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Ex2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9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Users\amuku\DataLearn\DE-101\DataLearn 101\"/>
    </mc:Choice>
  </mc:AlternateContent>
  <xr:revisionPtr revIDLastSave="0" documentId="13_ncr:1_{E9E55F93-4A9D-4EEE-ACB6-3EDB59B4CA73}" xr6:coauthVersionLast="37" xr6:coauthVersionMax="37" xr10:uidLastSave="{00000000-0000-0000-0000-000000000000}"/>
  <bookViews>
    <workbookView xWindow="0" yWindow="0" windowWidth="20490" windowHeight="7545" xr2:uid="{66E85EC4-E752-4A33-A6BD-145321093E47}"/>
  </bookViews>
  <sheets>
    <sheet name="Content" sheetId="17" r:id="rId1"/>
    <sheet name="Dashboard" sheetId="13" r:id="rId2"/>
    <sheet name="Line Pivot" sheetId="4" r:id="rId3"/>
    <sheet name="Category Pivot" sheetId="5" r:id="rId4"/>
    <sheet name="Manager Pivot" sheetId="6" r:id="rId5"/>
    <sheet name="Segments Pivot" sheetId="7" r:id="rId6"/>
    <sheet name="Segments Dynamic Pivot" sheetId="8" r:id="rId7"/>
    <sheet name="Map Pivot" sheetId="10" r:id="rId8"/>
    <sheet name="Region Pivot" sheetId="11" r:id="rId9"/>
    <sheet name="Returned Pivot" sheetId="12" r:id="rId10"/>
    <sheet name="Sparklines Pivot" sheetId="9" r:id="rId11"/>
    <sheet name="Order" sheetId="1" r:id="rId12"/>
    <sheet name="People" sheetId="2" r:id="rId13"/>
    <sheet name="Returns" sheetId="3" r:id="rId14"/>
    <sheet name="Значения атрибутов" sheetId="21" r:id="rId15"/>
    <sheet name="Дополнительные материалы" sheetId="18" r:id="rId16"/>
  </sheets>
  <externalReferences>
    <externalReference r:id="rId17"/>
  </externalReferences>
  <definedNames>
    <definedName name="_xlchart.v5.0" hidden="1">'Map Pivot'!$A$3</definedName>
    <definedName name="_xlchart.v5.1" hidden="1">'Map Pivot'!$A$4:$A$53</definedName>
    <definedName name="_xlchart.v5.10" hidden="1">'[1]Map Pivot'!$C$4</definedName>
    <definedName name="_xlchart.v5.11" hidden="1">'[1]Map Pivot'!$C$5:$C$53</definedName>
    <definedName name="_xlchart.v5.12" hidden="1">'Map Pivot'!$A$3</definedName>
    <definedName name="_xlchart.v5.13" hidden="1">'Map Pivot'!$A$4:$A$53</definedName>
    <definedName name="_xlchart.v5.14" hidden="1">'Map Pivot'!$B$3</definedName>
    <definedName name="_xlchart.v5.15" hidden="1">'Map Pivot'!$B$4:$B$53</definedName>
    <definedName name="_xlchart.v5.16" hidden="1">'[1]Map Pivot'!$A$4:$B$4</definedName>
    <definedName name="_xlchart.v5.17" hidden="1">'[1]Map Pivot'!$A$5:$B$53</definedName>
    <definedName name="_xlchart.v5.18" hidden="1">'[1]Map Pivot'!$C$4</definedName>
    <definedName name="_xlchart.v5.19" hidden="1">'[1]Map Pivot'!$C$5:$C$53</definedName>
    <definedName name="_xlchart.v5.2" hidden="1">'Map Pivot'!$B$3</definedName>
    <definedName name="_xlchart.v5.20" hidden="1">'Map Pivot'!$A$3</definedName>
    <definedName name="_xlchart.v5.21" hidden="1">'Map Pivot'!$A$4:$A$53</definedName>
    <definedName name="_xlchart.v5.22" hidden="1">'Map Pivot'!$B$3</definedName>
    <definedName name="_xlchart.v5.23" hidden="1">'Map Pivot'!$B$4:$B$53</definedName>
    <definedName name="_xlchart.v5.24" hidden="1">'[1]Map Pivot'!$A$4:$B$4</definedName>
    <definedName name="_xlchart.v5.25" hidden="1">'[1]Map Pivot'!$A$5:$B$53</definedName>
    <definedName name="_xlchart.v5.26" hidden="1">'[1]Map Pivot'!$C$4</definedName>
    <definedName name="_xlchart.v5.27" hidden="1">'[1]Map Pivot'!$C$5:$C$53</definedName>
    <definedName name="_xlchart.v5.3" hidden="1">'Map Pivot'!$B$4:$B$53</definedName>
    <definedName name="_xlchart.v5.4" hidden="1">'Map Pivot'!$A$3</definedName>
    <definedName name="_xlchart.v5.5" hidden="1">'Map Pivot'!$A$4:$A$53</definedName>
    <definedName name="_xlchart.v5.6" hidden="1">'Map Pivot'!$B$3</definedName>
    <definedName name="_xlchart.v5.7" hidden="1">'Map Pivot'!$B$4:$B$53</definedName>
    <definedName name="_xlchart.v5.8" hidden="1">'[1]Map Pivot'!$A$4:$B$4</definedName>
    <definedName name="_xlchart.v5.9" hidden="1">'[1]Map Pivot'!$A$5:$B$53</definedName>
    <definedName name="Срез_Category">#N/A</definedName>
    <definedName name="Срез_Region">#N/A</definedName>
    <definedName name="Срез_Segment">#N/A</definedName>
    <definedName name="Срез_Sub_Category">#N/A</definedName>
    <definedName name="Срез_Годы">#N/A</definedName>
  </definedNames>
  <calcPr calcId="179021"/>
  <pivotCaches>
    <pivotCache cacheId="30" r:id="rId18"/>
  </pivotCaches>
  <extLst>
    <ext xmlns:x14="http://schemas.microsoft.com/office/spreadsheetml/2009/9/main" uri="{BBE1A952-AA13-448e-AADC-164F8A28A991}">
      <x14:slicerCaches>
        <x14:slicerCache r:id="rId19"/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6" i="13" l="1"/>
  <c r="F4" i="13"/>
  <c r="F3" i="13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  <c r="F5" i="13" l="1"/>
</calcChain>
</file>

<file path=xl/sharedStrings.xml><?xml version="1.0" encoding="utf-8"?>
<sst xmlns="http://schemas.openxmlformats.org/spreadsheetml/2006/main" count="131862" uniqueCount="11025">
  <si>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</si>
  <si>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</si>
  <si>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</si>
  <si>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</si>
  <si>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</si>
  <si>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</si>
  <si>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</si>
  <si>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</si>
  <si>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</si>
  <si>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</si>
  <si>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</si>
  <si>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</si>
  <si>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</si>
  <si>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</si>
  <si>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</si>
  <si>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</si>
  <si>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</si>
  <si>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</si>
  <si>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</si>
  <si>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</si>
  <si>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</si>
  <si>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</si>
  <si>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</si>
  <si>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</si>
  <si>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</si>
  <si>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</si>
  <si>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</si>
  <si>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</si>
  <si>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</si>
  <si>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</si>
  <si>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</si>
  <si>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</si>
  <si>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</si>
  <si>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</si>
  <si>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</si>
  <si>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</si>
  <si>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</si>
  <si>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</si>
  <si>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</si>
  <si>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</si>
  <si>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</si>
  <si>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</si>
  <si>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</si>
  <si>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</si>
  <si>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</si>
  <si>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</si>
  <si>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</si>
  <si>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</si>
  <si>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</si>
  <si>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</si>
  <si>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</si>
  <si>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</si>
  <si>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</si>
  <si>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</si>
  <si>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</si>
  <si>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</si>
  <si>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</si>
  <si>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</si>
  <si>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</si>
  <si>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</si>
  <si>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</si>
  <si>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</si>
  <si>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</si>
  <si>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</si>
  <si>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</si>
  <si>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</si>
  <si>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</si>
  <si>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</si>
  <si>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</si>
  <si>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</si>
  <si>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</si>
  <si>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</si>
  <si>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</si>
  <si>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</si>
  <si>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</si>
  <si>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</si>
  <si>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</si>
  <si>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</si>
  <si>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</si>
  <si>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</si>
  <si>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</si>
  <si>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</si>
  <si>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</si>
  <si>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</si>
  <si>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</si>
  <si>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</si>
  <si>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</si>
  <si>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</si>
  <si>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</si>
  <si>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</si>
  <si>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</si>
  <si>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</si>
  <si>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</si>
  <si>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</si>
  <si>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</si>
  <si>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</si>
  <si>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</si>
  <si>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</si>
  <si>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</si>
  <si>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</si>
  <si>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</si>
  <si>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</si>
  <si>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</si>
  <si>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</si>
  <si>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</si>
  <si>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</si>
  <si>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</si>
  <si>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</si>
  <si>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</si>
  <si>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</si>
  <si>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</si>
  <si>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</si>
  <si>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</si>
  <si>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</si>
  <si>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</si>
  <si>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</si>
  <si>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</si>
  <si>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</si>
  <si>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</si>
  <si>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</si>
  <si>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</si>
  <si>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</si>
  <si>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</si>
  <si>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</si>
  <si>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</si>
  <si>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</si>
  <si>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</si>
  <si>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</si>
  <si>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</si>
  <si>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</si>
  <si>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</si>
  <si>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</si>
  <si>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</si>
  <si>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</si>
  <si>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</si>
  <si>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</si>
  <si>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</si>
  <si>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</si>
  <si>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</si>
  <si>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</si>
  <si>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</si>
  <si>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</si>
  <si>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</si>
  <si>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</si>
  <si>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</si>
  <si>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</si>
  <si>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</si>
  <si>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</si>
  <si>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</si>
  <si>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</si>
  <si>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</si>
  <si>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</si>
  <si>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</si>
  <si>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</si>
  <si>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</si>
  <si>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</si>
  <si>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</si>
  <si>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</si>
  <si>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</si>
  <si>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</si>
  <si>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</si>
  <si>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</si>
  <si>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</si>
  <si>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</si>
  <si>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</si>
  <si>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</si>
  <si>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</si>
  <si>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</si>
  <si>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</si>
  <si>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</si>
  <si>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</si>
  <si>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</si>
  <si>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</si>
  <si>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</si>
  <si>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</si>
  <si>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</si>
  <si>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</si>
  <si>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</si>
  <si>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</si>
  <si>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</si>
  <si>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</si>
  <si>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</si>
  <si>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</si>
  <si>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</si>
  <si>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</si>
  <si>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</si>
  <si>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</si>
  <si>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</si>
  <si>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</si>
  <si>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</si>
  <si>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</si>
  <si>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</si>
  <si>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</si>
  <si>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</si>
  <si>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</si>
  <si>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</si>
  <si>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</si>
  <si>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</si>
  <si>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</si>
  <si>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</si>
  <si>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</si>
  <si>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</si>
  <si>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</si>
  <si>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</si>
  <si>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</si>
  <si>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</si>
  <si>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</si>
  <si>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</si>
  <si>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</si>
  <si>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</si>
  <si>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</si>
  <si>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</si>
  <si>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</si>
  <si>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</si>
  <si>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</si>
  <si>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</si>
  <si>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</si>
  <si>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</si>
  <si>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</si>
  <si>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</si>
  <si>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</si>
  <si>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</si>
  <si>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</si>
  <si>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</si>
  <si>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</si>
  <si>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</si>
  <si>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</si>
  <si>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</si>
  <si>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</si>
  <si>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</si>
  <si>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</si>
  <si>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</si>
  <si>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</si>
  <si>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</si>
  <si>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</si>
  <si>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</si>
  <si>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</si>
  <si>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</si>
  <si>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</si>
  <si>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</si>
  <si>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</si>
  <si>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</si>
  <si>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</si>
  <si>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</si>
  <si>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</si>
  <si>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</si>
  <si>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</si>
  <si>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</si>
  <si>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</si>
  <si>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</si>
  <si>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</si>
  <si>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</si>
  <si>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</si>
  <si>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</si>
  <si>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</si>
  <si>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</si>
  <si>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</si>
  <si>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</si>
  <si>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</si>
  <si>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</si>
  <si>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</si>
  <si>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</si>
  <si>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</si>
  <si>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</si>
  <si>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</si>
  <si>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</si>
  <si>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</si>
  <si>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</si>
  <si>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</si>
  <si>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</si>
  <si>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</si>
  <si>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</si>
  <si>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</si>
  <si>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</si>
  <si>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</si>
  <si>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</si>
  <si>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</si>
  <si>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</si>
  <si>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</si>
  <si>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</si>
  <si>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</si>
  <si>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</si>
  <si>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</si>
  <si>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</si>
  <si>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</si>
  <si>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</si>
  <si>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</si>
  <si>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</si>
  <si>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</si>
  <si>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</si>
  <si>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</si>
  <si>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</si>
  <si>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</si>
  <si>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</si>
  <si>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</si>
  <si>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</si>
  <si>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</si>
  <si>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</si>
  <si>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</si>
  <si>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</si>
  <si>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</si>
  <si>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</si>
  <si>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</si>
  <si>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</si>
  <si>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</si>
  <si>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</si>
  <si>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</si>
  <si>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</si>
  <si>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</si>
  <si>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</si>
  <si>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</si>
  <si>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</si>
  <si>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</si>
  <si>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</si>
  <si>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</si>
  <si>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</si>
  <si>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</si>
  <si>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</si>
  <si>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</si>
  <si>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</si>
  <si>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</si>
  <si>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</si>
  <si>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</si>
  <si>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</si>
  <si>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</si>
  <si>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</si>
  <si>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</si>
  <si>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</si>
  <si>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</si>
  <si>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</si>
  <si>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</si>
  <si>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</si>
  <si>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</si>
  <si>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</si>
  <si>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</si>
  <si>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</si>
  <si>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</si>
  <si>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</si>
  <si>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</si>
  <si>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</si>
  <si>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</si>
  <si>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</si>
  <si>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</si>
  <si>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</si>
  <si>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</si>
  <si>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</si>
  <si>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</si>
  <si>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</si>
  <si>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</si>
  <si>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</si>
  <si>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</si>
  <si>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</si>
  <si>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</si>
  <si>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</si>
  <si>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</si>
  <si>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</si>
  <si>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</si>
  <si>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</si>
  <si>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</si>
  <si>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</si>
  <si>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</si>
  <si>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</si>
  <si>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</si>
  <si>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</si>
  <si>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</si>
  <si>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</si>
  <si>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</si>
  <si>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</si>
  <si>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</si>
  <si>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</si>
  <si>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</si>
  <si>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</si>
  <si>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</si>
  <si>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</si>
  <si>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</si>
  <si>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</si>
  <si>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</si>
  <si>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</si>
  <si>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</si>
  <si>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</si>
  <si>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</si>
  <si>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</si>
  <si>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</si>
  <si>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</si>
  <si>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</si>
  <si>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</si>
  <si>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</si>
  <si>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</si>
  <si>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</si>
  <si>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</si>
  <si>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</si>
  <si>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</si>
  <si>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</si>
  <si>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</si>
  <si>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</si>
  <si>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</si>
  <si>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</si>
  <si>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</si>
  <si>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</si>
  <si>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</si>
  <si>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</si>
  <si>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</si>
  <si>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</si>
  <si>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</si>
  <si>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</si>
  <si>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</si>
  <si>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</si>
  <si>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</si>
  <si>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</si>
  <si>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</si>
  <si>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</si>
  <si>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</si>
  <si>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</si>
  <si>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</si>
  <si>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</si>
  <si>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</si>
  <si>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</si>
  <si>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</si>
  <si>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</si>
  <si>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</si>
  <si>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</si>
  <si>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</si>
  <si>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</si>
  <si>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</si>
  <si>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</si>
  <si>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</si>
  <si>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</si>
  <si>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</si>
  <si>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</si>
  <si>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</si>
  <si>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</si>
  <si>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</si>
  <si>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</si>
  <si>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</si>
  <si>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</si>
  <si>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</si>
  <si>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</si>
  <si>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</si>
  <si>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</si>
  <si>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</si>
  <si>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</si>
  <si>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</si>
  <si>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</si>
  <si>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</si>
  <si>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</si>
  <si>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</si>
  <si>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</si>
  <si>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</si>
  <si>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</si>
  <si>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</si>
  <si>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</si>
  <si>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</si>
  <si>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</si>
  <si>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</si>
  <si>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</si>
  <si>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</si>
  <si>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</si>
  <si>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</si>
  <si>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</si>
  <si>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</si>
  <si>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</si>
  <si>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</si>
  <si>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</si>
  <si>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</si>
  <si>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</si>
  <si>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</si>
  <si>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</si>
  <si>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</si>
  <si>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</si>
  <si>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</si>
  <si>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</si>
  <si>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</si>
  <si>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</si>
  <si>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</si>
  <si>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</si>
  <si>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</si>
  <si>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</si>
  <si>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</si>
  <si>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</si>
  <si>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</si>
  <si>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</si>
  <si>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</si>
  <si>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</si>
  <si>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</si>
  <si>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</si>
  <si>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</si>
  <si>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</si>
  <si>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</si>
  <si>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</si>
  <si>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</si>
  <si>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</si>
  <si>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</si>
  <si>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</si>
  <si>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</si>
  <si>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</si>
  <si>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</si>
  <si>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</si>
  <si>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</si>
  <si>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</si>
  <si>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</si>
  <si>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</si>
  <si>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</si>
  <si>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</si>
  <si>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</si>
  <si>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</si>
  <si>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</si>
  <si>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</si>
  <si>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</si>
  <si>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</si>
  <si>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</si>
  <si>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</si>
  <si>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</si>
  <si>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</si>
  <si>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</si>
  <si>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</si>
  <si>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</si>
  <si>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</si>
  <si>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</si>
  <si>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</si>
  <si>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</si>
  <si>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</si>
  <si>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</si>
  <si>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</si>
  <si>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</si>
  <si>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</si>
  <si>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</si>
  <si>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</si>
  <si>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</si>
  <si>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</si>
  <si>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</si>
  <si>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</si>
  <si>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</si>
  <si>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</si>
  <si>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</si>
  <si>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</si>
  <si>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</si>
  <si>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</si>
  <si>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</si>
  <si>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</si>
  <si>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</si>
  <si>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</si>
  <si>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</si>
  <si>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</si>
  <si>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</si>
  <si>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</si>
  <si>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</si>
  <si>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</si>
  <si>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</si>
  <si>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</si>
  <si>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</si>
  <si>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</si>
  <si>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</si>
  <si>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</si>
  <si>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</si>
  <si>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</si>
  <si>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</si>
  <si>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</si>
  <si>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</si>
  <si>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</si>
  <si>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</si>
  <si>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</si>
  <si>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</si>
  <si>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</si>
  <si>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</si>
  <si>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</si>
  <si>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</si>
  <si>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</si>
  <si>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</si>
  <si>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</si>
  <si>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</si>
  <si>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</si>
  <si>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</si>
  <si>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</si>
  <si>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</si>
  <si>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</si>
  <si>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</si>
  <si>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</si>
  <si>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</si>
  <si>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</si>
  <si>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</si>
  <si>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</si>
  <si>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</si>
  <si>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</si>
  <si>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</si>
  <si>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</si>
  <si>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</si>
  <si>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</si>
  <si>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</si>
  <si>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</si>
  <si>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</si>
  <si>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</si>
  <si>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</si>
  <si>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</si>
  <si>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</si>
  <si>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</si>
  <si>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</si>
  <si>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</si>
  <si>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</si>
  <si>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</si>
  <si>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</si>
  <si>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</si>
  <si>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</si>
  <si>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</si>
  <si>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</si>
  <si>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</si>
  <si>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</si>
  <si>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</si>
  <si>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</si>
  <si>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</si>
  <si>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</si>
  <si>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</si>
  <si>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</si>
  <si>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</si>
  <si>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</si>
  <si>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</si>
  <si>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</si>
  <si>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</si>
  <si>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</si>
  <si>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</si>
  <si>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</si>
  <si>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</si>
  <si>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</si>
  <si>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</si>
  <si>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</si>
  <si>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</si>
  <si>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</si>
  <si>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</si>
  <si>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</si>
  <si>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</si>
  <si>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</si>
  <si>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</si>
  <si>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</si>
  <si>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</si>
  <si>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</si>
  <si>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</si>
  <si>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</si>
  <si>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</si>
  <si>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</si>
  <si>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</si>
  <si>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</si>
  <si>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</si>
  <si>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</si>
  <si>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</si>
  <si>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</si>
  <si>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</si>
  <si>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</si>
  <si>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</si>
  <si>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</si>
  <si>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</si>
  <si>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</si>
  <si>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</si>
  <si>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</si>
  <si>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</si>
  <si>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</si>
  <si>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</si>
  <si>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</si>
  <si>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</si>
  <si>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</si>
  <si>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</si>
  <si>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</si>
  <si>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</si>
  <si>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</si>
  <si>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</si>
  <si>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</si>
  <si>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</si>
  <si>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</si>
  <si>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</si>
  <si>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</si>
  <si>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</si>
  <si>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</si>
  <si>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</si>
  <si>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</si>
  <si>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</si>
  <si>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</si>
  <si>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</si>
  <si>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</si>
  <si>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</si>
  <si>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</si>
  <si>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</si>
  <si>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</si>
  <si>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</si>
  <si>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</si>
  <si>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</si>
  <si>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</si>
  <si>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</si>
  <si>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</si>
  <si>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</si>
  <si>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</si>
  <si>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</si>
  <si>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</si>
  <si>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</si>
  <si>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</si>
  <si>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</si>
  <si>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</si>
  <si>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</si>
  <si>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</si>
  <si>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</si>
  <si>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</si>
  <si>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</si>
  <si>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</si>
  <si>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</si>
  <si>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</si>
  <si>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</si>
  <si>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</si>
  <si>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</si>
  <si>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</si>
  <si>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</si>
  <si>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</si>
  <si>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</si>
  <si>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</si>
  <si>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</si>
  <si>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</si>
  <si>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</si>
  <si>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</si>
  <si>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</si>
  <si>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</si>
  <si>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</si>
  <si>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</si>
  <si>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</si>
  <si>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</si>
  <si>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</si>
  <si>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</si>
  <si>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</si>
  <si>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</si>
  <si>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</si>
  <si>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</si>
  <si>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</si>
  <si>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</si>
  <si>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</si>
  <si>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</si>
  <si>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</si>
  <si>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</si>
  <si>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</si>
  <si>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</si>
  <si>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</si>
  <si>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</si>
  <si>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</si>
  <si>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</si>
  <si>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</si>
  <si>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</si>
  <si>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</si>
  <si>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</si>
  <si>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</si>
  <si>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</si>
  <si>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</si>
  <si>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</si>
  <si>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</si>
  <si>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</si>
  <si>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</si>
  <si>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</si>
  <si>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</si>
  <si>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</si>
  <si>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</si>
  <si>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</si>
  <si>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</si>
  <si>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</si>
  <si>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</si>
  <si>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</si>
  <si>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</si>
  <si>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</si>
  <si>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</si>
  <si>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</si>
  <si>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</si>
  <si>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</si>
  <si>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</si>
  <si>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</si>
  <si>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</si>
  <si>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</si>
  <si>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</si>
  <si>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</si>
  <si>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</si>
  <si>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</si>
  <si>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</si>
  <si>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</si>
  <si>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</si>
  <si>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</si>
  <si>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</si>
  <si>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</si>
  <si>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</si>
  <si>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</si>
  <si>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</si>
  <si>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</si>
  <si>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</si>
  <si>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</si>
  <si>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</si>
  <si>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</si>
  <si>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</si>
  <si>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</si>
  <si>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</si>
  <si>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</si>
  <si>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</si>
  <si>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</si>
  <si>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</si>
  <si>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</si>
  <si>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</si>
  <si>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</si>
  <si>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</si>
  <si>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</si>
  <si>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</si>
  <si>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</si>
  <si>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</si>
  <si>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</si>
  <si>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</si>
  <si>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</si>
  <si>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</si>
  <si>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</si>
  <si>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</si>
  <si>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</si>
  <si>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</si>
  <si>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</si>
  <si>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</si>
  <si>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</si>
  <si>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</si>
  <si>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</si>
  <si>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</si>
  <si>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</si>
  <si>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</si>
  <si>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</si>
  <si>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</si>
  <si>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</si>
  <si>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</si>
  <si>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</si>
  <si>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</si>
  <si>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</si>
  <si>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</si>
  <si>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</si>
  <si>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</si>
  <si>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</si>
  <si>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</si>
  <si>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</si>
  <si>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</si>
  <si>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</si>
  <si>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</si>
  <si>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</si>
  <si>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</si>
  <si>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</si>
  <si>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</si>
  <si>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</si>
  <si>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</si>
  <si>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</si>
  <si>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</si>
  <si>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</si>
  <si>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</si>
  <si>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</si>
  <si>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</si>
  <si>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</si>
  <si>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</si>
  <si>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</si>
  <si>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</si>
  <si>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</si>
  <si>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</si>
  <si>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</si>
  <si>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</si>
  <si>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</si>
  <si>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</si>
  <si>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</si>
  <si>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</si>
  <si>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</si>
  <si>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</si>
  <si>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</si>
  <si>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</si>
  <si>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</si>
  <si>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</si>
  <si>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</si>
  <si>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</si>
  <si>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</si>
  <si>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</si>
  <si>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</si>
  <si>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</si>
  <si>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</si>
  <si>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</si>
  <si>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</si>
  <si>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</si>
  <si>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</si>
  <si>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</si>
  <si>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</si>
  <si>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</si>
  <si>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</si>
  <si>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</si>
  <si>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</si>
  <si>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</si>
  <si>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</si>
  <si>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</si>
  <si>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</si>
  <si>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</si>
  <si>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</si>
  <si>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</si>
  <si>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</si>
  <si>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</si>
  <si>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</si>
  <si>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</si>
  <si>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</si>
  <si>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</si>
  <si>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</si>
  <si>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</si>
  <si>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</si>
  <si>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</si>
  <si>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</si>
  <si>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</si>
  <si>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</si>
  <si>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</si>
  <si>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</si>
  <si>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</si>
  <si>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</si>
  <si>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</si>
  <si>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</si>
  <si>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</si>
  <si>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</si>
  <si>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</si>
  <si>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</si>
  <si>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</si>
  <si>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</si>
  <si>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</si>
  <si>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</si>
  <si>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</si>
  <si>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</si>
  <si>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</si>
  <si>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</si>
  <si>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</si>
  <si>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</si>
  <si>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</si>
  <si>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</si>
  <si>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</si>
  <si>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</si>
  <si>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</si>
  <si>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</si>
  <si>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</si>
  <si>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</si>
  <si>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</si>
  <si>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</si>
  <si>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</si>
  <si>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</si>
  <si>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</si>
  <si>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</si>
  <si>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</si>
  <si>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</si>
  <si>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</si>
  <si>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</si>
  <si>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</si>
  <si>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</si>
  <si>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</si>
  <si>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</si>
  <si>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</si>
  <si>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</si>
  <si>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</si>
  <si>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</si>
  <si>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</si>
  <si>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</si>
  <si>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</si>
  <si>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</si>
  <si>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</si>
  <si>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</si>
  <si>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</si>
  <si>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</si>
  <si>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</si>
  <si>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</si>
  <si>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</si>
  <si>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</si>
  <si>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</si>
  <si>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</si>
  <si>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</si>
  <si>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</si>
  <si>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</si>
  <si>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</si>
  <si>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</si>
  <si>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</si>
  <si>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</si>
  <si>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</si>
  <si>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</si>
  <si>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</si>
  <si>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</si>
  <si>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</si>
  <si>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</si>
  <si>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</si>
  <si>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</si>
  <si>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</si>
  <si>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</si>
  <si>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</si>
  <si>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</si>
  <si>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</si>
  <si>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</si>
  <si>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</si>
  <si>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</si>
  <si>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</si>
  <si>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</si>
  <si>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</si>
  <si>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</si>
  <si>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</si>
  <si>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</si>
  <si>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</si>
  <si>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</si>
  <si>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</si>
  <si>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</si>
  <si>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</si>
  <si>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</si>
  <si>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</si>
  <si>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</si>
  <si>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</si>
  <si>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</si>
  <si>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</si>
  <si>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</si>
  <si>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</si>
  <si>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</si>
  <si>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</si>
  <si>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</si>
  <si>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</si>
  <si>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</si>
  <si>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</si>
  <si>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</si>
  <si>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</si>
  <si>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</si>
  <si>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</si>
  <si>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</si>
  <si>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</si>
  <si>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</si>
  <si>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</si>
  <si>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</si>
  <si>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</si>
  <si>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</si>
  <si>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</si>
  <si>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</si>
  <si>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</si>
  <si>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</si>
  <si>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</si>
  <si>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</si>
  <si>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</si>
  <si>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</si>
  <si>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</si>
  <si>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</si>
  <si>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</si>
  <si>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</si>
  <si>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</si>
  <si>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</si>
  <si>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</si>
  <si>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</si>
  <si>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</si>
  <si>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</si>
  <si>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</si>
  <si>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</si>
  <si>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</si>
  <si>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</si>
  <si>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</si>
  <si>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</si>
  <si>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</si>
  <si>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</si>
  <si>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</si>
  <si>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</si>
  <si>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</si>
  <si>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</si>
  <si>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</si>
  <si>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</si>
  <si>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</si>
  <si>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</si>
  <si>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</si>
  <si>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</si>
  <si>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</si>
  <si>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</si>
  <si>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</si>
  <si>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</si>
  <si>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</si>
  <si>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</si>
  <si>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</si>
  <si>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</si>
  <si>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</si>
  <si>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</si>
  <si>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</si>
  <si>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</si>
  <si>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</si>
  <si>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</si>
  <si>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</si>
  <si>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</si>
  <si>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</si>
  <si>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</si>
  <si>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</si>
  <si>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</si>
  <si>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</si>
  <si>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</si>
  <si>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</si>
  <si>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</si>
  <si>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</si>
  <si>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</si>
  <si>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</si>
  <si>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</si>
  <si>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</si>
  <si>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</si>
  <si>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</si>
  <si>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</si>
  <si>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</si>
  <si>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</si>
  <si>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</si>
  <si>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</si>
  <si>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</si>
  <si>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</si>
  <si>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</si>
  <si>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</si>
  <si>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</si>
  <si>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</si>
  <si>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</si>
  <si>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</si>
  <si>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</si>
  <si>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</si>
  <si>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</si>
  <si>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</si>
  <si>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</si>
  <si>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</si>
  <si>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</si>
  <si>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</si>
  <si>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</si>
  <si>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</si>
  <si>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</si>
  <si>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</si>
  <si>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</si>
  <si>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</si>
  <si>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</si>
  <si>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</si>
  <si>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</si>
  <si>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</si>
  <si>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</si>
  <si>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</si>
  <si>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</si>
  <si>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</si>
  <si>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</si>
  <si>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</si>
  <si>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</si>
  <si>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</si>
  <si>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</si>
  <si>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</si>
  <si>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</si>
  <si>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</si>
  <si>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</si>
  <si>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</si>
  <si>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</si>
  <si>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</si>
  <si>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</si>
  <si>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</si>
  <si>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</si>
  <si>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</si>
  <si>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</si>
  <si>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</si>
  <si>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</si>
  <si>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</si>
  <si>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</si>
  <si>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</si>
  <si>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</si>
  <si>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</si>
  <si>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</si>
  <si>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</si>
  <si>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</si>
  <si>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</si>
  <si>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</si>
  <si>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</si>
  <si>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</si>
  <si>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</si>
  <si>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</si>
  <si>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</si>
  <si>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</si>
  <si>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</si>
  <si>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</si>
  <si>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</si>
  <si>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</si>
  <si>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</si>
  <si>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</si>
  <si>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</si>
  <si>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</si>
  <si>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</si>
  <si>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</si>
  <si>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</si>
  <si>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</si>
  <si>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</si>
  <si>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</si>
  <si>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</si>
  <si>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</si>
  <si>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</si>
  <si>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</si>
  <si>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</si>
  <si>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</si>
  <si>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</si>
  <si>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</si>
  <si>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</si>
  <si>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</si>
  <si>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</si>
  <si>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</si>
  <si>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</si>
  <si>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</si>
  <si>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</si>
  <si>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</si>
  <si>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</si>
  <si>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</si>
  <si>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</si>
  <si>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</si>
  <si>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</si>
  <si>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</si>
  <si>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</si>
  <si>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</si>
  <si>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</si>
  <si>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</si>
  <si>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</si>
  <si>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</si>
  <si>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</si>
  <si>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</si>
  <si>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</si>
  <si>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</si>
  <si>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</si>
  <si>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</si>
  <si>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</si>
  <si>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</si>
  <si>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</si>
  <si>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</si>
  <si>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</si>
  <si>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</si>
  <si>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</si>
  <si>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</si>
  <si>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</si>
  <si>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</si>
  <si>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</si>
  <si>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</si>
  <si>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</si>
  <si>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</si>
  <si>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</si>
  <si>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</si>
  <si>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</si>
  <si>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</si>
  <si>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</si>
  <si>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</si>
  <si>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</si>
  <si>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</si>
  <si>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</si>
  <si>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</si>
  <si>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</si>
  <si>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</si>
  <si>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</si>
  <si>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</si>
  <si>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</si>
  <si>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</si>
  <si>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</si>
  <si>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</si>
  <si>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</si>
  <si>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</si>
  <si>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</si>
  <si>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</si>
  <si>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</si>
  <si>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</si>
  <si>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</si>
  <si>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</si>
  <si>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</si>
  <si>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</si>
  <si>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</si>
  <si>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</si>
  <si>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</si>
  <si>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</si>
  <si>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</si>
  <si>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</si>
  <si>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</si>
  <si>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</si>
  <si>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</si>
  <si>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</si>
  <si>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</si>
  <si>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</si>
  <si>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</si>
  <si>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</si>
  <si>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</si>
  <si>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</si>
  <si>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</si>
  <si>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</si>
  <si>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</si>
  <si>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</si>
  <si>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</si>
  <si>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</si>
  <si>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</si>
  <si>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</si>
  <si>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</si>
  <si>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</si>
  <si>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</si>
  <si>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</si>
  <si>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</si>
  <si>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</si>
  <si>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</si>
  <si>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</si>
  <si>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</si>
  <si>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</si>
  <si>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</si>
  <si>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</si>
  <si>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</si>
  <si>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</si>
  <si>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</si>
  <si>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</si>
  <si>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</si>
  <si>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</si>
  <si>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</si>
  <si>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</si>
  <si>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</si>
  <si>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</si>
  <si>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</si>
  <si>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</si>
  <si>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</si>
  <si>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</si>
  <si>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</si>
  <si>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</si>
  <si>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</si>
  <si>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</si>
  <si>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</si>
  <si>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</si>
  <si>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</si>
  <si>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</si>
  <si>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</si>
  <si>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</si>
  <si>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</si>
  <si>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</si>
  <si>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</si>
  <si>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</si>
  <si>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</si>
  <si>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</si>
  <si>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</si>
  <si>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</si>
  <si>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</si>
  <si>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</si>
  <si>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</si>
  <si>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</si>
  <si>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</si>
  <si>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</si>
  <si>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</si>
  <si>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</si>
  <si>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</si>
  <si>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</si>
  <si>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</si>
  <si>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</si>
  <si>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</si>
  <si>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</si>
  <si>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</si>
  <si>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</si>
  <si>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</si>
  <si>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</si>
  <si>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</si>
  <si>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</si>
  <si>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</si>
  <si>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</si>
  <si>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</si>
  <si>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</si>
  <si>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</si>
  <si>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</si>
  <si>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</si>
  <si>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</si>
  <si>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</si>
  <si>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</si>
  <si>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</si>
  <si>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</si>
  <si>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</si>
  <si>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</si>
  <si>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</si>
  <si>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</si>
  <si>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</si>
  <si>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</si>
  <si>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</si>
  <si>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</si>
  <si>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</si>
  <si>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</si>
  <si>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</si>
  <si>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</si>
  <si>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</si>
  <si>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</si>
  <si>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</si>
  <si>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</si>
  <si>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</si>
  <si>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</si>
  <si>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</si>
  <si>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</si>
  <si>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</si>
  <si>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</si>
  <si>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</si>
  <si>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</si>
  <si>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</si>
  <si>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</si>
  <si>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</si>
  <si>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</si>
  <si>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</si>
  <si>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</si>
  <si>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</si>
  <si>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</si>
  <si>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</si>
  <si>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</si>
  <si>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</si>
  <si>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</si>
  <si>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</si>
  <si>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</si>
  <si>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</si>
  <si>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</si>
  <si>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</si>
  <si>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</si>
  <si>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</si>
  <si>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</si>
  <si>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</si>
  <si>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</si>
  <si>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</si>
  <si>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</si>
  <si>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</si>
  <si>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</si>
  <si>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</si>
  <si>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</si>
  <si>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</si>
  <si>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</si>
  <si>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</si>
  <si>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</si>
  <si>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</si>
  <si>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</si>
  <si>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</si>
  <si>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</si>
  <si>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</si>
  <si>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</si>
  <si>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</si>
  <si>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</si>
  <si>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</si>
  <si>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</si>
  <si>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</si>
  <si>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</si>
  <si>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</si>
  <si>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</si>
  <si>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</si>
  <si>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</si>
  <si>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</si>
  <si>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</si>
  <si>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</si>
  <si>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</si>
  <si>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</si>
  <si>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</si>
  <si>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</si>
  <si>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</si>
  <si>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</si>
  <si>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</si>
  <si>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</si>
  <si>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</si>
  <si>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</si>
  <si>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</si>
  <si>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</si>
  <si>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</si>
  <si>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</si>
  <si>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</si>
  <si>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</si>
  <si>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</si>
  <si>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</si>
  <si>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</si>
  <si>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</si>
  <si>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</si>
  <si>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</si>
  <si>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</si>
  <si>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</si>
  <si>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</si>
  <si>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</si>
  <si>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</si>
  <si>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</si>
  <si>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</si>
  <si>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</si>
  <si>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</si>
  <si>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</si>
  <si>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</si>
  <si>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</si>
  <si>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</si>
  <si>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</si>
  <si>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</si>
  <si>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</si>
  <si>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</si>
  <si>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</si>
  <si>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</si>
  <si>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</si>
  <si>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</si>
  <si>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</si>
  <si>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</si>
  <si>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</si>
  <si>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</si>
  <si>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</si>
  <si>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</si>
  <si>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</si>
  <si>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</si>
  <si>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</si>
  <si>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</si>
  <si>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</si>
  <si>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</si>
  <si>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</si>
  <si>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</si>
  <si>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</si>
  <si>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</si>
  <si>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</si>
  <si>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</si>
  <si>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</si>
  <si>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</si>
  <si>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</si>
  <si>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</si>
  <si>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</si>
  <si>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</si>
  <si>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</si>
  <si>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</si>
  <si>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</si>
  <si>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</si>
  <si>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</si>
  <si>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</si>
  <si>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</si>
  <si>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</si>
  <si>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</si>
  <si>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</si>
  <si>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</si>
  <si>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</si>
  <si>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</si>
  <si>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</si>
  <si>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</si>
  <si>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</si>
  <si>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</si>
  <si>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</si>
  <si>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</si>
  <si>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</si>
  <si>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</si>
  <si>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</si>
  <si>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</si>
  <si>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</si>
  <si>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</si>
  <si>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</si>
  <si>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</si>
  <si>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</si>
  <si>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</si>
  <si>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</si>
  <si>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</si>
  <si>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</si>
  <si>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</si>
  <si>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</si>
  <si>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</si>
  <si>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</si>
  <si>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</si>
  <si>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</si>
  <si>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</si>
  <si>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</si>
  <si>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</si>
  <si>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</si>
  <si>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</si>
  <si>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</si>
  <si>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</si>
  <si>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</si>
  <si>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</si>
  <si>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</si>
  <si>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</si>
  <si>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</si>
  <si>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</si>
  <si>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</si>
  <si>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</si>
  <si>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</si>
  <si>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</si>
  <si>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</si>
  <si>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</si>
  <si>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</si>
  <si>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</si>
  <si>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</si>
  <si>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</si>
  <si>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</si>
  <si>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</si>
  <si>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</si>
  <si>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</si>
  <si>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</si>
  <si>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</si>
  <si>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</si>
  <si>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</si>
  <si>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</si>
  <si>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</si>
  <si>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</si>
  <si>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</si>
  <si>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</si>
  <si>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</si>
  <si>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</si>
  <si>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</si>
  <si>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</si>
  <si>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</si>
  <si>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</si>
  <si>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</si>
  <si>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</si>
  <si>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</si>
  <si>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</si>
  <si>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</si>
  <si>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</si>
  <si>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</si>
  <si>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</si>
  <si>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</si>
  <si>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</si>
  <si>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</si>
  <si>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</si>
  <si>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</si>
  <si>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</si>
  <si>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</si>
  <si>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</si>
  <si>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</si>
  <si>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</si>
  <si>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</si>
  <si>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</si>
  <si>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</si>
  <si>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</si>
  <si>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</si>
  <si>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</si>
  <si>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</si>
  <si>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</si>
  <si>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</si>
  <si>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</si>
  <si>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</si>
  <si>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</si>
  <si>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</si>
  <si>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</si>
  <si>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</si>
  <si>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</si>
  <si>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</si>
  <si>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</si>
  <si>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</si>
  <si>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</si>
  <si>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</si>
  <si>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</si>
  <si>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</si>
  <si>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</si>
  <si>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</si>
  <si>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</si>
  <si>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</si>
  <si>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</si>
  <si>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</si>
  <si>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</si>
  <si>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</si>
  <si>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</si>
  <si>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</si>
  <si>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</si>
  <si>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</si>
  <si>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</si>
  <si>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</si>
  <si>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</si>
  <si>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</si>
  <si>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</si>
  <si>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</si>
  <si>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</si>
  <si>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</si>
  <si>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</si>
  <si>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</si>
  <si>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</si>
  <si>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</si>
  <si>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</si>
  <si>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</si>
  <si>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</si>
  <si>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</si>
  <si>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</si>
  <si>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</si>
  <si>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</si>
  <si>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</si>
  <si>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</si>
  <si>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</si>
  <si>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</si>
  <si>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</si>
  <si>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</si>
  <si>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</si>
  <si>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</si>
  <si>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</si>
  <si>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</si>
  <si>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</si>
  <si>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</si>
  <si>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</si>
  <si>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</si>
  <si>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</si>
  <si>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</si>
  <si>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</si>
  <si>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</si>
  <si>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</si>
  <si>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</si>
  <si>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</si>
  <si>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</si>
  <si>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</si>
  <si>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</si>
  <si>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</si>
  <si>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</si>
  <si>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</si>
  <si>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</si>
  <si>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</si>
  <si>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</si>
  <si>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</si>
  <si>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</si>
  <si>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</si>
  <si>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</si>
  <si>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</si>
  <si>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</si>
  <si>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</si>
  <si>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</si>
  <si>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</si>
  <si>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</si>
  <si>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</si>
  <si>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</si>
  <si>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</si>
  <si>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</si>
  <si>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</si>
  <si>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</si>
  <si>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</si>
  <si>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</si>
  <si>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</si>
  <si>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</si>
  <si>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</si>
  <si>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</si>
  <si>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</si>
  <si>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</si>
  <si>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</si>
  <si>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</si>
  <si>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</si>
  <si>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</si>
  <si>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</si>
  <si>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</si>
  <si>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</si>
  <si>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</si>
  <si>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</si>
  <si>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</si>
  <si>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</si>
  <si>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</si>
  <si>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</si>
  <si>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</si>
  <si>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</si>
  <si>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</si>
  <si>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</si>
  <si>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</si>
  <si>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</si>
  <si>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</si>
  <si>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</si>
  <si>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</si>
  <si>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</si>
  <si>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</si>
  <si>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</si>
  <si>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</si>
  <si>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</si>
  <si>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</si>
  <si>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</si>
  <si>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</si>
  <si>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</si>
  <si>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</si>
  <si>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</si>
  <si>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</si>
  <si>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</si>
  <si>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</si>
  <si>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</si>
  <si>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</si>
  <si>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</si>
  <si>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</si>
  <si>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</si>
  <si>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</si>
  <si>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</si>
  <si>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</si>
  <si>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</si>
  <si>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</si>
  <si>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</si>
  <si>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</si>
  <si>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</si>
  <si>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</si>
  <si>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</si>
  <si>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</si>
  <si>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</si>
  <si>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</si>
  <si>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</si>
  <si>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</si>
  <si>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</si>
  <si>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</si>
  <si>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</si>
  <si>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</si>
  <si>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</si>
  <si>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</si>
  <si>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</si>
  <si>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</si>
  <si>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</si>
  <si>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</si>
  <si>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</si>
  <si>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</si>
  <si>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</si>
  <si>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</si>
  <si>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</si>
  <si>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</si>
  <si>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</si>
  <si>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</si>
  <si>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</si>
  <si>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</si>
  <si>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</si>
  <si>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</si>
  <si>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</si>
  <si>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</si>
  <si>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</si>
  <si>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</si>
  <si>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</si>
  <si>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</si>
  <si>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</si>
  <si>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</si>
  <si>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</si>
  <si>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</si>
  <si>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</si>
  <si>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</si>
  <si>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</si>
  <si>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</si>
  <si>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</si>
  <si>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</si>
  <si>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</si>
  <si>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</si>
  <si>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</si>
  <si>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</si>
  <si>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</si>
  <si>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</si>
  <si>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</si>
  <si>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</si>
  <si>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</si>
  <si>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</si>
  <si>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</si>
  <si>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</si>
  <si>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</si>
  <si>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</si>
  <si>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</si>
  <si>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</si>
  <si>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</si>
  <si>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</si>
  <si>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</si>
  <si>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</si>
  <si>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</si>
  <si>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</si>
  <si>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</si>
  <si>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</si>
  <si>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</si>
  <si>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</si>
  <si>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</si>
  <si>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</si>
  <si>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</si>
  <si>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</si>
  <si>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</si>
  <si>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</si>
  <si>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</si>
  <si>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</si>
  <si>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</si>
  <si>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</si>
  <si>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</si>
  <si>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</si>
  <si>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</si>
  <si>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</si>
  <si>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</si>
  <si>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</si>
  <si>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</si>
  <si>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</si>
  <si>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</si>
  <si>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</si>
  <si>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</si>
  <si>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</si>
  <si>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</si>
  <si>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</si>
  <si>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</si>
  <si>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</si>
  <si>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</si>
  <si>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</si>
  <si>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</si>
  <si>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</si>
  <si>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</si>
  <si>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</si>
  <si>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</si>
  <si>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</si>
  <si>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</si>
  <si>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</si>
  <si>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</si>
  <si>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</si>
  <si>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</si>
  <si>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</si>
  <si>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</si>
  <si>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</si>
  <si>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</si>
  <si>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</si>
  <si>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</si>
  <si>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</si>
  <si>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</si>
  <si>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</si>
  <si>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</si>
  <si>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</si>
  <si>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</si>
  <si>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</si>
  <si>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</si>
  <si>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</si>
  <si>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</si>
  <si>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</si>
  <si>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</si>
  <si>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</si>
  <si>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</si>
  <si>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</si>
  <si>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</si>
  <si>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</si>
  <si>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</si>
  <si>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</si>
  <si>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</si>
  <si>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</si>
  <si>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</si>
  <si>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</si>
  <si>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</si>
  <si>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</si>
  <si>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</si>
  <si>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</si>
  <si>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</si>
  <si>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</si>
  <si>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</si>
  <si>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</si>
  <si>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</si>
  <si>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</si>
  <si>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</si>
  <si>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</si>
  <si>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</si>
  <si>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</si>
  <si>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</si>
  <si>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</si>
  <si>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</si>
  <si>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</si>
  <si>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</si>
  <si>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</si>
  <si>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</si>
  <si>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</si>
  <si>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</si>
  <si>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</si>
  <si>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</si>
  <si>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</si>
  <si>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</si>
  <si>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</si>
  <si>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</si>
  <si>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</si>
  <si>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</si>
  <si>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</si>
  <si>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</si>
  <si>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</si>
  <si>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</si>
  <si>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</si>
  <si>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</si>
  <si>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</si>
  <si>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</si>
  <si>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</si>
  <si>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</si>
  <si>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</si>
  <si>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</si>
  <si>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</si>
  <si>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</si>
  <si>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</si>
  <si>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</si>
  <si>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</si>
  <si>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</si>
  <si>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</si>
  <si>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</si>
  <si>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</si>
  <si>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</si>
  <si>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</si>
  <si>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</si>
  <si>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</si>
  <si>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</si>
  <si>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</si>
  <si>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</si>
  <si>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</si>
  <si>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</si>
  <si>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</si>
  <si>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</si>
  <si>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</si>
  <si>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</si>
  <si>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</si>
  <si>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</si>
  <si>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</si>
  <si>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</si>
  <si>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</si>
  <si>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</si>
  <si>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</si>
  <si>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</si>
  <si>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</si>
  <si>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</si>
  <si>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</si>
  <si>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</si>
  <si>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</si>
  <si>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</si>
  <si>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</si>
  <si>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</si>
  <si>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</si>
  <si>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</si>
  <si>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</si>
  <si>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</si>
  <si>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</si>
  <si>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</si>
  <si>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</si>
  <si>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</si>
  <si>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</si>
  <si>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</si>
  <si>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</si>
  <si>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</si>
  <si>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</si>
  <si>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</si>
  <si>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</si>
  <si>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</si>
  <si>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</si>
  <si>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</si>
  <si>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</si>
  <si>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</si>
  <si>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</si>
  <si>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</si>
  <si>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</si>
  <si>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</si>
  <si>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</si>
  <si>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</si>
  <si>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</si>
  <si>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</si>
  <si>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</si>
  <si>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</si>
  <si>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</si>
  <si>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</si>
  <si>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</si>
  <si>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</si>
  <si>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</si>
  <si>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</si>
  <si>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</si>
  <si>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</si>
  <si>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</si>
  <si>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</si>
  <si>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</si>
  <si>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</si>
  <si>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</si>
  <si>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</si>
  <si>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</si>
  <si>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</si>
  <si>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</si>
  <si>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</si>
  <si>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</si>
  <si>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</si>
  <si>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</si>
  <si>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</si>
  <si>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</si>
  <si>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</si>
  <si>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</si>
  <si>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</si>
  <si>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</si>
  <si>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</si>
  <si>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</si>
  <si>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</si>
  <si>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</si>
  <si>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</si>
  <si>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</si>
  <si>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</si>
  <si>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</si>
  <si>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</si>
  <si>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</si>
  <si>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</si>
  <si>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</si>
  <si>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</si>
  <si>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</si>
  <si>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</si>
  <si>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</si>
  <si>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</si>
  <si>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</si>
  <si>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</si>
  <si>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</si>
  <si>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</si>
  <si>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</si>
  <si>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</si>
  <si>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</si>
  <si>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</si>
  <si>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</si>
  <si>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</si>
  <si>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</si>
  <si>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</si>
  <si>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</si>
  <si>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</si>
  <si>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</si>
  <si>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</si>
  <si>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</si>
  <si>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</si>
  <si>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</si>
  <si>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</si>
  <si>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</si>
  <si>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</si>
  <si>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</si>
  <si>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</si>
  <si>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</si>
  <si>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</si>
  <si>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</si>
  <si>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</si>
  <si>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</si>
  <si>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</si>
  <si>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</si>
  <si>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</si>
  <si>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</si>
  <si>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</si>
  <si>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</si>
  <si>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</si>
  <si>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</si>
  <si>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</si>
  <si>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</si>
  <si>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</si>
  <si>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</si>
  <si>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</si>
  <si>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</si>
  <si>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</si>
  <si>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</si>
  <si>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</si>
  <si>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</si>
  <si>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</si>
  <si>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</si>
  <si>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</si>
  <si>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</si>
  <si>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</si>
  <si>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</si>
  <si>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</si>
  <si>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</si>
  <si>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</si>
  <si>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</si>
  <si>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</si>
  <si>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</si>
  <si>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</si>
  <si>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</si>
  <si>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</si>
  <si>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</si>
  <si>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</si>
  <si>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</si>
  <si>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</si>
  <si>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</si>
  <si>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</si>
  <si>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</si>
  <si>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</si>
  <si>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</si>
  <si>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</si>
  <si>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</si>
  <si>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</si>
  <si>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</si>
  <si>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</si>
  <si>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</si>
  <si>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</si>
  <si>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</si>
  <si>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</si>
  <si>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</si>
  <si>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</si>
  <si>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</si>
  <si>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</si>
  <si>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</si>
  <si>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</si>
  <si>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</si>
  <si>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</si>
  <si>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</si>
  <si>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</si>
  <si>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</si>
  <si>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</si>
  <si>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</si>
  <si>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</si>
  <si>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</si>
  <si>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</si>
  <si>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</si>
  <si>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</si>
  <si>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</si>
  <si>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</si>
  <si>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</si>
  <si>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</si>
  <si>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</si>
  <si>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</si>
  <si>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</si>
  <si>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</si>
  <si>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</si>
  <si>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</si>
  <si>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</si>
  <si>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</si>
  <si>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</si>
  <si>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</si>
  <si>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</si>
  <si>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</si>
  <si>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</si>
  <si>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</si>
  <si>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</si>
  <si>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</si>
  <si>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</si>
  <si>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</si>
  <si>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</si>
  <si>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</si>
  <si>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</si>
  <si>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</si>
  <si>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</si>
  <si>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</si>
  <si>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</si>
  <si>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</si>
  <si>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</si>
  <si>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</si>
  <si>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</si>
  <si>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</si>
  <si>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</si>
  <si>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</si>
  <si>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</si>
  <si>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</si>
  <si>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</si>
  <si>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</si>
  <si>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</si>
  <si>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</si>
  <si>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</si>
  <si>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</si>
  <si>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</si>
  <si>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</si>
  <si>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</si>
  <si>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</si>
  <si>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</si>
  <si>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</si>
  <si>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</si>
  <si>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</si>
  <si>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</si>
  <si>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</si>
  <si>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</si>
  <si>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</si>
  <si>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</si>
  <si>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</si>
  <si>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</si>
  <si>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</si>
  <si>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</si>
  <si>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</si>
  <si>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</si>
  <si>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</si>
  <si>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</si>
  <si>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</si>
  <si>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</si>
  <si>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</si>
  <si>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</si>
  <si>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</si>
  <si>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</si>
  <si>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</si>
  <si>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</si>
  <si>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</si>
  <si>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</si>
  <si>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</si>
  <si>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</si>
  <si>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</si>
  <si>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</si>
  <si>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</si>
  <si>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</si>
  <si>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</si>
  <si>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</si>
  <si>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</si>
  <si>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</si>
  <si>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</si>
  <si>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</si>
  <si>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</si>
  <si>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</si>
  <si>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</si>
  <si>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</si>
  <si>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</si>
  <si>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</si>
  <si>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</si>
  <si>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</si>
  <si>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</si>
  <si>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</si>
  <si>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</si>
  <si>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</si>
  <si>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</si>
  <si>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</si>
  <si>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</si>
  <si>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</si>
  <si>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</si>
  <si>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</si>
  <si>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</si>
  <si>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</si>
  <si>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</si>
  <si>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</si>
  <si>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</si>
  <si>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</si>
  <si>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</si>
  <si>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</si>
  <si>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</si>
  <si>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</si>
  <si>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</si>
  <si>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</si>
  <si>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</si>
  <si>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</si>
  <si>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</si>
  <si>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</si>
  <si>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</si>
  <si>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</si>
  <si>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</si>
  <si>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</si>
  <si>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</si>
  <si>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</si>
  <si>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</si>
  <si>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</si>
  <si>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</si>
  <si>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</si>
  <si>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</si>
  <si>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</si>
  <si>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</si>
  <si>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</si>
  <si>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</si>
  <si>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</si>
  <si>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</si>
  <si>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</si>
  <si>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</si>
  <si>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</si>
  <si>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</si>
  <si>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</si>
  <si>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</si>
  <si>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</si>
  <si>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</si>
  <si>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</si>
  <si>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</si>
  <si>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</si>
  <si>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</si>
  <si>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</si>
  <si>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</si>
  <si>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</si>
  <si>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</si>
  <si>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</si>
  <si>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</si>
  <si>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</si>
  <si>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</si>
  <si>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</si>
  <si>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</si>
  <si>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</si>
  <si>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</si>
  <si>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</si>
  <si>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</si>
  <si>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</si>
  <si>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</si>
  <si>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</si>
  <si>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</si>
  <si>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</si>
  <si>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</si>
  <si>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</si>
  <si>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</si>
  <si>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</si>
  <si>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</si>
  <si>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</si>
  <si>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</si>
  <si>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</si>
  <si>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</si>
  <si>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</si>
  <si>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</si>
  <si>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</si>
  <si>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</si>
  <si>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</si>
  <si>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</si>
  <si>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</si>
  <si>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</si>
  <si>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</si>
  <si>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</si>
  <si>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</si>
  <si>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</si>
  <si>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</si>
  <si>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</si>
  <si>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</si>
  <si>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</si>
  <si>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</si>
  <si>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</si>
  <si>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</si>
  <si>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</si>
  <si>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</si>
  <si>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</si>
  <si>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</si>
  <si>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</si>
  <si>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</si>
  <si>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</si>
  <si>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</si>
  <si>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</si>
  <si>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</si>
  <si>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</si>
  <si>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</si>
  <si>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</si>
  <si>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</si>
  <si>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</si>
  <si>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</si>
  <si>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</si>
  <si>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</si>
  <si>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</si>
  <si>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</si>
  <si>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</si>
  <si>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</si>
  <si>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</si>
  <si>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</si>
  <si>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</si>
  <si>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</si>
  <si>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</si>
  <si>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</si>
  <si>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</si>
  <si>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</si>
  <si>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</si>
  <si>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</si>
  <si>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</si>
  <si>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</si>
  <si>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</si>
  <si>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</si>
  <si>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</si>
  <si>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</si>
  <si>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</si>
  <si>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</si>
  <si>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</si>
  <si>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</si>
  <si>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</si>
  <si>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</si>
  <si>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</si>
  <si>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</si>
  <si>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</si>
  <si>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</si>
  <si>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</si>
  <si>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</si>
  <si>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</si>
  <si>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</si>
  <si>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</si>
  <si>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</si>
  <si>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</si>
  <si>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</si>
  <si>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</si>
  <si>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</si>
  <si>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</si>
  <si>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</si>
  <si>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</si>
  <si>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</si>
  <si>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</si>
  <si>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</si>
  <si>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</si>
  <si>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</si>
  <si>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</si>
  <si>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</si>
  <si>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</si>
  <si>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</si>
  <si>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</si>
  <si>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</si>
  <si>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</si>
  <si>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</si>
  <si>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</si>
  <si>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</si>
  <si>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</si>
  <si>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</si>
  <si>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</si>
  <si>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</si>
  <si>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</si>
  <si>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</si>
  <si>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</si>
  <si>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</si>
  <si>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</si>
  <si>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</si>
  <si>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</si>
  <si>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</si>
  <si>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</si>
  <si>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</si>
  <si>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</si>
  <si>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</si>
  <si>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</si>
  <si>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</si>
  <si>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</si>
  <si>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</si>
  <si>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</si>
  <si>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</si>
  <si>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</si>
  <si>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</si>
  <si>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</si>
  <si>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</si>
  <si>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</si>
  <si>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</si>
  <si>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</si>
  <si>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</si>
  <si>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</si>
  <si>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</si>
  <si>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</si>
  <si>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</si>
  <si>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</si>
  <si>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</si>
  <si>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</si>
  <si>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</si>
  <si>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</si>
  <si>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</si>
  <si>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</si>
  <si>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</si>
  <si>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</si>
  <si>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</si>
  <si>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</si>
  <si>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</si>
  <si>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</si>
  <si>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</si>
  <si>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</si>
  <si>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</si>
  <si>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</si>
  <si>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</si>
  <si>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</si>
  <si>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</si>
  <si>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</si>
  <si>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</si>
  <si>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</si>
  <si>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</si>
  <si>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</si>
  <si>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</si>
  <si>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</si>
  <si>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</si>
  <si>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</si>
  <si>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</si>
  <si>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</si>
  <si>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</si>
  <si>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</si>
  <si>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</si>
  <si>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</si>
  <si>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</si>
  <si>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</si>
  <si>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</si>
  <si>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</si>
  <si>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</si>
  <si>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</si>
  <si>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</si>
  <si>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</si>
  <si>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</si>
  <si>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</si>
  <si>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</si>
  <si>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</si>
  <si>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</si>
  <si>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</si>
  <si>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</si>
  <si>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</si>
  <si>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</si>
  <si>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</si>
  <si>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</si>
  <si>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</si>
  <si>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</si>
  <si>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</si>
  <si>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</si>
  <si>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</si>
  <si>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</si>
  <si>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</si>
  <si>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</si>
  <si>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</si>
  <si>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</si>
  <si>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</si>
  <si>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</si>
  <si>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</si>
  <si>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</si>
  <si>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</si>
  <si>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</si>
  <si>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</si>
  <si>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</si>
  <si>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</si>
  <si>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</si>
  <si>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</si>
  <si>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</si>
  <si>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</si>
  <si>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</si>
  <si>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</si>
  <si>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</si>
  <si>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</si>
  <si>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</si>
  <si>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</si>
  <si>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</si>
  <si>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</si>
  <si>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</si>
  <si>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</si>
  <si>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</si>
  <si>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</si>
  <si>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</si>
  <si>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</si>
  <si>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</si>
  <si>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</si>
  <si>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</si>
  <si>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</si>
  <si>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</si>
  <si>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</si>
  <si>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</si>
  <si>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</si>
  <si>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</si>
  <si>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</si>
  <si>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</si>
  <si>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</si>
  <si>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</si>
  <si>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</si>
  <si>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</si>
  <si>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</si>
  <si>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</si>
  <si>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</si>
  <si>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</si>
  <si>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</si>
  <si>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</si>
  <si>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</si>
  <si>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</si>
  <si>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</si>
  <si>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</si>
  <si>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</si>
  <si>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</si>
  <si>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</si>
  <si>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</si>
  <si>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</si>
  <si>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</si>
  <si>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</si>
  <si>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</si>
  <si>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</si>
  <si>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</si>
  <si>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</si>
  <si>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</si>
  <si>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</si>
  <si>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</si>
  <si>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</si>
  <si>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</si>
  <si>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</si>
  <si>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</si>
  <si>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</si>
  <si>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</si>
  <si>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</si>
  <si>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</si>
  <si>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</si>
  <si>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</si>
  <si>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</si>
  <si>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</si>
  <si>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</si>
  <si>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</si>
  <si>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</si>
  <si>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</si>
  <si>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</si>
  <si>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</si>
  <si>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</si>
  <si>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</si>
  <si>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</si>
  <si>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</si>
  <si>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</si>
  <si>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</si>
  <si>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</si>
  <si>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</si>
  <si>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</si>
  <si>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</si>
  <si>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</si>
  <si>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</si>
  <si>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</si>
  <si>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</si>
  <si>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</si>
  <si>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</si>
  <si>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</si>
  <si>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</si>
  <si>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</si>
  <si>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</si>
  <si>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</si>
  <si>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</si>
  <si>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</si>
  <si>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</si>
  <si>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</si>
  <si>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</si>
  <si>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</si>
  <si>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</si>
  <si>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</si>
  <si>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</si>
  <si>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</si>
  <si>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</si>
  <si>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</si>
  <si>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</si>
  <si>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</si>
  <si>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</si>
  <si>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</si>
  <si>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</si>
  <si>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</si>
  <si>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</si>
  <si>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</si>
  <si>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</si>
  <si>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</si>
  <si>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</si>
  <si>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</si>
  <si>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</si>
  <si>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</si>
  <si>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</si>
  <si>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</si>
  <si>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</si>
  <si>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</si>
  <si>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</si>
  <si>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</si>
  <si>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</si>
  <si>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</si>
  <si>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</si>
  <si>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</si>
  <si>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</si>
  <si>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</si>
  <si>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</si>
  <si>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</si>
  <si>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</si>
  <si>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</si>
  <si>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</si>
  <si>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</si>
  <si>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</si>
  <si>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</si>
  <si>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</si>
  <si>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</si>
  <si>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</si>
  <si>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</si>
  <si>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</si>
  <si>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</si>
  <si>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</si>
  <si>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</si>
  <si>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</si>
  <si>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</si>
  <si>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</si>
  <si>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</si>
  <si>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</si>
  <si>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</si>
  <si>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</si>
  <si>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</si>
  <si>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</si>
  <si>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</si>
  <si>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</si>
  <si>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</si>
  <si>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</si>
  <si>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</si>
  <si>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</si>
  <si>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</si>
  <si>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</si>
  <si>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</si>
  <si>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</si>
  <si>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</si>
  <si>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</si>
  <si>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</si>
  <si>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</si>
  <si>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</si>
  <si>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</si>
  <si>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</si>
  <si>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</si>
  <si>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</si>
  <si>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</si>
  <si>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</si>
  <si>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</si>
  <si>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</si>
  <si>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</si>
  <si>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</si>
  <si>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</si>
  <si>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</si>
  <si>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</si>
  <si>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</si>
  <si>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</si>
  <si>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</si>
  <si>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</si>
  <si>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</si>
  <si>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</si>
  <si>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</si>
  <si>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</si>
  <si>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</si>
  <si>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</si>
  <si>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</si>
  <si>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</si>
  <si>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</si>
  <si>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</si>
  <si>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</si>
  <si>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</si>
  <si>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</si>
  <si>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</si>
  <si>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</si>
  <si>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</si>
  <si>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</si>
  <si>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</si>
  <si>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</si>
  <si>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</si>
  <si>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</si>
  <si>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</si>
  <si>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</si>
  <si>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</si>
  <si>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</si>
  <si>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</si>
  <si>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</si>
  <si>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</si>
  <si>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</si>
  <si>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</si>
  <si>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</si>
  <si>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</si>
  <si>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</si>
  <si>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</si>
  <si>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</si>
  <si>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</si>
  <si>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</si>
  <si>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</si>
  <si>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</si>
  <si>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</si>
  <si>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</si>
  <si>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</si>
  <si>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</si>
  <si>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</si>
  <si>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</si>
  <si>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</si>
  <si>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</si>
  <si>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</si>
  <si>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</si>
  <si>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</si>
  <si>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</si>
  <si>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</si>
  <si>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</si>
  <si>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</si>
  <si>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</si>
  <si>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</si>
  <si>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</si>
  <si>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</si>
  <si>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</si>
  <si>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</si>
  <si>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</si>
  <si>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</si>
  <si>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</si>
  <si>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</si>
  <si>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</si>
  <si>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</si>
  <si>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</si>
  <si>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</si>
  <si>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</si>
  <si>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</si>
  <si>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</si>
  <si>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</si>
  <si>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</si>
  <si>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</si>
  <si>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</si>
  <si>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</si>
  <si>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</si>
  <si>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</si>
  <si>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</si>
  <si>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</si>
  <si>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</si>
  <si>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</si>
  <si>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</si>
  <si>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</si>
  <si>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</si>
  <si>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</si>
  <si>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</si>
  <si>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</si>
  <si>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</si>
  <si>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</si>
  <si>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</si>
  <si>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</si>
  <si>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</si>
  <si>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</si>
  <si>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</si>
  <si>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</si>
  <si>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</si>
  <si>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</si>
  <si>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</si>
  <si>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</si>
  <si>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</si>
  <si>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</si>
  <si>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</si>
  <si>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</si>
  <si>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</si>
  <si>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</si>
  <si>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</si>
  <si>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</si>
  <si>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</si>
  <si>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</si>
  <si>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</si>
  <si>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</si>
  <si>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</si>
  <si>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</si>
  <si>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</si>
  <si>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</si>
  <si>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</si>
  <si>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</si>
  <si>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</si>
  <si>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</si>
  <si>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</si>
  <si>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</si>
  <si>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</si>
  <si>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</si>
  <si>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</si>
  <si>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</si>
  <si>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</si>
  <si>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</si>
  <si>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</si>
  <si>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</si>
  <si>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</si>
  <si>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</si>
  <si>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</si>
  <si>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</si>
  <si>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</si>
  <si>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</si>
  <si>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</si>
  <si>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</si>
  <si>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</si>
  <si>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</si>
  <si>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</si>
  <si>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</si>
  <si>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</si>
  <si>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</si>
  <si>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</si>
  <si>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</si>
  <si>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</si>
  <si>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</si>
  <si>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</si>
  <si>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</si>
  <si>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</si>
  <si>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</si>
  <si>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</si>
  <si>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</si>
  <si>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</si>
  <si>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</si>
  <si>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</si>
  <si>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</si>
  <si>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</si>
  <si>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</si>
  <si>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</si>
  <si>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</si>
  <si>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</si>
  <si>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</si>
  <si>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</si>
  <si>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</si>
  <si>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</si>
  <si>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</si>
  <si>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</si>
  <si>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</si>
  <si>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</si>
  <si>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</si>
  <si>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</si>
  <si>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</si>
  <si>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</si>
  <si>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</si>
  <si>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</si>
  <si>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</si>
  <si>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</si>
  <si>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</si>
  <si>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</si>
  <si>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</si>
  <si>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</si>
  <si>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</si>
  <si>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</si>
  <si>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</si>
  <si>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</si>
  <si>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</si>
  <si>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</si>
  <si>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</si>
  <si>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</si>
  <si>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</si>
  <si>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</si>
  <si>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</si>
  <si>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</si>
  <si>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</si>
  <si>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</si>
  <si>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</si>
  <si>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</si>
  <si>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</si>
  <si>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</si>
  <si>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</si>
  <si>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</si>
  <si>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</si>
  <si>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</si>
  <si>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</si>
  <si>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</si>
  <si>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</si>
  <si>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</si>
  <si>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</si>
  <si>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</si>
  <si>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</si>
  <si>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</si>
  <si>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</si>
  <si>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</si>
  <si>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</si>
  <si>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</si>
  <si>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</si>
  <si>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</si>
  <si>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</si>
  <si>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</si>
  <si>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</si>
  <si>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</si>
  <si>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</si>
  <si>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</si>
  <si>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</si>
  <si>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</si>
  <si>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</si>
  <si>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</si>
  <si>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</si>
  <si>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</si>
  <si>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</si>
  <si>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</si>
  <si>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</si>
  <si>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</si>
  <si>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</si>
  <si>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</si>
  <si>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</si>
  <si>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</si>
  <si>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</si>
  <si>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</si>
  <si>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</si>
  <si>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</si>
  <si>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</si>
  <si>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</si>
  <si>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</si>
  <si>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</si>
  <si>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</si>
  <si>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</si>
  <si>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</si>
  <si>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</si>
  <si>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</si>
  <si>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</si>
  <si>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</si>
  <si>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</si>
  <si>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</si>
  <si>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</si>
  <si>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</si>
  <si>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</si>
  <si>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</si>
  <si>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</si>
  <si>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</si>
  <si>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</si>
  <si>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</si>
  <si>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</si>
  <si>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</si>
  <si>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</si>
  <si>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</si>
  <si>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</si>
  <si>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</si>
  <si>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</si>
  <si>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</si>
  <si>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</si>
  <si>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</si>
  <si>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</si>
  <si>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</si>
  <si>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</si>
  <si>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</si>
  <si>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</si>
  <si>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</si>
  <si>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</si>
  <si>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</si>
  <si>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</si>
  <si>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</si>
  <si>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</si>
  <si>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</si>
  <si>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</si>
  <si>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</si>
  <si>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</si>
  <si>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</si>
  <si>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</si>
  <si>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</si>
  <si>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</si>
  <si>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</si>
  <si>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</si>
  <si>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</si>
  <si>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</si>
  <si>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</si>
  <si>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</si>
  <si>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</si>
  <si>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</si>
  <si>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</si>
  <si>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</si>
  <si>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</si>
  <si>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</si>
  <si>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</si>
  <si>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</si>
  <si>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</si>
  <si>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</si>
  <si>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</si>
  <si>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</si>
  <si>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</si>
  <si>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</si>
  <si>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</si>
  <si>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</si>
  <si>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</si>
  <si>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</si>
  <si>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</si>
  <si>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</si>
  <si>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</si>
  <si>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</si>
  <si>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</si>
  <si>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</si>
  <si>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</si>
  <si>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</si>
  <si>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</si>
  <si>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</si>
  <si>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</si>
  <si>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</si>
  <si>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</si>
  <si>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</si>
  <si>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</si>
  <si>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</si>
  <si>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</si>
  <si>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</si>
  <si>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</si>
  <si>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</si>
  <si>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</si>
  <si>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</si>
  <si>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</si>
  <si>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</si>
  <si>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</si>
  <si>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</si>
  <si>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</si>
  <si>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</si>
  <si>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</si>
  <si>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</si>
  <si>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</si>
  <si>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</si>
  <si>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</si>
  <si>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</si>
  <si>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</si>
  <si>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</si>
  <si>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</si>
  <si>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</si>
  <si>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</si>
  <si>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</si>
  <si>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</si>
  <si>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</si>
  <si>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</si>
  <si>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</si>
  <si>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</si>
  <si>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</si>
  <si>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</si>
  <si>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</si>
  <si>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</si>
  <si>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</si>
  <si>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</si>
  <si>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</si>
  <si>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</si>
  <si>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</si>
  <si>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</si>
  <si>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</si>
  <si>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</si>
  <si>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</si>
  <si>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</si>
  <si>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</si>
  <si>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</si>
  <si>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</si>
  <si>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</si>
  <si>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</si>
  <si>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</si>
  <si>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</si>
  <si>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</si>
  <si>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</si>
  <si>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</si>
  <si>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</si>
  <si>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</si>
  <si>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</si>
  <si>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</si>
  <si>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</si>
  <si>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</si>
  <si>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</si>
  <si>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</si>
  <si>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</si>
  <si>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</si>
  <si>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</si>
  <si>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</si>
  <si>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</si>
  <si>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</si>
  <si>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</si>
  <si>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</si>
  <si>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</si>
  <si>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</si>
  <si>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</si>
  <si>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</si>
  <si>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</si>
  <si>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</si>
  <si>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</si>
  <si>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</si>
  <si>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</si>
  <si>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</si>
  <si>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</si>
  <si>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</si>
  <si>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</si>
  <si>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</si>
  <si>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</si>
  <si>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</si>
  <si>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</si>
  <si>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</si>
  <si>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</si>
  <si>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</si>
  <si>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</si>
  <si>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</si>
  <si>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</si>
  <si>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</si>
  <si>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</si>
  <si>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</si>
  <si>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</si>
  <si>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</si>
  <si>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</si>
  <si>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</si>
  <si>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</si>
  <si>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</si>
  <si>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</si>
  <si>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</si>
  <si>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</si>
  <si>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</si>
  <si>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</si>
  <si>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</si>
  <si>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</si>
  <si>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</si>
  <si>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</si>
  <si>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</si>
  <si>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</si>
  <si>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</si>
  <si>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</si>
  <si>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</si>
  <si>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</si>
  <si>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</si>
  <si>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</si>
  <si>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</si>
  <si>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</si>
  <si>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</si>
  <si>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</si>
  <si>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</si>
  <si>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</si>
  <si>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</si>
  <si>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</si>
  <si>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</si>
  <si>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</si>
  <si>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</si>
  <si>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</si>
  <si>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</si>
  <si>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</si>
  <si>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</si>
  <si>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</si>
  <si>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</si>
  <si>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</si>
  <si>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</si>
  <si>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</si>
  <si>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</si>
  <si>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</si>
  <si>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</si>
  <si>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</si>
  <si>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</si>
  <si>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</si>
  <si>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</si>
  <si>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</si>
  <si>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</si>
  <si>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</si>
  <si>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</si>
  <si>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</si>
  <si>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</si>
  <si>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</si>
  <si>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</si>
  <si>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</si>
  <si>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</si>
  <si>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</si>
  <si>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</si>
  <si>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</si>
  <si>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</si>
  <si>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</si>
  <si>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</si>
  <si>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</si>
  <si>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</si>
  <si>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</si>
  <si>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</si>
  <si>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</si>
  <si>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</si>
  <si>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</si>
  <si>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</si>
  <si>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</si>
  <si>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</si>
  <si>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</si>
  <si>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</si>
  <si>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</si>
  <si>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</si>
  <si>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</si>
  <si>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</si>
  <si>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</si>
  <si>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</si>
  <si>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</si>
  <si>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</si>
  <si>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</si>
  <si>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</si>
  <si>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</si>
  <si>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</si>
  <si>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</si>
  <si>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</si>
  <si>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</si>
  <si>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</si>
  <si>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</si>
  <si>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</si>
  <si>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</si>
  <si>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</si>
  <si>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</si>
  <si>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</si>
  <si>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</si>
  <si>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</si>
  <si>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</si>
  <si>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</si>
  <si>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</si>
  <si>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</si>
  <si>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</si>
  <si>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</si>
  <si>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</si>
  <si>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</si>
  <si>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</si>
  <si>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</si>
  <si>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</si>
  <si>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</si>
  <si>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</si>
  <si>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</si>
  <si>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</si>
  <si>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</si>
  <si>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</si>
  <si>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</si>
  <si>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</si>
  <si>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</si>
  <si>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</si>
  <si>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</si>
  <si>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</si>
  <si>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</si>
  <si>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</si>
  <si>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</si>
  <si>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</si>
  <si>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</si>
  <si>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</si>
  <si>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</si>
  <si>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</si>
  <si>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</si>
  <si>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</si>
  <si>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</si>
  <si>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</si>
  <si>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</si>
  <si>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</si>
  <si>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</si>
  <si>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</si>
  <si>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</si>
  <si>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</si>
  <si>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</si>
  <si>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</si>
  <si>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</si>
  <si>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</si>
  <si>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</si>
  <si>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</si>
  <si>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</si>
  <si>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</si>
  <si>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</si>
  <si>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</si>
  <si>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</si>
  <si>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</si>
  <si>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</si>
  <si>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</si>
  <si>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</si>
  <si>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</si>
  <si>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</si>
  <si>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</si>
  <si>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</si>
  <si>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</si>
  <si>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</si>
  <si>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</si>
  <si>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</si>
  <si>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</si>
  <si>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</si>
  <si>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</si>
  <si>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</si>
  <si>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</si>
  <si>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</si>
  <si>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</si>
  <si>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</si>
  <si>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</si>
  <si>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</si>
  <si>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</si>
  <si>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</si>
  <si>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</si>
  <si>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</si>
  <si>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</si>
  <si>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</si>
  <si>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</si>
  <si>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</si>
  <si>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</si>
  <si>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</si>
  <si>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</si>
  <si>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</si>
  <si>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</si>
  <si>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</si>
  <si>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</si>
  <si>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</si>
  <si>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</si>
  <si>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</si>
  <si>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</si>
  <si>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</si>
  <si>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</si>
  <si>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</si>
  <si>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</si>
  <si>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</si>
  <si>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</si>
  <si>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</si>
  <si>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</si>
  <si>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</si>
  <si>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</si>
  <si>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</si>
  <si>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</si>
  <si>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</si>
  <si>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</si>
  <si>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</si>
  <si>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</si>
  <si>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</si>
  <si>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</si>
  <si>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</si>
  <si>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</si>
  <si>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</si>
  <si>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</si>
  <si>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</si>
  <si>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</si>
  <si>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</si>
  <si>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</si>
  <si>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</si>
  <si>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</si>
  <si>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</si>
  <si>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</si>
  <si>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</si>
  <si>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</si>
  <si>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</si>
  <si>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</si>
  <si>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</si>
  <si>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</si>
  <si>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</si>
  <si>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</si>
  <si>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</si>
  <si>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</si>
  <si>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</si>
  <si>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</si>
  <si>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</si>
  <si>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</si>
  <si>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</si>
  <si>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</si>
  <si>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</si>
  <si>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</si>
  <si>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</si>
  <si>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</si>
  <si>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</si>
  <si>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</si>
  <si>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</si>
  <si>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</si>
  <si>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</si>
  <si>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</si>
  <si>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</si>
  <si>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</si>
  <si>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</si>
  <si>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</si>
  <si>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</si>
  <si>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</si>
  <si>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</si>
  <si>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</si>
  <si>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</si>
  <si>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</si>
  <si>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</si>
  <si>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</si>
  <si>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</si>
  <si>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</si>
  <si>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</si>
  <si>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</si>
  <si>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</si>
  <si>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</si>
  <si>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</si>
  <si>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</si>
  <si>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</si>
  <si>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</si>
  <si>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</si>
  <si>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</si>
  <si>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</si>
  <si>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</si>
  <si>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</si>
  <si>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</si>
  <si>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</si>
  <si>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</si>
  <si>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</si>
  <si>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</si>
  <si>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</si>
  <si>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</si>
  <si>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</si>
  <si>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</si>
  <si>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</si>
  <si>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</si>
  <si>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</si>
  <si>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</si>
  <si>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</si>
  <si>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</si>
  <si>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</si>
  <si>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</si>
  <si>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</si>
  <si>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</si>
  <si>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</si>
  <si>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</si>
  <si>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</si>
  <si>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</si>
  <si>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</si>
  <si>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</si>
  <si>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</si>
  <si>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</si>
  <si>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</si>
  <si>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</si>
  <si>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</si>
  <si>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</si>
  <si>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</si>
  <si>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</si>
  <si>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</si>
  <si>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</si>
  <si>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</si>
  <si>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</si>
  <si>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</si>
  <si>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</si>
  <si>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</si>
  <si>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</si>
  <si>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</si>
  <si>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</si>
  <si>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</si>
  <si>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</si>
  <si>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</si>
  <si>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</si>
  <si>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</si>
  <si>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</si>
  <si>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</si>
  <si>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</si>
  <si>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</si>
  <si>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</si>
  <si>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</si>
  <si>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</si>
  <si>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</si>
  <si>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</si>
  <si>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</si>
  <si>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</si>
  <si>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</si>
  <si>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</si>
  <si>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</si>
  <si>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</si>
  <si>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</si>
  <si>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</si>
  <si>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</si>
  <si>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</si>
  <si>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</si>
  <si>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</si>
  <si>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</si>
  <si>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</si>
  <si>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</si>
  <si>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</si>
  <si>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</si>
  <si>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</si>
  <si>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</si>
  <si>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</si>
  <si>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</si>
  <si>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</si>
  <si>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</si>
  <si>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</si>
  <si>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</si>
  <si>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</si>
  <si>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</si>
  <si>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</si>
  <si>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</si>
  <si>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</si>
  <si>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</si>
  <si>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</si>
  <si>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</si>
  <si>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</si>
  <si>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</si>
  <si>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</si>
  <si>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</si>
  <si>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</si>
  <si>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</si>
  <si>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</si>
  <si>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</si>
  <si>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</si>
  <si>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</si>
  <si>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</si>
  <si>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</si>
  <si>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</si>
  <si>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</si>
  <si>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</si>
  <si>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</si>
  <si>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</si>
  <si>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</si>
  <si>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</si>
  <si>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</si>
  <si>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</si>
  <si>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</si>
  <si>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</si>
  <si>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</si>
  <si>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</si>
  <si>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</si>
  <si>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</si>
  <si>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</si>
  <si>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</si>
  <si>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</si>
  <si>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</si>
  <si>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</si>
  <si>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</si>
  <si>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</si>
  <si>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</si>
  <si>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</si>
  <si>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</si>
  <si>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</si>
  <si>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</si>
  <si>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</si>
  <si>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</si>
  <si>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</si>
  <si>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</si>
  <si>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</si>
  <si>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</si>
  <si>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</si>
  <si>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</si>
  <si>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</si>
  <si>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</si>
  <si>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</si>
  <si>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</si>
  <si>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</si>
  <si>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</si>
  <si>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</si>
  <si>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</si>
  <si>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</si>
  <si>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</si>
  <si>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</si>
  <si>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</si>
  <si>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</si>
  <si>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</si>
  <si>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</si>
  <si>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</si>
  <si>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</si>
  <si>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</si>
  <si>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</si>
  <si>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</si>
  <si>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</si>
  <si>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</si>
  <si>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</si>
  <si>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</si>
  <si>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</si>
  <si>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</si>
  <si>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</si>
  <si>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</si>
  <si>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</si>
  <si>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</si>
  <si>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</si>
  <si>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</si>
  <si>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</si>
  <si>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</si>
  <si>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</si>
  <si>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</si>
  <si>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</si>
  <si>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</si>
  <si>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</si>
  <si>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</si>
  <si>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</si>
  <si>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</si>
  <si>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</si>
  <si>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</si>
  <si>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</si>
  <si>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</si>
  <si>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</si>
  <si>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</si>
  <si>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</si>
  <si>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</si>
  <si>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</si>
  <si>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</si>
  <si>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</si>
  <si>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</si>
  <si>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</si>
  <si>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</si>
  <si>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</si>
  <si>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</si>
  <si>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</si>
  <si>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</si>
  <si>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</si>
  <si>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</si>
  <si>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</si>
  <si>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</si>
  <si>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</si>
  <si>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</si>
  <si>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</si>
  <si>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</si>
  <si>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</si>
  <si>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</si>
  <si>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</si>
  <si>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</si>
  <si>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</si>
  <si>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</si>
  <si>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</si>
  <si>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</si>
  <si>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</si>
  <si>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</si>
  <si>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</si>
  <si>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</si>
  <si>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</si>
  <si>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</si>
  <si>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</si>
  <si>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</si>
  <si>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</si>
  <si>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</si>
  <si>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</si>
  <si>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</si>
  <si>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</si>
  <si>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</si>
  <si>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</si>
  <si>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</si>
  <si>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</si>
  <si>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</si>
  <si>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</si>
  <si>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</si>
  <si>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</si>
  <si>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</si>
  <si>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</si>
  <si>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</si>
  <si>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</si>
  <si>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</si>
  <si>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</si>
  <si>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</si>
  <si>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</si>
  <si>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</si>
  <si>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</si>
  <si>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</si>
  <si>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</si>
  <si>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</si>
  <si>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</si>
  <si>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</si>
  <si>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</si>
  <si>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</si>
  <si>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</si>
  <si>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</si>
  <si>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</si>
  <si>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</si>
  <si>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</si>
  <si>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</si>
  <si>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</si>
  <si>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</si>
  <si>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</si>
  <si>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</si>
  <si>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</si>
  <si>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</si>
  <si>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</si>
  <si>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</si>
  <si>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</si>
  <si>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</si>
  <si>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</si>
  <si>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</si>
  <si>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</si>
  <si>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</si>
  <si>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</si>
  <si>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</si>
  <si>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</si>
  <si>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</si>
  <si>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</si>
  <si>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</si>
  <si>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</si>
  <si>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</si>
  <si>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</si>
  <si>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</si>
  <si>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</si>
  <si>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</si>
  <si>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</si>
  <si>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</si>
  <si>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</si>
  <si>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</si>
  <si>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</si>
  <si>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</si>
  <si>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</si>
  <si>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</si>
  <si>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</si>
  <si>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</si>
  <si>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</si>
  <si>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</si>
  <si>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</si>
  <si>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</si>
  <si>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</si>
  <si>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</si>
  <si>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</si>
  <si>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</si>
  <si>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</si>
  <si>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</si>
  <si>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</si>
  <si>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</si>
  <si>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</si>
  <si>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</si>
  <si>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</si>
  <si>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</si>
  <si>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</si>
  <si>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</si>
  <si>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</si>
  <si>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</si>
  <si>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</si>
  <si>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</si>
  <si>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</si>
  <si>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</si>
  <si>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</si>
  <si>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</si>
  <si>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</si>
  <si>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</si>
  <si>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</si>
  <si>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</si>
  <si>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</si>
  <si>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</si>
  <si>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</si>
  <si>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</si>
  <si>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</si>
  <si>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</si>
  <si>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</si>
  <si>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</si>
  <si>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</si>
  <si>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</si>
  <si>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</si>
  <si>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</si>
  <si>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</si>
  <si>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</si>
  <si>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</si>
  <si>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</si>
  <si>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</si>
  <si>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</si>
  <si>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</si>
  <si>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</si>
  <si>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</si>
  <si>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</si>
  <si>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</si>
  <si>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</si>
  <si>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</si>
  <si>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</si>
  <si>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</si>
  <si>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</si>
  <si>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</si>
  <si>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</si>
  <si>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</si>
  <si>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</si>
  <si>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</si>
  <si>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</si>
  <si>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</si>
  <si>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</si>
  <si>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</si>
  <si>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</si>
  <si>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</si>
  <si>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</si>
  <si>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</si>
  <si>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</si>
  <si>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</si>
  <si>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</si>
  <si>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</si>
  <si>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</si>
  <si>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</si>
  <si>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</si>
  <si>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</si>
  <si>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</si>
  <si>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</si>
  <si>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</si>
  <si>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</si>
  <si>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</si>
  <si>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</si>
  <si>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</si>
  <si>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</si>
  <si>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</si>
  <si>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</si>
  <si>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</si>
  <si>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</si>
  <si>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</si>
  <si>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</si>
  <si>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</si>
  <si>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</si>
  <si>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</si>
  <si>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</si>
  <si>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</si>
  <si>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</si>
  <si>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</si>
  <si>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</si>
  <si>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</si>
  <si>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</si>
  <si>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</si>
  <si>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</si>
  <si>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</si>
  <si>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</si>
  <si>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</si>
  <si>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</si>
  <si>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</si>
  <si>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</si>
  <si>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</si>
  <si>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</si>
  <si>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</si>
  <si>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</si>
  <si>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</si>
  <si>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</si>
  <si>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</si>
  <si>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</si>
  <si>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</si>
  <si>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</si>
  <si>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</si>
  <si>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</si>
  <si>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</si>
  <si>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</si>
  <si>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</si>
  <si>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</si>
  <si>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</si>
  <si>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</si>
  <si>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</si>
  <si>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</si>
  <si>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</si>
  <si>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</si>
  <si>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</si>
  <si>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</si>
  <si>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</si>
  <si>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</si>
  <si>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</si>
  <si>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</si>
  <si>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</si>
  <si>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</si>
  <si>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</si>
  <si>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</si>
  <si>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</si>
  <si>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</si>
  <si>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</si>
  <si>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</si>
  <si>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</si>
  <si>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</si>
  <si>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</si>
  <si>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</si>
  <si>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</si>
  <si>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</si>
  <si>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</si>
  <si>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</si>
  <si>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</si>
  <si>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</si>
  <si>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</si>
  <si>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</si>
  <si>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</si>
  <si>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</si>
  <si>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</si>
  <si>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</si>
  <si>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</si>
  <si>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</si>
  <si>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</si>
  <si>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</si>
  <si>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</si>
  <si>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</si>
  <si>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</si>
  <si>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</si>
  <si>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</si>
  <si>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</si>
  <si>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</si>
  <si>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</si>
  <si>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</si>
  <si>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</si>
  <si>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</si>
  <si>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</si>
  <si>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</si>
  <si>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</si>
  <si>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</si>
  <si>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</si>
  <si>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</si>
  <si>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</si>
  <si>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</si>
  <si>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</si>
  <si>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</si>
  <si>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</si>
  <si>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</si>
  <si>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</si>
  <si>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</si>
  <si>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</si>
  <si>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</si>
  <si>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</si>
  <si>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</si>
  <si>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</si>
  <si>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</si>
  <si>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</si>
  <si>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</si>
  <si>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</si>
  <si>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</si>
  <si>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</si>
  <si>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</si>
  <si>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</si>
  <si>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</si>
  <si>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</si>
  <si>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</si>
  <si>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</si>
  <si>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</si>
  <si>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</si>
  <si>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</si>
  <si>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</si>
  <si>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</si>
  <si>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</si>
  <si>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</si>
  <si>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</si>
  <si>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</si>
  <si>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</si>
  <si>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</si>
  <si>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</si>
  <si>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</si>
  <si>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</si>
  <si>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</si>
  <si>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</si>
  <si>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</si>
  <si>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</si>
  <si>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</si>
  <si>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</si>
  <si>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</si>
  <si>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</si>
  <si>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</si>
  <si>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</si>
  <si>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</si>
  <si>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</si>
  <si>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</si>
  <si>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</si>
  <si>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</si>
  <si>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</si>
  <si>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</si>
  <si>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</si>
  <si>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</si>
  <si>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</si>
  <si>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</si>
  <si>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</si>
  <si>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</si>
  <si>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</si>
  <si>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</si>
  <si>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</si>
  <si>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</si>
  <si>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</si>
  <si>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</si>
  <si>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</si>
  <si>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</si>
  <si>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</si>
  <si>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</si>
  <si>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</si>
  <si>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</si>
  <si>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</si>
  <si>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</si>
  <si>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</si>
  <si>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</si>
  <si>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</si>
  <si>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</si>
  <si>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</si>
  <si>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</si>
  <si>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</si>
  <si>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</si>
  <si>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</si>
  <si>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</si>
  <si>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</si>
  <si>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</si>
  <si>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</si>
  <si>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</si>
  <si>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</si>
  <si>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</si>
  <si>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</si>
  <si>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</si>
  <si>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</si>
  <si>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</si>
  <si>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</si>
  <si>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</si>
  <si>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</si>
  <si>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</si>
  <si>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</si>
  <si>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</si>
  <si>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</si>
  <si>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</si>
  <si>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</si>
  <si>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</si>
  <si>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</si>
  <si>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</si>
  <si>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</si>
  <si>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</si>
  <si>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</si>
  <si>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</si>
  <si>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</si>
  <si>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</si>
  <si>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</si>
  <si>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</si>
  <si>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</si>
  <si>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</si>
  <si>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</si>
  <si>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</si>
  <si>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</si>
  <si>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</si>
  <si>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</si>
  <si>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</si>
  <si>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</si>
  <si>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</si>
  <si>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</si>
  <si>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</si>
  <si>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</si>
  <si>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</si>
  <si>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</si>
  <si>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</si>
  <si>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</si>
  <si>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</si>
  <si>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</si>
  <si>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</si>
  <si>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</si>
  <si>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</si>
  <si>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</si>
  <si>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</si>
  <si>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</si>
  <si>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</si>
  <si>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</si>
  <si>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</si>
  <si>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</si>
  <si>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</si>
  <si>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</si>
  <si>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</si>
  <si>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</si>
  <si>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</si>
  <si>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</si>
  <si>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</si>
  <si>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</si>
  <si>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</si>
  <si>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</si>
  <si>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</si>
  <si>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</si>
  <si>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</si>
  <si>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</si>
  <si>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</si>
  <si>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</si>
  <si>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</si>
  <si>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</si>
  <si>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</si>
  <si>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</si>
  <si>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</si>
  <si>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</si>
  <si>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</si>
  <si>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</si>
  <si>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</si>
  <si>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</si>
  <si>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</si>
  <si>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</si>
  <si>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</si>
  <si>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</si>
  <si>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</si>
  <si>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</si>
  <si>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</si>
  <si>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</si>
  <si>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</si>
  <si>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</si>
  <si>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</si>
  <si>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</si>
  <si>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</si>
  <si>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</si>
  <si>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</si>
  <si>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</si>
  <si>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</si>
  <si>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</si>
  <si>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</si>
  <si>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</si>
  <si>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</si>
  <si>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</si>
  <si>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</si>
  <si>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</si>
  <si>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</si>
  <si>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</si>
  <si>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</si>
  <si>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</si>
  <si>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</si>
  <si>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</si>
  <si>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</si>
  <si>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</si>
  <si>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</si>
  <si>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</si>
  <si>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</si>
  <si>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</si>
  <si>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</si>
  <si>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</si>
  <si>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</si>
  <si>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</si>
  <si>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</si>
  <si>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</si>
  <si>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</si>
  <si>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</si>
  <si>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</si>
  <si>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</si>
  <si>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</si>
  <si>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</si>
  <si>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</si>
  <si>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</si>
  <si>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</si>
  <si>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</si>
  <si>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</si>
  <si>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</si>
  <si>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</si>
  <si>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</si>
  <si>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</si>
  <si>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</si>
  <si>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</si>
  <si>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</si>
  <si>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</si>
  <si>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</si>
  <si>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</si>
  <si>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</si>
  <si>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</si>
  <si>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</si>
  <si>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</si>
  <si>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</si>
  <si>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</si>
  <si>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</si>
  <si>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</si>
  <si>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</si>
  <si>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</si>
  <si>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</si>
  <si>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</si>
  <si>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</si>
  <si>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</si>
  <si>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</si>
  <si>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</si>
  <si>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</si>
  <si>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</si>
  <si>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</si>
  <si>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</si>
  <si>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</si>
  <si>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</si>
  <si>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</si>
  <si>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</si>
  <si>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</si>
  <si>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</si>
  <si>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</si>
  <si>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</si>
  <si>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</si>
  <si>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</si>
  <si>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</si>
  <si>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</si>
  <si>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</si>
  <si>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</si>
  <si>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</si>
  <si>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</si>
  <si>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</si>
  <si>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</si>
  <si>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</si>
  <si>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</si>
  <si>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</si>
  <si>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</si>
  <si>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</si>
  <si>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</si>
  <si>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</si>
  <si>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</si>
  <si>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</si>
  <si>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</si>
  <si>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</si>
  <si>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</si>
  <si>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</si>
  <si>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</si>
  <si>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</si>
  <si>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</si>
  <si>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</si>
  <si>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</si>
  <si>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</si>
  <si>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</si>
  <si>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</si>
  <si>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</si>
  <si>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</si>
  <si>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</si>
  <si>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</si>
  <si>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</si>
  <si>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</si>
  <si>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</si>
  <si>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</si>
  <si>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</si>
  <si>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</si>
  <si>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</si>
  <si>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</si>
  <si>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</si>
  <si>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</si>
  <si>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</si>
  <si>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</si>
  <si>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</si>
  <si>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</si>
  <si>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</si>
  <si>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</si>
  <si>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</si>
  <si>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</si>
  <si>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</si>
  <si>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</si>
  <si>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</si>
  <si>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</si>
  <si>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</si>
  <si>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</si>
  <si>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</si>
  <si>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</si>
  <si>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</si>
  <si>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</si>
  <si>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</si>
  <si>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</si>
  <si>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</si>
  <si>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</si>
  <si>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</si>
  <si>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</si>
  <si>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</si>
  <si>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</si>
  <si>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</si>
  <si>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</si>
  <si>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</si>
  <si>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</si>
  <si>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</si>
  <si>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</si>
  <si>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</si>
  <si>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</si>
  <si>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</si>
  <si>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</si>
  <si>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</si>
  <si>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</si>
  <si>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</si>
  <si>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</si>
  <si>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</si>
  <si>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</si>
  <si>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</si>
  <si>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</si>
  <si>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</si>
  <si>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</si>
  <si>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</si>
  <si>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</si>
  <si>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</si>
  <si>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</si>
  <si>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</si>
  <si>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</si>
  <si>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</si>
  <si>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</si>
  <si>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</si>
  <si>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</si>
  <si>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</si>
  <si>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</si>
  <si>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</si>
  <si>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</si>
  <si>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</si>
  <si>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</si>
  <si>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</si>
  <si>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</si>
  <si>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</si>
  <si>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</si>
  <si>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</si>
  <si>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</si>
  <si>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</si>
  <si>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</si>
  <si>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</si>
  <si>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</si>
  <si>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</si>
  <si>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</si>
  <si>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</si>
  <si>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</si>
  <si>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</si>
  <si>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</si>
  <si>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</si>
  <si>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</si>
  <si>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</si>
  <si>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</si>
  <si>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</si>
  <si>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</si>
  <si>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</si>
  <si>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</si>
  <si>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</si>
  <si>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</si>
  <si>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</si>
  <si>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</si>
  <si>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</si>
  <si>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</si>
  <si>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</si>
  <si>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</si>
  <si>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</si>
  <si>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</si>
  <si>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</si>
  <si>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</si>
  <si>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</si>
  <si>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</si>
  <si>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</si>
  <si>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</si>
  <si>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</si>
  <si>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</si>
  <si>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</si>
  <si>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</si>
  <si>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</si>
  <si>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</si>
  <si>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</si>
  <si>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</si>
  <si>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</si>
  <si>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</si>
  <si>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</si>
  <si>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</si>
  <si>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</si>
  <si>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</si>
  <si>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</si>
  <si>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</si>
  <si>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</si>
  <si>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</si>
  <si>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</si>
  <si>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</si>
  <si>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</si>
  <si>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</si>
  <si>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</si>
  <si>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</si>
  <si>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</si>
  <si>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</si>
  <si>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</si>
  <si>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</si>
  <si>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</si>
  <si>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</si>
  <si>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</si>
  <si>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</si>
  <si>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</si>
  <si>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</si>
  <si>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</si>
  <si>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</si>
  <si>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</si>
  <si>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</si>
  <si>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</si>
  <si>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</si>
  <si>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</si>
  <si>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</si>
  <si>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</si>
  <si>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</si>
  <si>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</si>
  <si>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</si>
  <si>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</si>
  <si>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</si>
  <si>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</si>
  <si>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</si>
  <si>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</si>
  <si>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</si>
  <si>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</si>
  <si>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</si>
  <si>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</si>
  <si>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</si>
  <si>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</si>
  <si>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</si>
  <si>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</si>
  <si>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</si>
  <si>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</si>
  <si>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</si>
  <si>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</si>
  <si>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</si>
  <si>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</si>
  <si>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</si>
  <si>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</si>
  <si>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</si>
  <si>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</si>
  <si>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</si>
  <si>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</si>
  <si>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</si>
  <si>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</si>
  <si>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</si>
  <si>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</si>
  <si>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</si>
  <si>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</si>
  <si>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</si>
  <si>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</si>
  <si>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</si>
  <si>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</si>
  <si>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</si>
  <si>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</si>
  <si>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</si>
  <si>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</si>
  <si>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</si>
  <si>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</si>
  <si>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</si>
  <si>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</si>
  <si>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</si>
  <si>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</si>
  <si>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</si>
  <si>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</si>
  <si>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</si>
  <si>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</si>
  <si>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</si>
  <si>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</si>
  <si>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</si>
  <si>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</si>
  <si>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</si>
  <si>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</si>
  <si>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</si>
  <si>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</si>
  <si>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</si>
  <si>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</si>
  <si>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</si>
  <si>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</si>
  <si>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</si>
  <si>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</si>
  <si>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</si>
  <si>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</si>
  <si>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</si>
  <si>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</si>
  <si>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</si>
  <si>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</si>
  <si>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</si>
  <si>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</si>
  <si>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</si>
  <si>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</si>
  <si>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</si>
  <si>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</si>
  <si>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</si>
  <si>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</si>
  <si>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</si>
  <si>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</si>
  <si>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</si>
  <si>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</si>
  <si>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</si>
  <si>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</si>
  <si>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</si>
  <si>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</si>
  <si>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</si>
  <si>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</si>
  <si>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</si>
  <si>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</si>
  <si>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</si>
  <si>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</si>
  <si>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</si>
  <si>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</si>
  <si>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</si>
  <si>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</si>
  <si>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</si>
  <si>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</si>
  <si>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</si>
  <si>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</si>
  <si>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</si>
  <si>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</si>
  <si>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</si>
  <si>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</si>
  <si>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</si>
  <si>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</si>
  <si>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</si>
  <si>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</si>
  <si>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</si>
  <si>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</si>
  <si>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</si>
  <si>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</si>
  <si>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</si>
  <si>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</si>
  <si>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</si>
  <si>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</si>
  <si>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</si>
  <si>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</si>
  <si>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</si>
  <si>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</si>
  <si>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</si>
  <si>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</si>
  <si>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</si>
  <si>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</si>
  <si>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</si>
  <si>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</si>
  <si>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</si>
  <si>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</si>
  <si>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</si>
  <si>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</si>
  <si>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</si>
  <si>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</si>
  <si>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</si>
  <si>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</si>
  <si>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</si>
  <si>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</si>
  <si>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</si>
  <si>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</si>
  <si>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</si>
  <si>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</si>
  <si>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</si>
  <si>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</si>
  <si>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</si>
  <si>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</si>
  <si>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</si>
  <si>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</si>
  <si>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</si>
  <si>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</si>
  <si>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</si>
  <si>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</si>
  <si>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</si>
  <si>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</si>
  <si>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</si>
  <si>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</si>
  <si>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</si>
  <si>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</si>
  <si>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</si>
  <si>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</si>
  <si>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</si>
  <si>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</si>
  <si>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</si>
  <si>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</si>
  <si>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</si>
  <si>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</si>
  <si>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</si>
  <si>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</si>
  <si>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</si>
  <si>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</si>
  <si>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</si>
  <si>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</si>
  <si>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</si>
  <si>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</si>
  <si>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</si>
  <si>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</si>
  <si>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</si>
  <si>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</si>
  <si>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</si>
  <si>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</si>
  <si>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</si>
  <si>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</si>
  <si>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</si>
  <si>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</si>
  <si>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</si>
  <si>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</si>
  <si>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</si>
  <si>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</si>
  <si>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</si>
  <si>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</si>
  <si>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</si>
  <si>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</si>
  <si>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</si>
  <si>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</si>
  <si>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</si>
  <si>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</si>
  <si>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</si>
  <si>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</si>
  <si>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</si>
  <si>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</si>
  <si>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</si>
  <si>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</si>
  <si>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</si>
  <si>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</si>
  <si>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</si>
  <si>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</si>
  <si>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</si>
  <si>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</si>
  <si>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</si>
  <si>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</si>
  <si>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</si>
  <si>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</si>
  <si>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</si>
  <si>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</si>
  <si>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</si>
  <si>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</si>
  <si>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</si>
  <si>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</si>
  <si>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</si>
  <si>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</si>
  <si>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</si>
  <si>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</si>
  <si>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</si>
  <si>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</si>
  <si>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</si>
  <si>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</si>
  <si>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</si>
  <si>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</si>
  <si>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</si>
  <si>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</si>
  <si>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</si>
  <si>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</si>
  <si>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</si>
  <si>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</si>
  <si>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</si>
  <si>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</si>
  <si>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</si>
  <si>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</si>
  <si>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</si>
  <si>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</si>
  <si>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</si>
  <si>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</si>
  <si>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</si>
  <si>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</si>
  <si>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</si>
  <si>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</si>
  <si>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</si>
  <si>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</si>
  <si>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</si>
  <si>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</si>
  <si>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</si>
  <si>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</si>
  <si>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</si>
  <si>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</si>
  <si>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</si>
  <si>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</si>
  <si>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</si>
  <si>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</si>
  <si>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</si>
  <si>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</si>
  <si>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</si>
  <si>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</si>
  <si>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</si>
  <si>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</si>
  <si>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</si>
  <si>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</si>
  <si>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</si>
  <si>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</si>
  <si>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</si>
  <si>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</si>
  <si>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</si>
  <si>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</si>
  <si>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</si>
  <si>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</si>
  <si>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</si>
  <si>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</si>
  <si>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</si>
  <si>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</si>
  <si>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</si>
  <si>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</si>
  <si>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</si>
  <si>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</si>
  <si>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</si>
  <si>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</si>
  <si>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</si>
  <si>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</si>
  <si>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</si>
  <si>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</si>
  <si>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</si>
  <si>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</si>
  <si>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</si>
  <si>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</si>
  <si>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</si>
  <si>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</si>
  <si>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</si>
  <si>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</si>
  <si>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</si>
  <si>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</si>
  <si>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</si>
  <si>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</si>
  <si>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</si>
  <si>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</si>
  <si>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</si>
  <si>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</si>
  <si>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</si>
  <si>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</si>
  <si>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</si>
  <si>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</si>
  <si>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</si>
  <si>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</si>
  <si>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</si>
  <si>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</si>
  <si>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</si>
  <si>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</si>
  <si>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</si>
  <si>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</si>
  <si>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</si>
  <si>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</si>
  <si>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</si>
  <si>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</si>
  <si>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</si>
  <si>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</si>
  <si>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</si>
  <si>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</si>
  <si>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</si>
  <si>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</si>
  <si>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</si>
  <si>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</si>
  <si>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</si>
  <si>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</si>
  <si>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</si>
  <si>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</si>
  <si>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</si>
  <si>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</si>
  <si>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</si>
  <si>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</si>
  <si>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</si>
  <si>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</si>
  <si>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</si>
  <si>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</si>
  <si>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</si>
  <si>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</si>
  <si>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</si>
  <si>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</si>
  <si>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</si>
  <si>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</si>
  <si>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</si>
  <si>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</si>
  <si>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</si>
  <si>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</si>
  <si>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</si>
  <si>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</si>
  <si>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</si>
  <si>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</si>
  <si>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</si>
  <si>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</si>
  <si>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</si>
  <si>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</si>
  <si>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</si>
  <si>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</si>
  <si>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</si>
  <si>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</si>
  <si>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</si>
  <si>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</si>
  <si>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</si>
  <si>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</si>
  <si>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</si>
  <si>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</si>
  <si>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</si>
  <si>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</si>
  <si>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</si>
  <si>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</si>
  <si>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</si>
  <si>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</si>
  <si>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</si>
  <si>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</si>
  <si>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</si>
  <si>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</si>
  <si>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</si>
  <si>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</si>
  <si>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</si>
  <si>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</si>
  <si>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</si>
  <si>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</si>
  <si>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</si>
  <si>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</si>
  <si>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</si>
  <si>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</si>
  <si>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</si>
  <si>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</si>
  <si>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</si>
  <si>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</si>
  <si>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</si>
  <si>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</si>
  <si>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</si>
  <si>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</si>
  <si>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</si>
  <si>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</si>
  <si>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</si>
  <si>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</si>
  <si>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</si>
  <si>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</si>
  <si>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</si>
  <si>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</si>
  <si>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</si>
  <si>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</si>
  <si>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</si>
  <si>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</si>
  <si>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</si>
  <si>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</si>
  <si>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</si>
  <si>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</si>
  <si>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</si>
  <si>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</si>
  <si>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</si>
  <si>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</si>
  <si>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</si>
  <si>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</si>
  <si>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</si>
  <si>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</si>
  <si>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</si>
  <si>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</si>
  <si>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</si>
  <si>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</si>
  <si>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</si>
  <si>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</si>
  <si>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</si>
  <si>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</si>
  <si>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</si>
  <si>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</si>
  <si>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</si>
  <si>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</si>
  <si>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</si>
  <si>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</si>
  <si>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</si>
  <si>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</si>
  <si>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</si>
  <si>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</si>
  <si>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</si>
  <si>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</si>
  <si>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</si>
  <si>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</si>
  <si>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</si>
  <si>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</si>
  <si>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</si>
  <si>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</si>
  <si>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</si>
  <si>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</si>
  <si>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</si>
  <si>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</si>
  <si>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</si>
  <si>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</si>
  <si>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</si>
  <si>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</si>
  <si>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</si>
  <si>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</si>
  <si>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</si>
  <si>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</si>
  <si>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</si>
  <si>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</si>
  <si>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</si>
  <si>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</si>
  <si>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</si>
  <si>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</si>
  <si>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</si>
  <si>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</si>
  <si>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</si>
  <si>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</si>
  <si>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</si>
  <si>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</si>
  <si>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</si>
  <si>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</si>
  <si>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</si>
  <si>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</si>
  <si>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</si>
  <si>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</si>
  <si>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</si>
  <si>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</si>
  <si>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</si>
  <si>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</si>
  <si>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</si>
  <si>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</si>
  <si>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</si>
  <si>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</si>
  <si>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</si>
  <si>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</si>
  <si>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</si>
  <si>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</si>
  <si>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</si>
  <si>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</si>
  <si>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</si>
  <si>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</si>
  <si>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</si>
  <si>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</si>
  <si>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</si>
  <si>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</si>
  <si>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</si>
  <si>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</si>
  <si>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</si>
  <si>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</si>
  <si>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</si>
  <si>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</si>
  <si>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</si>
  <si>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</si>
  <si>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</si>
  <si>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</si>
  <si>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</si>
  <si>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</si>
  <si>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</si>
  <si>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</si>
  <si>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</si>
  <si>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</si>
  <si>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</si>
  <si>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</si>
  <si>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</si>
  <si>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</si>
  <si>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</si>
  <si>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</si>
  <si>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</si>
  <si>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</si>
  <si>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</si>
  <si>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</si>
  <si>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</si>
  <si>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</si>
  <si>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</si>
  <si>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</si>
  <si>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</si>
  <si>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</si>
  <si>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</si>
  <si>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</si>
  <si>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</si>
  <si>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</si>
  <si>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</si>
  <si>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</si>
  <si>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</si>
  <si>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</si>
  <si>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</si>
  <si>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</si>
  <si>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</si>
  <si>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</si>
  <si>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</si>
  <si>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</si>
  <si>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</si>
  <si>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</si>
  <si>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</si>
  <si>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</si>
  <si>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</si>
  <si>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</si>
  <si>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</si>
  <si>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</si>
  <si>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</si>
  <si>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</si>
  <si>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</si>
  <si>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</si>
  <si>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</si>
  <si>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</si>
  <si>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</si>
  <si>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</si>
  <si>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</si>
  <si>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</si>
  <si>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</si>
  <si>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</si>
  <si>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</si>
  <si>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</si>
  <si>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</si>
  <si>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</si>
  <si>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</si>
  <si>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</si>
  <si>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</si>
  <si>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</si>
  <si>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</si>
  <si>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</si>
  <si>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</si>
  <si>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</si>
  <si>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</si>
  <si>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</si>
  <si>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</si>
  <si>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</si>
  <si>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</si>
  <si>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</si>
  <si>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</si>
  <si>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</si>
  <si>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</si>
  <si>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</si>
  <si>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</si>
  <si>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</si>
  <si>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</si>
  <si>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</si>
  <si>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</si>
  <si>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</si>
  <si>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</si>
  <si>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</si>
  <si>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</si>
  <si>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</si>
  <si>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</si>
  <si>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</si>
  <si>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</si>
  <si>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</si>
  <si>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</si>
  <si>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</si>
  <si>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</si>
  <si>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</si>
  <si>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</si>
  <si>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</si>
  <si>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</si>
  <si>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</si>
  <si>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</si>
  <si>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</si>
  <si>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</si>
  <si>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</si>
  <si>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</si>
  <si>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</si>
  <si>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</si>
  <si>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</si>
  <si>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</si>
  <si>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</si>
  <si>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</si>
  <si>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</si>
  <si>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</si>
  <si>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</si>
  <si>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</si>
  <si>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</si>
  <si>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</si>
  <si>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</si>
  <si>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</si>
  <si>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</si>
  <si>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</si>
  <si>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</si>
  <si>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</si>
  <si>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</si>
  <si>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</si>
  <si>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</si>
  <si>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</si>
  <si>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</si>
  <si>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</si>
  <si>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</si>
  <si>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</si>
  <si>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</si>
  <si>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</si>
  <si>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</si>
  <si>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</si>
  <si>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</si>
  <si>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</si>
  <si>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</si>
  <si>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</si>
  <si>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</si>
  <si>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</si>
  <si>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</si>
  <si>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</si>
  <si>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</si>
  <si>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</si>
  <si>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</si>
  <si>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</si>
  <si>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</si>
  <si>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</si>
  <si>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</si>
  <si>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</si>
  <si>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</si>
  <si>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</si>
  <si>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</si>
  <si>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</si>
  <si>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</si>
  <si>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</si>
  <si>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</si>
  <si>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</si>
  <si>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</si>
  <si>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</si>
  <si>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</si>
  <si>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</si>
  <si>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</si>
  <si>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</si>
  <si>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</si>
  <si>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</si>
  <si>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</si>
  <si>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</si>
  <si>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</si>
  <si>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</si>
  <si>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</si>
  <si>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</si>
  <si>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</si>
  <si>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</si>
  <si>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</si>
  <si>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</si>
  <si>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</si>
  <si>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</si>
  <si>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</si>
  <si>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</si>
  <si>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</si>
  <si>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</si>
  <si>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</si>
  <si>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</si>
  <si>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</si>
  <si>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</si>
  <si>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</si>
  <si>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</si>
  <si>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</si>
  <si>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</si>
  <si>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</si>
  <si>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</si>
  <si>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</si>
  <si>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</si>
  <si>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</si>
  <si>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</si>
  <si>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</si>
  <si>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</si>
  <si>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</si>
  <si>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</si>
  <si>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</si>
  <si>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</si>
  <si>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</si>
  <si>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</si>
  <si>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</si>
  <si>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</si>
  <si>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</si>
  <si>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</si>
  <si>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</si>
  <si>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</si>
  <si>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</si>
  <si>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</si>
  <si>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</si>
  <si>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</si>
  <si>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</si>
  <si>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</si>
  <si>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</si>
  <si>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</si>
  <si>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</si>
  <si>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</si>
  <si>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</si>
  <si>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</si>
  <si>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</si>
  <si>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</si>
  <si>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</si>
  <si>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</si>
  <si>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</si>
  <si>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</si>
  <si>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</si>
  <si>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</si>
  <si>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</si>
  <si>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</si>
  <si>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</si>
  <si>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</si>
  <si>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</si>
  <si>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</si>
  <si>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</si>
  <si>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</si>
  <si>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</si>
  <si>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</si>
  <si>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</si>
  <si>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</si>
  <si>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</si>
  <si>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</si>
  <si>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</si>
  <si>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</si>
  <si>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</si>
  <si>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</si>
  <si>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</si>
  <si>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</si>
  <si>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</si>
  <si>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</si>
  <si>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</si>
  <si>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</si>
  <si>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</si>
  <si>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</si>
  <si>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</si>
  <si>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</si>
  <si>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</si>
  <si>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</si>
  <si>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</si>
  <si>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</si>
  <si>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</si>
  <si>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</si>
  <si>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</si>
  <si>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</si>
  <si>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</si>
  <si>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</si>
  <si>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</si>
  <si>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</si>
  <si>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</si>
  <si>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</si>
  <si>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</si>
  <si>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</si>
  <si>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</si>
  <si>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</si>
  <si>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</si>
  <si>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</si>
  <si>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</si>
  <si>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</si>
  <si>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</si>
  <si>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</si>
  <si>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</si>
  <si>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</si>
  <si>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</si>
  <si>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</si>
  <si>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</si>
  <si>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</si>
  <si>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</si>
  <si>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</si>
  <si>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</si>
  <si>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</si>
  <si>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</si>
  <si>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</si>
  <si>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</si>
  <si>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</si>
  <si>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</si>
  <si>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</si>
  <si>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</si>
  <si>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</si>
  <si>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</si>
  <si>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</si>
  <si>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</si>
  <si>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</si>
  <si>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</si>
  <si>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</si>
  <si>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</si>
  <si>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</si>
  <si>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</si>
  <si>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</si>
  <si>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</si>
  <si>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</si>
  <si>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</si>
  <si>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</si>
  <si>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</si>
  <si>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</si>
  <si>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</si>
  <si>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</si>
  <si>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</si>
  <si>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</si>
  <si>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</si>
  <si>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</si>
  <si>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</si>
  <si>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</si>
  <si>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</si>
  <si>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</si>
  <si>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</si>
  <si>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</si>
  <si>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</si>
  <si>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</si>
  <si>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</si>
  <si>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</si>
  <si>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</si>
  <si>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</si>
  <si>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</si>
  <si>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</si>
  <si>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</si>
  <si>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</si>
  <si>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</si>
  <si>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</si>
  <si>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</si>
  <si>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</si>
  <si>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</si>
  <si>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</si>
  <si>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</si>
  <si>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</si>
  <si>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</si>
  <si>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</si>
  <si>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</si>
  <si>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</si>
  <si>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</si>
  <si>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</si>
  <si>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</si>
  <si>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</si>
  <si>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</si>
  <si>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</si>
  <si>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</si>
  <si>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</si>
  <si>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</si>
  <si>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</si>
  <si>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</si>
  <si>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</si>
  <si>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</si>
  <si>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</si>
  <si>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</si>
  <si>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</si>
  <si>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</si>
  <si>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</si>
  <si>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</si>
  <si>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</si>
  <si>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</si>
  <si>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</si>
  <si>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</si>
  <si>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</si>
  <si>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</si>
  <si>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</si>
  <si>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</si>
  <si>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</si>
  <si>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</si>
  <si>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</si>
  <si>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</si>
  <si>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</si>
  <si>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</si>
  <si>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</si>
  <si>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</si>
  <si>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</si>
  <si>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</si>
  <si>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</si>
  <si>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</si>
  <si>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</si>
  <si>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</si>
  <si>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</si>
  <si>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</si>
  <si>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</si>
  <si>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</si>
  <si>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</si>
  <si>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</si>
  <si>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</si>
  <si>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</si>
  <si>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</si>
  <si>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</si>
  <si>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</si>
  <si>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</si>
  <si>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</si>
  <si>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</si>
  <si>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</si>
  <si>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</si>
  <si>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</si>
  <si>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</si>
  <si>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</si>
  <si>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</si>
  <si>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</si>
  <si>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</si>
  <si>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</si>
  <si>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</si>
  <si>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</si>
  <si>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</si>
  <si>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</si>
  <si>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</si>
  <si>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</si>
  <si>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</si>
  <si>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</si>
  <si>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</si>
  <si>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</si>
  <si>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</si>
  <si>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</si>
  <si>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</si>
  <si>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</si>
  <si>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</si>
  <si>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</si>
  <si>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</si>
  <si>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</si>
  <si>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</si>
  <si>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</si>
  <si>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</si>
  <si>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</si>
  <si>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</si>
  <si>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</si>
  <si>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</si>
  <si>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</si>
  <si>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</si>
  <si>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</si>
  <si>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</si>
  <si>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</si>
  <si>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</si>
  <si>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</si>
  <si>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</si>
  <si>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</si>
  <si>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</si>
  <si>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</si>
  <si>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</si>
  <si>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</si>
  <si>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</si>
  <si>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</si>
  <si>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</si>
  <si>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</si>
  <si>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</si>
  <si>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</si>
  <si>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</si>
  <si>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</si>
  <si>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</si>
  <si>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</si>
  <si>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</si>
  <si>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</si>
  <si>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</si>
  <si>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</si>
  <si>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</si>
  <si>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</si>
  <si>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</si>
  <si>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</si>
  <si>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</si>
  <si>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</si>
  <si>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</si>
  <si>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</si>
  <si>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</si>
  <si>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</si>
  <si>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</si>
  <si>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</si>
  <si>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</si>
  <si>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</si>
  <si>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</si>
  <si>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</si>
  <si>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</si>
  <si>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</si>
  <si>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</si>
  <si>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</si>
  <si>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</si>
  <si>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</si>
  <si>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</si>
  <si>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</si>
  <si>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</si>
  <si>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</si>
  <si>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</si>
  <si>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</si>
  <si>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</si>
  <si>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</si>
  <si>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</si>
  <si>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</si>
  <si>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</si>
  <si>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</si>
  <si>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</si>
  <si>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</si>
  <si>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</si>
  <si>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</si>
  <si>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</si>
  <si>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</si>
  <si>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</si>
  <si>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</si>
  <si>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</si>
  <si>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</si>
  <si>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</si>
  <si>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</si>
  <si>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</si>
  <si>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</si>
  <si>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</si>
  <si>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</si>
  <si>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</si>
  <si>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</si>
  <si>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</si>
  <si>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</si>
  <si>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</si>
  <si>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</si>
  <si>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</si>
  <si>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</si>
  <si>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</si>
  <si>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</si>
  <si>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</si>
  <si>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</si>
  <si>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</si>
  <si>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</si>
  <si>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</si>
  <si>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</si>
  <si>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</si>
  <si>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</si>
  <si>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</si>
  <si>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</si>
  <si>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</si>
  <si>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</si>
  <si>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</si>
  <si>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</si>
  <si>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</si>
  <si>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</si>
  <si>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</si>
  <si>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</si>
  <si>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</si>
  <si>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</si>
  <si>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</si>
  <si>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</si>
  <si>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</si>
  <si>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</si>
  <si>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</si>
  <si>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</si>
  <si>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</si>
  <si>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</si>
  <si>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</si>
  <si>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</si>
  <si>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</si>
  <si>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</si>
  <si>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</si>
  <si>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</si>
  <si>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</si>
  <si>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</si>
  <si>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</si>
  <si>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</si>
  <si>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</si>
  <si>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</si>
  <si>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</si>
  <si>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</si>
  <si>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</si>
  <si>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</si>
  <si>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</si>
  <si>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</si>
  <si>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</si>
  <si>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</si>
  <si>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</si>
  <si>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</si>
  <si>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</si>
  <si>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</si>
  <si>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</si>
  <si>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</si>
  <si>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</si>
  <si>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</si>
  <si>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</si>
  <si>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</si>
  <si>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</si>
  <si>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</si>
  <si>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</si>
  <si>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</si>
  <si>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</si>
  <si>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</si>
  <si>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</si>
  <si>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</si>
  <si>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</si>
  <si>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</si>
  <si>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</si>
  <si>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</si>
  <si>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</si>
  <si>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</si>
  <si>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</si>
  <si>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</si>
  <si>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</si>
  <si>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</si>
  <si>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</si>
  <si>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</si>
  <si>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</si>
  <si>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</si>
  <si>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</si>
  <si>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</si>
  <si>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</si>
  <si>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</si>
  <si>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</si>
  <si>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</si>
  <si>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</si>
  <si>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</si>
  <si>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</si>
  <si>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</si>
  <si>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</si>
  <si>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</si>
  <si>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</si>
  <si>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</si>
  <si>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</si>
  <si>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</si>
  <si>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</si>
  <si>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</si>
  <si>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</si>
  <si>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</si>
  <si>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</si>
  <si>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</si>
  <si>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</si>
  <si>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</si>
  <si>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</si>
  <si>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</si>
  <si>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</si>
  <si>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</si>
  <si>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</si>
  <si>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</si>
  <si>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</si>
  <si>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</si>
  <si>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</si>
  <si>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</si>
  <si>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</si>
  <si>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</si>
  <si>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</si>
  <si>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</si>
  <si>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</si>
  <si>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</si>
  <si>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</si>
  <si>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</si>
  <si>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</si>
  <si>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</si>
  <si>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</si>
  <si>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</si>
  <si>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</si>
  <si>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</si>
  <si>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</si>
  <si>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</si>
  <si>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</si>
  <si>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</si>
  <si>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</si>
  <si>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</si>
  <si>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</si>
  <si>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</si>
  <si>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</si>
  <si>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</si>
  <si>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</si>
  <si>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</si>
  <si>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</si>
  <si>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</si>
  <si>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</si>
  <si>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</si>
  <si>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</si>
  <si>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</si>
  <si>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</si>
  <si>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</si>
  <si>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</si>
  <si>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</si>
  <si>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</si>
  <si>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</si>
  <si>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</si>
  <si>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</si>
  <si>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</si>
  <si>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</si>
  <si>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</si>
  <si>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</si>
  <si>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</si>
  <si>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</si>
  <si>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</si>
  <si>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</si>
  <si>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</si>
  <si>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</si>
  <si>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</si>
  <si>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</si>
  <si>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</si>
  <si>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</si>
  <si>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</si>
  <si>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</si>
  <si>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</si>
  <si>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</si>
  <si>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</si>
  <si>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</si>
  <si>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</si>
  <si>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</si>
  <si>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</si>
  <si>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</si>
  <si>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</si>
  <si>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</si>
  <si>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</si>
  <si>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</si>
  <si>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</si>
  <si>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</si>
  <si>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</si>
  <si>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</si>
  <si>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</si>
  <si>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</si>
  <si>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</si>
  <si>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</si>
  <si>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</si>
  <si>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</si>
  <si>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</si>
  <si>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</si>
  <si>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</si>
  <si>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</si>
  <si>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</si>
  <si>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</si>
  <si>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</si>
  <si>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</si>
  <si>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</si>
  <si>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</si>
  <si>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</si>
  <si>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</si>
  <si>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</si>
  <si>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</si>
  <si>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</si>
  <si>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</si>
  <si>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</si>
  <si>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</si>
  <si>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</si>
  <si>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</si>
  <si>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</si>
  <si>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</si>
  <si>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</si>
  <si>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</si>
  <si>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</si>
  <si>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</si>
  <si>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</si>
  <si>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</si>
  <si>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</si>
  <si>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</si>
  <si>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</si>
  <si>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</si>
  <si>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</si>
  <si>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</si>
  <si>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</si>
  <si>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</si>
  <si>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</si>
  <si>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</si>
  <si>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</si>
  <si>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</si>
  <si>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</si>
  <si>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</si>
  <si>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</si>
  <si>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</si>
  <si>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</si>
  <si>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</si>
  <si>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</si>
  <si>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</si>
  <si>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</si>
  <si>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</si>
  <si>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</si>
  <si>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</si>
  <si>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</si>
  <si>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</si>
  <si>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</si>
  <si>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</si>
  <si>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</si>
  <si>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</si>
  <si>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</si>
  <si>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</si>
  <si>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</si>
  <si>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</si>
  <si>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</si>
  <si>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</si>
  <si>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</si>
  <si>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</si>
  <si>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</si>
  <si>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</si>
  <si>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</si>
  <si>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</si>
  <si>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</si>
  <si>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</si>
  <si>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</si>
  <si>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</si>
  <si>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</si>
  <si>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</si>
  <si>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</si>
  <si>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</si>
  <si>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</si>
  <si>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</si>
  <si>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</si>
  <si>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</si>
  <si>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</si>
  <si>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</si>
  <si>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</si>
  <si>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</si>
  <si>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</si>
  <si>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</si>
  <si>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</si>
  <si>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</si>
  <si>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</si>
  <si>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</si>
  <si>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</si>
  <si>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</si>
  <si>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</si>
  <si>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</si>
  <si>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</si>
  <si>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</si>
  <si>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</si>
  <si>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</si>
  <si>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</si>
  <si>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</si>
  <si>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</si>
  <si>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</si>
  <si>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</si>
  <si>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</si>
  <si>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</si>
  <si>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</si>
  <si>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</si>
  <si>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</si>
  <si>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</si>
  <si>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</si>
  <si>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</si>
  <si>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</si>
  <si>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</si>
  <si>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</si>
  <si>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</si>
  <si>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</si>
  <si>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</si>
  <si>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</si>
  <si>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</si>
  <si>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</si>
  <si>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</si>
  <si>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</si>
  <si>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</si>
  <si>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</si>
  <si>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</si>
  <si>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</si>
  <si>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</si>
  <si>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</si>
  <si>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</si>
  <si>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</si>
  <si>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</si>
  <si>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</si>
  <si>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</si>
  <si>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</si>
  <si>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</si>
  <si>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</si>
  <si>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</si>
  <si>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</si>
  <si>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</si>
  <si>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</si>
  <si>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</si>
  <si>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</si>
  <si>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</si>
  <si>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</si>
  <si>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</si>
  <si>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</si>
  <si>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</si>
  <si>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</si>
  <si>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</si>
  <si>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</si>
  <si>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</si>
  <si>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</si>
  <si>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</si>
  <si>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</si>
  <si>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</si>
  <si>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</si>
  <si>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</si>
  <si>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</si>
  <si>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</si>
  <si>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</si>
  <si>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</si>
  <si>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</si>
  <si>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</si>
  <si>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</si>
  <si>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</si>
  <si>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</si>
  <si>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</si>
  <si>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</si>
  <si>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</si>
  <si>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</si>
  <si>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</si>
  <si>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</si>
  <si>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</si>
  <si>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</si>
  <si>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</si>
  <si>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</si>
  <si>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</si>
  <si>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</si>
  <si>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</si>
  <si>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</si>
  <si>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</si>
  <si>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</si>
  <si>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</si>
  <si>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</si>
  <si>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</si>
  <si>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</si>
  <si>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</si>
  <si>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</si>
  <si>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</si>
  <si>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</si>
  <si>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</si>
  <si>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</si>
  <si>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</si>
  <si>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</si>
  <si>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</si>
  <si>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</si>
  <si>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</si>
  <si>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</si>
  <si>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</si>
  <si>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</si>
  <si>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</si>
  <si>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</si>
  <si>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</si>
  <si>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</si>
  <si>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</si>
  <si>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</si>
  <si>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</si>
  <si>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</si>
  <si>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</si>
  <si>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</si>
  <si>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</si>
  <si>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</si>
  <si>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</si>
  <si>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</si>
  <si>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</si>
  <si>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</si>
  <si>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</si>
  <si>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</si>
  <si>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</si>
  <si>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</si>
  <si>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</si>
  <si>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</si>
  <si>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</si>
  <si>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</si>
  <si>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</si>
  <si>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</si>
  <si>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</si>
  <si>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</si>
  <si>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</si>
  <si>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</si>
  <si>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</si>
  <si>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</si>
  <si>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</si>
  <si>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</si>
  <si>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</si>
  <si>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</si>
  <si>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</si>
  <si>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</si>
  <si>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</si>
  <si>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</si>
  <si>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</si>
  <si>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</si>
  <si>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</si>
  <si>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</si>
  <si>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</si>
  <si>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</si>
  <si>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</si>
  <si>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</si>
  <si>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</si>
  <si>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</si>
  <si>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</si>
  <si>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</si>
  <si>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</si>
  <si>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</si>
  <si>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</si>
  <si>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</si>
  <si>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</si>
  <si>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</si>
  <si>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</si>
  <si>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</si>
  <si>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</si>
  <si>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</si>
  <si>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</si>
  <si>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</si>
  <si>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</si>
  <si>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</si>
  <si>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</si>
  <si>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</si>
  <si>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</si>
  <si>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</si>
  <si>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</si>
  <si>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</si>
  <si>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</si>
  <si>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</si>
  <si>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</si>
  <si>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</si>
  <si>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</si>
  <si>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</si>
  <si>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</si>
  <si>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</si>
  <si>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</si>
  <si>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</si>
  <si>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</si>
  <si>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</si>
  <si>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</si>
  <si>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</si>
  <si>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</si>
  <si>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</si>
  <si>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</si>
  <si>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</si>
  <si>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</si>
  <si>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</si>
  <si>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</si>
  <si>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</si>
  <si>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</si>
  <si>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</si>
  <si>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</si>
  <si>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</si>
  <si>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</si>
  <si>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</si>
  <si>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</si>
  <si>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</si>
  <si>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</si>
  <si>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</si>
  <si>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</si>
  <si>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</si>
  <si>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</si>
  <si>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</si>
  <si>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</si>
  <si>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</si>
  <si>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</si>
  <si>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</si>
  <si>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</si>
  <si>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</si>
  <si>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</si>
  <si>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</si>
  <si>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</si>
  <si>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</si>
  <si>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</si>
  <si>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</si>
  <si>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</si>
  <si>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</si>
  <si>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</si>
  <si>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</si>
  <si>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</si>
  <si>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</si>
  <si>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</si>
  <si>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</si>
  <si>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</si>
  <si>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</si>
  <si>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</si>
  <si>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</si>
  <si>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</si>
  <si>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</si>
  <si>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</si>
  <si>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</si>
  <si>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</si>
  <si>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</si>
  <si>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</si>
  <si>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</si>
  <si>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</si>
  <si>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</si>
  <si>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</si>
  <si>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</si>
  <si>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</si>
  <si>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</si>
  <si>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</si>
  <si>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</si>
  <si>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</si>
  <si>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</si>
  <si>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</si>
  <si>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</si>
  <si>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</si>
  <si>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</si>
  <si>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</si>
  <si>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</si>
  <si>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</si>
  <si>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</si>
  <si>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</si>
  <si>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</si>
  <si>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</si>
  <si>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</si>
  <si>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</si>
  <si>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</si>
  <si>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</si>
  <si>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</si>
  <si>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</si>
  <si>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</si>
  <si>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</si>
  <si>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</si>
  <si>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</si>
  <si>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</si>
  <si>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</si>
  <si>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</si>
  <si>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</si>
  <si>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</si>
  <si>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</si>
  <si>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</si>
  <si>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</si>
  <si>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</si>
  <si>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</si>
  <si>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</si>
  <si>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</si>
  <si>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</si>
  <si>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</si>
  <si>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</si>
  <si>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</si>
  <si>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</si>
  <si>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</si>
  <si>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</si>
  <si>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</si>
  <si>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</si>
  <si>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</si>
  <si>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</si>
  <si>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</si>
  <si>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</si>
  <si>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</si>
  <si>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</si>
  <si>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</si>
  <si>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</si>
  <si>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</si>
  <si>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</si>
  <si>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</si>
  <si>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</si>
  <si>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</si>
  <si>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</si>
  <si>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</si>
  <si>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</si>
  <si>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</si>
  <si>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</si>
  <si>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</si>
  <si>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</si>
  <si>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</si>
  <si>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</si>
  <si>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</si>
  <si>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</si>
  <si>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</si>
  <si>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</si>
  <si>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</si>
  <si>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</si>
  <si>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</si>
  <si>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</si>
  <si>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</si>
  <si>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</si>
  <si>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</si>
  <si>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</si>
  <si>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</si>
  <si>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</si>
  <si>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</si>
  <si>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</si>
  <si>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</si>
  <si>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</si>
  <si>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</si>
  <si>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</si>
  <si>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</si>
  <si>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</si>
  <si>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</si>
  <si>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</si>
  <si>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</si>
  <si>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</si>
  <si>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</si>
  <si>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</si>
  <si>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</si>
  <si>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</si>
  <si>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</si>
  <si>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</si>
  <si>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</si>
  <si>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</si>
  <si>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</si>
  <si>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</si>
  <si>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</si>
  <si>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</si>
  <si>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</si>
  <si>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</si>
  <si>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</si>
  <si>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</si>
  <si>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</si>
  <si>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</si>
  <si>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</si>
  <si>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</si>
  <si>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</si>
  <si>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</si>
  <si>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</si>
  <si>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</si>
  <si>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</si>
  <si>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</si>
  <si>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</si>
  <si>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</si>
  <si>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</si>
  <si>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</si>
  <si>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</si>
  <si>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</si>
  <si>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</si>
  <si>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</si>
  <si>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</si>
  <si>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</si>
  <si>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</si>
  <si>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</si>
  <si>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</si>
  <si>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</si>
  <si>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</si>
  <si>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</si>
  <si>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</si>
  <si>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</si>
  <si>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</si>
  <si>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</si>
  <si>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</si>
  <si>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</si>
  <si>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</si>
  <si>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</si>
  <si>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</si>
  <si>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</si>
  <si>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</si>
  <si>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</si>
  <si>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</si>
  <si>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</si>
  <si>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</si>
  <si>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</si>
  <si>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</si>
  <si>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</si>
  <si>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</si>
  <si>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</si>
  <si>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</si>
  <si>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</si>
  <si>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</si>
  <si>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</si>
  <si>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</si>
  <si>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</si>
  <si>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</si>
  <si>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</si>
  <si>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</si>
  <si>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</si>
  <si>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</si>
  <si>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</si>
  <si>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</si>
  <si>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</si>
  <si>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</si>
  <si>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</si>
  <si>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</si>
  <si>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</si>
  <si>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</si>
  <si>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</si>
  <si>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</si>
  <si>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</si>
  <si>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</si>
  <si>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</si>
  <si>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</si>
  <si>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</si>
  <si>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</si>
  <si>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</si>
  <si>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</si>
  <si>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</si>
  <si>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</si>
  <si>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</si>
  <si>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</si>
  <si>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</si>
  <si>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</si>
  <si>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</si>
  <si>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</si>
  <si>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</si>
  <si>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</si>
  <si>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</si>
  <si>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</si>
  <si>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</si>
  <si>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</si>
  <si>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</si>
  <si>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</si>
  <si>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</si>
  <si>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</si>
  <si>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</si>
  <si>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</si>
  <si>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</si>
  <si>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</si>
  <si>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</si>
  <si>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</si>
  <si>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</si>
  <si>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</si>
  <si>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</si>
  <si>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</si>
  <si>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</si>
  <si>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</si>
  <si>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</si>
  <si>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</si>
  <si>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</si>
  <si>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</si>
  <si>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</si>
  <si>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</si>
  <si>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</si>
  <si>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</si>
  <si>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</si>
  <si>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</si>
  <si>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</si>
  <si>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</si>
  <si>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</si>
  <si>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</si>
  <si>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</si>
  <si>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</si>
  <si>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</si>
  <si>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</si>
  <si>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</si>
  <si>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</si>
  <si>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</si>
  <si>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</si>
  <si>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</si>
  <si>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</si>
  <si>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</si>
  <si>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</si>
  <si>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</si>
  <si>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</si>
  <si>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</si>
  <si>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</si>
  <si>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</si>
  <si>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</si>
  <si>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</si>
  <si>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</si>
  <si>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</si>
  <si>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</si>
  <si>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</si>
  <si>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</si>
  <si>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</si>
  <si>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</si>
  <si>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</si>
  <si>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</si>
  <si>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</si>
  <si>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</si>
  <si>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</si>
  <si>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</si>
  <si>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</si>
  <si>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</si>
  <si>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</si>
  <si>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</si>
  <si>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</si>
  <si>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</si>
  <si>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</si>
  <si>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</si>
  <si>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</si>
  <si>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</si>
  <si>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</si>
  <si>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</si>
  <si>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</si>
  <si>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</si>
  <si>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</si>
  <si>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</si>
  <si>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</si>
  <si>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</si>
  <si>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</si>
  <si>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</si>
  <si>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</si>
  <si>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</si>
  <si>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</si>
  <si>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</si>
  <si>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</si>
  <si>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</si>
  <si>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</si>
  <si>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</si>
  <si>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</si>
  <si>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</si>
  <si>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</si>
  <si>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</si>
  <si>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</si>
  <si>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</si>
  <si>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</si>
  <si>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</si>
  <si>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</si>
  <si>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</si>
  <si>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</si>
  <si>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</si>
  <si>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</si>
  <si>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</si>
  <si>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</si>
  <si>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</si>
  <si>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</si>
  <si>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</si>
  <si>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</si>
  <si>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</si>
  <si>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</si>
  <si>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</si>
  <si>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</si>
  <si>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</si>
  <si>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</si>
  <si>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</si>
  <si>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</si>
  <si>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</si>
  <si>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</si>
  <si>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</si>
  <si>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</si>
  <si>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</si>
  <si>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</si>
  <si>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</si>
  <si>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</si>
  <si>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</si>
  <si>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</si>
  <si>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</si>
  <si>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</si>
  <si>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</si>
  <si>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</si>
  <si>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</si>
  <si>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</si>
  <si>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</si>
  <si>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</si>
  <si>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</si>
  <si>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</si>
  <si>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</si>
  <si>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</si>
  <si>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</si>
  <si>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</si>
  <si>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</si>
  <si>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</si>
  <si>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</si>
  <si>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</si>
  <si>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</si>
  <si>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</si>
  <si>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</si>
  <si>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</si>
  <si>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</si>
  <si>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</si>
  <si>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</si>
  <si>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</si>
  <si>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</si>
  <si>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</si>
  <si>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</si>
  <si>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</si>
  <si>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</si>
  <si>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</si>
  <si>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</si>
  <si>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</si>
  <si>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</si>
  <si>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</si>
  <si>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</si>
  <si>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</si>
  <si>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</si>
  <si>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</si>
  <si>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</si>
  <si>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</si>
  <si>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</si>
  <si>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</si>
  <si>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</si>
  <si>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</si>
  <si>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</si>
  <si>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</si>
  <si>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</si>
  <si>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</si>
  <si>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</si>
  <si>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</si>
  <si>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</si>
  <si>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</si>
  <si>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</si>
  <si>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</si>
  <si>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</si>
  <si>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</si>
  <si>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</si>
  <si>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</si>
  <si>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</si>
  <si>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</si>
  <si>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</si>
  <si>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</si>
  <si>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</si>
  <si>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</si>
  <si>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</si>
  <si>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</si>
  <si>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</si>
  <si>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</si>
  <si>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</si>
  <si>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</si>
  <si>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</si>
  <si>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</si>
  <si>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</si>
  <si>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</si>
  <si>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</si>
  <si>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</si>
  <si>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</si>
  <si>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</si>
  <si>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</si>
  <si>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</si>
  <si>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</si>
  <si>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</si>
  <si>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</si>
  <si>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</si>
  <si>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</si>
  <si>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</si>
  <si>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</si>
  <si>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</si>
  <si>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</si>
  <si>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</si>
  <si>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</si>
  <si>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</si>
  <si>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</si>
  <si>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</si>
  <si>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</si>
  <si>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</si>
  <si>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</si>
  <si>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</si>
  <si>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</si>
  <si>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</si>
  <si>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</si>
  <si>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</si>
  <si>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</si>
  <si>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</si>
  <si>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</si>
  <si>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</si>
  <si>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</si>
  <si>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</si>
  <si>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</si>
  <si>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</si>
  <si>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</si>
  <si>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</si>
  <si>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</si>
  <si>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</si>
  <si>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</si>
  <si>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</si>
  <si>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</si>
  <si>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</si>
  <si>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</si>
  <si>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</si>
  <si>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</si>
  <si>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</si>
  <si>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</si>
  <si>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</si>
  <si>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</si>
  <si>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</si>
  <si>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</si>
  <si>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</si>
  <si>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</si>
  <si>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</si>
  <si>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</si>
  <si>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</si>
  <si>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</si>
  <si>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</si>
  <si>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</si>
  <si>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</si>
  <si>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</si>
  <si>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</si>
  <si>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</si>
  <si>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</si>
  <si>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</si>
  <si>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</si>
  <si>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</si>
  <si>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</si>
  <si>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</si>
  <si>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</si>
  <si>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</si>
  <si>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</si>
  <si>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</si>
  <si>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</si>
  <si>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</si>
  <si>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</si>
  <si>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</si>
  <si>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</si>
  <si>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</si>
  <si>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</si>
  <si>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</si>
  <si>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</si>
  <si>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</si>
  <si>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</si>
  <si>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</si>
  <si>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</si>
  <si>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</si>
  <si>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</si>
  <si>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</si>
  <si>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</si>
  <si>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</si>
  <si>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</si>
  <si>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</si>
  <si>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</si>
  <si>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</si>
  <si>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</si>
  <si>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</si>
  <si>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</si>
  <si>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</si>
  <si>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</si>
  <si>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</si>
  <si>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</si>
  <si>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</si>
  <si>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</si>
  <si>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</si>
  <si>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</si>
  <si>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</si>
  <si>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</si>
  <si>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</si>
  <si>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</si>
  <si>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</si>
  <si>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</si>
  <si>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</si>
  <si>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</si>
  <si>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</si>
  <si>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</si>
  <si>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</si>
  <si>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</si>
  <si>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</si>
  <si>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</si>
  <si>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</si>
  <si>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</si>
  <si>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</si>
  <si>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</si>
  <si>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</si>
  <si>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</si>
  <si>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</si>
  <si>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</si>
  <si>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</si>
  <si>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</si>
  <si>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</si>
  <si>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</si>
  <si>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</si>
  <si>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</si>
  <si>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</si>
  <si>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</si>
  <si>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</si>
  <si>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</si>
  <si>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</si>
  <si>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</si>
  <si>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</si>
  <si>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</si>
  <si>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</si>
  <si>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</si>
  <si>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</si>
  <si>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</si>
  <si>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</si>
  <si>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</si>
  <si>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</si>
  <si>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</si>
  <si>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</si>
  <si>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</si>
  <si>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</si>
  <si>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</si>
  <si>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</si>
  <si>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</si>
  <si>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</si>
  <si>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</si>
  <si>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</si>
  <si>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</si>
  <si>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</si>
  <si>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</si>
  <si>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</si>
  <si>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</si>
  <si>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</si>
  <si>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</si>
  <si>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</si>
  <si>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</si>
  <si>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</si>
  <si>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</si>
  <si>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</si>
  <si>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</si>
  <si>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</si>
  <si>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</si>
  <si>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</si>
  <si>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</si>
  <si>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</si>
  <si>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</si>
  <si>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</si>
  <si>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</si>
  <si>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</si>
  <si>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</si>
  <si>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</si>
  <si>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</si>
  <si>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</si>
  <si>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</si>
  <si>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</si>
  <si>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</si>
  <si>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</si>
  <si>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</si>
  <si>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</si>
  <si>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</si>
  <si>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</si>
  <si>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</si>
  <si>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</si>
  <si>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</si>
  <si>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</si>
  <si>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</si>
  <si>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</si>
  <si>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</si>
  <si>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</si>
  <si>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</si>
  <si>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</si>
  <si>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</si>
  <si>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</si>
  <si>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</si>
  <si>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</si>
  <si>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</si>
  <si>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</si>
  <si>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</si>
  <si>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</si>
  <si>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</si>
  <si>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</si>
  <si>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</si>
  <si>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</si>
  <si>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</si>
  <si>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</si>
  <si>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</si>
  <si>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</si>
  <si>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</si>
  <si>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</si>
  <si>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</si>
  <si>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</si>
  <si>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</si>
  <si>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</si>
  <si>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</si>
  <si>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</si>
  <si>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</si>
  <si>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</si>
  <si>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</si>
  <si>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</si>
  <si>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</si>
  <si>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</si>
  <si>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</si>
  <si>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</si>
  <si>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</si>
  <si>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</si>
  <si>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</si>
  <si>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</si>
  <si>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</si>
  <si>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</si>
  <si>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</si>
  <si>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</si>
  <si>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</si>
  <si>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</si>
  <si>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</si>
  <si>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</si>
  <si>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</si>
  <si>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</si>
  <si>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</si>
  <si>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</si>
  <si>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</si>
  <si>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</si>
  <si>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</si>
  <si>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</si>
  <si>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</si>
  <si>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</si>
  <si>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</si>
  <si>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</si>
  <si>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</si>
  <si>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</si>
  <si>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</si>
  <si>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</si>
  <si>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</si>
  <si>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</si>
  <si>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</si>
  <si>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</si>
  <si>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</si>
  <si>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</si>
  <si>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</si>
  <si>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</si>
  <si>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</si>
  <si>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</si>
  <si>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</si>
  <si>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</si>
  <si>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</si>
  <si>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</si>
  <si>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</si>
  <si>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</si>
  <si>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</si>
  <si>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</si>
  <si>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</si>
  <si>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</si>
  <si>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</si>
  <si>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</si>
  <si>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</si>
  <si>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</si>
  <si>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</si>
  <si>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</si>
  <si>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</si>
  <si>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</si>
  <si>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</si>
  <si>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</si>
  <si>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</si>
  <si>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</si>
  <si>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</si>
  <si>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</si>
  <si>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</si>
  <si>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</si>
  <si>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</si>
  <si>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</si>
  <si>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</si>
  <si>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</si>
  <si>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</si>
  <si>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</si>
  <si>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</si>
  <si>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</si>
  <si>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</si>
  <si>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</si>
  <si>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</si>
  <si>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</si>
  <si>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</si>
  <si>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</si>
  <si>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</si>
  <si>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</si>
  <si>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</si>
  <si>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</si>
  <si>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</si>
  <si>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</si>
  <si>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</si>
  <si>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</si>
  <si>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</si>
  <si>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</si>
  <si>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</si>
  <si>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</si>
  <si>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</si>
  <si>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</si>
  <si>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</si>
  <si>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</si>
  <si>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</si>
  <si>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</si>
  <si>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</si>
  <si>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</si>
  <si>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</si>
  <si>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</si>
  <si>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</si>
  <si>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</si>
  <si>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</si>
  <si>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</si>
  <si>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</si>
  <si>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</si>
  <si>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</si>
  <si>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</si>
  <si>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</si>
  <si>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</si>
  <si>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</si>
  <si>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</si>
  <si>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</si>
  <si>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</si>
  <si>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</si>
  <si>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</si>
  <si>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</si>
  <si>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</si>
  <si>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</si>
  <si>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</si>
  <si>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</si>
  <si>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</si>
  <si>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</si>
  <si>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</si>
  <si>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</si>
  <si>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</si>
  <si>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</si>
  <si>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</si>
  <si>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</si>
  <si>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</si>
  <si>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</si>
  <si>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</si>
  <si>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</si>
  <si>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</si>
  <si>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</si>
  <si>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</si>
  <si>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</si>
  <si>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</si>
  <si>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</si>
  <si>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</si>
  <si>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</si>
  <si>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</si>
  <si>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</si>
  <si>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</si>
  <si>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</si>
  <si>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</si>
  <si>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</si>
  <si>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</si>
  <si>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</si>
  <si>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</si>
  <si>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</si>
  <si>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</si>
  <si>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</si>
  <si>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</si>
  <si>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</si>
  <si>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</si>
  <si>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</si>
  <si>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</si>
  <si>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</si>
  <si>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</si>
  <si>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</si>
  <si>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</si>
  <si>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</si>
  <si>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</si>
  <si>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</si>
  <si>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</si>
  <si>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</si>
  <si>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</si>
  <si>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</si>
  <si>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</si>
  <si>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</si>
  <si>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</si>
  <si>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</si>
  <si>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</si>
  <si>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</si>
  <si>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</si>
  <si>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</si>
  <si>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</si>
  <si>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</si>
  <si>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</si>
  <si>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</si>
  <si>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</si>
  <si>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</si>
  <si>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</si>
  <si>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</si>
  <si>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</si>
  <si>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</si>
  <si>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</si>
  <si>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</si>
  <si>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</si>
  <si>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</si>
  <si>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</si>
  <si>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</si>
  <si>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</si>
  <si>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</si>
  <si>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</si>
  <si>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</si>
  <si>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</si>
  <si>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</si>
  <si>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</si>
  <si>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</si>
  <si>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</si>
  <si>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</si>
  <si>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</si>
  <si>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</si>
  <si>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</si>
  <si>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</si>
  <si>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</si>
  <si>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</si>
  <si>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</si>
  <si>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</si>
  <si>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</si>
  <si>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</si>
  <si>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</si>
  <si>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</si>
  <si>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</si>
  <si>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</si>
  <si>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</si>
  <si>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</si>
  <si>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</si>
  <si>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</si>
  <si>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</si>
  <si>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</si>
  <si>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</si>
  <si>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</si>
  <si>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</si>
  <si>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</si>
  <si>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</si>
  <si>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</si>
  <si>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</si>
  <si>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</si>
  <si>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</si>
  <si>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</si>
  <si>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</si>
  <si>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</si>
  <si>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</si>
  <si>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</si>
  <si>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</si>
  <si>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</si>
  <si>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</si>
  <si>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</si>
  <si>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</si>
  <si>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</si>
  <si>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</si>
  <si>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</si>
  <si>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</si>
  <si>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</si>
  <si>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</si>
  <si>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</si>
  <si>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</si>
  <si>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</si>
  <si>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</si>
  <si>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</si>
  <si>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</si>
  <si>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</si>
  <si>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</si>
  <si>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</si>
  <si>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</si>
  <si>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</si>
  <si>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</si>
  <si>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</si>
  <si>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</si>
  <si>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</si>
  <si>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</si>
  <si>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</si>
  <si>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</si>
  <si>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</si>
  <si>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</si>
  <si>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</si>
  <si>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</si>
  <si>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</si>
  <si>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</si>
  <si>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</si>
  <si>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</si>
  <si>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</si>
  <si>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</si>
  <si>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</si>
  <si>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</si>
  <si>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</si>
  <si>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</si>
  <si>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</si>
  <si>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</si>
  <si>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</si>
  <si>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</si>
  <si>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</si>
  <si>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</si>
  <si>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</si>
  <si>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</si>
  <si>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</si>
  <si>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</si>
  <si>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</si>
  <si>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</si>
  <si>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</si>
  <si>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</si>
  <si>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</si>
  <si>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</si>
  <si>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</si>
  <si>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</si>
  <si>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</si>
  <si>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</si>
  <si>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</si>
  <si>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</si>
  <si>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</si>
  <si>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</si>
  <si>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</si>
  <si>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</si>
  <si>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</si>
  <si>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</si>
  <si>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</si>
  <si>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</si>
  <si>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</si>
  <si>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</si>
  <si>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</si>
  <si>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</si>
  <si>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</si>
  <si>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</si>
  <si>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</si>
  <si>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</si>
  <si>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</si>
  <si>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</si>
  <si>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</si>
  <si>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</si>
  <si>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</si>
  <si>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</si>
  <si>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</si>
  <si>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</si>
  <si>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</si>
  <si>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</si>
  <si>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</si>
  <si>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</si>
  <si>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</si>
  <si>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</si>
  <si>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</si>
  <si>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</si>
  <si>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</si>
  <si>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</si>
  <si>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</si>
  <si>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</si>
  <si>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</si>
  <si>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</si>
  <si>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</si>
  <si>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</si>
  <si>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</si>
  <si>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</si>
  <si>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</si>
  <si>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</si>
  <si>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</si>
  <si>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</si>
  <si>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</si>
  <si>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</si>
  <si>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</si>
  <si>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</si>
  <si>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</si>
  <si>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</si>
  <si>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</si>
  <si>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</si>
  <si>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</si>
  <si>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</si>
  <si>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</si>
  <si>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</si>
  <si>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</si>
  <si>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</si>
  <si>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</si>
  <si>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</si>
  <si>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</si>
  <si>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</si>
  <si>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</si>
  <si>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</si>
  <si>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</si>
  <si>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</si>
  <si>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</si>
  <si>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</si>
  <si>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</si>
  <si>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</si>
  <si>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</si>
  <si>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</si>
  <si>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</si>
  <si>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</si>
  <si>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</si>
  <si>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</si>
  <si>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</si>
  <si>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</si>
  <si>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</si>
  <si>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</si>
  <si>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</si>
  <si>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</si>
  <si>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</si>
  <si>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</si>
  <si>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</si>
  <si>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</si>
  <si>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</si>
  <si>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</si>
  <si>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</si>
  <si>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</si>
  <si>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</si>
  <si>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</si>
  <si>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</si>
  <si>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</si>
  <si>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</si>
  <si>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</si>
  <si>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</si>
  <si>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</si>
  <si>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</si>
  <si>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</si>
  <si>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</si>
  <si>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</si>
  <si>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</si>
  <si>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</si>
  <si>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</si>
  <si>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</si>
  <si>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</si>
  <si>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</si>
  <si>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</si>
  <si>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</si>
  <si>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</si>
  <si>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</si>
  <si>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</si>
  <si>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</si>
  <si>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</si>
  <si>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</si>
  <si>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</si>
  <si>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</si>
  <si>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</si>
  <si>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</si>
  <si>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</si>
  <si>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</si>
  <si>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</si>
  <si>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</si>
  <si>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</si>
  <si>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</si>
  <si>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</si>
  <si>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</si>
  <si>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</si>
  <si>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</si>
  <si>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</si>
  <si>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</si>
  <si>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</si>
  <si>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</si>
  <si>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</si>
  <si>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</si>
  <si>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</si>
  <si>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</si>
  <si>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</si>
  <si>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</si>
  <si>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</si>
  <si>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</si>
  <si>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</si>
  <si>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</si>
  <si>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</si>
  <si>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</si>
  <si>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</si>
  <si>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</si>
  <si>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</si>
  <si>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</si>
  <si>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</si>
  <si>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</si>
  <si>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</si>
  <si>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</si>
  <si>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</si>
  <si>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</si>
  <si>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</si>
  <si>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</si>
  <si>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</si>
  <si>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</si>
  <si>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</si>
  <si>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</si>
  <si>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</si>
  <si>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</si>
  <si>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</si>
  <si>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</si>
  <si>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</si>
  <si>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</si>
  <si>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</si>
  <si>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</si>
  <si>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</si>
  <si>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</si>
  <si>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</si>
  <si>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</si>
  <si>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</si>
  <si>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</si>
  <si>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</si>
  <si>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</si>
  <si>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</si>
  <si>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</si>
  <si>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</si>
  <si>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</si>
  <si>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</si>
  <si>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</si>
  <si>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</si>
  <si>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</si>
  <si>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</si>
  <si>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</si>
  <si>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</si>
  <si>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</si>
  <si>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</si>
  <si>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</si>
  <si>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</si>
  <si>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</si>
  <si>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</si>
  <si>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</si>
  <si>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</si>
  <si>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</si>
  <si>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</si>
  <si>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</si>
  <si>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</si>
  <si>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</si>
  <si>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</si>
  <si>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</si>
  <si>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</si>
  <si>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</si>
  <si>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</si>
  <si>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</si>
  <si>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</si>
  <si>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</si>
  <si>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</si>
  <si>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</si>
  <si>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</si>
  <si>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</si>
  <si>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</si>
  <si>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</si>
  <si>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</si>
  <si>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</si>
  <si>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</si>
  <si>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</si>
  <si>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</si>
  <si>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</si>
  <si>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</si>
  <si>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</si>
  <si>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</si>
  <si>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</si>
  <si>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</si>
  <si>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</si>
  <si>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</si>
  <si>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</si>
  <si>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</si>
  <si>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</si>
  <si>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</si>
  <si>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</si>
  <si>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</si>
  <si>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</si>
  <si>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</si>
  <si>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</si>
  <si>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</si>
  <si>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</si>
  <si>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</si>
  <si>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</si>
  <si>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</si>
  <si>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</si>
  <si>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</si>
  <si>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</si>
  <si>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</si>
  <si>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</si>
  <si>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</si>
  <si>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</si>
  <si>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</si>
  <si>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</si>
  <si>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</si>
  <si>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</si>
  <si>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</si>
  <si>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</si>
  <si>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</si>
  <si>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</si>
  <si>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</si>
  <si>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</si>
  <si>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</si>
  <si>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</si>
  <si>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</si>
  <si>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</si>
  <si>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</si>
  <si>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</si>
  <si>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</si>
  <si>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</si>
  <si>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</si>
  <si>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</si>
  <si>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</si>
  <si>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</si>
  <si>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</si>
  <si>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</si>
  <si>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</si>
  <si>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</si>
  <si>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</si>
  <si>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</si>
  <si>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</si>
  <si>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</si>
  <si>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</si>
  <si>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</si>
  <si>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</si>
  <si>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</si>
  <si>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</si>
  <si>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</si>
  <si>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</si>
  <si>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</si>
  <si>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</si>
  <si>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</si>
  <si>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</si>
  <si>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</si>
  <si>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</si>
  <si>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</si>
  <si>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</si>
  <si>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</si>
  <si>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</si>
  <si>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</si>
  <si>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</si>
  <si>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</si>
  <si>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</si>
  <si>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</si>
  <si>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</si>
  <si>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</si>
  <si>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</si>
  <si>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</si>
  <si>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</si>
  <si>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</si>
  <si>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</si>
  <si>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</si>
  <si>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</si>
  <si>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</si>
  <si>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</si>
  <si>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</si>
  <si>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</si>
  <si>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</si>
  <si>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</si>
  <si>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</si>
  <si>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</si>
  <si>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</si>
  <si>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</si>
  <si>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</si>
  <si>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</si>
  <si>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</si>
  <si>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</si>
  <si>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</si>
  <si>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</si>
  <si>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</si>
  <si>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</si>
  <si>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</si>
  <si>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</si>
  <si>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</si>
  <si>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</si>
  <si>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</si>
  <si>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</si>
  <si>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</si>
  <si>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</si>
  <si>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</si>
  <si>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</si>
  <si>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</si>
  <si>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</si>
  <si>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</si>
  <si>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</si>
  <si>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</si>
  <si>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</si>
  <si>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</si>
  <si>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</si>
  <si>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</si>
  <si>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</si>
  <si>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</si>
  <si>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</si>
  <si>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</si>
  <si>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</si>
  <si>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</si>
  <si>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</si>
  <si>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</si>
  <si>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</si>
  <si>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</si>
  <si>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</si>
  <si>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</si>
  <si>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</si>
  <si>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</si>
  <si>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</si>
  <si>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</si>
  <si>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</si>
  <si>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</si>
  <si>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</si>
  <si>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</si>
  <si>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</si>
  <si>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</si>
  <si>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</si>
  <si>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</si>
  <si>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</si>
  <si>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</si>
  <si>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</si>
  <si>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</si>
  <si>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</si>
  <si>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</si>
  <si>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</si>
  <si>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</si>
  <si>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</si>
  <si>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</si>
  <si>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</si>
  <si>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</si>
  <si>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</si>
  <si>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</si>
  <si>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</si>
  <si>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</si>
  <si>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</si>
  <si>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</si>
  <si>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</si>
  <si>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</si>
  <si>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</si>
  <si>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</si>
  <si>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</si>
  <si>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</si>
  <si>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</si>
  <si>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</si>
  <si>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</si>
  <si>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</si>
  <si>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</si>
  <si>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</si>
  <si>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</si>
  <si>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</si>
  <si>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</si>
  <si>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</si>
  <si>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</si>
  <si>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</si>
  <si>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</si>
  <si>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</si>
  <si>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</si>
  <si>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</si>
  <si>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</si>
  <si>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</si>
  <si>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</si>
  <si>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</si>
  <si>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</si>
  <si>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</si>
  <si>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</si>
  <si>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</si>
  <si>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</si>
  <si>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</si>
  <si>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</si>
  <si>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</si>
  <si>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</si>
  <si>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</si>
  <si>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</si>
  <si>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</si>
  <si>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</si>
  <si>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</si>
  <si>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</si>
  <si>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</si>
  <si>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</si>
  <si>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</si>
  <si>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</si>
  <si>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</si>
  <si>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</si>
  <si>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</si>
  <si>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</si>
  <si>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</si>
  <si>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</si>
  <si>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</si>
  <si>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</si>
  <si>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</si>
  <si>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</si>
  <si>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</si>
  <si>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</si>
  <si>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</si>
  <si>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</si>
  <si>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</si>
  <si>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</si>
  <si>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</si>
  <si>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</si>
  <si>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</si>
  <si>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</si>
  <si>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</si>
  <si>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</si>
  <si>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</si>
  <si>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</si>
  <si>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</si>
  <si>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</si>
  <si>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</si>
  <si>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</si>
  <si>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</si>
  <si>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</si>
  <si>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</si>
  <si>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</si>
  <si>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</si>
  <si>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</si>
  <si>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</si>
  <si>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</si>
  <si>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</si>
  <si>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</si>
  <si>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</si>
  <si>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</si>
  <si>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</si>
  <si>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</si>
  <si>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</si>
  <si>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</si>
  <si>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</si>
  <si>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</si>
  <si>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</si>
  <si>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</si>
  <si>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</si>
  <si>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</si>
  <si>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</si>
  <si>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</si>
  <si>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</si>
  <si>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</si>
  <si>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</si>
  <si>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</si>
  <si>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</si>
  <si>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</si>
  <si>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</si>
  <si>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</si>
  <si>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</si>
  <si>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</si>
  <si>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</si>
  <si>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</si>
  <si>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</si>
  <si>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</si>
  <si>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</si>
  <si>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</si>
  <si>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</si>
  <si>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</si>
  <si>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</si>
  <si>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</si>
  <si>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</si>
  <si>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</si>
  <si>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</si>
  <si>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</si>
  <si>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</si>
  <si>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</si>
  <si>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</si>
  <si>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</si>
  <si>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</si>
  <si>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</si>
  <si>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</si>
  <si>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</si>
  <si>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</si>
  <si>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</si>
  <si>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</si>
  <si>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</si>
  <si>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</si>
  <si>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</si>
  <si>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</si>
  <si>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</si>
  <si>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</si>
  <si>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</si>
  <si>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</si>
  <si>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</si>
  <si>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</si>
  <si>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</si>
  <si>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</si>
  <si>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</si>
  <si>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</si>
  <si>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</si>
  <si>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</si>
  <si>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</si>
  <si>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</si>
  <si>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</si>
  <si>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</si>
  <si>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</si>
  <si>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</si>
  <si>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</si>
  <si>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</si>
  <si>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</si>
  <si>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</si>
  <si>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</si>
  <si>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</si>
  <si>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</si>
  <si>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</si>
  <si>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</si>
  <si>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</si>
  <si>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</si>
  <si>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</si>
  <si>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</si>
  <si>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</si>
  <si>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</si>
  <si>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</si>
  <si>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</si>
  <si>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</si>
  <si>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</si>
  <si>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</si>
  <si>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</si>
  <si>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</si>
  <si>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</si>
  <si>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</si>
  <si>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</si>
  <si>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</si>
  <si>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</si>
  <si>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</si>
  <si>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</si>
  <si>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</si>
  <si>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</si>
  <si>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</si>
  <si>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</si>
  <si>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</si>
  <si>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</si>
  <si>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</si>
  <si>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</si>
  <si>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</si>
  <si>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</si>
  <si>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</si>
  <si>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</si>
  <si>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</si>
  <si>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</si>
  <si>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</si>
  <si>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</si>
  <si>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</si>
  <si>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</si>
  <si>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</si>
  <si>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</si>
  <si>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</si>
  <si>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</si>
  <si>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</si>
  <si>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</si>
  <si>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</si>
  <si>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</si>
  <si>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</si>
  <si>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</si>
  <si>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</si>
  <si>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</si>
  <si>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</si>
  <si>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</si>
  <si>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</si>
  <si>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</si>
  <si>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</si>
  <si>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</si>
  <si>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</si>
  <si>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</si>
  <si>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</si>
  <si>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</si>
  <si>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</si>
  <si>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</si>
  <si>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</si>
  <si>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</si>
  <si>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</si>
  <si>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</si>
  <si>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</si>
  <si>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</si>
  <si>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</si>
  <si>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</si>
  <si>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</si>
  <si>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</si>
  <si>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</si>
  <si>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</si>
  <si>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</si>
  <si>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</si>
  <si>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</si>
  <si>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</si>
  <si>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</si>
  <si>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</si>
  <si>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</si>
  <si>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</si>
  <si>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</si>
  <si>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</si>
  <si>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</si>
  <si>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</si>
  <si>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</si>
  <si>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</si>
  <si>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</si>
  <si>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</si>
  <si>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</si>
  <si>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</si>
  <si>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</si>
  <si>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</si>
  <si>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</si>
  <si>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</si>
  <si>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</si>
  <si>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</si>
  <si>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</si>
  <si>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</si>
  <si>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</si>
  <si>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</si>
  <si>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</si>
  <si>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</si>
  <si>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</si>
  <si>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</si>
  <si>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</si>
  <si>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</si>
  <si>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</si>
  <si>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</si>
  <si>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</si>
  <si>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</si>
  <si>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</si>
  <si>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</si>
  <si>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</si>
  <si>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</si>
  <si>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</si>
  <si>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</si>
  <si>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</si>
  <si>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</si>
  <si>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</si>
  <si>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</si>
  <si>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</si>
  <si>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</si>
  <si>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</si>
  <si>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</si>
  <si>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</si>
  <si>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</si>
  <si>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</si>
  <si>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</si>
  <si>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</si>
  <si>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</si>
  <si>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</si>
  <si>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</si>
  <si>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</si>
  <si>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</si>
  <si>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</si>
  <si>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</si>
  <si>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</si>
  <si>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</si>
  <si>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</si>
  <si>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</si>
  <si>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</si>
  <si>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</si>
  <si>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</si>
  <si>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</si>
  <si>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</si>
  <si>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</si>
  <si>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</si>
  <si>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</si>
  <si>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</si>
  <si>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</si>
  <si>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</si>
  <si>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</si>
  <si>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</si>
  <si>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</si>
  <si>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</si>
  <si>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</si>
  <si>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</si>
  <si>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</si>
  <si>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</si>
  <si>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</si>
  <si>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</si>
  <si>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</si>
  <si>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</si>
  <si>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</si>
  <si>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</si>
  <si>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</si>
  <si>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</si>
  <si>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</si>
  <si>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</si>
  <si>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</si>
  <si>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</si>
  <si>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</si>
  <si>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</si>
  <si>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</si>
  <si>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</si>
  <si>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</si>
  <si>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</si>
  <si>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</si>
  <si>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</si>
  <si>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</si>
  <si>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</si>
  <si>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</si>
  <si>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</si>
  <si>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</si>
  <si>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</si>
  <si>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</si>
  <si>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</si>
  <si>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</si>
  <si>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</si>
  <si>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</si>
  <si>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</si>
  <si>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</si>
  <si>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</si>
  <si>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</si>
  <si>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</si>
  <si>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</si>
  <si>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</si>
  <si>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</si>
  <si>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</si>
  <si>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</si>
  <si>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</si>
  <si>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</si>
  <si>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</si>
  <si>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</si>
  <si>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</si>
  <si>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</si>
  <si>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</si>
  <si>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</si>
  <si>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</si>
  <si>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</si>
  <si>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</si>
  <si>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</si>
  <si>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</si>
  <si>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</si>
  <si>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</si>
  <si>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</si>
  <si>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</si>
  <si>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</si>
  <si>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</si>
  <si>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</si>
  <si>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</si>
  <si>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</si>
  <si>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</si>
  <si>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</si>
  <si>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</si>
  <si>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</si>
  <si>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</si>
  <si>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</si>
  <si>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</si>
  <si>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</si>
  <si>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</si>
  <si>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</si>
  <si>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</si>
  <si>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</si>
  <si>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</si>
  <si>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</si>
  <si>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</si>
  <si>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</si>
  <si>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</si>
  <si>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</si>
  <si>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</si>
  <si>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</si>
  <si>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</si>
  <si>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</si>
  <si>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</si>
  <si>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</si>
  <si>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</si>
  <si>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</si>
  <si>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</si>
  <si>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</si>
  <si>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</si>
  <si>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</si>
  <si>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</si>
  <si>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</si>
  <si>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</si>
  <si>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</si>
  <si>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</si>
  <si>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</si>
  <si>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</si>
  <si>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</si>
  <si>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</si>
  <si>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</si>
  <si>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</si>
  <si>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</si>
  <si>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</si>
  <si>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</si>
  <si>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</si>
  <si>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</si>
  <si>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</si>
  <si>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</si>
  <si>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</si>
  <si>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</si>
  <si>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</si>
  <si>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</si>
  <si>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</si>
  <si>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</si>
  <si>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</si>
  <si>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</si>
  <si>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</si>
  <si>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</si>
  <si>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</si>
  <si>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</si>
  <si>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</si>
  <si>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</si>
  <si>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</si>
  <si>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</si>
  <si>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</si>
  <si>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</si>
  <si>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</si>
  <si>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</si>
  <si>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</si>
  <si>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</si>
  <si>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</si>
  <si>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</si>
  <si>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</si>
  <si>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</si>
  <si>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</si>
  <si>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</si>
  <si>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</si>
  <si>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</si>
  <si>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</si>
  <si>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</si>
  <si>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</si>
  <si>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</si>
  <si>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</si>
  <si>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</si>
  <si>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</si>
  <si>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</si>
  <si>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</si>
  <si>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</si>
  <si>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</si>
  <si>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</si>
  <si>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</si>
  <si>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</si>
  <si>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</si>
  <si>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</si>
  <si>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</si>
  <si>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</si>
  <si>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</si>
  <si>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</si>
  <si>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</si>
  <si>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</si>
  <si>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</si>
  <si>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</si>
  <si>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</si>
  <si>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</si>
  <si>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</si>
  <si>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</si>
  <si>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</si>
  <si>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</si>
  <si>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</si>
  <si>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</si>
  <si>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</si>
  <si>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</si>
  <si>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</si>
  <si>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</si>
  <si>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</si>
  <si>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</si>
  <si>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</si>
  <si>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</si>
  <si>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</si>
  <si>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</si>
  <si>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</si>
  <si>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</si>
  <si>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</si>
  <si>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</si>
  <si>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</si>
  <si>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</si>
  <si>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</si>
  <si>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</si>
  <si>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</si>
  <si>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</si>
  <si>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</si>
  <si>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</si>
  <si>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</si>
  <si>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</si>
  <si>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</si>
  <si>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</si>
  <si>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</si>
  <si>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</si>
  <si>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</si>
  <si>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</si>
  <si>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</si>
  <si>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</si>
  <si>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</si>
  <si>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</si>
  <si>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</si>
  <si>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</si>
  <si>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</si>
  <si>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</si>
  <si>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</si>
  <si>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</si>
  <si>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</si>
  <si>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</si>
  <si>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</si>
  <si>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</si>
  <si>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</si>
  <si>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</si>
  <si>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</si>
  <si>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</si>
  <si>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</si>
  <si>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</si>
  <si>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</si>
  <si>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</si>
  <si>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</si>
  <si>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</si>
  <si>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</si>
  <si>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</si>
  <si>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</si>
  <si>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</si>
  <si>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</si>
  <si>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</si>
  <si>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</si>
  <si>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</si>
  <si>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</si>
  <si>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</si>
  <si>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</si>
  <si>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</si>
  <si>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</si>
  <si>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</si>
  <si>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</si>
  <si>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</si>
  <si>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</si>
  <si>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</si>
  <si>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</si>
  <si>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</si>
  <si>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</si>
  <si>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</si>
  <si>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</si>
  <si>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</si>
  <si>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</si>
  <si>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</si>
  <si>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</si>
  <si>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</si>
  <si>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</si>
  <si>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</si>
  <si>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</si>
  <si>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</si>
  <si>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</si>
  <si>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</si>
  <si>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</si>
  <si>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</si>
  <si>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</si>
  <si>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</si>
  <si>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</si>
  <si>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</si>
  <si>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</si>
  <si>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</si>
  <si>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</si>
  <si>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</si>
  <si>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</si>
  <si>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</si>
  <si>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</si>
  <si>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</si>
  <si>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</si>
  <si>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</si>
  <si>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</si>
  <si>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</si>
  <si>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</si>
  <si>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</si>
  <si>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</si>
  <si>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</si>
  <si>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</si>
  <si>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</si>
  <si>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</si>
  <si>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</si>
  <si>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</si>
  <si>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</si>
  <si>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</si>
  <si>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</si>
  <si>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</si>
  <si>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</si>
  <si>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</si>
  <si>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</si>
  <si>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</si>
  <si>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</si>
  <si>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</si>
  <si>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</si>
  <si>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</si>
  <si>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</si>
  <si>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</si>
  <si>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</si>
  <si>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</si>
  <si>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</si>
  <si>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</si>
  <si>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</si>
  <si>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</si>
  <si>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</si>
  <si>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</si>
  <si>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</si>
  <si>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</si>
  <si>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</si>
  <si>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</si>
  <si>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</si>
  <si>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</si>
  <si>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</si>
  <si>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</si>
  <si>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</si>
  <si>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</si>
  <si>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</si>
  <si>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</si>
  <si>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</si>
  <si>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</si>
  <si>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</si>
  <si>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</si>
  <si>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</si>
  <si>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</si>
  <si>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</si>
  <si>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</si>
  <si>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</si>
  <si>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</si>
  <si>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</si>
  <si>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</si>
  <si>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</si>
  <si>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</si>
  <si>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</si>
  <si>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</si>
  <si>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</si>
  <si>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</si>
  <si>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</si>
  <si>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</si>
  <si>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</si>
  <si>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</si>
  <si>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</si>
  <si>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</si>
  <si>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</si>
  <si>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</si>
  <si>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</si>
  <si>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</si>
  <si>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</si>
  <si>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</si>
  <si>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</si>
  <si>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</si>
  <si>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</si>
  <si>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</si>
  <si>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</si>
  <si>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</si>
  <si>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</si>
  <si>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</si>
  <si>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</si>
  <si>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</si>
  <si>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</si>
  <si>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</si>
  <si>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</si>
  <si>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</si>
  <si>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</si>
  <si>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</si>
  <si>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</si>
  <si>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</si>
  <si>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</si>
  <si>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</si>
  <si>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</si>
  <si>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</si>
  <si>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</si>
  <si>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</si>
  <si>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</si>
  <si>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</si>
  <si>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</si>
  <si>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</si>
  <si>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</si>
  <si>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</si>
  <si>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</si>
  <si>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</si>
  <si>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</si>
  <si>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</si>
  <si>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</si>
  <si>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</si>
  <si>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</si>
  <si>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</si>
  <si>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</si>
  <si>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</si>
  <si>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</si>
  <si>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</si>
  <si>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</si>
  <si>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</si>
  <si>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</si>
  <si>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</si>
  <si>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</si>
  <si>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</si>
  <si>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</si>
  <si>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</si>
  <si>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</si>
  <si>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</si>
  <si>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</si>
  <si>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</si>
  <si>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</si>
  <si>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</si>
  <si>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</si>
  <si>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</si>
  <si>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</si>
  <si>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</si>
  <si>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</si>
  <si>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</si>
  <si>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</si>
  <si>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</si>
  <si>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</si>
  <si>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</si>
  <si>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</si>
  <si>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</si>
  <si>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</si>
  <si>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</si>
  <si>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</si>
  <si>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</si>
  <si>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</si>
  <si>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</si>
  <si>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</si>
  <si>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</si>
  <si>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</si>
  <si>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</si>
  <si>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</si>
  <si>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</si>
  <si>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</si>
  <si>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</si>
  <si>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</si>
  <si>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</si>
  <si>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</si>
  <si>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</si>
  <si>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</si>
  <si>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</si>
  <si>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</si>
  <si>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</si>
  <si>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</si>
  <si>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</si>
  <si>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</si>
  <si>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</si>
  <si>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</si>
  <si>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</si>
  <si>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</si>
  <si>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</si>
  <si>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</si>
  <si>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</si>
  <si>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</si>
  <si>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</si>
  <si>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</si>
  <si>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</si>
  <si>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</si>
  <si>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</si>
  <si>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</si>
  <si>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</si>
  <si>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</si>
  <si>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</si>
  <si>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</si>
  <si>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</si>
  <si>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</si>
  <si>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</si>
  <si>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</si>
  <si>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</si>
  <si>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</si>
  <si>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</si>
  <si>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</si>
  <si>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</si>
  <si>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</si>
  <si>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</si>
  <si>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</si>
  <si>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</si>
  <si>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</si>
  <si>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</si>
  <si>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</si>
  <si>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</si>
  <si>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</si>
  <si>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</si>
  <si>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</si>
  <si>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</si>
  <si>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</si>
  <si>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</si>
  <si>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</si>
  <si>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</si>
  <si>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</si>
  <si>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</si>
  <si>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</si>
  <si>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</si>
  <si>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</si>
  <si>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</si>
  <si>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</si>
  <si>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</si>
  <si>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</si>
  <si>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</si>
  <si>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</si>
  <si>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</si>
  <si>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</si>
  <si>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</si>
  <si>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</si>
  <si>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</si>
  <si>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</si>
  <si>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</si>
  <si>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</si>
  <si>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</si>
  <si>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</si>
  <si>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</si>
  <si>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</si>
  <si>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</si>
  <si>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</si>
  <si>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</si>
  <si>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</si>
  <si>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</si>
  <si>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</si>
  <si>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</si>
  <si>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</si>
  <si>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</si>
  <si>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</si>
  <si>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</si>
  <si>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</si>
  <si>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</si>
  <si>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</si>
  <si>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</si>
  <si>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</si>
  <si>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</si>
  <si>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</si>
  <si>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</si>
  <si>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</si>
  <si>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</si>
  <si>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</si>
  <si>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</si>
  <si>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</si>
  <si>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</si>
  <si>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</si>
  <si>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</si>
  <si>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</si>
  <si>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</si>
  <si>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</si>
  <si>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</si>
  <si>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</si>
  <si>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</si>
  <si>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</si>
  <si>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</si>
  <si>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</si>
  <si>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</si>
  <si>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</si>
  <si>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</si>
  <si>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</si>
  <si>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</si>
  <si>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</si>
  <si>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</si>
  <si>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</si>
  <si>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</si>
  <si>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</si>
  <si>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</si>
  <si>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</si>
  <si>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</si>
  <si>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</si>
  <si>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</si>
  <si>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</si>
  <si>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</si>
  <si>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</si>
  <si>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</si>
  <si>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</si>
  <si>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</si>
  <si>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</si>
  <si>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</si>
  <si>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</si>
  <si>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</si>
  <si>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</si>
  <si>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</si>
  <si>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</si>
  <si>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</si>
  <si>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</si>
  <si>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</si>
  <si>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</si>
  <si>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</si>
  <si>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</si>
  <si>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</si>
  <si>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</si>
  <si>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</si>
  <si>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</si>
  <si>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</si>
  <si>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</si>
  <si>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</si>
  <si>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</si>
  <si>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</si>
  <si>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</si>
  <si>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</si>
  <si>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</si>
  <si>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</si>
  <si>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</si>
  <si>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</si>
  <si>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</si>
  <si>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</si>
  <si>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</si>
  <si>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</si>
  <si>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</si>
  <si>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</si>
  <si>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</si>
  <si>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</si>
  <si>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</si>
  <si>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</si>
  <si>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</si>
  <si>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</si>
  <si>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</si>
  <si>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</si>
  <si>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</si>
  <si>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</si>
  <si>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</si>
  <si>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</si>
  <si>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</si>
  <si>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</si>
  <si>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</si>
  <si>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</si>
  <si>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</si>
  <si>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</si>
  <si>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</si>
  <si>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</si>
  <si>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</si>
  <si>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</si>
  <si>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</si>
  <si>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</si>
  <si>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</si>
  <si>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</si>
  <si>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</si>
  <si>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</si>
  <si>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</si>
  <si>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</si>
  <si>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</si>
  <si>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</si>
  <si>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</si>
  <si>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</si>
  <si>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</si>
  <si>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</si>
  <si>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</si>
  <si>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</si>
  <si>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</si>
  <si>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</si>
  <si>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</si>
  <si>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</si>
  <si>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</si>
  <si>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</si>
  <si>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</si>
  <si>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</si>
  <si>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</si>
  <si>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</si>
  <si>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</si>
  <si>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</si>
  <si>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</si>
  <si>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</si>
  <si>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</si>
  <si>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</si>
  <si>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</si>
  <si>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</si>
  <si>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</si>
  <si>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</si>
  <si>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</si>
  <si>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</si>
  <si>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</si>
  <si>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</si>
  <si>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</si>
  <si>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</si>
  <si>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</si>
  <si>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</si>
  <si>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</si>
  <si>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</si>
  <si>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</si>
  <si>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</si>
  <si>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</si>
  <si>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</si>
  <si>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</si>
  <si>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</si>
  <si>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</si>
  <si>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</si>
  <si>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</si>
  <si>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</si>
  <si>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</si>
  <si>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</si>
  <si>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</si>
  <si>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</si>
  <si>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</si>
  <si>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</si>
  <si>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</si>
  <si>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</si>
  <si>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</si>
  <si>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</si>
  <si>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</si>
  <si>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</si>
  <si>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</si>
  <si>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</si>
  <si>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</si>
  <si>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</si>
  <si>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</si>
  <si>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</si>
  <si>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</si>
  <si>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</si>
  <si>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</si>
  <si>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</si>
  <si>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</si>
  <si>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</si>
  <si>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</si>
  <si>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</si>
  <si>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</si>
  <si>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</si>
  <si>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</si>
  <si>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</si>
  <si>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</si>
  <si>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</si>
  <si>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</si>
  <si>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</si>
  <si>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</si>
  <si>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</si>
  <si>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</si>
  <si>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</si>
  <si>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</si>
  <si>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</si>
  <si>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</si>
  <si>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</si>
  <si>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</si>
  <si>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</si>
  <si>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</si>
  <si>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</si>
  <si>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</si>
  <si>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</si>
  <si>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</si>
  <si>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</si>
  <si>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</si>
  <si>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</si>
  <si>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</si>
  <si>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</si>
  <si>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</si>
  <si>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</si>
  <si>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</si>
  <si>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</si>
  <si>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</si>
  <si>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</si>
  <si>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</si>
  <si>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</si>
  <si>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</si>
  <si>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</si>
  <si>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</si>
  <si>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</si>
  <si>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</si>
  <si>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</si>
  <si>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</si>
  <si>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</si>
  <si>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</si>
  <si>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</si>
  <si>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</si>
  <si>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</si>
  <si>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</si>
  <si>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</si>
  <si>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</si>
  <si>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</si>
  <si>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</si>
  <si>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</si>
  <si>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</si>
  <si>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</si>
  <si>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</si>
  <si>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</si>
  <si>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</si>
  <si>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</si>
  <si>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</si>
  <si>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</si>
  <si>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</si>
  <si>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</si>
  <si>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</si>
  <si>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</si>
  <si>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</si>
  <si>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</si>
  <si>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</si>
  <si>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</si>
  <si>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</si>
  <si>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</si>
  <si>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</si>
  <si>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</si>
  <si>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</si>
  <si>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</si>
  <si>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</si>
  <si>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</si>
  <si>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</si>
  <si>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</si>
  <si>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</si>
  <si>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</si>
  <si>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</si>
  <si>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</si>
  <si>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</si>
  <si>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</si>
  <si>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</si>
  <si>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</si>
  <si>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</si>
  <si>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</si>
  <si>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</si>
  <si>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</si>
  <si>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</si>
  <si>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</si>
  <si>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</si>
  <si>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</si>
  <si>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</si>
  <si>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</si>
  <si>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</si>
  <si>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</si>
  <si>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</si>
  <si>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</si>
  <si>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</si>
  <si>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</si>
  <si>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</si>
  <si>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</si>
  <si>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</si>
  <si>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</si>
  <si>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</si>
  <si>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</si>
  <si>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</si>
  <si>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</si>
  <si>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</si>
  <si>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</si>
  <si>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</si>
  <si>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</si>
  <si>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</si>
  <si>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</si>
  <si>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</si>
  <si>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</si>
  <si>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</si>
  <si>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</si>
  <si>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</si>
  <si>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</si>
  <si>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</si>
  <si>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</si>
  <si>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</si>
  <si>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</si>
  <si>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</si>
  <si>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</si>
  <si>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</si>
  <si>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</si>
  <si>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</si>
  <si>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</si>
  <si>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</si>
  <si>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</si>
  <si>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</si>
  <si>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</si>
  <si>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</si>
  <si>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</si>
  <si>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</si>
  <si>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</si>
  <si>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</si>
  <si>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</si>
  <si>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</si>
  <si>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</si>
  <si>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</si>
  <si>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</si>
  <si>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</si>
  <si>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</si>
  <si>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</si>
  <si>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</si>
  <si>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</si>
  <si>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</si>
  <si>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</si>
  <si>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</si>
  <si>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</si>
  <si>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</si>
  <si>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</si>
  <si>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</si>
  <si>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</si>
  <si>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</si>
  <si>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</si>
  <si>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</si>
  <si>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</si>
  <si>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</si>
  <si>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</si>
  <si>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</si>
  <si>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</si>
  <si>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</si>
  <si>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</si>
  <si>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</si>
  <si>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</si>
  <si>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</si>
  <si>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</si>
  <si>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</si>
  <si>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</si>
  <si>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</si>
  <si>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</si>
  <si>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</si>
  <si>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</si>
  <si>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</si>
  <si>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</si>
  <si>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</si>
  <si>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</si>
  <si>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</si>
  <si>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</si>
  <si>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</si>
  <si>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</si>
  <si>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</si>
  <si>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</si>
  <si>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</si>
  <si>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</si>
  <si>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</si>
  <si>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</si>
  <si>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</si>
  <si>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</si>
  <si>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</si>
  <si>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</si>
  <si>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</si>
  <si>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</si>
  <si>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</si>
  <si>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</si>
  <si>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</si>
  <si>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</si>
  <si>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</si>
  <si>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</si>
  <si>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</si>
  <si>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</si>
  <si>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</si>
  <si>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</si>
  <si>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</si>
  <si>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</si>
  <si>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</si>
  <si>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</si>
  <si>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</si>
  <si>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</si>
  <si>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</si>
  <si>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</si>
  <si>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</si>
  <si>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</si>
  <si>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</si>
  <si>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</si>
  <si>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</si>
  <si>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</si>
  <si>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</si>
  <si>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</si>
  <si>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</si>
  <si>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</si>
  <si>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</si>
  <si>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</si>
  <si>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</si>
  <si>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</si>
  <si>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</si>
  <si>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</si>
  <si>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</si>
  <si>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</si>
  <si>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</si>
  <si>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</si>
  <si>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</si>
  <si>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</si>
  <si>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</si>
  <si>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</si>
  <si>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</si>
  <si>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</si>
  <si>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</si>
  <si>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</si>
  <si>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</si>
  <si>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</si>
  <si>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</si>
  <si>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</si>
  <si>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</si>
  <si>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</si>
  <si>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</si>
  <si>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</si>
  <si>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</si>
  <si>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</si>
  <si>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</si>
  <si>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</si>
  <si>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</si>
  <si>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</si>
  <si>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</si>
  <si>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</si>
  <si>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</si>
  <si>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</si>
  <si>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</si>
  <si>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</si>
  <si>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</si>
  <si>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</si>
  <si>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</si>
  <si>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</si>
  <si>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</si>
  <si>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</si>
  <si>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</si>
  <si>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</si>
  <si>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</si>
  <si>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</si>
  <si>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</si>
  <si>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</si>
  <si>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</si>
  <si>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</si>
  <si>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</si>
  <si>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</si>
  <si>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</si>
  <si>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</si>
  <si>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</si>
  <si>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</si>
  <si>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</si>
  <si>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</si>
  <si>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</si>
  <si>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</si>
  <si>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</si>
  <si>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</si>
  <si>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</si>
  <si>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</si>
  <si>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</si>
  <si>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</si>
  <si>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</si>
  <si>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</si>
  <si>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</si>
  <si>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</si>
  <si>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</si>
  <si>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</si>
  <si>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</si>
  <si>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</si>
  <si>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</si>
  <si>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</si>
  <si>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</si>
  <si>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</si>
  <si>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</si>
  <si>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</si>
  <si>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</si>
  <si>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</si>
  <si>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</si>
  <si>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</si>
  <si>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</si>
  <si>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</si>
  <si>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</si>
  <si>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</si>
  <si>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</si>
  <si>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</si>
  <si>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</si>
  <si>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</si>
  <si>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</si>
  <si>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</si>
  <si>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</si>
  <si>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</si>
  <si>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</si>
  <si>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</si>
  <si>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</si>
  <si>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</si>
  <si>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</si>
  <si>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</si>
  <si>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</si>
  <si>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</si>
  <si>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</si>
  <si>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</si>
  <si>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</si>
  <si>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</si>
  <si>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</si>
  <si>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</si>
  <si>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</si>
  <si>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</si>
  <si>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</si>
  <si>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</si>
  <si>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</si>
  <si>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</si>
  <si>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</si>
  <si>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</si>
  <si>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</si>
  <si>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</si>
  <si>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</si>
  <si>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</si>
  <si>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</si>
  <si>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</si>
  <si>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</si>
  <si>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</si>
  <si>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</si>
  <si>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</si>
  <si>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</si>
  <si>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</si>
  <si>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</si>
  <si>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</si>
  <si>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</si>
  <si>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</si>
  <si>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</si>
  <si>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</si>
  <si>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</si>
  <si>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</si>
  <si>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</si>
  <si>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</si>
  <si>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</si>
  <si>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</si>
  <si>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</si>
  <si>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</si>
  <si>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</si>
  <si>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</si>
  <si>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</si>
  <si>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</si>
  <si>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</si>
  <si>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</si>
  <si>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</si>
  <si>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</si>
  <si>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</si>
  <si>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</si>
  <si>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</si>
  <si>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</si>
  <si>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</si>
  <si>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</si>
  <si>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</si>
  <si>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</si>
  <si>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</si>
  <si>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</si>
  <si>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</si>
  <si>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</si>
  <si>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</si>
  <si>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</si>
  <si>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</si>
  <si>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</si>
  <si>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</si>
  <si>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</si>
  <si>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</si>
  <si>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</si>
  <si>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</si>
  <si>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</si>
  <si>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</si>
  <si>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</si>
  <si>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</si>
  <si>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</si>
  <si>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</si>
  <si>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</si>
  <si>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</si>
  <si>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</si>
  <si>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</si>
  <si>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</si>
  <si>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</si>
  <si>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</si>
  <si>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</si>
  <si>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</si>
  <si>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</si>
  <si>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</si>
  <si>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</si>
  <si>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</si>
  <si>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</si>
  <si>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</si>
  <si>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</si>
  <si>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</si>
  <si>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</si>
  <si>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</si>
  <si>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</si>
  <si>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</si>
  <si>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</si>
  <si>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</si>
  <si>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</si>
  <si>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</si>
  <si>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</si>
  <si>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</si>
  <si>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</si>
  <si>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</si>
  <si>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</si>
  <si>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</si>
  <si>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</si>
  <si>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</si>
  <si>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</si>
  <si>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</si>
  <si>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</si>
  <si>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</si>
  <si>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</si>
  <si>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</si>
  <si>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</si>
  <si>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</si>
  <si>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</si>
  <si>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</si>
  <si>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</si>
  <si>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</si>
  <si>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</si>
  <si>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</si>
  <si>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</si>
  <si>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</si>
  <si>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</si>
  <si>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</si>
  <si>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</si>
  <si>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</si>
  <si>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</si>
  <si>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</si>
  <si>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</si>
  <si>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</si>
  <si>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</si>
  <si>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</si>
  <si>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</si>
  <si>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</si>
  <si>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</si>
  <si>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</si>
  <si>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</si>
  <si>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</si>
  <si>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</si>
  <si>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</si>
  <si>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</si>
  <si>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</si>
  <si>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</si>
  <si>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</si>
  <si>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</si>
  <si>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</si>
  <si>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</si>
  <si>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</si>
  <si>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</si>
  <si>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</si>
  <si>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</si>
  <si>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</si>
  <si>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</si>
  <si>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</si>
  <si>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</si>
  <si>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</si>
  <si>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</si>
  <si>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</si>
  <si>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</si>
  <si>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</si>
  <si>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</si>
  <si>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</si>
  <si>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</si>
  <si>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</si>
  <si>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</si>
  <si>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</si>
  <si>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</si>
  <si>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</si>
  <si>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</si>
  <si>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</si>
  <si>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</si>
  <si>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</si>
  <si>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</si>
  <si>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</si>
  <si>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</si>
  <si>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</si>
  <si>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</si>
  <si>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</si>
  <si>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</si>
  <si>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</si>
  <si>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</si>
  <si>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</si>
  <si>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</si>
  <si>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</si>
  <si>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</si>
  <si>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</si>
  <si>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</si>
  <si>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</si>
  <si>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</si>
  <si>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</si>
  <si>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</si>
  <si>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</si>
  <si>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</si>
  <si>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</si>
  <si>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</si>
  <si>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</si>
  <si>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</si>
  <si>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</si>
  <si>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</si>
  <si>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</si>
  <si>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</si>
  <si>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</si>
  <si>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</si>
  <si>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</si>
  <si>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</si>
  <si>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</si>
  <si>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</si>
  <si>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</si>
  <si>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</si>
  <si>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</si>
  <si>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</si>
  <si>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</si>
  <si>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</si>
  <si>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</si>
  <si>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</si>
  <si>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</si>
  <si>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</si>
  <si>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</si>
  <si>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</si>
  <si>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</si>
  <si>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</si>
  <si>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</si>
  <si>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</si>
  <si>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</si>
  <si>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</si>
  <si>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</si>
  <si>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</si>
  <si>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</si>
  <si>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</si>
  <si>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</si>
  <si>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</si>
  <si>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</si>
  <si>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</si>
  <si>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</si>
  <si>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</si>
  <si>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</si>
  <si>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</si>
  <si>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</si>
  <si>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</si>
  <si>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</si>
  <si>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</si>
  <si>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</si>
  <si>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</si>
  <si>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</si>
  <si>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</si>
  <si>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</si>
  <si>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</si>
  <si>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</si>
  <si>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</si>
  <si>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</si>
  <si>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</si>
  <si>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</si>
  <si>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</si>
  <si>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</si>
  <si>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</si>
  <si>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</si>
  <si>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</si>
  <si>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</si>
  <si>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</si>
  <si>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</si>
  <si>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</si>
  <si>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</si>
  <si>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</si>
  <si>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</si>
  <si>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</si>
  <si>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</si>
  <si>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</si>
  <si>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</si>
  <si>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</si>
  <si>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</si>
  <si>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</si>
  <si>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</si>
  <si>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</si>
  <si>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</si>
  <si>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</si>
  <si>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</si>
  <si>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</si>
  <si>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</si>
  <si>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</si>
  <si>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</si>
  <si>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</si>
  <si>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</si>
  <si>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</si>
  <si>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</si>
  <si>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</si>
  <si>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</si>
  <si>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</si>
  <si>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</si>
  <si>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</si>
  <si>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</si>
  <si>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</si>
  <si>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</si>
  <si>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</si>
  <si>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</si>
  <si>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</si>
  <si>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</si>
  <si>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</si>
  <si>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</si>
  <si>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</si>
  <si>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</si>
  <si>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</si>
  <si>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</si>
  <si>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</si>
  <si>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</si>
  <si>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</si>
  <si>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</si>
  <si>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</si>
  <si>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</si>
  <si>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</si>
  <si>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</si>
  <si>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</si>
  <si>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</si>
  <si>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</si>
  <si>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</si>
  <si>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</si>
  <si>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</si>
  <si>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</si>
  <si>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</si>
  <si>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</si>
  <si>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</si>
  <si>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</si>
  <si>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</si>
  <si>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</si>
  <si>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</si>
  <si>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</si>
  <si>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</si>
  <si>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</si>
  <si>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</si>
  <si>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</si>
  <si>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</si>
  <si>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</si>
  <si>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</si>
  <si>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</si>
  <si>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</si>
  <si>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</si>
  <si>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</si>
  <si>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</si>
  <si>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</si>
  <si>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</si>
  <si>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</si>
  <si>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</si>
  <si>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</si>
  <si>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</si>
  <si>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</si>
  <si>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</si>
  <si>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</si>
  <si>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</si>
  <si>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</si>
  <si>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</si>
  <si>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</si>
  <si>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</si>
  <si>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</si>
  <si>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</si>
  <si>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</si>
  <si>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</si>
  <si>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</si>
  <si>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</si>
  <si>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</si>
  <si>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</si>
  <si>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</si>
  <si>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</si>
  <si>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</si>
  <si>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</si>
  <si>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</si>
  <si>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</si>
  <si>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</si>
  <si>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</si>
  <si>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</si>
  <si>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</si>
  <si>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</si>
  <si>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</si>
  <si>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</si>
  <si>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</si>
  <si>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</si>
  <si>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</si>
  <si>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</si>
  <si>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</si>
  <si>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</si>
  <si>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</si>
  <si>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</si>
  <si>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</si>
  <si>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</si>
  <si>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</si>
  <si>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</si>
  <si>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</si>
  <si>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</si>
  <si>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</si>
  <si>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</si>
  <si>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</si>
  <si>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</si>
  <si>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</si>
  <si>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</si>
  <si>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</si>
  <si>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</si>
  <si>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</si>
  <si>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</si>
  <si>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</si>
  <si>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</si>
  <si>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</si>
  <si>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</si>
  <si>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</si>
  <si>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</si>
  <si>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</si>
  <si>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</si>
  <si>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</si>
  <si>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</si>
  <si>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</si>
  <si>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</si>
  <si>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</si>
  <si>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</si>
  <si>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</si>
  <si>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</si>
  <si>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</si>
  <si>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</si>
  <si>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</si>
  <si>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</si>
  <si>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</si>
  <si>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</si>
  <si>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</si>
  <si>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</si>
  <si>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</si>
  <si>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</si>
  <si>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</si>
  <si>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</si>
  <si>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</si>
  <si>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</si>
  <si>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</si>
  <si>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</si>
  <si>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</si>
  <si>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</si>
  <si>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</si>
  <si>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</si>
  <si>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</si>
  <si>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</si>
  <si>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</si>
  <si>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</si>
  <si>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</si>
  <si>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</si>
  <si>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</si>
  <si>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</si>
  <si>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</si>
  <si>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</si>
  <si>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</si>
  <si>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</si>
  <si>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</si>
  <si>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</si>
  <si>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</si>
  <si>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</si>
  <si>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</si>
  <si>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</si>
  <si>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</si>
  <si>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</si>
  <si>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</si>
  <si>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</si>
  <si>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</si>
  <si>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</si>
  <si>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</si>
  <si>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</si>
  <si>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</si>
  <si>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</si>
  <si>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</si>
  <si>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</si>
  <si>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</si>
  <si>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</si>
  <si>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</si>
  <si>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</si>
  <si>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</si>
  <si>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</si>
  <si>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</si>
  <si>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</si>
  <si>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</si>
  <si>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</si>
  <si>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</si>
  <si>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</si>
  <si>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</si>
  <si>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</si>
  <si>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</si>
  <si>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</si>
  <si>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</si>
  <si>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</si>
  <si>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</si>
  <si>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</si>
  <si>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</si>
  <si>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</si>
  <si>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</si>
  <si>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</si>
  <si>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</si>
  <si>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</si>
  <si>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</si>
  <si>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</si>
  <si>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</si>
  <si>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</si>
  <si>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</si>
  <si>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</si>
  <si>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</si>
  <si>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</si>
  <si>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</si>
  <si>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</si>
  <si>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</si>
  <si>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</si>
  <si>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</si>
  <si>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</si>
  <si>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</si>
  <si>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</si>
  <si>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</si>
  <si>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</si>
  <si>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</si>
  <si>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</si>
  <si>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</si>
  <si>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</si>
  <si>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</si>
  <si>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</si>
  <si>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</si>
  <si>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</si>
  <si>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</si>
  <si>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</si>
  <si>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</si>
  <si>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</si>
  <si>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</si>
  <si>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</si>
  <si>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</si>
  <si>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</si>
  <si>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</si>
  <si>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</si>
  <si>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</si>
  <si>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</si>
  <si>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</si>
  <si>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</si>
  <si>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</si>
  <si>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</si>
  <si>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</si>
  <si>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</si>
  <si>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</si>
  <si>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</si>
  <si>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</si>
  <si>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</si>
  <si>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</si>
  <si>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</si>
  <si>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</si>
  <si>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</si>
  <si>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</si>
  <si>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</si>
  <si>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</si>
  <si>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</si>
  <si>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</si>
  <si>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</si>
  <si>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</si>
  <si>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</si>
  <si>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</si>
  <si>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</si>
  <si>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</si>
  <si>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</si>
  <si>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</si>
  <si>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</si>
  <si>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</si>
  <si>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</si>
  <si>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</si>
  <si>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</si>
  <si>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</si>
  <si>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</si>
  <si>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</si>
  <si>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</si>
  <si>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</si>
  <si>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</si>
  <si>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</si>
  <si>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</si>
  <si>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</si>
  <si>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</si>
  <si>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</si>
  <si>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</si>
  <si>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</si>
  <si>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</si>
  <si>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</si>
  <si>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</si>
  <si>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</si>
  <si>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</si>
  <si>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</si>
  <si>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</si>
  <si>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</si>
  <si>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</si>
  <si>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</si>
  <si>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</si>
  <si>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</si>
  <si>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</si>
  <si>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</si>
  <si>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</si>
  <si>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</si>
  <si>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</si>
  <si>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</si>
  <si>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</si>
  <si>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</si>
  <si>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</si>
  <si>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</si>
  <si>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</si>
  <si>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</si>
  <si>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</si>
  <si>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</si>
  <si>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</si>
  <si>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</si>
  <si>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</si>
  <si>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</si>
  <si>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</si>
  <si>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</si>
  <si>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</si>
  <si>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</si>
  <si>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</si>
  <si>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</si>
  <si>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</si>
  <si>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</si>
  <si>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</si>
  <si>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</si>
  <si>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</si>
  <si>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</si>
  <si>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</si>
  <si>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</si>
  <si>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</si>
  <si>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</si>
  <si>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</si>
  <si>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</si>
  <si>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</si>
  <si>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</si>
  <si>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</si>
  <si>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</si>
  <si>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</si>
  <si>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</si>
  <si>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</si>
  <si>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</si>
  <si>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</si>
  <si>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</si>
  <si>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</si>
  <si>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</si>
  <si>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</si>
  <si>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</si>
  <si>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</si>
  <si>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</si>
  <si>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</si>
  <si>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</si>
  <si>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</si>
  <si>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</si>
  <si>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</si>
  <si>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</si>
  <si>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</si>
  <si>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</si>
  <si>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</si>
  <si>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</si>
  <si>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</si>
  <si>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</si>
  <si>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</si>
  <si>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</si>
  <si>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</si>
  <si>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</si>
  <si>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</si>
  <si>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</si>
  <si>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</si>
  <si>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</si>
  <si>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</si>
  <si>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</si>
  <si>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</si>
  <si>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</si>
  <si>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</si>
  <si>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</si>
  <si>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</si>
  <si>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</si>
  <si>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</si>
  <si>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</si>
  <si>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</si>
  <si>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</si>
  <si>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</si>
  <si>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</si>
  <si>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</si>
  <si>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</si>
  <si>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</si>
  <si>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</si>
  <si>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</si>
  <si>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</si>
  <si>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</si>
  <si>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</si>
  <si>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</si>
  <si>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</si>
  <si>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</si>
  <si>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</si>
  <si>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</si>
  <si>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</si>
  <si>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</si>
  <si>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</si>
  <si>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</si>
  <si>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</si>
  <si>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</si>
  <si>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</si>
  <si>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</si>
  <si>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</si>
  <si>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</si>
  <si>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</si>
  <si>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</si>
  <si>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</si>
  <si>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</si>
  <si>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</si>
  <si>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</si>
  <si>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</si>
  <si>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</si>
  <si>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</si>
  <si>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</si>
  <si>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</si>
  <si>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</si>
  <si>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</si>
  <si>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</si>
  <si>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</si>
  <si>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</si>
  <si>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</si>
  <si>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</si>
  <si>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</si>
  <si>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</si>
  <si>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</si>
  <si>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</si>
  <si>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</si>
  <si>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</si>
  <si>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</si>
  <si>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</si>
  <si>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</si>
  <si>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</si>
  <si>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</si>
  <si>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</si>
  <si>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</si>
  <si>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</si>
  <si>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</si>
  <si>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</si>
  <si>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</si>
  <si>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</si>
  <si>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</si>
  <si>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</si>
  <si>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</si>
  <si>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</si>
  <si>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</si>
  <si>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</si>
  <si>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</si>
  <si>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</si>
  <si>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</si>
  <si>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</si>
  <si>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</si>
  <si>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</si>
  <si>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</si>
  <si>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</si>
  <si>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</si>
  <si>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</si>
  <si>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</si>
  <si>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</si>
  <si>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</si>
  <si>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</si>
  <si>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</si>
  <si>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</si>
  <si>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</si>
  <si>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</si>
  <si>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</si>
  <si>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</si>
  <si>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</si>
  <si>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</si>
  <si>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</si>
  <si>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</si>
  <si>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</si>
  <si>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</si>
  <si>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</si>
  <si>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</si>
  <si>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</si>
  <si>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</si>
  <si>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</si>
  <si>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</si>
  <si>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</si>
  <si>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</si>
  <si>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</si>
  <si>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</si>
  <si>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</si>
  <si>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</si>
  <si>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</si>
  <si>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</si>
  <si>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</si>
  <si>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</si>
  <si>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</si>
  <si>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</si>
  <si>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</si>
  <si>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</si>
  <si>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</si>
  <si>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</si>
  <si>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</si>
  <si>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</si>
  <si>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</si>
  <si>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</si>
  <si>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</si>
  <si>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</si>
  <si>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</si>
  <si>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</si>
  <si>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</si>
  <si>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</si>
  <si>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</si>
  <si>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</si>
  <si>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</si>
  <si>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</si>
  <si>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</si>
  <si>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</si>
  <si>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</si>
  <si>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</si>
  <si>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</si>
  <si>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</si>
  <si>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</si>
  <si>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</si>
  <si>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</si>
  <si>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</si>
  <si>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</si>
  <si>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</si>
  <si>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</si>
  <si>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</si>
  <si>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</si>
  <si>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</si>
  <si>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</si>
  <si>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</si>
  <si>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</si>
  <si>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</si>
  <si>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</si>
  <si>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</si>
  <si>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</si>
  <si>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</si>
  <si>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</si>
  <si>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</si>
  <si>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</si>
  <si>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</si>
  <si>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</si>
  <si>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</si>
  <si>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</si>
  <si>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</si>
  <si>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</si>
  <si>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</si>
  <si>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</si>
  <si>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</si>
  <si>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</si>
  <si>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</si>
  <si>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</si>
  <si>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</si>
  <si>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</si>
  <si>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</si>
  <si>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</si>
  <si>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</si>
  <si>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</si>
  <si>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</si>
  <si>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</si>
  <si>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</si>
  <si>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</si>
  <si>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</si>
  <si>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</si>
  <si>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</si>
  <si>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</si>
  <si>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</si>
  <si>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</si>
  <si>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</si>
  <si>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</si>
  <si>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</si>
  <si>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</si>
  <si>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</si>
  <si>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</si>
  <si>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</si>
  <si>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</si>
  <si>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</si>
  <si>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</si>
  <si>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</si>
  <si>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</si>
  <si>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</si>
  <si>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</si>
  <si>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</si>
  <si>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</si>
  <si>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</si>
  <si>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</si>
  <si>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</si>
  <si>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</si>
  <si>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</si>
  <si>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</si>
  <si>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</si>
  <si>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</si>
  <si>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</si>
  <si>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</si>
  <si>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</si>
  <si>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</si>
  <si>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</si>
  <si>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</si>
  <si>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</si>
  <si>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</si>
  <si>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</si>
  <si>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</si>
  <si>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</si>
  <si>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</si>
  <si>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</si>
  <si>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</si>
  <si>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</si>
  <si>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</si>
  <si>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</si>
  <si>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</si>
  <si>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</si>
  <si>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</si>
  <si>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</si>
  <si>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</si>
  <si>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</si>
  <si>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</si>
  <si>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</si>
  <si>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</si>
  <si>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</si>
  <si>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</si>
  <si>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</si>
  <si>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</si>
  <si>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</si>
  <si>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</si>
  <si>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</si>
  <si>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</si>
  <si>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</si>
  <si>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</si>
  <si>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</si>
  <si>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</si>
  <si>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</si>
  <si>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</si>
  <si>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</si>
  <si>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</si>
  <si>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</si>
  <si>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</si>
  <si>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</si>
  <si>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</si>
  <si>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</si>
  <si>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</si>
  <si>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</si>
  <si>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</si>
  <si>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</si>
  <si>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</si>
  <si>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</si>
  <si>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</si>
  <si>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</si>
  <si>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</si>
  <si>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</si>
  <si>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</si>
  <si>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</si>
  <si>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</si>
  <si>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</si>
  <si>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</si>
  <si>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</si>
  <si>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</si>
  <si>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</si>
  <si>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</si>
  <si>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</si>
  <si>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</si>
  <si>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</si>
  <si>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</si>
  <si>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</si>
  <si>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</si>
  <si>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</si>
  <si>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</si>
  <si>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</si>
  <si>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</si>
  <si>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</si>
  <si>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</si>
  <si>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</si>
  <si>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</si>
  <si>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</si>
  <si>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</si>
  <si>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</si>
  <si>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</si>
  <si>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</si>
  <si>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</si>
  <si>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</si>
  <si>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</si>
  <si>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</si>
  <si>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</si>
  <si>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</si>
  <si>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</si>
  <si>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</si>
  <si>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</si>
  <si>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</si>
  <si>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</si>
  <si>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</si>
  <si>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</si>
  <si>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</si>
  <si>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</si>
  <si>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</si>
  <si>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</si>
  <si>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</si>
  <si>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</si>
  <si>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</si>
  <si>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</si>
  <si>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</si>
  <si>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</si>
  <si>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</si>
  <si>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</si>
  <si>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</si>
  <si>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</si>
  <si>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</si>
  <si>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</si>
  <si>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</si>
  <si>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</si>
  <si>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</si>
  <si>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</si>
  <si>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</si>
  <si>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</si>
  <si>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</si>
  <si>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</si>
  <si>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</si>
  <si>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</si>
  <si>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</si>
  <si>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</si>
  <si>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</si>
  <si>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</si>
  <si>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</si>
  <si>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</si>
  <si>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</si>
  <si>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</si>
  <si>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</si>
  <si>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</si>
  <si>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</si>
  <si>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</si>
  <si>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</si>
  <si>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</si>
  <si>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</si>
  <si>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</si>
  <si>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</si>
  <si>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</si>
  <si>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</si>
  <si>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</si>
  <si>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</si>
  <si>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</si>
  <si>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</si>
  <si>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</si>
  <si>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</si>
  <si>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</si>
  <si>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</si>
  <si>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</si>
  <si>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</si>
  <si>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</si>
  <si>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</si>
  <si>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</si>
  <si>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</si>
  <si>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</si>
  <si>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</si>
  <si>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</si>
  <si>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</si>
  <si>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</si>
  <si>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</si>
  <si>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</si>
  <si>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</si>
  <si>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</si>
  <si>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</si>
  <si>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</si>
  <si>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</si>
  <si>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</si>
  <si>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</si>
  <si>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</si>
  <si>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</si>
  <si>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</si>
  <si>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</si>
  <si>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</si>
  <si>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</si>
  <si>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</si>
  <si>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</si>
  <si>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</si>
  <si>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</si>
  <si>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</si>
  <si>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</si>
  <si>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</si>
  <si>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</si>
  <si>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</si>
  <si>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</si>
  <si>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</si>
  <si>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</si>
  <si>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</si>
  <si>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</si>
  <si>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</si>
  <si>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</si>
  <si>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</si>
  <si>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</si>
  <si>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</si>
  <si>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</si>
  <si>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</si>
  <si>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</si>
  <si>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</si>
  <si>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</si>
  <si>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</si>
  <si>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</si>
  <si>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</si>
  <si>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</si>
  <si>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</si>
  <si>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</si>
  <si>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</si>
  <si>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</si>
  <si>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</si>
  <si>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</si>
  <si>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</si>
  <si>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</si>
  <si>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</si>
  <si>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</si>
  <si>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</si>
  <si>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</si>
  <si>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</si>
  <si>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</si>
  <si>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</si>
  <si>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</si>
  <si>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</si>
  <si>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</si>
  <si>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</si>
  <si>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</si>
  <si>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</si>
  <si>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</si>
  <si>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</si>
  <si>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</si>
  <si>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</si>
  <si>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</si>
  <si>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</si>
  <si>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</si>
  <si>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</si>
  <si>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</si>
  <si>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</si>
  <si>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</si>
  <si>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</si>
  <si>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</si>
  <si>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</si>
  <si>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</si>
  <si>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</si>
  <si>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</si>
  <si>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</si>
  <si>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</si>
  <si>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</si>
  <si>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</si>
  <si>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</si>
  <si>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</si>
  <si>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</si>
  <si>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</si>
  <si>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</si>
  <si>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</si>
  <si>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</si>
  <si>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</si>
  <si>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</si>
  <si>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</si>
  <si>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</si>
  <si>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</si>
  <si>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</si>
  <si>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</si>
  <si>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</si>
  <si>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</si>
  <si>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</si>
  <si>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</si>
  <si>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</si>
  <si>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</si>
  <si>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</si>
  <si>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</si>
  <si>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</si>
  <si>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</si>
  <si>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</si>
  <si>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</si>
  <si>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</si>
  <si>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</si>
  <si>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</si>
  <si>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</si>
  <si>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</si>
  <si>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</si>
  <si>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</si>
  <si>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</si>
  <si>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</si>
  <si>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</si>
  <si>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</si>
  <si>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</si>
  <si>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</si>
  <si>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</si>
  <si>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</si>
  <si>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</si>
  <si>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</si>
  <si>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</si>
  <si>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</si>
  <si>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</si>
  <si>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</si>
  <si>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</si>
  <si>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</si>
  <si>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</si>
  <si>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</si>
  <si>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</si>
  <si>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</si>
  <si>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</si>
  <si>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</si>
  <si>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</si>
  <si>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</si>
  <si>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</si>
  <si>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</si>
  <si>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</si>
  <si>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</si>
  <si>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</si>
  <si>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</si>
  <si>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</si>
  <si>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</si>
  <si>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</si>
  <si>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</si>
  <si>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</si>
  <si>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</si>
  <si>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</si>
  <si>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</si>
  <si>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</si>
  <si>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</si>
  <si>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</si>
  <si>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</si>
  <si>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</si>
  <si>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</si>
  <si>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</si>
  <si>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</si>
  <si>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</si>
  <si>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</si>
  <si>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</si>
  <si>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</si>
  <si>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</si>
  <si>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</si>
  <si>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</si>
  <si>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</si>
  <si>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</si>
  <si>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</si>
  <si>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</si>
  <si>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</si>
  <si>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</si>
  <si>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</si>
  <si>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</si>
  <si>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</si>
  <si>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</si>
  <si>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</si>
  <si>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</si>
  <si>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</si>
  <si>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</si>
  <si>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</si>
  <si>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</si>
  <si>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</si>
  <si>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</si>
  <si>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</si>
  <si>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</si>
  <si>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</si>
  <si>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</si>
  <si>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</si>
  <si>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</si>
  <si>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</si>
  <si>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</si>
  <si>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</si>
  <si>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</si>
  <si>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</si>
  <si>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</si>
  <si>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</si>
  <si>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</si>
  <si>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</si>
  <si>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</si>
  <si>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</si>
  <si>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</si>
  <si>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</si>
  <si>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</si>
  <si>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</si>
  <si>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</si>
  <si>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</si>
  <si>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</si>
  <si>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</si>
  <si>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</si>
  <si>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</si>
  <si>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</si>
  <si>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</si>
  <si>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</si>
  <si>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</si>
  <si>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</si>
  <si>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</si>
  <si>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</si>
  <si>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</si>
  <si>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</si>
  <si>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</si>
  <si>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</si>
  <si>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</si>
  <si>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</si>
  <si>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</si>
  <si>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</si>
  <si>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</si>
  <si>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</si>
  <si>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</si>
  <si>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</si>
  <si>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</si>
  <si>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</si>
  <si>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</si>
  <si>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</si>
  <si>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</si>
  <si>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</si>
  <si>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</si>
  <si>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</si>
  <si>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</si>
  <si>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</si>
  <si>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</si>
  <si>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</si>
  <si>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</si>
  <si>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</si>
  <si>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</si>
  <si>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</si>
  <si>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</si>
  <si>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</si>
  <si>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</si>
  <si>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</si>
  <si>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</si>
  <si>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</si>
  <si>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</si>
  <si>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</si>
  <si>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</si>
  <si>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</si>
  <si>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</si>
  <si>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</si>
  <si>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</si>
  <si>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</si>
  <si>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</si>
  <si>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</si>
  <si>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</si>
  <si>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</si>
  <si>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</si>
  <si>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</si>
  <si>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</si>
  <si>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</si>
  <si>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</si>
  <si>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</si>
  <si>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</si>
  <si>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</si>
  <si>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</si>
  <si>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</si>
  <si>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</si>
  <si>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</si>
  <si>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</si>
  <si>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</si>
  <si>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</si>
  <si>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</si>
  <si>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</si>
  <si>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</si>
  <si>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</si>
  <si>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</si>
  <si>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</si>
  <si>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</si>
  <si>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</si>
  <si>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</si>
  <si>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</si>
  <si>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</si>
  <si>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</si>
  <si>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</si>
  <si>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</si>
  <si>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</si>
  <si>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</si>
  <si>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</si>
  <si>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</si>
  <si>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</si>
  <si>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</si>
  <si>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</si>
  <si>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</si>
  <si>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</si>
  <si>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</si>
  <si>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</si>
  <si>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</si>
  <si>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</si>
  <si>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</si>
  <si>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</si>
  <si>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</si>
  <si>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</si>
  <si>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</si>
  <si>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</si>
  <si>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</si>
  <si>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</si>
  <si>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</si>
  <si>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</si>
  <si>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</si>
  <si>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</si>
  <si>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</si>
  <si>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</si>
  <si>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</si>
  <si>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</si>
  <si>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</si>
  <si>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</si>
  <si>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</si>
  <si>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</si>
  <si>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</si>
  <si>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</si>
  <si>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</si>
  <si>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</si>
  <si>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</si>
  <si>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</si>
  <si>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</si>
  <si>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</si>
  <si>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</si>
  <si>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</si>
  <si>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</si>
  <si>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</si>
  <si>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</si>
  <si>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</si>
  <si>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</si>
  <si>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</si>
  <si>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</si>
  <si>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</si>
  <si>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</si>
  <si>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</si>
  <si>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</si>
  <si>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</si>
  <si>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</si>
  <si>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</si>
  <si>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</si>
  <si>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</si>
  <si>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</si>
  <si>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</si>
  <si>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</si>
  <si>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</si>
  <si>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</si>
  <si>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</si>
  <si>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</si>
  <si>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</si>
  <si>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</si>
  <si>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</si>
  <si>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</si>
  <si>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</si>
  <si>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</si>
  <si>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</si>
  <si>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</si>
  <si>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</si>
  <si>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</si>
  <si>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</si>
  <si>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</si>
  <si>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</si>
  <si>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</si>
  <si>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</si>
  <si>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</si>
  <si>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</si>
  <si>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</si>
  <si>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</si>
  <si>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</si>
  <si>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</si>
  <si>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</si>
  <si>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</si>
  <si>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</si>
  <si>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</si>
  <si>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</si>
  <si>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</si>
  <si>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</si>
  <si>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</si>
  <si>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</si>
  <si>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</si>
  <si>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</si>
  <si>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</si>
  <si>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</si>
  <si>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</si>
  <si>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</si>
  <si>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</si>
  <si>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</si>
  <si>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</si>
  <si>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</si>
  <si>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</si>
  <si>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</si>
  <si>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</si>
  <si>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</si>
  <si>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</si>
  <si>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</si>
  <si>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</si>
  <si>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</si>
  <si>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</si>
  <si>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</si>
  <si>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</si>
  <si>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</si>
  <si>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</si>
  <si>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</si>
  <si>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</si>
  <si>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</si>
  <si>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</si>
  <si>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</si>
  <si>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</si>
  <si>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</si>
  <si>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</si>
  <si>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</si>
  <si>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</si>
  <si>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</si>
  <si>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</si>
  <si>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</si>
  <si>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</si>
  <si>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</si>
  <si>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</si>
  <si>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</si>
  <si>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</si>
  <si>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</si>
  <si>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</si>
  <si>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</si>
  <si>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</si>
  <si>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</si>
  <si>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</si>
  <si>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</si>
  <si>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</si>
  <si>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</si>
  <si>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</si>
  <si>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</si>
  <si>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</si>
  <si>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</si>
  <si>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</si>
  <si>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</si>
  <si>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</si>
  <si>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</si>
  <si>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</si>
  <si>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</si>
  <si>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</si>
  <si>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</si>
  <si>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</si>
  <si>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</si>
  <si>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</si>
  <si>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</si>
  <si>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</si>
  <si>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</si>
  <si>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</si>
  <si>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</si>
  <si>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</si>
  <si>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</si>
  <si>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</si>
  <si>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</si>
  <si>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</si>
  <si>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</si>
  <si>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</si>
  <si>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</si>
  <si>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</si>
  <si>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</si>
  <si>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</si>
  <si>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</si>
  <si>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</si>
  <si>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</si>
  <si>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</si>
  <si>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</si>
  <si>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</si>
  <si>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</si>
  <si>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</si>
  <si>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</si>
  <si>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</si>
  <si>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</si>
  <si>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</si>
  <si>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</si>
  <si>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</si>
  <si>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</si>
  <si>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</si>
  <si>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</si>
  <si>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</si>
  <si>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</si>
  <si>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</si>
  <si>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</si>
  <si>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</si>
  <si>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</si>
  <si>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</si>
  <si>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</si>
  <si>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</si>
  <si>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</si>
  <si>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</si>
  <si>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</si>
  <si>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</si>
  <si>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</si>
  <si>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</si>
  <si>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</si>
  <si>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</si>
  <si>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</si>
  <si>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</si>
  <si>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</si>
  <si>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</si>
  <si>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</si>
  <si>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</si>
  <si>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</si>
  <si>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</si>
  <si>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</si>
  <si>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</si>
  <si>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</si>
  <si>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</si>
  <si>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</si>
  <si>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</si>
  <si>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</si>
  <si>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</si>
  <si>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</si>
  <si>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</si>
  <si>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</si>
  <si>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</si>
  <si>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</si>
  <si>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</si>
  <si>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</si>
  <si>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</si>
  <si>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</si>
  <si>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</si>
  <si>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</si>
  <si>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</si>
  <si>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</si>
  <si>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</si>
  <si>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</si>
  <si>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</si>
  <si>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</si>
  <si>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</si>
  <si>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</si>
  <si>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</si>
  <si>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</si>
  <si>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</si>
  <si>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</si>
  <si>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</si>
  <si>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</si>
  <si>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</si>
  <si>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</si>
  <si>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</si>
  <si>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</si>
  <si>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</si>
  <si>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</si>
  <si>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</si>
  <si>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</si>
  <si>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</si>
  <si>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</si>
  <si>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</si>
  <si>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</si>
  <si>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</si>
  <si>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</si>
  <si>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</si>
  <si>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</si>
  <si>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</si>
  <si>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</si>
  <si>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</si>
  <si>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</si>
  <si>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</si>
  <si>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</si>
  <si>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</si>
  <si>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</si>
  <si>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</si>
  <si>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</si>
  <si>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</si>
  <si>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</si>
  <si>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</si>
  <si>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</si>
  <si>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</si>
  <si>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</si>
  <si>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</si>
  <si>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</si>
  <si>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</si>
  <si>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</si>
  <si>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</si>
  <si>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</si>
  <si>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</si>
  <si>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</si>
  <si>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</si>
  <si>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</si>
  <si>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</si>
  <si>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</si>
  <si>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</si>
  <si>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</si>
  <si>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</si>
  <si>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</si>
  <si>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</si>
  <si>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</si>
  <si>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</si>
  <si>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</si>
  <si>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</si>
  <si>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</si>
  <si>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</si>
  <si>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</si>
  <si>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</si>
  <si>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</si>
  <si>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</si>
  <si>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</si>
  <si>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</si>
  <si>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</si>
  <si>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</si>
  <si>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</si>
  <si>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</si>
  <si>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</si>
  <si>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</si>
  <si>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</si>
  <si>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</si>
  <si>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</si>
  <si>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</si>
  <si>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</si>
  <si>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</si>
  <si>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</si>
  <si>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</si>
  <si>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</si>
  <si>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</si>
  <si>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</si>
  <si>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</si>
  <si>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</si>
  <si>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</si>
  <si>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</si>
  <si>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</si>
  <si>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</si>
  <si>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</si>
  <si>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</si>
  <si>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</si>
  <si>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</si>
  <si>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</si>
  <si>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</si>
  <si>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</si>
  <si>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</si>
  <si>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</si>
  <si>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</si>
  <si>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</si>
  <si>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</si>
  <si>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</si>
  <si>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</si>
  <si>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</si>
  <si>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</si>
  <si>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</si>
  <si>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</si>
  <si>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</si>
  <si>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</si>
  <si>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</si>
  <si>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</si>
  <si>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</si>
  <si>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</si>
  <si>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</si>
  <si>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</si>
  <si>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</si>
  <si>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</si>
  <si>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</si>
  <si>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</si>
  <si>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</si>
  <si>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</si>
  <si>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</si>
  <si>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</si>
  <si>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</si>
  <si>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</si>
  <si>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</si>
  <si>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</si>
  <si>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</si>
  <si>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</si>
  <si>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</si>
  <si>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</si>
  <si>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</si>
  <si>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</si>
  <si>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</si>
  <si>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</si>
  <si>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</si>
  <si>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</si>
  <si>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</si>
  <si>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</si>
  <si>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</si>
  <si>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</si>
  <si>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</si>
  <si>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</si>
  <si>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</si>
  <si>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</si>
  <si>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</si>
  <si>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</si>
  <si>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</si>
  <si>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</si>
  <si>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</si>
  <si>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</si>
  <si>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</si>
  <si>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</si>
  <si>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</si>
  <si>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</si>
  <si>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</si>
  <si>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</si>
  <si>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</si>
  <si>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</si>
  <si>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</si>
  <si>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</si>
  <si>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</si>
  <si>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</si>
  <si>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</si>
  <si>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</si>
  <si>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</si>
  <si>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</si>
  <si>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</si>
  <si>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</si>
  <si>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</si>
  <si>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</si>
  <si>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</si>
  <si>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</si>
  <si>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</si>
  <si>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</si>
  <si>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</si>
  <si>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</si>
  <si>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</si>
  <si>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</si>
  <si>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</si>
  <si>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</si>
  <si>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</si>
  <si>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</si>
  <si>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</si>
  <si>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</si>
  <si>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</si>
  <si>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</si>
  <si>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</si>
  <si>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</si>
  <si>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</si>
  <si>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</si>
  <si>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</si>
  <si>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</si>
  <si>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</si>
  <si>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</si>
  <si>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</si>
  <si>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</si>
  <si>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</si>
  <si>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</si>
  <si>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</si>
  <si>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</si>
  <si>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</si>
  <si>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</si>
  <si>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</si>
  <si>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</si>
  <si>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</si>
  <si>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</si>
  <si>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</si>
  <si>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</si>
  <si>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</si>
  <si>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</si>
  <si>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</si>
  <si>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</si>
  <si>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</si>
  <si>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</si>
  <si>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</si>
  <si>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</si>
  <si>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</si>
  <si>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</si>
  <si>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</si>
  <si>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</si>
  <si>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</si>
  <si>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</si>
  <si>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</si>
  <si>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</si>
  <si>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</si>
  <si>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</si>
  <si>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</si>
  <si>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</si>
  <si>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</si>
  <si>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</si>
  <si>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</si>
  <si>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</si>
  <si>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</si>
  <si>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</si>
  <si>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</si>
  <si>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</si>
  <si>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</si>
  <si>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</si>
  <si>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</si>
  <si>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</si>
  <si>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</si>
  <si>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</si>
  <si>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</si>
  <si>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</si>
  <si>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</si>
  <si>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</si>
  <si>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</si>
  <si>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</si>
  <si>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</si>
  <si>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</si>
  <si>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</si>
  <si>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</si>
  <si>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</si>
  <si>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</si>
  <si>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</si>
  <si>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</si>
  <si>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</si>
  <si>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</si>
  <si>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</si>
  <si>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</si>
  <si>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</si>
  <si>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</si>
  <si>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</si>
  <si>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</si>
  <si>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</si>
  <si>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</si>
  <si>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</si>
  <si>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</si>
  <si>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</si>
  <si>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</si>
  <si>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</si>
  <si>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</si>
  <si>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</si>
  <si>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</si>
  <si>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</si>
  <si>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</si>
  <si>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</si>
  <si>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</si>
  <si>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</si>
  <si>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</si>
  <si>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</si>
  <si>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</si>
  <si>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</si>
  <si>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</si>
  <si>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</si>
  <si>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</si>
  <si>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</si>
  <si>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</si>
  <si>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</si>
  <si>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</si>
  <si>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</si>
  <si>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</si>
  <si>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</si>
  <si>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</si>
  <si>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</si>
  <si>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</si>
  <si>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</si>
  <si>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</si>
  <si>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</si>
  <si>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</si>
  <si>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</si>
  <si>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</si>
  <si>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</si>
  <si>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</si>
  <si>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</si>
  <si>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</si>
  <si>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</si>
  <si>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</si>
  <si>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</si>
  <si>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</si>
  <si>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</si>
  <si>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</si>
  <si>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</si>
  <si>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</si>
  <si>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</si>
  <si>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</si>
  <si>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</si>
  <si>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</si>
  <si>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</si>
  <si>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</si>
  <si>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</si>
  <si>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</si>
  <si>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</si>
  <si>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</si>
  <si>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</si>
  <si>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</si>
  <si>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</si>
  <si>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</si>
  <si>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</si>
  <si>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</si>
  <si>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</si>
  <si>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</si>
  <si>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</si>
  <si>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</si>
  <si>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</si>
  <si>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</si>
  <si>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</si>
  <si>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</si>
  <si>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</si>
  <si>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</si>
  <si>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</si>
  <si>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</si>
  <si>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</si>
  <si>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</si>
  <si>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</si>
  <si>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</si>
  <si>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</si>
  <si>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</si>
  <si>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</si>
  <si>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</si>
  <si>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</si>
  <si>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</si>
  <si>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</si>
  <si>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</si>
  <si>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</si>
  <si>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</si>
  <si>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</si>
  <si>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</si>
  <si>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</si>
  <si>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</si>
  <si>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</si>
  <si>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</si>
  <si>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</si>
  <si>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</si>
  <si>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</si>
  <si>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</si>
  <si>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</si>
  <si>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</si>
  <si>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</si>
  <si>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</si>
  <si>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</si>
  <si>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</si>
  <si>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</si>
  <si>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</si>
  <si>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</si>
  <si>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</si>
  <si>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</si>
  <si>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</si>
  <si>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</si>
  <si>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</si>
  <si>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</si>
  <si>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</si>
  <si>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</si>
  <si>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</si>
  <si>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</si>
  <si>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</si>
  <si>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</si>
  <si>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</si>
  <si>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</si>
  <si>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</si>
  <si>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</si>
  <si>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</si>
  <si>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</si>
  <si>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</si>
  <si>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</si>
  <si>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</si>
  <si>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</si>
  <si>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</si>
  <si>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</si>
  <si>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</si>
  <si>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</si>
  <si>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</si>
  <si>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</si>
  <si>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</si>
  <si>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</si>
  <si>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</si>
  <si>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</si>
  <si>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</si>
  <si>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</si>
  <si>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</si>
  <si>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</si>
  <si>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</si>
  <si>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</si>
  <si>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</si>
  <si>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</si>
  <si>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</si>
  <si>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</si>
  <si>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</si>
  <si>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</si>
  <si>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</si>
  <si>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</si>
  <si>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</si>
  <si>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</si>
  <si>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</si>
  <si>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</si>
  <si>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</si>
  <si>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</si>
  <si>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</si>
  <si>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</si>
  <si>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</si>
  <si>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</si>
  <si>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</si>
  <si>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</si>
  <si>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</si>
  <si>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</si>
  <si>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</si>
  <si>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</si>
  <si>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</si>
  <si>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</si>
  <si>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</si>
  <si>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</si>
  <si>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</si>
  <si>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</si>
  <si>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</si>
  <si>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</si>
  <si>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</si>
  <si>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</si>
  <si>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</si>
  <si>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</si>
  <si>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</si>
  <si>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</si>
  <si>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</si>
  <si>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</si>
  <si>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</si>
  <si>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</si>
  <si>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</si>
  <si>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</si>
  <si>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</si>
  <si>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</si>
  <si>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</si>
  <si>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</si>
  <si>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</si>
  <si>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</si>
  <si>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</si>
  <si>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</si>
  <si>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</si>
  <si>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</si>
  <si>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</si>
  <si>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</si>
  <si>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</si>
  <si>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</si>
  <si>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</si>
  <si>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</si>
  <si>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</si>
  <si>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</si>
  <si>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</si>
  <si>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</si>
  <si>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</si>
  <si>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</si>
  <si>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</si>
  <si>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</si>
  <si>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</si>
  <si>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</si>
  <si>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</si>
  <si>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</si>
  <si>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</si>
  <si>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</si>
  <si>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</si>
  <si>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</si>
  <si>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</si>
  <si>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</si>
  <si>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</si>
  <si>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</si>
  <si>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</si>
  <si>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</si>
  <si>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</si>
  <si>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</si>
  <si>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</si>
  <si>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</si>
  <si>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</si>
  <si>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</si>
  <si>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</si>
  <si>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</si>
  <si>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</si>
  <si>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</si>
  <si>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</si>
  <si>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</si>
  <si>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</si>
  <si>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</si>
  <si>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</si>
  <si>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</si>
  <si>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</si>
  <si>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</si>
  <si>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</si>
  <si>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</si>
  <si>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</si>
  <si>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</si>
  <si>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</si>
  <si>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</si>
  <si>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</si>
  <si>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</si>
  <si>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</si>
  <si>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</si>
  <si>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</si>
  <si>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</si>
  <si>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</si>
  <si>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</si>
  <si>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</si>
  <si>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</si>
  <si>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</si>
  <si>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</si>
  <si>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</si>
  <si>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</si>
  <si>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</si>
  <si>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</si>
  <si>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</si>
  <si>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</si>
  <si>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</si>
  <si>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</si>
  <si>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</si>
  <si>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</si>
  <si>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</si>
  <si>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</si>
  <si>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</si>
  <si>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</si>
  <si>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</si>
  <si>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</si>
  <si>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</si>
  <si>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</si>
  <si>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</si>
  <si>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</si>
  <si>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</si>
  <si>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</si>
  <si>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</si>
  <si>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</si>
  <si>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</si>
  <si>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</si>
  <si>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</si>
  <si>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</si>
  <si>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</si>
  <si>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</si>
  <si>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</si>
  <si>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</si>
  <si>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</si>
  <si>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</si>
  <si>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</si>
  <si>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</si>
  <si>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</si>
  <si>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</si>
  <si>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</si>
  <si>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</si>
  <si>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</si>
  <si>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</si>
  <si>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</si>
  <si>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</si>
  <si>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</si>
  <si>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</si>
  <si>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</si>
  <si>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</si>
  <si>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</si>
  <si>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</si>
  <si>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</si>
  <si>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</si>
  <si>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</si>
  <si>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</si>
  <si>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</si>
  <si>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</si>
  <si>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</si>
  <si>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</si>
  <si>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</si>
  <si>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</si>
  <si>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</si>
  <si>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</si>
  <si>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</si>
  <si>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</si>
  <si>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</si>
  <si>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</si>
  <si>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</si>
  <si>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</si>
  <si>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</si>
  <si>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</si>
  <si>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</si>
  <si>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</si>
  <si>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</si>
  <si>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</si>
  <si>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</si>
  <si>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</si>
  <si>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</si>
  <si>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</si>
  <si>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</si>
  <si>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</si>
  <si>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</si>
  <si>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</si>
  <si>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</si>
  <si>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</si>
  <si>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</si>
  <si>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</si>
  <si>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</si>
  <si>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</si>
  <si>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</si>
  <si>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</si>
  <si>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</si>
  <si>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</si>
  <si>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</si>
  <si>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</si>
  <si>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</si>
  <si>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</si>
  <si>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</si>
  <si>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</si>
  <si>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</si>
  <si>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</si>
  <si>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</si>
  <si>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</si>
  <si>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</si>
  <si>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</si>
  <si>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</si>
  <si>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</si>
  <si>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</si>
  <si>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</si>
  <si>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</si>
  <si>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</si>
  <si>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</si>
  <si>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</si>
  <si>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</si>
  <si>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</si>
  <si>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</si>
  <si>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</si>
  <si>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</si>
  <si>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</si>
  <si>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</si>
  <si>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</si>
  <si>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</si>
  <si>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</si>
  <si>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</si>
  <si>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</si>
  <si>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</si>
  <si>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</si>
  <si>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</si>
  <si>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</si>
  <si>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</si>
  <si>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</si>
  <si>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</si>
  <si>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</si>
  <si>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</si>
  <si>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</si>
  <si>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</si>
  <si>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</si>
  <si>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</si>
  <si>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</si>
  <si>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</si>
  <si>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</si>
  <si>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</si>
  <si>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</si>
  <si>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</si>
  <si>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</si>
  <si>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</si>
  <si>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</si>
  <si>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</si>
  <si>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</si>
  <si>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</si>
  <si>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</si>
  <si>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</si>
  <si>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</si>
  <si>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</si>
  <si>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</si>
  <si>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</si>
  <si>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</si>
  <si>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</si>
  <si>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</si>
  <si>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</si>
  <si>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</si>
  <si>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</si>
  <si>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</si>
  <si>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</si>
  <si>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</si>
  <si>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</si>
  <si>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</si>
  <si>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</si>
  <si>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</si>
  <si>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</si>
  <si>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</si>
  <si>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</si>
  <si>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</si>
  <si>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</si>
  <si>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</si>
  <si>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</si>
  <si>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</si>
  <si>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</si>
  <si>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</si>
  <si>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</si>
  <si>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</si>
  <si>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</si>
  <si>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</si>
  <si>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</si>
  <si>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</si>
  <si>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</si>
  <si>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</si>
  <si>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</si>
  <si>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</si>
  <si>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</si>
  <si>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</si>
  <si>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</si>
  <si>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</si>
  <si>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</si>
  <si>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</si>
  <si>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</si>
  <si>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</si>
  <si>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</si>
  <si>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</si>
  <si>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</si>
  <si>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</si>
  <si>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</si>
  <si>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</si>
  <si>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</si>
  <si>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</si>
  <si>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</si>
  <si>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</si>
  <si>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</si>
  <si>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</si>
  <si>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</si>
  <si>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</si>
  <si>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</si>
  <si>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</si>
  <si>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</si>
  <si>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</si>
  <si>
    <t>Названия строк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</si>
  <si>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</si>
  <si>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</si>
  <si>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</si>
  <si>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</si>
  <si>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</si>
  <si>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</si>
  <si>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</si>
  <si>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</si>
  <si>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</si>
  <si>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</si>
  <si>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</si>
  <si>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</si>
  <si>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</si>
  <si>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</si>
  <si>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</si>
  <si>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</si>
  <si>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</si>
  <si>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Сумма по полю Sales</t>
  </si>
  <si>
    <t>Сумма по полю Profit</t>
  </si>
  <si>
    <t>Названия столбцов</t>
  </si>
  <si>
    <t>Сумма по полю Profit Ratio</t>
  </si>
  <si>
    <t>No</t>
  </si>
  <si>
    <t>SUPERSTORE SAMPLE  DASHBOARD</t>
  </si>
  <si>
    <t>Ключевые метрики</t>
  </si>
  <si>
    <t>Total Sales</t>
  </si>
  <si>
    <t>Total Profit</t>
  </si>
  <si>
    <t>Profit Ratio</t>
  </si>
  <si>
    <t>Avg. Discount</t>
  </si>
  <si>
    <t>Среднее по полю Discount</t>
  </si>
  <si>
    <t>SAMPLE  DASHBOARD - CONTENTS</t>
  </si>
  <si>
    <t>Дашборд</t>
  </si>
  <si>
    <t>Исходные данные</t>
  </si>
  <si>
    <t>Orders</t>
  </si>
  <si>
    <t>People</t>
  </si>
  <si>
    <t>Returns</t>
  </si>
  <si>
    <t>Значения атрибутов</t>
  </si>
  <si>
    <t>Динамика дохода и прибыли</t>
  </si>
  <si>
    <t>Диаграмма-график</t>
  </si>
  <si>
    <t>Категории товаров</t>
  </si>
  <si>
    <t>Линейчатая диаграмма</t>
  </si>
  <si>
    <t>Региональные менеджеры</t>
  </si>
  <si>
    <t>Гистограмма</t>
  </si>
  <si>
    <t>Сегменты</t>
  </si>
  <si>
    <t>Динамика по сегментам</t>
  </si>
  <si>
    <t>Основные показатели</t>
  </si>
  <si>
    <t>Спарклайны</t>
  </si>
  <si>
    <t>По штатам</t>
  </si>
  <si>
    <t>Картограмма</t>
  </si>
  <si>
    <t>По регионам</t>
  </si>
  <si>
    <t>Круговая</t>
  </si>
  <si>
    <t>По возвратам в %</t>
  </si>
  <si>
    <t>Дополнительные материалы</t>
  </si>
  <si>
    <t>ДОПОЛНИТЕЛЬНЫЕ МАТЕРИАЛЫ</t>
  </si>
  <si>
    <t>Формулы и функции Excel</t>
  </si>
  <si>
    <t>https://support.office.com/ru-ru/article/%d1%84%d0%be%d1%80%d0%bc%d1%83%d0%bb%d1%8b-%d0%b8-%d1%84%d1%83%d0%bd%d0%ba%d1%86%d0%b8%d0%b8-294d9486-b332-48ed-b489-abe7d0f9eda9?ui=ru-RU&amp;rs=ru-RU&amp;ad=RU</t>
  </si>
  <si>
    <t>Выбор типа диаграммы Andrew Abela</t>
  </si>
  <si>
    <t>https://drive.google.com/open?id=1dQcaaIjvLxycUxz8_R5diD4JQ26x4tO0</t>
  </si>
  <si>
    <t>Выбор типа диаграммы (на русском)</t>
  </si>
  <si>
    <t>https://drive.google.com/open?id=1iuFfN0DZ5shLzm-BzukJY4XlpiqZmlsZ</t>
  </si>
  <si>
    <t>Идентификатор строки(уникальный)</t>
  </si>
  <si>
    <t>Региональный менеджер</t>
  </si>
  <si>
    <t>Возвраты товара</t>
  </si>
  <si>
    <t>Идентификатор заказа</t>
  </si>
  <si>
    <t>Регион</t>
  </si>
  <si>
    <t>Дата заказа</t>
  </si>
  <si>
    <t>Дата доставки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</si>
  <si>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</si>
  <si>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</si>
  <si>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</si>
  <si>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</si>
  <si>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</si>
  <si>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</si>
  <si>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</si>
  <si>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</si>
  <si>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Идентификатор товара</t>
  </si>
  <si>
    <t>Категория</t>
  </si>
  <si>
    <t>Подкатегория</t>
  </si>
  <si>
    <t>Название товара</t>
  </si>
  <si>
    <t>Продажи (Доход)</t>
  </si>
  <si>
    <t>Количество</t>
  </si>
  <si>
    <t>Скидка в %</t>
  </si>
  <si>
    <t>Прибыль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</si>
</sst>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.00"/>
    <numFmt numFmtId="169" formatCode="[$$-409]#,##0"/>
  </numFmts>
  <fonts count="10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0"/>
      <name val="Roboto"/>
      <charset val="204"/>
    </font>
    <font>
      <b/>
      <sz val="16"/>
      <color theme="0"/>
      <name val="Roboto"/>
      <charset val="204"/>
    </font>
    <font>
      <sz val="12"/>
      <name val="Roboto"/>
      <charset val="204"/>
    </font>
    <font>
      <sz val="10"/>
      <name val="Roboto"/>
      <charset val="204"/>
    </font>
    <font>
      <u/>
      <sz val="11"/>
      <color theme="10"/>
      <name val="Calibri"/>
      <family val="2"/>
      <charset val="204"/>
      <scheme val="minor"/>
    </font>
    <font>
      <sz val="12"/>
      <color rgb="FF000000"/>
      <name val="Roboto"/>
      <charset val="204"/>
    </font>
    <font>
      <b/>
      <sz val="10"/>
      <color theme="0"/>
      <name val="MS Sans Serif"/>
    </font>
    <font>
      <sz val="10"/>
      <name val="MS Sans Serif"/>
      <charset val="204"/>
    </font>
  </fonts>
  <fills count="4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6"/>
        <bgColor theme="6"/>
      </patternFill>
    </fill>
  </fills>
  <borders count="7">
    <border>
      <left/>
      <right/>
      <top/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/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2" tint="-0.249977111117893"/>
      </bottom>
      <diagonal/>
    </border>
    <border>
      <left/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10" fontId="0" fillId="0" borderId="0" xfId="0" applyNumberFormat="1"/>
    <xf numFmtId="9" fontId="0" fillId="0" borderId="0" xfId="0" applyNumberFormat="1"/>
    <xf numFmtId="0" fontId="2" fillId="2" borderId="0" xfId="0" applyFont="1" applyFill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4" fillId="0" borderId="1" xfId="0" applyFont="1" applyBorder="1"/>
    <xf numFmtId="169" fontId="4" fillId="0" borderId="1" xfId="0" applyNumberFormat="1" applyFont="1" applyBorder="1"/>
    <xf numFmtId="0" fontId="0" fillId="0" borderId="1" xfId="0" applyBorder="1"/>
    <xf numFmtId="9" fontId="4" fillId="0" borderId="1" xfId="1" applyFont="1" applyBorder="1"/>
    <xf numFmtId="0" fontId="2" fillId="2" borderId="0" xfId="0" applyFont="1" applyFill="1" applyAlignment="1">
      <alignment vertical="center"/>
    </xf>
    <xf numFmtId="0" fontId="0" fillId="2" borderId="0" xfId="0" applyFill="1"/>
    <xf numFmtId="0" fontId="7" fillId="0" borderId="0" xfId="0" applyFont="1"/>
    <xf numFmtId="0" fontId="6" fillId="0" borderId="0" xfId="2"/>
    <xf numFmtId="0" fontId="6" fillId="0" borderId="0" xfId="2" applyFill="1"/>
    <xf numFmtId="0" fontId="8" fillId="3" borderId="5" xfId="0" quotePrefix="1" applyNumberFormat="1" applyFont="1" applyFill="1" applyBorder="1"/>
    <xf numFmtId="0" fontId="9" fillId="0" borderId="6" xfId="0" quotePrefix="1" applyNumberFormat="1" applyFont="1" applyFill="1" applyBorder="1"/>
    <xf numFmtId="0" fontId="0" fillId="0" borderId="6" xfId="0" applyBorder="1"/>
    <xf numFmtId="0" fontId="0" fillId="0" borderId="6" xfId="0" quotePrefix="1" applyNumberFormat="1" applyBorder="1"/>
    <xf numFmtId="0" fontId="0" fillId="0" borderId="6" xfId="0" applyFill="1" applyBorder="1"/>
    <xf numFmtId="0" fontId="9" fillId="0" borderId="0" xfId="0" applyFont="1" applyFill="1"/>
    <xf numFmtId="0" fontId="5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</cellXfs>
  <cellStyles count="3">
    <cellStyle name="Гиперссылка" xfId="2" builtinId="8"/>
    <cellStyle name="Обычный" xfId="0" builtinId="0"/>
    <cellStyle name="Процентный" xfId="1" builtinId="5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07/relationships/slicerCache" Target="slicerCaches/slicerCache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[DE101.xlsx]Line Pivot!Сводная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Динамика дохода и прибыли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Pivot'!$B$4:$B$56</c:f>
              <c:numCache>
                <c:formatCode>[$$-409]#\ 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BE-4D38-85BE-6A885DA27EB1}"/>
            </c:ext>
          </c:extLst>
        </c:ser>
        <c:ser>
          <c:idx val="1"/>
          <c:order val="1"/>
          <c:tx>
            <c:strRef>
              <c:f>'Line Pivot'!$C$3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Pivot'!$C$4:$C$56</c:f>
              <c:numCache>
                <c:formatCode>[$$-409]#\ ##0.00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BE-4D38-85BE-6A885DA27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916719"/>
        <c:axId val="149967295"/>
      </c:lineChart>
      <c:catAx>
        <c:axId val="14591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9967295"/>
        <c:crosses val="autoZero"/>
        <c:auto val="1"/>
        <c:lblAlgn val="ctr"/>
        <c:lblOffset val="100"/>
        <c:noMultiLvlLbl val="0"/>
      </c:catAx>
      <c:valAx>
        <c:axId val="14996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91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[DE101.xlsx]Manager Pivot!Сводная таблица3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Region manager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2.9830508474576273E-2"/>
              <c:y val="-4.62962962962979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2.711864406779651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3.7966101694915252E-2"/>
              <c:y val="-1.38888888888888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2.169491525423729E-2"/>
              <c:y val="-8.4875562720133283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'Manager Pivot'!$A$4:$A$8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Pivot'!$B$4:$B$8</c:f>
              <c:numCache>
                <c:formatCode>[$$-409]#\ ##0.00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EE-494A-8E77-CC96A5113481}"/>
            </c:ext>
          </c:extLst>
        </c:ser>
        <c:ser>
          <c:idx val="1"/>
          <c:order val="1"/>
          <c:tx>
            <c:strRef>
              <c:f>'Manager Pivot'!$C$3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2.169491525423729E-2"/>
                  <c:y val="-8.4875562720133283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2EE-494A-8E77-CC96A5113481}"/>
                </c:ext>
              </c:extLst>
            </c:dLbl>
            <c:dLbl>
              <c:idx val="1"/>
              <c:layout>
                <c:manualLayout>
                  <c:x val="3.7966101694915252E-2"/>
                  <c:y val="-1.388888888888888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2EE-494A-8E77-CC96A5113481}"/>
                </c:ext>
              </c:extLst>
            </c:dLbl>
            <c:dLbl>
              <c:idx val="2"/>
              <c:layout>
                <c:manualLayout>
                  <c:x val="2.9830508474576273E-2"/>
                  <c:y val="-4.629629629629799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2EE-494A-8E77-CC96A5113481}"/>
                </c:ext>
              </c:extLst>
            </c:dLbl>
            <c:dLbl>
              <c:idx val="3"/>
              <c:layout>
                <c:manualLayout>
                  <c:x val="2.7118644067796512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2EE-494A-8E77-CC96A51134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'Manager Pivot'!$A$4:$A$8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Pivot'!$C$4:$C$8</c:f>
              <c:numCache>
                <c:formatCode>[$$-409]#\ ##0.00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EE-494A-8E77-CC96A511348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03122527"/>
        <c:axId val="463211951"/>
      </c:barChart>
      <c:catAx>
        <c:axId val="2103122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3211951"/>
        <c:crosses val="autoZero"/>
        <c:auto val="1"/>
        <c:lblAlgn val="ctr"/>
        <c:lblOffset val="100"/>
        <c:noMultiLvlLbl val="0"/>
      </c:catAx>
      <c:valAx>
        <c:axId val="463211951"/>
        <c:scaling>
          <c:orientation val="minMax"/>
        </c:scaling>
        <c:delete val="0"/>
        <c:axPos val="l"/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0312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[DE101.xlsx]Region Pivot!Сводная таблица8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F62-40BF-9415-5851B10DF3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F62-40BF-9415-5851B10DF3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F62-40BF-9415-5851B10DF32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F62-40BF-9415-5851B10DF32C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Pivot'!$B$4:$B$8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62-40BF-9415-5851B10DF32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l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[DE101.xlsx]Returned Pivot!Сводная таблица9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 u="none" strike="noStrike" cap="all" baseline="0">
                <a:effectLst/>
              </a:rPr>
              <a:t>Возвраты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Pivot'!$B$3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B9E-4720-A735-693F1451D34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B9E-4720-A735-693F1451D343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8B9E-4720-A735-693F1451D343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8B9E-4720-A735-693F1451D34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Pivot'!$B$4:$B$6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9E-4720-A735-693F1451D34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[DE101.xlsx]Category Pivot!Сводная таблица2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Product Category and Sub-Category</a:t>
            </a:r>
            <a:endParaRPr lang="ru-RU">
              <a:effectLst/>
            </a:endParaRPr>
          </a:p>
        </c:rich>
      </c:tx>
      <c:layout>
        <c:manualLayout>
          <c:xMode val="edge"/>
          <c:yMode val="edge"/>
          <c:x val="0.221682515342098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1553285569033602E-2"/>
          <c:y val="0.10031247324715349"/>
          <c:w val="0.90609579208004409"/>
          <c:h val="0.842881255538562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'Category Pivot'!$B$3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Pivot'!$B$4:$B$7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61-47B0-AEE3-5A7222E648BA}"/>
            </c:ext>
          </c:extLst>
        </c:ser>
        <c:ser>
          <c:idx val="1"/>
          <c:order val="1"/>
          <c:tx>
            <c:strRef>
              <c:f>'Category Pivot'!$C$3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Pivot'!$C$4:$C$7</c:f>
              <c:numCache>
                <c:formatCode>[$$-409]#\ ##0.00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61-47B0-AEE3-5A7222E64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759887"/>
        <c:axId val="140262767"/>
      </c:barChart>
      <c:catAx>
        <c:axId val="1457598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0262767"/>
        <c:crosses val="autoZero"/>
        <c:auto val="1"/>
        <c:lblAlgn val="ctr"/>
        <c:lblOffset val="100"/>
        <c:noMultiLvlLbl val="0"/>
      </c:catAx>
      <c:valAx>
        <c:axId val="14026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75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[DE101.xlsx]Segments Dynamic Pivot!Сводная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</c:pivotFmt>
      <c:pivotFmt>
        <c:idx val="8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'Segments Dynamic Pivot'!$A$5:$A$9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Pivot'!$B$5:$B$9</c:f>
              <c:numCache>
                <c:formatCode>[$$-409]#\ ##0.00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67-4AC9-90A4-76D9D4AE9C95}"/>
            </c:ext>
          </c:extLst>
        </c:ser>
        <c:ser>
          <c:idx val="1"/>
          <c:order val="1"/>
          <c:tx>
            <c:strRef>
              <c:f>'Segments Dynamic Pivot'!$C$3:$C$4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'Segments Dynamic Pivot'!$A$5:$A$9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[$$-409]#\ ##0.00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67-4AC9-90A4-76D9D4AE9C95}"/>
            </c:ext>
          </c:extLst>
        </c:ser>
        <c:ser>
          <c:idx val="2"/>
          <c:order val="2"/>
          <c:tx>
            <c:strRef>
              <c:f>'Segments Dynamic Pivot'!$D$3:$D$4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'Segments Dynamic Pivot'!$A$5:$A$9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[$$-409]#\ ##0.00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67-4AC9-90A4-76D9D4AE9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894079"/>
        <c:axId val="456903279"/>
      </c:lineChart>
      <c:catAx>
        <c:axId val="502894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6903279"/>
        <c:crosses val="autoZero"/>
        <c:auto val="1"/>
        <c:lblAlgn val="ctr"/>
        <c:lblOffset val="100"/>
        <c:noMultiLvlLbl val="0"/>
      </c:catAx>
      <c:valAx>
        <c:axId val="45690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289407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[DE101.xlsx]Segments Pivot!Сводная таблица4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'Segments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Pivot'!$B$4:$B$7</c:f>
              <c:numCache>
                <c:formatCode>[$$-409]#\ ##0.00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F4-4C89-B076-AE47F8B409CB}"/>
            </c:ext>
          </c:extLst>
        </c:ser>
        <c:ser>
          <c:idx val="1"/>
          <c:order val="1"/>
          <c:tx>
            <c:strRef>
              <c:f>'Segments Pivot'!$C$3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'Segments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Pivot'!$C$4:$C$7</c:f>
              <c:numCache>
                <c:formatCode>[$$-409]#\ ##0.00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F4-4C89-B076-AE47F8B40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0619023"/>
        <c:axId val="455656895"/>
      </c:barChart>
      <c:catAx>
        <c:axId val="460619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5656895"/>
        <c:crosses val="autoZero"/>
        <c:auto val="1"/>
        <c:lblAlgn val="ctr"/>
        <c:lblOffset val="100"/>
        <c:noMultiLvlLbl val="0"/>
      </c:catAx>
      <c:valAx>
        <c:axId val="45565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061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[DE101.xlsx]Line Pivot!Сводная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Динамика дохода и прибыли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Pivot'!$B$4:$B$56</c:f>
              <c:numCache>
                <c:formatCode>[$$-409]#\ 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40-4357-95B1-5168FB16EBE0}"/>
            </c:ext>
          </c:extLst>
        </c:ser>
        <c:ser>
          <c:idx val="1"/>
          <c:order val="1"/>
          <c:tx>
            <c:strRef>
              <c:f>'Line Pivot'!$C$3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Pivot'!$C$4:$C$56</c:f>
              <c:numCache>
                <c:formatCode>[$$-409]#\ ##0.00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40-4357-95B1-5168FB16E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916719"/>
        <c:axId val="149967295"/>
      </c:lineChart>
      <c:catAx>
        <c:axId val="14591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9967295"/>
        <c:crosses val="autoZero"/>
        <c:auto val="1"/>
        <c:lblAlgn val="ctr"/>
        <c:lblOffset val="100"/>
        <c:noMultiLvlLbl val="0"/>
      </c:catAx>
      <c:valAx>
        <c:axId val="14996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91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[DE101.xlsx]Category Pivot!Сводная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Product Category and Sub-Category</a:t>
            </a:r>
            <a:endParaRPr lang="ru-RU">
              <a:effectLst/>
            </a:endParaRPr>
          </a:p>
        </c:rich>
      </c:tx>
      <c:layout>
        <c:manualLayout>
          <c:xMode val="edge"/>
          <c:yMode val="edge"/>
          <c:x val="0.221682515342098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1553285569033602E-2"/>
          <c:y val="0.10031247324715349"/>
          <c:w val="0.90609579208004409"/>
          <c:h val="0.842881255538562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'Category Pivot'!$B$3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Pivot'!$B$4:$B$7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0F-407A-A753-D2B7D3C21DAF}"/>
            </c:ext>
          </c:extLst>
        </c:ser>
        <c:ser>
          <c:idx val="1"/>
          <c:order val="1"/>
          <c:tx>
            <c:strRef>
              <c:f>'Category Pivot'!$C$3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Pivot'!$C$4:$C$7</c:f>
              <c:numCache>
                <c:formatCode>[$$-409]#\ ##0.00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0F-407A-A753-D2B7D3C21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759887"/>
        <c:axId val="140262767"/>
      </c:barChart>
      <c:catAx>
        <c:axId val="1457598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0262767"/>
        <c:crosses val="autoZero"/>
        <c:auto val="1"/>
        <c:lblAlgn val="ctr"/>
        <c:lblOffset val="100"/>
        <c:noMultiLvlLbl val="0"/>
      </c:catAx>
      <c:valAx>
        <c:axId val="14026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75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[DE101.xlsx]Manager Pivot!Сводная таблица3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Region manager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'Manager Pivot'!$A$4:$A$8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Pivot'!$B$4:$B$8</c:f>
              <c:numCache>
                <c:formatCode>[$$-409]#\ ##0.00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D-4FD9-9527-1D4729ACC563}"/>
            </c:ext>
          </c:extLst>
        </c:ser>
        <c:ser>
          <c:idx val="1"/>
          <c:order val="1"/>
          <c:tx>
            <c:strRef>
              <c:f>'Manager Pivot'!$C$3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'Manager Pivot'!$A$4:$A$8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Pivot'!$C$4:$C$8</c:f>
              <c:numCache>
                <c:formatCode>[$$-409]#\ ##0.00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D-4FD9-9527-1D4729ACC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3122527"/>
        <c:axId val="463211951"/>
      </c:barChart>
      <c:catAx>
        <c:axId val="2103122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3211951"/>
        <c:crosses val="autoZero"/>
        <c:auto val="1"/>
        <c:lblAlgn val="ctr"/>
        <c:lblOffset val="100"/>
        <c:noMultiLvlLbl val="0"/>
      </c:catAx>
      <c:valAx>
        <c:axId val="46321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0312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[DE101.xlsx]Segments Pivot!Сводная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'Segments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Pivot'!$B$4:$B$7</c:f>
              <c:numCache>
                <c:formatCode>[$$-409]#\ ##0.00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EE-4871-8B00-1DB1448B2F38}"/>
            </c:ext>
          </c:extLst>
        </c:ser>
        <c:ser>
          <c:idx val="1"/>
          <c:order val="1"/>
          <c:tx>
            <c:strRef>
              <c:f>'Segments Pivot'!$C$3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'Segments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Pivot'!$C$4:$C$7</c:f>
              <c:numCache>
                <c:formatCode>[$$-409]#\ ##0.00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EE-4871-8B00-1DB1448B2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0619023"/>
        <c:axId val="455656895"/>
      </c:barChart>
      <c:catAx>
        <c:axId val="460619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5656895"/>
        <c:crosses val="autoZero"/>
        <c:auto val="1"/>
        <c:lblAlgn val="ctr"/>
        <c:lblOffset val="100"/>
        <c:noMultiLvlLbl val="0"/>
      </c:catAx>
      <c:valAx>
        <c:axId val="45565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061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[DE101.xlsx]Segments Pivot!Сводная таблица4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effectLst/>
              </a:rPr>
              <a:t>Segments</a:t>
            </a:r>
            <a:r>
              <a:rPr lang="ru-RU" sz="1800" b="1" i="0" u="none" strike="noStrike" baseline="0">
                <a:effectLst/>
              </a:rPr>
              <a:t> - </a:t>
            </a:r>
            <a:r>
              <a:rPr lang="en-US"/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'Segments Pivot'!$B$3</c:f>
              <c:strCache>
                <c:ptCount val="1"/>
                <c:pt idx="0">
                  <c:v>Сумма по полю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Pivot'!$B$4:$B$7</c:f>
              <c:numCache>
                <c:formatCode>[$$-409]#\ ##0.00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D-476C-8097-4EAE7ABDD7A7}"/>
            </c:ext>
          </c:extLst>
        </c:ser>
        <c:ser>
          <c:idx val="1"/>
          <c:order val="1"/>
          <c:tx>
            <c:strRef>
              <c:f>'Segments Pivot'!$C$3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Pivot'!$C$4:$C$7</c:f>
              <c:numCache>
                <c:formatCode>[$$-409]#\ ##0.00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DD-476C-8097-4EAE7ABDD7A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[DE101.xlsx]Segments Dynamic Pivot!Сводная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'Segments Dynamic Pivot'!$A$5:$A$9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Pivot'!$B$5:$B$9</c:f>
              <c:numCache>
                <c:formatCode>[$$-409]#\ ##0.00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6F-437C-B15A-6698FD421C78}"/>
            </c:ext>
          </c:extLst>
        </c:ser>
        <c:ser>
          <c:idx val="1"/>
          <c:order val="1"/>
          <c:tx>
            <c:strRef>
              <c:f>'Segments Dynamic Pivot'!$C$3:$C$4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'Segments Dynamic Pivot'!$A$5:$A$9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[$$-409]#\ ##0.00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6F-437C-B15A-6698FD421C78}"/>
            </c:ext>
          </c:extLst>
        </c:ser>
        <c:ser>
          <c:idx val="2"/>
          <c:order val="2"/>
          <c:tx>
            <c:strRef>
              <c:f>'Segments Dynamic Pivot'!$D$3:$D$4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'Segments Dynamic Pivot'!$A$5:$A$9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[$$-409]#\ ##0.00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6F-437C-B15A-6698FD421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894079"/>
        <c:axId val="456903279"/>
      </c:lineChart>
      <c:catAx>
        <c:axId val="502894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6903279"/>
        <c:crosses val="autoZero"/>
        <c:auto val="1"/>
        <c:lblAlgn val="ctr"/>
        <c:lblOffset val="100"/>
        <c:noMultiLvlLbl val="0"/>
      </c:catAx>
      <c:valAx>
        <c:axId val="456903279"/>
        <c:scaling>
          <c:orientation val="minMax"/>
        </c:scaling>
        <c:delete val="0"/>
        <c:axPos val="l"/>
        <c:numFmt formatCode="[$$-409]#\ 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289407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[DE101.xlsx]Region Pivot!Сводная таблица8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По регионам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Pivot'!$B$4:$B$8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CB-413D-9FF9-472AB66300C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[DE101.xlsx]Returned Pivot!Сводная таблица9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 u="none" strike="noStrike" cap="all" baseline="0">
                <a:effectLst/>
              </a:rPr>
              <a:t>Возвраты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Pivot'!$B$3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79B-4676-AD70-DA1A454E0A6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F79B-4676-AD70-DA1A454E0A6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Pivot'!$B$4:$B$6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9B-4676-AD70-DA1A454E0A6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plotSurface>
          <cx:spPr>
            <a:effectLst>
              <a:glow rad="38100">
                <a:schemeClr val="accent1">
                  <a:alpha val="86000"/>
                </a:schemeClr>
              </a:glow>
              <a:outerShdw blurRad="50800" dist="2540000" dir="2640000" sx="109000" sy="109000" algn="ctr" rotWithShape="0">
                <a:srgbClr val="000000">
                  <a:alpha val="32000"/>
                </a:srgbClr>
              </a:outerShdw>
              <a:softEdge rad="0"/>
            </a:effectLst>
          </cx:spPr>
        </cx:plotSurface>
        <cx:series layoutId="regionMap" uniqueId="{0743D521-BAD9-4000-A4D0-4425F3BC02EB}">
          <cx:dataLabels pos="ctr">
            <cx:visibility seriesName="0" categoryName="0" value="1"/>
          </cx:dataLabels>
          <cx:dataId val="0"/>
          <cx:layoutPr>
            <cx:regionLabelLayout val="showAll"/>
            <cx:geography viewedRegionType="dataOnly" cultureLanguage="ru-RU" cultureRegion="RU" attribution="На платформе Bing">
              <cx:geoCache provider="{E9337A44-BEBE-4D9F-B70C-5C5E7DAFC167}">
                <cx:binary>7H3ZcyTHeee/MjHPW2DWmVkKURGs6m40GsfcGJIvFU0MUPd915Mlr8MbYXut9SpivbIs2/u0Tw5K
onYlUqT/Bcx/tL/MbqCBwkEChGwFYntmavKuqvzO/L4vs3541P3gKDpeFk+6OErKHxx1Hz71qir7
wQcflEfecbwst2L/qEjL9KTaOkrjD9KTE//o+IN3xbL1E/cDhcjaB0fesqiOu6c/+iFGc4/TvfRo
Wflp8qI+LvqXx2UdVeUtdddWPVm+i/1k4pdV4R9V8odPXx93y/Lpk+Ok8qv+dZ8df/j0UpOnTz4Y
D3Tlpk8iPFdVv0NfVd7SDJVpTJaJ+MlPn0Rp4q6rJdPcUlVVMSlVTPFjZ/c+WMbof/q/Tn/7/i9O
P3//47Py655JPNHy3bviuCzxRuL/y30vvQPe8uOnT47SOqn4xLmYQ7T+l9NvTn97+sXp706/xv9f
n379/q9Of/vk9H+//wlu/5P3f/Xk9Kenf8DT/BlafHn6u6dP/DK1V2PYKX/XN6/E5HxwGTo/+uGo
ANM1KrkAwPHcflvVFfjZaZIcH1X+UV3dNmN3g6Imb+lUl3VV1a+FIlW2qMoUJiv62U3X4Ps5JhVT
iQn9EvOIiXv/5+9/ctbmDqC8YZwRWO3XjxWsbxK/On735FW1rI6/lTz/iOj1UbT8bBkvb4Pg3VBL
BeoYhqYYxFyhlnqZQTBji2kELIKsGYR5du81hv309KvTz09/hX9/OP38rO4OmDXqP8Koj/YeK0Y9
K47dNLltwu4GSE3dMlVmMEM1VpwcgLrI6WWFbOk65IAKEbASL2sI/hIs9benv+Gc4qzmDvC71HsE
vWcvHyv0PirCZVI+qKTWtphpMqLK+rkkvgg/U9nSVFPWAcMVoY5Z/U8Bxi9Bhl+f/t97yusrI4zA
+dEjBqc/pMlDslVtSzFVBSJZW0GTjqhRlrfAdnXT0I0zvewSUXJY/A6Q5OL7Xmz1cv8xJD99rIS5
nybV8iEhqdEtiD9dNql2rYCUibkFQMqKoWpn7HPNWH/BocfV13vCcNR/BMP9f09l67JOfWGBAbED
ndRUztnWZbGjqFsKAZbLCvSKSwg+erlV3R3kzqj/aHJOR9XjxcZ/A2i+gsz7nJPJ+7+9upiwtv8U
FhPLyD9Ji8R/SM5EtxRdMwxTXit8UAcuyhlZBj7LVKEmWbOuEeB+Dnz+CpP2n0+/weR9vZq+O4Pv
2lFGQLQ/erRcaln00TJ5dza11+H9HdW/LapAjYf+sOJSZARWuoUlvgFptBI3hFyhx/d/I0TGV2Lx
/cVtT3bDcv8X4xFG4Nz/5Co4/wFC7lerRf11VLgHjQP2jtGC6krBH3tJH6XF8l1625TcDVgq24Kq
p+tEU1bQGgFLJvqWrlGmGmMo8XX4V4LwPoep5JvbHukGKF0ZYQQl+9lVKD0O08zkOFq2y+L4tkm7
IxzNLUIYNRR1rbNfFn4S1WF9Y4amylDt+W+ss/8MxMaXz7/mpHPbc90AzFH/ESgn08cKyp20Xd42
XXcDo6ZsEaoZOtWuV/FMoeMQQybreuPs3uc2kN+DLn99P0X99LzvCHw7j1b8ndm7n6QnT+w0quPP
HlTDAXclGqVUX5usRmsvCo1eNhTG6Jpqx1T5S5hJ/+z9n5/+5smp4JZI/gFSSuiJd1Z0bhtsBPCJ
/Vjp9eD4s2JZhg9JszCJK1RWKV0rNMplNRaODSYT7tW4wVzyj2C9v4LGA9cGN5ucUfR1mtgNzPfK
CCNwHjxa9juDQuS/e0BoymwLuo6Ov2sOK1+GpmFs6YYC7ZWsHSCA9sXV5Hd4oOuBeN5xBLvz8vHC
8Z/gQIGsxqr+G+n0n4UrClrY2BX1/E9Bb90+Tgv3QRmrAksH3EzszFk4YqxM3dI0TYWhZE1zY+31
Z6f/R+iuX+D/+3HTKyOM4Lb9aGXm2z6Fp9g9w/vr+NSdtR5opAYWhdcbnME94TCQNY3bd8Tv7N5r
refvoLhy3eUPoIKvT39zVnvdk11PfKdXRhhB8+01K8bHsRbZebf0HnBBqWlbKjMh7jR5BSq48S8b
dbQtQzdVihXnGZwu6K5fQAr+xb1Wkz8FBpz3HkFvZ/JY1Zl9/8jz3eVDeu/g/aEaNSm7HoBMh4ef
mNSE2U78xkuQX4Ch/iUIESbNe7nxRv1HoNzfeayg3IkiP0n98owqruNed+SrZEsGHWow71xLi8zc
kjW4aXW2MRpc1GVO/x4mARhYwVO/Of39vQJvrowwAufOo/Wq7y/95PgBYalvqbCVa/qZgWek8Rjm
liLDqgrzwQrW2tm9z1xA7//mfuS46jeC2/6jXVHsJO/8B3XbqeYWZ5XwYqwAY45Mc4hrgXOWEcNc
ryjGkPt70B8PRruv827UfwTJnYPHylDfHpfVk0MfK4+HdVsxrD0UHfLxeqMOI/BaqVQ1yTrQcbz2
+B+A5L/h3xeA6+fv//YJlM/fYfn/G8Fo77cY+fYhR1B/e/hYob770NEwbEtjGtaZlF7rITFhMGAE
9HuBMV8Soty/eP9ImEu9R0DcffVYgXiQFpX3xF4WKXSiB7TuqPBmqVh86NBgxW8kRSk0IqZrirY2
GxDUXwLmv8BW92vhJVzTLuAD2uWuMK4m3cd49+1DjsB+YD9WsO9iruujsD+b9O+vAquwHChUVRgM
duI3Ms5iNaMwULamrWMVx8L35wA4ImdgeP9yFeu9QofrnuwG08KVEUbg3H20poW9tPbLB1amyJYJ
azphOqTqRbuCKSNoUWaIc1tT9hiQ/wAQ8jC2++tRV0YYAXLv0Vr8noURjEQPGuwNRsxUUN1a5x0H
iZigW8IQQUJhaBC/M56wXs7AmcX91dxYdM9w7ysjjMD5bPexstn9ZVkuj7y6PK6q8mxer+NodzQ3
KFuI1lJ13YAb8yJtUkSYcncJghdXsBxv7fkFAPljeL8+f/+XcGr8GPL1J/eyNtwwzgiw+4+WTvd9
bPkp0+oBNSbNgN3BlBHwvVaJ5MuwNbUt2QShIsL4DJPODA5CI8KGHwD0Gx57elZ/HabdIDthC4RW
dWmMMTAf7fJ13y9L/jfL/Ntm7m40yjfZKAgUOrf4jY0RCLmEfxPG+XU82HXWXU6qv+P/sIzF7rc7
a0TcwjsaYwzVR7uyeeuXR2lS+g9rsTdURHSp2Dl1Jisvsl+YeaEBmzq8LisdGKrTpUUNtz/w0AMe
I86hep/NN9eMMYLp251HK09BpmldPCSZ8igEiv012tqGNFq28C04lPJAhXU43w1kCmmKqPIzcN+N
8XISPes/AuX+o43MPDhunyyOi/K4v23S7sZzNbhhYA0EgV4PTAqPKBgydnavyXe8dPnH93/9/r9K
pzziAJuOOYne9nA3iNLrBhmB9WDxWCn04LhZPmSUEGz6iBHSoBitWepIK5JlA3IUpiaELQiei/pL
LJdHbP1a2IDvoxZd6j0G4qO17HLanC/jrPT8hwydxr4hg+mGbJ5taR9ZFrB60RHbp4CCz01Il2G5
Is//DpD+4fTf3v8Xbs0/A/cdWO6aQEfDjKE7f7wk2j7ZP+78owcMRlG1LU2BL0bW1qGZI9DKxNiS
YWYwCbtCoCug/gJA/VIoRVCP7g/U0TBjoO4/ZqB+khbhbTN3R2GqYHM53+THxqZ7fQvrFqIxbJAU
v7Hpfk1f/1PE/X152xPdLkHPBxhD8ZNHC0XhjZksw4e1LFDEaBoqSA+LF/G7bFmA4MSeFb51+Uwv
OoPZ2sBwxXHyMwhUkOk9bQ23DzcG9uSxAvuP4DCHLRe+csLM6ze1UDjUTQhYsOqVgB3z4u/vH78y
wgichx89VnA+8/wHFKhYymg4+AEWwbUzfCRQGcxLBIoUu4lmfynCAhGre0bLd1CQLvQdge/Zo9WK
nh8nSdlHzfJBQ1gARmZi4/WZl3vsfcG+JKYyxkMeVpyZnYFrzXr/SXhFua3oq/d/LRYy9919feNI
IxA/f7QU+tLDmWFPdsoH3oUNn4vCYPVbG4hMgPCiUZCvamSGqDOc/CF+Y6PgP8Mc+IWEk85+Dz8b
PwXtizMcuAPJXjfICLAvH61Z8FVaI4jlwdUmrGlUBHpiTboC3EgP5mqTouLEBNkY25H+FQakddjK
91OVbhpoBNpXj1ZJWoH2jxCfhKOziGpCE1qrQmP5yhk3NjXJOBtD/MZ23wuQ+f6RSbcNNga1/VgV
qNeQwDhM8vgBY7kRhcY0BI9iR/4KiiPejIhgVVNxNspNFicchXnmFr2nNfjKCCN4vn40btXvtm3y
og/zUo87nnKK7aOKjBMwDWUd2IK1zEWxi+2jqoEVrXrBcHzJmHj9rs6bH+8GW8X1w1x6Mxx0en2r
P8ktpG+qpXebAnI3KxK33ysqhf671n7GQpQfikYRTaYYVzjsPc0L/7rqN6KzN68fK988PC5inID2
cDDDzkKCgxTwZyQUceasgc2jpgFDrvgh/OgSTf0dd5vBNi/OQDuru4MWO+o/AuHhowXh2yVcLYlb
PejhoLD64eRPqmKrkviNPNurw0FxUPTVc9qwR5c7VyD5fgNaAjDvBcorY4zA+fbfc6F542F2/Fym
/39ySNH/B56nPRaWowPCbhbJdxNF2E6LHXsU/owVPRDtssYASWVgg+bmYCfzDO3Xtpjv/Fw3qAqj
/t/y2mPl4D/kXLTxM955J/5DAQ96hI6NPzrO90EEh4xjQ0bAw7FcCEo3dRxVgZh1HIs8At4DPvkN
4L3zHb735I5R5GFOwx+dvHfhOPzzrw5MltVyKj5X8J1rxaThCwqjrmv94TodYV218+7DpxQnXF9Y
H/AxLikeOFDq0nF9mz7Hy7L68KkkE5z3peG8BB68J2OXClYLLXYtiiqgDrzWWEtwjcckuFPC/XAf
PsUZ/ERWDQM9sUBkCj9AseS2JnxkwcBxfvC1MASP6fB7E/P8GxHP06jHMd/nk7XOP0nq+HnqJ1X5
4VNxKly2asefFRH4FEesQKeCKowDcUwN6JsdLV9CKUBz+T+R2MuIIw3SblR4sU3dOl+0ZZQv9PPU
qizr0sgKej+LrFakRasrdZ1TDZOi73PrQj0fT2TFJZWVfKEwt525rfm8CmttmJZt9MJraDVLIpYs
wtJzQqssy86OXebbotDvh2QhLlnfo3rVqEiCcLBFsWgV8f6bpheG27TZVItUJ8WpVdTtJ03tBdam
cnTXVguk8EL1deOtnqyUKLFis/MnmzaJXL4lQWNOpajayWjRbJdOUiySoS0WRDNCYrehU0WWKBUX
apSX8mGqFwtRM3jEkiXd3RG9RVHUyPFCfi3Sm4YiKy6blqvm/LYXbnBd9ajMTVI2K0Nj3yOuVRsk
29mMJFKqSfcpyY2Z52fpolPDfLBFUlwCXrjJKp2Daq1214W1SgxrMEu6AuUGiiOgimwi4M9cZZj0
Bs2sysiMwS40li16jmqBxjwr7ag/DTwXWCuQNI0zzy7kjKwaijLRZdVPoLSiS+pMruQDgae9KBPV
sSzv5qoXbotc1BrMrv3KsC70FUml1Z4bNW1nIrciDv5EIrsalGdVz+pk6aDVinqh+YoBkuJJcfFb
udmp4Unwg3rRu4USWXFpVKAJXBKlqxYiiwM9K7uX1NT2ZbVc0DTyirlIVn1lpW7u7shenEwqlnRW
yFQQFb/UZVdbBNCfyE7tzynrp6LcP29BQmdbSQqyXShdunAyI10EZhhE1iavFqk6jYzkE6UrsoW4
QL9Zp9SIZAuZX0RFNPRvhz5jU8ZbMDewMzPR5p3OicmRCK7M95pts6BzouvxokFg9cKlFQutC0nV
f9HpPcij7/JJmEao9QInXsQiyeQ4WbR51+zo8XPDNfVZrpN98WLJYOIWIsn02o2sKI5bOzWdwE4U
qsTPJOraNAiMeaD1JpluHp/KAZ0oOYksg+NuxqejaoCwIisuGq8QqTDO91npsZlu+tmiolkUWcqg
hZFF+BzFsVbNhr58IWYhqIEDIiXuRmqpn3catQO56Ba96XeLYEhcy0v6fNq11I8tre7ahevnSOp6
FU6yMNGtKFTogg05tTM/k6w+KKvBXj2XPPgRJggYmkKtscVDCZhoUmHXTqnMRZGA0AZWzmzImmQR
OQOYfBjFh1mZuLNVNuLP3AepZBdOqlklUazYd9wdl2OfQ/VDs8vdWasNO0GeNtuDVJcLUSdSmqxM
FS2K5oB4sZCIWSxEyuyyJrKkvCwWuSeVU1mt37GqLSKr8ijoJJRyIB5PinwyBK9kFmYzvdGyhdSo
SWSJpBN4kFi8kJWxD2Ry9yJXSRdykmSLsHI7TMzgpJgtXNyiSi2jBUrrpvsxkbxy0fOLSG2ybDCz
qTZ4J6Kort1PWNMZUy+tgRJUouWCRbEzU91hv5bDaiGKPLdStn0jnXche5tpEfj9+cuyRKvxsuf5
jvidpXRSNtm84eo1Va8E1pV9vsgqWdkh8Z4b4gU3bymy4n0zLcsXWtPMOlY4234k9zbRGt8Wby5e
l0oN0FAXV1GQ5plt0FaZB3yK6o6CnytBOL2ArwI70rA0J6rRh5ZacuG/omBOxmYtbceeKm9vijQt
Psg9UJ5SSODAKkT85uIOkW9T3R9sAZWU5e0sJ83zQA9TKAZVutC42BbZgKReZIk8zgtzrXRogqkp
FIJaysHB+IWwOAPa5M0swvZU22hUc5IpVTahHOeNzmkXMQ1TO4ib1i6ypFuIMifpP6VpFcyUWg92
xcWIwsGqUiJPWi/WJuqgV1YtQzp2blosRIoyF0iahEW3U9BXctsziybMsNN8KBdZHHdAB5KXC5Nf
mq5zLZN08dQlMuR3qARAeI7gq7yWV46dmB7I25UnRlaA1AT4Cw5IcRl6hsK8b5ml5KZuuwOVB1uh
TbZQOT5XEokjKw0ss0p9SDxMn0Bukdpkq8KQpylp6ymTfYv2g7wQF9eV3+qN39hDCmInnHWKC/XB
TzdlIpsOiRlaIinaiOpNVpSpgettK72xK3IaJHRoiXarpCi9MM4qyeTWNirwPaNvpFlR5ntKEpeL
rgdnUMpO3yHli1QxmkldU22iyaE6aSTXtVPdJFabxOFEyYBnEVclK65IlXICrqHxwlVS1IOpPHPi
IbBIVBgW37OzaLmQKVwJTymSolBcMl4tUhK0ZggNjmmbPiLbvFBr3V8NIqpEqRioN7jMCpWhsbLS
yKCa8LzPB9mM5DlBbim+nrRcQXFX1anQZ0RLTyi5vE/AUyIbxi2AsMmLhpvsqjoWerNoKTpFgmI2
Y4r2m+yqenS3YNNHN4N0u6qz1ROIfheectVwNQbNC8dyHabYRQihn3Zc6JUthJ7IO4rWTFynKldl
oqLmtSIlLgODyBSNRWrTV2TrIfcWkW6JjOZSCFaRJLoxDLZoLGlc3IrkqnQzzuZWkIjEdqPIs0Wt
uN/m9iK1aXxhxM1Yo0ccddm063xwCubPFU6sMidbcRnOU6Os2semDQGvW6JC4WIs59rG5qLpcTF1
9P6dKCK1D/FuctVs02SUFRU3lqWpF078OiSWaKcKfWE01uou19bXje7YuZFr6yc+f1Hx7OItSsGk
RHL1VryNqC7UAOxr86qbNrrs6jtNPjezVp23fm6LGRQXMXmtVAHkVG7jmRQar7IsKa0mqptJKpS8
uGn2PTems5JraTrXzahQ+UR+c1kVFonsWGaeKxBMXC/c1Ku852pIMYjIi+pVociTPuqmcjJYLaOS
5TGptbOWSFjIFuaiivrUIpJeTfPCTy1WBO5U0wt1mOYZpbamSjqUWy72Om1oX8ldOaF9Xs4bjQST
Wi4I+BVoSeO6ZC10yUFo2p6H92dF4Vu9TNKpU5vawhyIthApL4/1VUrzG7qNpf7c49Kn5PqTKbSq
IDEyG/G4hd1Hrk9saVdWwP9jofF1Ptb+XhJB5fK5/Hb5RRQaUinZjVJqVkrll4pnFrOIuB2xfY8t
SFf1203N9EXHL7WWZjt+5ViFm1WLgK9aRCpuyp0ggM5QkIQsKn5pqTMsykKVp26qf6bVpF40fB20
uYgyAxrCBN7WHnNd+pY05O00LVUJgmLw7EgydFvOg4+HgrFpLMQx45JYXMpBb3bS9C0BCwaM+Uzo
XK8SEyNS4iIqosxt7KpxEtuPjXaxuiiRNy8HNnMEb6wEZx64+aHl/DkQSVFKEv+g1wJz1rdes8BH
akysNXy8r1v083FjmXNr0U3UiJTuWZkKYMBCVF24xJezolaU+bmcWpLZ6ZMkyZuFY/bNwgi0BPD1
WluUbSpEquNTZXamaYVcmxfwFanNpeE4IGAuykS2krnRZ5NfpYb6hTf09SxcrRb4gKJCdBb9fJce
VIYmzwYucmsuXaEbJotNVhIi0hOLPWyTThY5bOihtWkK35VmOaQ37QuNItXf9v1q6jVYqppD6pTz
rq+bBaMRJl6hDMqRnGHVa/jlBAsMz24pTSeNmtV74lLnrU2rms0p6UoIBRlKh7jUMexQlqaxSUPq
bMXA86aHcNnwsFgm3TRrat+qE9YvIjWftGraLlS+RJP5ZZOtB82LrU1epEQb0VpkM4dE84sfJrlk
5TtKs77wXW/9Mdjz7I9wHjN3HpTicyab4svZzadMuGHz/EsnI0vp6muzN5hRb638bjZWfLNJg33z
/FOzV4ys1x5mwa2X655rUyvORzQVA+fs4SwvvsMdPuK1pZXybyoYBg6Fwi5pRF4xGDnPLK3KFoMB
lPKPGcIDA0vtuaUVRliFG24J/zYKzkeAffZsEi7BALblayytCDe4aGfVGJMRakvxcS8dH8jFR6wu
21lNtTekMJOyOSnag1QjE6fQLOpl6kxiqWP5jLTWhUn6jnfk22VUAis24lFGd4wSLdGGTs7m7bR0
1AZqU/ZGMfZarWmt1vFq+/bbwVp95QVxI+xAx1FqoBFM/0VDsltJzlBkYTaXo5mGgBlbov1hNoRL
Ix8O73wrBC8rGtFxQ34Q8eVbNTSSzbQYsnlfhidhFJ44kn/iq1MWup/dfif+0Bes4xxquJPONET8
GNgeOJrDyvCG0tO7DIaL1pyaLM8hRIzIDsHmvmX+ZOD8lXtBLGgwx/OjB2U+wRcs8W5GYi318FZq
WCh2o5JDlheTjBm7HalDy8CK2UrZjlxUoZX2+Yw29EB18+mgJNh9dk5e12AO/I1Xn0RRsAfLVBFj
ykbzS5uYSZXZZnPTlGYwCO4bdf+yd7tDWeoPu6x7WWr02PHdb5uBa1CIf1LU4HE5OKxLH82AJOsp
PB4pUEgKdwJS7WDRawVp+zKvupdFLflW4u4FyXAYsNyxUslfFloxy/oW9KMVqtUx43VghIjmuG02
xMSPkQDf1YGLhuLLLcYYCYwiraEGJNm80srcciN9blDcrVLb0CKseleT/brIURA4kU2Myq7S6EUf
xrmV1c0rpvdWP9Sz1nCXtz/YtWDSqQL2BM8y2MtlhBnqoO592LXnUp0X86xR0kkBbbjvWxC4Boqg
lU2V6pNMSfNv4S0y3FZXUeTCvXn9BWTFzgKtkeoogyVXfdaSILBqN1Qtt5MspegOO2JiKoJu3hrG
Z77/Jimc6luw5VpkufAEI9Jsw9iDAQNPMHhKaCm0OzS6YDmkUmQHYAm3TzXfqX/ljU182pwBLymi
dxU6Qs7UiXUWp1k8T0k2ozndNdLwpCVDaPWkkWdaHm/nyaSJ/Dd15ehW70mVHbH2JfT+eWU2UGtI
v8vQp4/6XdMB7qiSuehac5aV5DBzfdsMmwOX1C81tX6ZBrNOT992YHCmHywNuVSxROkOh2hmJule
5m7XRhzDhoNxePua2+ka1VbadDvt1VcwKdhZqmCFzPbcZNjFak21whCN9KomllofJEORW/gQOHBF
t1OnKQVBdU37Env6dhrFsD3Zm0cybM6e2tiAaLJPPT+2JU1OJ3m/bMvuuZ9rtuSqCyftdlITz5gQ
wx7C5HlFu9YiXiLZcVyrluGFO3HuzntHnZXBcFjlZK6V78I6WEaU7Iaqq9qNOfO1sLKytpkqZnAS
69FJqgQnHJ8UEygsJ3gHP3mh6uUR46yYzwwJW8X2lHKWtZlFO+VIoo1jkcY7MTx/W6F0H35Ex2rx
XnJnzNuueR1V9VTXy0mB+RTMozK6Xa+ocksqMsnu+ngJS/yhVmCCFHC81oSJo+37l7LPAOx62Up4
OTbUEyWAtbCpPMuhwIO2Mis7lbvQiinAknbJtI9hYXXAwPj0O3pw0oYwtKbSa71yMZNpfFLE5cws
vJOKuvuIZ/QsrY8lO/DIrtNkR6ZXWVqHV5VasB59IIew3B0E5nHHMtXSWXvotZATytBalQm+mJmL
3JOfZWndWo6GJ3HY8KJTGRB2ODRZ89I0h3kc67te2KC/WZrTF2GZQrpk7tLUMQWJk08S/13edLsa
iZb8FvAEvvRajmh+PeP38/v80zKAnVOKlupAdnU+U1B+DrrMOKAhOZTaaCJp0kmYhks5iJcN1SNL
7Q5zWDWtxrNY6r5QU6W1+kJ+GbBiopEKOOXqle249YswTjG4WsZ2bwI/tdKJp1G61yQktUzm7WpG
lE8cqBcDnshOvGqWZ75kl3mwDEJPsiEdnxluc8x83E5RAazCMPvtPDxIj2N5Kj/XKaywVWIsQFd7
4ulpiPfr5OYll7tBXqaWv1QyZg15vmxj0Eiv7ZkVjexOjhJbU1Qr8sghR+WWC2e4Lw8krNytwYnn
gQzY+NAstrXctRWnOVSLIJuVRVruhEH/RvaTYk/r8Gx15NW4wNkSnhhOkcEq7nTAD1WxXDV4JtAx
192TgBPuEAMPCin6WFXcF7RKFNuhuLVgJcyPTlqjOzQj0Eo6B7u13LI9VD3IKVkCL86dnE2koZ+5
qRNYhuktqwZ6hBamIE4z3O77V1hN17ZgWw0X9V6t2G0HFMpcze66yLCCqj+UOaDs1CVHzmA1Pn1B
Bti/a1q/tOvQO6FpllsRAeurCndKs/ANxcetpVyb5371KSynTQ8aaIAushsumZRVFiHdtlFDZJkt
VOAOvjyrzSV1WzQw6203b0FktDlknGdWEh6rM/DoqopbybiLAzk0KST1oGS5ZLN+t+urvWyArWKw
CnyGbTYU3S4pfGkSms4+qTE3JrxS2y2BF6yZdgVVJonqd7M2At+WTNef6UW3D3dhOuk75dCIOHUZ
aYaBcsuo6t7WM1B6xwMmChmmDnhpzClsHpM0d6KJsz/orr4XSpiYjLFmWjVAeK2FC7FMbOJhrajm
O7QCFy0zLibTzoFbCLc1iPQatOVvB4Y06yWJ2UpV7ue9VFrMS2LbzbRXXmPABtJl5jTKgjed28Al
mGjx1IwwcZFMpoEEuoo8zJXR9ockatlEIKRQXow6OOHiAB6EE9015hLB1IDFVVWSW31F3uUOeRV4
id0Q+UXrmLt9HcyitkknjgGH8wpEffW2NuPtLnYXAvnruE0nDCtgiVmSD4RKgmQpy2E/lSP4jco+
nPV5m9g60NrrmnSa9vVx7SAYQk+NV3li9jutE+zg+I5k5scDsaI+M6wOfkp414o3eY0ZcUt/xvJ4
rzIlOily+TOjLvWJM8CEKZthNSkrJbeNIFcmpAXOq660nRupDwDWja0r0pTRGESZDYqddYZnFaq7
oC3IR5dAh5pTTRo3Uq06GNJJlmYTpR/mwSB3QM+yn8AuUVnwhezgdD7V8qq8m8TUs0HIMHsb6X6S
GZ7NGqjtrD/OWXWgwHNk9ZCZltMcGyROpnGOSWrC2soi1bNr1mUzVcfNGjDzPFBzuMGbqR7m1Qp2
aQQaaobqJNEOy6J+1nVAlyou6ARHJyxDr2eTkPiS1Qz5RClYZHsRwE6pvETHA0Ur/e2EtnNNcyV4
Y6ATaUp3ZAY6FklmYE56ybDMUK3sLIJ3JNXhj9I9rC+8Vp1ocSXZNddlHQTE2PVxR+LObpmdJnip
QEtfJpVxmHQgAc+pXw1J+0LhvFw3Dgai+7ZegkTdVv2YJlVlCRak17FvBXI89TIHtKzYPmRbVuqH
HWXHUQeyxQHcb2hLyWRIAt1SB8RppL7Z2FGLFKASIZKh28uxPJhpGRw4GWCuaq5ih4gjqup6z2WK
Pqnc5DWiQfwpdap6YgSwmmuQi5Ohh0t2cPdKqsigcCgGNWh5kuSdvlcnvmclr5SKNa+S3MBEpeW+
MrCjPm5fyJS1nwUus73QWLhub3zqTmsCE3Mlta+DVNtrYFGaY/HtT4LW/5iVDdmNzaDdk5i+G/qR
s62m8DTmzXbuZP6+m3dkYsJHb1eKC79W5PW26qVHvomAqSEPwu1EmhJfPjRdMOneN22li974EKUT
4s9oN+Q7fV5ACJJom+RDPgVC+1bVJf52GbPUyguJTAw/7ye90k/T0NgpPHWflMqrpDWIRT8Va3IN
aN8m4bSq6TYrHXnmxl1hR+pe4htgmbryXO+KZCKn6bPQqPxtXWLzzMsmsDAmUy/y4qnfs0PZ79Od
KswmeYi4AzeunxO5QWOaW7FSurtanO/mWp3PakOGN7vqm2liMtcK8uqd1BoHdRLUdqdUM1/1ze0u
i3d1U8tBFOFLE+5iPT5krRtbGVcZig4SNSSwQmeOhMiG1JjGTsMmMtQ8nR5VHcQHqVt5VrVhbUfp
MxiV9xwKY6gvFaktBxPCoG81nfaxJkmDhbgaqFRuCEULvik7VyuQvgH6701t3sQhs7rU26Yqbmjm
umkNmV7bfggR0Ch1Z/0/6s5sOVJdW9dPRAQSIMQtXXZ2uqmyXa4bwtVYAiQa0YqnPz9Z86w991w7
1o5zeS4qI22XnTTSaP7xjcFS8iapQqxLmwWRGbC+In4IbdnFbjmlApWidBrbBTlfoGNTucFRriZf
IPLfSTKcWysmeKQ1n+wwH3hkHuplrpMAYl/ajH5KxjrMhtAGiGPn96HETtu2ZY7VjBqnx1Xa8LI+
RLQ5hrxz0zAE+7OgTD64ddIPCyR+YcrDMgXH1imKxMDDpKMsLOrNrh87DolLgciPOMWPeaixnHBR
E+j2+A/jeBiDvswCJj89E56xB9Xh5ukar0WS6ZfJyAaSFKvwT5vZ6oOATgBzFh2KpnmmvU8Pm5bn
kgvvOEVeKuEVDqsjUrFSeR+xKfYK8aKKXud2Hn6o3ilyK7RMNa2/t2qMgOB861njxC6d85oMCIrG
Uhx8R8R8ZF8hEJc5sjeWF+V8z+zwEvGqTaye+1iWsk3DYk1dithgg8LLV4EAsUGYTiYvaQgWwbaH
lJzQGUWL6BIgfYgxdvq1oXURc4sw3UGYHJQe7HenPnaH+UddGrdYtEldIv6pWiwf7HU/dv23OaBn
21KBEBr3qQ5R/yXAKVunh3+niLOYi8yMN7G71DCCpYwOt7C1ll4mOsBaZHhTo4WHRTZTzWOXG708
rhEbEjeMDg5ZcaQebtDixDVivOR2TTaPf22b9hE26a3l4noLdccKaSan4xoPZfVKOYK3WozPJDYt
/T1anLdx+4+oO+yRclvQ10a5sU87kbDGnQ+laxpUpN8D2A4YwSJeC9Fkmxcc938RxUnXpvrczFQg
iK+aTKjiwVGSx1GDb3VLy1PdTzlFaAcu81PooE5Jj1Kok3ooW91JnvlITPOuNEnlrzKZ/Ql/H9EF
n5Df6cLJCqmxcYcmdkifKQe3sdqTrWnXWqb9KkhueDqV4UsxVD+21n0NKuMkwqs/qI/rv2wDMk7k
aQ6LqnOPOzZWqooVMhJgbbi4rXoM5/W6hcEXzdk1gnIIhgZmacxm3l/bYt9iwfYawE8DrOrTtuqG
xE79l2BPQ5a1/tq5TX9EPUnlhA9byob24s3NnRP6Ohc9X7OibN6tfw0o8ssQZd26QK6HdEVwpKbe
fmWdGi9/QqqxeQor2LkGyZftXQt6oEiiDQ51T0vZGH2n49HxS9xTn/xZoWIa6thE2wWV1JR3xRob
jXu9H/bEWYfyh0hmgmxhRm0BneQPDKWGlKFAAj7MujFl4ZdSRce6g6cmen72dLTEWpKj8JZnb7GX
0iA4Bsh4i+yRoOW6LD+dKFqzapqf6x5xj1biLHR7z9oJmekwXzZKX2/3YCp1kXnNdpTTfgy7XW3a
PbfY82NX2jef2Y9JT23cmdJmvIhIHHrWxLcs2VPbcQ2dqxsg1GIuxGrgaB9kVlhc+0HQoU2jPbVt
mL7fgylcJwTie7LaVdtlCl7CKjKx01rgkvSO9dgTQ2Cfeqe5C0N7UfX4QCFDWLKdHYvfrBv8j/1P
74JiIOYfS/viM5N0k1VphTXSePIxgqTnUXZsJ/69m4My7sh6RzYEuzYsP7w9RV8EQrLi7Sa/3Q6e
7D6n87FeqYZQUcFJkZJ+jqxJlxa/6dQaOm80naA87/luG28DFnxdsmuhoaWQ9cI1eVpJySDBrPde
BY/pBA/OrFNc+ZfdYExN9w1gQ+3C2oQrYSjdGixSXB5nBzO4Gu4QaCAIRq6H8mzs9V9uanIvYOlM
8N3hDOIZRXpZ+/ay+2U6injcmt9mxp7ek/q5Rcg+EVQrwja6wyMc4QFGmYxFa+Ne8AwhRpSNyISx
gvEbwiszLQ4okyW3Xbvt6hgwyl/dOAbJbc1zr790fzZaztdzMw3f6xUJyG5ou7emnH+Zfn7eTcl+
V+U2HVkbfKxKflTkZ9XUiRhYnSjVwMw4D9aj927U2nQrcdq7BDEP2D1iXZ+D8Gs9yZ89apANVBXD
qIBXPxUTTMa2X5O5eFq39dt+mszZNWUYxW5k14BDzAwd3PtduJwGimyS7o7khWJ39AxCxeL7dbZq
eK5bbcAb+zAuxhVnUXh94pDttXeGz7VTz33U5tuyppHE9l8RqMdCNqe1B0y5FzAqYkVsBnquXIhe
c/PNsgpstELesQs+gZCf1oeqwRYctRycE0o9B4IgMdyX9u2lNLs4FZe6neLeLYfYtfLIFLuCRtPQ
RVBgQsEiY8v6GDJls5uwIL+qwHZxQfmQ9AsWHoiAXUbSQ9JhgRObtxSlzz0SmCZCEJlBZ6+hemhl
/igeXqQ/GjNdZ0XzGdoJC/bcGquSrvowOOxQDhDn1pt8Vh3KyAO1y4v7Zexw4rDqES5ORXGaOMXV
LD8gHma9WTI1FRoUHgI/TfS3cSb3t/0wFj5uoUFmXyKhsg5PmWa/gm1ELtRbfHI95mJNRcDf0KF9
5OOGJX7bfkP41Stm5IZ7ql2Ufbx66kygMc4tcja7KpVQLOg9vYe/n3vxyQQMd6C2bFqQFjFen8wy
PatlPdiOepkD8R8Qhi8SOa9xt0fUAVTYW6YldqlMrbAMDerm46h5ynf/iIJLfNNItQOvW0J0a4K7
xUG2WklYAyYQvTWRn8ydgDglcUMChSXZbxSGFMqdlhYRTndEeuokBVlaKIPy0E8zctBojEAMll8G
1keH6rR4sslNrZyUIEF2vfZJMkSTzTg7cTFcKSC0oId5nauXUbSgaAaYGBWoX42ZyfWWezYby8qK
y1QNuERjqF/MaO+WaoGXKiYnUaMmQGfCj5BoRAxX4flXf9WfN5XGcXDSRpVp3wFuZy7nhwC4SSDh
2hpIkzdnh1CxzvoeyzZAaowGqyirKoSnNvwVSj7gduI66sLfUW/+m9dIeY124Cmll9yUbIxVhwDj
4drVkYLshBg5bqLHtgIDtJsSu+e9XYQakiTNm7+yz2n1ISBGLaTuMC09+Vl1j9rChVQbFKWt/TZs
40PnIPUu2hpJlApgUOHePGGdGEne5ZYzNx5W9c231Qxh9Biy3/3ggOiDWL3t0hQNsDEbrw4RMT5A
ZYhRrNYAeqfUiCh3BgQkNKjgsyb9YQDrcptLh0/3t708OBQ5arc93KK524ki9LJpF/iwzUjyoMzq
aL/p3og/6juHWdDySZD+eeDdD8yk4AfV3xPrvhcBwu0ORYBCqO9h2fHUk14ByYH80QSYj+h66U9t
I1Syr/q1fu7rGsEXV9iVfXMYGvvuFIhVurC8btHTEgqCG1CMF08hDx0ZBZF7P8CXwpQaeiwbDYy3
0iCbTi7vkBQY+6vwwjfHb7oc6fkBfUUwbpGdkj7S37p+PItO58rgtDiWVtCoXDdzIvufHdCeXAYP
xdyeHLd73wQPExsi1wVOeDf4ojs1dQjwnVVziuaAy0JLer+68/TFuvpF13Ps6GA91gp6nRMBQ1mf
u0g6WQj5Lildp4sn2wXJ1DrmddjybQ3OgEk4cDKvvyOeqh6Aul80tIdppVPuzv0VKPUSO2ru8prO
PGcT97JOTEHS92rIFUHYUE3rw1B6LojWJpaz3HI0eEFUKor5KKrlq5k8dtLlkCwIt5EefTSL56cF
fwn8Og/0EIdD53wf22jXSEV13DoeZZ1bv+m+9vekrr4jxUIPftA8NgsXJOGB+8z6Cc1T/2oPuXWL
BFvQn6q5igVdw/PtpSB4N723zUzOWAvsr5egDc9jZRH+u5EDoaPxwny23RNYMHa+vTA1sXOAnbMI
0Z6Gne0KVPOgSiYyILy3LpJUkgX6gYRezCQsDenFCIUQ1q6oI5qy1h3yQamfg+vQ86Td96ZDQUFV
Jcm0bNCys6CJ6fZS1sV7ZGyUUa8HV8bl319u36s6RB6yr3+UbRNb1doTrqZ/HvXin2/v/vGlJyfv
INBBVbZ9c/HRUJGxqIOS2lTu+b9eugUoIIm6Kpv7AhJOv5bA1hqDwKDLwNBPR8+pW+z+ful1HMIK
eOVdLbwvekHzxxJN+eqta+bK8k6Plp5vL5OsvbMZ9n0FwT/7rx9UBT5I1VA0iOOR8+0Fcj/9826q
a0/H2/6TcNm1SZf62K1l/xg5Lop7nfs81MR9bvtK5HUDaVAW7CSbJryrafniMdPf+eNokDiW+uiA
2Nt7gJ7bUSR6dbsvLjN3+PF6ZWSSiVer6hSpeYIQ2QCp51GT8MZ4TwFx6FMp3S5jlSyzKGrQVUSC
IfcREcDo2GhA8ZePWFD7lxDa+8cFn3H7ClQryaDwO+kSNfwwTTgcsdjuefN092x9P4Q0Dp3i9r0Q
adgYTezRdx7W2m2ftv4KUczm4Va++26rHsp0RWrIPEhAM9R9NNj4cES4zsPkMMjf+9ugkb/IKmjG
wsFDCkC88+3dvN+Fv33PZUM+C/8bX0AR1ksxpQsN3x0XTYhrVPcXvwnFRQfxujfkzPvL7d06yy8Q
zrZ46ODBw8Fdz4KpzwqF9qzeG3hu37q9uHX015edGas4VJ3KYPTUiaLOQKFJngP5HQf4VM9Y5bQd
O3h8/2qforGYUW3CC7f2J9yRH7NwK75YemgX8yVwxrgwrT1y38vovovDfXeO6F86TH511+tBYPkV
GXeaMYfifhdYgu9QQRH/B242rtdwMvUl8CCHeyYyaCITIpX9Hp+azI5E/IE2h9I4kO46P1lKl5z8
8knvbWlzzbib6N3aqB3wbIv2UNZTdPD8viKJqAuJdgzJYnSXkoNa6VXyKkMpkR6LMe/CGjylN1zw
fxkCuhk84v6nGPq/8krzh6ka5aVWaHoot7WFCu64CCKan32Pz7aH/wJF2/1gBK0RY9zeutyf4wFN
ZhmkiDVpitI/hzsfe3t3eyl889eXZdDRXEccnnM62bCzB7VzlJL5+JCd4by9u30vEC+LKLYT1OMI
fm6FPC7LrcESAN1LCz5m1AnQFEWG75bgspYhXLSdHztZflOyHxJvNansAIISMb7QOsSdX2NprZvV
WMwQHhZxV5T8TCdvRV9E0d11UQCRjomTj5SnURVw7c79UXD/UIWXoXKPsl2/R333ioaVt3pFxEgs
oGnEpch8aXW2FCG8sN5LUAFpnEpTwZLIB7eBhjE4DnQP/7tLDXSCefjVIygfjZoOaM/psk8P3WQl
CbBnFx6cpKUsIyEwMlKn6Eru0rYuTByFw7cq0D8Gxn8gMYkDEg4xSOofa198WN8kazg8NwJUa7sF
qIesuXDkaT8Bly4HxGUcW2KV3mGrEetVFsHtxDsERjT8OsolhciSdLPISxhkU62wbX2UYOrIVUlY
O8O+l8p7Nxv+iEGPFl/h5papBJEMqZEE+k10okVNg3+lkfjhheMPryHQvZ7Kmq2xEojgQKXSZNPm
2+LUd5t33nqKYhxFvZdpkwdbg2TWjvROt+U3WKH72pXmhIbvWIV9d6DT9Ej7Tid8nexxU2OsjeNn
3lwM0Ifh4La2TFCLm2PztDbBkiGaNXcbgwKOUtRnRef1j8rjO1PatO5lPw25JwKq+jqHBk1/qCn7
q7rV64popEnVHnVhnoiLBtEQ6dNN0asi8blLQestoXKhsHDdJCMt0B9X66QKllcTuU0cuF1cAbdw
xwIJpJcESHSog7zFr3oIJKF5rMFVe6z+KCP3Cxh3Du0QOTPXY1KGTcxn6ALBTUICSjCh4KtK9UF7
7sRHv4/w3In/xFz5O2L235grTOIHl+nuz9TAKHD/H3zRsG3CnwbIV14bHBuLXKUjrszIZuIVNZKw
0z8Q6RVIYxTcmYY+sUtNoIHTieo4klWQDYi6IVCUJNZ7ZnC7lAIyI/Be5S0nQZHOIuTZZeHhulYM
VeYAyeVUIN/uAhAj9pN5WARThZjQDY9lG3Qx2jE/2oqRfOjfGacfeyNr4iy7dKDyDeYaIX+V6sm5
Y8BY/vNFITvQ9W8XBQwpCfGQcPCP/+TyBBWWQxI5Gk1eJ+BEpkbKuh9SufJ7El625Sgik64g8dP/
/Nn0f/hszNKn+FACAApDCXBsfwO+Bn8ONKR+dez2ircuoBjhg4h8DSAzODS4ttQ+M9AidiWvPKSn
aFnQ5Fl+oiz6XETCIhV3Y8QRKCmP90ZFp9WH5POfj3If3fXPK0TcMIgwiyPyPBQN//tRNmZtanTT
Y9lwHKUckSDyYVhimGEkk3aX1xpSJx2bolhE4KqAjPVL/bnDHGWJu6gbVEcmxfMWGTFYgw9vz+W4
Av0Zts1HZfSHglSINZH7FEGZqOT3digR3D7eEETh7nn7LgeOvX/tv1U2DONVICm8cRpIEz5RCGZp
qGRMZyTytFbdoYLDFdt6qfej5J6kyTCjFLcadb9WPtoHApXoYH62Wv4um+XhPWLqeU/YoPN8MLM8
KzPMib++0V1kLFl/ChrEt/Kj3VB6NJ79olb5hzL/M6/o8c+y+/voCOL9GxyL519j7DcekxKGLvs3
YLVby9bhkD6OJavRWOD6GRhVZL87b2J2S+YPOxWluxM0mjmuG6vTSjF6JbOfs9Vt4Q6gKPOwRGSs
uuGCwR/LcZidg9o9t12g52xahfosBfQTE83PfoECcEfau22IdD6726fenBnGbWxz1tv8JjYLCcXC
EzLR8kMMDkA4Ar26xK3bC4pNCZGsWmD7DXIUF4xK7GlEXRSCqFfRYxdCfYPM0BrIbQwuNKvGx0Wi
MFWTpYzRcf4t3JARo6b9oWkHUGibks7C8pgi/K7GEFHh/nOp8HKrt07Ob1UtXQ7NwSFjl1XN+FNH
N7lea4pIAd30S3mQbvMxUciN2nMPXI4oebk6a8TsJpUX7qWREh3WjfuCQA96FRQfH9JcTc2dA5EL
DAPOOojG55vW3jnt1Q/rk+yc3y3F8mka9Ju2RfBOZoR7hb+hMFIjwXLBlQ1iAMjStuiQXA6Opizu
q77LUS6pYqfqTt0H9SqLrkcApbUKXgP8EBWCs2iXH/4iDYKzvPCne68LT90OCbASpQYTsaNnnO9C
Y5/vh9qfRCt/O8v6PNXt/GCZ4jGZ0EU0T+urVwSANfoONa7RnFU7vPxn00D+B49CAsowdZWxAEOT
/2HAxATGxHeG+ujtp7x7A8xnWBDDRb+c8dKEFZJWdGuAyCnjot2Ld3vBrN1JOn/HqPpR/S/87r8T
33jOBZwEelaxi2Bb/3FIo2UL60pSHlUg3jtdPSJ8Pu3St1osWER7KnbirF3m1x290lx9FG7/5vHg
f7k2/4Nx3+fq4ep4oQ8k8p/o+VROc8GatjyOcu1A3mBXYUxENXQJyJYxASn+0yBVm7fgJzOovwgg
58Oub7CdHwNPkQxoh0p1wb+ibfAr9aXNoIQVSdmt/wuJG/0bJo/puLA5IOQjQjz/nxwuAmwfZfBF
Hte6KlIHVXSQFak7D1XCC7oXs5HWb4qFWYDbdmnci6ToB8cDok1G8YsQqO9sXS7ZVHKdgZ8IE7qr
USW6EvE82zKFzurF7gAwr52iV0xkAfDgLhrJY9M6cTdHw2mp1xeNaQipu4GKpdoISBx+GjlB9Boh
F6LuMzVfnFqZ7KaJC6eE9zHbkaKRGUpflM0LhDX11mGaw1H1zZR1UylzbItkBFn5wjTNmY6uDC26
99G8Ye4M6haOt6TC79i5Mtg2Xt81CSVky8vIeTPdoNIS+C5WsPvNKsC6jnfcNccbKtpAU+OR81Wi
gOvCR0gqH2cGg7w1zZdIgo0Snrap9pxT5AaPzSQ+g9adDsw7FpUyx3bgELTbtcp7ZiSmKfR3fdR1
z8qiQ4vVsFbajuvRlOXvcSnbP9HHXwOf/nI2f+YW/atX6R9f/v/U0YQJhy7Mz78C3n/raEJ3lhEl
zMWfKWV7L9Nfv/NXLxPHFGgfFIMfupSgAWNvS/qrmQnPM8dTIH3q4olVAP//3sy0e+j/OybKxePL
0K2Ax5PxkOBpDf8vvUsYfLKbor+Hnoj5MH4zQhsV8X0asD0W+Fv4F9G24UXL1XHQ3e+2gvi1W4it
/0QXx3l1KILnqH4pdX/neuJgJUwCl/N0Vhu5R5ELnU5qzgQfRIxKtZuoYixBKrgCKWvVJboIs8JE
FCxEJNHUTZ745Fz5giKoaD2IXdz7NNbtgHyFvzfWn13mRJfKm8tcQWJN2sq/Osh3UoSpwC9WYnKU
kFECkf3Vq6shU1p12RKMOtsGKzNv4ldNvy2kSsZAVcmwFx5QY3yE9t8CZA2qlHnDvaMtz42zoQg2
amCEVQUktvBOatbo+a3pr2YNRFptXgq3It0SsyZqem1a/zsxFsax3Qh+ynJbuR9gvR4LVUCfGNBw
G+mT3RZ402riWdfyh3kcABixEO3NTcbRwZGEYUAOpe/3aSXll1nPT33RAp3eSXhT8p+RdlMarDJD
GqTTcUB0DRlpw1EGz1Xd43A7dCLMy91WX9pm207+MqcaMDxA4j3i6ACNgo/2AQtNS4pBJ08Os799
5dxVgqVl4B1qLXLabIdyJfmCzlKENN1y8qYGrY8xteqpZi5Cu/7Ua7KluFaPbru9cgnwokCPLQNj
lxDRzpkZUeVZXJT9ekWSycg1CRnkIY3xRbAaa7xS/kvP5dXUziedi3R0zq1bHTwqDxCxf0a0OKqm
eWsEx3pgBwjuP+tQLIkzdg8Wp4XOs8dwGt8K7UM5AfU1FiJlNUVhhw8m6VeWtuX0tDl7RV/z52X0
3x2YUN+00Kzu6Dj9QtgX1+P0NhXVnaWbHzchh/n0hgzAZaYH/853Fh8N3GtcWHNwLAydsjkPpY+l
UD9Tr/sFpPXg+yW0Yy1jDwRp2+rz2PgQOlYlwORRcVkiEA/wbemIiU05R1c04nhxYWr4EhQEGIP9
6QW/7VTQdJUuaCgAfkT4UIoKXHXAC+AAyXg/AFo5WR9bpljUfcfRL0InoHy6CWg+BCyCrmqfK1np
vIQHu5/c6uTXdvqihpSPdX+EYdFPS38ZIb1dxnL9ugKAPToVgMQB9S8rguIURMW3bVQ7VB3QeEWB
owcoyivHv3C63oN9DADY6TSoBpFuYaUyT/grtDiAqVxSkMVTAUnXOfeFDA/DBL/n7qCPLYavA5/k
SUqgiigIfieJ3Vmjeux5UvUrzAWo2qF2vzeOiE7Wkpdq9YCthSzH/IBzv2zbXeWUd3t4hiyUbQcy
b+9yjoCYzuYOEJ3NhwJamrPYZPT9h7bmJgn3ymy0TseiKBFPw0rlUzg8zbx0j+SXY7sIQKMIUkJX
Bs2sR7+dLLLI1gypyX7S3frIm2rJiZ1nTADrj0L3xdFhKG8qcF0LIQA1pwHctlxE4teYtNMQb/vq
SVyaSP4onQHF9RUMhuX1A2YDoqIbqbNBReopJHOPn3lDWlX1ZRkDB61vRZ+z8FvtROQadFOqWJV7
URncmUD8HMZ6PhQtfV1MCTBlwYW9FSV7MfkxdkWUeD6hKR8WnmsgCehF4ehW6SEcCd6mK+3e1RQG
ue/400V16QpKLNnWn/6my6/BWqcbMRWYARDmKxnRr7OyHiIuCZNBh38K12xzcD6iHhOnvjjhZYYg
luvtVxEak/WEzeiUju6rcQ7x27SKb6HE4vpJPbuYxlaz19H3wlTD0Mw9tfFA63wdpXluBTkJyOeZ
2ylUghemMIkIwmffqMTpJNo7DDkOonnx0Jef2yg8eGxtL60dTr4sv8OBasxuKp7LRceUhOuT24+p
3ACqQP4z6IEdwnjb9hQfYMjr2DQf6AW/r1Z/eSAcDoVHxU8N8ixzDUTPxsh7In84VTMk87ChEhKY
IEEL5wsdqlfofmhqasrLhMWf4YHfGEDlLirTbvcAYTehbG5Oi9kHLwTkGJSzTeXc0GzAg11yhJ4X
QIoqnwpI404Pla6U7w7mlj/aimP8iuvn0dxPcRRxDQp+fZfh1F5JKF5ni+paVKLIjFpA2qFWnwSE
l+lInedgQ1HGCPeBRD16d9AlA55w+eZjZMLVN+Hz3AbNeR1xqEQWJPbCRaaEm+3kDeX20jruI2D7
9YIpVjXATbS2daCo22qT6VjO6zfZkXs4tOFIjYcRRN1j024qs7VPwMUVw4VNuCJUogd/K4YDn5vh
QbYoewA61kMdHZqivaoqQLo7lSfkNdnkjeY9WEyVyIa4qWdx/xq73E1ikA+FsFcqui0bg3lKh6D9
AV/D3rbQf7EU3VwoiCtTNllDoy9zA56VcvNWb+rn7BURhg4WYYq1dNz4lrMljcB2yzjSwcG44a+h
RdETTZ/fKgk8g3TVdYkwemM5s3GbDyCb0LzpQx8Wg58AkN0u3ZR5izM/N3OF6V0qeuCymwHlr9Uh
Ir0+czhjpaf6yiv/XmooozDVFJGIvbrgn9PJMc5XFxs6sXZ8r8KwRuug2xxMC6Ld5dbDhUUtxseU
hDRCb1wmNrA/Ye2ZeOosy4KuiVKNGPw8VXKAyzrZKkDZ2ywH1jqHAqvqZJCVJLOjyivDzLV+Nqd+
Qw25hTuhPEQ/cVkgOnnXO5QHqPndjdR0pfuLBR/Kqy0nRb7ubRAzrVH3RPzf6Y4mzEfoT41DEhf0
ZYI5VWNuWo0rE9E12TqtDopU32sHdMLG2t0vKQctPRPbMYw682ppzhVjGVrFYS0xLfmAc5BvwrxO
8nMYv1uMtErdCFC0CfuvIqTRczVeIgmmDW06+tC2CCSoJCIzNUDPxarx2DFRP/j6gFGQ/ASVA4Hc
6gFrQijiusN1mqs50XbFuBDAisTvMCkyHM2lbsMPKQDUEbnfY6hwqEd9KY26FALMjE/ZeqICSzN0
O5KxTv1GOITRLqL3U7fmIKEMLsZWETjNjb4Z2qDRxwvQleA4Uz6O2Co+TY2Bbj92wanDqC5go/Mn
9UHWh8d5aOQ3X6/kwHTpI6vcEGO1aO0BJuAg+ppBWm5ecSx9xNnIX7t8op1J62b4WXFPHL0uQN/B
FOSLtsdyCeN+CpZ7tVw5YfbiFpo/7Uumg1zztM7PS+/orN9qk2LmBkqjDXoHisKeIyw2YCglw+AM
SMl2Vs/AEzBbA9FtboS4X0OE+pjWeVhA8iQTCZ2DrdsSHFeYd7ZpHgH6pqjgPKFuOjxqatqHfezV
RlDU1Zv3lXvTVwziAOBmgdFuUOkTX4YrhgR4IfoPK8BcO/NNQuMlI47twFjrJcPEQiyB7gfopPqy
sp07KPHfUCtwM1/WWQe08yFi37Ucw7ToqDqGum9Ax63/h7ozW25cWbLsF6ENCMyvJMBBnDRPL7DM
lBJzAAjM+Mr+pF7QKeuqe83arOqxX3QknhyYJBhw37738ve4qs9zKT5sk5OgG8ky4YpGfeyQgnWS
HNrMTXroF3wTkbTCuuZWQMLlzvCmW1VKPRhm93MAOWLUZb5fluwWd0WAvU1sbLwbWx/rHqWLVmah
TP1H3KO/HIJ9GmivbT9HF62W3yT5D03z2hj+bxeajyv7fS/EMR+939FYfSc4tO30w/f625wyPBpo
N5jS2MO2+jWk9lGLu/0Um8fU9i/UpjdNt45R5GyHqCMINB5Uogexi/TY5drFpIjozQXtAjPU3O7m
ZNx3qbfFfbjXFrXrNCz9DobmqWU0mGGCwxy2YStcYCzLwTLtR7ONsLO77m+7XwIv7s5TWz/xC3FP
DcmuFvWDVzrP3Gm7De39QOFNQqt9i1pzp/qEFFAfnRge7UXnubziebyRvXGpg9puXtdfJIgBQs6G
0gJBMxsfGys6e6WdBtIynipDnVoEIyaO68iz4U5r+qdidh6q2bvjyv7b234Yx6m9BfxY10mxIXBL
Pq3f1Sh1zWLtPFU/dVX8NqqHGHM7V+xzF9/bmb7TDC9kknRqTOvbse5bEwfi+hc2ZnswMO5N6+CM
/28PuI8zq3htrPyw/r001Bt89pfR5R6vzXFQWU9q1mps1XI3aokIvclxsfTXuEBMdF4vCssR949s
9PUDcnH8EuzMGBDiOblpCoPIpyGO5Xau0wNTxYDW4xibU7dp9MrYLpa/t0EXLiK9lFbb/YGxmXr4
dWXuvw6TCDtpfExt+z6q9jzhMjGaX60aXphEt/mjGxniCltkN9vTH4043eJ9Wq77FiUJzq3yWfbp
o8zbz9aarhrVNSG7c6LqPf7BQ91Wv81Zvx+EuDiKgqVXG88BhCzc+UlO3rPD8G2vxeLdjXPyFibx
1v5YDk/YWIhC1TcK+tCrbBPOzYzSjuwmi2d7KA7JrVbcXJcI5bs0Z6Q6cJ2aPNKRFdtY0zLqW8R3
Jo18GrJuF6l7TZT3bcSVgnuA2MrqB3Ft9OnJv5V35HSZwRBep9M7WQB7tjAYbVIR2uNQrx9Icd/0
gkivjr82D/sqv6CehTXpI72JH9uSeV/dTdj+52dvKc9um945eb/LOrGze/s6yu7OWuqb3sw3JdyS
HJF26MgENESaIKShajPn0ewz0sDbYLtEDMgzjrbkyjGh8qYfANUeMrlxZ6MMXHwRmW09Olr/3ubD
iUNonbV/66Z1sjRJEobx8DJd+ZeeVzLqxKQcVuInOt9Vm72rbTXf+fSsjPK+0UtUA8GE6KXT270a
KfSWljmm91XHTWCaxr3vxC8gSY+pmwV+6d9VPVfaYGCCbrBURLwC3FNB396rycPkbwWxzL1tZM0f
BDl+jkxZWJiz2g/AbYzxEubEgbNmme3+TxWnoe7gcara0zxWv8Hlk07FzDi0z57YJ3lx8714p7sR
Ex/arbI8elhFKpmvDeMLz/WvYUcPTh996oT2venT7ZrXmANuyZ2wItSjCuerSzDBL8J7GUrrRTfa
L7/TfscdLn7gTVWkB5XvnzNSkM74JxblXkcTR5z1D7GdfRDS+NV5FG+JdS07bFNl8m5Hz7I1Vqey
2qvBwnAdXwg5nephJORPqH+z2Hzs5xLUpMlY3pj/CgwPOKr1NzmhT+X2WgFj3XON967zcBQyVNZ8
TNXanazt9xH2E2casdzh2ucYAYuPXst+Sd6TyM+f+ioJM18/z1Y1bCJf7ntt2mg6PbrdP3FgxJtY
MwKtnkK/lneaM907uWKWnexbsznoUNUyGgsTs6bwo6csS46ZBU5MzBc8gJfEmUK7JyckN3LhKS4b
N6MlEtp6LB7coQmTnDTspLUnrB7uFaHxRjQIO7ahGJilY7KZ09e0Yc5fF30H3yv5UiLeNYN1w35n
0bZbgV1MkCyolppiOBiedAgRYBHldC3LtmPahHlam77KInutUZb3MUmqTZ6BnI7Gh1kqTrdce1bc
NjdRWV9mJe4a3dxVhvtKwrMkYVXuZarv1JwcK8O5dv5DnTUPuW3Ci6zlR2tWOzdTNG3L/WJZG0Ey
b5z1x9FHdDKbXeqoN3+qHhpTNQhfks7UmjdYU+uNNacMr0YG4toBRY7MH/HYHnUCCvtASmDs9lrX
fhqV88BAeJHGVabFrezKo6Ppe6Mbb3LQbqUNg8AATJzTGoGetvMXi3gIGL3T7A7n3swCrFXbrJXv
/rw8Z6XxZNWThxf7Ui8MEcdIKDxXGXPDjJaoskMCyUG5FnpNtOwr2kDLOXQcJg7DDOFUe+ScANCp
KVx8XN07BpkJ81A8WY+2Od4rV74nQKtTecos7rh0fzomM0alh9XG1ZvvBjaeCttqyzVi6s6usaO7
LFHv+pA915tEWfuYM2KY3AvS4xUqJh/7qn1lbBmqtP30nPhCAUylNeZbEtZycB5w9Xfh+mdJfT4n
qBRyJobWpdqDcMhBV18q7sPM/Lnw3TE+UDjxrhQqGG3rW6ejjaP+bwusWrZmkC9VKPz5jWHqw8C/
rudGYcjTJIYQYt93jKV6MwsDw8ryphp5maAmFgsuDHO4dxyX102rZ0p8rC0J5O5pOq/vV9NXH4Mz
vPqi+yzb4to19h4o6L6vQiutH0VNwsrT0dScWV3k/FVY8d80AydAvoSRMgMjZeWBj4U/ymmFrSVL
AzDZ41ojEh8lxsieATA+fog9jIrejG6x5pKqjR4M0d15WeZusqlZqLCqp049LdHWxp5D7gwejtvL
QEztIYeIezDSXYuSzczVyZghj8tOEkgPFAZ2HogZ2O8QVNJtY/cXTP566MvRDmjQnzLrs7XHG50r
BVMBVtKdHwpMab58qlqihfmwvKuBFBEQhr0ex2Q45U3XnI9O4FScOshAZvmVtzOgxu+YmRMH+Gsx
OFZgFprgki32o+nz2TDQTZse27OWNScVoSv0niRESFcfuLEfWIzwe4swUzdARmuHC9iDBUYrDXo+
NVs3Hbw7y8YnXab6BdWZqq6aw7FxDu6Cul1V1FgZ9RH7if8WnUQD68Sh9Zch7LVIPy+cn45BZWRL
TBZm4t93FrYCBpg47hZwNA0t/C4nJbHx7Uhg4pYxp9oMYAabUjB0vkvn3DFbbtunqRLkobw4Ce02
PvROlADwip/pCH4vCYbrps3UsR+QzIn/b12VYJH0kvQiEgwuRmPBk/LvI6MR+9Ey753RuoHxAL5q
aq+ND5a2jePnRZvurUi+RrZb87bnbWBOvRaACbAOWZ1P+6KAZ1IIg7pZ+psUWJLh+knoGMrDedq+
9nnhB/rsvomKYFoqAU1z31KW885CAsofWr2UWg7TZ6yFVvNoa3oP1jrrAtEPahNjVytjnYk7PBKm
KrLalDUjycHz901DdqlP5x0ye3fdRLXrk0NqjioazJeq+MOQ4RdAOgtTfm+5L4oxJA4J7yBd3kJi
fLrQNIwlcG/yvZnaztmH483HjxlO7NOMSz/dIhrkWzeJ8VRV2a+kxsM+l/3RJqdE/VZbR7ycNizu
5mgWUEhiDQcq4bFzNvcu7wY5QL/14NVk0acNxZ8cUp1utVbZ+4Txdz9xKZm5RQTLGUjHDBgs7CnG
PeMQGa/yJ9D039mwHOrCB6Xj8PQUXq66cO4TNf0tIXBs7LeyqugAKgjk5ouWWa9VIjAe2NpTu17J
SjEW6VhEsGZ6qk1ReSLE0oxxx0HckDqudneX5FxsahntDebVTdknAZ1qAul7LNQ9aNNnEA2vDL5j
614t9cmt5a2WHq6Rldo/AMBpo/FjNryvxdo7Xkk+K2kIokQz1f9xqYpvAKjBimPoDZ9X0Ma/SCru
tR7teKPZ87EX1qnumt/c4i76OE9bQ6fDtdTYwnpRF9aqUIL/MciFW/ew/n6Twg96T2sChGUuizjb
51H7SH9d0kEVWPhW6bAmueEnfgCr/6uomYcRqCTcqJlhSpFgHwqvDmXpBnqi7a0YxhlvQckHuPTF
cWLoQJx+P07u82ANH1ELKgpH7FLnR8uxj05skFF00OM048gt24a3m15HryffQqZVgOGPxumLtorR
FSsvnFyy2wGPzbiyTPRcfhj+cPSWMRh143HM0i/G8Nt4bp7izPwt1HzJopxaS05/9Mk+5JjPTPKk
veuGqEMv+sjdx1d/tOrNHCy8p9x5245YtcUnGUla23QIdjuuxqSL0WUJ6np0F02eEW2wdllkgrwR
2m831u/arH60FY5UrMYkvq4Mud4c1MLN4kzfSaIeUlS/0XtkhhLA8Nnp2grpXdRTPBXPouxvRoSb
NEseqr442avBd+z0IwrzQJdIHg29WoYihsdB/IIxO6MQB7PpIr9wURzw997RJQWrUUr54HAqR1ya
ofgVU99vrch+GPNxPw3NLtbJZ+HUnpzxu3DyDzvq3tmQees01YdJWTyBGcud7GuW33GGoCGpG60O
Od21T25pXDTfIXOhbUxziTdQVa+KLcX8Q+ZDoaZfMDKJls9stzHAHNR6Rp548J7aNNlabk0KllbL
1xfqmIKLbpnWi/MSY6Tclqo94YKZ9mVdf2upusMluFOLuEI8fEg798Mf/JfIKfaLXRD6qlaSwkgx
otpw0sp7D4cT/truNW4YKWbQNF7icrpl7uBtgWcdnIWgYj9V39i1j8Yk7wc5hykYhUPCCgFQOyQi
/dZkSpGmqL0tmU3dhZm7fvFVjlHx//6orT/+22P/9uO//baf3/HPH5C2+3w2GT2VHqWo85RmlbHD
I+JvcPW4hPbg+/ordh9/hcWIeXmUbDH5Z9uBWJnAP3sP/vPLf+MxEqg4pCNkEXdM82O3sq/nZHEC
bAHkSlbs9s/Wh58vPz9COeyO7vKi9H7oTj9LIIqfpQseRPrATkqx0SO4MNufpTDa+nStqfSW8Ofb
unQjwsXro0tn3CLLw4DjpRzKfjmVdz9ftHWVwD/f4YGrnAgjWOF3e7yRR7BKPN+fp/nPtz+7WX5+
XmEICHbRxq1VvqWE+69bGH5WMfw89vPdz3oG92czw8/PP19ag8UNbkHgi/sFW14srwIesz5Yy1dr
GjommiC1maCxRcES3Nj0EYfBuluDcSpE5PW7//zy81ipNVhi+t9ePdwT9P0qIHMfQUJiSPfysxcj
x7lm+nthfHM13Rw2VJd0YTrGMrAOuT/TiiK+FTpHnNeiVYnxO++8kS6VLx59T9FWpKGNeQ6gbYbz
wjFp2jIKYLIoco5GdIw9eRvSer5TFgkCpXO4zsOVfRR1SACTnAOfn8muAyPmJki3DHnOftPhFt8N
NAHZYldXF7fSVrQDtqwK2lfsHDWQYzo4bHPygIj343z1puXRy8b8ToBDOiVVfKfPzW/FapXDIKOc
3nqTtaO8tk3dXzs835yozokpQ4VR1Q0rezi6JEi2U2vw14iq4uPGm1mVZbaLmVxSkxIRiD2tvVYY
j5yyLVE+hH7URv3BHDFhD7a6GBWukaVyjuQWqyN1+ObFiYriosfDJpadeR2EaV7nLubTb044jJ3b
YtZ/3TJPQ35Lfy2BTpTSumBFcvZc2PdpN3lH1zAjYlGkf2uTwPb0afjIKF4tvlvRlRdZUb8vDF96
cAIu/828KUItmHlVCZcGQ6I4qf321ziRpICmIG9au8jbAjWgt6G5q2UIPNTFbNAB6zi8KysuYmvq
3RLmeSmvieuWV/heTJemi73EayCkYKSC3CbhTJGfVrDqOuFecMK6FzTSY5zKRxE3LlJWM5+dg+/p
f2HDbhdGbBun8cEqiIXYjqo7tk2wnQ3RcSEKTSuBDlCGRk27mZTz1SD2OoPZOqfrM2H2pDGdo7wx
dIz9kev1+8mJeVf6CcRXDTRJxH5xzQfxzv1OPyDTPVOAhPr6JjJRwmnCQKVkJsevYktRts0bxwx/
Hvvnf//8HxtEFuSBihfmtKQHWRPbKsfyzfS9r95ZzlXZULtm1ZOlJiQ0dY0SnG1a9DJN21abfoFM
/Nb77Hku40tezjgqmtM4Gc8p6MRNZxmvlZlD8fHrT1eMyDdwQBlxPI7L0J/KAo6Vpp/tjkrRcMZz
xQDmoLlrTvOuJrPXSuq8DDhRghEbZoJiSxjL3/QBFqY7vFmVOAx51wYFKJlNF7WhnxA7diLqVFfz
H5u4mABUJdZWegMTFGN4hgMUapP3MKZ43edxvm9g1yBo3dHebsypogTr7NcxGi/enH+MmkWZSuNJ
DO3eKLHOGLhewSw1lCWTz7KHJtmMGch926xvpXvpGKMObEHxIc2oPH2q0ygoemSrwYUZZkrAmYjf
f8aGIswt9c++rvelW/pEocwB3/HJ8wggRov516a32zQGsBI7nh6jlFvHPFUofbiAHWoHw7mPhtjd
+na600Q1ncZ88bZTObz3jvloLY9LwmWTqPi+10Rxznw8G8UUbQUY1nqoTlrKXqMagEfZTRyEFupK
U22bQXuLaiavApJdyJT2oOzlVxTxccpJCHiGFY7Zo21f2bvz7HcSddiVL7MqA202z00DPKy3nQfP
SI51l/2xjPtxIDOUeswsKq/7lDg+8sqZdzM4eWqBb1lX/hFWsnavTYkb1D0jNV2Ik1HtTCcGGxtH
eWDT5+EByW4LMbEAjt0hK+b9ZIuznlFRtuLYMwibpNFvWgzXYyXrrTEB8zFpcszU4KKsFqwZ+rrr
brxU8cmligvSlvRSUeZNiECBF71svt3Y+u26BP96ZpV6b6JJZv7T3KbTIbGJrChpG6cm/jUkhnjr
WR0B5fSudN34mPaTGcy59sbKuIb6rK5woFiq+Soag2N6uKvq5K9hcO67OmFYVdz7FGcDyaN+jldi
JAkYN9KBANFAawngDMUdOGmXu7WUbE0SGeAukCnSKnRUb2zVhBKRzu2vzOtQ6mt8vhF5tdhnQh5/
ea0jTy4pU1q+qdzEjlndJuSEjZgh6mMMPdDtykfV1i84pn4PVvad9V+mRbhvEHMUOEt84Ny17kte
rJLYnJACux4dP/OA6cWr0zko/NlFO+u63S9IKv2uQV7uHPZEzrA0tl033Yxk6kMwUVkAsbAOiMra
Z/tXopnLzqaj5O2+1bFhE4E3vptkuTlpKY7SUV6YTS0LJct+oxL2vS2jzme7Qyt0BGUzokcy14Bc
8B9uiFBaQWLWYBsSq+f5tFNQQpsA1dA8FLSeoSbUGjNkPqPcOfS19o8Y5D7WiuVZW7IjJ1LCZgF5
tSswaiyAekpsamZWbkyEuaJh6/bNIeks6rdCfk9ajh09m2mHOdmQdJ1LZmPRqaIzwcYreXecb36B
MtYqi9kZ3i/ybaEr1Gc/6/6eZVIPyLI+2RfjljKUUnbyWORRCmjYESGMmUdm1geUIe8au+C02q7W
j1kCKhNjWMnaFQoXzyaNzNJTqCGsMjDN/u+Kby9HOfBnE1t0xLmP5uy16G8JAN8YnG6D9+Bu4oY2
jHoUqogQahbdo7J4OygzqM/dvOW0sfYDtfEmio3fSiO9Vhprt9A43xUKMHFCdwwnaHAwE7/0Dk/m
0LNTJc8BjTaAv00CiJa0vE3a4XEkFHJH28OiEhInu0Yec/5lW9X5hFc9Izpp8bdsXex1Hn5rBmPi
RKiNzP7EvAlArHdJPN27zCsfY2Txnr5EVliVaX7QbXdmVGxqB93FOh17TbbppI59XKLV1LyJbnsR
a643iwdSjUOxJ0jn3emjisKGOHrR99odwFpn01pYuQbYRXJXOpkK3I5nn2tphvUgLu9G4M6anZ7+
eWR9mAUm8k4kzyYcp63U+34bYQ47EePmVhXXLbg41bz98yOek72yjBGg8mhBQnMYLq7F3xwzsciT
0893bAXAaGBn4Wwn0R3AJyycP98uCsEZflMZmBLy2ULk+efxny/gk6tdJvt3fuoO+pjg0dCLUxtj
jUjW71KP1qUrzeOMnspHUB71epGnuiUYAG7PByG80Np3jgM+2XXqUPQz8CCbuTAEw08yTJJjixQ+
h/spIXgR8gada/71J7V+gQg3wn3Q3n4eyiHGbHGWyG3TQUg4jiz4OzaaHTqt8A9e3O5wM7enny/D
GOnbqbbJWvv9QTitFrjK4fRaQ/5jYbEzERkkIJCMVEVgVM42TAB3xg+oYcOS/IIsK8egW+L6RBS+
OuEtaSCb15LruvxtxErj1pUfiA5cezUxXCRJvyG1YYF+ytsTdkfIfwqrAICHPrB1nHhpPKUnM65S
nmP2h7aV6wEX6WmkPdnKicFFRnqnMFh6hr7NeMqa6xPaQn3q9B5HRw3sxzQrSok1lT7UehOgLvgo
j31zEtPo7Un0nzsQoqe+jNVJ2i1Qr5ZdNm4fMwj5edDNZMAlhQie+pLO3VWhJxvuGHNyyj0YItbP
X0gIySWKXk1mdRrWFyGeGBj0bXppYjhVKtUBvPHcM+Sn0893Xcq9tc8ootpZ3UgXpw9qpWMY6o+I
9eXoM/MtRKr21eAe2bM37fRmPCWWBa+mpp7Rlv7WlTyBVJ/eBSP4oPHUmc1OoJf1wVlv25/gljis
GjvHkUI5Rx75Fy/0bhn74sJYuw484nr4hGLNxikFERF9khBwFBNIHuEuxczhiSulO+vBeoxGar3Z
b/Zp4nyaQ/ualRihNdAUZY3lclgIK4EYw7GeZf9EV/4/TzH8YRbcqfnxOwaV8S+JBAuk/v87w/C/
/22r/H+JMqy/8T+CDC677XGq+8RrsDP+S5DBMNatLK6tGzpbW8hmkfSR1c/+a+9/2bZBOWGxG9sl
dWAS//2PYINFroFd2T5hBJMt2Kb1Pwk2OM6/psK8NStK8MpxDMcQ7HnX/y3XYIGoXCr4pUNkyWGX
eiletTLlSPC1TFObqEkZRHQC2/KmWUulnIT0K7wrD7edMxyKfHL/euzMeo4q/DZRJ4avuBX1o8+G
qRekyuzeXCID93qVNGHNHnngY1zY5M+c8YgPHDuF9MrXKRX9Nu4M/YGFZpAmGHMwpk/t64B8vTdd
DBpj7EW7WGFpm/WCLBCJw7+tysw/gCO6jxYr2QNBah1l2nMJK2Rd5F78ho2p+P4SQGUFjr1oGZvH
UWlzoE+DePM1uXzPjr8c00xZO82O5jABZbCXFQslLM5JvGeWFl3q3o52XaqwOehM4ztPF+8aMjUO
ObmcwTn6qNb1GN16YRK1Zt6nB0o3xqAFwr9Lk7iZN+SHTfjIY54dKxw0O7vRxa4a9eJceL14Vb2l
TiMBzKMnpR6SyY4e3HjK77q0k9uFfXi/etdfnoqyni9DRmCezLN+X3RGdkojg8O2GwHPZGPFrjWv
pAn3FNXvevO+8TKr56xzzS8HSu9Iw4HDz3CADvkmstzsAMl3ZSEAW9BWbbS6TehcRTzB+UqaXe5V
6e9CeePByy0kDKtky+poie40+O6ErjuN6S7q8pX/HTv71tEUEmim3RTZ42NZ5hWjTa2+FK4YLgDO
tYccDXWXMrB7IQPPSqBltIxTqUS2GifmJ89fxZWVor4UenpyNNxWzEpi8FZaOp+6aHXTzA6mMBsd
PZu08WnBvXIio42jOIo7mpui3pK2NBVRVlM9JuhhfxKj7g4YWeDXd0tBCrQTPb+qSesPLetLPBG1
QhxX6RVClH5ikad6K4GIcXPpEL9i7hVZ1Yk/ZqsoEv0ctVOAzqRv8+zLIJxyXwqeHrfY6PecYiem
xitqSN6YoM4ptqyEQYWFVqMsbCDZGJ37RIc7hq9pi+iRhWKwzXOe+AxUHZ2RuRcx753SSZ5EZGCL
qEcTYofUn6SvONZJ2L52rdJBTJTcDHC8sRe0c2wNrw89UaBalTwa5DguptYMf9Sci6e2nRaiaqLd
W8htny59CWgBf6ne6lpPXxI5LGHl4XDCYCku1CzGFQt7cgTsXp49Y63u8Xzu2f+TvPTupF+YZaMW
uW2J0W5FvxbJgmRtPjn4pvZ52sB68nVzGztetCn6mIGXn0x7UVkNKqioBKw2HW8L+J1VvMCN2J70
CdNiAjv5Vq0ciGxyo8vgGx1WVCX38DzNACt+tEMVj0OIcmpj2UwrOS+hT5VlvZ+yNcHI8oVXFKHh
rlmAp7RNM4Sz2VNlV+sqAEfQ4VeletZnwwzH1LMfzNzsMb7OlHeSBm8jbTM6RvlSr5W1EbLsT+In
MdS5NbBcbkyFsrfVkh4krdsxfo0rjw8Msn/FYGPPsUvUJGNDS5g5ffFq53Z+dB0bqcZj5dV9W84s
sHNB+e3yFItDZKj22WbnPftT1UDHKHlJ3JoQqQ/XizGcmOM6GDWRwJMadf+clqp6TyEv4+YGwHzq
i7LZ2aVhHesE+O5GFkZl4RhD4QkL32YgKtu5+mIvyxgd13jdpY8attAbfF6vKhPTy2AwHiXx7LSA
z7rmKbeX5JxTQVsH2wMJgabZHsre0badX2kJA7J8vI6m1IkJY7Pg3jBYoSZrcalV1LPTW9R7NALC
10oyzo6UwBKHTcReShEaozuSrVznHm4kD43PNboZ0YVORQGkbRRjem9MCT64yWFw5foRA0TgAqyo
gwvNJOFt9ljgDChS9AcdKT9YEiIiNSiVAMtO+Zbpy1UkIn7pGtM4WPC6t71jQMk35uJ+ttvluMjV
vcTsKPSaIT2KEXGl0X35Bvac2bur15m55VTCqrd4kqCT1jK27RbgAm7h6U/GEGWhN8L3Rwb3SeG1
bkhnKR4ZHcdwrvr64DhadHOGmhRbOppnBAXWcwB9/pZUhwT73HZreFEgHV3fma2D/OqrEpBAVKkX
2WugyhS46DTVkXqKVqeyJ5Vd7EaTwMUunt0IhFxr7ZndNp98soqwA/bxwEYChc1GpOMYNEOfE8/x
p6Mcx37Y0Qcr4458ff61cA+jtYwcDLGlbhY7ZwFUvx1SokUE/TxkkrRM6vtO1dVhjJTztxis6kXl
IEhBTTgnN4pqNCR7nDaLhf8yiZcVZtNN2q2om+axa8r8Ix41zA4WCCjSuv6yHaeKqDFEqdher/T6
bXRLdgdNGXwf9tzsCOOOd1mE5rEhik/j4di7PO+XHfvEVcJjCILcpfUHR3PkpUlVdxYL7hg2Jzg4
KZPGvqVVsXzWdenvYQ3Yb1mxcPVPvfrwqmK802vlrGtJEpa4LhJiv9aM5pGVmlin0LaIEYFyDmAG
ih1yANKsQSZLHEx/QTIquvSrJqf85jVFlwUwGC04ktT9H2UxdISmsbMGFkCiR+VH/meqC/zhWQ8Y
TOe0AIcntjSFfNILTf/2ycEcokJYH4Mw8D8NnvOgGbNj8Jfm6Zl86xSMteWGImUivQANO5Nrikla
GOpoJkgGZTf2D33bWdy42olwwDI4DsNuq77S2ecEfMaleq4HxdDSH0x4R6VDF7Wo/sHoi+nEevFp
DlQ6YFFv/Gj+zUDXfmzdtnqOUD5w5i6RAI0KZAOA6RKbjNdjoN6d1/d/euJnlAMUDSinhj3u2yqB
yZi7CEohwKIY9yv5Xsw0efcx607JiABkPMd+/TZPBOyqZhpCxyhnZr65wdjNNv92lVf3910irCvK
bYpCRxn5QfA1J4cV8UlOGzIxuscpkCh2kVPb4n9h2sHZoDlpkWL5yj1sdbX2qvKhDBkQzsROkwJ/
HJmLaN8VrvHWKrN8nAYXb6I11Q00CIl/XcwaGAvN2Zh1A2qqN7hnA4XjfBRAKqN+pJxMYJBtOoyp
751Ko3e8SFqQ1aoIIIHa586z1M1OLPlkcTJeWvhETMOrcQ8g1wz6BaTV7JKkAp1usDOElv17Scro
zWWWfYysMdPxYEDUFH4ds3FPjhjTChKSb6lM7C/PNdFKJzT+RyqJXl1K14nSDxmZWdxtXPJN9bFy
85qVMoL9K9u6SapLI9LkOMbVdNYLazy7fLqvQyzHrT5PLw1LMV5N0N8D2UnL7rbYbtgPAtTJbu91
sXBD39g+/mfy9irPXyvWrlzU/2HuTJYbx7bu/C6eowJ9E2FPCBAkQapXKpWaIKRMCX1z0AMjhz32
M9iP4fDgf4a6b+QPzLw3M1X1V7rsiScMUqQIggQOztl7rW8BP2XIAEBwICBBn6B7RwPxEllsPUGc
tx5HCqZy0A1xVN1mBJZST9UGsi8sZ1Y1OEE5EyjWPRE+wzjV6wd07fPFVCVTv6M74NQuEwT1CudR
uIBwkjC1KHo5qj4RUoo3D6h4T0sY1X6utdlpAp3fH1WpzEec1LIOdkHPB68MiWuQLRthWzoPRCfl
1aCCD0PVg3Q4IZgRNA94KkVWvapoF5jpLacz6pZBzFsRD+MnaxrTYaP2qU7aUxhX3XCMxgZLdAOr
LpLhF2IMWnPZRxKdPkp2IehlmKs2LbVk4yOswmoKGq63F0w/IBfnILQg/ql6dGVKHQbeAvkNw42+
Xt81TWwrTdikVXIh2KjpQvWiGKfs9MMy9U/ANe9oF6z56GKo6soAoZxnwFL62ctO03WuK/wm2Qod
PYLgvseZsm9e7JP6mO/Haypv0oXuV/78chPepr/IrVvf/buT/uvWTRZ6umqssaNnvsUPTnqDSwip
n4ar2peN+arkr8v86a938A9rWlPWFMNEicVS2TbMd+ysha4Mcy3JTaZom/BjRO0vNvAOXHLeB13W
YUCu+wBgYGV0/LAPYdbUmpLQejxgLQuQk25639pRcXbhWbr9L6hOf9wfixxKg7qnjmxItd/tT+xM
IVcopvbdhd4fIqn8xfv/zDZY94ZEvzVvUldNR7H/wBozUzuEeO4lpdii5B/UD1G4o0sbMrOmBvqL
rSnrx/35AICloAB9dUipoEq/Bg3+8OXBhovo3pTkRNWHIhiOoBM8aVcGkferL06h7vJXm9Le4bBi
ZWbsY1PijRW1lwSFywxqcJ1dxWRiY3l/fdz9cnPvfijWenNhKKVn3c2uaDe5V9Fh39Cs8kEuJd7/
8/bW3f/hmzRK+qMO4trGIxXIpUu/R5TmSjt173jV/v9q5yBdKRAwFBhCP2+szxqwwFLpYbz1WPTn
HpmB3QbLjkvSN1Eg7a82+MeBYj1Ovm/wXeCk0o8x7X38kLWbHxCpuZSJU09yXH0zeuppeMDRsVu0
Xx2eP/N1vp4NP252DTL+4Ustyf6xR6v0wDstTC42uc/E7NAS5OFGj/mN5IW/GBCVPzv/ftzi+vwP
WzTyObbRWXv5wX5LhMsqukv95DU8rTuK7jPd1h+QVnTP8yHzf/k1/9k54vCLKrZp2KapvvtdxTio
ukaMUXqYTv2u2FHu26KPdTN/3Pxq7H8HoVq/XBs0jAVCj0HT+sNBFFX48rETeZ1XHvJrSo03nCLe
4A7b4ku3i7f25V8ftX8cOn/e3rtjSMpHHFsmEtD8KWHBmnXN3z9cGDB1bMMkaFsqHaWff7xxHmIa
DrM3+LRevNIzXsJPure4s9deMSNNd3+9Q+ofRk+bmbROKLdjqyR3O++2Zw2OVJUzIYlPcrB442W2
58C5Gz6On1B8ERu1G70GM8tmfoF/e5s/WYe//wFUWYGUpapQ76hN/7zDUZEOzJ+Xrb4j3Mtvt2Dt
fbrGSCX2mLrHnm7IhvRCV91gg0k+Z8A9n8UvxobzQfnTNWT9rk1VJmYXziGX+58/xEi5utGAQ6SH
aJ+y6Jo2Yhd7CUNDdGSICnSv26a3wpcOqrdsC2/et/ImfhqPvzqi/zBIvfsg74bggWrHGFrCz22y
hiWKLvaxSH850K+XxPe7q3O+QHVcB0T73SWzTHNDn1sStFyZoIbWnZpdrb6g2QagftXt9Y04LVsH
Ru7oG3jm9I29/etf/Y+XNvZzHSQUJj0cf8a7w64fDSCBXeNDYEdxu6121pYSk+yz8trJx29H+d/q
FF0kn5uqrd66/7j+27+wWOcI+u+PrurXEkPJ62t38Vy/f+VP/whP69v2VxzVTw+2gBW7+aZ/XdtA
bZ93/8y5X1/5f/rkN5bV/Vy//qf/8PylSJhQtKwAP3c/NpU4WNeD+d9vK92/luVr276+/sl//ROO
pfxmMu8k+F3BnmwwdfsXHMsBe8VM0TKZJdI7Os8Vv/WUNPM32ky0mnSVpSXkSsbCbz0lTf+NTtI5
2dk2bPRnf6uppMrnKdz349XQmdtx6QZUp2igRqCR/nx6WnOjSasz9BBjmIep0tSBst7gIekOnfzQ
r9rWSlPJNlxkG46RqHKXDmcTnJ853wCfGigRr+rV8+NJitsfnj4/cf5bSZCNO/U5q0uLKmNSV0G7
qoAReiDtOj/+etfWmgPEim5XrorcXA835UrcZ9mOIHm9d77pExkxb0+2HTgS7QraQBngpJHQNq53
x7Bylu35rli3kulpQQ1VoyBcGVIDhTPpg3iUDkI3YZ9MeMl0O4MSS11JFNCTyJMhX4hWz5qe0/QB
IkRKvks4jmCgSmVrIS9KAAVsihY4UEIMQsok2s/i6BlTEAqGqf7QKBoUm8z6LF1puvypmM0YgCe6
/XiS/Azwyz6WdLBivU4udJ1fdfJwPa7cgBz/Koa+kOsDTZoE8SU1eVwcQyRvewyMshole0MnJmDt
2ned5TtjH3oysIa60Y7zFGF5sCERYSW5sKI8OUpafzPlLaQu0o30HR6wxVfHD1mMdb4waL+PiC9l
+A1qoX+Uzfy+HZGEmiE+oAT9J1Igy1WK4gYlGIY7sFguhUTDt507oh0GP11oDC6K/Vgu6qauG0yf
IXY09D4n1vR0sQobrcpcpdukBdcIsRCORFPgGBHptut2NMqWD1IM8Sr9lGMrKJMFxT9MHWRTipdp
ZDM5CwwlVkgY6hZowrYEANcaT2pEQpql6Hs5aTaqnVwBoNJhT0H0iJLOyxVIUiopAaTX2Bd6W097
xs83qZRM8qNVcqjz+hq1qrhRs8Cg/rZFbgNXiniySLYQQlOiBVCuomRSFACq0nJr0crw47bc4n9G
EJA7x6jDUzw1GGgAo39SE5LqgE8o2N9t0jtD84VoZuijsLnT6ZHkamggCe5OzV6eklBNfMUGc7qe
Qctdi6YJAtd0LZc1KXcG+nsUexo0Cv1z1Jn0J1Fve7nFYROCPC2Jdt3NRQO1iiDUTjUDRc92TZE7
riSPt46MZhXSeUsgA0ucMpoB22j+BCYW7pid7aNB29qd2QQyjDqjGQ+LObrUXadTQpnEC28cNTsY
NlUaZJ2u2Rh3ajKgHpIwlC7VTdchIFRopUg9DlGGNb9u1PkQa8ua6LOl/yJcTVITzHZQ1htmHfOU
uNVESUMCHJNKLSdity/NknJ0nys0fVZ+AoJBUi/vG1krtwmaUHnZC13/QvNZuEVWGORsySeFmBbU
S7TVJlhFcCWqF46OchP1Iz7wxIQDSWeR8NQZg62zUYH1MNUhTydpHgfU/Uc930m1WQVKAYYlK/Wj
Qq5U381wszq8P1U1bWwDaG65Yh9UO9u2UrRLFmdPoQxnQdvsTDl3fA6gm6ohD2+eH9vRQSKpa+p2
Xj+YwNGL2RWl5RJHtFj1+0IxnzIL1IDiJ4bsjaJ4MlvmY6USQ/wkK3Sj+eOFplmvPRTbvWmbCz8H
iw5KT5B7MzIYOcz2FooQOiILIxSx3BLw0NCJxy2aI5qE0GNkfh7w4gMAD8cod6mM1TJ2nNaT1BUA
1IyrDUP5IuYDprzHDFCdq9RaumcA2eU6p8aKmBVxSTw5G6kAKy240VHdmB2WlAtZkdCMT41x3cv6
lxzoWhX1fp9M1xOV4Ms512d3aJro0Dp34eRED61lADWYEZHirDw0HGNyP5v+QoIyiE8Jogtq5N2Q
QrsCxWA4meONg/xZzXhUyNFzRChaQorVlOF3xd9kU8T3wvh2jkKW0TEj5yAD7zEssFL5NmprjsaY
PoEIE5eayoM24QiaEkoyUxQRjm6XKvGngFQj+skSCRq+hSEBlaWgUKraUN5gdiRiDIGybgaKuyh0
gBoNo/2qTwwvIEnz/Uzp160P/TxkT7lZHojOYV7ZFI+G/iYVonMVCVRKlyeHsEoit6rfbIzUQUbA
jtQo/T4a8/upIOZ8kppmV2YD0L88Nq+xtrggvLw2k8LDojBugv0TmCZQRT+gOGVdnymEbGJy8KoS
6h9H9eCrDFO1rhB2OR8s63bFbDVS2K/4LwhEBqJq1ZbGQzmjeSOubDgt5FLWeKiIVzaOQGEKU30a
BvFECDxIbKVvPdGDypARItIFL18mZ3yeZr8uksLtpemqGGjjabKDbVu0R825ki0apTPtUAIowk9N
JaMciYnZHGPlEIILMAzKp3qHIjfXFnBE+RzumjzeY7+WoTsuxbVUE80tG/omlFVAJVbVEutAVzEG
texMx1bhlNQmM/SaOL2ZJ4hJ7UNTkL4gMQfx6qWjM6mhi3YmHBcGRKAWnIuWFlhNhJstGsqveKQL
msX3ouBatKhjiPeCJLmsZNAAsE6uIhnYo5aT/DZbbir31BQ+Dnq9dwa88qCtiLacdxi5PtoyEYO1
wAupW+v8pXwrHVqudHCbbRnTuy65qETtfDVny31jtp2Po20+DVIIdgi+UAI1+DZSkm0qLYQwx8uR
cfoyMevINzQBZwcdLc2YSyn1hzafdlIrX6F/IdEQn+RWqzgn2hIymqmbt5Jk7B2DgISyUv11+kJ2
LxLmqDiikLi0SuOOM+eRZswciJquQ5PFgcN85utNxkQia9NVo3tbGzTdIQJisBqZPgwIqulNAPsT
iAVBwh+KxZGDar2B//5UcEkHB2ZfTH0JUiVjUF+y/Caua4682HkaYkIP6MPtpwhSJ7LDibFOF+hj
C+NeHtboqXD+JNukAo+6A3M4Ri1by/SdcRM912twCoKbNcpFwpYBsuNWztLBnxEJRSk9mqQ29gSZ
bxarEn7ofAnnFvifgvEkcZQEqYiNZnEqwbdKL4z5GG8lAShpMEhAZeg3JR23xAjMNUO27SlODv9f
2HSrZ3KTczrRKEV2qdHelEnmhYWUHzrCaY1hceV1/EbGU28aRD8BXC2BS7u5Pbu2xkxNcZEMAwk4
iaV5o8asOtNuTdwLaBqsNfAPI5cch9GhZJvo8GVCmKqxIFC2b3fID64SufUsLVcwjDKflcvyHsaG
iSo+uQCnNwW0mIbd1Kbk+sTwtab4CjnkGMw68gpl7oQbp7m6r2A7djEGKr3Pha/m9m3ZdkAikrs5
foga+AH05Cu6SXwck1QOjpMYr34BsXYAt6QQIR9PYQbKmVxJtBJBOcPMLSSFOaGj5j5o0/vUydjb
mZm030/SBQJQ41D0iFfJJfualhXV2MLlGbmTkiJ0NyRCiAqTLr6JXtYScKWEQq0yBK0EuA/laNKu
MVF9zYWhF0GsqSIowicEyx/ShclyqxeRx0kia/YtHBVipWP5QUNJS3Ybmb9qFYxtHno9enHanDri
I4UEX4BMfteYj6hxscqSO+/Fjk5nKY8WOK6EOlp28VQkTbtbcmyDUt8GFvOoruCQisonMdwVqf06
JowXsVxdlqki7cieDByhfZgikPAiu0+ERKem1oagbykGaqn57CREeS+rttmh2sbXEAoqAKA/Kk4n
JcofFqcnEhxVWFQ4j8wDY99R01NVmglWEdnP1eF1yEJpu5QBzIsRI3v81k35UekrLajle/R62iHq
tDnQ10WEXkl+bLaGiyka1kY1D8xGZYvQRtCbHEaG3kfbUmYOJte15ZVTdiMJQ+yMYtjSixJ7CTty
EMK2d5n01S4qV1Qzzm0Dui6A7WcFY/Q5t2z4TeFS+KooH2D7aFihF8UBsxPt6YLjqiPfwLWF0e40
Fm7w9zWfaKlPzCicjVEw2FhUfzqdOF1sKSQDL1jup/KDYLD1TUgW9Twcybq4G8Y431W9NRwlwpLm
xVYOcw+iIZeCNumemT085KJKOK1aotlJq6EN6BeZjyR8DuikyBsalcLrY0MP6JbuEpFP+9YgWa20
qIGh2VYDwtKsg1V9TMDbbHPG8q8ntT4WN6pQS9eZKJ6n61GoNhInil5luylHgx9GOGet4clKBYd7
XWhugerZjXrkgtOKxgEAzbAC7x1FNWc3QiOMU3xFSDCZ8M0gDBonIoilSHasrC6ScEyC+bow8t4d
Ea+7lhbdk8Nu+ojbYpTTi3lAFPc1Dy40weY6sfUQkcXixsSPuRN8+8AQR8h54GdLHCQJ2+7ponT9
TBUuZM1ctc6DSBTmC4rWfj3MZ0IdNgw82dYxP1mJ+hRnNYlWc31KVeVo4q/Yas1yzJGCGKMB4LZe
GpDRixE0MlNqi2I8udonkeXDIdafihIygFoVgyfst2K1GpxvZNz5q0dHuxmJw0CFwtpVXxXn55u8
7h+GCvvAuPoNzn8SJvAdLR7q7fkmNC1ciHnUn2Q0mesknVRu5YYLaRucQ/y0jD9JnXgmMcwBoI/f
YJKmgQMT4CHxDkOQmMRm5Uts55vMRCxDScKkYObHuZjcHGmT333ErKEEIUarIBGF8fVeNprkhQlG
a65DJcilttlGJeK/UkJyq02x5NEn7vet0Lfd2LCs1MW1U0bxTjaFtV8EUSrCcYJhfe77zflveYor
PJKwyaKn5D+rIgzMNL0tFdPyATdlgZbcqHoBsqEM5886ZRaCvm0jSKuMC2hlOpeC5vYuRpwUVI4F
l1qgPgBr1AUkbhBmnlWPpGJ1XBsQwI4V3iolkV9piofap7qnVlBkNtoiZDsczLZ9w1JMBJSg8GSv
N+F6lVRiZrup6JbgfAOeaNmXveqhhioYNiqmsRZ4lfONtNwIzDyH82Xt+59VuAEG5xDdNzmQ15ul
r++BIIO7tXvhzYn+HLZZBNZTHY+LxUGVLgy+C0MxCGNstks2HktzKCq/Lwl2r6ccXrCZ+0450HAl
blZ1fMYAKNRFjDgkLvTr8w1Rti9oo++MDiEXIkHkFBqRbGa4RRMMMyRNjlVjAJxQu3rXwDCbmJTu
2jTfWZJYLggstDBP4pXWMkXHc4e6FpYUPqHo01Teojsr+85cZ1/0msH0POsDhIY2N9pjuIQ3MaGH
d4QQoBfHnBNjz2nL0LgOnYRxNc6/dA1AVAcaTVIjUhQ6GS0E/sxbM8twkTGLuO9j7WhYkGRg87RI
fjHwNerTIkMwy5z+U9kif0AhUyGE+9jWqYo8EifdpCXVMZNxj5ZR5uLSHCHkyNOBuvFr1+f3sVw4
e6OXZ3/SrB343WmPeGK6XQABkrfwHBYFoW6iCigKfJzVQrsFgIb1Pi11j5C+OBhhlrB4gg6XiC+y
Yy9esrC0rDrMShR2BswjzsFYzcKDTPKNg/UWteyIJrJ+QR6nHeurKS/0W1YgMEirYvSbBG5PzIhY
zUt9SEHxerA/CneJerj8EfOJ2SxBfo5Wv2N169GgFnty3mAlh1NIhjjezPF5nuLsSQWi1cmdiZNO
uyc04Nn+mEeKc8lVMfKazlDuMe9sim4lhNQlC2cswqcuX1p/kRxjZ82tc4qrTMdN3mE2LDTPiQpr
N8RTUNeG4g11NpPS/dbE5XIwya/bLUxHWIDY0pZMnftqmZnFykwwUkufLkTbzlutMwcvtseXXEra
K8BBH+PK1t1YWS+4kkwJ1Ykswty5mJ4vwhIzymDGDr2PcH6EGq5HUuhH4J44hTKylwK7IVC1ktL7
85+YC83BtcidnroWN/PcD0EKAA5zy4LlZ60xQd9vgjOhQKpsz2kNTj6INHDgM7dSOABzRcZZpUcf
snXkbgYHOJlG42hlKZypELPaAHSLxq9/Us9F11o1P5AqDonfGurgfAOrggHEFH7VidxN1iuOiK/b
hBDU8/PQTuqgZXmWb0rYJFw5p9o1cf8v5HaEVUDK37cbqFQeMHaqBvLQbnozRm6MaWkOzpMe2J3f
7kH1zYkYVR7OK52KZY21JjtOk1LuJw4UwqG+KMKOdyQyw4Y0HZjotXNUcRRXFSlLkUNZBUgl5Za5
TPd1xI83TLnJLBejFrtHUQREqjyDJQ6xTJrS9aRk2go8VYh1F2t6m/k6AA05zrqNlRkVFC4z4rXH
fptXt3GUYrMeh4B3J9wpzO7NRUO0alE9TtSChlxIeGFdiatUsK1B6Ao3xnWkRuGW6JvWNWZEShyt
tZfPFUNkpXrxFlzItrGX+IqExxoL5A550hEm8CprqALKR9Ck63Woia57zbpOBxLh+yzycgHs1Uqt
2yxK3yhqZaD/gmya/DqWG2hm8FLmeviQpcWeNRsBujY5fLQ1pE3DT7DBn5ERzQAbzgal4DfphzzR
XsFclSyOQP6MCBBZx1/10bTLnIxKTws7HA+Gi0zSZngc/ElwibZadAr8ShkuEyJjsWhI6YCvOATM
0uPudBSVsdyeMYQlfNnWIsBWgufedBq5vJqx0Uf7lOmyiWzPeoFEeuic/FSIeaSlwe47y0djtIKU
FG91yq7gYVGjo3vr4Z8QGxkTLkVeQnFkJjeZyX/36xi2LMeeEJ+d1S93kwJLhMlruk0TqtetBiZL
aPVJzZDhohJUrqpZQccrcYDayUnjyyGfhKHcVEefdgbsDkdcmKvZWkpfJyzcMZyh00Q/wEWe/pSM
jrFXCavbyHnuLd1yqbTScdbIshGddEeh/24rQvovtfJIgBCJCkxjy/FZZnUN+0dub4sleYyYFd22
NbvdCgBbeldQcGY6mOTRHQuBVLvo5gLXSxLfAYeHKhJyxYPfTXhScW+q0YXFnHhouxjzBz+0mHWB
CNGdqgieoql+tgRkcqt7KJ0cuUVhfaD182DorbKNe13fWV0Oh5ZSiGPiWKfcfCmwAtFYOCcvKCnr
OevQxoq6L0PlIk+5mpVSFrq9DBl3+tiniUVs5Xxv27mvmLPjwZ2g9jg0JzEYACz7cZ8BoqWYr0CZ
VmI3llLyNgzzVlVpCCSDAwYsGreLYl6YlOLaVqZtAmEsKFocKUUe3mThRQ8RFNpBQ9wvXRM5JJVj
NmFdzxKK83E0tpKRDa6sdK4e0eopiMbyVO1VcrovxHxcqmWFFUWq4Amon6L4Ou6j8DDD/KBqGG1k
pgdIsUYKWDhXkbxBFGrHk7I6ipR23FoF1Cgm0oIvS2ZQCQNbap6MRn+bPpd0CQn8LC+kWTZORRR/
LNPPrFRjincdNqGMoxvAs4whwivr6znRNKyWVK10yZ+Ktr5vERZI1nInDBmvJQw8PdLLY588VcSr
+NNohsDOH1OFzBYyWP2uxXyRZvihe8Kz68xEwFORTAe/iisw/LuIdj4imigFuG0bReo16mOVkmGe
ZtoHvVNfEq2stwJn1CZeqoeSLC5X6QmQwkpwbPqm8mG5MVWmmljOyv1CObyZ/SjknKt7/T5MnGYf
AqcE03Wf6T0BLyniNnNg8kPcrR9jEGCgKJ8jHPdDbZhUpJrF1eicuIq4tSiMrKLPttNG3yyRDyZc
sHTaQwnMhHKleVgSYu6wu4t19WM1O59K9LZU3WIHZbHpt7F5qYbJW4Ro1J3HSNvYdbku0DDeKiVX
o5gZVBq18NDsYuDsZ+5BJk/Q5vQUtmomHfqRurEzp2DXNUJUpcpoNqPiRBsubOkmT6SXFq+dEYZe
jc/VT5MaEM4EQMJu9GRjge03pM+c7JBRZH7GcjIpK6gsrleQvnqlFcdB4UwT6QfB+mxjou7fVTLN
ijZSHiwE7jvWzDCU61NUGoQeT2sBDw6sXjWnzFm6HQYE5jRXMFS2TY6WXtZigCzNxcLqji8iuxO1
9qYS90Vnjc9vjZ9Gq7MQ0OKhLUR+Ed9nyJn68WgaJR0gYfI1OLzFENfiAsjQppXyJxlszEZKuo80
EciX19SrlOLgIa2kozCg0+oL8CsClzd5DhWc5NgNF/jCzYrK8jEmG2B50NVKHmd908Sm21mltp0I
UpWEqPwhdz4D4eObWWrzIkqXw7CeUC01olBCdwsdl5RblgNGzSnCdaI1KfWWXC83hhopIJlZg859
yxpItrZog7yxDKGAmvQciCXrc+uJ6uZnUZVoJqB5TSMIHke+TyqLdlBusYZgkhhpn5O5O2ZzJR8Y
a7xlAr8q0yNyrGhrf7F2SlkQFlVawJbTtWQ0UGMf000sy1e5mj7TYQMC2wECpnpveLqU3pGjYG4M
K7sdZg4xeaJhV3JK4+meS0KPSgAAZdZ7Zjvd61YVFEWT+raYJm+K6UDGNQ5nVA2cXTGDqmVXvoHz
pLPdhb5REIEBzC3Sj/WZeaXMdF1MxZ7Z76PIcZ3nuP42YlAuEhqcY14+659TI9cu1XogbggiXGNU
+sEQ5AaMlrlFkoD8u2yrrTHZBM7Y7RtjDIwaRNs4w1GGRnQXJsaMHU6bltGg39qF81JRorIWWsHp
CBHbsi/p5Zq+spYOK/wpub3r0BjvwnWO+/3GWqfBqZr+4W/fXyItSgczLMJPIEAnw0fMqgDmUoQP
Zr2bnDFhVBGESwunJlFmZY9xZasCbaWX/fD6JlTpfxf5h/r87+fX/HD369ut70lYkMnklNNDWd+C
vIArZVkz7c4bXG/O//v94dcP8X17P7z1+UXfX/51e/NYE6KhLAzVYTq6538c12pOtL75aKQoG86b
VsxYIbNA7jdFpH6QFy3Zgf4rfT3qPlMUm/d9V2c7UdnVHpAtosTU/GzO2X4YPqJz52qoJW48x8C2
LFA+ovyULuP8FBMSWwJ/OtmkNewloFaUh1iVOKPDbOj93ZLs9kDYLHC6vn8K13oh86dvN6ltogg5
P0Z1gCPvfDdWHUGbZ31VK1tpQGQ9MWP6oSqO758/v59VUrH++i75urXzi843ppr+852+/hEa+oYg
JmbOXIO/v+77x/r6Xt8f/9lr/uxvutTZB6vdibWAbrSEhY2UGvFvzJp3foh7mt3517Pne+e/nZ89
PzzfnN/g+8M/+98/e6uir0bmbfwWzdocodFGXYlCfcTeUgNcH//pH7W6Yc3x/flq/SdAAv/8p/Pj
89OYjNSotw+gwsYAqA5Oon69G1YY2L7ePT91viEKgRKZdPj+7+82cX6orbC6s7Tqb+nMyCK8fC5e
2/9/xGOf/z0iAUqrv5KO/f7f//Ff//Hf/vGf//Fffv836ff/8fv//P1//f5vP8rIzv//TURmGr+p
qkLikqlq+CTOcrBvCYum9RuCYNNYNZ6yxWwMiec3EZkCmUBBcmYj/aRfaq7Krm8iMsX6zbZ1g5QK
pGkkqZrW3yETICr/SfNoYNuwdQxuVPhtQMjWe1dCmQzRkKdtgTcTNt1a4LFMb65Az9uEoAk4l5l9
MKr6LgNybTVckuP5it3cSLO+bZkXleoK3AWbY1EwhES5oYjzCoT/JPrbYp7xVPfeaOob7FcbtW4J
Y7b8AfjeTDy1IiM0AklqWoMb6T3ib9IiGhnGqd+39SmW9V0exR5sOsIurnUNOq6m72izUWUD/tdZ
h9wo93XKakEwei3lnuxHKIB5oBprNkJ1baoZEemksCnTMaSTgql0s1bA5673uti+hNW+G8vqmuHt
Wh/DaxJbr7rlwuxs8i+wAcbpvRTl1zgGD2UWbktAk0XX+gqWQN1glZReqjmLCbq/oQ3CpJ92DgkE
xiWghKOa+nKX0bg2mQxcN8jPMonFff7mLDWl64p4tvRZUi1qN71XWqx5SUPL4Hzz45/Kgqswc2NH
Gq/02zGeLnsB0GzU9kQ1X6TwuPqk/oXq+WzU+EFQaLCksVUFLSGWG53+9TtBIR5IBchBUmzn5GDw
U6pTvna+3IygrUkztyGlN0PGK8hLnMh2qa+5bX3LCtYd+Oy5RtsGSV3Oy3On3JNZtZfEF9W+CRUo
xzPZkxA3W3sB97DAbmMlhPauW9pfOETWj/nzbtgan39lbSiqDnSD539Q+i8j5usCXPeW4gvBYrbh
DWF+qVolrjkTa2e8WTI1/4VEfX3Tv9roe+muA03DDvNoK7r6ttcfJ5i35FsjOCic+x/Gm+uvb/pT
JvpqqHm/LfYQrMg6Fuj6elL/sINdr2FT7JK1DYhoAM6TF44HpF6sBVn44wmECJ++ifoRe+LLX297
xaW837aBTwoKJMMPXJV3+2kyd60W7HieHUoB+SZxTimz2nZy7CdLtJ58x6Wm6xjpxzAxgEFrNLQc
9ET9h4ZaQ++kVyQ+QaQW94X6Uon+FCc3AJ1OhT1d//VnVX6WjRsczzb+OxRCxDhjhJDfGZPMalCc
Ok0kz8mq08rT06kMp6l6sxj2fTyRbpI3dwxKzKnto9U6j8psfxbdsWuce3nKfvHV/fnHsbkKOKam
o+t/99UlxqJB82RBKSRs6Cvjg6Cxl3gq3WpuHgFD9Ajx/DC3yKJDl5IXb20tbeFQnqB/vQ2muPvF
94Od4Y+/JhpiAzSJpiCBfS9518pJ0hc9TLbgLtFUPNSGuMwLwhG0yPjYqR90M30rqv6+MvxFNwlr
XJBkZaZxE8XQyROrBrXGcVaRUDHqH5f6okqzB11L37QkP9VqR9YASx86ePZ9a+s3cSFvG9KnjRZF
56jnryPWfzvUg07JX+LUuFci68ZeQ3tr46XSkBsUJ5EYN3jcfCd6sSXzsumfiMx4kFv9kgIGaprl
Bl7ewEecmQPDv3kh1sMjxpNMKwVKX3nZm+apsfKXUorfCqpvjiI+5Thh1ywoEJINTU3tTlGVL4TA
IrOSMPO3zaOxVKc51G4WeBWwU5M7h33NEvMyC83zvtBxuukrGJX9qN/oVvShN28IYD1FKcyvFv1O
37fHpjQu49y8JOQau0hOoAE8XD762JGNt+5Zq6wstc255Em0ltmbB+QzX1AiejWsHWM2D7BFDnnM
z1OJl4UYW7MiZ6U1dvlcvAwVyeiGYL1t5OGncVFhawPmSlptcOPQOHR8NluwnlDob6H2QdxgWwcb
wpu9duMRj7gJ0LMlM+7N1LnpYvIn5+6RINVlyzcBqKzHCdbQaUhajop6KE7w1DxIYX7ackLNI2kz
ALUulCz6UilcMZUMdxUsCtXa6QL5DhKe+3GxDlOmA0wwjmotrrI5AYDBBTMjxdtTl303dE81YTbh
Ep0sAnxlKXLtfiafYmFVL499t52l6AmyM7xoPcq31Yw4iO5vSS0iXNIaFsWzBDVm6xjm/6buPJrb
xto2/VemZo+3kMNiNgyiKAaJCpasDcqyLeSc8evnOke2KKv7635nOVVdaJwAmBSBE57nDsfKYIUw
W/ZX1UcQw0nUbTd6eAuIz+rqBEmLatO24COmtvGI+ar7zPkamNaVkoXxkgCiATBd5/cZABuNhNOC
B90nQ8q26cVOnePYu0JbeG9UznWTvmYljxFJFSzqNW1VKMVJccItGpLXWUxL2vDgIJ9AhKnbOjzB
Oq9GglvLohzJsycIMSwCIbM7o4sPZ3hhQR9bgOJU1rqDSwKxG9aPR83iRx6yEWuEYTsqDloQjnEq
k0y+FcPwfazrH9xRiIScPKd5Kj0UYkvDu++HjtXJdBuV4hcsRm8Jmut5IAIfOsqleKd8J9/HreOy
NSK0pOrc3Fei146QbBo7GiDIaZX0fBfFCF+68dbzm6e+NHGJCPnWZjNzS/Egqhj/lApxptFkTHWd
YlgZ3pXdJ99ao/oKijJdTY3ycx7v8CRK1k7DECjG2omV3BCkLxN+KZlnkSNyu1s4DTfiHcOM9RXl
7yNr6W06ZC+kdvkaBkA6xeQhcH74BS9chbwSj2e6VdT+QvHzvfiMU85bZiC2izrmM7YoF7U2/bRi
A31X574PvWPjTow1rOUYOtSK+yr8JapY2+RgN1mwAaa88cL2iXUfT3IaLAZv/Fq4dbOSvdsiejDJ
7WBIwcdiiAvTVwhVB8Vxb60cWP7UQkOQH6320xejN66JfWD9SG7Em4QFWufs57R7EmOKn1E7Vf0K
IfmE9MpxNo0TQsKvap3uxZpXJ1Yk/+A96celAtrbyeBfMDooAZZw3cDHH07FOH8zcA0EXr0aJrA4
vnJvddYGK7EtOmlHV8lfUApZTdVE9IGfTyyp/dLejphtIjjr3FT2RYKyehIMuhzq1Th59ezx0NU2
kv09CkGtW0yLOb4NHLCkKn8NN57weuYl16qbWB++q17XIhgugNT8HtDVsn0ZzP1y0t178cMUhrMf
4yMgMn5KHQCEgTub50SnkgjHOCOwlNQXWsMHEg+wakXxUtOYTIpynUwuEHSMHUkkVk9RwQ1C+BqE
i141q7nz6vZQDBah2PmLmFUNZps4zYFYmKcWXxNCYMw8CrpVDhpPwAz1qzhG4TEKrhsE25epp50q
HNgaskLQ345Rz18BhxpSOWWG43P2Epn+/ewErzNzWlnjGxbv1K56AivP/MDMGKu4MAsDGiveTL0B
HVKvll19D9zuPjfrpxThH8x0mzVjLDKDGajVXgASZm5d28dw0A7qN3GGRs592fXfy/wQa0cPZAWL
ccYmQJnfq+rYteZJ/O1GBljxTd1euc866yR+aGgJPAxdi/vSzoVU0o271lJ3Gv53GhkoDDsZNlz7
aOjtU+DzYhtJQEIu947kFk7yE+p28OIF/IkmhwvUKHvxyTCnPjOjXuBSXj4pyqAjpsXbpO9dVF76
2GiXOEPgXt8aPyrkRnwbdxEnZxaYPDSSMuuub7ovRdO0bPt4NacZHqPtXddetYPpsQiV6KIQ83Eb
YyUVhC85+KAgm2FNAJ0UX7SOwOWkhA8Bc953MUK5COeJBqQvX8fYeFYf4tJfNa5255jOPVLLT3P3
zQGpJKZusdwKhjYBah0t2tTdiok+zvQTT8xR9K9a62i5wans4Q0M5e1oazt2Zqwr7Dum9J8a+qtg
u5+G3DwlJ5Q6mCG5vCr4zITLWUd6400VH9H2W9QBD2qpmlCNm6PYq+ImTD7FDBjlY9ZERaXdBqyE
M1thYK8gBOCmV8x8ENhtywY5k6pdu2YKp71JahyySXOpbbBxyrFdI6fCJgcnYf3ZDPh92OKvzIFc
Y8MuoA+GjRtEV40ZvlgKbryDiMeHuPrq2tOQ8qr1ZfoiVudxrPxMZmdHcG/Z0VsO/R7I2Qx9lNn+
quVMmWJZn/U8UGgsrlEqSpZlQwpaGfapVXvLbA63yB6fxtA8eahGM+4vzaZbioBA7YQvvdE9IcV3
ioNTWoDYS1A9Xzo2f4FQLB9BLhkMO+ZxTkhSHAyHOITGqlPOR0rJOK2492Pk3Ueq+uq5wybN8/0U
Mdug9b1WRv0EHaPQgieWqcLUhodGzLphyc+i8Iv4mb0d4uC5AoHN9M9LMk7Jq2Mbxzbw00UNQWKo
Nb5cz7OeINm2sOrk+5w70AdJ98l1bpHxQXFKuHTCdFhUWobLJjR59jy49MRMelgBnXq9flUHP1nr
prUt8SNyZvTIOwHBbzWUWqPX1PN/Ama4yAf3S8DirART7abxa1mzGDCQMFtOOCqjilXgeTfeNC6A
HlU/pQkrhBpS11onaoEDKqoi7drugpd0QDEwhQ424nPcGt98jyUZ5DKPBCbJ/aY8zUFYbEieIo/a
eA6aJ5OFkACkCNO61iLtJnKY2EpUZda+k67lI0twnmEQ4Xj8uqDmh0LuLD4Bd8TcYVxX5dBgLA42
vzcjxGroa4bWbQCGfKgR0cnd7odTm0ji5jnWfVqkb6IofrVKVO7raahZHwSbtFa+ZeivXKjR3kQ6
emm4GXZnufWka50QP9YZaADMkp63vPCyhuQSRvFLqz7YTX3UR4OADun+JC1ExkXHyq7o1kGmTAvT
b8oLA6saq04ZZAoWOVGF8W8xGyAbxQLHqy8ixOSX3lQ47FJb/rRIPQEouILJ417YgY/crU5uNSJJ
g/QVuwTNQhxRW9oFlkpzCTFIIzzSMqrlPa94pBE2Io4MIgpmnHjkoj7DABBt2aowr5BZdldAAcng
t/HOzIxTgX/qAkJIv/QjcNedzZJr9EHcWsG6RRMR7a3ZXGk6iSVkro11XTVHN83UldsDVitSXmzd
BiBg2XdWbX3zPEAnppahneCn90jqE5/pSw9nIf8KXsuwckHdrAtks0inVSWgjQZbqxbB/LoKw40G
LHej1Xj6INwUw15dmZ31FaD/tB16VMJzkz0NgS00gr0XQFXtAjGlb17DbKeFmNQVTXbT15iudaxs
IV7Ilpklg1YExCYSEzQVX1VWEw8Vzt6bSZ/XedVex7CWeDB556I+fWCliYmzdjJQAcbCDMUwBn3o
Xrd1b56gMkbLumPsclHrhC5A4tuB5FL25rfRslhC20Ty2gx+mIu2diDm2N7HHdJe53CG1rrPH2jv
a4N7EWjtk267Py1YT+SJu4Xfo2g2xOmL2L6hCw08CMU4TH8TbJpdVoUGG9q2rliP+9dlXz/J3Rsx
qBMPMsKNWBCOjCAg2L6yQTk0KoNTmvWvA2QIMZRNuG1pnfeUJPle/BOZax29Nn6pYmuLxs3SQVnZ
nNunhnV/D47Q15qnxuJjiNlAPDGVET226qVjxS9iaavoujB7u4J2AUwCqgGbCxGuwMLiEmjdTp95
NmcxDHR5+Do2yWuv8C3EDDgAflgaPvrGQyDMA7GHVfL4xRmTLyR51+mIGDJuvSdM21dNVf2wQ3dj
4J1UZN8jAJroZl1MMSlsbH1bIrR9ORM4Vtbh1AI21x+i2f+utu49GVwE6Eh+eTNpd4JwucqQOGAX
od+QAFvHwHAcP74EWgbx01nVtbHNnYQULfIR4EXxfxpDtjINzDUVs5um95Z4njDQChJYJkwoPFbX
CX+jThhhNGJ1pzjM5/YCUggI2uER6BjCKWp120M87dT0gZgwg+P0GJUZ7lkdPsajwwzCL+1nd1ke
7DtMtjvNvrS0iybIHplYt3rS3/Wm9khc4X6EAmAY+0GIOmUJ1qFjrCzQoP2BVRe+B8B6EVOM4Z4w
PxeonJXl97zk0XcSFlkYlLo9IROdYCnu6/5VNxQ3tR++pLANeF6zG6cm81uOKxQbR74Vu6IyfIng
eCySOnqNsRYg4zZeOlV3V3bqpXwGVZ9/K9fqp8lOXoLJv6h6aHFpwxpDL/2T32vb2vsZTcGXf4kc
fU4bEFfT4bnAO7d5aR3nkzyFkZGZyMc5BLAWr9VOxYLaUe5FAABFr63ftizI8QAtYI7C7ohgn8yR
gxXxyB5HARX+zx/nLwFfW9U1XUepA5kt23H0P+OhRemwtY1cZWXr7Jp7UEPMPPbWCb8GVvwYl8yK
4i3453+UhMzn4Bn/rMPQzT8NC5/0w5//rN4ZyHf66NKh8I4cqQ8ih0RKhBwmC2EZ34Mj5y6sbuGy
YYGSlry2I9qKREhYQ3YEYkQoaKrAUGTM4r3vwhbzENtHvFC8wtbQPon9Txf3jxh14j3DVCl3hAP7
NrE9zPT+oNkvk5G8JHA6RUCpHr37zIEjm7vbKepXSdg8odl6SnqmuszJ9oQrtlXJzsjD6jFEkBB8
6VM3myexMR5dMWqw7w9Klu5iN2yIxaNY8ndiDMFO4qln42HXbMitBgc871pEEJTZPooFtfiOCkmP
mTWMiIt1XvVk5j8aghFsaXlThdVt0/dPOeshxxemlSqk4uppqgSDA03oAOhtXjwR7XzCpvk+M9xT
hmhtEr2gMfXUIkjZc0/gPBu4lPcDuRBzvrL18qkh1KYPfHyxMROXNzNzcVBXGz9iqeyIvAXUfyBI
wavc4TDoAXpX8RUS01CQZdMmCMsYTZM6Zl4PfJYhqqotG1bdy9oyT1PAQKKo94w0JDxS7xpoY7Yp
DXUbwI1fKC0rBsjl3jJKmFDUiXX5ZCuPit3ukZM8+Tk8s5afEBrglxTHdiijzYr44ktN4mRC1DUN
lJ9iA2rwTUWkKCjKJ6dna2ETHykIYeEogqwyEquzxRf13B53yJfYA4fM+P8vLxV6U399vskNqhao
R5WQ/+fg8DjlTUd8krWc01/jMbfKlm0bXkV9faGE1voyDtRrZVaw5a6ukri8KjK2c0TzoKJicx0t
gTfbLzWOhwOwcz1hFgARqRUa02u1hqyxMtk/x2BIrEa9HRplI3+xrHEekyG5Fc+33gV714qv2yxY
RiomydU+76oLrLbt+FqzBxCf7mpuAiBh8ZLlm4DrLpWIOewZ8cMVCz6NZYbYag5Y84bA0f1W/Y66
9bGa6jvVi7ddYK3aGGNRJdgycQzePRYULBn8JQxYIKTBqhMYp2q0rkKFOGCZEdpERN2bL2I9ZdVT
EGGx92riX+h6v+wS/DSUYe2JzzNVayONXjqcZjuozcMACM5m822FV0mn7MKGLYoIxxUwe4mGO7s4
e0pMnkXWp6wiC/vYj3DYRvdGvAmJZm2RJNkaOQFVEnSYRV8MEfFnI/LXJeFIKzaPKUuMKoxees26
q9LpIsKUAiRBx3CB3UUAu7xpk+uaeQ/ygIq/Va6ukAIVtjvzVWBYd4GFbrWN2hC+IkiVerxl5k9c
TWDwl1tkhQ8CZx1XRwPZSw2AJ4Ghy4IQMmYI5h6T6n0SKyvVx+JM0a/kgPv/BCO4LzL++wwi+EO5
5r9TtPn/CY8gXsz/WcrmIY/anz/+1137rf3Z/IFDENf9xiHY/8EcwfCQUPB0zXWYyt5gCJqj/wdY
JRpwjqWjEihUbn6hEBwNEwTTMWwDTK6Q0/kNQXD/w4RBFovhzUFjDDGu30o+v5KXiADxkwQ/8WVO
UWnIPyYzjU8QBIFu0HTVszVUvdCpBCf75zQK6r/OtSGxflZGcbBy1XgYq1RfleHsgUiz9YfBxGI+
m2tvI1tVtEPeWvU6N95a0zT51fp318pbyc5/d63mfYuE1ETQl+DuxcFN0woBkfeyN07VzhGHT3Vx
QK7zV0el2dt5O14G5lzDZPl9SEvvYzEyM2WHsy1cMeMxKJF7RzEogG5DsZqwJBiG0NnodmU+6k77
I8mxiA/Gmb1WuC4cUISJgHtZCHPkreY99sEIYypuW/wBHHaNKYSl3TRV/k6eQY/wd7kf2ECpRYss
J76G/CR7h2RScTFwwK23Ncq2K3eYtd2YaghtaaiB7GQ5tLtrpfDVlzKJ4sspNkkVzGGxh4VX7EMf
XRmsKs3lpwZZlAc7qot9UiYK2FVxChUfLfC9bEvHUVkH4RjDDZpAzhmze4ybumegYi0UijMSXiM7
dAuYv7YpGqP54qmVctOmUDgTBTjqiBncsRcHHxooqQxS7laZI9yDUwMMZDNDEBn9BQ9p4PaoBaDz
g1Ix77Qiaohe4vBSj+iihEGJiWzZPFRZhhJPCEn8Nkni5moMCVZZzS07iPaW79FfsnSBNiDq5EG8
K5AV40DIzje3Nhuv23+6SN4otfpLoy6K7QDru0J+oJt2g5t8PMi6klzMhwZZB+/m4ddv7hrHKe4v
TWIP17UBMwCLIWvTgIkQAsPh3djgDt8POIoRlW83FZ5TO03Tu6vSGfpLV8Mo2RpjtsjuXNzqo2ss
Ldw0H5OUaWUYvR6HpwrbAHAgy3ho4i/yLH0/awYleqs7n8Fr17G3I9qowXUnmpVbGw8ueLiUZfgt
uCFlXnDZa8Be+hk8udIM4R2rsfxyrvvqMhhV97ZsenRzlSz+EY7Duq3C7Ln1YWmEphId4KRBFsN9
lemcTU/RYamUlXh+LQyVuBAPPcqjqV4cJVBSderiOIlD5QzWYvRqJNQFgrJ2p1DjvaFFCVtr4Vbl
d0gUB9b0z3qc4dxZepVyJYp53vchno2zcmV0xTOvJ1/ovVgT1z+hdK8Zc7aDrAphy0zw2sCWAJ5O
mxT47A0zeF5R+dYeN9qLXWbhJVHxaF2Eir3seiV2N4DKQa+MB2RmjGPG6gCR43TGDAYcp1pF6Cog
eyLwsxZiFoBLpxtvtsa3A0hhrog+1gSjS6S5nje+SdcRP0n8AqZN6gTRqfALfaGTz/2OkezlGHfj
I8RY9CYqYBuMFvLAqOfvLDGOyGImB5NzmR/w2p/h34ENi/dtr2WHsDYdtoPWTGpB3WOgZf8Io/nO
nK3oMXO9Ya0iLrUv5jo7RJ73q2uPw0tsZsXjh6nwb2YX7ZOIMKptKlgmsr6mZyO7iyjbn7OLo2VR
FxLG+JmgWr6NpNaBTqbnSooHATpH+0Cefi5/7vqh/JfTz9c2go2ntKO5No1Zfeiq4LayJkRXiIU+
AAolGEXeGpGPNThv4ygPmj2bjGFZss8JXcqqTMdbZSFPXXEFSjP+WvY7X/Z+xbneQtCVwPp/929U
eX2o8iG/m9yatGNfDKdIr+s9dgUxy9W2/BYk/VUwGsGXzFOiren62UVQu+U3kONRkHzDBQXdhqhw
sZpPmi+KAjcvThbD3N6NwZzfsP2xbgmzHfBREHZvVng546C01py2e0J2A+viGqn5zGqIXgVkmzVE
32EGTOEzcHQoOKo67tnNTnc4XRIloZ7IeMgCdva37Hjzx7lTl7IecJFzMbWxvvGzJHzW2uuBGM+T
P+XKZd/V5lpWB8CW27iMHgLPBetjzkiDDEH0bOAh8C9PnysiD2ekFk8foRFGPBOuFyscHsU/n745
NjCyVO3oRwzRMGH3rtzEajI/m+psLweyDXsbFvdtN7tM5cX0jCKVjfRC2+xnCD4wDpXHiRcWwCFC
LVPqJ/vaUBP28PWvM1mH1tdNkuN4+ale9h07e2wWst+5Obarm9qo+Yv/ze1kndrEmzLsTo5lFuux
64a92iK8n9RuvM6KOXhq2YIRqbd/WL51U9mm+ii76iHi97JrP+sfuhZO6vwoFOMmLjPt0fanAudg
DfucEOmMcKGYylzmN243bHklLwapBS/OENMn8Rl04a+zP1s/91PG6GLEkiYg6/rxLgUcR8QfoCm5
uafusbX6ePBKbRsbdi3srj7Wn/smfqnuZdG2in2L7tNllEDPXZy7nK+VdRbmzfqAVoW8VDbK+s+X
sQ27VRJ9WI1FcuEjqXXP5Em62yWqZ09AoaCFDC9B2R7mJAgDOF8tmn5Kh3ER0JjW8upbEJsYMFn5
gxaP8TXONfrDe2n2AgNjk+pB7zO2zKIk2mRJZ6Y69/yvrpvFv/B+l/O/F/AvyNJ72/nfE23n0vsn
s/LU2WJqAZNWi8IDtG7gHASaVpljBmS8qZNn5wNSMDQEqYkNxvir3991RvHGv/znN1li8z68yOyd
DPCw7E9gfoI2+xxiHEME1QG7KD+iWL1r59o9uVj3HRrkwJCZ4o1mSfC9y4lWsfSJDtV7vUt9817f
zxGO8ZU+yf6jE3kf+st6I3C+pz4AAO/Wg84OJNDNtL3//tS+nYk6dUYsKUYSYwGrC3yZfMZkszzI
p02eyY7MjubCNkzuKCvfbo6NKRI+c0iqq2BRXKXwfHMyoTvsVhFmLAx1E6pGtJJFNXfTE05ob6VC
9DCwh1hEY1bsIusZgiNgvsnapVXbXA/6ADwP8vv3Cghx7Nvjc8YyeX3uYVs/fAsVUcDVhJoBwWk2
i6xzuTT+ZTUgxFc/DsfiVxSbXWwZVOHq9/lXLDuSfoxB7g9A3RrMMEurgDCIXWShbdJOV+5lAe/N
wSqV+zKyi7to+tZnzg50THCw7ZpV4Xux9FU+cIzOnGz1Iqc+gbpCyFO5tOZK3xtmGlw2parvLXFm
iDp5JuvOrUWJEN65nzzDQg5bsTnaD7D2lo6pjxdtVTfXyRz8OsgGtDhHNoW/62QXWMGsTkVDaaWj
RW6C64hv/7qN7C07egmqiv/8pkBA+Pw3dtgcCnFavBhBuYrf4AM4ObD6SMFbzPhh5cRNG4QD9t37
gTA9T6osIx7E6hBjN6ONkJwVXWRVlfPDpBHKlnNkmUclSsxjQi40hv54MKfOPOriIOsjrDzX3qQh
TPdng2wVqj9trUfrtvOUdluQgkiPKmixFWz9p2qMNJgNVnPdjF1zbYgzUV+Y9nT51jfBH+ja7JJd
b5LcmvXCu3GcaFcPpYFU/OTeiLZKdT+0NaJkmsN9UaTTukDeaNsMZbyTZ/Ew/TpL38/OreezYABU
lOhIVP7zb4Mu8F9+HCGhDuuEiC7hIPMTIjp0Qj+NJ7X+kbT53IDJIVFch5NySN3qpkRsZytLb1WO
5qPslHfTKjBcUCFvZdFbtsdJNF0NTr2dclc5GFlo9ZvJKz7cRjbIvpGNBCsCaQiqlXWMLfWsfLX0
/LYoaw2n+X0ABJD/B8YNIfrqGdpfsExbPPjUcEbpqcAdsirVeAujuNq6dmgcEibNtTbE9R36VFCA
cYJ+FncME0cVdzTR2rp14fJvwCoZixatzu+mquKANUxPZOj99Qxl9gqKrn8je0CxHY5pHGPFLB9X
8XiOZqfuHfnMDpWAZkJSvAB49avl3LHQu3RloD4IbMhoTt6ID041hndm5YV3+oDQTuRBTZF17z1Q
pEhW2ujfVmL/iAtcjq2iD/ZMFGVdlDrZBWbkMfJDYscZvJfx32XLKTrKOsWD+AyAFKU70XC+VyY3
rmigLtAkQFCoCiEouICig5H9sDhz9Kw4lsAVdxoiEZ/qZQ/ZKK6UXc8XWeLKWlz5flvZQ9bLbno0
vt1WVn26/M/bNt6/eWm4f3nYLd02XWgAkKwY8o1Pi2+S22o8Jbn/PUF8QsPuCSkt1Cd2s8o2HWJU
tpPFyvKh/dfxvILYQB/Z/KkjepyOs3zrLjuN4h6y57m7vKUsyluCYYc+bGTgTdrpiIEZ4tWtn3bH
cidr5sGYjomsduAwXQQDKqcI2CDVeG4natstkGVINjPWese35l930YgiLeo6s9a4kZa124HNgAC8
12IkX1fyVB7gefs7rPJkQR3MWthg/+587jaJllB1vZ2SrmG700NWvZ366MNetI7hX/iIHB+aPEdM
lDX7wiH2hokNdfKAzlEEfFiUMfjYl+pUb+2wDX/VnTuGXvvrDrLOKy3vLWHwP4aW0Wn/PNxZnopc
r9j/M0IZ7qfhjqRGbHllq7wkaKO1xC7AwdWIOmtFN67kHHGeS1wAzkf3WVZEeUlXOadMmVGtknn+
1V/WySvnaB6P/XdGEnFXMUu93evP+7/9o1HsvDo8BMmYNadMHHrnFnobYEa5ZhAHtuDnmsDNkpsy
3psgbEZ+l1PSptadp/TBqjHJfQLatO7y2Y53doVxnGwdMfe+ExeYPuOArCLiygVA3NKmwdNTLHQU
D14670xxKYtBhgSqjoflJa6fxkPo/26Vkfdzq4y8y1ZVdP50LWrR+QMCUNl2LsdXH7Gpm1AN87eD
EvQ/5jLRtrJKNnYuSnMxgLlMa/KbFAO01ehh+4Ece5F3F7ERrHqxcoz7JgE0PFnXFVwFKDroBFiN
Hzw3DpLCfmg8QUhZBUFVbPyxC1dMLuFdXxnhnZaMUNRa5VpW4e5asJDFrRUmNnNcB3LVa7v8AsQp
bBSt8K4r03OvkcD1rksLVCbRlHR7bhgTzzxUygzxkG7nenmTrs37Dw3ECueFoSosNiLfnHd9XRHd
SFjNxWVxoyr293ZyxqepL3KEzi3kaMtyevK74tru3OE2CcN/27z8yfIxHaJiqomVlqU5pG0MaU/9
YUnWYTJZq9U8vow1kX4VHW1QNLY5WgfWaacCLK4AIZmvBpj43Ryr/R1h2+YyQfBkKYvy0Jf36BJW
t7JAMr5bAQzxL2QR9QALfQfrJEudnwObifzXJK26nd4r5ZHYKtlJEeyaJmVdDIOyk6W3WFXqeuFF
2KcJipO/+xkyiuV1/rryrJWSXslFWOaxUk5KUANy3VX8WfQmkO2tgz63o1sHIy3uZHBfHsA83wR9
XR5lyecnWKfkU0E6iGxAXNvn/gUo6GXPavTKRH1sJc8ye3TvyRrvBxGnkfXmlJhXXuu7961bfq43
BpXlUBzVy0FTcfr6l5Wc9SfmRfymtuDtgr/B7hzUy6e4plvpTTshl/HSTIPIe/v1ts26Ywy6dVqM
eTgegqIeD/IMocFma9cNVo9qY13JzqKYDX484eh7m6KVcfAKpMlLzwuvWmXIDk48I6maZ+Mdk4W3
wPox++ZAa026EgBhnQKm7BP9hzMh0J6rYC+ICR4I4udEuNyJvBIrkgrfCbwj0ym/Ad4Fwn/edJmv
L8JeT6KfOplNsDPoZeNMXe/PB+y8GyDlHM51fQ4RSAO45uB4tvZY3rW3RQ8t168vMyChj0YcFqup
BHyL6afx2NruHj1BuJi4MdziU75jCEy+lM6148wJLBoO8kwe3Lme0LDv213RIE0j62rkxNa6Hqib
t20ziad7DKT9zXmjLffm5+J53/3eV1bJHrZSrn2rb7dNGUy782Huy2mXpdlllrXYnxoBfkbn1rey
E/KI2v4MK3cwr9HzW3V5Vh0MUZJVLbPOTm3Hgywxxvyq7ws1ArGnor32Xie7kMN51rqp2QzEeOuX
2FDz9dCOAl4AyyMtp+BrZuTGktjltIPslD9qINFkfeH7xXYK4xhVliD8ahQNsShb867NLLdPmtk+
2KIeQz+ylbjqQabB6KvQpxDTdr8CWbrr0TO6y5HdeUBXUAae0KGSBRk/MkM3FC2ykIpuAQrpIq4l
uwWYj8ZeuP7nV8pQ/8RziVeKsdEB1+bq+Eba9qdE9AjUqfTy2XjJQt4XkDHuXh4Ud44vqikV1p+/
68ywxe5UJxD+1icHyLTnzbPee8i+n4qyvyUE6NKMr+RUyBsp83SFPzOBUXGYLBWPWVYi5yo7wlVp
Qsf2stIL861baNjJhQ3GeCnrjCHRVlblAY3x4PWVY5NttbHy7itbUde2UZLRFcVyNuvLpHVDth0U
4yknH1iUEAlEsXMtSC8qZD5RQtK8uA+stwtlTWb3WEnHzk3gRd9jNct3mU3QuTMRgJMpsElsQD7V
qaIu+bPfuU6xyFy/5do+XdchGbezBj1ZzErwtUuy5Au4MWWt6SFTCs4BB3tW+1VqJepXdQ62qtbZ
WC1/7JqAldyZoqtV9f0qGkd4EXXokHnpw6MrDpVKOBdh22UYpeHRRnQe22/RIMuDOx7Z7JlbpdZT
nK1EH6+3wmOtJCD8QrR+PlyHdLSzSV1wAOCq02tjbp+RBlS/xDbLNDMjOCaLdTmgtpaE+VoWMbaN
1oaLkv1b59QHIo0XLuqAXBsoIMGssMPJoda+hAmazob1s/PhjpkWcJ3JqqJDaWtPchaTVeTmduxv
o2sHMdl9kJi35lSQ55QbMg3lmUWpEUs679TO2zLZqlfEjT7t1xRfLSB3RS4iCz6jj1AjvqoicxuO
gDljpM/IRuIiIA5BVqLkLM7mIikY7bzVuUqeyW6yhyzKA3JuqK2CfN6QdY9Q7urcje47xrpAuufJ
LiCcRfM0HxJwy7goXIdOjyK+b/m72UexUBZ1LzNRfUBWVRaLNt/1uYa3ah1/xez1W6JNzgrV2PHK
C4vsoQ3THaoM07Osj0S9bqp/W+8w9lwhiz2jYkA6dLQ9pBNFUeZEZTZUNpzTpuc6dN8uy1ndKo1q
HHw1RBVLT1SS3hTPB++9CLMBeczKjIRlgMEsrgDQkKd1pceHGT8KqGaH2IurdTCa+dqYDfcwsg1f
IHlXfSVwAEk2tP1dT2TyocRYSBuj6quZKHgt62l70cxq+bXSzUPEzH7nItj6dvksun26POsU9LKo
Z6lkriHi7aPKReDsHf5goFoLCcoxrmQdKwHtupk1fgfAEFPuQAKZWSW6XZBcO91DNPrwTNmVszkg
2bjC1aNe9zEJLFmHXgkZDOfBg1n9sRvUkGRg5wOvR/FO5nQ7E9wrlpqXK6tENzC/MboQQF/li8ZK
YB9A9V//ywzxZzYPPRYPqy2BdgaTAy7yL/oYE3+JerYSILq1GltLZLtHEuCb0imSbQ7s6nYQArqG
SKkPXXLTp2b95dwDIeaZVJoO2SDwy6tJ10nlQAgolmE448pTBPvJKMI7S82QKhKtsigPQTu8TPYY
7ENTDe/O1+cD+lIgWLUXddj989fVxRKSqCSAre2P//O/xdc1VQNHOts1ESvg9/0zkstCLZu6wA4u
3+KnRknGEhjEGqcf76Bj3yNjyDK4LEPKsr5ncstl1JlBH2HXrp9Q54eUYgS6ASFS6cK1EQDI/VA+
txt+2ly79fKfv4lm/fnLEfEn9gK2zeb3s2w0IT4FpZ1MQT4878vn0jf7ZcbCeYdlUl4DnkQtcPF2
bvuWtesd7NL00DaXlmx66yCb3g61VW7iAeYOWetq02c55BKxdRZypBuXQWUt98qo3pWbQmnStdxJ
I4z4qzVG//rkMcZK4IkEosizrkEhw+mi7bn+jGEZfjfK/pOArJy7eeqAr0JzW8BZn/MkQvJ1XDt9
NkOnShkMI9Q6jKCenrxhhmZLcP6YID0puymz0x+yEdcDuVJlWahi/63BihYZJ1l3XsJ+SkWdO39a
B38qnu/MAgPn7/c7y3WxPvb71ojda29s0TUgoZxFw0lT/i9l57EcN9K06ytCBLzZtrdks+m1QYgS
Be9RcFf/PyhqRI1mznxxNghkmRZFNgpVma9J+meztvBKjtP25CmJd1KCEbVcBZRsY9Q3UUNlRsjM
fh60wdVnE7TQyra6NS0OLb2uHthujS9GY2W7Zqwp9MyhHKaDQTuVGtBqUPsV9YgBEtOvRSgYs8eu
xFn9YxUybFzHjIzkhBwiL+08GEWuR2gc6uGz/XOs/MyP1U6xio/PiwtQ0c2EWDLZheRKCUFbDY3l
rUvPiq/yomfRlykzx6OM/F5zL37yIgM5J3R8fW+0CAd8tv3xOUOOd9d/P0DWDPf8bS2YHyBD91QL
BQPdmPOpf6wFyZA0Geri5Zc21OGGj3l4Tk0vOA/NiBokp8aV1SCIjZsOjf/WLTva0nptGrM8ygxB
690KO+iuMkhqeOS6j7qzDJVBwIP2h+tHdiJJ1PeqcIJTV7vWbtQgh/nDYPWr2BOzlUhZrPp6tHdV
LJ4jzqzrIgpBXk3QEyyz1xwSv8azm5vxQbbZc54nHhWKqH61ldE0mmIGSQJK67uSV1dRNOYi9z0E
NMJpLX+oTCdlpCYQmGSawy9EeAcCAWZg0N/LEbWZUnlDz3Qvwwqz0QOMaL5ic0pEM1JMRNGYwqVr
yk+lOaxatrk3NuZjNxPCQeDmQ7VfBwIPu9AVub2SXY2ifvFK18SzKpiWkIbDXTGiCxHAJr2GTtOt
JrJy1yAZMZea71C471aF7yIHIs9bTqJ5bG4iMBBpiEOVTr1rviCb1dzKdk7rFxlNkboGgOAdXTtx
LpPSvcqloymCadOVSgZXsA+Ooo3tfZj7d206NGeJNWz1PNmHXu1TZeZdLC9Khmpv4jRnGX2OkFhF
OevXZ8gR+CGOC4MnfvG5LsrFTtea8Nz63/9olqHT6eGZHKMMPpdMuT7KPl98/1ws5V1lnrvGhWM/
7zJKN05OBkXWAwd+UEyx1WORVoByctOBRG0Y8Uu14icRoieetRVGu1kLC930f9jtW5cjA43tT7ku
gH5+R2z+S257+WuQYEyZU6k6lDqZEF0xnDPmkc45dlrnHFlNwY4huXOTHLe9cG6THbl7D+U24him
zJkTnCCXeacH28+c6oCOReF1Z74Fd24w+wr+dZMG8UdL/NfN3NVqzq0SdsnRVlP3jL2nmBnP5ISF
NRtpzo2eBvR2VbUwqTFLi+6i2LJwphmiRShaFc9Qc/Y9UhNvI3d1rD71XTzepoq7rUAfnj7XP4ff
BjpQrAkfS1/XXJFZU9aOBj62j5L0gfEvmm+KNxHZaKRrVOks04PmoJbGuqop/jlZs5AjCqFhCFfX
yRn/EefG9nFNTCpH3ytuwUvX9axjScrhWM8XGX5e6krd4gMW7j+bhJ30W/Zm0fSk1Y3YUqlYkzVF
FZoy8mVg13dxldjmLDzhE+CYOH0VLm5VYQUfQnab88BoCGOOjAEV6CreuhhILhD28LZxWk+YEcJO
TyF8I3Fd8+VBu2sJldN5rhzr2zBZ+XuJnJDjgb9cTMGIPFo9QN0CBKOLxl+NVDPgqBf1fQER0tN1
+y5t3Oq+iAWmiCJJNrLTiFo0ohRvIztlEwonONOQSd7LUFHT/mgFFpmZPkFQh23pYxob6XmqSoTY
LYDU2F2psNUy6ljYp2RH1bQpfslb2Sgvydz9cYfjLlq/OVWzzzEyZLm1t645ID7vh0jWDGYdHeBr
vwyQW279KvNuu/muQjceMnw5YhNJ2CcF/PY6UHAXnZwlNHCWFXcYX3Q80LzBeS473T8GQ9ksc3Jz
VWbG09OU40YqLD2+ykugPAq/8i8K1YJra+XDURvrL5/9Rm26674cdFg8zIF7+dUthpiNgtOPkM9Q
f0E7uvzaWpm98my9OEX9rLWjocIud/H/MqIMVMxPS/PF4Fx9DUhcG3NmSkaxFfwWzX3sNMAKzCML
DUGfX9HcN9p28g4hDrA+2gUXAdjx43mrUqo1Aynsj3OWRIznTXf08c7iIc1uxlZTniy3Wdb11D34
StNdVZwZIQUrT2ZuDafKSLVFP4+Ky97ZxlVYrmVvGofw95sSWHgJ9kN+tF6k6UVrxW+nug59wm3t
c8aRT3wcGFjWBwl8Y+zMTsOkX0WGhxN/mShdY2QxUIp3m6u8UOi+GcrCWrc+JhkScVQ3lDbDaNZn
mjd/H43paBXbTqcG7qOZtZpshUO1jlRiaXQ5GGaUD2OkJeaWz+bPoaFmZR8daaYN81DVUbwtdFrL
3EWFqq8pbjQQlOz0vQEVqBX+u5O5EaWdtn20Ug+uhSam01Bq2tFRFoNYsklUVh8oLFj2nj11j2rg
4LkRwC391W4ORnwupuItC/BU4eWzVFNYmjJFVrj+0sMd7Cqj2Hde0FT2PxJqOtnrZScwZJGdXYCL
KxXUdCvDyLDx0Y0cfSU/zR7r8eDoCtaVLkIJnYbfoa57FPn92jqpJiWxGm7qovfb8I1n765DgesR
0pa7K/XMQFmhqM7jXJokDbJtaiX6jo5JtmAJFrPMlrIV4TjugI9113RyxUIOidHgAFyofkl7hb9I
F4I61LPufxQvzH/ZTDqq4yA5igiIhXbL3w+WBoDcAGW+9EuE3rzdVeKiGUpzTVpMfMsmwcKZQtVV
tpUOCtFJlYqtDGXHZDh/zhoUbTcW3uy2gPxUPi3dwcsSDCg+bwDFZHeGGuhr0ohgORyjbY7y4mcW
LieW+nVSlOaYB85QLnRHb454g/8cIkMzb5knbz8n/zZHfs4w1q//vfnG3/XPzbfDewjaFgB2IMX/
+H01tdqEfWb0r3qXZ5ss0JALmfcT2nyRd2WY8lqP1PZaR068l23RvKnoIQ5PCwo4DV5IBqzCuVEk
kXvOdESYks7hCFQEHEZtbDD+ftfpqf7RNvy6+/8f1+v1prWCaSsLzBZI7kWIrOBRHotliGJscpRn
aBkm5hD/Fsrez8Gfc9sCv90/Bn+GQYNCS5gqPtIIGrrYRVHcuuhoZzMsR14otEDk9wxjS+Y8vE8n
L7+1HbyadbV6q5EiQI48b+8g2Oi7MuEQGbpmwrkA54YYnYTvCbKz/LW/25A5IXAP8aHUWJLtsikR
qUjzl2BkyVfCQdvKEJ/XBwXBwLscEXqq/8aN4RnZS4RT3y5ErGn9EeLLtrB7fzzjjzA+Gfk7zuc5
sj15fjRMnKblZ0ERiVaFqzYH2TuaOJfiUwXSVx04TvATyA9Tswh31fkn+AhN76FARQRadl5dm866
wajCWltWHEGETbVVPTgWtajSv0TxDG5OEEzi4XiN3MK4N9TY2Ns4MGwaK66/uM6b0qLv88dEX2jP
//391+0/v/+Gg+SdA4jH0lXdRLD+7+vFZLBqKp6dPdkDe5EnU3NNDCBiGz+KdCU64R8V28Dst6vu
wiAwtzKS7ZREMZ37jKFBUTIBv7frezPbj3bMGS80iwzLBgwBsEBr9kZnDdeqsstLYcP0rdPxKpvy
Yug2nZK3KxnKDlP37u1agPScJzmwqk5NOD3KSF4GX8Psxyer0oHVXmOJhVnx1DjbQvgkA2Mwrmwy
MftV2/RkgSJ5HiLgJG42PgKBDPZVjIdL2HVWO+PYpqVuOmgxzg/xxyMvH+WoLbamWR8DoeoLi9fS
Nvam5takWvlxKRMTScHUSn/rCOchcoYzz5CD89J+0wwfL2avhNjYBYKqopdUx/bXHca29MiYCr3r
LhFl+DaUHkj9eaAyqDetal/+yAPI8LMtQj4O+OFJthS8jn5LGbR6UFEe9c1F6ObhAeqO8hTEuIey
9t/KSLS3qVm4jxmiLneqE95SL1SedBEOR1VFlai2hPIEuwxzXXLkTQ+s+ApzKr+yVscobparMFGt
eyXmUoV9sUAktjrKNsQRtgXiwVvc2XGs9BVxVHDgPHqpjgH7ZyzvPse482gZcuy7CakO6J027D4O
cSHJi0Pol48S/yIRL/LODEW1GAoPisBYctgLqAF8jrPwJFo0SjyxPdBMxJqw57BrdlDGHMoLugTW
bW6WaP7V1mGsLVTHWqxGz3XnL/4YFlfYV3zQGtXJN49JU4e38pIPdXLjjhcZkA2kXkBJ4KmAyb/P
pz4zsapmrBPNVUNTI98+hx5fpqPbxmdWnPg6NM4iLfr0IqPSTjIKT9G8GsVXecHRvtpMEOPYXvzV
ZpYhe/nSRUylC895PX5v/M54TOzSlRH2wcYj7sq/RRRLP6Im0/XHJPF/6+tgs61IvWZYzuGsZoV4
rMm7th/gtv9qg0CL2GM/O4QLfBIdyy0PRqH51EkdkZO9l/fa7BGaoRy4cAAr7N1qHPdDhi+o7voQ
KZXRvxHYYK4VatRX9MFw3UGS+TG3kC/zewpOWKm/x5wnv1m5xtd5wNk2jmIsmSMOHU2N8QmiL+j/
pQKvK8V9s8Pmh4/u+As+r97CLLXssYDet/JdWGT/vaD+g3LtGkDhODyyqLKY0v0HLi7B/ixHcs55
DFtscuSrty9FtUxRQTrI9PWgQDEuVTU9yFev7M2i5mevquHcKHs/58pe3Rr2Qi/Ku3+b/zkh1IGG
W3Wtj8e8Qjwnb0Nkff7O+7AFXAkOw52Ol8wMGnBjrz+ZetSg8CD6R4zRcGr17P7R5NAuQCkrin5r
YgPzPLnRbGVZzKV0QjKF6toNjJFFktAOHDgQVVudp1Yrni0LmbaxSrfCar110Ib2DtIWfrodnnhi
sq7yIDi2OCChTNzcx71l7ZpArbZBG+Oi1RlXfGfbXWCF5s4YsIVuivzVUuBURGxzz6aR68fQ0621
V9jdU9bYTzLL/Wto1iDCIIc6na99DHW94bnoS2UF1dU5my588pWWQnqLC3FsvZA9HdoU7lmndn42
2t5907PpavNQvqlG9e6Eg/1qlJlYeJk/PUM3hMtq293j4MCewflZ3KdxPmIRT5JCVdoOFafQvM1z
pduA6A5v/LpUt4MwW9TzTWenK4M32x9nB0Mphr3T9+rRrapiN9qwOL2oiLZiKJ2bMraUte2O0wWr
lYDabS+ueVykqzhy24em1jnL63n/xMKFfmc2aC+Ro2DRVPbKF2eaXvif1N/YAJydqXLerT7bmKLA
qY+iza7q+e90qLjejsVY3eVl9Ybgo/aqBaa6wlMJDZIGBquGQp9sz4bW2UpXyiFw1NcwsHZh6oYP
vbgdeLj3E95PuxKOOxS3Bk+Vpku+mZVYhFUi3scKLxJhi/IxQtN9o1uKcWyrPDi7gZWtU7UK0Cix
n3pvEu9KEm+EsMyNXcT6buRMsyywsr1mhW9sDKF2RwcYMgtigPFZHZb3TRazXIZG9mZV00Yra7yJ
0NBAKKp0jyA2nI+LDG3KqOxBLFwQ5g7NwQMSPRhu1QxjHlYR5nzcevOt0U45Wpe/fYwc7EZtv3TU
It3rCESvhl6tb3w10g9i9uMMgJs+gFTNeeGY+bsRoiQdTt8QUwmWQ52rd3qFt4ISm+7OVAL9ooSU
6AKcv9+aoF7KOYh8/hC6WjyWmZlsBF+9o2VAqVdQrwZ7HQ6ko2uV12KcHVgN7yO5+5gvxrxLke01
Xn1Adn82fbZTTr6XUe/rsFnSqPn4jP9nm/wQ+S8MXfqSGeA77AgbAPhBwYPo0NNrM/ei43fyIJts
qz00oABu1bnJ9VC4tgCPb2VnbLkZOECKATL09JF8nL01UQ5qlhhUrSE73hjp1N7ardLet2F0DNKE
NJbWpbsKv8V1N2e14LzHi073mtsKP+Z7lG1+GyZGILKZ92wkzrgrSdNlHprXC71y69NgATqUFxlm
ycjfz7LwvLNt4+Ijs3eJowOcavKVsknprS+G6rU/2yabBx38RrWWvewyyv9VKNb/AJhiQuC6wHMp
rfJwIiT/B3KqMrCPK+Jcf6T+STFmw1pbHvrJ3eKFgcjN/CKfZi0Zt/0ZzX2f0dwnR7bza33428h/
zpMjsRpB+uOvf+HXvChR6m1f5xOifj7lFF/0lFe8k9p0gF1de7yRLfIygmbbKjHec390NHbKKUAm
il0X3UWvzg9hYkFBmct0PODFjVX7OxnJi9mgpcpCUS817AMToKOuWHaeO27DXFtOAM4gbwrv1hkj
/xAZ8V2ERumtbJJ3uMl2KxFMCq+BvzrIbtWbPAvGG/Sd1mY26Zdg3rWOWVWu7ESpwAvl1n2oxeqR
/UOCkrD+VpPnfYg0931q9fCx1rp+gwa2dsAAEyVB0wiBeqNqVxY9mpgDihVY916dMsPepcy3yDEX
zyhGxvgNkBuU4QDQlFXLwvlzyMvncdJRDEQrsyjFjZLm2YqclA5xorB5zHuruEE9adKQNUsbRdmz
lUCrNoO9vB2n6aulF/1iRIlsTWbafRSlfjUotn7LOkooQwGXB0yXvUsNKun/MoLsZrFqMXjdwsDS
NlPZUtTQs+zMGbhcZ6WaPfEu+w7Dx3/X9VfRiuaSQgk3MSqsA45OpUX2JrUufVpoh5hMyRq2jPWi
lriZD1b2TVPSnyP46VXs5gtn7diUr5rSbJZhlrAFn7HapNTFMq05K+sl6CTAwjii9scPbKMfIloV
jcNpUIMK1TOqKK3SQORtYiRLx17/EWgYAKgOul8QuhcdGOZnt8TtnU1p8jB2Eb6N/GcuaeS1mxzM
/9kKs3E3tGCQUHQLj/5gFTsMwtwz6cZ0E9doOfAXQ03DoKA8Bqhqb9iDT2ejGiG16IWBQJkyviQD
74By8MiZ+/V5gDiykO2Ipk4rIxwYNi9cA17qn8PUpLIW7byCKWPOp7XWz2FJAjc/8X7wak+eTX6F
qF/UrwE6FevUdsNTG1f1TaphERrArHzTkIwJVPtbpKrFcmoTD0gb4tu44EX8sHr1nBTZTWYn9jfU
at9zpa8fnKoq/9fW1/qDEsJS5YHhQS5Qc0HwwFP8ey6hHRLNAWqD+LmVedfafMILjoUXnZMDEsBQ
PdKkes2iuFzYSituu74y7gZdQxOF9mRK1t3Yr0IINAjJDcleHkRkGKFz+Vsoe+2iPVZReedNbor4
aNRvwnoor2md1MuBbMerkU13kQRUe+6+tJzqR2OXX40xdZ8VuLnLrNeyPcWfH23bqEdFbSjeiBK/
Nye/Nkg93ddzewiLYhWYxvilQ73eL257ldS7PNEXyaRu+qkIlvK8L/MCFLiGc6SX1t5OHbPdWoU6
y1cb8dZJO3aWMP6pVbp5/TOZ7vTaCph7h51sHrBBUof+JGM/KPpTMFiCqsQw+yX+rUMOsUubKXJg
62EmiMvLY2vaFwkBlaBRYSOJOjdhG9zchSVGSMXk9itYs+rZddpq7ajzYUhV8Xf0ouF7G0E51gPr
h+NW19h3lReUIKwlGrzaZUJlgPVfIxf3a3rkA/aT0/nNfUy3rcD8UUfddTLG4FaYfr9zoiG/beCD
4Kdj5y91HbUb17GzrVI3+Uvo2K/CN/tLhCPFvQffWTaj1+zuUL1Am2melI+c/ky99k9mqLbPUbEz
DT978YrSPlIlrpcyHJTxHuIURpsoOeW1f+PEVvWALnl67DUDg9a5HXfEW9CQ1YPRjqvcmzS8hcuN
2bZswdnJn0D9/375bANq1a9NNEoXcshnhwyB+PZryGZYL/XNuBr0LL3zqtxbs91QeVFG3TaKs+oU
VGOxT9gWHjKQC0eDB3RnxEIg7pJpGzXoIMHEE0ZRWTxcU4Stl4hsNo9JW/iLQdPEixo2GI7Eo/FV
9+cacFm812WzQbLVR+HV2roIGGKmO+IwnASIUKoFRRjfab+JILo3uinH8AYwxV5WzBDvPJS+SO7U
uX5WuNEBw4LkTvZR0fnoM2Y1g199sib3z3leUoerrsf0OphpH56JLaRfoDEtobOQmo1DUYaw6mZy
exs4ysZE1hmMMt9Ice+pwZ5tfPADiuk+9IvolVwIcobKkNykXmoccBA2N1msO/duTRU7QlPnPbZR
w0T7otYqdTHpuXJ1tanYtmwGDkOAzlVQsd+s9HR8LargGCFvf27UxNg6ZPIWJD6DH2CFs9w0fihl
+1pQXH52RFKuKldMt4ZTjrvJ0Mu94QtzkyhpeEziNNqkYaMdjVqLzir+7WtAX8mz0adPCDiId1Au
G5GY4dcxQXCltMfwAqOFlabKw11Qd8adEyYhx2LdenOQ7e0qeCJpbvTnSPJL7KHsj3N9sp+JJrID
RNDPO1MbB4QpigkJTMu+dH37WmOR8tK547jBy5Fc4wzEajVzpQoFndu0r04Q0qKl2prRiyhQEDT4
euxk6E31WTRBf61Rlb3ri+Qe7eqIZ8pId1k7oiY0hyTvyHwq4bfc6sUN9QR+FSUssk+Q1BSNCMtn
Ebn8X2CrUXQrBa2wW9nk5E60q9NwS63AOKYJko/UgrytWTasDCp6ko0mBBLVg71Q667/0gblXcy3
I1hg05QkSREu8rjE+LsL3tpJQ5EhiExMNm4+NgZK8o2F+slvTeO5bLVpJ7I8XMvQ8zAcUNB2Pn70
8t/q88C++e+8j/2Pd59tGCSIdagXuOD+g5qv9RPcdrtSHnov18A2GQaKmlN3q/ZZcmj62t/Acy0e
/IJtialnzvcSXGDQ8hB/jh0hpO7H5IZtAcOjMn8oqzDFV8awP4dnKlJi8qNTmMmHj7HzR1szDQgf
eXTDJRs/nwRcCDzDWjK+73WrHQZRJF/apsMJuo3zi5nU+q7g3LELCi2+YObGHkwpgi+o0R8DNuVy
Utc7CVlQcBoTuAl9XglKK4senCBe6HN1PkSp7CFBz19SSmTfr2hMpj/75nmgXJzVf/8BgMz9vZLn
wtgyDcQnVOB0Kpo4f8DoSN/4JnBC58GgtLtKxJiUz6nlL4CYJVuAYs3RVXtItfK2FpQj2/ny0ZOb
o7eUjX3aUImcRncZZBZIUns6S5yLhMPIuz8wMX+EfW+NyH60trmD5Yaok+gw7aGedo/YMZtOtxNH
TamcU5vY3bpBE+URjZlgMZ+C3rPyhIqG9V1OypSISU4sNqrBmV9OarCOWauhazw6aclWP73V9TL8
Lvp+7eoNT0mFMLQ9AoaBlvnVae3pxdPaBqtU1bqqYwKfGa3ycxubyg7iqLpP1CQ8W8AFNubUKwcv
NJ9Cn4RaCsjmRIrOw4OWJIySTf1DDpmRd2U/vvvg0luTLwh4PPAeXfzYJ561xrj85yQS4dHHJI6t
1a9Jo0QK1Gis1akefUyK539pPjZ9/Es+3lgPqm9TIgEAtO1MD29GgJ3R09QGXzX81k69kcSHqYw9
NrtkGRts0tbNMAQ7c85BVoZaLKxq9D5ykOiCLebz5mOZWqteBb+pKJr9UnY/mpmg0Ip22NTkU3aI
4Tpzc2XExSUwkxcUnX107SBZN43+jP6kfyOb5EWGXpZuSLzHpz/azUbXlyLD3Dkfr4kwxmM4i1ZS
AYEFPt99XmRbEnTlDnlZVii349ym3ufJDDhOfeukzQBoxwZPq7u5fdI7W3+UvaNQrVPt3Qf10Oz1
LDGeUYzeUKSz79XBCe/qsL9PZ/ZeYTbeTsvwsVcm3VgrAiGnoqzzXU/+fSWfWs0d8503uviEym3A
3JvZ5d7Xxq1VtnhMcDQbYFhsSOPYNBEqsXauwH9e/eK7MTrKqUE1+iw3uKG2iRy1On/seXXXbvFU
6PRuRXKa7UyCLF+vxsjeNSHoarZknDID/KvC8FTGYXZvTfHv7ROnviG3svt5vCUy79XUT+kINSNr
IUcnwN5N+RNFWbln64+VudGpO3uy+ANk4bTI2tY9t0lYPCptsJbnzDEX5T4jP7zsE13cj0NYbkvX
iDeyUOgn+IJkiemdEn5lz3l8KVVtfAJ99vABggHrZaAvjdkge2PnkPlCObtdy/EybqsXq00uwZzr
7JButrPceu2TIQYo7kW3lR/5e09pmm0UeOY1zbEMccGqfG/1jZk0P3JIKq95gRsFp/bFrxtF+bPl
964c9AJixL+NwQPCeVVhZcqSA9iXuUbkkG6dv055Q8lIj7RgI3s7+K1VMb65eKKNnNV9/pxYmRTt
TRo5yUlYRYRoXuO8iqxeN2mrfcMQRsWSLZnuUjZJAAFtd5NGvfeYtd2DHFFnEQfWKH1sy7TaCjdH
VTkV1VXMyTc5Ak/JbWl147lkTVu1s1BMPV96FRaUGmbaytXCkXO9HdOIq8wyFU78mA0R3kppdZEv
n4KICeVFfm/nvs+oNYLfol/zfJ8v4n+/fDxVqvIXvwgdJm+fGW5D5UejUPdPESvDUholUIfxYfIO
taL1Yh9lYJI8z+xWXRHbR0mMkHeB8DkAmZDTVnHjK2DJOn8jcvSaYBUhoEBu4liZA5LkofqQOIm3
tlmqtqPZxghi52SFZ2ixBBnHszhRWyAsVcE0jFCjOtqsrE+O6T3lbqLfykgNcKHK44ckImuj2bl/
YN2uV0HuWK9Q5b87AOXuSq9RbpKpw6YYauDN6CkVOYjhLmy7Btam+G4hMfxak1kDu9CNz7EhkFuv
00syBv1NESMfELlucVN7jr+Ltb7Z15xOM86Q61FU3f2gq9MpjcQXbdK7+7HKdVxbumBje1QVMD2N
vns2diD87naJFiu7ym/fxhoBv8zMSn4fgbHqNa/+qvG053rpPJuj6W/hcedbuyrFXWiX5xQo72ua
GStZV1JbBKXGvggvTlzd9UoY74chso9+DhdFXnh9glAsKnTyZoLXTIjDWkTnfUuFBnObl7DwUUg1
1ProOmN7S0mMV6mIxrVhDdWmTnzztmZ1WvZ+5W7cHkTBAro9clsica6ur94awOC+agBm8Fcr8oXv
lCUHnnFTqO5zaOUdVmGzBHqPZ1k8iXhr16jiswL0z55tR5ibh923AB2DOqj6cCGMhy43vR9Wp9xx
KN61VOdXowNjYUww+Wlx5egzbEUSs/WOxdAMO9tVDv5U5GttRH4gbbqFCrr6ecrFsOnAxW0KX3AC
z9tbvQS/1wA6fBNJf3Eptr5TciJn43jo9Ycudslte0iBxUiaJgP+4nPm49RBW0hPQxDGd/JSVap2
VBIgfHNToij1MsKaZV1ahXbunRH+QV++DG55qey8fACV+6DVXnqL+pX6WCjaUxFozo0el815tOoL
RAAg/Vkcc4R7j1WRn9QouHoQ8veBk0UmDPrCPCkkoL31FNrZa2+TNS7xz9vIUBntW7fkeGjrXY9p
aYsou5Lnr6YSR6taFeFR98QZmKYL/hn5N0mjCT3uKsS2kjIMUG7vf7bLzoQkJumaeYiMkYn7ojhF
vur88ZHKSH5bpfEju5PmZhxinqSp1w5933RPqstKDTQ825Ik+c57t7/LsC85D4Ozs1IzjJYooZHQ
M4Ggz53q6Pd33eA4h3JK3qgxMqJH2mLvRQjKfcQRUsaLEborRjl5ty7JLD+xjRFroPe81uYQUxH8
OD1N7HOEtTeRV47Lvm0UdHtsIz9+3Dqm4JjEjstd9nNrEvCCcnVlGfY3ZR96h7wZL9UYW7du1m45
fa5Nz/he9BhTq3H71ptWd5laLEL0wq03dfQ61dD1Yk46o4ibH71537tO/9gkoXeq/AnSd5VCq0gE
JJKYJR3tRX+n9tixlDzOl0wR5SWf7xxTu2Qs+kfZJDu72cGm741gKUPATdmNotVvCSXhonGshzpR
u33f2DU+SoROFExk3pKvsZLbD4hC99dMFLhxEZUFVNso6MR6UAflNM0X0GQ/79LE6LZdaH/9bPoc
9jnWgwpOaYN//ddMx26OoHh/VH7pHoaqifeu8D24vEO2i0wtOPdR1GxDPCpuKCWOG6M0qtvJrZ21
l6HJ0vfBxePNvCuyIjsiJN0eQh7/nYgK92QgcbvRR3W6Haq2WPuAP65iStAMN3v1oUzv6toCdeBO
2R2C5PGuM+t6HwdeeztGIiLvldavup+f1YonPUnBFmh58yWuhbEEqZddDMquO4BU6q4rRbKsCh26
HVnUPbZLMRp+yvzK6Kul6xjaV5uDha7W9rtbZvcae4hlQ1bw0uMmhipM+cOEVBayFr4GHT9hH2I5
b+WR2NVje+PyKG0THfu5wQIrozouuQU71J9Vq3nT7Sz+kdtnUJooY/AwX2xqz69OCGOy6rTmik6P
2FRpW5zcoT56MTVBP1CaCwwjfAYbKgFVMeCmXqfvasgxy8vZk8DKzDfQC4vjNBnWWQdHsgq9Xnsx
+xFvY9OlUOlpLNmbRrWrr1FoTeveVasDaUrnmjf9O9wKFkqq9pyIG/sua0R8NKIACcasG28ybz6+
WNZbrJUBtIx23GlhK7Z2wBYJrak7MebBNw+Y3ELLs/E6ZmYPwrxWN3XeiWfSExRIGBHNG2f3/2g7
r+XIjWVrPxEi4M1tW7LJphs/N4iRRoL3Hk//f8imCKq3pKMd/zk3CFRmVgFstkFl5lqrKjI04pqC
PoDmRnWCFPk7D+3iOUZGOeqS46S29qNnVt4uGhaesTH2biY9mu7zknZ8BP78j5ZpNk9OPZ4SIMWD
MWwMZDc2wdim5wjmxCMVZLRZLJq7Al7LnT1EFYKotH51MNLTKeK2sJHhbTp300FG+1FVUUxT/YKU
aWvdWXWfbg2zH267Tgv2s6vl3wBi/EbVBdFGD2hHYYQ/EZiiewPduLJXym2kk4edPNW+7aN+Oo59
kr8E+uCRr+yaX22vhoW1035TKFlUCFl9qlQgvpqWfHOnutwVueE9ZcsBZoRho8e8UX1b0ZUNiSBt
N9dOuQ/92nuSQIS6zaMbm+jyvtlKZQTfYvHFsqwiYak12k/uZe3LYqmtHQO6Gvph/oJMcrh3izI/
KwEJQDCDPD/3Rnrvxd53JzG8c2Swvw6bD7NhROgM6TANe9AT1P7J8VztXAJQ2c4Qo9N6gpqBhzzb
bd6nE8JnHKKbfMryA5vj6KZkp7Az7U7/Ak/tD6Mex9+pz810KvOgwm67VlJkAluv2A/kvvm6TIP5
pKR8UZuK9TzyPXKjTkq8Sytb+2THgXPjJ0oOu2bO51VLv9Izk+5mt+GBSy2n+9mneyQzLOcQ28YI
kVNSHFx1cu7RkO96KLC6D1bhZDdiWw9a4/4R0rg6eTWH9i+eRqCSbJovbjM0m9wxo889bPy7PrOM
p8QL2aLSC0E/9zE2ZiACABLo74HBc9CrYTNH7RkFJraAZKg+ZNSZNqDpx1uxaZlhb/q5BVSsuE+x
ETm/UYtCvmLb+oH7Ehg8JUe6+kNVlOlE5+l8MhXw4hsf0utoWlITFSq+g5J8VZoo/TaoIQ3rtAMt
jcsuCfDwRFd6D3OdYW+T0UUYlB56K4woSAZZdK+WY34bzTmfh1JVdpUz65T2PP9lcoYXsNxnsNFB
CKuTQoIl6Y6+VqNXXQRAkpUKGV2tBe9v89QEpLb+ZBdTfEbmi4e8tK0/JWXhPniJ+ZH3j/1xXqQt
wfH/Ae13FpqfFQpWsYvbVT0FYEH2iyOuGv+hLX+VgR2G6r5whmTnOPX8lMBptjG0dgSZYMxPFxs0
LUc9dem9WELEwW4BchsF8h4syI8lW9XKeQBemO9Gz6kQK0xfz1KjTPbwfVrwsw1NSx2WmMsp30S8
r1LEotE6gNDSgitUUYF2Z5rnn+XA28C77UBaGZDCnK3a5gcgi5/bSkn4+PO1yBOs86zNI6w2vDK3
Vm05z2JDH/mkJ818U8SuDjMYyK4utanCj9D4qTlkONX0QNXJeFInBDkNPwyeQ+76ODlTeqOwtaz0
YAaNNi0phEc6WHe9pZr8TNO56ZWITpEb+9YD6juH/U/4ASi0dmg9ey6J2zJKnBPimjyLLWdaAu/R
xShjObSImFfjdOi7qN2TNqVEUYKERBf5m5+EyXdUIBYqG6X9zPc9+t+xH3ygFyXam3HtP9oqb4oo
+cHmigJ8V9O831n8tCxDOQyeTlet5ZEdANeGSx8d+4QUpTKk+pPRvETmIlGHpCkQc15guCygvFa9
Or31bZRG81lD4bqcyQeYiZXuolkxnuVQhUACedrqDlqgvtrqtuso2OjV7ZjW5iVu0LQHCnr2fVJY
3qGENBoJJs08tRGZFg/y8Y9aaDcvQzNsVNiLP5pOv/cSVXleHtT9rtG+GHSs3pMg8C9Dq8yybTwN
8SHTy7iGJBnpkhLdhiPcWSm12OJX148LJB+G4cRnLWLHbI7PKJAW28lL56Pl+e5dUiufw7hIXgYQ
kmZXNx+DaapRPHIBPbXaQxko9UfPQL+6h1ycb1iGyOf4R60nNeO3/oNV0FQFdMt/yGP7pzbP8Zcg
i+vbSA2pCHlB8sUGLbM3hya6ES+ICEhXQ7OkewUv+iDQEyfKB9U11Rd+P2hjwTw6PbjFsEA+kY3m
naPMNAz2lnFjGU26g/7FBjGVNDcZDUw7cOD2p4xUAsIjLrKky9CaVO1YFvy8K4ljkWIJIV6lTXQv
c3WvD46lVnb7y9yOpjN+7cnzLcE84TWHYqYzXrxJT+7PnObqMqRNix+saVQPEpwPKfXN0YSHcrmu
GiT5vu5IjF3mjqO/cyhoHyXY6Ft9V4euf/GmdtNBTJJVN5e50UDhrackJH9CMofKlgprckRF6cZy
vP6xR7PgkEVzee8md3SfRB8VlN80dfioaE7/MavHz6CovHNh5uNN1QPeVIxxeOxauAOj3gNehBjZ
xdZqP6oZIryLqYes4MGk2OyrJQTFMTtmGs3Dkzu4w6OskdcRurZ2Hh3dfNxmTj7wiIdUJu3T6V0Q
APwG9YbApNX/KMsQHY/CsFA6s+KbaHRPbTtnT52VfOrUJPgCHlk/oT0CVbk3Bl/qpG0P5Nqng3hp
Hmi21Ai9k3gLs/6QNUX/FESu8bn70VTIiuphoe7KwaqherHrXQNu9djEFDkRI4HlwyuRddnHlvPH
abqcIkqLGPi7gHenZqaVh2QifRBYLz4gzM82fx4FWdp4Ry/4bPBue/YROZWRYg3mYxxMLzKK5xzu
2nz4VUY1fzTw7aii3FqFn+ca0id3pEYnq8btbBx8OlN2sa0Yj5Ovvh5M5dZRhuBxNfPAX55SP/gk
Qas9NTsNhVMqxVeOIojVTeWDFliDJYR8BHsdCOiGt8v5PRtGq9a0T+DhD9HQTt/c2fZ3c0tT86Tl
6lnVSXfRO71zIekB/16H22hRqZEDglivZ6lhuXy8c37DHVhAxKu9naVF5u3HHkDJlUOCxTt0CmJ6
y8oyDbAPujn20JCVIPd6WbVBvBjZXhr3OkDFJFimOT/B8/Z6iHlUOKXLQc5Wxxq3Oq7i/kXIuvxM
QzwiwsuF13kyXGPWK/2LkKul1rl/e5d/e7X1DtaQq+WbYGnMu3JfXWldZr2Zq2XWkP/u9fjbZf75
SjJN7lLrp+rQhdHL+ieIfR3+7SX+NmR1XL0Q//1S659xtdT6gv1XV7u6g/9q7j+/Ln+71D/fKfQO
NU+HRrGFIIRHu2j5GMrhH8bvXJSimJWn7uusy7gzk+KyymV8mfBu2l9eQYyy1PtZf39H61XXGJW6
M8rfV/fzv3N9NjNsvQcz5ul8veJl7evX4b31//fvvlzxP16TFgyEVQ39Yf1r17u6sq3D6xv92yni
eHfr6xLiSZeX+Momjn9h+xch//1S9NR3uwlppo0ZT81DN4bOvqYjfivDsF8oA8y8oXMHLz1a1lat
XH+nuE2B1nmDGmNTezxRLm4JHKeAnjiaV+4BqdcnvWhHcyfuoN+bZuqd6fkFQSemfvbSu8rjKbDU
S/2oT4azMykqbcH9bSkz0Hq56OxdVPhEkE+0+MDswcUqp9Y4J8ifvyn06c7rxNW0avj5vhFDT92k
P/yoUW5NuLq3eZYlR2pS5KPUrHihK/PGrPL2AbKl/EUh+3Jvee2T+CSq4pN78OwaPfAlQsL0BHK5
kGTLSUJ0X+URKefRlFUlIC0LerjMmGbB5SLi+JdX193+ybF0nyTqX1zZm2Be0v1fgtwgA5e7w3mm
E2va2HB/nGWMSmi4HVPv1b06zLcQ21QIKVAsr4vhdZrMlYPEeW+rWFUSHgoT8K5Wgmgx6pgqgJzK
gSwh7LLr+F1Q4rpnui+n47s5dJ7+Ef7OCitm6m5HQx3gV0R8AXk+JHe1CGnr5SxFdKTv8+58ZeeB
KNrxfMp76GrC2Ib3fRLA1vDHGhIhh5LtLSxQdn9cbXIWpk5/Awzytyu7LFI27l1dzvZJnGJy0uGQ
qdNwW2mDRc8kdUIUuCxeImeb27V3sYtT7HK2Hmivs+9kOAsBnpy6FFP8On6dK9MaM/J3kVG3iNVl
44EWgB7h6ln3NvDrNU+bSiNJghqVwruWFmrSdvZ4iL2ifRoCtX2qtdI5Ob37UUyrHfqtj1bWuuw1
CJVDRjvywTaDfjstM8V2uYastBrlOq4TTJfriEMt569ZUTdHgenKGTxQz6943SvoLiR8Xrm5+C7n
gtkV9C58vnQ7tDsPQtWQGu5JbQ0jhZC+ypqTUik2576i1n86bzWjVrcS7rd1P961mm5vgqbPdk1s
vGKnE6XzXLIboKPXg1E2sKySzRfTu5Br5LX4g9gFdP0u1FCQc16mCxAb+oJNhEADinfkrE0DoHST
uvZduDRFIO2pfs8K2IEWCZQ1IrQ1DbbnIdvqt1dNP0lG8/lBjM4i8wr+1SIBsiveeoPgNLrL7YDK
0ZIB5JPyElFFhXEUWjw5wKSfIQjY9hfSvFKIwJe4lmrYJY5Wi2EP60kDdVzZPC8MBYeoreNdCEd/
uKVTMKcdJIt3g+/Vz+Uw1c9i0xZbB6gbrShytAcZi/tqnVGNH5vOD257uxnue9Xq772BCvFGxjHy
AXeu/lB0xZjvLg6ST/QDjE73S4gqEYV7JL1VJSh36wpdHr+udWULl/V8/eHKbKuRclT08bl7+/F4
97vyKv9aI1tODkF79wtz+dmhBHh3iZHxu5mXH5nBj9RtQNPTFoQfxMYKFdMsjb4M4MKO+aISKIf0
7Wyi3b6Bx/sPj7j7IbnMuLLLkB10f6Tz/2szdO68IfEJasoDxJyZkXJeD7nfvA7NoN10tInci1Ps
l7k9aJxtMNfzfp1GVt3f9WWlbS80xSaAQ2BQA2SAphFFNAFriMU7zTdj6rLg1ObOcJ/HORvTqKlu
4zmtbhMjddWXwSJ3oI5uvpWYeglMBJEweXRGd1TdyEM+iMkN9WLLw+gAPUijISzv6TZE06Mz3/Az
pz0CZtUf5SxDwFWfo+682nU09+4z3YK7iFBPpal2o42ldXS4bSB+GNcDaT3+Erq+d5HiLZWBxR2Z
HlSVb1cTW7NcciwUSjJcbb2BsM6b+74xL1d7Z8/Tiu4YBA2HWb+d06iC4wPBJK/LIKpUfPunjg5L
2GXDL26bD9saUP+T/xYbGc58FTs4X2suk1YQYQcaJYCugRwt9RrSSXlwY8DXNFzclR2RkaTT4dVW
AKwqxgpppGXGZbKsM4RLUq8K3U2zeGp4zLSdrGiP4Y2EXE9Z1gZaG0HXzwzxFla1S3XHGe1Hetbz
vdvAEM2/zv5ph+BEtKT6EdoxvB5Wkz5WdYJoMyqUBwucy0eJFbqWP8eq/WxRpqH1QdFrZeNo/CQJ
ZqBBrgIwTMJwaSNWDXjVxCtoA/E6Lo0O4pW5RUcdUvUM06u3PutsTerkm3oRAiNfTwa+on9qHYq3
WiTExJsVyAHVJg1NjQY9s9dtzIUDF6ISEDzL2epYbeHipYNDO9oxaAWJk8MAjfbFAXbj50yFbx4G
iqjrBLnE1UpyiQm2E6i8WViC12uny03RfdWcq4W71zHLvT3RjhfZY/wNHBQ6Puq3gBeAYmEER/TQ
ad8qS6PJqpw+TMUAPk9JUirhgfbNyVWH4qfqn4N0VlGu5A27TJdV8zavb0fyvf9uVX/U4cZQFISZ
eHi8tQbXOmp+DzKb/qwN/GH9faRHwZewnG+Dimx/68bzx6IqtuNCjAZ+rnjQO/S+giUK0CLPzjbi
QOL1Er3iT2FJ8cqSoPKGe/FGpvpuyXzKKRSzhtsWPykppFQYvIIOeqd7UWGKv+3c0D6gUmZ/Vubo
QX6H14iUxs/bMnKsQ9hYsGWbsFMNm3q2qqM8J89xZNyZTr69elYGVMkT+Kyqxp0Vv3pfbeKJmvqd
Zxr5+dlcHtUp+NwYRfMhWTQ2jTSFRcdsTq06KMPD25CiaHCWw5w7t4Cjy7OtIETIQsVNo7nRixw8
GjzKhF48GcFtoZ8rs70zehPlnmzKxmPWDT1fskyY+fy/OFnabhfhtGMBFR3qPq16KtvOOUvIpPvD
g+3Ox3WCbs/JDd+goOplgq8W1raF9/4Sc7nunDyWRRFeFjGgd3wMJwqfchcObfg3MINbG4mVA13T
6Y7epuFgLsvPiltuR+QsPijpTo0RwCm6ZvgwBbW+jQYUi8U20nF7T1fUT2/hexVTVZhQBWXq2VlM
A93ph6S2eYpchiWbvhfD+io+CTdjcKReBmSnVX3zNGX+N7hDhjsvCIa7yR/pQpdTOfD1rigIkrwF
XEdVbx6JkaFftEG1kTFUZ9Fet+b+suYakxXx5G/X2bKuVU+v93FZQsZl5nxUhzo4XoXYjcovauB9
Cq0aCZzOM09ur0T0Ds4qp3JYx+KXSHE7UGW9RsrYXiMvLgmlIDFttQCeEQmSNeRsvSSiEoqx/cur
SSR71BDWQToTVb0ZHx0IBnfxqCV7GfZeiK03xsfenZ3NAAfF4crhD+nPkHrL7bW9GE9hmWl3dV6n
Njo4LDK6H/SpHB4CPWhpTsqcg8fO8hk1gnrj1/NwK0M5JJ37opp9fC+jKo61584adznKT4/FMvLM
IHgGmLlOqWDhOHeddeNPzRxtva6FZcDLfmjAv6MtHC8zHxEdsj+Zvlx4NMPh0EQZfUpVvaW9Z3iu
HTX8ABCAvkr/gxyM2G7pILL8U7rY3IZG1XlWUOVZhlTru8c80E+V6b1O0HtaGCwUIMUEFC3bO3MP
bewST+9tft8Xzu9rPNBA2rtsZAmXgKqvpm3Qh9ONDOe27GhGs6OtDBU3NV7y8nOWpK9XgxWpIn1p
O7dG2iZ03RQGSRt3EZyDSzTmL4uDHRTrSM0ttqiwaCJex+atAVAOkQUC/CVAomQoByOyY/poimB3
5ViHiO6Yh9Cy6RH8bGguAkeTEaBx41JsWoj7LRofd+3QzAdh6ffdKHxWI3cTT2X2H16Za6KlJLGp
4QYfZD7g/uv5EhEuVP9XV3i7vjjXNWgKhsuXJnQPjYaDFcLhldRoH25swDtnV2n3IDMCiASs4de6
jYNTvPRYbyS6syNnO4XG+CSHFtbUc+k30Nq301NuA/LIYj87yj1BMY2WhlVflAoSlzJao1jjJpGX
480rd5f9hTclJfZubrfMHRbRg1xNrBtq1QEIpxToTVLWJ9oF45eRBtiXMdym0VLwXyyFGnsne8x/
F9clqPa7fVq50X6dEwxFupn64HUdcUBm/H+4znrt8X++n66f1a1hwVBWpZZxXzT6sY9167b1DZ63
0r437qeKZXj0So371Dbi0wgEGD1P415Mg3gvMRJeAcrZa60HlmSZIpGytgyVEdmPXRVA+NQm1bQX
o7gvV5TwERDSHvBVvYncKHn9li4n+nw2pWlMN4iZ7FUT5ZctSQ3zFFWZRes23/ltwE8e2iCMPfl+
Fz+5nMndl1Xb3rw+1/hjdEuWT3ngAxI8ul3qHsaiNeA6/sOmLg6EC0Hm1PrFnsO8g8r1EoL0/Nde
t8pbmS8mmaDx9tnxToEWZZkvjqHP3Htbn5RDnI3gOYbynl6J6n7WrPL+r4bikJAJVmu7noHW/s+x
slIaBT8cG0a02v5QKoaylTOTppXLWb7YylRBtfHN+89xCPkqdAWTzHTT/RU3lgx12niVPKJh9s9a
6XXYB+/001NaC1LfgLYtC86aEwA+o75smhk9zqNp0MAcfzAWs591yWliL72VoVUBvYcjSaGBeS6+
6BpJeLJAEI4uwTzRX9aYeaZ5ip3wQwBY6QuHhI+tyXMMChd2hlDfsSidl8a3kQFdh4BDbvsAQpOj
0ngXbwBZ2XNsm9Y9FOHj0wxNijUZ3R0kaNOTb3JoIgUW7CrSd05f8uU1xnZyP7uvE2SWHFwjvUyV
kcwfrSTeO7TS7Eq3Ssl1dtOx0CLjuQRote9K8mSmZaGFuNjQaWm3ZWE3lxBxTCywgZktP5X69FsX
WNqJ1LDxrNb5SY1D9ax1rRttiy8TWLHndnFNXaucNXu8aQ3Hi1BAz6ZToui/XyJNwFp0p5vFVq65
3kwawPUd0xZT0sN+J/a09dpthcTH8bLUejPilhuMnfRyI+tyxRfNS5zbPNYDCBPY2F3UVSKlv6HV
H9yWwpZ+sxq1aabvVvaLEk7PN5GQ1l9i1iVWx2pbl0GmKd7MfE4VNDA+k0L7AqBS+dgWk3UsOrO8
abM6/QiT3y86jY+//jlgjBC8qAPSMkIFNKngZAyIvIQMUA1tY2dX2fuhuQwlWLwSvA7FezW3sGlP
b+mx3g6dZZyzhH6g0Xe/0t+q+adAgy4dEA8sX3WpTKRpYvNMbtc4S3QztrukNoa7ov09LSzzFELx
dAeSlH9VpSAwCjK0qCERw4oA/XhHSki80xIiZ3KoG0BSF8/12I5a42T3v6JFZ4OLXuJkORmTROqA
QleneAqgaw+SPgMGzcGYtVC5GSsS9jO/I9veqnL39zQ1szu6gUtSn1GW3TV0RG0Tx9e2MqlxU28f
dV3Es1XuKOYZkW1Q68MEAnCRtl+GsEZNj17oIz+NItnFa6l9/TwjDXAGgPeFXWfxtcvieaMVkf+l
62hH0vpi+uJXkbXx2ib/4jvoRRZF4KGi0CgbxQKz2xkgmigbeCcNWeELTtuMY/8y1C4YT3jnxCvD
1Su4un87N02DaOsMbMnbBf1pdLTHGHWk8azgOWd7YTuhfEYX+0TN8G4Iqr3YRlou593FvUzJ+kLb
18sKJoCuvafp9d6tlfIG+hR3nwDb/aYn8ecGiMGz2lf645BV6Ubsedabu0yljdxbmnqBP/Nopn31
56o98QI0KJVkyTfQbc2mCTz/gV7A+aVU2mexB3pWHVLftEiMcZGoaQ+dSTtRC8/ml+i7Ecbjz2EO
kCvga+25L9v5BvWT6kY1s+CF7SA99HZu/4y+6y38JxIJvdn0bMfQwrw+WcM3CfIJMc4dFBYpGKiU
rJFIO4kRqEG6nyYnPdON5zzmlaJslcDi1+ztLMhJlYotejtbvZezeCzOXQ45VhTYzyFPr7e8F40H
OQBiNx+s2EduE8nHzZVDhlPsP5dl5t5K7BoBzzuZMIue0z4NXiD3yz9odRrvfZW2/6IBOBYrZbm1
eif9tR3j7WxO4/cAWbj9XCfvI5qlRPKPEcITlcbRNotCZGADBcBHDtXmEXabjE+RooaP/rLhaELP
2VkqnGB22KJ+HcrmxFm2IeL3A/ANSmTdeXCGdjtvcYjXS10+NGl9npSyBhSy7GneTVvWpgY83jX1
uV00kvWehK9ReeXLRGPi7eAq+mGcS+UzGaxLhAHoZ5NNEA/ZMZConPqwtvCtI9/+g9KzdgezbvsC
j+L0APf5jZFz21u1mIqDNenDTmLlYKjpDyjstDsZVV00g6nsb+Bzb57YXG77uaYs6aPCJwrHbUMe
rjDIjsxNO31y9HwnEGjoUdkOI6eyE5SzqzvaxrVt9QxAcZuGWq98iPxp2sO6X9ggZaDFlUNoq+pJ
sZYDveYZ3yKc0ltr6kAKul8yvhupFCweCV8w7X93mgeod9bAYcG9VtP4HC3f15B9WdRwUottPcCF
/LfZb/PDqsU603eLLGOFyOPk3Ij9Wq5VQvLYGO/SKTQ3MywcOwkUx7qUnAVJc4zflroKS9xHxdOy
JjpCuaLHuzazdm1r509WmSJuZybxsdbbdNfoETtNNQU436kIxJr1L0OZeQe9V2ekCBAWF9FxsbVe
P29HZWyexfG3NnWZC8IPaOoaI1PSuhm23TRqOyk8rgTRl7LluzpmiHrRwR+GT1K1vLgv3NH/eX4p
b5oGWoIXzumu6OxDX3Sf3GgH+eXG0sf0fBGfSxSgnk7+H0NRoMsHMnRp3x5l9BbaLljkVaduscuK
EiV2iXiLF7u5CCT9eR0J9b7bFQRM5cJaLYei9O1909fzZrXJ2cKfedYLDxpbibFceAnB67/Oa90B
UJBEDkmFlNaQOPuiSt7HrCu2EK8dqUb9RC/BPlWV9XB5PWQI6xWw6OD1fuU2qbJdwsTu5g7f529T
L0PxXNnI+P7wg7raaPqg7puWbzZhFygb4ycN9f1jQGsxPazaRjgImqDK7k0TnlCJkklO0MO+sFCZ
/+ektknOr6USLdKQaDdz4G5lMqEhha72Jint8SzjAHmcQz9RShSbssS8DwR1vefbyrnMFjc5YY3K
Ivk3eq8NiIfi30wqb7dKPhlPcpjb3tk5QxPsV1sNvI4Sohpsslw12Rb3wW5YhMPkQLYavtWanHc+
+jA4LsJhoZ0YqIh/l4B35q7XDtDZZluxrWuQk6PvqXGcyxrisHPRUORRc7lU93Y9uoDSwzybw7WD
Z45fKb32t+vilcfHoDQ73nyefgODEpQwi9oupIb1s6EX4Kwd87HJzfoZVc/6eQkQkwTIIXbemyR0
mUizsnWZ+Oe11uX/vNZUtF+9KNZOrh5uHNtqXuQQa4V5DDS/e9W1aQtIkfTZM287NW1f+j7znvos
XHJUaMkMAcK4vkr0ZUziilp8rr1GO8Bxngq2MtfR6/VkhrqsL7bJHL2nkfVl1JXalygLv4xJ5DyP
A497VWKEtzIU6I43O3eg0JqzYHiy2AueY+1OBhIUwkwPltH8GC24H7ET7R+Tnq6p2gIMtu2Qzttp
DZ8cmSExIJBfL7UutVzKIYmLXjo3o7VF+OzX4PyWNVSQV/cDl8m8pbKl+vkhUEOaLOjTfwqz/qGe
0+lOTHIoYXU6omauQ+ZIGJlHuORj4lSL5oFEcapTNZqxgwQ0euk3spVI5CdOTuUAh6O/azVN28g2
RWyyLZGz1bbOuLLJAiZVv43qFt0+BABKyxB8Ye9IwwCLOre1mt5d6MSAu74ShhVTvbcsHYrMHnHB
gwJ+8lAvBdI5KbMDMIPkUC3V1NU7Bfqvo0YHDSW9aAtOydlftcnLULwlJceLd22Tl3Z6qrThZe6V
47LU4k1m3sloG5LdAkWEptHnuYSpy9dg9Hd7zfrsd/p3BJnyR3F2rb6BJE//WGW19zLpKMMuc8IM
IT5jAIc76pH9eSzU5jZXy2QnXitolH3gxdTRlmAf0erLBS5Ljs7VBSgmvrtA5DbuASpTul6BubT3
VphsGZJ2kWFm0dA3afo2TfoTBJ7ufedP0a6xouiXCiDHrMN/ihCceRj0wobUokg+jUr9LAE0UDqQ
XQTG4zoTecDwl0pjE+z55td0zqwD4i68rSxY69Mxgx9m6Vnpl2aX9SC2HOEV6G3z42r3ono4VDRK
kudCHOxqqgwVaaZc5oLTRS/qbeHpJY54M1ldUJebbtGnkINddCSq5LSOacFql8PqFts0B+FuHkgE
ieN6ics6ZU2hmCz0ztBr+349DF3fnPqS1qU3e0A30r0xQrS3++MUyGE/N+9iijYaj0nr/dIHY/EA
V7J+rpWDDKCGRp/b5nH8Yq+yo9jFImftMmdIGv3Ms81qDhCUhNOOIuufFn233mr/06IBglh93kSu
s9VBTi17CtmAWL5rH8cx+X7ZokjhZDlc7T8ACn9F9It+2sVJf5l+iOKRbPGfY51ltSqMvl92QOK9
7Gf6atjR0OTexUZWkdLJ6w9NCoBPVWbAKFnlwCNcOR8nG2R6oI6/I2HnftL4/iSHp/n3c1zXd7pB
IyT6RcYHXvNhEyqt+lNpH0Xna5ljVfrrHF9T/PsmiNBUT4pprw3TdsoKdsVktL+3fD9vekhcHuum
h85DDdh9hdn8vXHgfoAvctqmDVyOzjAVOyoq8SOtx+Ot7U7KUXea4tnVvIqdDzgsw4NueSEPm6Lh
aewb/evVJK2tFdhWzeK5reE9cCfduTUHb8pQneABEnxQ7RwSKzc+J/X4kE5u+mtiJCApeXp7gV+z
BmNKRKioxud66B8kf/ZXEW9r/G0EIDZ3m4MC3rld8gleiuxJGh26vUp167M1NTUAsPCjNFQUoWqf
Rji2Lm0OWWnQ6okaxsEYYa/q4Ns9lkbeb4vCRCZ96YSI8+iyqMxvd7LoRLekLCo9FAA7ncuinTZ1
+xjRElqLeUxRneEpUKv8Hm0DdiCIk12GYOibZ+GN1TCRO4FhZTGJfTHVsZrfyxJv64gJQc+tEysa
LzP0/TZNjwCvIPkI7mdbTx6bRUivC8P8127Zp7ee932aVX+XstG6RFit2m9CmnQ8Ou0OdhMDoHrL
p0IH0DwWZarhQEZukvzparTgwUbmUkE3W2ZTtKk2OpwPyw9yYO+KcSa9NmXZY1bCJSqC9F0VjzRU
/aejthX2EosjIKN2mZH0Hu/ixRHEpXmvG/AQn0dSVVnRqM2H1/zOYDjZYaRALXp3O7+f1B9t8gWl
0OxXMn3qNvKm+UGjv+keADsUYa8BeR/t61Shn0+J3ePUdgdLbZ07e/ItZ0e6JDnkECnSZaRFF3ek
6M5dxN8D/RB6lSnQu9tUB8Qufxlt1nuD7v8v3QjTx2qHG2dvpkn45S/i7cWuR15BZ2MDF1kBvUea
1HxKl5ykjFU3qDeUjS0E7chdeKU2bkw7a5GMrYwvDZWXuiUJSXLgIay7ciMsm/CsQGmlwHcoQ9M2
/3lSpZk05+XTmSRVAf3tclDgqaS9EP2Mdv7Dtjji0LRRhBloe1Lt/QS7cam51X3cTNNzuBzy0do3
ZQG7+zKSAw3/ZtTw0LlYvKxTHztqxTKC0hE+Djr7kEQO7lZTPNbZ3dCr38QkB7vziltXRTxehk1U
h7d5bf2GRE93B/cnMkbdmPSIgxbdFiJ0ixrTUJJvX4zikUg5u4TL2Ayy3/JUVemXScZ7tkzavpr7
YSO9ltoA+obncjwylhg5kwMsafAWJPerGfreuNuUXfc6oW6Q2K5m9THRHaSMlNZz+E5WdF65rvb3
UxW4uzgxpo9NH5JHtbxnXaWXKxxL2ENtTbkT5zyoKoBKhNbF60L/dINotb8Vr8tPzdmenB8gi6eP
FlzQH5ADKOq67rZFrTxWA9xiEllYoLOrKVdvZR295qPTWMO0F6/edMNJA+8KGyZ3RB9H/BTr5UmW
lQg6ISHsU6oXGUU5RJRsOat7WY2cVQeJfTVBo2WjN2qih2dpPduwOdQ/+YBZKXhE0EShRHoz8Ea+
NaDRPYPK5qu5DsqPFeQYG3VAma3gRfNJ+ATIBTU7NYjHmy7IabhYcqpsp7VtFIUVrHgMM70IjQ3d
DMmZHyX4WkoTsI1iOru4jbVt6md/CgwdRAD+H2tXtiSnrmy/iAiQGF9rnnse3C+E7W0j5kGAgK+/
S0m7q+3tc0/ciPtCoFRKVFdTIGWuXCus841Z1FAB1ik4Q6fgQp2ayxADCvqhvZCJOl0JAhszsNWG
PKjD7UDkROPJdp3EcjpgdPPuQnZTGgqSNNDMQr2+dWq6uthVIrwLJ8MG9RdRWkU5A5GVBY7UKUy+
53iXg1xF9wgZ4BRaMOnGhXbwgozgboY7nc6uoK4s1l2HtBTkqVdB8CLKdry5hgBGw0ZZQBgbOwoc
UEcs7QFC2LJZ4QHLb6kjYxI579J6AUFGdvDKssCDL2BbO++CS9VC1yB3YggqhNO0NBsveWmVXy68
KQ+/1n59UQoB+cUwvVXY8OFbLVtUkPT1j9TOnx2VFm+dgX8t6pfHJ+wH8pUoMnnX9SUCArZjnX0x
TLsx8rpDbQYKqrzsX1cuB/vzlR19ZUNUl2osEWcpszck7T9fue/S56TKzWVS2P3NFBcbkJiBjXuy
ja1djsZXrnCfB13KQIbd+GtQ/Acn1Pz3B+TRISqoEvM2BaHZ0pN19erI7kWDtjH+J6iNkOmc0q+G
ZZgvUe+lK4Yf/W2UhcYW9dvJIU4TeR7aZFo7wVQ+eiIEYbSwrW8Q0nj/GBY+hhFG0beOIwj4x8cY
p+BfHyO2/fK3j9FgYXPmWCcvuwG/51pBvgJJiPwRVLDlHW/xWNEtOzBxAJav8MbiQiastuQqkLzb
UpOGiwlYJWq2fJiHo67bk0s9FIUBqDEHKbI32fGq58J5CEsrv8NWC8CE1nmAnoDz0Ec6CAMRpCPZ
mijSqF/NdQWS4wcgjPI7N3wfDkkw5BNjB9EEuzNPXWu/H6Q+SwF/d40e6FLdcuN+Qmwl4wic6h6Q
80C1xzL3JlgqV6TrYFuILiAFMp3ABgsOJfM7maEuCqkY7UU6NeRVTON4qmrzDuuWcBlXFfgwR2U3
p14zqNCBtX2P9THIoGPQP+6vHZBGgLf54T0Ozbpswx3kOrslR/xsT8m7LAX3FRgmfJChAmdNveC8
DvaU6cvZBDleH/SybhiuZ+DApIRYhKHyt2VsNXxFeu+WNkJTwd+SsDuJxdMZ9TKwuC1a3Vu3wM50
qoXqOkjCbibBHxmx1OrW6JqPRGFLfbp17dOe5ofn7+MgMDx7VrzhKCQDLCxUzrhOW3Ao0RJwXg2S
cYgr6IToxSKlyukwe9stR5UvoN7XQzAa43qssPpVwt0ltsEBUojHNwC7VlUWpC9j3FQo9YOduGnT
OACTRZ3Ndn/UDGN+OL5p+9XfYvYPLN8UnmGIvQyasZ0ObcpQLaK6GOE22K69kfbLvXYC2IF2i0WW
i0tk4cXVtgqVFqM3vAZBGK0GnrMDZXe88naaRvnyh5fyEp1bPGTYwd8Z+Kd13EXiwo89e+UXAglO
LcyquBzu6hH/Ukpr9Ax7NkqvDdzw7jLb5A9g2VkbeN9AM8XpTkaG/Rop1bDMwnKOCRQRaR0byL4U
gKYLeaTeNnMOI2gr7qNI2DQHmXtIi55EjjloSo44GPBIab7IRZlCwaoTD9VY16DfAVCp5rF4KEHc
D7IWfzkNYJ9d1ryHpmEYepvadt97U2yraSiZ/jZee1CnhwK7tQNNGtQONF5b6T9FzgTmXmnXJ/wp
cuYsNx3RnKh30plx6q0GsGrSr+naS78magqPfR77N2f6reGplp7UsYi9YVm4gfFoROO/zsaBvdvU
x9kffkYCLfdBNsNWFik/isEH6Y6+aYGDuB+rYXxw+pYfq27MoGqIm7MB3TfH7uWTnW7m8Je/SsAF
OvWlcs115XoIEIHE5DhJwY4ja90VJOH5gmzXjr81EUtg9YLGXbt5MbmrVkAh+48OS8+f4Y27an0O
iS/DEjd0yMvsEfWrHhCPv0x0Bl63YAlO+Wxdkl4mGatEgjbF9UGB9rt3LAB2z9xvVzMfo/h6hdwr
36/gOcBuada4YMkika1pxNXZNfKHSOV7wwDLJqqXkkWdD8mmhcontOR8tm8ns76YOtNriDw4mh0g
BjrTizetvJeIOUFmoYZuq/agjlzaews1ZPMglBd3Kwlxs9GawgvkSNuFkQXVl7ZCOtJhuTjmYV+9
QI9stjcjVIogSGSv67Spv1RYq1pWWd7zIgRbUT4CaaztvR6OCqjoOryG5OpD5HbPELkoV9DeSx+U
iXALnZFNaduobXT2/+NnlAgvFCa4podBWMuAT6Db1080Zzv1Y/tqMzEeRxOYZbKmWW4tB4UnSiU4
9CvW3QQS7AAiPAYI8jaNTKwtCV1MHr84Vmnep/mQ3saS/UNm8vJj39wWtj2+ai8z8LY8Bx6mNOwH
rDWLo+XgIYB8vPNAtlKI1YAixzvucOchgVDzygPqekseNMAeEe7UArAPZNMDehfsrXMcwGdRDBBf
ugZrt3gBXLrZh33D1kKHvjzYndb5bC+xLXrT/n+zqymD+mwdLsQguktaKH+Tsr5cl4XIn0BZyHfQ
pQyWImzzJyUaFC17kbcwAjSTKURQogI9JjlbHHw+fa4u1JlWyXSfgoQswtJJQWdrlUcle2Sdiu+U
16pdn7q+iTCc2x4qvCyzhbKicG/zreVI2f9DHUYJuqtjzob2MLtDtg96MxChAnqqBgvLVA0XOy67
l3blDrZ6MQ3ZQnBqyBbUjKpOM0wakIHVvVAlrSCugFIWauYDFMwiRz0gMx3c+Z17JjO+XTAURQC5
V2mDKX2ooOUQgtlRr2eNb6E9tps0w/7u+rpFdCQbFzEiJNAC+PQaprft9eUbDmtd1PvJgfoEKbCg
c4LMy/yupoEMMegYZEgnG+zu2ENaatPrLFveDe19PIWbthPRDZk604fesWj+oT4yXQddbb8Paoep
Plqd+of8/6+D4g5oMbA94KN10kec1BtugiQC1KOSitffxiY6GglWmw9F2JaPRRr+tPSqq/aaeOFj
MXkGnSCfm+7vTeq9OiNiJc/XpkpRcWZlUb0KjH1o68rigfvTLVoR1Rn3f21xrygWKnPre0BC2NLJ
BbvzmTVuICvdnEAE1x+UhFhO4PnyBvFlvjIAmHiaaghpjGXdfPNrsZcW8LaLEnBu8BNAKDTn36C8
I15d5rFlinTbPGVvaNpHr3ifUk0ALHXKeZ8SJeWnCPdu3Er1apSsBzUjzkbU4C2gc6BeC4lr0pnS
tr/6lXwCTWwAwtLl0OZiQ9pgIcIqZ9cDxUUN4uQ1NZuugVA4FDlJKYw0w6qceecPO0mLuQhg4GWc
JlgLnv0CssELnNgh3j8LSHXMJ5+7/hcfE4CfQz/FfBN1vFuJyQv3cRCMrx7krDtVVs/SKpNzBobo
xQBdj1dyi6H0uAdHMHQ2bW9RsT7YJSkLtwLFiisUJtvrWFX4X1fZ1K14mUH3g9pja3egFbHt9QBR
IeiCutOam94WWKZ/QmeM9sRbD9BVe0NnH/arieyTY83+RHFPJkcDRgbY8VaN9mQnE3X+V/sf8+Me
//R5fp+fPmdAiI6PuRVzNgGq2jaW4dq4IX8dehDZjqy76YoUvO+18pG6KJJvDffCdA1sO+I/TQeS
ET1g9uFTAqGXxIMqTIKn9L+nulo+ppuHJ6D0dYccCuFaDcEuHX0XyWoZWH62IRtpJ3RgPr2ozFzw
noEXG69SbkfWHqlRc8aNKT+zF470u7MHlvmnuObvL+CkenebYWTaLWjL7gzWEPcp/eU2tcO/Zvvd
jYaXYYR/sYu7n0/YGEOB6aatHGjS89q7i2Vs3wHtqVA/jBu9NE9ZC2YL8pQ2b3euy31wJTJsSrR/
M8WgOhQNuG7JZzQcd9FIoOkYciyzj74C2JedT1cwV7N7psLpBNqIW/KmaYcAzy0+J4dMORwGD6gV
OzTyXQYdzGezQkoi9MLoTE1Q/W2bvI0fDCjSPeQjX426xjXNOEPVkywX1Jwmi+9AxmzOvdkgAIQZ
imJHvTSlgODGmZp6yjEDJx9NWYBeJ+ui9uxEIWhRjADBCrFkFDfRB9nkgIlDDu5EsZQuqiZo4sXR
hppWKtSRmdAs6mtRPEbIGz3Y2RxKIYemBuXzdbiUtbkMvG5ttRwqhVES3A01StWYVgutVA/aCa8F
0Ljrwf7wbw/lt8dmwKv+Dw8gpxAW1ymPv8zhYf++GmIOfXisWXK2BhIHIRWX2zhOmna/T4wNEenP
trkfpPog2a8bsMA6hWFtndpGVoKB1RR5sPrkURMpk7lJCBvC1AjlzKYrpuZjEKF1yOvDRC1y/RjI
UI5wEhFKqRNW3nRZeoT8oPcAaLD34DH2jDKu5gySWA+S5bW/Rnx7WFNn6xnBeUTIqtWdZCqK7FJ6
GQMrLUansZOsUVLfbGi4b0oLO9Hm2zxaD4KUxhbw/viWTKbfY1EF4uctfYKh97ujgB7wgnppDoYc
XGGy/o5MqjJQQaS8dEcfAera9cFhrgkAyK9PBNIfqH4Z92RpzRyqT9O3MIn7PQXgJAhyt1PdVXMA
T8W8veBFe0eddJMhGwvR90Tc0Q0m0hZlH78Pl3lVrYTLQN9cpP4+xnsA2F1/3wZ1/uiwpHjMsU7i
QzrcRDXHPe4wG8BBIXfUCYT0tOMgSljSgI/heF7lIHEdvbXvlsmF8wcCTTC8hFaA9E5g3wHffVoj
qdyoIf4GGtyvbgd9HxCNBPtcQI3RyzLrDQOpnwaOleGvnASgmWJlmAnbOxqCbxn1uENa3NLQC3mH
vLCzCKsm2/hgLVCQQXrt0piD7TRDBiPTSlJaykXbgaxln+y/+yNneGZBI7o9SpcHQFhTIBV05O+P
GGDlxdWSx0hoXDs+BQsbigR6CqyaRYxneN+X4NJQ4R1UvMI710KWBcvjYNtDxvYOHAGI+bso/VJ+
cCIPFibW7dB9nUbHSZZZIFxNH/4j9JSbLB3NDtzoKcmX5qApnbqBZp++Qt0zBG87qHeHPYre9M4O
zyUXMn5Ru6dmw8yVACvsU4ydB5Yt/3ajV0XvQEE7yNu/utV6NgIyf7jpfcw8G9npokZny+tFabau
B6NynyoAJyBMtm2nND1CFyw75pZhb0egEG6EKgFjLy3/oQsRuq6ZU35hsfgSC1X9qBPo3aXeIBZ8
AAS6EeWPLqi/jIYovuR1kUAaJ/UeRoYfc2WI7AYCFe9Xqa3h81VcO07WyIM1oD9+q7n5zhoDpWl1
BGaLOGI+maENOdPK/M1GgzQFhx9ZkNgI/HWG2NsDRGLKg4OUDYR5HPuBbJF8bZXd3ysLr4PAgexw
M4EL6+oP6StAGqWJVWpjNXfz4aVvJ4iWlvatMw7ugevFqgvsxsZKxwRp7EneINk+AO36u3EWjycj
157J2j4M0vf/KVPzZILl5HriudZsCX6d/OZTJsH4HLf1G62RabVMC+Wxh9i8DM092VXg3wjuA/uQ
TV+6CLID1/AuhYG13WYQO7fdaEOVB6N6riIoVUAqwlrFyDNCci6ZLjyU5pIcnOA5bWt7KQoUqzcy
ypZyMqPNFDv2xQDidj5YAROnQNrrPg8R3qIOclGQW1oW+JFtyNaj/m9lOnEEYbpO3vQKdCGtkw6b
spD4/urSQABSjgcsGsdXsOd6kKh0jEOnm4xt6mDwXiqQ1xwdH+p9QmtHW/nkLTsJCv/JMwowYVU/
qpEbb/rET6v3Ewv8uKmEIIhjIbtYWJn1XPttuxKdtG+UBW2BtInzAxIGYHQIp2BdMagiJFZYLLMK
5DuRlqcr9FnnA+0NIA/apoWkXzKY1vo/+5AjHZIEbCdCe18nozORfy2KNsB2i59oy9mXYrplxnQi
GbI0YeOt7qMdJvU1DHeL3px+9P1v48CHApb7wX5rIMuwAPGReBA89DejD4yNAo3hmSVBvO5qaT2X
Rvc1LweomcfgwcOq7jvonvli0IMM9msQwLfDGQU9CZg1DfN5GoZ5EGRV50FNiYAW4CZG2KfHuHaM
ZTapZImYU3qMwgEk7dTThsn4fkpdU2oigOLk04EPSKAVuqyyNFAIHlsQXocWWHwKQjBoGLls7g07
qZZlJcXbmKsbz0Gt16JXX3vptz9QMvVT+I7/7GUcPMz+YN+knplC90mKA77Z6pyOnK2l7XsPLJEv
cRhtJ50/ooMqxwDYGoG6cWpnHOni1BkOFmWgPvl8dAtfjAdqtSYU59sxmLYECSoH6JT3DSJ6M0JI
w4dAyfJ3m3TBQEGi1ORMfsPHWEId0Xzk9x/ncxqs0f20PYF/A+UppmesrhGW3jYfwZIOzI0O0hQ2
QIGl44KqTKOj9YEGhdB2Wl9tUxJcLOOtxrb7EPtBhV2yaQz4DqPV3BxU7t6MKk9QuRsHCBeAOCnW
B+oAk1244E4htp+8sVpeNWPWn6/OjqeJvdPq4ZMbhNzj9eDkDbjAX0AQE5xlWTl80SIesA94+FIx
Fl5GiX3LCvD7jcvBMza7oOZqWiRxaODpMuYr4IkganB9Pg0sq0BmvaYHU0t2e+zsS5G1+UppZ+oJ
M2TgFqYEQDCRs/MfDz+aPWfcAtkiytI126Gr6REjVqAuk05NIj68dpFRWYkNVB+wGXoIaeB98hO9
VYoVOTqxhfIgXnl8z2w12+YZ+FjtGtFGtljkVQ65Ccuyb+N0qndO3Gb7gjvjzQQhSGjEJfWXAXKP
nhEZP3xV79ySeW+tlw9LGpS7Sb1TmQXmkaAbbzimnAflpnumJ4JdtDvEiNx5UAhc222QjGsGhb5F
risVXF2pQIdqqJcIWgVnbisLuBq9tQfXhgD9FUoPQMj47oddE5hLZFUDb46Qz+JjsFnGagt9NMgb
I51zA8zwcJOnqj4zFwr1kuUuxHdAgWLGzXgoA/OOWq420Rl4S7Jd5+ryBD2UJqGOwojSjVkBfueF
TfE+S5Bl7Yp1iKTGlh/G68LGRnNIGQgJr5dCbgmfBgiaHc02jMkuTBJ5kSBVWPu+itf0iyr1z8qM
iwcoubETtZowaM9F3YH3D310CGpTrV0gLtZJGbzbULl6F5aGP/8WUVVbnKuJ35A//RRBHi/XkVD1
+jqRCuUth2zxmeZBcBj0G6OXIMgESpVK819ZafxTqsS7dXqId8sQrPVkl67jLa3GYscmKoYnloht
O/rWl0xZULIumnFLbilS6JmFjX0z9ezwn6admFEtXAUaLpo2D1Vx4AQLbIyO71A1GK5zZ2o3xEJG
zQSx9U9NoZtEWWY2dbi+9oYKQQmz+BnhtfDUQ1PoIFP8ldS0BaLlpeujEEH3Jo7miBQVcIm6aSbA
HkpN009NpAzic1q16dyMRmWeo8r4Mc+EjMcliYqv1Iqk41z61nz2pml6agvZ3hjQEaM+YXFx22TB
hfoGIBdvm5GDMwBXBKNGfYcF1i4EwcpTbEwGMEXjhvrynln3LggDaVzndM3D2MZL6qumKH50858V
7rytSoB178Kif1B5kYKWK+uPriZ3AmyY7xJmV9DSAV/U7IJqmpo7zh21kiJjwADG1oaavQUMd5EG
F2rRoAIL9AUCBP2RmjSl53d3Xpo8jpr2JOub9N7QUduiEvYWC4wecjei2g+o3b+QC5Iy4gINiv11
QJtLc4tCACAo9CR06PJYzpNEed3vOaDLCzBMBEhlV+4iqQOgmSvbNhbMcAREtmSwsrspvK2yMrxF
tWS2iyFvtDDJp2Yosyuq7kK9dCDn8VAEkXs7O6UNHi4N7oF53jQAU5LppNHuOuh6rUJfxkpAYRuk
hbNCwRUwJEFksqODL+djLZCrGGhtan96+w/xmK07D0HwqjW3SZf1OxfVQg+RcP4RyZR/L8wAmQOv
fMpBl/Y3h7TxnoKxrGYHvHj7XTVi06VnyLBZuvfAI7OIXWjaF1ZUnb3M4C9MbqYwj1+qeqgvQxwB
p63NXaHENgVwfINkFH+5DnpvYrWeIJI1TeVxfjMOLMBvJBYlyvsgj/Tp0IUAvIl+hMovOhr9bqUz
yLx7F2x4Yj4EK7IEjGGdk5blNswKqOE5dgBZ10yuHcmSJ5ljKRi3UftPiViVwWz7p0Qaq/LG5IvT
IqiRAZ+NnXaH7SGW3weralBsp4eHELuZh0++2Twh5dGvkwyr/UZjIVyNj5CNjdel112o5ZlgU5ja
VC6t0QK+Q/d2vnrvjSKUy9dOCcSUHvoxPvCHYmMGYDCNQWGNWAAK4Xtdo5Jx0KrgB/KAvL0Prijs
BXqPmW+deqT+ENxuK8aD6UgDMz2wpeKWaXiss3g8eLqsom794uLoM2pGbojfadifrAla22DhAD9j
XaoTuZHHZETltu1AFrsH+Khb+k5eI+M5GnNtQJgl5SK2THVr9X51AfbFAJoVqVNXVSXuz0qLk/4a
waM0uAMhIDjMM/u7J315pJdT18TBBTJo21bgTb9sWNRvwKTXrK5LPT3AVVl7JJMCTd/G9DlA0giP
ysQd3sKs2oN4x/hhOdYJwqXTFwlmgaWHev8b8GYZO6cz+x3KS4Ha1IM8B3WLiVnvp0GUN1NoF4t0
LMQ501WpaQx4tIIk0Nz6sDvSKeQqV/mh4OBSJPIZIpkBLBS6PkbngV3VLA7UkeH2WpeZjRw/C6Hk
2pnjuQZD2kv3s1JW9xKxIQJHLljRgjrgLxL8X5vEUsOGnMDa+j6GubX9Yn23o2yn6iK+62ouHljO
AYzPTNBXNUn8kMmyOeGJ84U6JyGqMyiqz8XgZic+ptkKyrgQWNTNoMMbcEGndAiNBI8w3TMOKXo8
CHdqoR53Tcbe+QZIXHZnj159yYAfXbR9YL6KZjBWZc2KPTVTZCygjqmeUktvwYCzXQgww7yGST0A
W2H6e0/4yRFVp+4Sy6FFl0r5POWROJvGGIBAFzAACMm2K6P0o0Opm9pNajczqsUZ8UpookUNkmFA
Ya1AZSMO1Pxws/RsAIuBG41ABVPzDZUdYNiqyq+Bi5i6jpgnZqOAtOr8yxAU5QkVce7qwwMpCZQA
JEotXe0RtqCUJw9oEpVfo/p9DvIwoDgHLiJwJOOBZN63SKatpxo1IENZW/copbfuMxlsGkQpb8gj
jxMOxEEwLBCdAs+ul7jTAk+bcU/ONkdhthwbYK4wlEY0ek6EI5u1XaopX1ausRl65wuDptY+BR3T
otXMMM4UVkdqQqSGPzmdfG9GwxhvYpQqr4ZauruqgGAY7dVd/NU7Wap4RRt56qUm7davznarwiOC
OsmCslqt3YIqOCn6Tdz4BkDKeXeQNvePJlBbc3YsDUHJNSDDSgPITqmzZhzi7QgM0DzTdcCfcyJS
BFXCVSqw7GEZgG4i79PbIMUbbZi8uzosYAKG4Dgw/+1q6hMXkgh2rpZRm3XJ0hO5XCVGm27mdhVN
mrM85vu5bYV4+dZlcaEpytxNb8ehw/5QDwbebp4/Q4ktSOqGQxYf80ilJ6x23g+TnwDs82dblFV/
zJsj2WlEGwYcNKomUc3wi6fB5lMfQjDYQy0lDw22IJujO/DvL5cFQFHrKw0InSGMjjQqkHYizh8m
Z3QeBwmYzBjfdNJwHsnCjWkP+ojuVmpTz816kVSddySPAhmJVSOhhNYYjYsVFUolZQ0OKRoqICV7
QDFWsKAmSmKty3+5ksfr7jYGxKVBFj7oMgeV0lOdH1t9iAeOdjeKHJihKT/SGXWXdjeAnJgP4G38
GBORO/WTZzVV4PP585T6jaav15DSird2FqUr0g3f57o6rMJ9smKNqc4dAPhnJ8vSVWYyfhzc8ocM
0+5kqe79ECV2dyKb64Nfz7GzI3VO2qMDWwPiaB8u1DOggg6UzuBVy427a5pq6j1xNMf6i/yoLLeR
ZiATpanoYLSgqNRe1CJXGjiJdh44Z7R+zXWd/ve5yP5xxetc7NcVaWZWFPyIWmw8PvEwqlNU3hKC
1/9oYrvDnpIWj5VrL5YTn5vUi4S4yFhzth1DnQcmwz1ebYeWJUDskG0+9QFQ2SeWdSAbHQq3Qj2z
PqDMACSlL6LFDgK8XdIbnwzA7/3EeKnauvxWcP/Fx43wDVTQ8wnwpPPJb11mOHjPkMo46O5Cj/wv
U/y/+0ACDFVe4O9eO53jnOrBtRdE9JCLTGwa6NTO7BDcg7JLVZnOpcWf/Mz8x3hi/OVvg0KfNTM7
xL8HDUnFXyJuxydVoPiyy43hlg5t7GXQylxeLRMCcbdurBfkqdCir6Zmsywqa2vF2KO6yho/Dc26
pRHWZThP2Vvg6jAHHZTQV9Axvds6FNY2DUEESzYbGcpF03oFqEGLat2jpn4fejJ7Ho1pW9QMoFZt
N3kaXO0qKt/tHhjb9jXwdc9OiT3kh/3q/7u9rFG/RtmrOfGls1egvIQm8zgny2rQ1p66oHm85s+y
ntXb3vGH5TV/ppDCRBQ29jfXpFhnR1+yyB6OZJrtYlmGqCijnNtkhOlJ8OrxeukOD5xtXYtxeZ2m
CfvPU1PHaGXz1DSRCSrn285ly8lChaB0JwQGM0BSLlnlukujkTnqAIbwMvfgCTXuUdfylGsb+TUs
hIIiECRbmmEeSxN8zKLA7oOCJj3pxwHL03mmq+k6Zx2nW7xvvCN1Agd2nzhZd+pRxr8acg8rbr2Q
mVceePFVo43UrDb54JneldkIqi7dpOWKU0TItakwPZLN9UFwAFD4DXXObnpeF6nwzdVWsJ/XaY3R
/zwtDQoMBLMSJVPso7AMoml7MFpTJx3aj2lDia3CWGFVNbSGs69arOxoPeNHwEFQk9Yz1HT9XqEQ
CamJa5N6UcuG30t68iPsenpUEG/DYfoatNgSRZ7Zn0AojjUetT1tpDM6xGEBidi02dLQECzreG3o
IdS+zhCWIPjnfXP/h32e+dNFxiyIF55fqA1CHP1+8KIHZvfmmwch1iB04u95l/TLZkj8CwR/2xNo
PFBOOJbBV6s+k4MDVeJl6YFTvh6q6lxAR2RFHe6WQ2PqG5Sd65Vbq/gciCi/iAnYA6S24u8ue+wr
a/rKUZS+go5toZfN4RYpYsQeJIQ78c4d33LTlos45dFtUbj2hTqwBUBthe4wUGI3d1QG+JdDhjqK
oT54lgC1oqMhUINU92RTrQOU3diP9zUigxseGeomzAS7sRrzTupFbYJUErVUa4iNAcZ8KAJD5DHy
PHZAVGVPRS3XQhdqQt3ZOYD8fO4kf7LTYURq6eDE7u5Pu54W7NDGobTa3Sd/bacLpJMhjijImTv/
GI7qXeSPTTV/vGu9DbkBElkcpyrbXqdlwNSfE18ta0MOZ9dFQmcAJv+mD/G6RqFZfC/TALDfEooN
QxMUS8u2qhdPNijjU0325vtAAShVfA9SkCcVbvezs4tVmuYe9EPvkQxKsEvJ5LIKePgTqTPAuLP0
2xD/gxq9+snuunEt8Gg81WZRHi1kVzeTb2NRCfKBRZT77XfOoqUxZflPcHA/d85ovwTGgOA+Iu8X
1zDNfWmjdN/DnuwuKfx+qVrTehvtfq9cK/tpetOhG4P6DaBNCHSB/dDr5EKofnowWZFsQ7tOD7Un
0xvbF9HKCnr1BiT9dqzS7Ic5itcuS8bnXg0jdp9WcQqszj7hl12uvd4rX7wO4UDtyttpH3u+ONZN
7CyrKOlAge3IY+xb00MrrQfwdDhv0GiGmlNotyfoh1X3oGn7Rnb8MYjK9LU6F6Ctu2ukAJA69ldG
gOI6EGBGFyMv4nNtCWz2Oe+/Nc7aTeLiO8A1kMnSDky64xY1lGKdsLS4RfFLcVuGKPBCwKFCvN7J
by1or/mLKscnnrIbMqGGy0BmWgVcLAaj3EVGm2yUBn3gX23cMT+LFwgbqwPX7725I0S1wBSWt9QS
bliecybO10FZibf+KGKQeH5MVCBhvMKPKdkYBBHBgvp9YvLxhCUXud98J7K3SfNxVmk3Htt8UTia
8m0mfpuP5EOHT+1qiKajBNa1s/wDJGwWjgsWjzLjlxmzMEEaA8GBZEMYh6hg8owCjWfqJJMrrDPj
/bu/BMIdabLIORqN7yyJjsIum9cytq17hqDZ6S/2vi4+2xPWvjqZfPevAQBaEnsF7pvXIEzY/RCh
mmqOZBVhL9/5XZEEOXkuuEEJk0Clajn4F9qmBfdEaN/iiymfekgy7VqUcG/akVuvEx68UeeJb3iF
gT5FpsZp7JzpBirVPogyUJCsRyKnWz4NeqQsERiK3GoeSQ5OiCIwGsmBqLjpEoiOe79G0jVNDxBF
GukI33yVAB+RA1Z6qL2I1nnU2PdAiCcb/DOCk0pj8A1DvHrHJa+QFxAcauGdCT1qDnpVztLvkC7a
jJU3RahJFGtwdFnfExuVhUDMJs/OZKpVwBS7KVVkbPupbw9u3Y4n5NkhPu6V9X2NxzzK8/riC5YR
j2EKcO9C3E9dA8awyqu0qoj9RRpmsfzbZ5s6/q/PFlXmp88WGwZEdnXtF5VuiUHmS8lFe5iLs3QT
qPn2QGVfkhn3qCOR+0qlqVogsgoKOQrX+Y1Xr3kMxoDZ6CJtu/YHYSyQxi6wa229zQAxs6UYQnzr
ZJRljHd05JwmreI16EPRmd5GRhA796phywevOBiAhJyV2w1nOqNDl5RgKAtdd3XtqOvwWyzNcJE3
3rDhScT3vleJe3/UJW0jqH6BPDmhxLN6IY/R5gz5Tf6E6h+1hB57dBjwKOHXtP6nGP98Sk4TnCgF
8D+UfdmSnbq25a/cOM9FlAAJwY269bD6PnNlYzv9QqR32vSiFd3X12CSe6+0t88+UQ6HAk1NCZIF
QprNGDKOxKbrQ2z7gUY3wLgrpIscFD9dl1NYcW3XzcJsEBnYIizoyREIkebJ+IXUfAaYU1EUsMC1
2GtEUdNcmkmtDZDLN3X/nVqPN3+rEIoIGiupn6ss2yKVG349vHkbS4TjNpuqXVosY/CGfE5UyQ6J
5YB23BjZCxP99yH23Hs4mvs7oGkjY33St03PWdZawnM1DZtptSX9IZbvw+awG+/GDJntgNYGwu7G
RczYEt7FaE9bW6oWLI7388Z3akXGRvShCltmtI9LBk90iexSlwJXg0i0C9NsxdpTHjsJinbFR6J1
NkjPuH8/I9hpjkEDO006Ws0JSSaAl8gAVH0CQadvbYICSeW57LsNtVNhyOg1dgpr2ytLI4cFRaSC
9pzXZY5U/lQAQcZ1+gUJo7x+17EdrZdFXcP7O2lTg5ZBD/xLMC0kBZy34FrXZ935CCYEv9SyyUHR
2CWI5ofrHodYeTUbIL41CxemyX5BwmpqoSMXkTL7vJR3N3lhWoD+mFu1vTILBBr2WBkIfMaPNb1o
eIXCc5NwvHN0GLqPhZ3GYDiD3ZwK+KjSDibdP+sN8IUUcP1J8qEn1cckMsFZvqSxbn1AJART/FRY
mbTXvE+d9AJ4sGbDgAV+KUzfPjP9bE7hXlSQmI7GsLOXTjyodYSVisQexHdPY5AtSSUh2eCpCvw9
IV/fRqgi9ozdSQiYPlerhQFWsoM3FXQUJKJRQFJwIMR+zluTtBkrjvDdSUtIDqbzetiRDom4yP/s
TUPe6qRD1TzPBF/eWhxT5ivTAaFk1cFh1KnovYhhjayQL4962rslAIeC77MspRZSF5XMN21m/CAL
5AcjZRJFYPkJAZ7eIJr9hL3jR2vmL8ZN6uyK4NmIjE+IgrbPlgF8wM4OBzDFD/G5HFIF7CVtXJGE
Zi3LJrRg40mDBRAj1VsfJGsEKSrEfkQgrhF++F3H5bc8cJov1QC/veGE7AELHhfYkzXD75gne3y0
WqDgVMjml8nawccV74NQuBdxN5zmQ8PWxsGssKZSSYlMoqmFCqdDZNYAWLweu8EmspC0BziMFwRe
XkHWWT26Y+GdkCxYLUluaIAv5lVY3iW+Pd57osf6ZeoQAisAHqNcHDnyi5/cHHS6HVPPQT5Wix6I
fCcqhs7ITmwqbjKq6k7XS5Fam3xEQHin6nPtBPmzhyjYh9r1l8yqQsS1rCpHpc+ib/JnWF4R3ljo
B1IM8vSCKCn3jmpVXL31qhzmQcBXB1jVNMR7OI2ZTxtaTETdnqrpKMYVYoH4lqqNW8A9CAP3hqpD
5NfYjVXuyp5OCqzQaA/vhr2kVnjijUOZA96CWl2njc5NgxUqtbLequ5gMrhSI5au0aIQA9tlhmGP
QFtOKiRkVIcGiwOYkrLEP+PZ8s90ZHTFF+BldzvLzMW4sEq/hQF+ABK8mWFjmIGZeTqiIgArwMGP
UNyqv9O7daMepELdbtX//6Fup/xlqF+u4HaOX/SoQdad3rfmox+CZNkAS0i+oMNbAeAPscrtol+A
KCE93hpkBEj6Ms/+7EL1W7M7jXir0tGvJ0gbeCRNCZTDfx4mLP+6MDoLXcksvJ2VhE5V8nzhcPM6
6gh7t+kibl2oOqvQIXUpivgzmDfLvWFH+X0DakgBV9BJTYidVBSDQBSI4RfLwbLfZR0dxcnGAKnR
eZjeAMRG63pT6QS5En/1pR55jGi5Xlrnm3xkyN0eU8xEdNZbwwB4nc7pkotyQ6zMddg666SIvOV8
xr8GhpUKidvA8O7o3KlW2CWXZryah6LOoX5JZRfezUOl2izWYWSUs4pneBcbIERbIEzog6OZPsxH
Mm3fj34jI5Xe5TLFi41+VKi/jm4yZxrmNio13GQlUEKXMccbD3g376FoJbCpQiCpU9UXifegLVBo
d4l1F04aJejVdmEj2iU1ltz1HnLYW7KyY+e5U6fBFIgkHli+ECKqdK3uXNu+ACalfCtGcTEcVrxx
LS+hxIGCxPXj+iSjFNhMHvP3suqfKSCdwtCDKRYdloBZfhORBsmzcrxDlvmCDdgQpCK+B4Aev8ZR
LC+YkNZUo8IYgeac2s1bOwQJPH0NIvIKr6yXruMDxUBmwbFK+bSfL52X5q+jJDbfZXTUptx5CcMh
XbA8ky9za7BlpveYaJ1chRDJFbjXzqluxiOJQA6RXBsE4t/5mMvAmtcHS1Jr22sIMKZ70qKiqepd
YufdmWp9FCfXSuWfc6mApDGNTKK+BmaFY1jB/iZrc7taujFLtqRCDanOkHSRI4mHZDRmWIJONGh4
srqdNZDa3iY9EKhv4wV2au2l2SNey3RxwXE+ukfuNFfqRn8S4iJKMJUWH0Y3S8DwxvMl3P6EBDvK
Duhfl5tI+dV978nwdLsyLf1oYQImETmpuGGkWzuVvzAMR374q0rLRxipBbgqUqHCG4EBUpu1Of9V
NKhsPZDuZZle3k7LGuXujBJx67e/tK1a48Dc7svtxsFACtx/ne5vV9cr4d3lwQuNNf+GXl9MVtfh
bq6OBT8AYaObkmm6vbRAkmDkWf8a182TlWbJUwzKxoNkDBG6kxx8draRN5cR63AEf7r1pgGU0d7N
Cv6sAXRHSsyxzGXjsOoc2cJYGSLPFhoEfI9tb37qmkGdu6nmFN64QawIkJNLz3ysnL66dwF61biJ
+Uii1gS0V5AF0ZFkfRsUuyzK2XLuIKzgsTc3vtYmkDgRood1dRvvaXBg4iYHWEXMBVWpg4eHxXDM
/kqidoQpMe3bakuDI9skO8W2+k6NdLlGZB7hwg3u5rM3dodos8hZ02CuTLoL48WF9Knw4vg1T6R5
olqP5eHWl1YLOBH8QaPRB1dEqqyokUQ5KDIXvPL7A1WTsbB3MoKxjlToEjpkxrHxkQSGBMeLV45s
RxcAWA92CHSPrST2VF30mUV2ex251PfF2L35ned9AbX7sAYj4LALelRDbawAuoUYzdjzTkWVgYEP
GdRfgFPIAYmbNceijRC6Zl1ncQsGPl2WwAuBjWb5vuMGhNpujtO7xeYncH0cW1UsPgTq2XENMnHT
fjBw2UXgfyb/dcDUN13r/KmAk22na1D8wErrPU0K5NrGGvAbr78aMHJ+iwUCIJOO/0js9K5JB+tF
x80APlBLXR07arduafUHv3QS2CkSBtRA3j8lA5hxFQg6/5i6g6OU/4jQXWYwBuMR9Te+neLRSBlS
EqY88sg1gGxhJkg+S8P+EzgqgOUM+U2tm7LPU0/CjQiD2qzmIPee1JAd8T7aMKndRoviP3wCOgDl
8QCYb6R3GItseMtkiOhSz/oM2uESQYlmtqv7JvlUtvwkCzP8hnyedFkgPPqipcXOuTnAtWYP0be/
enYpyCioZ+4ECNu2bbYy4hgOokCln+hIBU4yH3W/kf1OL2Amw7xZpB/8bIZjD0cgg+0+ePVmH5sY
Hg0xOntyr82tEl6ytTBKpJn85aMjZRolLesdyfs4XagRjt1L0RbF1gH8wGcrK2Y8Kyd1zXViu9Ue
UUgg503zGc8Ka2nI4wYA2pZnfJr0XdjJkKWGMAUx5MBRtorOWk+x88vQ8YCDXYbJv6l3y1gv/Ej7
Ry8B7QhCZZL8ko0CDhezW1ED/IT5JQKHoL2Kx36FGCr/eFPzBxFuhiCVy54jm7NDoMZRZ237FHaW
WgOlrN/M1RFAbNypcEmWbJ90Z44AcE1P1EhFJwEYhqSuK9VotD4x30fjZvc+WmAbwabVqoHFy7WS
BWFmgX7o1LlmdaFazdJ6F3tZtaQqFTDyApgzqC+89BCwOWnUABBb8olKhGS/GWPWmDr8PMbvzmKX
4H4tWmBPhgMvHo3EPBI2gw920l2CXKt1P70U4OiLJlt0d1eCtPuRd+ORgfx1jclRHsM6CJeNO/JT
neT2Jwa49Bm2Tqv8ABTKYhUgau4LqflpyU8mC7aulbdIqne+0RtT1yCuKGGzuDaMNccmaN0VC5Lo
m87OeWl7X9sEsKtjM0YHlqXqcepI7VWSg0PHQriQHSXOPkkxjlNbzlsAg08YNt03eEu7Zcu98D5x
TRNkriNQRu18BIly8q4rwMiiQceoViacpy0QeoH9wdmqpyMbW9VOaRfmAhzNrdORHb6KpgeLu4s0
oakAKKYOtjUCerei4XDKasxEDZYRwPeX49bDPHMtJVzrE17a/GOEzbCqHRhd6bdMwza+gllu4uC6
Fx4TX1Ng7YJMsftqjT1b6iTuwKUXdLvGaY0dg6fzrkNK+BJ+ufGl7PsTYWh7CuidUd59ZWUKOkjk
XxhdnD0ppN4jdRtHQVWANhRT8pMR63fZrZWOFGP1ulMVkIE4JkqkaGQHumTfSdOTU1av8xVPf4pT
AOyLNLJQ78BYED97WXHKc8N7igH4dMCMMr2F3fB1kqcMXwsrDPnBkYBK+Vk+wpGxyM263GH6689Y
8PfnUTgd+KF5vk2sIlqUrI+HBbXIMBoXTSnCbd4N4DUzwIPgepNRa6reZDJJhx1i26prOxU1gPXh
vYCMqtRwk+W1rDelb7VLinKjeDfsga+SO/6e4ttuckPG45YhdniREkzrjdnKs6srfGv1WmnMHoFh
WncqEcY6mo4CZ3g/ItnvWhFYCvgcxEpuYzw9Bxeug009yuK5qtSbDSvjW1TWGxjiuq9m5icrxE8N
F+26sOyZeb1RqXSWlhqNhe9m5sklRAQyFFNdwCKHdU5wIBEVcrIi0xHcFOByLUYQ0SJ4dRNLjWzl
KeGOgrhIBgAA8N/YzhmGnPziTdOv0taLNTZsF3OBKbkw+mTPmYGvRJmAA72tAw4yHTN+8/FWuJYj
XgsvjFemENnFS5h7DMe8XvdaaeR6I18cbJ5vvM5+DHnbPLlh1Gx9P8/2QSbAlDYNRhqjDcb1qBav
MO3HK1+OaiWZO+wAIUgx6lR4SpVrXwprTdUOyXsPzrsCt8XWyTKEiw/N46h8pPYnUbaHTwMJhmB4
uIIZ5F1WyrPhx3sVOuvfcVb4Nj61U+M4ueKlCtkKIYud8QjrGu5CFwXFinL/E7iudvD1WviEgeUJ
QIrVNYQxZpZRlRoQ3d7s7KUhAYDQ8tZ6Rhp4e+BWMWFTuzAfVqCGuFUdACjivtrn2A4QIe063jKZ
EMZB1frJqavgUYomPbVD4i8J0dv5U65zOz3l9kTPBAv8Gli+KUgJiwVeW/Mb8DY0Yv6t9F5qZwDW
C36IVETtI3MrAA5NU+0Qvuu2IRCNbUuHD6EJ8Grtw5GFveH4lTMw8/R6+Ay6mHc5BWIAI3OWk/6o
Yn8dGCNyDJom2fEuCjdwcsCv546YF+ErB7oNkkKSNN2ZSdZ8IY2wifg2BjnfAoutbDlDzzcG67e/
rRPwPPxlyJIRrrezHEDDhU4N9jO6pbr6WKVWWPy7Pd3/Mur+1vpL35tyOw1VuobejsF46AY4XUGF
Xh57WAA2qjLtR4WQMNAcq/Et9++KvvO/22P5wxau+6xTEzvLoPdPiAKv5j46K4y1GpCpRO8bG3i1
jY0wh+1pWgPpacHTTUXqjfaSsddbzvQtr7oAmMQ+K0Huw5F53TlZDYLiQb9nYt/0wMmAtXmbPXNW
MzynXQVsmszepALBxVFSFmckwas1wp7KT5U0/6DURsP5A9NW8nbrw6IxXBm+eNEOfkzKWkOEcbm5
Vb26LzegRw43qQyCkxiQeiX6zxT9nuctqOlCf7i43O1OlsZGJip987VOZgW7f2S9uYC3oESECF6J
HCtMmIV5cSIammyqiqlKrXaL3E5qxV7ReqbW3/VNnBCei0wBQNVQFywTsK4EAa1V9u6x1AxLzUne
VQ4AA4bmpdRubv/QiXQfwEe7AsJtkF3DYEpg0NEJSN2C/6GQQ7wCrAa/Mwqw/g2GTJ6DNK/WFvB2
zkj5Sg9OkTjbscjtezsuxLIVTvjSWuohS3P+A4n9iG/09FtY/tldhhrhG21iAcgf3wrgI3gwxXjZ
STStj+iB/hO9/iS3uHK2sqhm9iFvsLJ75HYflQIx0o2QKCvCZit0CDDcEYREtwaz4CD8MO6BYAMk
qgJR+zCuLEoRdUeqNkP+XqXUQ3wdPrYOP1epNWZID/u3ffMRMTqlylaAtj2JWqq9Ny2wEI0IRja3
zMIz1amYVPx8VPs4kdHJxOKT8Axi3X33RR7eO13PH9iYXAgMwVadvUXYaLwhrSEbvyNLL7jH2nbW
IrE12NDqU2hNK9e/xgJ+xayl6sLZaLe217BQIkC4r9jnyAY2HN5r/6rCGnjcmPzPyJGBD8pvQxhd
Ovs8IlQc5Ii1/dDkdbPMTdV/iT37tfVk8t0qG3Sf/FAiLbFVYsmb44FotQ8EAyFbgHc6qIGN0g1w
k7RmdPZN4zU1fD4vKNvEzE55HL7SMo02CC6yXBeu3SYHWqx5HM8gkuGLNaF5Ea6X7v30bFT4VEzI
XyRveo3UjknOO3d5UyU5aDpTfBi8cgHA3nGLpJnsswS9uDLd8FvmIw1aAovtEqdhd3GRQI1Qgyb8
FoMaQDBgb1gy8rc/90zMaLxXmf1ZYWVzBgSTOmPVq87YgcQ70RufXDuKjnYcbQIrKx/TNG7vnUQi
oKUDM2gPm8uy8hnbUavRiuYUBO7XuZUNzluN5I8jFkfYtTjcAOUlLGSkSwWA6zaiU8Yd1aLSc1b/
+q///X//zx/9fwff83uEkQa5+i+ls/s8Uk39P/9y2L/+q5jF+7f/+Rf3XNsVggPDQnhAH3EcF+1/
vD7ACQ5t83+FDfDGwEZkPfI6rx8bawUCguwtVn6A3LSghOnW4zvbm1AVkEn/0CQD0nC1lm9wncN9
rv5ojdW8jw26MDkiY2Wb0AqrE6LdIdRMpBdnDLOtS7hyoEvli3Aoo+3MMphEzU915BFfQgTC3JYZ
cSLiFbwxGQhCgExERZD4H2WkXGbpiuEZP4CeGNGzUyFU1p/tqejjptrkmPSAyPRna1rpLwDTz3ai
ZVixi8ypEI/ktrMK9SVlGgBsCmzxz7eeW3+/9Y7DHTxZQsAH7fCfbz3g8XKjq6Xz2HTRsIMTOEDU
lDmuM26UL1UCp8m0nOhG5EGXLq/uScNBzhNStRnCxH6vVSnfOGSh+2Gcjk0wG3avQVZsHISow5c0
qqxVbCfdWYIS81gWwMkY4Jv6NDLrGbfXeZtUgT+NGO9JlflgGgnS4USvmVkNdzqM7QPnFuZcpDTI
//BcevavN4czWH1xdzhCQxzhiJ9vTucmpYvQefU4L9KdQiAvP+ef4KHIr2CUba9I1X+m6TCqlbGh
KY+qkxbCtdR1KMBVbIXeK2zAeu2ITAE1DRNTqGqQNQjRfLF0dZbTGhEfxQcVs/yzMApQBhUdVIec
H2t5Hxp5dY9A+w0c9uIxn9D0S2DbAu4g8Y8kA2RYsm0K4D9SK3Woon4jJlx+WM3AWltFHHl7draE
cSrej1IBtd9XSHnsfWBm2F1SLWsfWYRh8wjuevH4iy4372vH2rtg7vhlaU8Mc5YW3mFqJPq5sQ2Q
ndTB6IHlLzuZPPpedV721EwFLIVFJWIAgKGSRU67aJF6eMi8Qj1Z2qw2hjnma2ql3l2Xzr1zgPfe
zfZGXlhsbfEm+QAu3zZympXNZkMNpcXC//BEcO+nJ0Iw5pr4L8CYLZGGLO3pdfowU2FmsQZAyQSP
Ap8o0Mex/tKZgFemPMOo/GR6tfVKizButP0pEH5/MUIPSzSjAhVknJyJVXZmiSXy2Jkelg4rryiK
RTOxvUUIAgT3ThmDXCYpj9SJGqj6b2XzYAFL/G1du4iyGWw33cluNI+Mu+aRjnif2OVCRQOireAo
Yjvuxvtb8990ZgGv9PY/zD0/T/vTzQQAlMOZ43oWgOg85+ebmYQVM9OM+Q+yrwe4YjNvYSJ/4d6K
DA9B35m5blNPveRMrGmtSxpVFSJLr+MdEG4BPAs3YuEi97gtdjX8DNM8W02z64cCSUbnVoPLDQok
BscHjE5mCHNaMKpllZiAd7VYdjW9JFqQsYUaWGa8N8A7E8FKAFh3g2u1jIsCWDa+l14dxLn8813x
5N8eMZtLJqRpAXKXcfuXu4IVFQ9UkzoPDHS5Z3sizAC0SYIQtonlljBRAyeOV31xjZwxXX2AXs5B
aEBwySQDfh4SY11AyRO0si8HxMH1TrOqq9gAFndWLykUMBeA5wAVcnAUU8RgHGylLuTnm1btIDpN
MlA3dpNpqPBjgGJERrCjqp5knYsMpXCw/yYjvWIyNc3Kkx7JhtrFUpsbL9UE772QwcgfMQ2DV8QK
YiB1OeWeWqISHFt+BRouav2g7fG6BkEu906htqZHYPiKx6nYxFY97pRAoMokZ3nvYI6AURGoKdjx
A7DfRTC+cBdt7fWP1pRAUiARGa5b7JSm2tTWDWBQShuY5UARFgYK8M6d6e9B7l1cdBMBZn5s/KOb
yS+p0s0DiXJ8ulYpfBgbqlKDmSKFipmv//yMWOJvr44Hvg3PBLmAJzh24VP7h3lo8Bg+d4NdPoSh
OVmd1ee4rqJvqkPQod877B6enwjheQgABr5e+K0AIgb8+/5LAbfSBrypQMmQTvT0c0+vahk2MMPJ
y4wIOa7AYnG6uIJNCnC1VHWjcR0WenxsQwlUkUBtookRr8iN/AyYWISaTlXsMJqdKyeUm6maVQAf
LV3R76iKRKP3IakKKuR1hFCztWvjKaeMoMi36nU0Os2H1Gtki2NlVFVz4hAMVeM+5Uh1m1OvRQYg
CTCBmXPqNdjm8jvfFh9Sr4ugr9e6y/R8CjrPgMQcxH1biXyxLKmvjuUFd0mL/NceSTwvtrbAFM5Y
dkKEgnwyg3Lvh4X5AlSRZoM51d+SWhwD/7yAr6trXMQ7tdhBkNzhzettWDsYYQGeutOwhc4DmOKL
U635iLhRUDcOZRs+AXOdIz4H1rpK1vuhhkcAaQVyCfSL6A3LJ7XIxtJ/TtrRWvlGn94pxIbudN5a
expJNPAA3kbqWBY8eEWP5GTwZLV+v7RAGgfjNHKT3akguaiaYV0LWy9NZ3yXUQPp9ehlM2bPY7jR
FiRW9Z0bwIKiuM6+AgD+QMyQTdwcRT96LwhidJaxHELkT4A+VTaVuesjGOxNy7ZxBW721Y3qQ+2r
ZyQzJHcM0+F1wMYInBcguBZ5+wQ/VwA6uyB/yrOxBk1A0W6p6pSp3tctAsepChJm+76u2SbWdn6F
hd1c5SyVD1aZp3eslFtz6OUDifrIb1a+5Y8be5JZvKzB3DGr+12qLlah9mSsBWkQ0A1TZ08Go5A8
ZJOs6SVio1uGhHAsllxAt70YyrxGlYBRL6/3tl+VP1orebXj0UXOa+0vsU3n96Vp11ue1gbigUbA
NSCLc1NEOn/43Thpsu+zotzCYNGuyxaUeCoqHoopGwVhkGBJnhJRlJGDtLFOFV4pyKgQIA4gXWfE
LOVGJXzy/fDFzfPVOOTDc5wgQcMtHRO+FuzYsbrlSNDI8SGdwA1FWqyQWNQfuqqp4IHr2i4513Fe
LmuTeVfgk4Zb2y0iMM7kwymxYJ1HSKJ8dCw4Cpw8dL8hp2qdZgH/EWjv2DbwyFB3hAN4Vx6E0RYB
TePmn2dC+9evJVYNnNkMHwbHNE3MKT9PhDBDlY3VGy0I402YWDsf7iVKGQDc1L0XanMHqDBYREjW
gjsqbNqnsXFKEN4AJd+RhXmNW4X1QFdmf+R4KhFcxj/fNBDDH8BR7Uc7OUGsEM6KBsgq9j+ttyZQ
FT0R2NIRKBxBjLsM6jqb1xE2oo+Xmg/JRYeNdU8NDB6Q+3++Deav69LpNgiGdcP0z3Foh/3heyD7
HnHeLtOX95h26U2ZpHjlGZiPAeIFM4BtjcDLvL30aWCveG+Xv04G1KNIEeRPb39YAM8OnrJ4+c+X
zM1f1jnSdE3XxS/nYvLgf9t5ItPUBNFgFF/mBf3oywpI6EH0FTbhdDLKA20n2Zaez7Z/iukbX5kI
pfq7OABu4yxmto6+gmrjpl3HjVyJqFTAaFqTmTOTXvRsCWC55Ol6CGsAB8PlsVKJGT4YQfl+BCIE
vuo00jxUYPLVMB3d9BQo8v7Ddlz8/DtK/MOCz8GnHbdFWrb7iyUkEmDNFUEk36qqBjDs9MR1mqUX
a0vH2KTViNiaJOV6jggg9mRiQn4Xx5UXrOOy9s/w/mjQCOFv7o2+vnqTE4Vkve+INSxCoBC41Qtd
/QFnqF5wP/yE9G55F1mh+MSsT2nS6Ge7z7KHRFl7kgLBKj6bfjp98KGUmrG3620AwVEVX+NxHaR1
tQW/rfiEOJwUkKkqPVKryhEH8tf4ffFhfMNm+04j6xcPh1oPvt9sYSNqz6rb/fPT98vWfrrRjskk
9yS2PXgA+S92D+0qF1xCgfoOdxfymac3mO5wQHTVojdPltECWY6iLm7NXW6f7Fqpw6wX1ro/DoUf
HMLJVwD/hLNA1hYA+shhQMKWUFzpEHmLAHQNpfWuVQjne1uy6lIGAMce+sxet+BafW1ASIe5/RVp
fOEGcIV6rzPuPgnfvKf2rA5h1qus4lKPvnOpAFO3rFt3fPXr5KlPc/UEm9wvA6YDWNsxmfGJJSMF
WscIsstWItAPRsIz1YDAM9y/y9t7rd3+KNsCC/bWrsJ1h0d35U88mbeuDVdzV8vg4FsfvXCXx7kD
oKAyung66h+YXz4NvWm+SDHRVLrN9LcExhcp18ivQ9JQirWBh+lhrjpDdFHAAnu0gY6IBBmRIacD
vX836tS9shHS+8+PhmnDf/nz3CSYhbfP82wLxjruur8aJBkImnMZhfU21Qk/aDC/LxH0hWDETgRf
oswDmiFyCFxZIemV9xGS7yBHMJfcAFYTsQSRCr94ALsGb5VwLibcR88ZXNykpnKhjkEICxpVcwGE
8TruGPA5I2x8+qY4wPn5DXFz8Y+suGD9j8WFCmw4F333ZUKNXsLIqx843r5Nxsry1KStPCAeoNs2
FR/vkWYfrPBVtj5P47SNH/0Yx/dx8DvdI/cbYOzFxQxCrAUABtpekDNxdoMkP1j4JczJ0qcBJhbo
82g8V4BQuZAWiak66HLcIZH9leQkokYqhrb0VyZ2cMv5DCSspyFrs28XWqlgS7IPJ3Nls9VDXB8/
yLJWZaeGlSvRlaAOpS50KoE8vq2VVtlHGekYosonOrsWtqe/XzVYxbG9d5m3xaK53AesvrdTJAGC
kNNEqq2bqhUSNy1xigsLnpfE9IF4qI32SPXczYNlE5gRNirDOvVrBwR5YzIsgYWNxYHTZI9Sh/I8
cv/O4SFqk0invrmoGyZA+yIyuOICfjR49uOm0Qn2A3jmEl9pnmDpj57wqcp9I8GYTWN400DAwAf+
hBZn0uBpmezg5oAvYWokmZ3wNayQ4f18pswbNtkwjKt5jAibl3iM72S1jeoEoH9TP6t21dr0TLme
R8j98mqDqvQ2qDTHaIWc3WJLo/Kx8C9RGhxcwUS+RGYnyEUKf9ilbD5PE/j8BBaez6RO4/SI0Fg0
wEQ9UNUPXT4lYCFEd7oEKsoA0CipY52oV+AGxq4q8JvQVZHMtpBZgrCFC+lHPALOim+GK7o3Q+9/
tfM6OrmA+burynZjhZw/ALOTP9gjUM1ADeKtG0eEatkbyQLkO9mVVBAuYiMbEcSykWXlayvmzdZr
AQxdp69pl6abfuTRnhsWvlKjj7WkTF8RzFqvnCa3jiCQ7R+Mtv1mln7yihA3rApVY17cwEvusNFw
FtSgnP5HW0rjGvl5chrrJl3RCeDkOLpTZGreDhegLoKRoMdPQSdJ/ae88GwA6fbpNi06b1tzo/gC
FvXlwCp/Y6U1soQ9eOSM5tjFJdxIGnbdJWaXeG8mkiFdHrcMRmS2KPqIlUsfk5hvBupKraYTtSsH
RpwtVUPDQ2gaOHTnoSo8wyXMbRfX0+wR3CbRxrdgk6VqqSp2h+zU3azb9Ei1B+tDvvFr+w8aTRbS
2IIvWSxhUDEfLaPnD5l9pLZZopDUkiF4cb5U12jUAdtPsOZMV26n2CoDDwYZYDVI6WBaf7/mybwd
w++6pevQOeMnm6v3a+4c9w6R4Wq+5ulx2ACmIl/TWVOBZIRRSgRFTCeYCrpuuA66+br+6ZqpU18b
f7vmIKnAvQAX6l2j+k1nJGKrK29fwM2KdEJdIEbHaLFKpMMh1RUikOHeKiIpdh61uEaOxFOVgqFv
1myQnxMLNwAB3xTiM43RITh+40fu58QOwQlOMgak2PBEh7O0aC22QNSkr4xkFUb4ANjJY1yXSM2p
ANgH4ID0ESm06WOZgVy0866kgPgPe82QFbemasES6wGdSZG6gMzNXXVhpzYkq134/XW0FI097PM2
Xb53w7h12CDESpeAULfa9JEForkbTGd708jKQePP1PmOxtJj451xR1S7LIviSHrUtQp6MOuxvt6T
TPWsOw08fhnLUe9du0xXMNLHW9704sASlZ2Dvvp/lJ3HkttItKafCBHwZgt6FsnyThuE1C0h4b19
+vshWd3UaDpuzGwQSAsWWWRmnvMbDl3jOsjLg5sUOJWpeeanopx+inmb5k7za0rnvwiG6G9uQZ4o
roMceD8ahnNjEiPQ2/BxDJAEyns9+6ZrLml/BoF95tDa6t9jy8BToZ2zJ/nkcSqsYxyP9gGVx13p
2ihF6bNz18bipzHoFRlvBZ1S27XOEavG1ixDbaOgXr2ekspbqQHwFaXZVCYaKymAme9uqF5QQ18y
2QTg3JE3OQbzISK9+Fvpwr8qTHo/7FFNVuYwBc8NUqNrHDVUGDzz17MRZCiPfzw36kL3EWoLDEgh
hjcA33DVNcAh/8fzcFuHmlk05dabSsToEbLf1si5rIMUN6S81zg7Tb32HY6lH/R68+k1qCYIBAD3
KmGpN8+0j1W2zFp72sqd8awyxl67z6OEtJwcSVg5ENX0HHhaeXTwBd/IAVm+m/XY/QZLKMXraGgO
MC7cl9mzH2T7bMeE57VquIiSTAtEVazrlydlXohmm+m88LVrD6Mqkm2l18G3oN5eBxpuv9G7uThq
KsFK/Bo/ri8EALSv5LxxCWe7s04qblUsE4JBOxZRl7/Nrpj2Oqz+bdZ23WdSTr7soBhQLbFhzO7Q
0aqePBcfMfmoxoKH37BreAiBs5xsxEzXskGxmq3Hr+Z75xrmzkV1dieSUXkvTD755ZmoFVbrWbgp
2XjAW9hdV9e3qzCMyAe6FD7ZCmZDweIHLUfUMeAtYoKf7WyHu3Eu6z2GMtPbXGCZs7zRSYZEBlqm
2dmeFQ80Zaz7M0vSK3nH12rCjCUCGrIvwgQHuCuGASCDhQwGoUmbLPSi6SMbtNB5VkZ8VpfVtFZi
66lcLm7K3q4yYmUjl8/I62lw/xI250tZU2bRvCuQcFrJQbKuB4g9sZ08y5I9dh4GKgPLcFHoO7a5
2hEynO8AcHpNTUV5TMLyTgv68H10Ct4ceLvXsHJdayDW1GzcyFY7C9O1QhaWIylRZkDBv9LSVS+y
tMyoA4h5zZcZURpEI59OVsVz/+H9pwLrUPg9J2DE7qmzenanfTXq+8Hp7vWlAdoifMDfmpWx3POj
bx/mMsaOEIidewos/Z/bSdgYJs3j36H2bTBDdNu7PiOe6RnJSjiiXbmskbuK82jCyTvd6b1rXBqo
Q09zrYqzkan3X51zhdzt2GXra1kn9AvZtmoxLVoma3IsZdX4MY289AmUA7kb4f3s7JQ2vXOzjd42
/JvJBzVm8VdXttoGUoG6AbpuIKpmx+9pqNibTPEKPIooVgPq+oFIypMsjoa+B07ILqoIrOd8LjfF
lCfvoahJSi3+bGykk3eML9xdrQZfrXE6JmvEt6aDbO1V57tZiPpeDlXCzWyokE/SqnwgjvYqn5Pl
ZnWULypb5of9/98vSrZmHBbli1IQa2WzkFS7YJrVkwTsXqG7SzEHy+AHnGSuug+yy1UR4jeQb6gE
5EqWTo7UhbhNdO0k54yWTlaWzeuqDTfTPK5AmMXPQHrmVwPiQtJC9JYldSjYoiGsL0uuZhyMWU2u
pbScTkZYDA+yLWi9e6TX3HtZ0kP1uUIl9FoCIPvejY52kW15mP3QhBVdBeDVIAxJc5nD+foItU59
vhvBScq8o5Vb+7k3ge1ZXlzQFchPaKl7J1tz1nlfy0xSbrLVtgK+Uymg6S5UX22HAE2mnlu7Tg5k
OYuX2XbiXaKo2loWw1Rtz24dfDiqHfFfjOVsOCEcJxvVlkcVRuMd80YpXsakL7Z5TLZFtg6BkZ2a
iV+069gWyRs3fZFdsxzVeXIubNyXh4pu6DeYd6QAKZjIQ0zjCJEjrYfmkhq4RKRJpq2BSjQXq8Ky
GXwVt7EALjNhvrG9VlbCowmHmYc4682DHuYT7n7LHCqYnszIPupBHMYZugE6l/mz5g3ZpYrERVU0
pQD3O3Ng0wycoZZWK2rau2ACPBhkVfEs6/As+2YRlTnJqsgbgr08CE1ygkmDgKIXDb++jB81UHCB
wKdTFuUIvdyKpFefZI0m2OtNVppsZZuYkuGh66drd9ljGPEu70or2cuiSwQbD4b+aXbGb6getSdZ
3SogVPkH7Y+yGDaVCWkM5ocsystQ6y9Gm6Zn+SRvhikTsXrBPuOFyotqrbFRWfOPkj4M5qhuDLXr
N/zSVNu8LZy1HNgXmvI0/Lz+tU3lzesJ3QAQlswyx4Z+n6TxThdT/iy7Wzk5dl2d9a+X74YmZyDr
3UuwDltB/UVaIVxh0oVIu2MYD4mzgOwV93irknfJ6GwBZY5nWbpW4Z1CBngcd3Cjv4YTCzNgAUz9
CtGKgyhHZ5OaUFYmAM0Pfexm10vQuIt3RnD0ugLFoKxBuXAc869+hkdQsHPwaPREGa2HJNTOQBPa
M6DObJ2MqfgrOMiMwa1dJbb3v7XL8SzNGYe/tNiSsHTWFdm+u65FZkEa3d+KUg/pVoQFhpLQ0hnG
KZ3Zfr/eWuXYBoTtuvbU8eCOpXffGNovmd23XYHaXl3bO5ndZ9d2nvCUeGrZhcpeQey8TgPS02E2
eNurHZauvfZd1D56plc9pkb6JkFNZRy6W6csvW3H0kl23Z9sGLLwxYvdTTItVersJDi2JEkkSgBd
/3SRcmnJKKo1qkbjZhqKZPIdL39AwjI+SKzbtU4i3uyxbdZXnz7s28H6lCNi9rbq8qahiS1mE/R1
DgcKCUfjVbbiFodXNRYdaTKE25EQ7apUBoRRNb1QzyLxNhqJzgdjuUwImTyEWflj0uvkKEuy3u30
r6GyTl5UWxnXE4e2e8tAtjpCZ/xucpr+xUq6ZtNWotkOS9FUNOdgx2G0kq2FGXv3VW0eZaOsKvt+
7Rmq9ihLWB+htDxlxV3chL/PpmrbKKztR0zP2yclOXd6Pjxqi5P9kIGG8IJW9WWbrLNDBUeyaCAg
tPSXdV5ybutOP/VxdrkNtKdR9WXxj4FGboFwYBDUvoEwxfz1JDkgzvJgX+ium15y9gnoZ2iEsEJn
ryi5fpcHg/1/3bHD32pOAJCvJXpEJI0oxUIoAekxVL11kqVuVKw7PE6+y5K8wN6YVjGm9TsjG9Bc
793wqSeeugyW0wRRqyzf7mjdNwkC6suMrbCs0zAo4skW4N3SHDvP+U2Xf1KMQvnaFLaLmi1vn7zE
dX2XGoZylqVpgBI9DtqbLNXO0J/qwp13KUnQUxQKzEGXS/LvnRV53a5Nqk/ZI9Wqrx6yOKXpyjLL
GIdJs0VNGD7XjPuw7yF8fhmq1LtXl4ZsaShMcMlo+6K4UAzePbzxrxEQl3/NpQ7zykoP/YI2MbTZ
fDQRMp315ilbECcOP+37piSMIjvIumHRdVKANV8HNYViPjreNnfOtjWu7ESPwL3n5kVeBm/EUQ87
5G2PNxYHehqEu2DWp6XFhIo6GoTUZD/ZCk70pcdgby9F0nLPxt3Gdu+kRpqnkTvwZYMsL61KEP4F
fBcpBYEtVO4N+vPtLlQmsS6XOiWk1Uy831tv/cbCOuFb9EMMQ/VJcHb0Bz7+Cyl0/akisSzra6VQ
CJs15V4do+pTcEzKxtJ+6zs2PKipcuRe6m/DcwyH7mpQ9g+tjvjQjCXXOwcJtOyXu3qpk3eyTrbK
fkNfiz9bXW/4GlvUQb3yBqHvlNmA79gK9K4wVTiCJdrIqlu9vCvsNjx3rtnsPCuZX8yUlB1+K38v
N6BfB3kjqq8ap8aU+eoqH/BJdHEnjkqtPaQBZ4hIfnLytvFmfJfcaSBAwmdqLxfZYMy6OHr/jHD5
Sy9XVpeDBw9wHWNe68XY7ga30l74KJXdkIb5WhbTBtC4RdjGl8VmTDimsVMI60jvVoaib4chjoGB
MdQDrOpXfPPulNbQXuTEdVwRWF2KwmZiLyfWHhDhRfJ5ch/QituUQh8vMkWZjLi9qla47iGwgUoI
WtN4R/wNdcokK1eal5rvip0TrVXyCspiZbzXZfM5WUb6EBL/fPmPQYo2qeu80O1zjkO6osQJe6V1
GAKg5RuzjuTNMK9Zsey9bdjWNlP0fDcB1yc+zuIri0ZjcrJaFl9ZbLHGXc2ZqB6nKTWPeuopKxS9
pg8V/atV31nZiZBL/w68MDexv5C9RGkqMAe98cNz0V9Guys7Gb0ie8nB/9XLUKD15JotiIYk/bup
nOUMZdt9PVYW/3gsvZp0KLaVMmjrSdezy+0SG0j7ler5VpNprOM+8LpVXVvlSTZgFJNf0DHoTioa
zR95xneZdeYVwzd7n02VtU3ILn/0dbMm2Rv9iB38KMKydU8xor73Y497/RWXxsigjpPXtGq/RmpB
dh0pO6T/jqz0zLiOlMA13EIfp6LdR9iOfG/y3Yj22K8aU1G/Knv71UJwZVP0Q3SuKyW5q5VR33qW
XTwTaSG35fTmX93c+XJUUkyfnZij95Zg/BqAoLgIMyiPmkX8Dj5z8hQ3gViFWVr9iAYXwQ4yZ0nA
iqqUzccceRXyO424R/mzP7h18cmmP1tXo0ksCg8tpLsm9xsbTuDRXfRr8axJIDB+5pnmrILCih60
NtD3rpvY+8LQSBJBpcBxeRg/TbvAkYi1VVOCTzQqL51meZeg0oqXHjbIqsTuZa95RfGikqqCuevN
q9IU5cswDep9i/El37viRfawRncfzlP6IKvs2mtWseuKg+w/h721qzItXctWgvjtBaW7R/koWeWK
cY1rUvcoS60wPKhjWNLIuaOoVrY29tio/PJi7NAowDOX32TfscjqSxZZkPcjxcAXKcpeCF1d+jQv
vhkRcHcTdaZj7brApGf4OY1WfJuCCWHWzuSfAluWj1L9IbsrGjCz0WVjL4tIbDhFO3wWRlftMUls
trIaS9p1a8YZtJhMPxS6qDZy0l6xjgVfxhc7b2FXGuYBOGDylBQmFkwmOP3G6bEaK/qApbBirSaa
/FS2AMbE1MPXy4dkZYd1t0eQTSFBupT/Hwdfp1qe9p8TaCH5/7gtENJZxDdaRBqQJnmNNXTlOq20
fFmfa+O8LsPBuHar8/G3bq2b/t7NZrN0UNknn6dIuruTRPw7SlrPbxwN64t2Nt9VTJRzpL3fVNUT
97ZdCX9efkTZH/Q7D5rNRhbtyrL8hEDBSRYD47UP7fZNGLV5GbMwIY3JZL1twQvvUKuMe9/Opu4v
hAnWqp4TnACjdhdrnvfNNDAGxAVTfUJ3p9+OSavcBV7V3cHTd7dGVCqP8YR2n4Cu/83qu4sux88J
il5DVP9d5riNjE47ILaLjXQZePnFKafugCL5tI+Dpr3PJgWBaFxl3kgQ/cziXvwK1b2lG7yOStNf
3dQdMRbiu6csfME4rrQdJI/u2IoZ490+tzYRMq4v6vJDQRpz/KHYDbLkxMSw/uz3iaEG+0mpw3Xb
6MZrHrXuvqwIQsjiBDpwnyhJfC3iV2vsda9JrsUh5Fua4WK3VovYfE3VkWy5keesrxRbKx4p2sW1
s0O6el/hiXltteuw3TtEhK5jReGwz0sFrpHL2NIme9JMGk6ey6uCqZXhAKj019bMghPcuSqCokur
55XRPtSU6dqaeoGyC3tNvbbOaRzsSLHDq1lmrh0SIbi7G9dWS8O029LRjpdTiUg1dmqLJK4ssrZp
u7lrUKBYxubjMO90K8D/Znmu1uvjDic+WHdTc2jcst0HU/6KjdQ4+hBmm7O88PF+3cXGvdPM4+nP
HrKbgL3sk8hLd7LYlPhF58LC/2pxAs1M3QWC0gIZK4N7Fl/DQefGjrZViI6trJT95CUs4h9OBEhY
lmSjrSAl2mXDNl7G37rGKbGoNCYXdquTd62uvug57rS3uRtMdu9cYR2bKGDFk92CGPp0hezRWk6s
Zfz4+BFCABmE+bvbw4ICJ5lKKR4SDuS/PR82ToNeVR5vZN/bwxw9OVhuU55u9V2oZEdkyN/kk29z
R7nurgiMadc5nOfA0WD9Ls458qJEmOYID8PzaSEI/lOdpsJqfVnWcT3599YilYYUD+oRhpKtVQAW
p+ut7NqWqeKLFmtF2fK/TNem0U4PQlILyyOnZR477DgVybI5KS5qMZ6+0WKXvRmSxt6geYcq5L9c
Fm0rcTg3ieKsWl74VmPHJ+u10TUOVa2yjR2m+UNrYPXZDch1AOvma0Y0QNYnmTceZjHC85ST47BE
jgSIKDEQNrQaqQB5KdvYO9XLRRbb1qq2agDnX9YNVUWSmhx/6au6ahKZip1z7LTOOUmbdecZ8x2L
sElsbGmwA6ffEPhiXUly9tmyo2zRIhw4l95iGXurl3deoH0Nk8Xr2Dq0jmaBfO6PKm1206QrJyAN
qWtmZ3mZzAjtseUi72RdRMJoDaS9Xv3RgGo8XNJlrOwcK/1uUsvi+Ee97CGHkiYPtjXb5esT/+th
cqxWez8IIC6ROUK/6RBMWxUVYT5uLr3SfV1K6YWZwhA62KG6qWXx1mcwQnWlesqw0xsn9i3NivAG
r8ODU2bpbhBh+hYFyaNkB81NEPNv0f7ew4NX8L/3CJSqXU9zi9Kvhxis17UEr9owP+mqszENbJNv
VU4ao3NxK99G1HrS7Y2iOsN0yk6y/trZmVRn3WeYE1pd1z5gGwBJycR8ZSR24pHuq509DmOFX01W
+3CtLPNmN+j6oslLXbFcmjqNNpyx1bWc5tqgOVgBJQijz+riyLXYdI3KpK7SNOhWt7rYFY5zLRfS
huvWpGko4/pypKz8rV2WmwZZkz+m+8+O4/IKZIu8yBltzf2quxX51rGwyz5uXmHus03gEq49Mi6j
X4ZTeR4x1iSzU1TqXQXNSDUERdnSBY3ercO2hibLp7yVlXZtL/4ukxGvkxoZW2NonqpI5bdEj5yD
6yWES4Y6edTdD9kmawAPx3uHyOPqVmdbWLJEOcRILbHqJwFW4Kl4kt3lJTU8tu2q61yfIetMocbo
v4hmrxfusNcyFQxMlqVngnHpuSH2sRcIelRBoQ3877pcZYvsE41jC7S+R5J76S0boMFq26I3UH/L
Uv1YWEnfvAQZ3s1Whauh54bPmRWNn1oG/aC2spY8dIW/YBoCkMib6ThV6COwcQwf0ETFa1OBTJtw
dPaHzJz+RjNhBZ9oCP20G8AaGR6YJRNtiDTqXpSAJB5AT1RYHFTU1TSJD8qy74KGVmyMcRpfygZe
QGRjkqC5yeE6E561BFcCtDs7vn5pll+COUMPty3vDEsnj+tMaUl26J+yvJOXJmqKvdkY6HaF4dn+
90JoDRmDkZ+1LHL1neo2n7LxVv9H33msxIJt+885bkNF4vZH7BU3cu5bvby71c2lG50iFNCXV/DH
k2518sUkMyraLoaS/3Z1czPaVXaOZlpoNWc0fgtfcUJjO7pZs6njGSpG9ug5cHKVonVfylx/KHHS
uldJpL40nTb7s9Omd/2QeS9z0DVr4i4O7wGtZjPYW4Pt/0Zfit5iizwrQHDkTHFfa1gAie+y0UL1
6Sng68Ke+1QnVomjXshXPZHXYFEmJgMFlkGW5S2K98MRROtC4Rm91yzAsj0dh4sswcp9znJ1uL+W
hElgyx0friXb2WdzoT7KkpcQIbGRgMgN5x0qAQzwoZ3v5UUHCLvJA0MFokBdXplfDTWIStxzXHfT
qlZnI9awtKCP44f8Qu1vM1RIPtzHodjladSfbvVAmL1NboC+9PBTXYM/NDfIyNkPLaCbB7Nw4v1k
OpAE+xJoyXIxiIqcs4xEVcBphF0pdZ0R7ox6HtmeUpJ948jU/dqOUB7Aqemhw/8qVsaTGk3DOiOy
9QNBpUqzf9SIJq7VJNNPhlI6l6knrSYbKoQDsGBVP/vBgo47tz/h1rm7qWmLY4bvBnqOt9vYAoJL
WreZV3GoF8dWs7FhG5XggDsHMWe4sbZVly+iTwsyZnl9ILhXvmRscHY1ruZr2ZrBEz3XQ/ZGMDpt
V90w+24XNU/lklRFMGj2LQdDzj708HeA7IZDTJerx0YL5uslyYffiz+U2c7QbFbCO6JCUIyWu2Au
xG9F2fBHXbr0K90cN2E5RJtbQOSqta+BA41CkPGYMrFxhFpDcI7iR82qITVVTfWj6e0Xb1SNl6Qb
zX3imME2LfvgXYERMgKl+VHNqMfm/dReYjUzziPZzlVVj/n9GAm12YUhpMIclBfSJkNw0JoE289G
Dx705cKpqboMCycxJty/AQPLJr0ZMACiUXZjif5J+Do+yjnkRdgRIPBwC8MYXBpwfmzqUaU0jemb
UZaIppJIx+Cri3dRDyI86C1xiZHkuBSVQL63CWwiERRvDWIpZmYL9MnAT+vWoNhWdVYAbjpVjghy
3jgfRhggmy1q586GI/4+dD/spTrAzuvQLcFBsgSVD4I53GvQlhEzGxSMbm3lBA/c3AxhRuJnaZB1
stXSOOaiu08f4LDVCjlJX8lm595rQYi7jhn9UKf0qakq5aUE2rVvZlPfplWufOSWspIdJszS112V
mCc5MsiB6kgXHRxjnjJNJb/75erRWimrXWLcx7al3xORHLZhpmAG82+dvKtjUa2WcMZ28qYeOign
o34aXf4xGSsvVp3qF694kQWj4AfCzwD9HcbC+duppy7ZsO9ONyZkzPVtFJqMxn1olL3fTIGzkw3y
pQRgH3BjCvELWAzOHVQVlK4Rb1PZJvd9qYU+CX0CzvU87ZyqcTaymxuQIrBNj3V3af3/HmX1UfXa
4aOlGHr/AHekf4CNgGqLgeU1maTTrb6LchLF8+xyHKSbbEhSVT0RYj3IQbKevxf9jnZYQlyOcU+2
mwj74NrvqqV+SH2k2NuFxeT8VMIGJwbNLd+cRrHXvQe+zghFe2gw/9qDzDLurbL5Gs07+gF6+JcR
dj+ZLjxfJRulmKOzqAwJC0OuKMCbVdbdGtp+vM/TRF3rqQYYGDrTpCGQJ8XF4l7fhWrknmVJ1i9V
spc3i2B3TfzqeQHgz7TFcznpwaOSPQESFs/yMuOutY6rMdrKInDRxRG7mnZVPKNR6nanRmune2vO
0CQl676CHTcfZGPkjNMWQ+18I1uxLh7vshxLJdlaZ4izTeC4ZKOsgmkB1Nac7mXJCogxBM0p4HiT
6+vFOjxdnFF6AKXrFED6ShZv1uNXzyJZHpc+TaW0K2lPrjruCM1dm55dFwVWXcGTli3v/Kyo2XKY
GF+npSSrVF1/Q/E3Pcv+Df+yu2yGOyIbXWBEj70wCeAzmQeZAr0UkGI6jkh6dMHpjC3gyK9PmT5O
qs3u0YzO5KXUNS9oeEShUGdj6/O7+TjWfQm4Uk9WUzZhnaj0GD50H2FreQ/J0ebH5tGBpp9OE9nW
NHN2JtH1ret49tYs0o8yLhVA+rayEqQn96RjD2g6R49ewI+7Bt30m0ug22wR29Z0GEUFR9mLvFMs
4EZViRanbvOxxsqQrWqjXPSrvRXxJ1ZpQrFEzliSBzXAuLoJzLVb6ERxkwVJvnfGx8lbdkQeKs0h
z0fNZCqOhl7Pq1c9grCPEsqR7//oA2P7q0At8alUjfAQutmn14ffRRx6uyDSvH0SKMS2OA6zSkb8
F82vVjSlO3tBM7jNeIjrkr8VKSQ3wnHatPwJZbCHElLpVqBgkQSgzyvtpTO0b56mu74KImxtdgHR
TsXxa4MEkToB/BnCbtUPfHuIEuTYh7U4sCH/oj54noqSPXlCX58FBCASERtAzw4c4nJs1mQ6NsPQ
sS6raXw3Alv0RdGeO8LxIRH7vxMrRy24MtpNWGjVtmyVzB9MAKZ62q+QCAXoFH1qdgfZrOp2WFEe
mtm6N8pavfMasK0sTv3Gi+rc16LpV9B9r3OEtDn7/kTVnPei+UQwchd7+XufASbRyw5WdfEEGZD/
tLosfF15D/NkZdUVy0rV4iQnzO9p/oGE29bgnck9qIaj0/xU2SasLfMNNkB1BHLM6QTfHt+Me0IG
ijKs9DlPAVhZ3/RInwF8s6f0okKs6PAJL3hT5iywU4ZvWFUml8gGWT2H5O2sBLuJseh2oEW/K0Oe
v3TBrwo15F1VN68K0VH2CfOlHAkgZdGiHTamLB6zs1Y1/QIek79krhDYIrwARHL4mcZhfdEmA1+7
9KXre+3VcI49CMqVEogXDV7IukCkYj3yG0DE0zzgFH8x5/FYCBVTtSS7DC32XRoUmc2c8GGQ6O13
EXjSYxQevKrdODo+mEFR43ZkDo+dFtVsPttqF9noR/Z99wD0Y23W0wAK2Txqhav4ahRlIO26Z2cu
SFhOxbzugrw+ing41B3YXFSzSM0CX1c6dT8McMwKMwf4Cq4LBwKy/ZGDG05JmqjtMP7rMdiIIBW6
DjBnDJBEV9m7touQQY3UlQ0CUqCisZ9neAwmbk6+FuTakWO5uxo6ha17UB+IYfsmRnOgONRj7Amo
/lUV6Ztqqppjl6CBfy9vK3hvqf9b26yrVOSF3e8atTsUJYEu0JGMkrNosvk6QYjdUxzofjbOww6y
Rw5x3az9tjVHJFHm5ii8SN9anXqv6mV1BEg+8w2LXJxvOB+vmwmQSadPP1nEbGgys/fYiMUYgJ2B
z+oXHm0dnYw8XAWlg51Y6v79hDXXZ+xygJucKvJz/YduO88i6HydnN4hhHa8ceL+r7Lh4xHe/FCa
NlrMJTLcZOCLfNE77737OoWt2bp46NriJY/mapN2AJHr7mfmID8DUNdBAbcsN7MSufd9HRyy2VWe
A7Sagym604zuNbfaYosIzWebp8rGCRo+PDQ6EXLqz6otelL4JKq1pnhuov5bWJstopSRvUtsEirl
0G2Dvs5XvN7kLsvGnRfxhmQl8jt6ZvXnquDN0lLxkg3k9fWKo0sgdkmcbWcCyntbNKcsK1BpSorX
oVRXYrH5wXIUxy/s78hoJtu2CE51iUBIwpdR1fqHMtA+It0hVNPUdyrnjVU39/0G5qJ1VHRFELNP
zEMq0Cup2+qX0IrCx17cUOtfCC7F/mjGuMw3Kd634WObG9oeseU67Kw1YtaF0zyrKaRlU418zxg5
+rrZJXLscFsbA1LRIdjU2ssOusYmIXGTj7b2Zr9L3GnlNKeyTX3XnmCternuO1npbgvSPZcOyGId
Nu0ltzqiuSjLoIsHD6sVKvKiTfdKTD/2RW99GEUII4uQ071Qvf2QIl/jNsdCmX56DlJmlvdpDZCn
LWM45GSe/EiQLmZxHleTBZyv0D13RRh63HPySsmuIUyUZtVdPLT8BrujucUHRfe7xbTVSLU3uPkj
2NX6ZE6ut47LHhuUBHKqGOI7eemFFd+RHb1Ls9o+AoHKgPH2z24CwYLIkp/Zit+19a/YsN6sYfqr
1ltyYJF5Aox9V8JCdCbiiKbtVmskLd4bfGM30LdfUIi3LiPLvd/Wab0vwyZ7yCZweErUPYpu9s0u
SzcZm7q1DjELfbMYszZtAEub2atOwyS70oWBtpOb7OvMDU84DAUINxnR3exl1iFgp3YUUaId48GA
oRnl810RJ8M+R8/6BDTc2GlCTOc+ykI2s9BagcdU237A45Jck7Yp48R5yNow2oT1ueqg9ZjCJpkK
1xgZFLbEeYVlZYSO82pBQa7aRCVvbgKJt4SwXmzDg3s+i+q1afa9YmMdkcfua0vSflU7VodxQoRc
dAcMyJhw18LtQH2fK05OWtUXH0pFTtRL2vFQWqa1hvLa+C0/lx+jBdMngtfyAa24BZwM9gGcKgaO
nTA+WMAwyYSq9THaXYcds1CxSbWwQiEu8hHCpvf5WR8+iKdzYEuq/kPzgt7PQEl9eBaqVtbs1h9h
wU8EkpTVBxSyEX101PpCxTjiHalfkBL1CEg4wVoWYzHrl1yBRTRGH3OblCt4SSaY7rDdVubIImua
x8jmTByEZn9p0eO9NPytd6NbbwGccVZmAVqXXgbVMnWsM3ttIkregzLXykub8JYN5qq3eZWoRSWo
so8Dctfo+3ShsURBEWYCGgXsN8QM0R5NbWUDGd+qqtLggdN8d/uUFDMyL8g1FM/kdKZtjzTMGqSQ
vcLYzPB7zUjvK2tw/EkkxiYhBOwbVr/Ti8TDXj4etnN56ZNq2ndNHFxm/hYltk9gFl/TKBAPBFI7
H3kxlqxaUe9RtUecMZ8fbHNiwS7qaUUgAXQdIuwkpjjJqn3crSAztFtj8bPt8niFMklybw9dcfBm
THNR6UScoZy/FV2BZUwx7yoMFjdT6b0BDl6jaxBDfOH7H8wgfqfKFfwpNtgQvKPbGbS2Y2+CJAr9
ICXQ2tRIGglut3EMZUgEyLVpQ/pgK8lFX366w5TAlf0/bJ3XcuM6toafiFXM4ZYUlS1blu3evW9Y
nTbBnOPTn4/wzHhq6tygBJCiZYkEFtb6QzG0uwEZWAVJPRZuAfGBhACyupEVDF7h+GpRUYhkeejT
yH6dao+kulXsu8Go/akiqVF5sbvL8PLzOyrLYZfU9m5x2/GM5or9lAot5aZbwS10pMs0kwm1JIR+
dqr0WhoNIF3juqAyGI7Wkl7gdjQHAn+LT/aMBF5z1BA/EUoXXXoeVXS+6l+msw546gnrOKIqlCQp
KeTF0cK+j6pDFYs8MNP3ztaal3iZdZ+M2t/M3lSYJ7GcS8sfl7H2ky5Wnu26G26zPSt+Sbn+qROT
CJDf5h9XvXOCi0pZkebJ+vaFbDfghgHgT9UiJlpaeKE7mobJAFIJPvrCrqplN+iNe26J+dZ3VBtx
xPTOceRiflu4T2jyH8ZYyf3RVZ9NEjqhYS+Lr/XKufeqdyFs51r2yp925oeaLc14MuumDLsl+90Z
4Hda9OExQXqphja95uM0+0q6OP6MYUTPuu9APfc91S7OeLJHaF9gBCVGmNJDFOGfhwqLcJQ/5mxO
FzMCvjXXSZAMsxV0gvtkqPXirIgRCqhBYnSZq5O7jJi8uFVzRT7uprZsqQygIgbuljruKYBlichE
YV/a2cOcZyZ40tqxO0CyDZNZgbLWiPVYWHkHtLJ+67vqrqgA3tBK7w5O133XRK4HRquZPGE5D59n
Pq/DDEtujU9ujAHVlhMdxiQLUfYmgo+1Zaey+6i9RJzhKKlUr9a/u84AK0dYsOOhQPNwYVZe5xkj
qcH7nkel6ffOSK4Dxa05R+a7s58plc63GZAh8lPdPnfjDwfdoXD2dIxpRR6uc2yzGR75gsZR7O04
UkPh5B94O807pDbsEPVcNcwT0ISVEqOZo9fXckbarItYogrbNHwHdb+9ko5O0BdpH4goOZCDy88Z
Ksq2qtsXYvwrvqU9ivTpi6FpyqHmQfKj5SUHwDEVqbh37Gdji0Kz4VI3EfBK+qZjx6q2OpE+O7va
iOdDUdvaLgVg4wsXZeD0ORazRXjTjUEBQnJnOdk98cTFttw27FE7pm5dqPsROt5xdVQPxi96Nczh
UGnGrNgPaPivg12hzJZiq4E0/j5a1LBz3NaHrpzvI89iJolEHCLY9V1DQilshm56aAVpoQL2TaPr
uLZ5HvazBhpuTZTOO3w8H/xULjkW9wfpz3wvFExLFmPn5GBkYpJyoPWdFnOaFm1CPSqA+cziIyE/
A881UMAGAmrv22AkpNg3FmL0DUoQoMOr/rXJoXAZFAI9av7tDII+n83FV4mkzQGXN+afn8gsTBeR
5nclatZgVLXoSXTGd9ukDr+O9TkdMnEqF6ZrUwHOVVHNqJ2Lwy4T6ukFG+WdhqFg0DQa4lZVBHUu
AqeUdedeLwF5zTnynHHjI42jHlSFPcvYWO1nY62gIMyqwOXKtu6Rl617OJr4mmQQUodVYac+FylA
AK854V46nOdJjGf56quJbXM4FynQKTg1rNQO6Xbw7YelzN0DP259NnK1Ptvku/b9Wt0WdJvPqFut
57Rg0+bBSwrk1dyeYsCQz4eGAiNSQheyF65Pqv8mNK89Z0350boFCZTSnNrjmhRskT1YzW6+oDA9
LOfJGJCldzpsjW2tKHzLKn2+BPM0Kpu3YX2Yl7U8s4qUbILmKLSG6sNOQAX0Y1xxfVItHZbJhVkF
SlIl7KXc6Cwbwlfi0CS7WaTd95Gitud1aJE+m6xDy3R4btUM7GJCWOo3bfWWZv2vri+Hz+9KvpJf
U7JayNgv0er6JB7FIdqMReU+Q75yt+7mssjvvWvrcuZD09hzNJ3t+B1SU81EF2q4NrC7oCrrOemH
UcalFnRqk536fqXgvu60KbtripeG5cw/RvHNQlEUJQgi+K6LooBJavsAzfNYdbdMYbpADTlIsiUq
/ESNosOaN8epaxBWKDG4TJPT1MNLVAjWgMHOxll+AsQ8qAs76ztluxrrEcNdA/my05Ka7W9k+EkP
iBKpEOjfb1XpsbWaTPI1eIudATroZwHHPKgdeGzNT3fNf5J3cflmI+QAR91y2R3Tx84MR9tEnORv
VetzdW63RnZlYyLmwW2+/ZT/3+Gotv/77Mnxuv0yiYcLElqrpwDf7O9sToagMxH4C23FRGCkzI5j
U3gUdTghrrFyr9wU3fvFb70WfKZwGiB3NCOIv/3yW2APQgVw1pT+GuVDcsqVAmX+5wHHx/2QjPcy
qq8Z88AZwXPM7uriB8qAMYnyDprWgF3wqj93yPyTDlfc0MlaxQcYTTkhTtfXqClK5u612GtTfHeo
ikXFI3HG91Z1jcO4pQlUyyrOc4ziZ9vql0XDpegAEcF5DC3PsDe64CWL6s2TNEicJMoYIuU4nZTK
znh03OUmFrT1LEfpiJrIM3qINzRjfo5UgcR6rxBWQca68NWc0IJRLH+l6uwrMyAt19D9zIvNB0qu
ZV1nZ69af/NjYzUEaPVkTiU2qXqKjBYlMn3qvdskVuNAUrmGNRakbCF2VttVz2oBqXFkGxWIvE79
IY+rZyul4owmGf4L5QGi/bqjCuNxFtrdxoxIMXZFurtmf4H6by9RmZoB7tblrlPW5pohnGFolfJR
M83unbl1TzkWU3dsUKlJW2v/a87EwVn7wwhY5oFuVHXgESiPEXn0j6qMUExIlR9DZNYBklsjiFGR
3xSVfU/njWGdJ+JHXCfvZJICzNTN72Ms7mjbOn8KQT6NdUEvFfs5jwhfyjht/FbFgc/s7J9k5l1y
AcxRjtoPR5Ilr5QG4bgMDUQrsiW7Ku6yk455wM4pzPWIIO16WCkd7EBpGrtV6buQ8HFX1VN6UJst
3+GRkSrJtPZisG8A/XGeFONrCZ/ESKvke6TUNkxwign6I6vVaiOvJKFq2OtrN6nf+077q5z6BqF5
CJNU+6nDYLuTuqmHDtBU7pDPzu4izQrIrdnCJBX2S5FfmqKeLtaWvVuA+k5G2xy9sVXecTEPhWeQ
UoWxt4uGPJzjNH4HKfhT4Bn2ZLa68maoloITijqF7lCAbLSqZJ+3s4sEVnxqPRdsfRctFxKf8S43
kVMaqSAfMVfYuYjy/+i8yQiczNGe2QEYp7ZOukMH9+yRmD2sdyrhf1qUoC0v/d3iLU08rRl3r8rr
zUbGPHrGKO5GE5HaUET5K6//ICuQUCNNan9tbe8B2jjaI1wHYbhZsUtbs/WZFMPvRe9P6yL6x9T1
7n1A2CIpwTPjGd4eEHVnOpL175wPe5Y174xaWu5/9T8PyzPloOzLRp7+9e6vsf/3EvKwvUZyno/0
QjnFZD5hf2z+1J8vqwnnatmXr+R6MyYqJ8n+f738Ov51uhyTzf+MyevIsUXry52h1rPP3i7PfSDB
NYvq9lJFae1MOvXfo8ZoEhBsx3MFyG6Itd6/+p9v/WzFQhlQsZR9nInmLJt6W2Yns0J8TPbNbvl3
HyFyosgxvVaLHr9amsrj4BZGAIgofpVjdWEzu6fmdJBjslHhpqvJFF0/hwo7e4mZxr7e1GPCeTIx
ZvgckwfKbm2p72yy1dvFP8dSpfM1bVRPX2PsOANLs43nysy1MHHr+GDVqMZXSmPd1NpUb1HhJSx9
c/+jdbWPAiDyQ1eV+Yw0XhHaeEndq2Vl+xQvPp4T1fcExMUhxcvzSGEE1jLsRPwSd5rujbuxzcml
ROWTXY3d1Uzzg8sae8GUlRBpzfITzLFDxpb/UqK+e0Dc5b1sc+cG/VANFbZdTCux/TT1c0qErz5l
c39GDKW4YMQscEcCyA2Kag0NT7PxrynQj6vWH8JBQZQv2nuQ0H8q+1b9jt5auROTXYbqqr1Qbh7Y
Yg4oblbZHHQIVR7MtqLSoyLIpOkQ5Qi9d9k4qu+NMwEY7bONTUEmKcfqCzex2PgrrX8b3dCxUwbQ
OMTWxzqZ9a6AO/eaJ4gU1HP1k1z+cpFDbawPNy8vTrInG4jC8b6D+r2T58uxftDfPWtsr7I3JtVK
hWl+6vvFA6fWi11VZNNrKaISGmwyhUo8Ta9yLKkIdgFH3WTPw2D1kjTFH2Ro/nXCOqM6TlYSDMp2
DdkU+j/JZIm7vIxXr8lJxYXS/zphHHDuMJU2P8mxhuf22ivRzeuo4S/Vboa9+6KthYofa7bsHTfe
0hNM23IstpJ7UVJBlUNWNYK6zatfcl6XQ8m0LoFaa/pBdtOlq14XsuKfVyhxM9cBKknMqwS5Agd9
SevUOaYd8yuSLf8G3X6e0q3E51r07Wv8f88jxV8ChzT0vbze14mjljxmqnHsbIopQMGpekIy0DwZ
86af0ySzL8dkM1Zq9dRvTZwqwDn1Zd00n6Dm/OfA18latjrHWldfvobkqyWPqqevMTct/qheS/TT
Jp7vtl36VOmUjAW+y5+vvsZsZD9Hr/XO8gyFCtPnaWXc5EdFBwzT6wjIp7WJr41a9O8xiaAwImbY
y64mqgJjiwHetWN17yKKNpDPlivcTk4mURxTIQBVb91JDDXmz+BMkGpi7yXsd8PLwbdVJhnmrWtS
VD/qHcj9fhrs97lsp6NQiNjk0XzusmPf1ssuNuHKj73tnKOWoMTOyM6piiYQScvtN2cs2YJ54kP2
rELLHludQPYSN7LfDNNCJakv7nKoGmKiiaJer7ILYsoMsOP83qDzsNPnxnuzklFBEixRQsvz3DeN
0OiolgR1slsh9YL+GkGOPNlguniBwXCRByMQHW/fdG7rMZgWg+eqrl/U7aJZT7jbe155lSfiME1M
twyYXOFB6cuxiZUnFB0qVB77ey+pR0g0LHmzXNjk2uTqTkS6cyvj9CN0kcCw9fXo5N1eOGMO9jNO
DiVqIW/xdK/rtth7Ch7f+bTpXk72gySBRfFXG8IKVNa7ko1kp3L12xBnrO5LWbxb2rwQ5zPL4f+T
E4sbzmVNoDuj0pq/j8pMscWLPlD2xk1lNqq7N5gH2WvqqX1zjBOzYxLa2JI6oILOjq570LcyVMXL
SLx3M5msvKEkBY1GP2pl7ASCmsCW5XOCEaRLmOTmsCeNteXGXML54rEMRhmYehEfPX1nbyxUe7P2
kY2eHw1TeTbK9tugK7gquc3yzIdGhqOayVfn7F0UA1pkSvE4iO0aqqGOhiCqWdWPvhxfoqhR3zCl
lIgbvzW96FGQ18oaYnVVafh+Fg100dbIV2KLMezKfIrLOP8c0uYoOSvG+Jp2+a/ado1jhyPJTVjo
wy2EuJeiKf4i9u5+uaa4jXOh/cExZZ95ncVm6blbVp+AvKSG3ffAJazM99DJ/hZv+GtRtn6Mzcm7
mXanBCDvL61AGE55yXGkedXt6oLIcrmvNPK0pZKWoTulNUXv5BtBX3MYXYgMovcEVgNZ/2KOVUsi
wE5+teKHGq/2weu0DZ1furtFJUdYpqLCA90laauCjLVX/b6mU/k2DenGLszFWXbzBr1RQBNXmPf2
SzQs1KGGqYGrYcwvSWtu/LK024MKTo9dg0aIpZRHnLvw48jt9kjSrw3NjVbOztx4JfTnz6/UIClQ
7ABBhalCoZ+iVu6nep+QvLF9U79jIPkar8xABlPtPo70CuP2EtSXotXvutPj+FWUd4vd2vu4utq9
7/S9PIb0qXcZsEP3Z/v3wOT8bgrHexQ1Tgu4nbyPlrFgiI6f9nZsRgiOXDMGtVtPRW/xtRnJ3G+9
kWLxa4mpsuwtbVG/dl62F1FtvfdVg29yWRzkscGz1LsTtcfPXm02935a8RDNVGQt9GPW5Out2Jpe
nS5r2uuka+jVQzfuR1ex0TLS7dusaw573qXwyeigGSAHje1IarHGLEtxKfTWvqmTxtFo6dfQTJIR
wdqtLw/JhgImjl3jTXY+L1U0nUVRtSKNWkziOI0FaclO4H3nWq2AMIRymOxW2x+gCGDz7g32TNUC
OBHdudc5e3XV9TSI5e2zK49obT2eEyu7Ffn4l4kk8Kkg43Ubx+ZfDQqYTohFYBP8z4FJ9eYnnY/y
dW5vOJrhd7PW+ADIkRbZrpL0JINmPUUwwIziZyNz570YIVNquRo/8yRBErDHdbludlRyTJ7n4vL0
LLtuY77AuCPLsL3/a3xtOuSLWltBlzFuCeUibSeWSMA4pSnTvgRgDMVyymuKyNtYYjJ7IgQUA+ew
+7fCKt/rqBE32fO8JdqglZjLbwenPlUOymSnbKTL4U21S/3JxsIFxEgP6IUzGmCpbI4fsiNaakxY
D6xX2dV6oByQ8fKD7NZLmZ6iyQM5vL0TGc/ieZ2Szz8sh2xrCZI2j19lzyomUqwTmiiym0zpHNrm
loje3i5sqz7DxbB92c11x3ppoeDKnvx8fawfc7toX+RnLzac12ylCtao2+fegEWLrtWh7NZCXbk1
S4yL5GezC2SQUoSgtp68WhKNL3lNipfCMqU1SyvVQGm69mxTLCCRvDTM1WbVHVWbylCMj+u7M1eL
n8ax8wMA8aXlFfaCPE+dtf5D3uJjIRP6vR6gi1CUFw8s21nqCQ197FbrGwiO/FhXdnTujVVcokhJ
jtQhy2OFiOezXqQfOfJsv/vFeTUXMX84bv27LNDIrsxsPms1/tRuCvqG3E/y+0QhviODz8ZAi930
ls9lChInji+USA/pvL7Za2n4yHEC36hz+6lfh2r1i0bj9uZJHfPiWTaKbefPZEMxR49+OCg8BmMG
A92dGuppcTMCuAJ6DodORWNzgMXi9fMFsPx6arvmJw6oysnSiuXNGhpuu/lFi1r9Awu9X+XqBhTo
n0ZUz/fCFn+aociekzRBtzZ3lD00ffWjtlKNoLXfa65uvwv7QEks/2as67Q3lCQNXSW/xIr3i3Bd
PZtt8sdMqp/DLEzKO41z1ECMUmVz8UBDaGxu0xwFJsgPnjCyvyeKRPliuUCRGoqVDg921szeTheU
lxqAAK9VdSAjn1Lyw7++L1N8fFAnpkqgfWvW2DtaHpVPgO952AjkMU0HsNIEFr7rxuhq/e3C+r5N
pfZqqN0ZInrjU4WK92pFRsxC7pLEy0y+VyU2bx3jeZ7/1jGvMe5Vb7vHpRiQP5wBKLcBeUblqCnU
1eA0NXu48zryIJFx/gXUQ73lZMB26CvZu9IuN0vg9cTyiMSmHX9vCrd9rDqLNkP6s0PhHnA3Wu3R
1ijmLK6zl/5aSvwz5wntXFwz/1mhwdS97mHsGHeBNYr+TvFWO1iYf59jqyQrn9TuLi5V4wPk58/J
Sut/TFQwqQX9SYahgfwtSNZXNeIQUz/4KiJ1J0wYJ6yotOSlAaUie7JprF7bQ5wnObadIZuo1kG6
zN4lgqzyioyKBuwvPYKNCFNsNZ5HzVQfC6XV0NOpdcuuhZDirUi9J9kbQRc+JgMy9myPVzlkwD44
OInd7Do30x7eaPSgPAEQbT05pBkWgm99np3lG7bV52SwMhO7JMdKiza1z3p4LBGQVjOp77KHvVgc
5m6EG9J2cGZnQ726P8uep2vDI1FyEALOuHyO6di9nEavtGHR8AbZEJTseTRwit3eELvKEmZNpoJG
4Ayi6vRl0Kk+bAeVrZknEn8KpIGTPINU93SOKlSgvi4Zu/kZ8dXs8zMXyVQFibc8lpR0x2Jp+qOL
cLkrW3HOC8FKV/XpP3ZvoytN7PTqCPs1n37X2Bu/kdMMFsOacZkpjbd6rn+JDKEJeYwUrRogTukd
QYyab7aGNaUyelMozy0NPT43OA4F8uikUulRu8Q6ROYL630NGKZdirMniCCgoiWvskEcpQqbLKrC
7D9j+pIUftx4iHfbevK6xDMor8hD+9s85CIxHm41GI9sVZj0wbScZDdVvOGkrcBD5CnaZBsPFrDF
KZLP88uOMvKMSuvR3t7exO0euHuEIDrctkYZnFfZZGnHbNdN88mJU+e1Rxv9NqcKNHMdAFplxrCj
MRc6yJPJCIo7WnLsaaK+DED9diFf0BwCbP7X9drhn6pQohBmP8AoHHBe4dLpuBV2w2dXjvU4IbQa
65ns4UdbHdYGgN1nV49411ocIoAbz3JoNlbKeUOq4tDSxA85tqzRWSt5MGSv7ZXx2FttxRn8UdmM
9vJcAw55+hyCBYk52eT5hlMmL47LY96jnWUvuulT26VSbEzxq2w8VRzUylhvsjdHbndLWvdQ6XmS
BWu3ZYHbxvHl0Sphlc8tndRZl6X7rzHDy/54qsqiN9bdXUvglv1xsImdO/VVNtxHKHiMVKu/xiJz
em8Tdb6i6KO+jnGUXlvN/uvrhIx9CsobXXf4GnNxnuvnz4t244RgBTJCgTXby1VP0pd+9ooba2Bx
o4R+HiFBnGUPz1Nb9eVLLxevWm/2p/8ak2+zuupn20fxTqubApBP6dxl47ZkCR0IATDUGatVBZAu
tZh22mVwVB9tGtWPKKtJr3lpcpBjRVKSq0yBmIuyqoOliVSfez86yZNNA7vdCpViwwT+U6s4m+VM
s2E8JO2jXevXnkThE3qv7aPKELk1hRIFKnRQvB6mizOYI18ABwXwqR2FVJBSmt0+1KVNn7vUPcmD
cgizE43kfeedtGWqb4s5X+xWjPyek/HemVN99uZ2ABW0xMVTG9dhWYeKOtW7rnPanWbFK8CjqNub
iuE8jRkUjXSMss1JLsSS71tnRBV8+PEa1eOTNcYotgtqUvASfkZDurcEggeZxU6nIgLwaq05zon9
e3VLEGztSR1jmBOKANOtjvquJwYJOqKP0sMqSi/8FZRwMCcKRNKI1VxW+8DHwK43waCrynQGMfGu
tU5yiFkQSHCrQNIBKY+jflFXtOZ6TTEoLsBOcpVDPusf7LuYbEAv7GpDvRVDfsJXXLk2Qw09dpzc
UzFCgDOM97SbUrZ/Lvtk0J7FKNzHWljaeaGiTb6jJ5loVH5RLj2cKV+dMUVGnZjy7YIbgFePmd+v
rJFshp/U8a6JznvZRPgWSAz20pjwHmPjanapuldwHfar5GNd1zcqQruk1+p9ZffuZSyMBWu87eVX
s0wowNtGc0G07BsIixlDwX7c147AklfXo9tY/uYy4ozciuGj+zwFjmlQua0U7VoQqxbWrN4N/F/8
qSnWi4XgbCwAiRQK7pmZDidvyY6dNrXndojaECfQadc5TnzN3Xbdqb3+LZ7xDwAxNYTxCkVDXeu7
Bfzj3ujmu5ImzbFArfGKTCK4EtaUMO+c/lpXFVkSfYK/tUZB3CzjFSDBcWgRZOzbLCjb+uAVs3cq
jaXZ5cQNbK1M4RsYowXtOBytZkMExoMWmpOd7QEI/0Sq6cfmC3s0qZIHfFtjABxuCFBnI4PHfWN3
CnC9rO8vGi06CcC10JJgxz4YrPaGDdtG/dlk+gKvzmwvE0CDk7IlPIzuLiNqbQurCVG4jQbqILlA
mKXMkIxIpl5914sfo63c8hyeL+IoQZ7eQS//s7pGc6b+prISZi2aa+p5qRrt1YThYXLbU+612ykD
f+M0gVGK5DqUTXyOZyKMQuP5XUQVQO+skdubtru3LkhZOSOaFE7yjucyAWZGDtVu2vYg7OWna6ru
dXazPiAV2AtSoZ9gB2zyqC3ZzikeBY4QMWQarcR/rmq3TMk3iABlMKXJ766oMTxPzCNr+ZiBWEHe
qt3zhf7T5ljEzKThqT5gytE31guJEd1PQZftorR7eG4Hx8ztMPJTjeokWubBVDGDdRq7oB7ICbTl
C5qm6nVMEu3ab41j4j3qQMLMS1/ocRSaA0g9oensUBRnYO61ujDOMjcAlLVPqvi3QuUBJYYERSFS
Gb9Ga6o/emTNWbSPQ4kjoePCadJjaiDqDD3VIzx+ijuAPOudHUkfUPdsavOGQ33h4wbwnqeq4M87
1gah3i2Qi59njwR7qw8LVeH4FWEVls++AaEUqQM4fDO9ziAvfRzQiCrYFA6ZCofH7Eler3m8t71N
fbYZf8duVCBQZgBvdPUcEINZAjyMDmLFdVOHMO8PGlSm/s8EaTAB9ht2HnC+1nbIOju+WfZqgNB0
FarVAEJ5UDBg0VQF+Uj0YuI4orBQu4+lWV5nYXdXUo1FsA4LomhF/wx7+ZVMc+db6MmfvEUHBapH
1smx3bMSjd5ZySL3bG04nSYdfnSud60TplmzU5jG8qY5rigs4Yb79wQQ9dAMw994Hxhwgu04VOps
eZrwKro6JI+rjUAc5/ojd9wL+IeFKHuO+Aanv2d27WQ3YuBLaRrqxhD5XQWJokgbEhV9bFJ1q61j
4zaVb2V2fwC6XgGK8yxANywGe8jMZ6ekKKVXaG4hHfuorcEly1NpuyxND/XSm4exbby/cu8NLtOg
9tGv1W53cN5ZS70NIqP8SowxKK0iPutzjNVlo3Y7durecQR4drDAgYI7oSSlRGzeBgj3jlWR9FDN
HTHjkzdb00s+oVHk0ENMJgt7M34rC8W+fDXNVDmfXZvI/2S3UMTa1bpZEbGjN1ngGN0CoGfjefso
jrxAeKivaUx9AVtmX1djHsXINC5rm1I2Jfr4nZd6WMbZclZX5JsQirprafzH2hyioOpc0S2WNyO7
MxbirdnEc8xy1q6q2fb3aeyXW59uMzc9r477e5sQ6jZtfqhjRxVB7vAzggk7KT37j2HMiTys5CPL
dXQOzerFMmZ7P5cJ+++tidyn1RvgofVaGnbDPXe67CzYHpzzyEl2RgUBADZ2crFs867HBuwNb+aO
wrkTf7Qz+b00nJT2vuI1SmKPzdmwCZxpxVFiwOytIg1VGFiiaW1eVyAw/9MoA/WiEW3TysMuwxBI
akU1SI258HrSLPg1OMieb4UAZdVDPcKhF8MtOBL4unpwrOMRNNYSTws7zoj3khq5Iih94katLp25
vKhinaF2RPZuRpUmWLYuMgVLMJr8WGbuAjRzRA6vZEB6ctVAF3lmdQGRcZwWGCnAlW6DOdyVHv+n
0kyznY4f6hpIzJzYCPwW+LPQmZYSTsHq3uZc0wgFh+LZozR3TrvmYwVu9I7XBmjD6oeYkvxdLXGJ
8frfbhVxc8ssgbOlCtpVZ6eTc0M5nqs9yWZhCQNg5Sm7SJ6NBnhMUClbBbBnBFJgaUvzLC+DAelb
0sblqUhrpux5cHZ4rwMPoaQACK5agwrFtMSpbJ4LOzCZ8p4mDUpvC1BAGQBWZR1/D8mR6CklwXrM
VvEhkIJDfHS/xFG9c5wZgvuGNwKgvcs0fl30f3MlyMf2H/Y1/aWfikM7tyyToAIzB3dyNYMk1MPj
bNuTI75XZW18Q0IeRc75Vc9i65hPyutKEmCjt6qHxtyMB9K/1cE4pt4sqNbvvHT1TiKxbimltCDX
kVXq1RLhPwPEuH1xTX25ann6NqvsUkUTI6MooAxvJk1NhK5N1vH3gAJ9fCpAxEU77G0K3mC5avtT
OCJf/hkmR3sA23WRxlYWNgIm87S24erLfOx2VW57L7AAnGd1eVtB8L0YgBFsTAv3TZp9qwkMkK9M
gFbWFFNld831gpivLgBoKsohG1xB/GTkwF+sXRkPRtDU1XiEHVG9DWbbHWfYIoHs6pnTgTduLaxf
le6JcJn/px/snV7HvxdbWQ5Vmq8XhD9exhWwt+na2XOMlMtz3GktlWGkMJ3RyUOrtZtDDQ3ciGFn
KBkScwUfb2NquBNSwY6gyFjFvrPORcgu+tkgz8EsviuK50EAFvtR2m+YlvWnYsPM1BuuToCwOJm4
Rm640dZY1BPACLEhSWWz6MmHohhRmP5nSI7L04vtsWvPdcz36vXQ6fyiymkl0LPTQU5rbRPvov2C
uefREm9pB1IgesxdnO9j6Lx2b8AtmuYHQuWoG+J596mrITFCEjdUmGwY3NRByXsT3JAHhiiHJDn/
XNwuPoPLstaQYJVPIl/KJ9pq4JId5ctsJYMEC4t/b2or0L5ur6MgVCuHZYMUEssW52oEbh13eD1E
fqZoWx6B0RgsVkhV5bujlLtMjTE7/m2OEyjm7YvrtivKV1/4RFvL1DWUUEU5OK/FUhzlmYnT880g
ixj/6/39dhF5libUxbedIt/JT5mhNU0BFuGzzdXvEHfqQSqMOF4AyX06geH8NWy/32wmzrFEjVrW
gGWTye9fvkzZIlPSwvhOdouiOYha0fGf2T5TCe4zxjvjKP+k/BiYaIukmRAnGZvQ+z/Gzms5bmTZ
2k+ECHhz25bNphUpytwgNBoJ3ns8/fmQ0N7g4T/zx7mpKAegGygUqjJzrVWWf8tx6RiAMV8e4/qE
pVLipXIfr4u1gEa3urHUuzNUK2gyEfSxxv7KaAB2i4d6nNLxqOr1D4kHlmQgjLqrwddhT4VyJKsG
GzGiykmZ493mKE7vNc4rVIPvPcjFo9eEPFEbCtFTmzQv8uztxH0csPuc5tpgWreGCL49lu64t4rb
1GH714Zwtm0PjdhhnRDqJjjI45KnIbkSueJkJ1kZBVao+/iVu51X9Pktuo4e0WeSXRKACIwN5Vxp
7KLgF0xmAhEIc0Y12pyP77JytIMiBZHIrpHfrtk57YmGsqMbud7YNNiom0PcJl/mUb+VO7feJaCl
u8JKp4Pca7krSVuw/281yFeWGAB5JnKE5KRuHQ5SlsRIUQxpupAQTUgfh+6TPPh1aMqt2UaDtNRY
PncVMewHuRXyI/W+5v60QaHvsaCzyrWqv9pFNgS6y/X+mrmDkKxiGqeM1QCj7kWr8hakbXjKZ4DO
rT590pepQz7bWWw75zmYiQRGjm+nAueECbeBT8hK8uL/ufC73yBZZK8Au+uhvvZcnx5sMjmRJoZ+
kClAvu8ddOM3NgFZ46cULO96c9dwindvzbugio930MCNV0SgJufmZIS5Nh9jN/yudJl63O4wk+Ct
7rhAurfJRe2fMkQsT/Jber96TO1ZPcHR2M/7Jgvv2kFXCPNY5qHltZYjJfevdV5XzhAHhMlBRkIf
pyeWMGxdloGgj1A7mWCst+GzdLCrmQ6mvh+gYLuRETx21nAz5RbbkuqYOwPCR+4SXPmv17WL9OKH
xAp7uUG4whKQso29Ob539SWA0SjseqG3YXpbpmUZSVLc6gqsP8uMZOmzc/SdaiBmJX1yAoU5UvpL
sr2t74bompX2ufKGG68x9zIS1kOQFTgrb22Dg0DmQjbszRmG7sv2hm9jWeqkGCyjUO37U0OQ3jl0
opO0mTLYpcd2/MchKGV5apJbj5Hymv3QLsUPdeuwLSvb/jP1ICuHgz81LwFYuV1KeEyREuTW20Q4
Lx8O3QNoGuhsVCf9hA4FfnrWBfLEB1tHGNR5zOf22WFtwP7wTsdiMasFcunJc05QylB3V2uJVZ3H
8jkf3O5kmjNLiUZXD2pQYLvpIZjZ4eA9Ce5gyhe5SHMe6kMQlY9OVr178HJVGQfr67SVpXIbJttY
kS7FkLY3PfKDMhglqZfpWnJ6AnzJjME8yd2XkxTEM07ErDDseh9Y/V7eElDt1Er2Xe3gGl9zCxIl
2bdMqAYfAdV9swVLEXLDulhJL9jBgYbES3zDmOifo55wd2hMjnKPJZHHHi/LE4hy2SNP6V/5pN96
sZGd1Hm8JmYJQZnX3cgkozFrt2B2S9hzD2ERrF8Ao/0bUH52kRPKk5ccM327oGHsaPh7HrwnxOLc
NWbZT+wXH82zUy4jYpsMVE11Lhy3/T69HbVDPwG83+5imTnMpMnymcnczDr4FnAhAZWAC/hKXLLB
StyDflS64FsDcmLAizJq1nHlMZPFFvG61XlynctEYA7+3DPwSDiKI3ufoRi2rq7WXVSkBQU+N11b
J2Gw1A+1kRgnOb/8Lt+OxkurP85G3p5U03iWp7o9WsnlXfczNqZoNxYFTP9AyP9s0LaJQ5Fvv5TX
hR3b0xJFGrYPxPgftczOQee3+XAPIbt5Q2hadSuonSHqqlvGwu8yzLL1+cqT2OaY7cHwgf6VAs80
J68+WACkocVwDBROCl4Clxn8AEPgseSWyZORYR2o2B4twoP9At2Q/07m0mGb0bcnuQ7oZb7fbsLW
Kjnp8v8/FWu1EfTSvbxPslKQHyPFdS2+lSW3Vs4Rsh8saCFmkIWu0tk3KhqL0kUuuy65JIvCJq/a
msWv/Sesfv1Qyu98t8pYjy1zd09YwB0OQeQx+NDL+hXnCKZreU3mAjqYfTCZ3+FawZ4c9slN0YSh
epTua9ZfvqARwSBdkK7rOBmpsqLbkq1umjNcDhpMkRphYssiTP7OlqxRklJ+t5Zdf305jyBx7scC
XreefEN4+snGSzXv4estcEL95coPMetb3dXVi9xsWdRJbrv3Wx2OIDivAwAgW2e5+lbcjpXc9hi3
hu18H46N8s8dRB3MYcyZMnF2BALkN1KWN487nrCNX9rXHz+XWrGLlEF9t4yUR7iOvPlHAND+IsM1
gkmXoOnlGYRdB+WGjJR/zsrR61RFUE5z45bp4SMUJAApsm3hPmBCBOAhrVvDtgeUBkm2flIc/J+D
VueX9dcvI3kFe2zvzLqeWQez1Hp63uE/+e97J7m1l2Q/luWg9azven28wMejFA3HRmu/ajNUszKv
bKsHOfaf6rYu0rqusyW7JfI8tqLk5Lh/Peu77Yz0lo4fLvVPdR/O+uFKwTLhIzRXdyGIvuUVR8MZ
X0U1r3tVeeElwZQCOBMYEZv3xcy2JVvdnKEJCvyOPlVrkF07yXQrJ9+6vmuRrG8GRAjhgl9HtLws
2xv/4aXaXqDtRZO67TA54l/rPhz2T6dfX9c5X8D9RUy033hwUWhjWbusheXDtSXrTnYrv7NV/FP3
D3XrfmI57XoFOc+HPusVhsS705Tht9p54V6mBtmDSm77RsscshUlty3Its4f6j4UpZ/fQxjQ/9Rq
KBGSwgbIx8uJ753lrQzhNSu1Up4xZbOtzqrspHvFyza9E0wFbHwrK/MCI5eyzPyshQIsSlZmuavp
yA+sdt7L9ID1H0rWBmbgP3C1ddKwVWwIMrsU5QwIE/K3gzxJSbbpVooyFBzZ9G99tmGw1X0YQttp
xqBJMVm4IL0GdTYPnaOn8172vwkBBpiLkvE1aIfotL7xclO2ZJ1Wt7Lcrn8tSsP26koxwJDyZ/qW
8oczSN2cJcROaAmv0TbZrwvrtV2ez3Zkg1YJm7fsYmEYMRYLybud49ZNjpVEFgZbUXIf+skkutW9
++PS8uGQwauU42zcExX4VAOlQDVAemApNzQiOZYPV4kiXvsiU5efJVl2I3emTPo8u5lVZ9dkjnUj
T3h7ouu7/86Y+W6psHWVnDz8qOix6K2dViNX7kB6YsQRNCk6XNnD7JW4Y2Bz0aYHeUVXO6WMgHHW
4+arvMh/rFq1GhyRzsZ10uAczPPskkARDEoc0JokdYO3creVfStQ4D8LrV258A47s4UAGRPyZvmw
dC04m7p/Fcy2hQMgUuGukbsqz6XOgDLpVfFaxuBMBE+uLw94biHdaVd75ofbLzf13SNat67rXZc9
i2TX1zzCOTl75nSUuyyX3RL5AVtRbuyHunVXJy0fwZxbT2ne/pIehvreRlpvh4whUnFB7r91RTye
DYgAjzqIWYpAzyAgLS7oTNJq6fjODAeanqXV8wjz1JME7aY6eIm07Kwt51CTOrsvg7rdSa+5y8Yb
ZS7Ng9pnBOkNQ7FrIl51SbzMNfe2R4CnRkzRXZq4JzUKrfwIZRCCy+zsj1gliRqenEujB80jmCx8
zZDGAjzPHNSLYvUu9cfXJaL9UwAN7CfwN/UB1rgRVg6KUpdBeJQluCfqERaI2K7ST7HnwCxodvdT
DBeCQ9jCSce3f/Ysf35Kq+YneMeb3tTKtzE3UdVK/e95yZK8Rgf+1g9UIsWz5rX3ZuuHh7Uez64f
4HDQWthxhmEXNHX9pZ6J6WVLXn7W1dTew6hDeFUEbZdaLLIAJqbkObcq+JtU9VBBEQwzVEkcN0KM
1cO4tGBKQkxgQFEgTLRzU9jlwzwl1YPkJMmKwoH3LM8hFsYIbxVxcCgr6If8afhm4jw7t+pC5Zep
lYEcCUwch8UAvHN9dm5xEcN6rQL4NHyERFUYDA9tVhAT5LUD++GmcG+J1MC95mFsb2H9mvopehqW
BKBL9OSryXdoNZWLVJUZIt3wLsLKVUB8Zlh4a5zgqYEN+0nFE/qUKpq2n8YxYAdBQ2x7hFalNvcy
R1IUDdndNAzdg5Z03uO8JHVG2J7N2AJdTY+tIdSzdK+VDqpoA94Zc0Jsbhx1eGH8X1MSzQ9riWgO
mH8dxtx2fBVZ3iMsM9G+CtsdvKfG0dEs8zBNTQ7HG8H0haGZt7ZDqDNhrdpBt/Wk3SEFDw0GCuCl
F5Z3FVC7u2ZJtiLj85wU2FAHqI1ssGmlfpvPZmrsNdPQbiUppuA/lUVfKfvJA+XuhSnGZkgNXnuf
gFHXHvtvyZB/NXClExcO3J93ywTPTGQi0QpFBUtMP//C3fklzBP929QkRCtAiPMajBlh1/BgPc4a
vmRrSqxr5eb9rd7H7U2axsUDj0AD8t+qn5pRYXBlqXmvGv1rDWvQvRslj4NdNUBflfpT3OM4ciB7
PEpRGnCFfoZ+PT/W465HuGM3Ld1jLUWULyaWazkODzZVjgLsljnj8O5gK//upLN5lVPVjak9OF54
AzgMpc4MWrQTH5zqsP2CNkh+h+GcrOetjbl9bLr2mKvQ2ux9JJb7IHtBqHDGaF807JVt8wrQovkE
9rx/wHR8kRJCu+0nROsAQ2UjZE1LD6lzjPLjQYn7qrrwcaEaSKA2sB8sFktWAUF3B39af1cPmJXL
FLYTaXBgsrhAg5kQzcat0E2lPUO2qe2lKLcnS9XlU+UQE7bcH3scCXSploVefLbH3+vfSZPcP9tF
DeZsuX8QThORl00e+vSMmXEwYU6RrCRVMINw38oy2sYWCsl3ldIsLR3gjsPwSOAMEXjBsCOuC0mF
smJS0uuvdR2EN709BHC8h9X3sjxJezyE9SnVYW2qZsXBYK24qIVjD7w0QRTcdUsyJPCeuIZ/ftfQ
9ylyMm+Bb8dHIAzxtRwzNAyXRHJSZ7LLLgAFwKgWa1GD3uC/dJRD1t7b0d2IOOD/5ZDUHYivULXz
x9O0XQHJ7fP4UKpYA/cffp30lotMRak3d2m74ChwO5pWCwIWRsr7aElyCCbupTj5PoyFkT8AXldj
jOtLc6nCXL7bOkkOBb0rH74OPzIHxy5WlbCsPDQxJkW5dd4sQvFhlpLWD4dKUS7cwjp640AEvh4q
V3t3RKabx64kQONjw/KrpjIG7Pg8F/bXFHlSIpdmN722U5Ve3TEi4ESDebPL8DOqeCuOSRFqL2oZ
DneuXv+Vh5r6MtiF+qKH9UPHBPuAbxqkC6SDfP16A/4vp271q01oyZubcSqcOeV9CpvBW1QpX8Aj
B4/SaJbBvV/E9pO0ESl8TAHUfcqXnmP9lgya+ar5UfFZSy7ShW9O9qI2DfDLh7BOp7s+0NL7cUkg
99OHnZnUZO1m3jFnE423FKUPQFMcOb77S00G1EtdbJcgl9K3zKvh0daMdi9Fo2+GGwPV1ENpWjDi
72yr6z8hYwV1kTXqxwhA5VvTI4uggtc7L/jKN0LByoOd+ebNiGTmU2mPr4TQdN+s8sfsNu4XS3Hb
26yMoE6y9e5bMxNIoTpW/gSJDly6Yf87cOz2GyFb+mGOURG3G/9VI/gMDtt2IN6TXBy2xxlpWPDC
/6kCFvmn8UOdbjlExWbzXTl49RG9thKGOad4zRTLvm3SboJzuy9edRDTn5B+30mjQhjbKxEYX0Dy
qvdSZfsN/gV3KM9SHGGTuGjelOylWMeu+TTjpZOSnLEb1HsVrjcdRPQ1mGbiEgorNK41XDHAomsf
FjY7v8foHncHYvGg9YRa9lj5g3MrLX3re0dTGyzGHWons8/MA2FM9NarVb8H4xPdStGJVJswhai/
StFGiAgdSN2/k+KsTD9cvvkPUpr67In5On8yYuJ7/DG4CaNBeU6zVr2PfGDEoY9c1ZBXTwT6HKGd
6J9Lr/2cxK16JVhheNb1llclhlW+Stw76SD18CKeSqXOHqRKEhOWo8gGwFB3OoKrBeqxmR08S/cY
ONpTbj43TXFyO7dCsLA+QmNeXu3JKa5RB1huIQsur4pK0nSVC82sOh1iDxUt3Y6ax1BzkAKfrFcY
wtJvqlV5R3gzyxspgtEhpF4v3kpzhJLS6IklWLpp/eTv4PQjqiYfUVdWWwLFq/QbUdTZGTi+c9Lx
fXyzLeOau4r1YoaZc18mFgEWS7d2Un9NREte+LRp9yzrNNSIyLlLMmupv8eC1xC/+5+6rYvkLKX9
VfW6dv6n4/WWAJjOjh/rcW4eRqUiXLpwob4jqsvkS/QrV/3P5jjYb40zwg+U68VdFho2zMZVSkTc
MH/pK/dZuo5GeldHhve1bnL14NaxdZ+WHgIsdQ1bCrywn4Ej/VQgvzrGxd4lbOhOLXmp3DH+0WkE
iFmG2zx6ZhfcKraTnKM0VF9gVal3cnpn/qqWXvOzw29EGJEZw8M4GTfYbEtYd0vr2bPhHOd1dyC2
1PJdktUFzLhwVN2VzKl3dhkeel+Pb2vIyf80rH2kudxqwZEQ/AyN/0GdAzU+SHtI3OOdnC12XCrt
Cjhh5ZiXtSjNuqcl44lXO1p7Bpr+bJmJdVbtAez2dgrLMa824eW3Tmgpx1QrdGSpBufGIt73gtZN
c6cZpnOyk2x6mtBxOfSt2nzmbVQJ/XGd76ydn+HmUX433qs7JCxJx8I6Pb/YbWH+BJMIWaTJPM/o
46XNEgeQSjAf66qqH2K9rW9MoxpuI7e1UPf1S2QJOgd+LIJVmfhAZuoltFh+73+Lg/FzEpnKL4VI
y/VCWa5BFVdYf0/p8CNUFOerZjcZbMfa/BLacIOzRAkegVC752whFVcVP732aWydMQekjy5QIGKc
Gwv7GROZ7c/hNybg74APlb/1AB1kopNYYbMITwLX/JXBjKx3/WuANEfTfuo7YpbhKW5evZY9YddX
2iNxGx3hOSgsgbtyDhjXfP9G1w00qEZnoTRQU9TitC67Ss5xalyAUCDcdwm0LujXfNKcwXvNU++r
NsXKvdl7HvcA+t46TOtbKXYGzHO5E3cXPe4hptJYl126klC3onG9zwGA9F01hOp9X5X+56iev+lW
oD9IaV4iwB3depSunuZcI83yn6QU9sG5Tcv0k1no/md/xpdYWM1LaTjOZ/88+pnzLeZTeW5HtT07
7RB8L/RzPdT295KILCRzqvpmCIbiKzJ3+96K3E/sI+8QeSgeal+BPD8AvNH1obZb65aGqMDjjLLu
gmQZz5AdTbxEEK8ZkfFL5A4tyNRCJ+g+bx0aozYOld1ZpwFJwYduSRgY06FBG/kgRWnAYVs8NDNq
W0hWXwl24spBVxHdgODoDttd8WAsiQ0V79VVjPvcqeZPWAG+dmU0fZ+iJdCjBc8BDxSUe6n+NZ6H
6ftYR9Z+XOqjpf5/93ehXNr6+67PeQhP2zeBC+Hbf86/1f/b+f93f7muXg0gtz3zaOZWvB/YsD+X
w1Q/646pn+2lDrqM+lkacja/a510gSiyeS6Xug/H8uWEzkrxzrHON1ESa0FbelWjnhgZ2Z86Fflo
LzdPWzdpHGPP29U1eIOgfFSy1gIwCeZr1OohODq864ceHptDNmrFoySjyfMq+jd9pzXVUQ8T9S6o
AOIxSUkBhnb1rl0SKdqGAuh+LWfVoWe7Btfjf1qlfivKEVIHt901jwho26rWM23llElvHt3Hktv1
o0f+A0Yy71sCnolBVeYXzwdLqo/Op8nuvR8GBHRYC73h0XJdBEcT+FaKVI3wvoImBnh8aUrlZOje
/AVGhuHccVYhPH0DlnWRa4QZ4Xx91Vr3KGF7D36n4ehazo14xaPOXftM3IiF6oBhnPSmHW/1OoSz
exHcEUWdVVzHCgvAuWy+pEGSHq7uo0uQFUj03rmYqVlCrtP6z5mTKM8QRHcH/cZDRiyZZzhdDLhj
ICF3zB1LEHAx8ViflSrrz2z+oMU3fldm+x2KkeFLFKMEn3Rt/xg1vXajxm128cfUfAgDHU0MpZzf
0jD9TdBh9puDQ+TgbxXThB0L6d9n9GTOxtgFD1XRNM/Fkhgqy8OwgC5x6WDoCxSpIWTDassHLQUX
D2Wyehy8onuQ/tINgacjopETAmiQ0ySLJjsh82jJ9slzAFkHumpN+gTpEAIRFsJoRqeOJ3TQ6gcr
6JJzBbTmPskAVRijOd85LpHFoOPtq5MN0aWAyvjqmZF1wexR3HrTPNxm1TheFDUqr5lRIOzj99Fd
0vhQPA2Oe5eUE1qvNUaSqEv8U9y2KgoMan1yvWIE6ArpMgRQ/RP+ifKYxk737MP2BG8wsYPMOEQD
VX3/MndI/SDuPL5GFvTInbnruxCjVFConxt80PtwVI230XXh8ob39AvaM/2uiqbx3keHCgrqPD1U
UxjBhAV/HN8mAB9+Ov+VNO7RR4/sK97rBl6baMHaz9ELsaS/I1ud/1IS4y8Mv8DLrQBDeeDqp6zl
4+wP5rlfzuDG6HcQB1Yi8TCyobInSDoJMfmrIC5R78wfHrEGbAGz4Qo36vhUI6S+sPHPkK7V9541
dVAh8wawMypvskaDSAbyvvEhhq2FRfl4k5tK9OornvPgaKBpRQg+NHsgd5Y/3PTpMH01bfZOmha8
ugVvijblBbQB6vg1IgDwGJRDfyNH6XFyqY1Bu80dbThgSyxuQQTFbFWXyGDLQ5DDb3drlTlBiChd
JPeu0l5apPJjy9Z9zISfkAts55G6qnLBoeHA22coBj5YZYuUY6t0bx0Clrejr2bQV3BLMvi2sVsO
ID2WIox23nFqC3Qul6JuToCWTKu4SNFPa20HOjHeIfIASM522BQsiZ6H6D2V5lReRy+pULAgJ8nW
R3JSh9I4vRudEKUhJxrr/3DcDGFUCUD9f51biu8u7aAjcGEltHtXtx0i1x+jcr7N0q/NFIavzLn+
rogd66L7YCv63HhRPcc/G0Oo7Oecx+x4RfxkV8WNlOQg0/Be2i7z7i1LuYG6aH7wugZIYZu3X/rR
qXbG4AQ/2kB5BVDk/W1q2il3mQ7gAd8HWq5HdICUt8vi3xgzHmEHif+qojrms9O0Xxe5+31ideU9
du6rCon7PUCB6j7XqvAEnem8S0y1ut8apJUF1p9+JpI8Revs1e6NEBmUm5czyCHScSv29ujsnKHG
Z/nfi3w4tTIm4IV0/y0lRhXCzOUi2wmkmA7qDc6v+PbgDopz140BAkRIh6L4ovQhEBLdeTJhcnxK
7WX21QoiDMzQXetA+iKplLo3DqaCe0dFuCRWofpfi0sdSt3DfbQkUkcIpnZEFw0vyNK6NUg/qatq
NTuZA6oAUmxtIz9G0MIcunjCvF/Vf0UAF7xCrb9pwQT8rS+nN6dk015Pjf+Sz3l/IFSsf9a7GDZM
Z8weXQNSlRgSt/vJ6oebgqhaGBwjYvaRrbpYqQcnyDKLD44aPeSpWp0y9rpPKly7WAywXqdWrWBY
L7LP/Lpwj83b/ZLYMKBYs2l+R1P0q9+k9s/S8m9VDJkBTDjgmpI6YSn9uShbG/o+jAw4NLrf4+Td
+Xle/DSa+IdiYqVmtiSAnqghy+pRwzKhWrCg9MzmbPjs10MDpzkbCGkdnbC8hhlQQGnNkfC88/u5
2UlrnIYZmpdwyknr1NrpQ62Y35PlTHg88se0rl6kLTZdbE4QLbEmjx7LVlUeYpSEyAfWHD1KThI1
C77NulpdtirJoYYaHmJ0fNajtlbVyZxzjCNqJ3VOE0I36TbgTiEH3W/9tuuoQ3bfmIV96886fecY
VSqQSC9j4pW4iHycJ1qqXT23064qOCow65F2TmeoYqRBktGFNWivLH1qRZmq03aM5is/y7mE2e6/
p3nXxXJiMGRy8u1sPTId+96ZysN6Xmn205hLvOs524qyRw7LPBi2BxBsOb0y1EAEQbC+O1Aa1kvK
Dwwz1T95pvm21hnyC7aLT17CEPSdTr00YXv4x/+09f5zXu3vLIC3Yf0Ny12Q3Lsfu/y49TdJy3rR
rsweY4hdgYqfrdZVr8XSTTr4Zo2ZR7LSIskkt1+ypttB3TD85eERule64cRqAzm1sblvkqja1whY
BBFQs6DJf1hFM8GhR0xjr17s0J/Pjtf9Iix3OqQQK6rRz15PkI40bfQoPPjBvKG7hGn7d5353ok1
09WFwjSq9Oig2dNCZev9tBUksuNup9RM5BDNmtDhux42xgZ1K7dO3thn3gDC+2w2vbfree3g9Zhe
a78iuLj7rAUjJwPmByN28tCrzZ0Tg7+siHrCoHNMsW4Vpv4jLIY7Ba/nVCCJOEHBUC4Ov0LB6ZCA
970BR8w21UuukaI9122iPKkxW94SPaOnyr+arEWQl1uqhrEHJpUm92udhojLbi6G7LIdFWDJO2Q1
lEvopipP0gAG7Uc7g7iq2h4o5/zSVC9Nag5PAwuh1qnhQs/Zkg8zISOQl8X8kOCzUiKygkIOsgdV
58Ds0I67Eaip6RFvaKUPvTaiALYkU+o/1wM4/qy4OsFgEfVPUmAt3oMxG096AdeY1OUwMJxnVNYw
mP6nrptZSEBpqp8rVPQK1/IfsyWBjsIrneqptaFrSlt4cUbWME/zkkSpUd64kzPtpMgMYjzFsFEA
GGrWqq2+sc0vkdUat1LlKpUOL9k4IxfaFEepk8TQfR03EZyN0uVdA4x5xtSsF5ZqSy/w705FfpEL
S50fDjvba41DO9V4rJcfKY1RouZXy4aAcKmyMKs/OI5yGIIwfi7KYwEg+KnVtOgZn/nvMar8y6AZ
9xCRp3cjYlVPkrgzXP/QWlmnrS6d+hwRN5j5E1WJFSCNvoHmdXebWIn1hLHfWo/tIvs4Fz7qR2Hb
oKLlsmnzUzSGZqt0z2sZhaTqVBepuSfOl/awtPTrsniOG/dx9lgd9HOFr6jqzCfPS5RHK7oGS8GI
4j/JaNXfOqyWt5OZLttC8D6o/xGYsfUbE1iO0pmpV07kqIWNdkX0hOBd91AW02EdUXMZBcQatztY
kZvHos6CZxMj2bMeFy+lH4xX6SYJSzJ9hyxQeSNF6avBsn6wKiLH5SipA1GRAklI7tnDjXtPDbyn
NDe8J3i551vD6L4Hfg1LyFKvO1mPklS882MX5L90gwHzguc+vJcerPye1EgzrtHM+CumqL1RAs9+
AizqPKEgVh210EXLYJydJ2nQWsg91RLnjBSlAcIU86FKWTCivKHAHBu2uJINY99HzL9Jb91tfUNs
p4iZNc451av45E5ETEBnGT6XoCEOyLMkR8OBGW3vtJV/MjwD5nD4W56heo6ezbYBG2ok2A9G7KGu
kSIqtGiZSMLaZUYtCzVPfR5ZbZQBcngKYiH+wtTnQzz8J7cU4df7krdo+aGt4RF/t0ir+IhD30oO
ueYM//Vtu6CEuiWEUXKSDBIouSRsagmclEqoa7uzp+PxHmMIX4rpNVwDr5Y4b5Vld/1V1WfMLC27
2AX4sCWskYE6SDkT1ENvZl/MBXjULUiaevkJaBOBPLIFf2RVELvBBolRAN7dW0n0qh1nBI7qhX/j
v1k99X5GiQ4HRpND+yjNfT+DEJVsDO0MlP9JjJsD4nycdrDsrXfMnZAgSeAZiV0bF6LcxbUZspfr
YpU5w32C3AEIM+AL5lGZDAWIXfdr6sy/fdgi0qI6j8h/HSztJUDX8bbo+q8Ot/UaIQd2ajXzeziZ
3nFcomoTTlN4V2ac7Cj/d7vbkpMngA8rPJoB90pBJe2qdvqhTgLzpkWo7dY2ivJis0lIqrjeKWp3
Hkz7c8q/tqwRhD6gDpUnzBDQatbkLoT0s2Id4hoQ8wJKy5eIa2d5WJLLIG04VtCC8N3ttdsGZoug
snF0GSVMfEk63r27MUCUuW+210Ch6Gh7Rcl87P0Y3KrQ+mlmoXI0rLtiqMfbJrSHNTHMaLz19eXO
ZdP3TNOrWyC/1a2XV5COSzZ3vV47SlakVyUnSeL4FdFOHmwYS+x8scixlEYFQIdFxz8OrNJz8kuU
QQSwYESXvymJ/OGt2GUGzDIaupn+gmGalxhFuR2FYE4l284YvPLMmQ7bk5FxuhUl52kD8lYAeJm8
C3gCSYwl7G9LrM4Mz51pXZMl9l7GgSTRUhxwcZzmqLmTqtK3EHcIXFYjImvQi6KBrfQ8374oPqVa
U6M+auRgwBbU2Jp1On24JJB8AZLnni78EJWJjIEkUowjWIi1SPlds6QcrghDtru5cXpUUZR4vDpu
cTCQ6WqLcdoFGdK6IfrUB9Wt2MXoqn/G9vO3l46vWrkQ67IeQTe2QHAOKP2E6/yoZz240eQ+K6pw
B0cZjtK5DO9sYmHuA7/b429vdsOUPWQan4jcq6yDB8vqVa3aPVNGiQsdy2JZdRfoBpat7aw+g77X
b+YBBSHbRZPW+dLWbX4yccIQxd71aLE0wSlqEaI0853SZ/hHCBM88MFl0ogfTV2z95M2KUdfaZGF
6fUT3P/Q082fDTO95GWJ/Q5Joqgxv1VDhWbhlJ6gX4qOFkC/ou3uwqBWd3wcQSaHRXFoAGSE3R3E
r8STxLh0FRXXaxBjVAFLtYeULToN1aIR3RpE4WKiwDm9n0t9QN/YbQ4lFBWNi62xH383DjfG7T2k
Ujh+7r27YErifYTAlp/HKrymSJRGGubqXoX41ohhx0c0s+p/xz6IbJVIqv04W+7Zh+tGKdubVg+5
CfDQRabNnTZDsOLNYBIXM7x57mK6RAiS9Vjzt8One5lbNA3uGMe+5MnZUCaAwArx/t2gnFlRzHv8
j99ZPIdHdwK/Xyp2AjcRYTruzNrTBJvjQo9G+CZ/PMi96SZxn0cokG7weKp3BNOinuGiwKDmPOgS
lC6Y+S6AMNgNXBWtrc6EcwrUU6j8bn20ZerxfhlBemy392k4/7Jo3OcNH8qKTbbi+A+F3v2sMtiR
dF7RvTb0iDVNA/7G0EExR43NAwbRuyJpUMC1wYmB4D6kmBMME1D4nKjp3m4XShG4lnej3n7x+V4c
YHndocuMPmiGC8flWnblRXBCzP2eqJwJRi/rvquUUxY0/vME4/pcuX+VKap6gRr8mHrl1LpsBAet
PywLwN42wiuxcifLC/9W4GHdFSPaxNo4f/UqDBYYIDXll4NEIrxGRnQxNCx5Xqw+w7jg7o0pPfhh
/zpp7gkhXMJHQkKxFFPF28oOSUl+JpXWneZq7A5TmJYnxX0LlTzfWXHmH+s0xz7T5yfLVoq7OeSE
Q4tlMNK0x2CMW6gpp0un/mDnH+69yemPXf3SJEi11uh1Yc8/2l75TWt76FkgSHINRI/b/o2IXAOy
o//h6ryWWwW6bf1EVBGadCuQkGwF53RDOS1yDt3w9OeT/73PX7VvVi3LWLIlaGaPOeY38jQgxbPa
UA0awQp/deMTmLoZF1Vtcjfd20LTNzPILicXL4DEOoFJEsxXSX3U6WGdk77iQQzVjWlvWInN95bX
xJ8/46TrgTo1P/n6tpoF8LUy/cacW4WD+UyE4vOMX5KuC7RUeeuDTL32NkY1eSFam1omF8kME7AT
m/+Qb0CYOO+5tM+Nomlf+kdhclhlyJOlU/2zpufbmdThsR2O8ToRIFsvEfG8DumydbpfvkjORq9+
Kurpw5gIlNfH5U7kVP7TesX1NgiBRKPT6BOs0DWQyQnPMGDDhHMi6JsJIFj+OfMmbfqWUGDN0g6t
oshKhdEFY8R7r4eli+BPpMCt1e76yo7vyTYct7R28kB17rOjqtCqJxYCDQxtWb6RcV+Ghk/De+jH
bDMM1St+UYYcR/bQqsjIS8K96fQECV9zYnFGq+2glS/A/O9Bp3mb4XV2INB1WcHcvTx4mfnTaMVP
lZnfQ2cRFthD5tfZQ6FwR7Wclp1X0SzIDLzsXomPKF2SNwMVVFXA/uTSPOp5d+6uQlW9XBuxv9bg
Er0g+YVTrLLDLDZw7/qt0pzruHN7mdN8kzUOasnVqNsl6tAY3BQqPEIO8D5YL6yaThLkxqGvsouL
EWPTls25Kpp/leUeus75HDI2XkrcpV5ZhUIv9xhV0IPikbwWGTNX78mbkTSzBFR12OFA305WDpFH
zkXoaKTRm9q4bDS7VmFsad8eZKM0njGiZ9ZWECpljq4TLap/IuaNNnQlIlSAyF5RMtP6uVb6TpDq
vfNSB/8wnpXM5jTTmjdfb/KbOUhS78oQe5itFNp4+bKsYxnCn3lK+/W7Uc6r2Sz3sxOYldPtnESd
VtCchQN5biB/0nCcUwPG2msGOIONSUdNDIcijrFpO5HMtNDLyLp/X7L2w0/KJ6edjsrB06jLl3Qs
9wMenEJxTuTjsAPJBppmPqaAAzG0AUbrSzssWnbgWh9aPdcnVHm73HdDIxFxF5hx8KGBBpBdkdgf
y6g+yKauNm6pPQ8eIJsxM9+HqviW4PSsTr0zX/aLbRdfrBWtc3aYRPW0MEYelHrz0E7AyzM4THOB
o5r341EQIhY1tAHw/FloR8Ma0YAEpjYckmm6J9OIDEEPfVyO7u8gBtAU3GHJ2CbqvRYgfwEobzQh
ibzUa7BN5dEc6/sCNM/GWKW9Fb4fKcc/vFcDgD5oQ4dG2SO8/QKz/II9IiVHkzT2W0IxmjNzw1j4
XLDpJldkG6PsoAqP9rdejcdCl28TvxRbv9cMEwakz/LF77VbVr5HzGXtZppc3vrkbJBM39hmNOZy
r5p4N+wHWe8G3hYWCXb+9A7Vht5eRv0vQQG77TlDpdqP5KnpA8Fiyj8WDazPySrop9Q7mXH1Si/+
LUsilAv8abXqX51pPJr+eDd5ZUCew307Jh92xb6RETKiG2T57jJTD5+0mQNaM6Q8CKI/V84NOgJg
42vKht6QVDRq61k6BuMpEuwzDj675aY6Ez3aUwdkOloVl8v06oyIymvpqQ0cnkuZq2HTuRABdYHh
yKqSp8Ypf9tR9ZtqLGXY+ROJkQwd9ql+mHX/wbUoIpcUcnadzLfWQJXdTvHHNHLdrZO5c4B5u8N8
slDvIKcUIYg7RyvphnYxKFG8UyB3X2EQYnRKkNAstMN+tniTXd5GIk9WFnSjCifT9Rn497zNnMsq
rB6HCkbUXGj6zrRgNgx99kAA/BjDtucGRyV57//oapqOBiAydmP23ovHJ00sYDf96UOMkMYXLcP3
Mn30g79LZpCiQ0ZGsV/4YYlE0NPgKDHGh7WucfFQhHUiD7oERWDS9QrFuthX6+wdCJl8dTPgPdzB
p7n9MUZq40VyeTbwdfLsKLSGhDkJQzHndOmyB4PlJ2Q6CVcT+T1r1h2TrPlHyGi6EcZEW8l6jgeP
oJL6y4Bc5609UxIGiWBx5pHPWZ+mpLt1KBaTsT7PPk1D8kVAXZ0YIHqh1n7xaFoEdnLNijDV92Kz
Ayi8WZ09n1uNs4SFN10TBrmbOwRI5QMc1e61MDuuDhk4/apf7LlSFONlsREeNZhT4ttIsn8zevZ4
azdXQpat4L0p+Ww3cmuYtqKwIjQjc2E7ONOdJlV7yLTizkooyMmkrU27jiyUqa5bJQVtOkcMaVuD
U4UIQs9OmnzBt4KdWuDZS42OK4CTRvuH6PeZNcUhdixFMvBIt/JctWDMQNyLTYnbdr/aSR8OEDF9
mQf5ap/6ycebOv3a2g1Ry8eMYNYaERrgI967ot0yyniXz0Ls9Lp7B7JwM9UrxOfmimj+6ATB1co3
GNZv0udWuFRCeKA8RIJNpyfUnU0GZhILeu1FmJZsoiFdGeQOwz3OwlSI/ZlPICBnuZDZ7pg7YS1P
pu4cu5wrMOUdLgShEnQlf203nsNyhDhcbVPDiTJHfazqBufMc4kjdUMuSLetDN4nosTPTGJgG1nZ
rzvMKo3LVYK3XzXIfFdvWwA95M0cbjVj5xB4tPFt7VE0YjcDuL0uUs0GDiqjUAsG6uhKlyP9o2Bh
06xb0IHvc2p9mY627GJzBpbMCClEQ7anZQnejorQ9jn7G43ZAQoTYhNT5leo8ccshZFUWP8sZ6w3
jkLut6EmsW4iIdrgBU39PvN0E6qcGxaknG40n7PEtc1PBJdfMpTb27mga23SuF+IKipM4wFgXxVi
lWGA0jJCvWjs6w9sMzTi0DRp7HtFJGy4tIZSe9eYPeqAvA1AzQ3QU8a33OjAUY+3WsbZ1vRiM5Tt
c17WjCM5N4Axw7WhfpajT6ovIsXGKdNIkjgOtXM9O1jYW/GzGP53W615iJGt5TSd7t1avruD/IYk
ul+XJXBM46NRmQ0tWYLoZfgiVr0Nn0TWAX0QvRWPc+HeT4PHWEZenWZvooHS6TSy/ffcHkm0r6yn
eHyYhA6qG4YoCWIk7uhuHKq0PpW2OArD4dJNRvKc6GP0untp2XXMTS3DNNPvCBx5NmdSMf2p3iXp
8pDG9owX0L2noUKASx7DbF7fPP/BczRMIuaVxVeNKhjHnAKbAhN8XRLmZhMuUGyJOd/M/US/IY20
tj7V5TPYPJ9mZ7znnAz6NrW2KjfYic0Gh5pZvdVMxwq8myEB2Inoh3eBbHB/wnNSu1vZ6W9aWdJq
mcwoVjD3VEwYXgkGrXOnIJnH77TDem9bB+qLoS4pMKS7sakq2X3Ji14cqKRtqMMlKVWZHxjN7PAy
5CGUvhbEeHPrzjICz8t/Fjd9S+lTLstUBdoMGzD3zeXgLq+NyMptbEaloCFdM4fKDGqydciBacT0
VtTJVaFm5x/nfGq+0wfcEOiV9AZKK3l1WpQzRLo4xbNS3L1tUr13raTkmJ2RNuFAezglJNp3fRjK
P21MRkaRtucxSXcWQSI7f1G3bWF+lRoDu2kO+f3KG+rGbxxJzzTEm52GR2XTccVvfc1lb+hzKUk5
nOtl50MBXhbkdvxcXRgXCXS2hrHAjkmEkq5WPjD7V8ZoIVn208TlUXc1oOZ5S7JQbNN6yoZ9CmBj
g2nJ3fSN+SMtsFPls+G4dZQ0xodraHt3VegnPm4eq/1pGlCn8Lp/4M18UlHLXWem5xXkMGTfoghI
g4VCsF76lAjXO8XdlEuRgcP6E0sM1u/5H/mW59gnYjljjTIIOq9m98U31O3SAyOBM0eWvNVf5l58
1nxYIFHus8I3I+0auZy2y7G0dajvWT3tsox9mk7t37byhWsUGwim+uty6Gz7ZIn4ObrgUwL4Nj0Q
K/RcGKYWkoAVvTBIGm9kF+Me+vHVa+dZr2jbT241UW1iTLVXHGdEVzM6cVsWPttUlqjYouDl2sRk
i9bb9dhr3nXH/OgMvFQVngkE24eGN29TS+teKwskQ2G9zfQtjUTOIek/V56KnxxTWzwlq7M3Sgp0
kRDKx+pEBQBpjz2sZ8Ju7SYLozEkYQSrOz9N7ttfFt6Yzo9kslKl830p2Kk5PfM0uSQWRehvaU9Q
w2I25EHJJwCk5Q4P113uzkfaCgz6aeVZlMkYsgk8yiu5dbEejc+k9j7daXgZdE7Mwn4h++LRdOpQ
JOQUEgEMBZwg2eVm6LlaGOvCIb4fLP1tGu0vzZ3RlXG6DRbZdbmOGJNz/3fXzGJiYj5007no4ICz
AGCDu8Kbjff4unn1tOS4QioEqX0sTGdFuBu+207tOld7KYkk3ripJQPZUHjrNm6GmLOFKmaqG59R
caFvbFHeNPH4VQtGKNJpBUqJ/amfHt1S3FqVMwSmNlFT1djvdQDVKte0UFzzeSff2DIKThR93nyn
VboHXHHTZ+lOL+yf1OvRqXq6gCSpEqWYRebSnguHQNG+Kw/tTGTqpLdbXOGfhTFgFzVJ6LazbV7Q
eM5H/G9xDTjY3vIr3E7pxc1qTMLyWGsGfCfHSDcMPcbSeohHRiji+N9aa08mUULKadInrfiAmVjb
qxloiY4bS5rnBfZYaI3GtzuNB9PPHhtJZ50JwJ8xvr7ZafmxGPNrUTNXTdoC9KuGvzmT56WQpybH
nhcnn5QQnwSrphu3mXd2u3xM7XUuT+dGrlU+jsC1gT1u4rajNr8qlSqii5eG1oI0q2cmAfAmakL6
4dskUhRDfaxK4pQa+6HypKCDrr2viTzqHQhpvz6ZLOHC9aKxabygkkDu6nGbyewtK3sR/Ovs9tu2
yq+4bfFams19Ba1xdCsWF6cnbckewePdrrXcxuTH43JiVttob5kzejS1GXM6k79MWewXCZYwJRs0
z3VEvameORvxnK/CCnV6qjC4EmZBahnowbiqnKTErNitiXvLBOWnI7qPcl0vM5wv2mrOiSvk1Smg
tWlT6NcNHkwvicw+D1w5YTjWSIvK1zPDSzdQa9eos62tDd6A+49BHmUZeCZX17zq855MByj62MCV
NwFZ549qLf9BuYg3LnrKxqKi4yyuT1b5MokiJED1rk/Ht3SmBX49BdeFiCmMJfoucThRmJ84r2Uc
oYi/xe54Rrm9xIDy2SUwh1Z2xpYUottSVI9jar5XyhFs9FLKWuapPB/Kkxi5MdbZ459VINERZRCP
2z27sUdCtd/aMf9m9/vEFOh4AJtPpvIah8y9vNntsW/jd8oD/BgpJUqMUH/UaOT0BmEr02IXW68y
97iMkPXyxaJk6BLyIbVj47bamb3mq6rQdtfJ3ZGXXYeN7Uj29MrfVSsomlWUxb7uT3Wj0SDgCbZe
oX2z790szEKILPb2atWYm6xAVhKSlSgvuZkzyaYRcgK9fS1oc5vY4sWOlqEybrSSDlbHJAKdCJeN
mpfqjGcY0bL43YHxuGzTL2QwKcOqHrRlABrvFkP09+V/HgNDn3NdDmUcuoxwAOJvTe5VI2HjbtWQ
ZXBNf1JvnsiAcRNg4bhqCTp/OTQuI+kMOX046MiGwH/qWpO25+/ZrQaF6iRilD4g9mxtXtayH6KZ
Cr2X3MPmHgEyGx/JF/6cxvI62cXdZ9XkQRizH7nxP5fMzmApjU98ZNxrBuxuuS4Sco7Ld20CqNpY
lPaONH7j2uOiocKu4vjLysUUIBF5IdgA4VtAnPWav8lhWfK6m0xeS7ZUu01dPHyx+5365vc8YN9e
WITjKT5AYgaQjmI1+uarXwD9tnftop2668tl1w6M5WCfkpDvfe8Ffh7Yw5pkibUO5iU/rrrzULWX
NhfzJi/lY53QfS4979C3AknTvRQm0+Su99MrG4h/0t0tdnmfX1sHvlYhG6r+VuiJDIbe4orwSYFn
quyGfIw67JJO0cMfQ4pryWVtHepZEKhjs3vbW0kqgE3g7NAdiASG28JELSwXQmPSb3O7vfT5/Kaq
a9Ciyucotqp/MluH0whpI0He1m12ylbic4NdLPoDlrX1U/0tW9yTn/wzB4uebE8emseGs828muUx
f6zkS2xl0IU89mhpYiUbRqw3aoTloBoVeH7O3tm15YaeapRnuvFa+KzWsGPZ3SKxqIp8KCO7FRPq
izOLM3vsJ0evXofKK7daLzKMFskbjBFG2D0zYppJDzB6sAxeTYcusUMoh4hUU3CVPbezybC6yWds
Xrutq0YwpF0UEUGm/JR5a9EL2+me87kyyV9JpMp4prkCQoURdzruclTs4TRyl7y69ILCcQwmmuYn
owQIqFsgX+amxVaFYGW3P0XewX6p5b5c0JmN0vYPpjiM1ThtloTG1LAiPrlu8Tkh8nG3abRNjelh
KJv0kOTztYA2321GXDaolQm4E9Xf6VVFY8W0v5pr6yn+6FBYAqPQqF3H44BmiU22v0kYDZwoRu5j
h7OybhA7J525k/k8M18X4FFpt35tQ0lfaHs418SaqUPxy9ZJ0i/jhIGMUER9CqWC8m6j+mK678hM
Dwfija5A/lt0+VNid0E5odsoiBqGRNaklmoP+dxB/OCOkHYiDrop00+j1HcVNeVmcZmczlYSy4V+
8VthRUKfuh2EyMPa5e7GKeptahLYsibcHJJEDLcSvb3wMLjnhXpxakym+vhM14zPv16x/qDIxtmQ
35QNsjr7Vji1uUP0yryDxQBFoquz4+jSP+16RPvWUhpDsfAgS7/arqPFzVgObyB6trV9rT8bRuPW
+WAXrKRl1rzUzmrtXbPBzSya5UYM155Qj52G+A08fG7RU9eW5Ikzu7EVKaeFJgUD2ANCIBca2yzH
fqnKvgpco44DkCs1Xk6mXts8ILKtBgB1vSQvpeIlioVL2Cp7OxBCXPMUuqMt8tfR4b2NjdHZ51mB
gYnLnjGfl97hL+5sXpJ5IpSYxGFZoyXjePOr7dsYi4vqCOpT3SbNvY6EwhlVb2I+lW1aDOC+h57t
Hq9ttMuOoJGZrjNVlkuvZ+t4bRPkybwXbNyJF66IWJ1EHdEstmDE7Pz51KSEtzAr+6k7YnyozHg7
58urJZm6nN35eYiZ9cQG1Ec1QTQs0eNFZSsHaf8EKUHIOslXazlT6HrTTUIPFeHQNwGjJAuyudP+
wG/mLVryu1mfNMKnPSZgZo/YjZrBhK7FT2ui0JmEjUwkbNacyXYMbo0Lian/9iSWkeVG1eYBUEmz
UlbYnHOiNX5UYn/q5r9ZrT+gZwi3ABRud3fr4OiQcWJ06PgT+BY/LUxnp5dMUNAyhF4zMGSC7qHJ
+SzpMTuk+OTpvB1S7d3vhbedjJ7AtaxoTnT+3G25eqTjCXo6tL0C3aDSYZ/DcC8VK/vaCLCPCGBi
FCG37UNuxcuNE+v0Ntj6iBpLjps0aqfBgseH/Dhqpb7rvTsYFxSG+vIyK2O/DjqqsOqfx5mOiCPH
wEzqIVDSNygUy5XfPjmlw/heOrTIrH/mnN157PbZBHNXnGeF1YjtwKRoQKe+Rs2+75kbvyTkkWgN
YdaEO4Vy0H76Zn63EnK9yvhUTHgrxfQjPQT9NkeCx135NCIKkPfmw/2tHcQP63mO2R7m0Bu2DOh8
atfptdRdbpVLdEGV5/eaaKHn2wun3No2mwYrSmjM7PncKxN/aOtf3ZJf46xTsThyb7D2RFfotmzK
L7wbpFdCP6Xfy87YdPsH/qKcsyrNkV/sMkpB4GI2DAst31c6gc59bN11g5/fNAPnttWFCW/yZml9
7IE0wY3Ot7fpKOW59bYW7tnQU4K0jelzWZoLd9icKtjaiJbxub6p8YG0uyW/DuyO7DsIbcMgv7Y/
OUNWbBXyR1P34yDtkF7Txs74H8JJmTTTpXaYzNW+0drlh5bs6b7qoJ3EeR5os62q/nbdK5tFsDXq
B4x1M5+Koa9R4q/DJbv+Y6O+VThpb/4ecsqOKCOUh7Zw+GuHawRNrPYV9kc8uSZrKcHqnuZD8e/n
JWw71uG4NZ7yKcs5D/TXAbxEaJimGyTW3nMcOxSr/5pkqWDKDU27GSq57WM2MpVkDiLf9KrpDp0a
nma3XSMzt7Lt3JdnhWWM3jHdOasvu4iLh2BjbyrgCCt6tXTiKOFYY5nSB1OBOry1+mE6z633UNa8
ofVabqrW6M+jP7ZkeO88bvpeC5NlpL0BdezSxwsiPzLjmKovORlQxF3a8vlkvFgOzsJ2+Gg7SC5M
dFEKVVu/dy8VHbGwXcUQULRuY0YHZ1qsMHOuQRvyN++XMHbmkfjCm6Kf1A7wN87F+OyvySlx2Kuw
LdsVZpsGUivQYwx5Y5A/QJGjfllygUe53p1h9ffdVCDDOMlLudD/FNyXEgjSvbb8U+QH57FlnDPb
msOxrpKdVpKM0BneP9fGo1mNL2qc440Agxy4ix64w8L6bK0/Qnn73iImO//nOpyga1V+d4rZWt0d
qf00QozqJbmVVvvcF5gpRk4uc3hijuPW73H4JHG6jbMeisdkblxffF8nTijEoZMMvmkFsekeTZzX
Jf2X7Zw4Bx/Lzw2Dis/GNWY8aTW67Q1vgCt+hpJhS+aIGsTXnYo9oDZ5+eQ79KlNl4wiWCA3TrNc
ZovugS3i9/QOBwqrShDLdTuZWPfn/rRMRRlhyzgsc3whLoTRF7SIwlBYdVyeM1mW16q2f/tVnYSY
LlSpYIvT2yLmCM5ODUPQsCvExNl9rc7oo1ycPBWUs0OFcmLtO3s8GIoc9Eo9astqnCa8QCY+4F2T
7aueEnf0rV+zsKZN7QyvWjOu6FwFNwPeN5PJzA7TU++ltyO9NDS3T1OM49EgLDZPvWWnjaMfDmsT
+CLlbMnuS8gMQcJa3/QRWKUDnklu5YVuMt/ffpQOcWKxskic1n4Te/osRPE19unK2W9GsuNzERnh
heSt75x1+EgsRMg8v47T53TQLDKezMZLAgGiDIWBjq3N2zz38w7jEyvsTT7mz3z+D+5X3/Z+mKAX
INMi+g++vtEk2yo7+VWDehhM97ctx1dvGR7pQsSBmWtw8l2Cs3yIUl3MdkAYV/cOfVSN1GBHYMkm
8sDbTNXaseXX6Tq7sXULKO3LiKUXdDU+sWs3qx4Zz2enVobE7hxm5QB/uFmsJXK5guqkiSoW7tjR
3qwp+wfcrEZ57lTU6NjaGH9P+9/aHV7JmUKNrptLJ3ZGzJ2TNR26sr+vxAz9uP4yCw9vutpOXoal
ThctuQzMnbbX+BltwWAXGz+u+UtD09umq39SWNLC2gCNgPU663Q8vX56o+zV2ORZemobjdRKqzo6
TKsVdVdF42LrW2xzNtWFDKbaiQypEmhjbUcES/dg8sQQ1rj8C3HTsylNmOgk3TFl8NrvRlb4aGnz
37TprtCp8WDVGn83qZzCQcWhvGUTds1AW+SLsab+LcpGoAayxz07M7bKrZ/Str+zJoIgwFTza2Sh
rPC6eqjlzHvbJ6dgK9TRLg+yRSe4yiqOMPXusX8D/VMtHStFE0MR7oRzKupGrd3K9jKuunFbV/NO
1loSdgVFWTvsm9qgbkUTzuqMT0/VWy9dT1nFAhSnXb3V2/Em8QhuT3RiF3AcGb42bP1SY1x5fitV
v+3ngRJgTO40g6Jf1s1PQkOvywmj9BMtC7XF/HTG7iL0cV/55bIdDerdciwc9CCLYaESIkss78bE
+mrFbWKxapIT6NIO++fjcWiEzZj77P+SkfKJ+CU674UOSqSIgWOm5dZiU5omlBEqMS8MrFxSqV8y
OeH2MA5tUlY7A3nAqZw7ZfpXKw/laNsRpLjgdW1783VQ2RMOS8pROFT2ODOoUTvnerUeYyt/EKwp
O8+doqJfI781bmLu5AyLBlNDg4xoym2eo0aS2Jln/cbslBVio+QrL6HYafHFDBWqObPcWZNGy2zs
3HGkKkFs9Mks2LRaeRSq/4nz+acY6FXk68boHspumrhoGPmLmzczdX4yZf9OcwOv3wwtvWwj4Pf0
yxbACh27dif9QpKlYd/WPeKZdrGa9Sm13ZfcVXvdtA5dSqmqjeYR/A7jHgKPzsQN0R68aXP8Zwht
2+ktNwzQELMvdnbHHVaXX30NNrD4EpYgh604IOreOy5KXDk2r2vsh/2yiigdjWefHNau89/T6eqI
z9KjJjFSYLQjBaJSR7si97QxEbgr71mH4jbFzQXg0Yzzan7sZrSYMWEYtnGdE4NjBNrF7UPFIMPG
X5djPflhttqkKHEIHZOjBSeFNqu3s73+wbKrz34gq0zTXVj7GNL0+ckXyMuWz1iB7T3K0aBgs0OW
XDrQMBKw4YrngoBOxk3Ai9lW/1nrU6jhUu1IDVWZeXEMl8xQuIE5mvvUxvvrLY++wOtaF/ZGpDWz
6Yz6xJ1931nD2e6VF9BrZNtNaN1G66y7cnKGbY2nR3o4H9V4a050gxPaKb32DcmBqEe01Y3sIUji
SzVdPlpJv7wsDfal7gEJnrUxM1rua2s0GdNLpSOBQUW6TqRHGoPdg+9QlFAoSqZVrm1AeFIZ2Ak9
WRAHqH7j4aPzjN3Ui+PkuvBQWpIhC9ZsgBZug6A5jSfZivFkNNl0QoBYaetJbY99RG4GrVWHahDt
Qy604oFt9fX/fw80A/OPcIq4bToxLMg4TYygt/Uh+p9vc6Cm5i2xht3l7yHsAPQhbPH+3yfJZZKz
jntqa69D+4AO0z1gF3tsdeAdfw9ZxLueO1/f/+eA61ElAaY7fts0/O8TIaQzpS9N7fB3HGZrda86
4uuvz/r3D7Ml+5SBStrW/GZ/jw3OMAY47GwwLv/7WJl5gQHU5/J3BOyuBbdLjqBtF/Ii1Pw//7C3
u/dELW/+z+OC2gCUjqSh9b/HG50DxUIc6ZOa5/8+XBKtdk5wGP096d/jZbMQPZXad+xFdq3ZxXc5
mZ5PXYxxqmnlePP3peM3xTUDbt1mKp+e/D4pb80OLbFO5MSdY/TuyUAISsZvxqB21UnqLL5/P7r0
/hAkmPUOf1/mpZ9HDDaI8D9PnMTySFYhotn1ZfsS6lxh/OfQv5fy/PaVros4/b2SzIhsXGMvQZDg
cDl11Z7ttBb8fZkxeXqSvvlcdRq/h65frM4YHv+ex+AnkTL67vj3RHaNqa+r/Xj3990xt4MFTy9T
NWVz//ePXXb9rui5tEBlpWkwOQ2sC1kNwd+3cTQ397xgtu/JYGYVvx5TZWuK64qm1n+fpxgWxX6g
jhApzN04WtkFiT3dNVKVd7Tgr86Btr0HUeeGTZLNDwVIzXCAqvC49J0TxEzfPFF79UEinfJlRH3j
urPla7rCs3NL232rlV1vSm1qPkTf/hIqy7hkX796c159q7ZmbDC3fuoVI3vpNf9GRUVR0VOhw9EE
s96ycKz6XayoaDb9EbUKS24FhUY4OfYDookpd2aOXpsopRfySyPi1hrX7qfs3XsXh/9XJvN3r077
T509AdXb4L+b9G43RV4uu6xNiEbxje6eMHm4mqXLEnQNXP57LClaRipXjeJn7rr7v28YieGySMTt
9u/Lv2/0GeJQnpQa5Q5P9Z/j2kRtHSxm4d+X4/UJGtf0trPyIOr9/9cg67nBPk0fzZZdkwZr7+o7
zTKgEF+P+Xt+n55gpDp7/s+v+veNeoinqB7oaf0d8vf8StPx+c8p/f6mw8/GRPp+nQviImmBXkgL
qvZTZ+dEgrbpictM246ayh+BGGRBb9jjR1VqZ9NuZUKP+H714vRfV9mfGLz9V+mYHhHII2Oz0i1R
VfzuVqsb69Y1pbdj8zpz/VcmfXFrfpPx/GY3oFxSe8v0AB/QWqz3tds678oxmyBJ5PrgG1mz850K
3E41zDe4+72I1Ob4QqzpEFpdob/gKMwBJqV3nV481Ktpnq22ArRgOZLWBL3AqUi7MycOjaKkKc4F
W6fIgrVwKgpRRlMHJaWsaXBVhVxOhW2NkVXjKqgFzf9JGNXJmBYzgmyTnAzfdCIuFPdYFAwCNCy4
XGU3NaaTqGW0f2/ZeXpPNUJJZ7jOd1LewJVwfkb24ZthTJaHv0Mze9VQZf73UDUP/+dQizHnB52M
72gebVbfqXjEPZUfyT6LZAzbFNoycsbfYwie0dy1Mt1K4kLDttfp+sXyvjIHkpXzeN2a2Srv//4h
XtYNLHASu78vjetx/4+9M9uRW9nS86ts6No8HZzJRu8DOOexZlVJuiGqSiXO88yn98cobaWks9tt
AwbsCwMCxZhIViaTjFjrH9QOJq6vF+a24NGGcXdELBtVH3+vheXwPi6ICCo7mlcdSIJ/nXDzQ6iK
SD9Y/5umcJG9gafEatDZ5biogLHsIQPDS7jVURVeAdoZ1rKuzx3vltk9GH0UN8kJ0U/W2b2+6kfk
mWSpD7z0ComynSzJA8FPc3cR7nnAmTmG3JiG6WHczG/oUgeesyKVa2n79kc/8h8rDWm7a1lVuE6G
pFu1yyss1IckaVZC60FXEEBpNkpk8N1hBxmsYSPCx1SmmFiWVl/bvBYAAsyVxCbj5Xu5LisE+Ijj
vveURYTzCTXNm8shZENu+s21RUodzWkHGZi+vla9Uexk4D5TEi6CG/M/qfRNS+wUlRC/HCg7yo1s
gIdKOngePE0F8PHYtfb+vAAtg0q/6oj/XPtpCawF1cAvRA1rkjxmfqMVCFWYE3ycvCXhqNvZW6bl
7m3oQ7xxS+Lpsj613XvkPsS9O093yxJajBK09M/yY16gCmWOuE17Y1auZX0bsCLq2+KJLI6NONGA
vWpE6jI1sZxVg1451jZ300LuNiPOpdnQIWVuKkdZVUUxrbL8vitrL+2dC3EtSZVvv9XL4m91puao
+7SM171DDBXfq/EYaOP3jRD1bdjyt04GePE0sM1PagT5QBRx8YWk3VfTKKxnxc4eG1Vt9oalG1tH
jYK1m+qofqAB/2jkKukzGB6Z5vA89VV0maokfMLxElNjHpigMpR1rY9HB5Utb4z0Fahwnn/ZcDWW
Zfo2Foh6trX2yTdrAYI0d1ix98qhf9ppaoesqCB1vxC97u+8NGNp3UDtcrT0uXDVz/iTK3cIZufH
TENmMLQnAAlDuynTInnqBEm0UUnUjQKF64vlLTlAum6fusovDmpZJRsBQWyft3766IzjnmBk9qz2
eg7ryfOOadBFd57hf5OnmzSHb7Ac8ms7T7srzyfLMMwD5usAQUlOKwIbmFm+sUVO8iVCkvQsN3o2
tOfSaIHXmg4SBwqr9BKA5FnXQmNYyD5wOeddYNpw4Izj9+KPQ8juaVE8pWmS7y6HTnRgwYbSNeu2
hBowDNMe3Rb3SpayGAKa3SF7L4tRBYoFeOq+d+orm4Rgs6+JgIAOE+EyL5XqaezIq0aZUX62J/LW
4ZDUz3mSPgHz6F+xaD63zEff6s6CkpX5ONjn0yJ3oAksFBbyczja9eG3pAMIGcc3Zrp9Ck+8gac8
i8vldonCnKYWixBr6a0sXhriREnxQQZn2RHuvg4flQ4bcR1B6pNjBaW7qQsgvv1g1ftAbw+yJDey
izn3k8VyZhcZvU+8rLFvw0Eo+8yB15XCUmeV3iGioEG+WoVzs+xTKZ5YJgkx0co06cNr9ZUlvXJ4
H6KpybLSfPP6vTPf05WKs4RZmfYthCEO8uMc7+N7L624szhHDaTgOBRNv1k24LDv/DjN7rx5yRGK
CqzOjzqnbptVTAgM6A6ScDBXtJtKOM6p1KLqBJfliTWx+SCgVaE3Zt0UtY2kbASe3OZGPMlGE1X7
FTiQYicKcIJNpxfbzAbvmjS6/zH0cntddIgjaNEAjwp6J+Y5HVS3IbUepgSUjZv7ytuG/Jr3lnVM
SfWqMR9SjrUGIBufBlMPVkWUQCACKXBPNHM9cKwb3dTN+6nyCJzaGitMSHaszRF1140mWshWWyfT
OTa2dyI9j8BoGCZXRW1VVzaINVLoVfhS2umhyiLzsdILG06FjxzIlIZPhUIAYe5g/zqSXGpNUN0J
XsCLvI+0eGIti7HWbsgtEXG3y+ShT2AoIeAZ3kaeh26U2uSkSBJ724+Wdox4RwCHSVsy2lF+4vnW
bMdU2FcGn8/ajmP9Nk+wvwuFYj8Ms2QReryLsjScbd1607hIZw+G1h7VM6nOhMAlqltzVQaC/1zM
m/d+TWXkeFso30fIlmYccUjuDQ8LQsjt5LjXIBLbO0tvg/vCQrMiROhtLYtyQwfDtto7ZvYzCwjh
oUsHWUcH1SAcSASk33tua+BM2/lHK0uqcx/06TpOk+ZRC6NX+VWr+rfQ7IOvEfcqwfQRo4t5jINU
0dGYxyQ2MYUqMurHSZ/TB733ZmTvYzI3UReak34fU1rgUuIkO0Kpco9qM7pHUp7kt3qNhEQZZf4m
5t1Q4YZNUyabft9lEqyvlDbcJEOZtpgUGPD4cNVd1Pz1qDzjoz76iDAsTOGwzeaKy6ZJQgyAQb0+
TBBp1+2A43odDvopz7R4HZqR8gRJ/rrnLvxqht2NUff6E7yFjLR4/S9dvbS9llNXIxhuCjf83vW3
oxqTwGM9L2PCiM9alekfhVcVD373UyHsntXO0t5bVPenlt/HFG7Rb+vKA4QylR3O4rUYeMfC+Cch
Koy13I1VBAHCeVO4EQqTzrVAt+tYxfN6Te5maNAqeKr+WivLKMNXh0knZO2OyiEz/SOUEWObkCo+
kJVXDrIe4jvBU1mppoODLvLcm6Sfmy1kr9ZSW3MnO9SyVu7KTemY5MrsNloUKGd87y9bRtX/0rpV
cBx5zt/4/DR2yUBgTk3L7MbL1OxG7jELfWxIph4u9YPnqztHJ3Evh/7aF7Tp974N2r0LNA5aZIcd
/yw3JkKf3EepsbbLFO2SpoX7LXcvfeqRdMfvfWSzJUzEWjqMZUJghv6Dgvj7McsaQXx63tUUEF9y
T25qn3cX8KRgcanrNGcsz5dybE3xJkrRMZODoTii1PTbcQhXkqSpa4vHlUOO7KdjMHGyl9k4CPA1
BVwt5Po6N7xByCC78UWQ3ZTJaMMR9/SVO2rpzw27pkPA71Jb6Lq9ItOqr+RAuUFaObupd9XcU1bU
PfgwiynHFp5GitPM00S68YwZQrmQRahM+bbWUVqSRc2AMqrA1TzJYmiFK16Q2kPhatpNnBoPsroP
0W5tDDzkojEbn2qVVC9LCHsvWxVTXOOkOd1ilG3c19n0fmg3MdpjH7UFekoMIuMxrtEVYj06X5aa
oCaYm4p+1eOr9KR5OJP869Ua89UyDQs2ZJKGp8vVykPGXG1aI9BcwtLfSiX0lNfFpsl9cNGzWPq7
Ovqsp34plnUAE80FQiNbZcM0JDzZZTkR2edETbKdLI1peeRRCcUnUdduxFwXWmAY3qDtNqxq4tnr
obZHoExBuvQQKrjKmQphneSZpB8q5LNk7/eBth6AnS6d2dcjvDGVOrwBb+aztOhvY/wvTgjIH1tl
cJ6ExulHd4B15Lo3ZRd/rOfqzIVnU8Wk05s2dp6GRo+WBOLDk2xtrAhPjDF+9FXQ042Bxc7QK85T
BWlsk1XRsJGjNK0nHNlG0ZWrJO7jFJ3kKR2lEyeUXskAzqfyoohEbpUpW1kc4/HzhO8sGlZ18VD7
3lqe0m3IjakTztdtl2iPBqyxOHTOTaKT8RACcjFGVmecsu1zX5rkXiLV8sCFGvfjmBjIDf1oHhQw
DJch0zSNPESR2Dd5teomrJOgu/eDtrvHaInQYQI41PMpInmDgUw/Pl96qK33sY/05Cz743pSb/UO
oqUsVvMB5yzufCw5pq9Sc4mmiLt1dXPbtGN1PWTw7ZkAALWvFH6tApHMVrf8r8FtG3T5VzycUnCC
/uw1YMC2nRoHon8ffTSt+sXVlexr7GnAX6zyk66Z5bpBmfBENNI6F5Na4oHk2l8ipVzJrqVDnk/r
hXM3JXjDjSLkTWJW/d1UuN1Cns+CpJh0VvnsFUAVlXJgMqbE5rGGVLnOQ8t5Ajhwll2bSPvcOQIO
omapXBQRHfk35F5fLm3WUX/9DTFrqPe/IU+ZU8m/oYI19DHMyhfgu93GK2Njk4h42gEOSFcawh4f
ZbGr4mylBUL7aDT199bJ9fWfiiLWyh1Jo3QD25k8ia5EjwKf9JUYRXUFGL7fl2pc75BNRkdUCZOV
jW7ep3HsnoBAG9+c+lgnyvTWlDwmECGPIJQzenK96qomnpm3CC70evbcp2WwRS8rRf4u6YsTkTks
o+a934otIs/YDBvNknUAvcuyH2FHYAPtNal1laj62huU8ETayFkmxF3Xsr50NLBAEJ2zk27m67zp
sYzwW0bobojxizs47wfo97pt4KqlzvZ6ti1OhgEWdC6VkQ+KJ6/G98auCtR1VXUoEswNsotsdTst
P5JAQEU/IkGFEtgmqXzzbBDfPFvzRhaDpLeOE+aSsiTrZQ81JX9E0sdGmTqLoL7PY/scj6PATDcB
rjdLKcAO0/VjgdD/fegDmKxVcBZSCN2e6o+W68T3pNOD9/oisZetqtVfUNuAbd59RW2cdxjwl1u/
MLydj3TQ1gmS7D7uSXI0iui+6r1YIgDdPgtUm1bIOKpXSKfigNYm4WYolfqxEupHv4p7JHUwyhoz
98mM8FCJVDs+tUXZ4wGij6j2j/4NawzI2Jl/C628P+laY92a88bQwC2a+e0YhdasKNaegWAe4f+B
tayMuNprE9OKS/+2rsONaFiyyTo5rAtA4Y9hm25lUTaIsHpDtt48XLrZIKnsOk+vIW9at0np1ddO
pywvHVCWYWoWja+Xw9S6XW6bCVKfHCQb2jYcVnESeFAuOJCsU5tswOw6TPey2OWetcnCAjSEwBvH
9c0nhyXdsXcBAchiPY7BGqUasZNFO84/NqS7biBTefcw1Dd105pPxehDYHPv1CEyzqQukOD3xTdg
WGIbVQVLGlknN2GY1Sc4V9CW6SumXN94U1Xsmy77DBYY6rnraStVONFdP2bmjaG9tMQWIM5gV7FH
xgzK69yYV3l8J4xQrATZobWse2/wis/6qKlHWUJK0bxxsxfZXdaEpir2TFp/Pk6U5AJURKOsK7vr
IJI29WcfDtX7MVhcANcup8+QX5xl5ZKZjkj9q/MDKETv9f5S8rz3knxWDahcXNq6X0o/xsmH3I+e
chw5p/5e68lVzw/AHz3fzze3zYI7fzPOHXzQj36/9/sxPsNsjM9m7N216djtkGOJz5d6ufdeVw4k
zHqQDXS/VGcVT/qFLNdT95r4APPxZzh7qZmf5Z7c1OWIpoqWtBiI/dXgqSIcfiobdrjLhZ8eoh4f
yvfDXI7Q1cq4VqNZu28+vtzIYzEp6BYf/vi3f/7H6/Dv/lt+kyejn2d/wFa8ydHTqv/8YKkf/ije
q/df//xgg250LddwNF0ISKSmatH++nwXZj691f+WiSbwoqFwX0WkmdaXwRvgK8xLr25VlY34aILr
/jhCQGNfLtaIi7nDtWbFMMWBXnz25ilzME+j03lCDc3swSX0d4jlXDvTuo4XDPBa2UVunLR0llkF
3rdcKGHvMlHBJCDZ+FFsXFWTqb9v0km9Mni0HsgN81mjlmRcgcovtorqt4tLP9lAzg0DzTxEMrkI
CYqa2a7MnP5sZulwlnv6j725B8opGdM4cKcBS5Ozp6n7Jmzz2yIESusZ408lNxN7M3DHjfzk/+2X
j76WX8VrXoxV6AfNb8V/bt/yq+f0rf6PedSPXr+O+edDnvLvf9rlHL5WeU0W8/devxyXs3+/utVz
8/xLYZ01YTPetm/VePdWt0nz1y009/xfbfzjTR7lYSze/vzwjHYPIR6MIcPX5sP3pvmWUyF3/XSP
zif43jp/FH9++O/J88tz+vyvQ96e6+bPD7C7/uG4DrohroO6rerY5oc/+rf3JucfBsgN3VYdJlZs
nQ9/ZEgvBX9+0M1/CKzGbNcRumHhaGl/+KOGJTA3iX9oGtqbrmmBthW6q37466///gN6/9r+/gel
/vqDMg0O42AapGpAfTShz9fw8w8qUgvNqHVD2cE9cTcarktLTNUg/ff5rvA3alpkO+SHBMapM/wK
evVy6rx49dNn9je/67+9DNvVbdZQunA07bfLmFDpG7upQyOkQAx7TDTnyOv5xa5R0UPn1C8jDQZV
oaxZxdjLBiXYVaAN+u6/uAy+jJ8eL/LTcFVV1w1Nd23LMPnqf/40HEONarfTvZ2ojGLlocY1ix5q
e8Vb6lh64JH7Kba8Gyt0PyXQsEFvN8tCTaGCZqx7ar0D/M9keP1fXJZhzM+1y3NvvjBbJ71tCtVw
VN0W89f403MPyK5ZwgH3dswtCHOLNt8aUXmt5oFzwgraXQyDMaxk5KaaNCJ946CuhkhDkbGsW+IL
nZWvTcuwth5GWl2R46o+JNXJtrcxaN0TajrTznSxZMs14zT+2CSFDWrM7PHVHJ1xnfW5yQM1GK7J
HYyHUBmfPNIwx8EDI6qHSn72RxAaVi7elNKxDsat6d+V+H8s3aHfjrO6hTL1yh5ngG+u5wywXGAV
kkxe1029I5Z79tSkXltCD5YsGZqzSOuv3YAR3NQXS/7s7Cyi6d4hr7lRxlfPbyAIRvlmaNY2ybmu
b7aOneSreMSCLt6rDksd/NwbK9U3pVJe2dFXjPLQJ+sD2OoJ6zckYhc6ERVyS/0DFBF0Z9vWWtfu
kWDvMtKYxCfCsDaqG7UL0wYC7/SnPIyjfRUQNumQ5IxHx9gAVUE4YO8EhLwiLitOv42lQN28wG1P
D9y3Zv5CsgDYTfiUmta4HZo2XU1+B44dodsYEexlXxsHF5jBKmycLeqiHmGK8I34p79gZbgGRPrN
zqYbvFJuSjR0I8PTFkNX3kb3WVK+QLmslnWHIHyUg7/jcXINsGWBznBPL2DJvjkuTR26iQ3MDtHK
LSxlAJAtMW4FGRe9QnXaq3Z2FgPVd817VbesraZGezxRotkXr18UMGXNtP/oaMjioBzfrpWB9WIx
lC+WKtBhv1En+4tvT8qmMGEhKoH3BOotQYgE3V1FF7fN0FzZcfKmGqOxaFIClVU62UviS9AP+y5Y
ZfZntWC9jXQOXKbwOhIvflfo2ETABgKEFqQxP4BBIIPTvw1w3UxWuBBYXOSTSKssoiIBjue0cDqz
4dyOKihNv9VvjDRD5KFC4MAZgZFUSB8RpHsdfZXgADmDZT723xJLw0UU0MAiaTFVRWTMW0FjwuYX
OYANBpT2KjIK85x5FWmO3luFJZDxQiXX7iY6Sra6uQosA/8d7OUPEH1mNeR5F6uDnzdpE5irMsIz
TDYoZvkyhsm0Rq+x4dMMri2/NjekMHGonKs6nznaQpblpmmzjyA1gKL/6CL34rmzHHFpkHWXotyr
zGHaRoq5kwKtTHvCCftI4wlKgPUuLiyFdWWrFBw2xuQJxUx1AiuD6nAfGjmk/VmFWHZUQfvD37St
d+1X2QfOTjCBxKI7twzgTz7Sagm7nwTvPPC98n0re4VuTBysB1Eqi7/J/U5W6+jQoeehP13JKESw
80Z13dQC2m6pYs0wn/JybQ7oLAiT8hJk7SgvXh4e3iEXJndLebk8QtAIA7ttWAnSCZH71oLaBfDI
7an46ksfw0/RiDZvfbNhoomGVBP4zgaVmBtY5tu+F6j+oKRUDRUowKF7CI36K5mGjrT4o2Vppyy1
kM7Nuls8yB4NvQXs1R+Q7kPX0kQzySuwFGV6mO70CbtUfhdir/BgRxnDdwiDVDtP+HeGYmlrM0Qk
sLOjO+hhi8jSr71YuLuxbG4134HRScIeJuPabgN9YdWVsQpmIRTTLwCuO7hHZaN3yrIvLKrOQ+FA
xYlAyfP8hgLkFm9NZ2MUZFW7TIeC4GkVdAozQkJGYFqUiXCbd8WVMnjBYQqSvdGN04Om51tPqV+J
b2IVxYq7yvphyboi5vFc3mYEvbAoQme0CIwWfAx8WLhR5krYo7IIx8JfjRNhHWa3XhNGPA5EDYEO
KyoS1IjhDIjnhKOztsNU4/E7XcN2eCv5/X4u22sraPNVqOjTpvka2751IrlWkOPPIuJOQ7tum/ml
BYO4tQxMDx1YhXULiAAaoGg2KfqerF9CVL3y4eNoqbzOMq3adEzw4B0d6wH4pT35O3Jd3koDeb4J
269Vn74Z0/TSieqjqVTZndLZ5U5T3J0b86rzCYJfo7GJRoBfzyY1UX40vjHfcxcewoo59PQFbpUJ
yejuuR4IxtpVqy51O8zXcFmgDVfaMYhZ4bjiAASMBwBk5K7x80UHSUGZ4M6nEA0XGHl2MNBX+G85
AhqnpgLoLYrgW5h3h7RUj2ZVflWdot+glLwuymtYQp9CKD4rzUbxxS7bA6IFa9TidNTznrMu1I6q
Y4IGT8phR7L3Xm0Bx3cG6Eo1hNChWi9aWr7hl63BdSrLNXE7WBs4Sqzy4qhawzlxjGkJtf1qUlgw
TSaMB01BkIcV0RIlpIUruAO0Ut/Utr5XI3M3mtopTkbUNPOdQLdkxY19bWnBuBE+803D8oudlm9U
DU3CthvW/hgg/9Zg/ZAzm9l3w9uEEvoi9vxpAyJsA63wS5iLCXWWZFz4wW0Spq/8xPcdoZQwttO1
XZgoq6QrpA8+ek0WMZurHizg792dg8mwM0Bc9chyKZX2XHXFTg8AligFUefQCT7pYbG0hIOKQTYB
Hi2uowmmc9khUqrxghq8ZeyycOywNzmFlX8jAjA35nTXWfrdmIKN8XRnaTvYdbCi3Sidby8164aZ
3z7GlA0Z9nynhAFGx/5wV6lERa2ZiaBM+jcCbtxbBItzCGOZnbrrrkC7IhVfhhKWU+AWr0aGsBhi
Cc1CgkjLkLdYHN6Du0W2vCMFC2bSPqNvdz1EKBjw+gngebprlqrKYtgjIHHQUufGscub2kKkalCw
GRnjz4PXn4VhP1YxjyY35T5UDjhvoZDUjzdD6PNBj86tV9VrU+0ewA763B5QBcEiw+hXkDr0QI97
QQBw2geZZiOuFGFFRF5F2xV294Qwjrl0UASJdMQAuiCByFVumgxFSnRXTxYMbhukvNWFCDKNJ6sZ
0IBTxClLIMVMXXuspjttCrS1o4He9L3iS6EjSQnG8TGCRkAmXn+wp6MTzuoyXnAWMHjHyHpzBvE8
DstY8T4qgXWIDVzrmNIGeDHgn1chXz2eDNf5mvXpU17o6IuFO/c44qBI6sxG/AWthisb+V6xIHWH
93Bp6eswG1lNzS2y7r1ZTSzmUhaJrbx4KHnJkH3UPsleXpFW66LFZnbk9X8F463daoLbptEIdvke
9Cs8sbKrCf3okzbg/hOk4xXktXWjKek6wWcB3Rx3VhBBpjmsCn6NGsxSu3QRGSIMOdtwLz1HfLN3
XV6OJx0BsXUQZqAN0DgDb3LWG43Ei8pML0ezGFYDMMYi0ZbWxCvNA4d8VpWH0Lb5C+crMUQzrXGH
TXmq2nx8nYjXLvJeGG0RjWxN2OHhN7+ZsutBz9mgEogMe/eMT2oHMd3FHS7HNyh2Bm9GWKAHzfc9
8X9OHqzR8EFyC+1Nc/sA7fzhi1LoqwQRDJZI3ilqBmefkmCqQ+jNWQb83EQaU5vaKyeNwzWiLd8U
xbqOkdc8TI1/3Wu6zkuv0a9UqOC2lyTnFwF8miH5XuTWXsu79tCb1dlA6gOhQHFrJprYE1BOT8WY
rgJHqRlrIwMyf4kFLvEbn/AsAk7oCI21Oq6dEg3Bwuz2Y2WvMf3IFwp0t9Yo3X1TFmg8oXh6Rfa4
z7z4Co3ocqeO5UuY+wfdQGvPjfr44A7TndditAi/k1yZXR78NP4WWFyji/R43XGalDsrnsz8qjfj
M1bS8xTcfCoznvtACnaqVq7wRfvsmHwriBUXrP3gS2gVgqOx2PFeGg+Bg8VVrHrgEqtqibeWt5qm
0uTdD+NHRcw+rfPy6I7BPmuc/iqZN67Wv4EsMzap4Ea38J10x3Rh7uBrsBhqmLkYdjwuhec1yNmE
L64/9Dt0aeKTXeWrNBGgA7UJr4HhxnRfyMVyW/QHuenmPSUHZkNmjd26VSd1KZt0v3V4SbGiC8pD
ATH8IPeiwMqTxaUsKw2p6C93EammnYX89/5/W1kb7irWkYPM2rxfNgGftjXbAci9EGDWf16UXWCt
f+98GSuHXYq/HcoxUP4ZMEtmTsaJ5AF4fpto7u+92ZNEkXYk0p3kx+Y/rXOyOWv7d+NK2AOhlccr
D8T7ew/ZzSZVBIfvx6HTMq0Psvh+rMupQuleIZuM4Jh6nbEvEasUNtD5efhP7b4xa4XJ2lj6gshd
uZHHa1sUYp1RQ06sasj2zOeMSwDEa7mbdPU+8bWPuOYwK/Cia1TaEyaeOipTJsTL3Fev0cp2F008
IlfGEm8f+ZB0sLefNa4cb1USJQTCRmw3gsw5IB9YTdzVLYFt5KcBexo5up+tTSIbmP2mhDt6BtVY
bZSgBu01FztfTc74eUMUDswB99neOKm1/hgJ09hOuEIsEtPT0KVDwGWFvAb+4pW6dxxHP9mksiZR
3WOU0wdGtGtBmZ6iIExOGIbPHni8w9TAWk593e2dSlxHttugjW+O1Wnk8hDH14LNiBRgM+UnrGZw
9a6mU5cp00nuOZXGJCF3edPODeq8yXQUI5k8gPAMv3fzJ3U66dYIK0ZVUcLUob9yJZP5OUyt7Bwh
AbuYRtYENa5p6J14Kwer97Vo4I/qlnboEs8/NfNGJXZRR765j8pSXQQoBa7QxFOUs8ZK5eAjGHnU
IADyYuMz4oAs53m9TPlw4mkKq89PH0rNtHku06Pylf4UKz0aLzh6AIzApkZBO4tlekKEYQgfba0q
0PeGSAeEDz6pkb0GLqRsr8U5063LnRMAmJ2EeQQHu/NKFnhTggJk7kbp1hrCZw/Q7qaJwk+Va4Vb
rBTESSQOpsbzntzo/Qje2xTTUksy1kuIShL7UXS+gm6KEe+UvYrRzUA9pOhkO655LNPMOpq6iuyW
Y69G1X51Wc6fYLRDiUBRVJlL7XynsL4gTmlYHW+qv+oCm9AKYMK66+8KEqyLaEqNk7yx5J7T9f4m
MhEmJGU6MnFsTm3fWjsznfST2zf6No6ip8lFh2OFdn9sqid7bpLtmMfrJwd0R5Aw6dP4U8IeGyqR
T3uoK4dizNFuFYhO2yZ6IwM/kpMmUuUk9xIfZBGGCihupgWs3pPdoHEZtiYQA91UsnWSlE/o2x0q
C3o+htdAXeIuPllaEp90u/lc6VvXGNSNrAXzWK0sPSXCkzvRyf7RU3aXG9s5Rlb7QKAz3rRj3Bz0
LnVXxsibGKCwOAVzmt2ZP8NmvunlRm3DHOsEteDdWrAQNKPjFPTfN0rodyjHzOX3XSjx47xqR5dS
mR5lQzsPyaO2/aWjbJJHk+2yCDwabkGsq++nuTRczirrLkW3KfUVEFagi79emOxX6HV6GNsnPXKa
HKpJGP906ZCtWAIY7kZ2fb++yxkvl1fKK086ImceuYClbOm5uVARFttLP7n32+X9VpRdfruMy0fQ
NeErUpLnCr+jrW8kgvcu5H+ziO9jtNudPkCCvsI2wCCLcpMTcN7phf4JIzWcMCstW/pEfoCsGOES
vybz7CK90mN7e+Vh3aSL4VVUSrGcwBguQBW3q8xM1EOeaNqJ4CM4QQQ+mdUHYzNhufRU22KbELNY
a1X8qjHPXTuW6/KQYqVrwHhBUh0zH594bCF0Ma8tcZrKtmGe2BDgMF7u+2E6GKGGNExTcAdr6tZo
Sf1lowAUkXwKWNdsiW6wHNWxMaSo7bkItGVqpoOmGzkbRQVoNfrnycu+pGJ0nrrguWiCTVENKkKV
i7Tqqp1SdbcZGmOLhmQczjmEuSenq9ZxFn8OFF7L+GnBnCwJJPWt/gqr+jVuE2M/RzrQQ0Lcsxki
YFfd59pzblJTWBvFAGaEPkekPrFOM4/JmKzxETTXPM8RNc1VQqoOElulg/JkG7j3nim0ZR6NPIlS
hwTAgL4tmh/M+xHowCli8mqWTq7xAnIcUqvo9xk/wTstj00i6EDQGnAVW1fAgS7g6gwVVRmQFaLB
w1I1QEVOLdQZrRYvfVl/aYSpblBPWiGapEMb/DRFpn+f1vEW5SBrw01y7ntswXIjuukA4mzsargG
gX7VjQR0+Ckbh2Q3DUbMEgyZrMaqboXbrKsYq4q2U7IdpLX+aE4YG4TXSLvUW4DLh9w1rNPgjNMK
WV0YgmiUXTVfIs9yTn03Fg+NGx4awpf7vIsMBPy9eknwy9wEEBaWapFb10bLcilPjWxh1NOm6wrz
To18MG54H3W5de6VXj17+DZFRaofUJzBC8cLnGMZ9m8abPstGx2WeTLuhqZv18TOYiRTpmnrpZqC
jSZilEhpKHsmJFDxMfaKWRKvRSqaZYSY8CYwOqQLx0m5LcbgqoU5tLeylChHa81ynIW2y8foG2bB
8bUwcoT8uaOItCGbGfZb8ubtxlUQEQb2a67bpH9h1QfhwprWsWNqe7jz+xiV6/e03P+RpO//i7la
VB9+yqz9a662wuw8+zVXK4d8z9Wqwv2HMEixmSgDkQ81jB+5WlUlj6saoIFJlTqusMgM/pWrtcnV
OsJyBIqNaBb/nKtV/6FrjoOLNlY9pqs6/1upWkv/LT0pXNZrugrDXkMQDJG339APaWlDM4yt/vT/
7Q3/79gb1tkBV5s+xYXenO3qG6srDpdikgQIfGRKEB1K9MvzpjlkU2yKpdyF7EsOR+7KjYJ2/MEZ
SoPVWNaK5ZR3AXpapDcuG37T5C58cAVIIs/GkuhtMzVNC3vVklE7BAVe2HYXFQKLRRg3RPctNdvJ
atnh0quvtEezx4txIjO4GcvyDlDp/+DuzLrb1Nas/Ys4g765BfVyI3eJ7RuG7ST0sOgWza+vB7zP
diq164yvbr8bBYFAciRgrfedcz5ECJdMxdYl7e8lUMSE1f2xGU1QCHTQSIudMmqPoQvkMesEF/v1
hetzXa5zy69NX0f/7Zj4lpe9uromLbvAwbt8jq93F5+b/165HuPzndbFr1euOxZiT3GmPGVKtkxg
XO1zSTE7/WRYeWEE6+K6eX2o5/wVxQaOp2WPr4fi76dWrUyHsko/X/G1/uu1VgsUssJQDeT9hASa
//k2anj8XF5Xfz2QWVedPrevK//x+W+HWhcTQs12eLUfv3ZZlz6P8+chfnvf/7GYej+MYqiOf77D
b0fK7QkkgCTm7be9f9v+Hz78bzv8tvj1oX/b9R+3r6/886P9+crETkFv5MbOARcZ6C6n/9fPe136
X9d9nhd/bk5yozz8sVKpOJnWU2dy8n5Gx8oZ9vUg2qpRt8q85OubzcjEFWLr1z5fL/zjsOsGe76L
E2HBueGnQKkDcvaypJVcSr6e/rEOtDRNH3t54f9YXF+6blqX1of1QOshv55aKwpzfV6sh1sXraHj
yP/53dcXrg/r21gmoev9AMhw+Tw6afXyeV2U5Fyq27Sdtb06OHuDKt/JtlxxmmaPkXra5xBMl5Xr
g5vDggs+N62vWtd2yWDBUJxJxmrrdNiYnZKCQlr2mlWgMA/rIsS1orr97TC6Han+KLQM40pEse/z
WAq5ium5IY5ilyUMbKdcu/aUhoBXe3yHavASzoLOCE61MiaqYWz69ywHzNJ04wgT48eEHrmg5bot
lLYIJlGSA+smZ3q0RFyOcCzp1PXFCTLbhzFLsmS7kfFqRlp12FBQ/+1Tfv4Zk0nPaEpg1PZLZ5pR
IA/LdX59+r+ua9c29t8P6x7rvp97LAf446lHOQitz38/9P/DYQzX6vfYEg7rkQnn4p6zHvpzcV27
HsZd2+X/+ZMQRXQinLza//5pSGIhuWa6F+udTF3wsV4xFqd1qVs+8Ne6P1/ztfnrNV/rcFdRB/p6
/k+H1WXD/XPd++sQ/7e3WQ/79S5fh1nXeWn2Qt5BecJn1pzG5dalL3fTdWldtz7lDn7BQj3tvtbL
uB24Fy67fS6um9L1vrru88cR16fFeodcN3++ct1pXt52Xfrc/vX885ixqWwmiPabGbgWGZvKjcUs
AoX0azwqxTmeC1DEgCnILkZv1A/jvsWRT9Kk5lFOJBHTzVSCfcBu56aNRSsW75kEnOJOHvP+TpCS
E0MhjKzM2+OuuGo9rzrITiMcTZVBlrmvhhkhJEtOWftqK+5Ry0SBUb1mAhvqMRSE+6k0aCGqANCU
tv5IZ1ItJCOMbWLcuHZEqaAO960YXdI4sabmSf2oOgoxY1X7nCdEZxXMVyet97bVbN1EGGRQcM0B
ovjWW8w6CWUEiwA5K4upCCAFyNWF5ldK3yYws63jjyyE0TkN9sFoiaa0wgEeQLYrxNgSWJMPu9Ix
AVbWF/wnvwAEhD4zDhXthX3FFAE48uCRpZtlb1PugrWlUQthYaw2ru2ccl39DqB8vCkScaVOLdI0
MgEn23mQyKqPVr3zyLEI6qr2UHop49bsJrr9Q3JvE7e5sSMwYm+yrOhD9VXMN6kyE6+SlNy2mVJM
8kbt2Nhqw4vaPvSRuNSmBSDoUBVqsRXOcp2z4v3cEGwpJgLEs0Ql9dgFINeHENWcmXDRO8pnq/z5
pOuNHhhdhVTHrV7JQRp8l3wcLouhAarOuNONHxiqjFMBfxXMFpWXLJ7ui86+KpP6xbLCcdNTqumn
u6iITqkuzqkYf5FaU56UuiFtmmA9vgvR7bSuRW0VT7MflnFy7Ca2ZhOUgyk7DR0X1Rpa8A48bVD0
HsH0hd4HdDQ/UsSPvt7q7tVkFBvPrgGKe1VyjB3sTDFNaGK1RcI0ujYbd0Nkz15Dn2NGlrM1QLER
k00JWMBd5M+y5+E4Du5LGevprezFfNc/uw8kRcq9kyCjt1rlp4LMqMa8n8fqt8rDZIgb3s8Jawci
aFwMQMQV+ChLOGDPhAdwiYRgjXB5KWIyScqmDOigkbhO3SQu8/ZYpzS3E5ImN7XbOJsYsImSJMBz
wmg7WEV9gGD0EmX9L0JcR3KAiIaH6SAJDITO1Fq3lnaOyYaC9X0jjM4+u1EIfShPglH8UOwo3A1e
ToAIltq6Uvug67WT14pfZW1erD7UduhD9uAuGmBI5pyIvZdd6hSxpIXSLLDbBTBKZTkwCuFtijAh
373iFk2gMCqrhdrgRpKTZ9buBV0NQleItDPDpPfT4aWbxzub2s62TWZulTpKuGWPScTxJlYnABbt
pQwjQX8yPyTaTJiqsys4P9qsoM1sEvBMBHTPaN8Xbe6eyX0aNqFb+JmKd8DTzVNdTdpZT/Es8fdE
sN+1j9FaEssHM4fZN4nLWNrHaQS03OQeGb+uEYxj3t+RaIclICkkd3tipiwtKS4o7wh3h3EXFJP7
NA+Se3ijIl3ow27nGJG2r8EQ6T0+izrtHhojdg/zfCrmhGrT1AgQapXFhIwhdA1b6lp1TwQoWfvR
yC/jwPRPZua0rSrriapguWvm6SAHcG2jOftQTLSlBtduhdvt5lS+mWjnsWHCpUR6MUOLayqAQX7R
QSKxlHDfW9G4I9Qd7VAvnpQeIhUuE/MqrJeAyunVYDBiG4Somo7IAwWuO9nOHCCRjbWNqLe3Zr3T
3DNpqUA+GnL6SDSZrIUpAHQEd2j+vSJOhFgjNER8MlIr2+t68Mhrll2N/hKZ3YyX21e18bnrZBFY
8DwFX66vy/gn6vCfZRVfJ3I+2On4EJZoSEKil9yOvACldnZCo8nQ4e/zQWo9VjijyfCtGoLkIch1
hvEgDc3czIl3JMmMBoUyTpchRdmCwHgvEV0CcMizXVcA6hXVAilwxK4L9X5XFSRh0wes6/EmNOxn
xGVaYC6kwcIDDF3NL5up1O9BZ33j7EspRtNeGjwIqTnPOpLmqsFkPpollLTn6AyfBaFoq4M0hZcz
FiRscJriLn7TKtQRIB/w69X03Ck8PYyhl20cGbvB1KEySjvHJ4joKou0R+ylDFE8eaVar14elnuh
xwevAzdShABMtKZ4MIB6+5Riwa+WWU3pj2wxr7MeyLiQ0tXPCNygyJ0HTjDONPp6aTL5rucE+Hd6
vy0IKp+kjkLZdbeRfSdn5MaJ4JwcQvqbZY2IfbQubt/d1CNYgtrhtzdkPSHQbXbMuu/wAgiFQqQW
crnruuyVCQKaBtTJXud5uypERG7ZWGLNDCVYR8zMlpH0sVFTqERTe8ncZDulZgpjlohwvMP0GSfz
TLQpHD4SvvvIUQOMkENgJum1MQO37Tw8wDB/esck/jT8NttTFZij9w3c4UyblciFvM+Dbgrfmt46
S50c8CGjyQQC+WfREDMHTSYhWDaibMxMwI+E/lCOi8WSVOtt7px1m5xMsw7pG4Oi3HUxEUmpluDj
sfWX2kVr5zUFnCGXVQ3ZkocJNDxT+OplHLPiOEtGRL2d7BTLfhrltAO18ITaC90y3BYEwQ4dg3xA
cTVf1S75WJnVPpa9SWa+AZYKp9ANcIqBsrFFPoaWhEHr4paeh2hrlASW36udDk4U+znptN2p4txw
snCgP0Ylt5Nvsk+I+UDXD+HmYixEJCZ4Fj9o9VSjL6Rqrp+GLJno25nZnt7Ft7BI89OcKjcAdN5N
+FixNkcn1SVEFLOJb+pqQ3KafVM1Sr43E5J97OkqXP6nhSZvqtJhsiS48sEK0Ei0ATHcuL7hJj+E
lsCxNBkoANEh1IYaNQpz6ACIuoBzSbHv0/LRpUDUcz0+2ZG3i1ttuCY5HGWipfdbE+FLD4JjSw4b
REu1emgZOdRkI2y6rrt4Rt34kTSCvNPFrWXr3xCrnEkQGm1CsG0Dbp6TinZDZghBVw99pl3xIr42
4260CO+Zi+gq0eW7oDgP3N4F8IEQBYvNqYFefKXp8b055pLfaLcb0vjHwgtBazPp4698UIASOQrM
nEg7totk1TAzx0/Nol/YZE0w/jLg+iGhyivCWM0n14vJmFPjm1C6Cv0jRfNrjBl+WaYe7QdiBJOs
DI81Q2i1qa6EmIl4UU1ClWWQOy6wI8U49jHahB5lDO8YzD3srATvw8asDfVYO+MOzJhx4Bq3LTSP
OIYyRZUoP3oMOGZGgm3i8h8XY5BNUVUz8unPdWzbp7C2z7U4lPmUHD1D3UQtesJBO3feXDKeXwKs
RhCWmRJ46Nj2TB9IF38li9W4bbXl0pmXGQ31cVP08qNUaSiTI8v/OOKgyH1kxiaY1pGLKvYTzW4m
LsX9aJbuRoGqERnqvT4UPTHE5YPV9z+iFiumKlRw0fFznqJecMdYvyJMdwsorT+QIgXIcOTSHKfx
GUPUTSZPE25QHyfOMym3Hrjz2oYYJ664DzLcsl3+u3Hs9gvsMWGgIMxYLC4Sc0/GcAAGAr0A0bIE
XrzKbnpVLLmLjH6hrFb3hecme5ATIQ3I6NDn80Qs3qJHDWfHJ/tk3qpSv03t5kJ7nAg8gn76zEmv
RSpvrORH4+o3zaDb342SGNXkJBBjbscsgs+T/pwA3wadBNRHizveutbMb5QGtUIQ0c7NTZ8hmuLD
qo6DuNL6TT1onHzgPxWwWeN4p+kDTJVQv1EEx6i6BolnSCptqtgGuOaQcOycSsOQgoVVs3PS9dEe
//t2iKbrsInVXRnl34H7RfuymTMi660blBriqUNyrBPlx+nF6IBMl00+UO4YuxlFaPzWT8mjGlX2
pgyHXzphyI4ntaM2yV929ITelz5uO/0aitH4ZsUQPTJFLAPL0dgS/kg4Q9X21/Ym1XTvEJGWorTR
lejkwi5Vo72rXBfe8O5NbQazddhBOEDPNi7E3aQOMO8fI6rCB/IY3izSIP2hmy1fqkc7DuHJe1Bw
XXjDOUQaNfmQetbgcCdKpfQS1Kg00OK8+9HAaN3VqGhdkgUTOo4bzeamIBzvwyaBgOY6+l3v2nLa
vdnY3DFhD7Yh6Z1N9q3Sw8OguU9mK+G8Mkn2DWd6bMKab7V/0iJgsVqIuNVRsxuptldcpZOg7ijd
Nek216tveELf4mq4QrbmTxBZg4kkHZElM5j7vPUzND8HiS1w35AIlyjaXbPoldXUCi8Cv8+lDs8m
qA6S75ZVwyiPzZhn15/rNCdC7VMNxfFrr0gPYzrxhJuI5UjrBjkbb93skNDayY0Rzw9t/dDm5nAZ
tGHfOVAOV5LdMGfSH+w05YNET4oAy+KHjGLTune2UnYj2epny+SsokRwI7UxuuuWhykn5xKQa1lU
ZycaUMEvD5Qj5yCdZkailfPXOpzaNd1iojbVv9f1M0nYOr34fe0q5MhZ4W2xPPT8GAXqYk4KnUs+
eW1jQXzMvDxQmhUHd0JLtT5tu9i4pI2T3A40WddVX+tb2/wO0Ng4ratcpdYvuRhnAF1tBQ/j34c0
4F+ToQIGdH3JbxsM3wWM9/nG62rUOOjep6o8rm+8rgtjwAJeZ2yYnIrNumrdmBBOc0ZZ+fC5ZyGS
G8dRNkMUp3fUCiu0kBdCFZO7oR5/jUkdHgfNuFanNL8aR8u8rA9waPqAhF5r97Uun2S5D1sICxlW
R8UH0GhcGeS6ZVZmXZLlYX1xT4DYXIXZksLXBiVUF77UHPTpbAkX7dXyvKnmeteg1QhAbfM8FpbO
yGi8wEK7nT2uIZJ4cM6d3rx4HmhxKzlHyxOD6c3nA1OrF2LE59Nk5hwhj+YWL5vBzeHv18FRI0dp
RlW2HshBT3tG/3opAIrdiGrafP6iMKMhZIo738uL9pYQjuiO0IroTkdoLcJoPK8vWx/sulqQwqU4
rE/X18I47zZWPUCHXfZa1+mTTsAJ5vi8H8fAUyMPWZrhXZB7zifD6F9JSvMu63rdKeStPZDNnrpQ
utaXhf10FI5OcNSyJ7NAwgw1g7INv7+KOMGDEnn2BVuqcxElRHstdkmhGWfnsm7QurQ9qjCFcAfx
unVDlKkmbJ4aBmZGrCVUCaJToV2BjpkYuUnr6uu1cb0Y57PW2ed6jflwwgsIXCVeIircDbEC2dZw
wjIKHMKWd9Bp+6Ct6+SuXx7IUunIosMOEI+j+um1//+1+c9l1FD/U/f/Nk6q323af+3wb5+2+i9L
Mz1VRVBvYW40cNj+26e9tP4xHRE9YNF5N7Sv3r+p/ctziMWBoO7Y/LMYhv/t03b/hYdYxUhl6H+5
u/8PPm1zcR7/bgB2POQDuoX8ACmBbrpIE343AIeDEsm4tKxjGeOQQkN8G3ooCyXGmqKILOJ3piB1
311JPcariLr0gJrJ1n2uyQLeWaaJC3YghKkxYQ0jWhNknhAmlM67zJUXNJ1WAMwEqY3jzIeSaG7L
a+6EBphTSG5q2kABcQ71bGMU9Rb8k3ecSa7q9GwBbWLuUV+A2sRbp0RXyCQI9uc0xwciTqNgbvWT
1pK1+Nu39w+ecf0f/kt0fPUW/ys6TlRN/+//JV7vNqFGXeI4Kw7DDz0xArLHb+ChgUhXlL1d6rof
Q1TejrNxo0bxQZ+zV0WDYYXKZ9NM/KWd8DIMzSV/TXTlLXXqliG8nlX2jsiW3Oecfp4cWxz/82fX
+Pr++EJdw7AWRYllq45LBNsfjvcwhlZh90kNQCV8LuDrBMIo7uDRMsHpvGoPm+i2HL6XRGHRgqpB
mzs1iNPG/V6lyrDXmsggkTC3QRRypXEq4m2GCUpttrUhSy/Rxxud8huzpXfsQQ4pNoCDF1ZQFcWj
31o53TXqa0U67zV9vks0Wm+l0vwsoBsS7Neda3gKW1HBG5fRdzyg14QsSS407rMuoydHdGZAStoR
rlnsS5tifpqcbfcSQTSDz4a1Djvn03yVy3A+KFKn+wwVJHFnO4ATI00Rwaog3iZBHj2b79j5apTa
8mOiLcZkGkgkI4whvmVyRR0xUkhSJlSNQv0PHX5nkNOictNwOsKCbLexXhxoSnxnxsXr2rr3qwyq
sPJN1ECvpK58EGTGrQ8y7S3TroOjO7gUJHO6LoxhcfXqVT3waxliVFqW6hwn034sdRKTSE4VAdnm
KFujOmCifYeP+AObLMOagepwWuYU3bS3bHocKfP52Wi+uYvHGNdbWHfcq12grAKvTgMUICvac1a4
uEbSl3m2t15I5bFqTJOiHESXpKDSZs7GTgVQh1lM3ztl+TZjMAdSW6AQmesN0vJnctj5LnFxQNCk
ZcmNsvdNd9ORvFigSQuKjlKJldo5OCzXuNXDnjoVdJhQu4qmur/LlAfXcLND3ugk1Lmw39EVojPF
Bdi9Qx2n8osCr5vNHeagN8UuMHF2sA9CVZbMS+e7yC0zyrnTSyGfGgmmKK/Lb2IyX5uufXdy0Ddm
/4y5zfVlV/6gMnGnx/ittSS5xdUPR7iX3+1avABdUcxwAmiNC3IGax+5/QY62FnMKkRo1Xx2yEgZ
K/26VpHzVykY1wkYadZgiRcaUyDSF/j99IR7V+7E/GA6qnG9myG8Zp28nWS/j1FVx9C36CgH7jgc
26z5cPQ7w5On3iueWg1oQaSOb4pmbWvYOpmRbueGrwXZKy4oJKtoesaoAsM0Oa8x0oAlGPxoIQKi
pEjbSjW/u5nzmGcJhu/5KhWxuo3HlD5NGqmH0rQDAnxuZVLdpzZZy3r7EueSRkS+sziT6EH3r517
MMqWt3Ns+JTuodU0/K4etLwl6cLxQi6s9uMy0oMm8d667q+Qz9LAmqed8KYQLRjoHRd0BKxBO3qX
RFrPKd8nMd63FMPORMtTs6ufRgwntYwujmV9hBZ/QGm+kWrU7B1a6GEZ3rupuE49pQrUCMGFYt3n
ZrPtgMH7TPFAVIZUA+ZC7otI+1ly5vluPDJ3MvOnPqM+piJwSm2H9o6aAH6bqeoaI02yFlBs61T3
Drk5WpZxDPidXDUmCvy5cVuV9oZ4Ngb38m5y3EsyZnepPd0Qdocr0NtogoTjyVrI4rnkck1/b2hv
piTD1xxBYzcqRvdhf0ybuPXz8F23iiuljB+8qWsCexqfBL5+Wpeg58JBvXy+b8YUOLQxDciIVLL0
Lc+czXJ+Ty2w1YZTqSmSI3LUrZGqW23C4GFGL5LGgz9jNoUZhu82XGb4hmByfoGaeLdsSD3nORso
wY/eOwKR+8jON+3QGNgN24D8lVeXvNrIPYfZ0Wkh/VC2f56PpASHlAg9TBmEZuc4ShNPhQvJjGdQ
yNxW8WwzXW19x6atlcR0C3s7fgwHSwOz0h9JVDGDuLO9oNVIbTGHW0xEGLe074a1haaU43J1bmyn
+h55zTlLrOcu5xLmziYQjjc8hsmmTsarOcEGW5KsVvYRhHHw3U5JRUX0LrLaznlsG6bDlgZZaJrT
IxRrO3C4vQUEX2J7M74Z5PMCKRq2I3EaO8M0bnPRfAvJ17UdUk2j0vmmtfRLs/ZHnMDy9nrjB60K
6h0waksWoKYVviwkdCc2gSG/F6Z3VQIhn+iPkF5vvOpYPhHBlZu0QTPugV9WTGWgOr/CkAkfyagf
2bP8NRr9HUktwRgV7zaBESfch7jR6NV6AxKeKBmbHRZasdMn6zbqTHs7FcWxyvvHUQETG6nTUmLZ
EtvM35xpH0XdSPgD1QZ/A2BCw3rBkQ7EPdTfhBJ+b2LC3sOekhVWx90YEVBhUuAhKLrA0O3ruqX4
sMuJ1CPBxfMm85oy3H6Y3IfUGjeK6zwXdNIRlpDw/ZqK5G0qyNO0LeNtiQVIEZ83CtQa6sFQ1RLK
v1lDhrWrF/7c81MUnX1hsj0cVAOWCylcEfX9Q5x0zcVMiBumbwgyKqSPS7fwNtYhpriFJygsJuq5
a6Mfs6s+1qOkDUtilr/84JWW2ieoP9mr1Yac3Hwz2NXPRKXsm2u0vSej3WJE3Eca7sZoMRt3Rkjp
67GLkuhKhkeHiivxHs5FNel8eubwYwYJhOESPfWkP8VNW+5NMjG5uJCW6TiPA1TQLHJPeidvmNBQ
2wMaaZGmpfBpuW6Fc/eW2/a8t/hJXO+sPL0ewv77jDKXa3Fh+4p+NXTmQz4SFgKd/GX5r+vCFD0D
38dgWc/MWH/MCidxEavPg0NrVymZ3JvO90grHgrHxgjd4QKptGdKJ0S1m6j0zfyHLCVdREbbXWIB
vYb64uXKZejlK6YnKoCm4Q9h+WTTqw1k3qC5r6tvbgQg18hvYrs+UtS/V/ThNhW03JLskeHnSenH
xzBOLICYGG3D2Ttqnt+ylz9H1tP613F7hHNc+QVOgOPytoZN2EzmPbi4ltt0BAA+Ot+Ek9xJ/kLb
pOGTmQc3vKEYc6t4DR/cHAD6BPhdaYM0LomKnpdfevlOe0P4NJjbfdPiAMCwbItFHNEOgMgn59iN
NlPWobgzFl0cl3oN/x4d8KehI9qV0MhTP2gHrOHUy/NJJ9CO/g2xpeQzNclppOxArwfArmIz8vHo
YgrbbFCPJVtTFN258oZL7uj6VqkWE26ptxuhGycNl8q2KXAG91Jcga951DpX7ogyQkNiGh9ul2pn
CpL+VM/Dfk6KJ52mKg51QmZi031Ms5iAAvJRe7IbAxIxyC6gMoLTKbTSfV+RDOFpw5FxSX9AFPIz
iZpwC3gpClyyNf1sIHd10md9k7W4oDkPS5p0zc049eo9tgBuhFEC7xw0TuYpVGYgKXDB6klb1AjT
bY9j1FINz9ugDRuDvrNN7A9hOfAS6eHmw1LbV865aSH9kDDVysjc2HlYXDtF/QB1J9s0MykKMo7P
fa6TKUV4kq/UBU3cGSgdpoT80GEwRes2JdQ3W4vR09CIk1we1EUY+fV0XdIm+4yLi3jrZSOcWoJM
ypIO7NcOEOkgqjIyQm73dYh1aVJnuXOkcqHSI07og7wNuUbc2419DLD6qPQOTWpJXxTlZJUGig5g
bhVFrg+rFHI90PpUjPqlTFPwpIvka1xlWetipsIqGkIBKtV9GRd5WBkbNPdRiGydFJaCIBSkaBAG
GQ7mnWQszaPT0JNmAheduH08OPCF+3QKH03cmauAej3MurS+xaeIel1JG7o80WIgj5mMWz9SMhhl
k90maJ9Uvq96uErayDlKZ9jWRdT4ItXKo9eoKmz7njYcNaCb1FtmTIYl9obSHtzEnM/8ZOLbRtHi
25EgKPw16GIgyeCmA4oaRFqb3sSgHLbjoDcbEXkeZ+X8MIzcFMaw0++dKMo3TQp5jBEMo7kcehUJ
jjRU7UpsNMW0yDLVErIZMg2vIcKpyZEicAp8Igkw56KalOsqdGvG7QO6lCxVbzO8KLasXhmPVEcz
8pKrJG6+dYUyMkos6ffou0kr6mu1M+aLAn1YcwvCqRGPYYISFsov3r+14JwO0nqhvvAx02A4FgWj
VILs0TDu8jYXx6Qgy8FUhHkfa+nJm3risqyZyIaW60OJH27bFYC8MZ3lrzM3JDc1gH0K2Zzr5Tpr
utLY1lFzV5hmc9Y17PPa0DyYmk5i1sxkSi2mdkfskXa2KXXEdhPdamPCXL20jszxzWMrw/QOOrTt
R5wyDDXKd9ldzZniIZ7lBtYqRXkuNUZiaR21TxG1PT8GPL7RnIVCHMv82XGoKS6kWz0j+5rosOhx
mMtfRs31e2hFADi4O3okd5wmObzUWTHuncGZr/mJuBtXJzloGKLoYOuSMSaOx8FWnLPEfmWl91NH
85wp9zNVGKZ7wptuTVtesiz19gQrv1tVRyGyMt/z0VmAxjLbgkGpN4IknJuOPJwbxRhMnxopDA7d
PhFuPD0qtqJtslJytcz1e8vz3MdIacujIuGeL1BNZvXgTSd0ZW4mZkkniRFrmbr6lVgepGpepgGg
WuxpGazFTn9KHPuSiaGgqTxet5MiKAqHN0Oq5eTzd+0ZRz96rxzXgbehf+Bc3E1Z9ikZJYZ3leT2
IaZtETM1wV5QosNtLO00CPM5sWm/qEUGZtYy3GM8RiSU2LiB8aO1tFafQ0YjG25ixrEldumY46My
i0bciJriqlmQjGoTIkIP6RINZBgo7QJ5pp1zyFvd9odHDX0SY3QooVUc3eo6MQ0RTZr9KKNTYpbl
Li7CH53MBCG3ZOuX0tlPiPvAZlr8h2nzi2zG7JB0e2VUq2NfApCVanW2+OU2Lc48gkWLRJ4Q9hhH
ZxjbnROX30Ogm/dO2dMoatrzIJiCqkWyITXP3dCYweIGZyOiKkORF8i539Fnu7FG6iWuPd4lE9JK
VFXQXc3MIvaGeTxh1Nama3VSphb0QGieO0nyXt+IKIj6/mead/FtP2JnLIxv0mMkM84Exw9Tc9fw
y41rclq1qNrMPfQxLW53gnhqhE0zg6MlL25ukleDXKD7OgI13GWnpljCkieBYqaQZJZ0JROQIohJ
YgJQfBbuxF9nFCkqsW+zmns7LNe4LREaUC2l9NI5IwWFlRp2NpGUnH3CXZs7C2FVwpBGI3DEHPf2
RCC624OricdSPcfKdMt4Ot1VTbnEHuznrPduVRWuV1nmyjZyppswm/Ef5yaN90L39knn2TeWPXCV
acppr+ILNDHPEbw0PHdSU6+b73UD+bQfe/L/6v4S0mbQRwaMhWrdq5FB8yjKzW1pattaH8FIMDrv
mqphkE2+YWG0+na0QoA+owupuJj289DX5zGfN44173TRWQSVyJ2IXEprtvlE77s7SEsyPaICN9Lf
Pgi1X4Rl5VWTPeHYv3YkYr6oG8LT5OFuFueiIo1iztuzDif1jpqljz0BV6KYSCb3vdrzTmgbvdO6
lCRXouaWrNTQufxmWRwbsgZkyN0RkgdphYdhksWBzvq0DVVqSUozegvXo8SPaqCtKRbsRx7Xv4hd
Q+GqKvoppV7sY4Xrt0k2If/U+so4fS4mYjSoKNQ5oVFHtyTK7FbPSdaZ3alj/MG51nfpbhgz7LXe
opgqQJFDt5xOcUu62IIEYYZBFvqyan2YWu/b2FPqyDo6mcDM9fkkHV3+tZhVdXJUF5EA7tfTtDys
SzrxdMwDu+Gv592UJxs1zQlrylFZm2j3TutSyTycET4ar5M9RgbznTJYNyDrhLo7prbfLAOXejFq
6alNmnzVEPi2rAvXocvXZpt7/xY51CuXeRuNsOf8tu96gPXha4c/nqpqit1haFKdvCPmoF+7kEme
b6JSnf88oAaHJ/984eeiJijZWnFUbL72/u1F60pXsSWOePIi//wL/vhA61PPxT8/RnETrB88rmHP
IDtCOLb8l/zTHv+07uuP1kbO3KRTd2IZLXIhRPGAsgZvMrzDQLGt2G+Rc2zXzUCU+G8fVhtIc096
Is39yu6Y1PHgoBY9UTxF+rQ+d5eVI8159Ft5tRUTWDffLgoilmTPXXRSHvLSfSTgCAfQ8gvgvPrw
KPlsCRGq1C0/8epEW4MNqxUrbDAduHr+4HUzOuWx3itGEU/nvG0oCtBYoAQgqlNqEpxVzsdGDj/i
ohp2SNGRz173ujgRKImxS4bcICeLRrpjAHXhN5XkjNMt+WRmILybjLjKxPkVV+LWs+pNRA+x0qI3
slcqPFXZDZXYXw3pbDK51GOPYaVH5itstM5t9CwTgbLRgi5cGO82OYNLwafz1UZ567XF/APbPZ3F
AYTDR1YUBrUP1DkISc3AiVzevZuujUr5FdoMgD3toRzMpzQbHmOEgdtedy9rB6EMEyq8+fBhDNYm
qpgZ2br43pgEX1HJtVx5W6jyoBeQcakAqc1Avm78X9ydyXLjSrZlvwhpgKOfsm9EUqIkqpnAJEUE
+r7H19dy6FZG3JvPXlpNaxCwEHuCgMP9nL3XbkiCQt6kD0c7iI9QSLeCgB8hv7NCu6LWlwCPj7YZ
eUwQA96tXzXM/6J22AwtoFjfzx4VJPD9gBwaejBBA4vMNC7CbG8hxbCAYnpS3pDHXdF/APMg5rMJ
lR817ryVW4cXUQ6PjjY9x3k37DQjg7zt5ndNVe8KpTokzN3i2IsPReP5JMiPV8AK3bnzftmog1dx
GaNm7VkgSwUkCPhT6YOBD3FUsiewCNleBR1oAsaEKB1hyPOgg8wp+2njHCsmW8sidtyVSx3CLScd
LdkA0S5i+u8r5bUpn8cYYKhgaUojLXb091HpN+Xg7VF7nkuz37mde2qykmFSl9PzM9D7JwOUH9YL
9xG9RjSe0BWDqu9OpWPuLOCDbvPe9bVBeVP5Iln2Lu60eJv7xq2IboWIXqAtopLzWn2LCIqMwTpd
u30fMXsNr44Q4Fys4jPXUz5yDRaOgWSrR7q9HFs93PQlGgOOnn7RC5guvueOK49mkmx5kfNAEyLV
kdSDNx12OlSD2HGkw4CJvC8XMlaeg9lJf1QKArlJdPmy3ukJghFYPbQcYlT8E9n2i6LPqD+NrAVZ
qR+czl2OV1cJ1WUxOT/sNrkYNqgPMXjx0itTDkbvQVResUjBzi4pKT45AGzWtuk9hzn8GLW+sSjb
s5awFmnHb2eoLrwcAxkEqo4V2Cva+dV0zIPkZx5u4iB+zBP3l9Or5brLi4MbJyFprTGQJFe816pu
gQAYVlOMisygoippMMvJtspFpCK1tKnfi5c8QX8F54JCUBLSkaitdqEOZbFgSIl3cQFxhf7TYKCf
Rchz7G32m+vHr7hz9i0iIQpFUrsTIblQTKQS7wkXuY2Q51phpSxaDoWpneU/wHIhmdycLWOhr+OG
6ys50k8c8Iw0VsChVTXdIm4d5JaU7MqEKkM1cXHM8aEZKIGWgwosOYysZR5MPiUGKJg9kuBmsoYl
kYbnlFYBVzPbZobg30FQHS0Cn9RREevE58qd9BmF4reacs+xzuNgM6GI4dtW8KTj2qV924PLjF8r
yiNrPSUvVa/KRy+xM3IzEhDDE+Um5TUdEPhKeOvCsinYWe8idz0+LztSizr6X2Z6ZrVCV8t77Izx
vTbdr4p6CL+G9u5s/WoQay+ViJzhZ0MfktCia+jmQCkzB/yJ/ywb0nS7ygXSGzDPVrKt+jJcWykk
LYQ2nVQXD0tPuge0eBrA3qRIVvtorztBuMrSFNFYI79+Qz65UzJTr3STSh7Ki9JjxWywHhx0izc0
9WVtqveNoqDdtcovUQZwKMTor0t1X9NIqxKJbBIGPT/jV+ewGi7No9kpl0EW7Ek2i5ZZu8+S3F8J
JDrLzAsQCStfIohgXOZflayn45UmQY1S4fHkuP7S7FwPIpMSbm1r5w6NJKWNXyVnEMEvC0XTbl1I
6aYZwzcPMZEyFss40zFlVGekeCudEN9FzEGnUjpVrV8xJYNNUdA6oCKzbAinCswp27FyqpYYuFWc
rU4+gpRB4mdQg0X/CCRKo2scxV96IpK1mSBvtCLCQ12/f5gq5ytmDC0U89mONVhMnA1CExclBcbZ
asZHU7fhgvO7WjY1nynJ2emKHuJtty5gC9ullQHwgqq54mxn71tOiDYU/dn8UxhPNNaKpYcgm4Fq
5IDw0Crjg7o6nJYgWBtsEl3HYe+5GCuQ2jcK8XQ/K6iH1A3o7MAugliS+pwDQ3mLk0uCSwegbC/g
Ji91VMenti2RuRX2Om7PqgqnvWhhmust2p+RgS9iklROTA5E4n+T5f9/FdOYlAr+UDT8B0lj+ZGE
v1iahX+DaXw/6//CNCBmSK0K8HnUDaZpEGHwl6AG/cq/DNUEiwHS3oAChvbhL5iGIf6FZEYgdlGF
7chEgt+CGvEvU9ep5APacHTb+X8LPhD/0F/QrkAxolk473QyFiD2/l09gleOpVjbDues18GX5Uxo
m8GgIlIMW79Amp4bQ7ZvjdChM4YUS6k4xrQGo1TotY+dRwxGqiZfGJLvusENNp6enUMLM1eAr0xk
zKdc5UA0x3uoOCx6q6SjfG/sapf6ueMMF+J/hovbONZ3UMffcjr+jEgxpRLoD6WQ/GJcAoXMSlFp
/8wRKn9EBRjZWMQuUWVnX+jptncj2Rr+mozK3AWNn92h8AlWWtpGKIXJNWjb2rmr+oHLUWD8bIKp
OLpDd8ktWJ+k4mY7gr0aptGddWKiu1b7qr23JdOVdk68QyFKh0fS8zzH+4E5J9ypQ3bN7VZ7somo
QnZQd2svKrojXp5ma6nZL3xXPRVpQtRH0j+VDFmL32XRUW9hecUMI8vBRg83wopDy6J5Rz3oMVwq
DtXaTn+GU+ssXBsiYbA2MzLcs9FRHq2p0Om1cxnwmfz/l31qcaz+xz61bAuGEUEMKiKwvx8sRmgH
MKjG5gwUqtmAww83bme0LO1t/4ma1dIsSJ+bIyAxKYXbrIjeWfD+cAy/3oZuKY51g3OQbsSl65A8
N3nTrjMLww6N+Uom7SLWiK8apWZ2tHimkIe1waNdlTQdUAtUAfhgM4pv6to3HHJ8+4jeQaj2T3GO
XjywoseBBDJrkcQ+Gveg0Ba2SHMQolqAe43cXk46kNG5k1w6IuWpUzTRikgJfzGKXnvSbfalO907
wBJvo29CX06ZzZtFcIpJdUZHcbALlOrhODVkuZtXQvumXRQ06U1gKTLb8k7Xk0cog/3h94bcyuEw
ElS1/GOw+R+kX9p/nry2oas2RznwLksX/1DDgQv3e6VI6nNmfiLAz49OTF2XK6oCDo9uEz3Z8NgZ
pnUaOiPcxljvLVJgSxEcG6pOmLPNc9sY6p3so+qBsnWblVuW6u1//5ySx/PnqWhrto2hXYekTVCL
0OVh9cepaKrkORW1n51VodSHKCY3wErNtRn0oXQLuv/l7eaUlH++nysVjAZtJdd2/pESQi+KqnAV
5GeK3TQhFOjoADMXiiLMtQZE+jw2cYaZenIfS06oBZaUFUGB+dFlxem3hnq1rzhd/Fujg3/E/M1w
Zn+iECdeOlRuTLEx83D13uaemq1rmOmnfCIHuxB4AWrVs07/Zf/JD/z3L8S5Jkxh0Cq35NXk7zvQ
Zr0d+Fkank1Df7cTmmJ2wME/OFrFcIUgy7didW3bZreuu0K50xmJQEC3YhNZ5TUMhb/qUCU2Gk/S
R0bDutDu501suD+1jDxSPeQUHLUpXvUqlr9hypplHZAf3uLc6TS+HZEb/aZvqWV7ZQ/uWgow0k47
QDbXDmpYGpu6spOzanslPdzIfqFAgcsjOIyaF5y1iDLTokkQNqXN0nenmiGgqDd+0Ts4o+LhpPTJ
Umug3Gc0O+D9knVBcfsXeQbBWakAiHlcUFdtGGp3Dg4raoUyX9GiiOiRq7bA0Zqd//f9bkrx4T/2
uy0vj7qFmVaGbv19v6tWa6I19ZQTyrPGGwRORrN/cMzqtQ8UBt6OGldfOT1o/fFHrDnRTx2ODyLu
/qOMbW1ZMf2E4Rqp+7hXum0jbO8ajdQ2QvlY4sAHXRl/tG18xk64H4QVvUdSv4UCAsFSMI6E3BLz
UZkJI1FmIVLSPCroxdVgpUyIB4tb4oIgppfjPVrOnjbPJIVjLtEymfbYC2IoR1EauwAg33Iq1Wyn
mGq5yYzBANtqQcvL+t0wheXaIDn7TJbDovOqty4eigv2g+pm2A+VID/WqU1SaLT/pl117f84tFG/
MCJALnRRFsP1+vsutujEq1XQ6Cf8SLhKtEQ7ujgSj2o9IKL3Q22bTJazm++YN4PjeQp+Xh5TKUSv
bH4/R/OUr2Iqqj9u+uMhph1pqC/kE3+/WlezOups4Nvfrzvf7SURb/HHIyeLCEhcuMaKI0VHoMSn
VPqKWBuiR/544nzH91vOHzBIVW/jGsbt+zZ9/gS/33x0wc8SFtOynAoatC//w3f6/ei/Xlf7kfoO
+vn5M/z7y/zxYeUd359pfsz3m7ZFeom0lVahBDQbB0uhfNj8AA8xrfK95+d75s047/75vwanbFye
aXD4W62jhe/hblJ07xhKu5O5CqX5qZM2qE4aoiJpjWq6tl2ygKQ1Y06/qJjHm7F5pjL0q8sNDTuZ
fhcZ0y91aKwVSMSnBg9WIs1YQTx8FjQqVlGLjbu3CRbA1NS6avFMlfcc1YQKJLXlQ3DIXkTIdJW+
0QlsGDZcdJBtlh654GMOkzYx4gzXFEf0Bb5qCxO3NJOVTBOImD0LaTQbh4deGs98fLphIliyWu2q
x+SPMM9TqHMaC9/BuCY8lCyOOjz2GcMo0lOQ0o6NOhDDmzS+ldICl6J7xBFXS2tcjUfOCn8AEjh3
0joX4qHjZ8Mai6sOvtSl9V3Q91FvL9QmI9LJasjKbJVtOtvypEGPEJFrIC17FPOoRSCwAdeVgg83
R1gGYYfabLb7SeNfxGK/m62A1MN4MWdJYbBaxNIvKI2DtbQQungJp9lUqCPutM++XwdHpSGWI8lB
qWOd3FWSVZBV4s4skfUlefwaeyracToTWjL8iMziURiUcHNLXCO/OhEb5aygG10naYIscEOW0haZ
dAcl8548wrlXuMeWOf7JDB+lTcW2ksZKTHwNclbMlrrxDjJl6UkTZjMWc5mVXhBeU8XKtg4Ut2Ou
MjJqK8btcF/JAjA6Dmnx5Ip9jKXpEwcp9k98oKjT2A8ymi0avsIyuaZ2BqnZYZSUJtICN6mvKep+
tMt6pQwcYBh7yXRp7tI2bxdZZ+4H2bYFzERURbMjj4PLewDuwBzp3KHkassIPlKcYQ9rkMQS/Yne
pw7wqrQRs5uUoTi2nzVpkJ2ET2IBlvtkqJCD1OSKTPjjyH2jHoUOvJJO21R6bifMtzYm3GS4GWb0
w8px8A9VtzaN6Jr5eXUHDvGQSx9vTm1nU2LtjbD46nZwBwYT3V94bbjOLzrMwBmm4E5FVYBHmIYa
NaAeSZKR7DwF82ti3gZg+xca0csiaBF01N19NXuPWelNmJED6Upucwt/Mj1nRTqWkSUBJ5YuZhs7
cyd9zShyAbdmT6gGpZyGsFrpgW6lG7qRvuhxyEy6UQytpIH8mAx0gvQNkUM2y0n6qgvpsC6xWrdp
Ey+MHjS1PuHFUJKtii3bFNQ8IEzCng4EriDHP/TauMki+7NT/AsDVnJw6vg2tgrKQZp+uwzF1OiR
Jm5iCk9nd7j0iYcWvqocBgstuXXgfaSW0sB1jjkOCB9mtd4cVHI/YeqM5+7JjpKL3gdrlQER+E3m
ITSnvFk7bb82IdS2tSGWqfS1Rxjcy471IGz+O8VGJTkggMAxX+wm5pcLyyVdViOAJXKfae5HG2pg
d5pap/tGlG8cQ2Sh4RDZ6XGKzj7FA0C5XeMCbb4pDvtvAEOxLopYSLKNR3gJ6NwhvnMsurR2kmqL
vDUeBTPUBZftbNepIlzia1BWkev87OsSC61ZZ3BUbPq2wadJHzuXezo0IaUajnJTQmy6pGu8dEAH
WIoNVKXhEBgoCsESDJJP0ElSwQiyIJLsAlVSDEzJM0hYFU2ScJCAOugk86AGfhABQcC7HfIDwEWw
JCGhkKwET1ITJvAJg+QoIAB4hwzbL9iRtSQtJM1LAHgBn6mzqCSLAe1BtXLBM4yYK2dag+xaRDPB
QbIcAuuhmYSz1iXloQH3UEnugwsAYlTJtyGMXt8aiMZtSYnoLn0HMwLnAph58zEEJuEzHi4DyZcw
JGlCVOljJtkTXgOFgnWRBO9mW818b8FUCMmroLr4ZELXsT1+4QmkhTOzLSTlAl/Jo5Dci0ESMIRk
YXT6BydYt03a8Dlm4FyOkptBpPeWqvRxkkQNKOloq2J/m0r0hqRujJK/UUkSRyWRHLF6BegxvRFa
j+AWakfmwu9QdOu1AuiB23ddAPhoJenDBvlRSvZHKykgoeSB9JIMguBwS6RNimIUakhOzQGnubvv
JVGkBS2iScZIKGkjheSOwEh/aiWJpNRgkqSSTgLuguhJeCUUJu5x/D5GgEzQ+Z9UwCaoQn5qLUJ9
jYYUlOJ0qQFBUSUNRZNclFDqXMMikGze9lRKeorRw1HxoQk2ZvZiScLKJFkr6AZWFkpQ9FDlPpCw
rGrDABMWuvHVh6R4jZ72imS4W5OU1B8731XOWY2xa37EvJn/jIm6vqhWMBw9cwJvIJ8mn6+xY77I
vZNRUZNybYZ22EHSsrd+7EdP9G9/za9R9+NJybv2pSyNYGOkKkQJDMkXWq90ReRrZM5DlybNpxXF
4SpH+30emry+S1rCA3S3Ut46Qmvm17KndFzYCHMfhDLke5Zi6baFO3mMggxMt518QNeofogUCRdJ
rK+KoWVrRyj5HWWX/qSowbBy1TZ9h160mR/Krk9AJPiUR4JuZPXWx3ucKShdDA7d71frTtFYJ1/C
RgOeqKp6UTMHrGpAGj30JdJxC/fVlO+rtvGp8wARoOSs1wN+sLu+bcyTH3PJQGU+viMPWfeaVf4Y
bHoKY1u2j0x5jgOr5vXo4W/tOk17UFv0W/PDMH7oRmF8jrWiLnVEL5fRH7SDWTflplcrmWrg3OZH
mpNxjtJAvLS+g7TfHggzwCt/DlaxYmQrze2UdwzWq7w0qx+OHwLDsfTo0a0qBaX0KHZ2YykPRino
n8jvYqDdr9Ss/hxAY+Okd5AE0VU8WKMXb2TEBit452neQVpS3nO5Kl8Ss9bXnAf9sYxL4o1serw5
/IOPPAf9JV+VljQ+IjhF14IO/M7KjW6XYVG7JjpxZfNDXGa7TuB4H4qJst5BkohJw4qPioJop3Ry
8+a5weP8UL/1r30kywal6qyrwsyPUjdwrvQUjpjV0jFAkfy9Ix0F28uUdVfNm9BS+kGx0/pGvXo5
Jf/51Xo4Q9gQ0Mf7vIZZp9aq1cbiDqSFcW7GAUmgmuZfvfGiTIn46LxAXZVdpd7lSd6cBdXB7weg
aKoI9PuMICisFKXy7jpFCc5oWukyjXr25easL3vtM7WCYmUYfX4ajZ5golyT7CreIl0OpH5+qZYW
rRKnmU6eZddkpltoNqLR/nQAwswfBcMXA7/tnhz00CetaOtVmjtck/F133ndbn4UUz5z2fBe53xQ
9Lv5ASqerI9Ruc6fx/JISCUHUz3DqGzu3NrUV/001R8dCv/vDxRMHfYnVHpjoUV3aokyL2tM5x0r
5/cjqENUS8dJywuDp3kMRkFIYj427zWRevO7mG6fLll0ahg20h5aiF1AXei8NxQR31+7rvwQTVEW
3KN/So+pHJrk4v7NIq1u/hxTw88jXA8YkE80yZSoYi0N42/Z2G7md/EATS5Ebu3CSAlZG5SIgcLM
XXMwja/RAMhP7riGWD/cjlb8QDwK2T1cczeWpUSvnZ/t59eBVyizuarhoRaKfxix0G/MiNOL6cFh
fkTsg0sLOSUe6FMZe0Fg6CbKcWIJG2yDRrttmIaP0IndlamO4bEkgOxqluoX+ujhg5NHpR5geRcn
YLZPdJu2tOUT8DfdUZc0nxMhQ4ItFjYYOft3De2ffKIwo2HdUNc4cD1P1iBi6o3lZM/znUXu0Kgd
C4vQJqc5D4WZfr9qFE/XvlfbpwihISBARGo5WJ8Pq2dyY/kfxIinm1YN8r2bqOWzoMA3f3zVavol
ZS39lPnecNESnATzx+y64b0x7fixrXW0XWRyrOfbs6BgEdn0b4SDMDvJombXD6a4TVAN54+Y66MP
vmDUSNcK9XuTkPDvV7TgOzHXS5wHOs3i2I2M1fNLWpg6BWkNrzT2CGBVqmlLcHv8qobGan7JbiAy
FtE/hQO18h6akb61a7FIU5zaxVKv4QepS+2+qEP9bmp6ZTl/96EI9pR5pluemazPtMHeRIM7vRVo
z7UWjiZtjhbfBuyDoajEAVZB+tg6ytv3pxIcaF6YY4MKTePkKPQF5jvqYDrHPoF/3YSpt0EcQFe+
jT8aIhrkD9hOPS7AOjT3Ad3bBZYrasQiv37vnbql5+0XNWO5Z5/NoA6+X7XS2ueewuijrfXJYdCT
/vsHTJSj4EL/7uA62eh6xiEz5NazU4UsT/mBFU3RlvMh1vq9d5kPu5G47ncRbVURfOHGUa4+utED
ETDVGv/ma+M5WF0K0EFNi+q6iiwczVGxS3WzPCF8ZWqS6R1GkNw+FTGCD8cmNqHsOq6q7dVVzXwf
2XhwepXFqmZo2141pKwG0BYzP+cSNRNS5co45bAWVadwoUhITeP0aY0QRwQy97XeE0bS1b2BOMYa
V7Rf3m2noD2jwd5Keyd/zh13H0Y9fVuv1NH5O7sqYw2Il9k+2Tqrat9oAWSFNN5QkjwqifFOGWOX
RI55awX2XiG6btdajdhgiSC62CyGddBV7WFq4vLoQXD73vipIDWTepL80bKD7YSAXuf/zkL/thPH
aiiDrRN66eH37f983PzgeaNroMS//2yNYOtn03F+2vwC8+3T7FqY//v7RoZxdwn1BJucEZHcWUsZ
WtyhTTRooHcKnpDJqRH81ETaDJaSrLs4u0ETpf4SsgIKlAYkmtPcwuA1pcPFhBjJYCUlevWsX5Sb
uFWZ6xYY6cYs7g+aV/eHvgnZuaqyMh3gOaSPtJvE+rAbddzPfPm8AngzGdBIujZpuQgM0Rq1l410
9vsBnQzjmXn0qeTVf+PpjyrFqZ0+iMc46XEEBfWhUX9iqucLBVI0N2+w5yHrwBZKN0Zs3L5ZBzhd
12HZvWKfABcTsgDwENDZSEgMs7ykNlFZsA638+7hLKvXIgbHkccwPy2FBUNUds/zl6M6WhzQjKVq
IUuO+XRojM+Y6NOjwkoFDmv4rHWg8Ou6eVKjYMDswBNmT0upqYQ8RcCMQi1XNvNt872ZTAgm9HIV
tGO8ytDOBDZG6iyzV0wU/KJB9yF/t0CP3FVesIpDCM03BqgGtMTaMh17qmNuBg57j5q8W+eiOxtR
CCyLpSX59uuZTe84oPEL3HEHvPa4ljOwAh4mqIOHOmlF9QqDvHyf71c3pZRx/jsNNXcZDSaRZUaz
17xoV9My3E1am619hipaLCo2abrWK8uk5BCFiYKexoZf2kVEnjQIZIys3aoyFAns9rAVtX1nEc4E
0SbGlUsXmoZI4SqbqepvoUE8S146uxwnyoHFotGY4SFQybxDpVYdqm6gCNmhXzGdAaKA7O0VRc74
ixYGDopuHYj//err+kdkEwHptFVMe00/G11WbKvcuiQTUFYx9LeZGD0zk2eM9Py/akZBoyYjbysw
unUTW5AnKv0G+dE6ecmd5bT2vZKXwXESUPayqHD2LU891X0HR612jU1VKqzTI9NYR3YYrUItbLee
Xe3q1iL+EyjgUnTxuDW1zl3rndaeFYCke3/qbo3Zgh2N9OSY1UZxncYyXoWjb51MK9c3ka4AcyJ3
Z0kT0t4ABdYPXavpB28AXTMOzC0Gj6UxlwakbopOPBzxlg6RMwSjeQQVMrMuyhBu5JNv9N59TE7Z
Wk9QtZpqMl2VjCoj70M4UUvNNg6i8EDmOMg5s5wWSa9puyJNxCEw3BO+EXszA9hjGyDroi3zZFvr
8TFiiXyYN9C57t0a49KYiztHDmABQU5/bGKZud3nbsXXUb78OHwmaqRZMgHzDkre3iw8QnU80Gyg
IGKrZX0AwVyTK/EOwljbjLi2Al2UB7s2WYI70S7QWeisS2b+nNddCDchZgfh2tn2en6XNqM4/N7k
FhqBqUJyr6T5J7wFLLL5mOHhcb4/f19zBgxdoi9azAoAoqP2MG8oObWH0L65yOHANxXNAX3cJcwS
c5Og7CdSgZuyf/+vcyN0GLZ5m1BGUlUcRly+GqchQJ/6IEayL1R7ePVjeuJUa+5TLVQ5E/1ilcBA
phxcyyi1+TgH71cxGiru2B1MxK6NP6mgquPxaKbDXRyR0KMKj8kRavxDmbjt92b+U+bEJCgUuAf6
H78z0Qu9/CbzJtVRBHoY8Ch2Bd5hkpvCh3GdZiRGaZAfltmUE0KsPrkVo3zg8RHmjaPaf/3P+/f/
eDEduie9/Dhq+kNjaf1h/p9BVO8ff853qGBA0sgqdn6JoXPe6C6eQNxvz75BwGCgudVh3vwOhfx9
m0M67iIKfGOplHV18HRCPAKQ2wsCtLD86NZz61vYhyfkgw6TvUMs4zMDwjWX4IwHbNr2AFOTlaRW
EBLtOgmszRSpO103SqMOY7tQe8rQtEDFZurzm9FNFGoM9cFrMp25RJEfew2XQzMyXviyB6sQvbVN
KtkoZV/NGyDk1AlVzJHzjmjTGC5ggph/kEfF/HVicFhbj+W6qhAy6bSbIYw/1JawOLPzV+Wo9d8k
/G+SPmfnKqdmSCPEu6e8hh9z0mFGBP1wMNG+HxC6gEd0eySjE0ndUZT6+xheNUskBu3U5lQTmQon
d/7bxSWBhDfZiz5Ch0lVbWmk+jItXTItKryCutfADxYc7K0gaTixfbxLXvs0pzuM8lyZh4P5f/+4
zbc4EEmmo+PKcdE2ubsuUBucogn/TiKjKOM8zu7oFbo1RWbgBQG8HsyvGNmIqqK7y2JM5MYTEWbl
Rh0i5zJYYtOyzP2gB5OuUvKUKEwTnJh6Xr/vSwXyqaedEL22lIB9btcxwNkTKYGoeMBR1ptwCMp3
NxUggb3qKTWr4YjZDyLBY2C6wzWrJ/ecoTHIdaU7RMCyoNjRWzJoiYN30OrtSLD0pS+LcWk1SgYI
2sL0jgyqXNcCASmqhIBarDDvNDPfprEV3Kc9lBVm72mzClKfknIklyvwJVG89A+CCu96cEp11SV9
/wAMg2WUpnq7wBo3YlKy+xRa92hZ+j1eymwpXFo30CiRlCrFq+YaON1LOVpHxJ+bMuxQQyeGZV7P
N5YMSLQLjN9t4IhVl/ruU9JFPyrVK07zX9TimQLmDCo4huJl7ZrGC3bW5ajY2ntrKNZaNzTUFyIN
XwZImfPtdtHRRRCBtrf0uLpVabXN88i8un3+Vo2+QIGuU1MqG2snRgQwYjKfCtWsXgz6/Psi1CSB
N6tfcm1Cj+xnNIXkvU6sLrHXEXZfEHtZp/5oYO0PFKKGmUeDNK1ebAsolOO6n6Wh8XvoJI6leYz9
qgko5WzCtB+uzTm2ovoyb/S6CBFPDC7JoTFKiSLXPtDzIh5IzSe/hdLBUi3cACAa71va7aw9bmWj
ODcwfOEu6+MTjZQWU3gg7n35vzGcUkKqyUOvDLwJtOrjQw1Q+yFIKtCz4PdIExnzFdqvhl2NzQwr
1ojTUUXmBjjvYE+MQEk7VqBhTLGrs+RnWmHDaLOiuLldTG8jrCm2GVD2hY7ozHGMbsO8ARcG18rP
zn90427nF7p6G5zwQARXsIwsv3yyxZAQn9zhrTEfqSer57pWTD6EzWVEQ3/tkjaH7G9oTgRDDWsr
TkDdRzGXQrepH6oybY+Dlns/9Riqe10jJVpDytr3VVncKhocrZ+jl58iRF+Dfka3faUzJZ7CQG+e
cK8l4IdgFTYR3Mi2vmR8C8se012jY0Gbz/TQcmDZZRubgM5m5Dn8alzqsmuSJe1JF9Vp/kuzEe0p
aknnxoaOrPvBUvem4LJThsR4AeOwraY8/QT8OS69LvLPXTK8lUNBDDlmPDyLur23HVM8mHIzddOd
GVFHT1UjZsUCwUqUHGRulDT3aJ+WLdIKqNdVvwo9a3zQCbXad4EkBetgaHLEItlIQ1t4zD29LtNf
BcVK0FPqEt5P8OnUTCUwb9DXbt/QXVmroa7Ng+f6+ZPrUrawSucd153C2top7mgQkRiQuhaWJVOl
9TGOX+TOrp0pmN5cFxM0/HeMCI7ergo1rwlhHJvHJi0ZQcsp/Bp89OKFbf1UItjZG2L4/C3TM4f8
p2bNQBa8IYD0N6kTpIe+Vd2HdoR+bQ4vmuvrzyUoHBqIXAhEoIpn0yv/+nO+lw4nTVKTqWJee+Wj
NTA4D6PxCtF22paej2RF/llWw2tXaSjuRP8Lbfp07gJ8KJ2bXEbEAEcngomjG1SATYuQAKqW6RKH
NL3ScKRuQnlXtb7IsWdOnETBk4F6f0uXZNz5qmNfJ02VbRgIR4Y+9U/Z1jR94xdC8k8iKpIXInwB
xCtDekl8ZkmhmymLtArp44xxRLOh2qBNjJ6NcHhTY9g5nB/Oh6idh9IR5U+QIbRmPBTwU76j+OOF
BGSArC9MhuU8oURqxjLwwa8PgNasJ0/isSNmBFvFhsLgE5641oeuv4SJ9paE/rQ3pro5GZMN6TUq
bgUjexoZz51l9Y8p53ymG80Fxmm2VEZH23MQSfOBk68rNU5Xbd02YCwt81h0zWNegpco9WYd6dM7
ZuEAHKhgXVM34bVWam1VEUq586eie+E5r3GFFL0pOTEqWsUwoyciFxrqW6NbsEQjQeeF8GMsKvUy
rnXrVafDn2b7oVS1i17WW9Ii1E1peORHqsFOp5S0o8wULk2rN3ZZl6ny+ppLV64J0oy6jO4l9YWu
MAvGTgxLI/aadZ4J+7EaMd7UcJMOSazT0zNz+9BgI99TPZq2emKeInB8b4FPjMOUKJ+BptCjiwbW
rv5IDAwj8lc9/DCGnh5srxcnXTGAd1SdRip9exsU4S0coIB3UVu/V5VWPSZ+gWVS1jctpzI/oDTk
hb+tG1N76jWRHN0m1a4ZF88Fo2nCzDfTn7GHf0SFBi8rxz9qWWINQtDfa4LMSxIeom09UZhz8rLZ
d5jCMYu7rM4aJ9nSFuEipvrjHVIZ6grSCkT3Kz8ZrYtB0lBOESJt/LpdcS0qHaxIkwOS/f4F/w93
57HeOLZm2XfpOW4duANg0BN6I4ryboJPEYo88B4H5ulrgXlv3+qqfoKeIEVFhoIiCeA3e6/dAQS1
lfUic4w+PnDN7zZOdqiRjb07RNnRL5dXRdjPOMTso0iz6lyF7HFNQm5s7Y5P0Twa92an97dHrtQh
C9akvbTQR0s540NjubVxvdj+SefyB4u7s4NbAHm/jUfaCO97QBILTIRSbO1BDb3vFu9CXc+v7Yjw
woQW8Rno14KcpDs5+PAKw9a42MLJz2R7LFIicW6Ju/7noSn3ntH/YZNBEEKIsNCwKS1IljlDsrnL
AC68xsAmzgbyuVUEhPw6LXZqzsoJ8bdJngSarT+jS7BvEjnzgTVV8pwBFm5a/9RMhNMoYTy3tuJT
2BLbm0oLhHGRXgqXVqwdC4BdIQAi0msxQke1tbo1023ed+cws47D0AbPmWkggInjhz5H9oC/sr3n
EuWV/n020FZVy2+I/sm41CEFVj1sk+E1FxP8aJ34923n5fQV2n1romiPmW9eETdYHVkaQ9ytofnG
BX+3c+vgxI97TcXwHtNUvVnYfqF6FdsxBCi3bB6/46guNk4yAHRqJyq0nAUCv012cSrsgB3zhZMx
TN3erYrfTHivXRZbjwPcIViYY7Kp2kTsex9YsAsvedXJ9oQnun2Tglm6ysGhL6eJbgugTnGN+X1y
f4kql0sLPzwisc/xwScFpjwzxt7W7sGCL795+Kps7EvAE6Lf4VJRGuNBYobYljEoRf/RtvFHNlrr
X/6SpdQH0ZZ5UYY8yIwfZr3s70NjI6y5fzXCZJu3ZcytLmSiNJcYXLj+ESyTJnduaz87HlsWGRvz
1VrAOAMi7IMKxnCXsftghd9+5wNLoL7J/2JGw1bN9PK7gTi3kyXjp9qv4g2JaOUBZ+iwLmwu2LN0
s7MDYYRwA9AohsjKQ+ubJq89AQ6r2RjAGlmjfXAiB/5Bmb27GJ7PHfP6osOJyTA3+CW4WQjczc+V
R/6B14qNo2VwjS2728OI1+epjNU5N5XcmyX7VKtnlyX1Z17WiuVtnp1Hz9y3Qcc9LFYfrvIGnnCI
6tvYlGbVXuLE3maEuPqr2tbFg5W4JN+IlP2TSSvEr82Tsl9VN3foG9RjlaTmlqeebRlgmU95nYgn
TuAGOkDHZtRxaPychmx3pOJ5ETVbI27TjZy1yXUlCvcRxNA99w9kUb3VnO26a85VzF2+bCBTIsDf
U3GEKzPATyUKrFEpf3Ju/LE50yvfGxJNVtgNr2OTXeq0t4/UJsWmcEjgmZPIPlNmcXcDGNjVycPY
u/VZpMYli6z03k9JHDImJ7ow+cJbm4kIbxmpDjmQDrImjqbIjYdQzeZq1JzKGdOw9yZlR1n0b53a
xVmc33c+dCqjns1j50aAt/kWaBnktNBerSqb7kGUvahYeC9adCby0uBdx418jOt3Pe5HRidPCREf
5GnU1p6cclJsnHTrl8xJPPPQRSUnTDVvtN0Ue2VQ6uQuHuKk+rIlG9+kdL9c2ddPScXVvs1z+UvA
ybFLpZ7TyVsCqLDRqPgLTWSwq11ZHDrVje8duqSkwFSMpy87GobTPqcuH1jWHwesdK1clS4MNCu3
IVCFxTOvBkOppovOKGEws/7q+qXdtb9Ghc01GUMw8HMwnuI4vZs0dU7Z+CSh4KwArN6jIE+haaae
de6jccb4wSuRTP34jvEEBD56ChZM3vhOzYKQMmyeesfeWJVKH+khiCwpmmCLwb05uAwwltmButwO
8WjzcwtTbwLV4aWEr3c7pIx2J6shATsf34ccMVSdqGQfY/NUSgZYcAxxCsnpubQht2MHUDSCvA6c
ZxeJEwEi1ibP2+qLSdUDQLYPwzUO9OKa0opLQdLTvvq9n90XX9bE5Q5HM05S6Ze7lnUOgpTMQLal
s/1EfA7v7JS+dDOLmoBOQNfGirsUttXKyJnYO/Tqcf5iBGl5FkxrE4V0u6OhCVJjOsV9Czi+aqqz
hQ18FSuBhnxw7GOHaA82oXmZWtrMMvNqahMj2SOydflM0reNQ/bYS6e7JDq4UxLgvdWXiMxyFs4G
ohbPQ5vdVTUJggy+g5YTLdX2yUljqmufHRVDzODJb7t1kKmv1vaCt770iNqkHEEjWpI2M7rF7o0m
v8DdkhVXBCZbyBTDXbQ3RamuirCYVxfnKGiR4VJbyzYwb81roxzvWPvFB6Ay84qO5Vx0cX20FxSJ
V5inYqwTFjK12sbTWDGsSOJf43Tqkv3gW+FLPUzDCxxi2pD0hz1WdzFc1T7SAefs9wLCckKD8UJe
lph9kvriDSxeRTvYaLN6VhCi89ZF68WHtITQx8UDHFgXNBQYHCSRDrjNxzPOoPzOTZvkQA2EKnoc
GZ+VLuvhQbgvUdddVeHk34FFLFZtIUhp1HNlg1LUfVp+FpVigeO5f2zW7LIIAPzaLlW8G+zrwk9O
uVuaF8ZUkA1ZtVyQ43WnoTHuMLtvC8ZSn55GWFt3UXwuVfjeMRM+sMFj3Ef7zsz5ISZHVdV2/gL0
qn+0DX8FTZUtPXVoLhrx3Rs+ejuDnXFvCsRtbE2PZHYzMqqB3ggfM3s8GYz/U9d6syRygRH36POQ
m4zq/fYnnrNXDyYU5MJ4pn1tqx1LbWfHXK8xrfCuNbUP66+6RGm+ZWjlQqtjSDY1ROm4XOlWDD2o
3mDG7CymOtdRC0VP0L7LtgRfsHwrilp/W5S6OrgVNt+au2YWkynMbTVdd/CTuOi5LiQ597fDSGtd
9sZ7Xs8j1JF6eIgdNT5A+lG7AAsgm5seERHb5ARk9D4bRfZGx3ePVaneNHGPzS4Q3qpDeHlg+24z
+YBiRzjV1UMC0fmWugzYtZ465hk4Go1Xj4DnuXWdHda0ZGcbtncBNX1G4Fw9SZeTqTDKjWUQEGgF
GUuRieFkwVD14JtRsMfbaEGwK1+tOePkm/OHGmfK1nECrrG++SrjuD4olVIwmCVahqk6sBVDjEjg
6rYMZ3WBCvDPQxw0wSkt5jznOlV957khz7eDgYsb13qlGbkAlkSOzRihrJ8R+5uPXo/LXsRwdyuV
yZwIgxje6YKUnUffeZyShf/VgYjlUOer2nBQIHm13HRsVTcmwXiDSD/NAmnjNJl6K4FpnzqqFUbd
doKKExRwJyE5gDUqCC7pzS15je66GSvrGjfELuD26w7aYGw4Dcawb4EsbhsmqRh4Cv9UDJG/M+P6
uV8oX4y0/XNA5sOmTeZ6a8gSJGfalncxYITnFujDct1VZuzvdT40L0hDaOTbzlobXfuTS2QmzhTN
m2oYiRXPEGtIv82JRYlOQbWoYIrvNszVZdJLnNc89dch5sQMxaut++4Spkiv0hpGnmGqp2k2vPux
7OXL1HG+xxjF/u6rNQmLazbSzKjRwHXNV1Dr+XOU9KBuaCe720MEIneynNGIMyJYibKITtZoOtfK
JtrDMWdoFW71Ybed/TAMP8Ng9g9zq7AylKiBekawF3pJkHFeiZ1qyuhOg3rjoy4hPDh8T5xR79JB
iKMV9w+caGzyLaE3YY9eVDahtzeXjyoclYXbNJ8GXbfbUC8L7BgO1ng7jPdMfepTx2q1XEXIeQ7o
bU8ytcR9PsSYy4fiLbcGwhcK3/6U9XzIZ1s+ArWBB1Qey9KWP45SC4UlGZ8Gr76jOggOQyyQ20IN
f2UdGNzHi5zct5uT21Bb+07gPGE8R6nNTC+1oxNA5KhJQhgiCVpIu+r3gD/Z8VvFT1wrWp64vc+S
AeSAivTRZKBy8mDY2I4VPKGbTtZmGjmH20PEXnrjYc19mH3zbqwKNGsaYFsK5+dsG+KCmrncMikF
ZD5l4lIKLS7ZACAsT7glmrZqn8f+Mzes+AnoWftcUiIbyvospBCvseSlUEbxz69u3zO0D804t/de
ZyCfxHT1bGfBhTGK/pwnRlwEhCJsMpt1MTYBPL2SSwYhdTvMqD0rRDV9MRh9todmfI7rdmCMnmIA
kAiW+yFvrm4L1yoBHwA7Qruvjo9YcwLu88GvxGIsTsrvvvNfG6UeY071PWQC5ouie+hn7CesWWjb
u1DOazca/V+LS9ZKPBTakcqOmUDzJArEO0zjgD22aKetSJ68KBvvbYHZLIrbxTlQZkdMtuTwCjM8
pTuAL8Ndkuli43d9+N25YLX7Sn7oxPV2ZSd/Bo/Jr9lnKF8sBFh1JownRsikQ81F+olw8V2xnDwX
Mz9ioBs/ygVpUwaGeuT6idw+xcaXITdiRsmqIKvH6Pl2MMiSWak58E5kY9Wb2YNKMABsvbsd4p4F
Rx3Z37cJboTO0jSU2sDP/2NxiSSr4aHj6nVIjbGH8zVO7NO1vw0la2bbMLYlmzbk1SYuyLiGNzKb
+R4l1sKmzlnqajKBaoQ7NHjEZPqd1+1FYjB/cgyXgATbP7iMfddpwxqvBgL4lLOZPPi/8KAFjx0D
rnWb+fmedUC75ZJmr0uXgTL5KO4yHq4d4Ao36+H/r6AEy3SX3In/+Fe0x/8gJVziti37Jv6/kkf+
/kv/Sh4J/iECN3A8ChVpgSH4JyUhcP/h4XAOpO/xzX/xEcQ/pGmagNT/piMsWST8/C763//Llv8Q
wsH8y/9ACRQQEfKvZ/Xwt7ez/W+P/ytGwLJupvb/agINPM8y4TS4C27BdsV/S6hoGK/Wfa24BXQI
hxy6ZQyz+3TJrqcDZYqaZu6e4S12cx7dDjIyGbOK5CCmlJG++eMuYqHbAdpIyxm9PBaNz2nVMWdi
SRs6xOPGHeDIhKThThCQFqiiuVsWVZGd/6HkQphaoMIEtxrrYNjRl+AkEti84jy5C0eF14pxmOzN
a5jX5N+ymrkTDOmKZqjWBfvWLU5c4iL6+VlPAJWqeT73/QBcK5UB8EHGq7WP3d0sNzWuJ1hRprtp
AoZWiBbSa0qkxuCd6iaY38V4KuppQCuXIeHjLxfhr7aScsEY3c2MZO2431GGE1QxAzcq4xRIlk8X
SKiLXEHkY15BNvIqDCu9RfDLeEkFYOuOTPfDFTwbufZrEGQGZFNb4LdviaDNAsAumh0ttesVlNu3
GUMW6xtmTGMl/tjWS9BiE0rINt22BolBrQQTxQYYor6/qJgcupEsyQ/MsV8rwQSrA4WP9H7a4f2u
7Crd02D+JRPviTrCOnap2sSaRr6zvYcsUg9+NR07k2JIyOqkUmw2zMPOpkU8sj9vWxYpV5URCIq8
gtIxn8pzXcTVRk5DCJ9btuvIInomqb0HjyUnrR8scmZQ18aQqG5MyMg65Rl7M68HQK8XlKkobMxB
Mz6g3SA4wezn79baQeb9MwYMN/KQRAGTmEy4l/D1GflsszJ7dodgU7HYRXMFkJDI5AXLFAkGsSVJ
gx6CDZ+79i7vQOrEcKyOkUFe5vg4+UV0yCoqDayPLyxKkDd0xhH/1gUEqXHkpTnjCTDPyrX/6Dkf
VkQDm5vB5O2lvYaku3RFuEAmcz8Kfrsmy/TBQ867C3pPQ9kG1Rg6XrFRFQ3rrIrpOJAutU0bUgNm
01uiLaIXxgg0UAVMqtoeV9yCFqR6Z1yFxYuZpuroCv3JGGja2GiP15k/rgpTFtuBu8LQ6g1ZRNxq
KN33mtvPCaD+T5w9ThE6e5WK6ToPVMSR4b7imeTZW+5JJOi+S1sgCxs7XL1Admy7ecK6hV4eKHvU
cZ75zcAr7roA1mS3hl30k4Vm/hW1xxbuUe/kJ2fyIZeyCKdGtFYeFNq5oP7uzQ2eUlzYgEB3bfmk
qineleRgBjaOkNrop6MlISHZ0z6J4nznIiPa594mYEoASIUitxMIgoKIUHZjsnZm1J91HBKUkqGX
pwajQ6LhxX+xx9Sqmz35hw/2KHdshXfSwXSTa7YoXYFoAY+T2Hd5cqjY2pKyPu0Y3tGvyhRpVKN2
ML3ofnFA0o8c3SxKL5CWr9ZYgaFdx7E93OfTa9ca1CEVBADDh5ZnqGc83sEl8TFBCp++1z+2Q19v
TMO7K3PnYcz5IOd5oM+VxZA4MDbkxVd72fIe36HkJPOTr1c+rByyEF/joV0iQZtop/L2MSQmsqMK
UihNtqhoOuoeXbDJxi0Y5imfDfcBF/x81W37YeiI+ppNWuvQe89Y4Y5N6O9KfgbOi1/ohNEWyWw3
Z/7WgmKyVQVMMyMQ38oECF6vwxwxlBOyfGu7/C80Fac+qH5CEKH3FnPh1aCxJBI8h1h49OS6It5p
Ywla95DN2LpuOqDGmI36gpmbQ2hJV/nNOvOGS2fEWKUSb+dgvJ5nebXjEIKErCowTO0vJzfKHRbe
P3HtfGAzbY5WQf0UkwJLnw3BbyT0hrgCMNsDairHSTYFl7bNFMtjlECfnqbpe3ImAH3VfAi11x4w
EWhsX9HFVvZ50MrmTjTelYxo13UxALNJ85PVaNSVsfVABE6Dlj/xRLkn7pr40EntmN5N9xDhuvkN
rw4EhhYEgD/7P+BW1yWxs6TG9HfRUD/UnqoPSZn91Dr+nTAdOYfwdlelUehdNL0TQoD3ZfKTDRpK
vqC8ddz5u4kbzheoavwgGewrQ0CRtVKXIOlsOLDb+Gsay3Jrps6F1cq0o/zcENxarzUbti1VeX3k
1vIonOcau86PN7zJOPvovDR9xvyFQsflrunAoqYiHf50AbkqRaKfQlfCqaaIXBGQd25ny1gj6kB6
zeg/vSRFeBLluMHfxXuco2AJzZMpoYcto5ssVMHGM23QghWvEvus37n7ruBtPYuoOJRty1Ulv58C
yPBinsw1Dr83u33sbWLZJfJrFsd9tR0Vm53gl8nk1AwA0ymfFKUptp9Fmaf3RDtxYa7TQ1ch+Pfg
Xzrw9Dn9asisZf1lTBPy8wxdZwCGeyd0hZUyLO1tJMdXGc0fsVNVawYUG3NwG9Rp/VfJQndbiu6z
k76/nqUCf4oICCRasmtNopftseDkl2SYkZW8hpicrybGeoSlxh+2Z6EJk8YPho10yywfFjSr4o3j
e3rtQoy5Zw6VrEB6x5chgJk26KNPCsZDaZLbqRD+YsjEV1zIdjMlwP1lRU5X2iIqXFQdHl5ioG2u
xBKJ/JBoQOK4RbjnXnt16+jE7LRbZaKMThhPQO3bA9qdoLoDL43N0G0PmPrh3faZRMgr3nqhP+wY
jsgEcl7YN+8sYQhlav+OWOHLxr03WqKofHJHiorQZEtyPceTfMSB/yR9/TDwMULufRYNMhonbo3f
4KPonIyXQCRXZWt1mdvuXnSbjBXKKYjjid2sz1Vnmj8gKjZHx8InpxQCnKpokVoKJLFTw1jTX8Zq
rhjwrcHG7ZiA9raJz0346loygW6xc4RkISPiG11GD0xSu2zYCaNod5p2rxnbr3BmWU5wRnxi5fon
Jtu2DoHaJQYIF9dTu9ouTci4PrhIRXiKm0M/YFRbrj3HNB9MgZsQ3/jraObVboZit/YsEZLpW8zb
LiAaDcNUirjTgAZNrbCOPgzT/uBZTqi05iWf2VBvrdtApwzIb/LsfY8EUjYl3lYPPkKauwkg0TFb
AWZCoVbOR5Hhpna5W29Yb3AF8+07B94H9MiYu2ClSIOJUypSpoaPZWWdXObkRHEEu5RZZj6bijpU
yn3RbfvWdA+tts0D3QXhA7F1FiNb6MF1fho/KA+y7TZYS/1L777w+WStOED/m6Qgs73MT4bO/XU+
9OaRmzfTD7vb1Jbqtn6ARzapDzagnHNgQ5bMe2ZqjWH9UekS8GLKL6cjJmhsltDPdKAlHYEZazyu
gzOhqWFx4JTRZjSUS1ZS3rKpnQEPMAxQy6Uzw89uiPZqV87XaPFZYW17hp2QbPLU/Sp8bL2Tx3ai
E1j2lin//vaw1gXJM4hUuMkL7iBB8JD0FKeT67KsgrLWJ7hxkqx8FujCdmTszHeDWK7fGWlBlVMR
zoYEhqtg+VTbuPItvD6p1vVbjtRklBUcppp2m3IkOQMDvCQdBbuLqWc91Zu6fjTEgDC48KKdm87E
N9GmtLJOzrLwHkx6jHVoNPHW5i3PITtBKIxDPoTlm65zeZnD+Grn83vFcoqbsOGczWGDTK/22/Lg
D9aw9aRrrL2E3Pawpxouw+RuttJfY4KmhGgmcoxGhshZYJ0ds5N3FCLXINItexisj7DI1nZPsHTc
1xcJVPva1ndqRBGJ7mTPtIr+w8MAy0zmfc4ILUlZnU5BTFEA66AcielBv9+xrirO6APk3QAxEwl4
s3c8frjLesK3nkar/2xxT1uR9zktUWciRZ0M2ddGWgmVeOAyOmJZUEFiowGKNjO4Jp7ppQFGec/c
hQoVi7SrZj5mbbud1VcE1fnUdCRd08HQOHw0voMMxOK2aqG34NL4O25y5zEz83Oz7J+ol452N+br
pkLsQrbHQQEb91i9Kv2bPa9/Mbmxs2tPVsnkhM9Gon+yoK13o8swMDaetGq6t8iV+T6OfsAri13P
bP1unpNzZlhnazrNDlv5tP8MXNJhaWXEHLBEqod1qVlSUrvCXm+YHtbzh+Zd+54SSDhjWvyltiLR
F95zhKnC7Pdggq9Vhx0D6WcNjcyydhmMIaTBOzaWfJTcoyeGkv0yIphGxofKJ9KMN5xgBOX/tiT6
6sGwCHmQXBlr3b7iNUtYMDA85iSNWCRurInP0Rw8eVF/VyiDOVuNY7b2/CN8mWnv+C06PogDAbDB
7zxxoVggnUiM4scCwya1yald1TUVLolKc86ZTA9MyEhKws14pxQBfchnXjrJsL0HrU/KHqhlBFjg
NqzwmBnkiTWLmJk6HGUsZ/dmFlWMyMhkB+etcVO21wopVh9H3CJjNEJC6LswRRnQ5txWsdxfx2H+
tKv8YRRWf6cdbe1iq6OebZ11VhZLYdUin8AY7XJPJpwPUU3UTo+WBspcsBzJvcbZSZr70bHkrnGn
blt48BV1JXex447YztWwRW/03tlxCgBjGI5GZg3wsX+3PvIi18v/SlA4M8PFmav11aLZpspcBmWJ
1R4hfr8EqQlwxbmxebjHj7a3UdQFdwWa402Wg1+37ZDSslSXqmr/VBLlbhl1cFO957jnxV5MJNvU
N8VmqpgABEVVX+oEYO+AgNdTMehmQtJGR9o7U2jzwlC26YRY6zogSh7y9ph5zjZwBBCS+B1EDegA
A8OYIaznqJPUjtpDCuQNzBQ9ah02srFnkHrBc+Nt03/a2ERvRHAGlD/EZmcROjHFHC0M67dVC/8g
01xMqqB3972VPjmgLoDaYl6PAUszg4ASHqIoMseC9W6KIWTqxUqkgua8NOu1wXp7XXXWSrrFq1XG
f2aLH5fbE+0x4T3ZmP2i8v0m+Yx1C7AZXGIO1g/ONpEDI3SaCvc4WQRcjg4S8d8KQS6iup7TweNX
wNRK+mwt3hHh6KhSFPdAb926uRr+SzygkUtCnw0PS4hCWtapXtINuE4hvr09npdgg9tXtwOY9bAv
+pMvW5jgxmPdlMkmMCLzdDvULqzdcjncHnLxNtfCYqZbLE6cv+042UAYBSmb91LKZI9Az6VqCx7Q
4ITH2792C1i4HSr0fiecev9+EqLDfUZMC+wBUn/4Mw63r/5fD9uhAXVrtEdveYK3TARUZRCgCVxd
UhJu3x4twj9T3fwRjVmguRG03sum6/aMb1/ZOsaEZRm7fgxt8t+WP8UCteZjr45kImLTUb3194tk
J4jQYcKla6dP/JPsek0tAkXr1EcPXQf9xevg0E2GIAYCnwJqNgxuy+H2VbDYhm5fEQha3f6PjgLA
2gL3jjcIHC22J1hqmJl0J7slood0lWFj9FoBgEmG/mQvf28cWxpQ3iYnDMShwY5RFrU+zSSz/n0Y
O0JfeG3+9U3NHYVPiVmu6HUfbg6Qmz3m9tXNQfPv7xVU64fCSdby/7hjbsaYzNAN2q/4ZZTLuM0z
n9TikGH6V550NIDc63XM4J2ErX8fzAzDIUU2IQpBN2x8oZDZlVD9lxTHoDPS6jBxez5lpIOw/Mn4
eKsK1Exj1LxDRQFnjZSO20MjxbwV9DUC3GVCeHMgpZyJR1N+9koNJ2Gqgi1BfDfa5XDSy+H2fZQ2
Cu1PrA3iSglTJQhrqYCnXp9u/qObMykw0m6bzvmnSVoekrlTihKwPdwcVobnQxsbBub8Ci/Vvw83
f1UqJ2KQxuLx9n3+/eREZlUi5kGQZoWn6ma0YmMVMcUb7BXL1grSjHcCNQScC9LSOm8Jdfj3oVi8
Xa3T4Wu5ffOBUPv2ZNYoCG4mrXp5Fj1rLmro5R9ojIn0tgzlECSyl9Llc5c44GGMEWkdILLOG6C7
A7zAxSkIlVJEPkTdWzCAAyN/mGu66Xzpse7Q6QzMRWb526qZznqJfRyQUoW6PfqNh4IpnEa2tl0B
YCMleLis0ZW44Se0s0dMnHsttLvrE/O5toP3KS8GYOU7I06ifYk0K0Y2RCtdo/NHKgbdQv4kxrMT
WPV2zKNgTbD42+RCX0+AqkGxKFdBNAS7fPrJY8T1PudxrpnSJVZ2n7GX35FYKA5DobGp0jQcEpJ7
NtjlDAsfT2lnb2BEihVCHlyh+a7rA9Ilclx2AKKey8q3Nyrv/qKk64+9S1VqpG9xSk6dTLheir3O
lkgxl4+gXMblbAbQZod6F/hef01Kfqxv+CVTyvJijyQvItZMd0mz0GXRT4pOsju1fxaWetYF9BMy
SHnmxqcj+FzglEKKjMDXDsdwowdU9DKQ30b21ubevHEbaayCjIbL8qHVydTYlYN3bIPEPflJYyJk
a+TFK5pjmui3oNAX3ZRQ/5bkaoffDHVt3T+Q/bRuDcT1OWywnmIZnth7aRcvaIPmvd8tXWahWSeH
7orQ6nCGZ1Z+agJ7VuTH7ci3KZr32M3wGYJsQmpiHT3T/OwxNKL9sDxE1qN1VMMbprrmhUnWSloD
gX9zj54Iok0dZo+jcr1NWyQ7lwSMdR2Y49Yz+w/t+pR7BLfxOn2zsMlYYPafhUeMhOlFv7rZi8kM
MAJAW7wZhF/iZRiKX7zg71aGNztbEERWRb5ouVfa+tG5fo4xsxoEdykVPsyhN23GnrlnYLr7DgdR
xlgCve0Y7xs8vmnu+FzBe+7BuBS3jN+voC5DMcqNq0NCSXH27AMEqutGNSDrRoX7RLorm4Kc3cIy
XdNAM4z5YKJkwWxMZ4dxEHFGdjc5Sb2x2+CVDoEAxpEWs6NGiNsvZgVfw5g4G+WO5XpgwsgqhFsJ
wu2HCYEUU45WHGzkRtYUveqmsHCFNwyqmK+u24LcavOheZotfvHUHy6U4J+zDV1DVhNIgV4zCCWo
dlHp2HaabAlO7tfNhVOLT5cLW2fKSalw3U8nj3OYNU9kgSIgtsc3YebOTunuKzR6ZCbYb+nt+Zi1
ScTkIqHwwSIeRcWn4o2hD3c3CAucXdIJxjZ0jK2PuabAn1FMyKPMellC5eHLPPFMQ1wFO9MD42+6
0YWTa7WsMjLUN1vHJ9Ba5+Bl7QzwM8HeKw/k9pPzUOWIQWwMIctoCyE5ADdR+9/KL8UduJuC9ty9
VhZKQXJVCDtm1DdJQ53r5GuCYHYCTYVDcoJpT3I64Cvz0QzFB3SmLwbbBflwqE8GdNO+qZaAEDRK
3Z4ibhs1HdjTkdYukkjyo2pc9dx7gWLGcOus5oUgZxxFzY9h8N8wwsSpR8NdcffatMKWOz8zfrsO
7DBPi7+aoV0PcMneypi8lMgCCkZt9CIHMrNlqpkUhCngPwfTDck78NQ082eoiVyzmCUHDLpXMsqr
62issmI6VZF8HZDcPohDi6uv5JMXVrWLWqNV69SQ37CuXguYbKnXdajA7Hyn/PpQu06xLlJQWvGE
WWrmwg66P9kWClCa4nYaD1zB+0hjD8CqZLv3XLCADCD0ZOnQ828zmqS5hC325mpW97Kp36w5wRVt
k1GJro35bDy/DdoH8BeSVTfN7rGx5H052YxorV1loxnLzPjOiYO3tIoJP/Ada2/CTWEekgMxjy86
VSZNF5FXGWGW0fRLGZh7khAzRqblC4XnO65fgzEWLsyA+3+J0Fh3xH5AH7jEcQOII3jvQ2RPbpeZ
nDPDWxRWTJO9E4xmmpEqMPfe5D0DWNvOk9g7eJ1XCfsYGj4X+Lwqv8tMv9dsDuCUpavB09/AUQhG
aMynFuQx0xE8PXWIQLdUAxD8/trm2R+GgY6WZB/NxUnfuBYhc9y2DONjsnzv9ge3Q7wkauKJKk6J
yt6Ya2ImnqlSboeaFEMKoFPu5xFjsalQpDA798NE7l/QPCFWHfYK9RV05Uw3/R6xbPd3JFQoKFdu
D1E6hgRiI+XdtaG5AQfi16iuK4vVSm8gHA8dtfdZTJAXdOxjgfySmSRrOifcsP6EzMzKTzlwJDzi
Xw5wFS6ksXrHIKiuEWzIPag531wXaFpOVeYcUyEIKcbTdBqDAa82g1sExtSv3CRbKhSKWInL20ra
8nj7fg12ao+8i6Ye5xPj++3cs56M06ch7ORO2HlwsmVAYa3X4wJaqDBJUgXNdKWssrDPUQjJtiZd
tHPBhhqoRiwhqu0ksvxsz352ns0ea4HCTk7nuVZTDP9iQFa/qhX5MYFkNyOt/+TuzHrjRtos/V/6
ejggGVyCF30xSeau1GZZlnVDWHKZ+77z188TdHX5mwamgb5toJBIWSoppeQS8Z5zntNR1Bex7HTU
w/Zse5hSijJ221O6vWFPHMZYzzCKKk99JjDApcZftaKMLJJzO7dYwJE7GPZMy35GignRY/K+0NPU
EhbhQ7Z69Q6s5KldJuYf6i3bCr1+PxvX6Wil7V0DSk2h5zV/belJkq67MLCHPOux+fMT9aOoWWB2
DjN05c+RRtOTXgDxE5ZDr11oUzDNMvDPgyhZKuIvYpS7Pd0+szjQhE32C1TLF1esVDTSlsk9brbv
WxncQncP5rekvYF9dg//8m+EO0D4rhDAF3Z+zooxfjZHBFWObkMdztszRUqiEfJ1Sh1BzS0lecUY
cSZkO035GTBG1r8faI6rL+tqkfaLQ5DyomA2o3YRGPmqy/ZseyBGBVN7otS1m7oESJB2TEvm1Ena
ip1QJXladyzDDiAgBkpSt/S1mXUjmTYrrIBF4dXOdFuOMbXU3x7cZPAOJJvvC7WtgwrzV7UwJeW2
fnaR5gdlWutYwpUJx06lluFu1LlsW2bGBsrTgWBHK/qs8uVD7bq+4SwO7aole55/Hjyp5ycjYgtb
Emjd8Xct9mui/bJGDhwNAOTvBzgMfz8TdJ/6wuUYtXs8k6TE7wnC/IdbZGj2eQaPIMD+CHRzwvZy
6h3Lp/WKTYPaLXq2YD8TMcfd3ohIMS/yFcrdDua6E9B3XjD56CdEfJbkNUY11OrSvjYC6isSkOqF
n2mXtGkUjtKVeapH5s7tUd6iuhqPA6bXQZGDijp8Dj1C0NvPmehI5NyyN5RPF1q0e5DskRSouu7A
Wj2sGPxaPS92xDRrgnxW2xi6cVy4PtVbN3KGic3qktisW6Hm+akU5UXd4C+N+uz2oVW2/VF4/blX
mzz8hoTbhQ6KarW4UAq1F/TiJuHOMbAD6VaUoRjhSY4MhcXw4ZjLc7qm3cFUu1DXpmuP+oeKq5L6
mGYOZp4tbDMxVsPVzalarBkrbBacGfpN/vtppY7PthPtCfWAkjpeXNy8LU7enrdXWuUMh31h9je3
4y0kL035tLYdz3mAOOsdKNwAVryIc+yctu++AKv/+7tvH+vY8refjVTVgDHiwexmXuifj8dRdH5p
rU/akL3HkTg6eGyPHY5Hfh11dHGEUDQdr9opnNXFRf1baxEkcFEhQJDxG1vuUOaITPwdUq17Wy1D
Buk873T1yfiuxIxzcfPBwQrc+dWUid/n5vYSRxpDd84CHxkvCGvLQn6ES/U1V+ORrlmio6NGKeqj
cEl+EhIZwRqHFRSMufQxt3a+4Y6cKuplbefL9uH2sKpPTENMksRj5r69ciqfG4hgpuL53UdWjruE
dzd1FeHFXmK/FocsYRM4TsN5LIrsgt+PYqMBPbxe3riDabvUKfJjnbVPWn7Im/qLGKQ4eTQbGaXB
9iEKdyV7mmBm1rIjHHAbE/2RFQTDSK5cZt6DlxpBf2NXXXbCYXzdgDDlQL4A6GN6XY+fNXNNHI7F
s6zNt7R3vju5vG9qA2aelllHMq8Wf237Lk/X9VinKbdzvb/gh792bv3dHggpkn4msm51UDBw5Syx
Aq4U75Fnrv4wmpSHwkMt4xDFlcniKGR2bBLr67BciQncKvKKlWmTEjeH+3TK3yuCpYgbN1ymJZ1f
1Sfj+O55ZFZJUArNOl6e81A/9azHZNQAuFnKs9uAPqZTKAza3IHkPzzKNBQ798lww1nFlcgXOMnD
nLMyTmrqQORi7YXJxphFKguVfjrXbUV/DvoP0YyRzF8I1RmPKnsIE6xih/0BtaC8Lo1ND7Eozws0
i49Kf7Td0PqMw3ZBmlAST8UaFQREICf9NbK0B4/BxT41suzsTP0vw2Nd38Tj09zQrNhVmnfYTkaG
zjg/0xTxrdWPkyOP21XEa810hR/OBYXgkXluljM2BK5rS288GPmqHby49C5zQefm/2iLpuHZdC/8
/x2a/6fN2D786P7Vofn7//lj0HQsmxoME93MhEr1Lx5NCzsm4wvHtDjQJS7Of5ya2DGxTBqWNDwh
bOak/F//4dQUlFwZfLXknz0p6XH5T87M/9KpyQz2/63rwO/Jf4JYo4GTnFab/1SH0ySNabGctM6k
B6QvCstjANRd48R+zS03OQ9mEu0nx/oU68HtfEcYztnxWliJjb4foNycImf5Ip3ie+flMflGBh5V
xeQGwfurZ4hbhbX+LFZufaZIHOhveSCj26AzAkhNClrT0FNhG/dbtKTz0dOAjlMtQwROXnriuYtN
SXoQy3Q+aAWWodxY7IMJa2OfhBSJZsaHau5L9Q7bZkLXKrTOXe+miKqGIDZdub8IdzlfumRitGAh
EqfxQ26HNH/3YQA2qfZrb6GfZdbtY2GaO96W2Xd0B1P0Ej9apWfiG9+3WfF+buv4a12vzlU2cgnI
4nQAkq37QlbrY5rQFJF1qx50TzGn5B0xpBUtgr7kCrPnqcovS5Kl5wQy/OOKfJvAYOcKlc4PdvXg
wdM59CluU08vDN+0HG+H1j/T2l39VdruX6Er8iOqw5u3wK8pppJm1PW6rMxtYxhxPkTGcHdvjN10
rhhMeaF5jdvu1o0M7swUt366vE6F+aXQHEGfYfzNW5t0zzycrpOCMZ0j+vawTr/CfH7o2/AR0AiF
ncg13CxjDe8sCYK2KE7ZkFhXh7guvFPvwYVRgk+/3k0U3u5Gy/gWwqbc9yVFgegahzBKDq2jFtj2
eCgazFqWN+rHarJvtiEPsomOwNcvYyWaQ634WSTlQ+QmAA5GJunuLsnlkEtf/Mj2Xmp6ZShebNtj
MlVB5NTpaZ3KdyD/z+wszi6xxVbSI9gU3nofauhaXa+vKKhtcl5IlJtRc/HSzPIdJ85RHsv3Rjt5
TR197dIjRT0B5QOfKZd+oprPSIqlJPhMOQYDSnt+jxmy+Llj+FMBr4e654cJZMLCPISVnHzTWxt6
YguCnrHmT61JvsLApMzhpc0lffc57ZTCcH9Yc/qd+Q5q6sC729jVD3cEYY6GqthEaLiJprknYPw3
0tJswdcwvEKKz2pYpWYGFcbtMeXOjfUd4RTNDKwS4hnhkNo6TBrWKssv8rwO0pW7Da05DOiL6Mdo
RvY5Cx+1NJr3XrG8pcLEgugcF5NtZmPTZd5F6MLFeBLaX/Ya6+zs7c8xya0jUedTWnY/wzieaNBe
UOo986mb5Jc8HsX+tUplTSZMc3eDdGLWSyybB+exxd2Kr9LoCH5pLiCkJktp1Zp6X6RVFYTxZwat
Bkue5PpR9yQJxbuV2ul+DCcS7cx+jLr1XSOrgtbG9NJgLJsoh3OwfJGhdo7E817jgZGjg6xJ9/op
NvPXWre+EwkFVt9fo4ROY27KO30/Mfvjd2LZdiNJ9ZxyxvVS3tkU64atm2J3xhtZYtoi7jwEIFjb
o5mJQJPaGez5k6V57IsnvB1DepotFntzZ4BJapNdrBef5ghgZimIurE32NM2/hJp8YhjY7rhbqh2
BQm4AETXrFyuLPfL6ZcmKBnV8oaFjg4fAUqJRrOY1Kz3jqKqe6ttz+H3BhdHvJsJqFjpQJ4ZSlYy
LyAUe/sXNQEsJPIZXiArLPJWWdggGpgX13R/5mUqD0WaWnt26Jw6PTbdyKKjIWrYPOsjDuichWZL
nYgXEaxhc8E9gMPcAuhFfsj2k9X9PpXLM9lP7D6Ekc41m+x0CgV+VTBaRYOhR3CAinG+RWavGmg9
6hSQAk5uXDF2XUH14higQJA5CFiP+X1a8EYBjmID4H5YyY1OxJ+ZPUV+lJHNc+syYIlWHNrYNI68
awB78wNjzweRNfkBWkwJ0KtrgyKkqE1mSL8dxte0hBKnwAIgGOiznrXkjo4RpOcsPGV5U+7yn9Xs
wozFOlFFEgatQ8sIrPfAy0xsGTlbIgQ6gneevA5T9Gz2lRZ0GQR4euB8OnXGmiYrHQ6uYF/iJzSz
RLVBZohWUQxSXX6cIYAt1XxXhN0tlhGcEpI/gcxpEpxFqoFgWDDeWCRI61jDI4gNLZ/i6IBl6DUE
KcDNbPb7uMMPFE4CaKbjEPROTQIA/IS4hTJcmNqP2cjNE2I6t1hd6nuvLx/Guf5Oebi8A596PzcV
glE3vzGrpvxleNN6jMK51CHDqyZunaLlOo5pwDEySsgzwsiRdeViwEW5FMJPECno+mvpmOCK5+0q
ooZHYq3efmzpXc2F/Sqr6LVx8Jk3I8yE1GY5atjA9VKaaAjVSoc92T3KsDhO7CWDCVTtzoyyH3Uy
fU2rdn1d5amzPBnQKA2mNwOANJ3KKB1OpuTv05dgM5zxJMnHM+BuHkoQ/nvbu0SiawJqgm5OpXFH
dJJLyHalJaN3YmxK/I5KvNnwXkcn/pp48oDRnhYT76hbAiZPPd4pyTowhoh3drUhbwjl7+Sy64bc
VVHq+KmmzV8nZ3rTvFLkUQWwqSmIXvlCBBcovHjqYIJeymz5kpXmAwo3JzAXEiSHRDuReAhI2LY3
hzF1noXL01I47xEOQ47J6bwCZ73aEQ7MCrmr1QFhtZzIFd0aoN1jOFrOXbIU/V1njyAniCXSuc78
r/mxgM1LzWsZutAGauuXJ2DukNeoyBB/jZsW/GPFNRd6wDxBnx8STw8GLX4w1zG/GdeujDj57Fnc
ICueGMk5VCsIqDn8QZn5nPSVuH3/Da8PTQB2RbJmyk4xLNtwBvFi0Iqx19zl0X4YFg68zGjesQQC
+YJiZdDCw/65nIK0rVdqReBeDBkVTBxwUzi0XFusj1YhRnIdZUur8Mbl2NcRs4P1zdX7d/qFijs9
lI8Vq7drXizdYQILcbUz791IG0o6TJcV0JS9pOgKvqvu2kMUNmep694l5Q/IHomtdNTRJlGwZ9eE
foyt+uZSMcRXvuCJjQ968ReqLfnMxT5WKLbhlP+wwNAFmEbBi2SkOTWXi1UHx+3k6uuZwOaTaRIT
snNWgom1fMNi3EDe70lMrAxCMStou1JHd+UMW3ZRb57TVuPwGHCthbHMaLaDlOI1ECsnO9mnTK+o
RgjP0l3pdYK/74N69M6sAjEyyPMseNczaikDWgzj3ViIwBuT4a7u8H/BSCqCNs6gWYXeafDQ0AtR
jztDUP6VESqGNHHIV3nPfQkREQg72rbTc0RygGIg/YZtxlmHl3GmTB3oM/FPyrxjLPVjmQK+i8w3
221qsgwQoCUb023NlWkJ4WXJnzolojmHl05L6wBdyUD3PBXSuasxd5wnfEUM8uBurDErizYmh21Y
A+slkQT6kFkBUoMWxg8eTnruYMjkeaM/r3l96mFdxAn4KXs1gDd1cMZ5E9qOWakhvgHawsCQ1jV1
ZCH4E+GwlJjcQBsbN5iAjcOrID/m2SjbvJl+ATJovwgyno6l41d4AybEmZ2mvXJejDd3dd+NovkY
oKIFbRl9JOvAxj+EJJfK8oghj7tbPl8XKsawQNiuX5jjL6OL3B3kQ4rEIeQgurrO3mpitWzDF9Wx
1Ayt+ftYTeJ++kV4+ccSOzTLiFthYjtKSGPv4kG84SI+DVlvgRXq0QeSjoubPLBElEjTno8HqmvT
+tCR6TybBlO2cRj0YIrXZ7eh/CsvWnL4LlG4bn7JxnoI5rrJmIla5b6d0euzrvHItCk7sZs9U8Pu
7Gwt/cLoiEa4HpuqhwB6AHb+I6HipGSxou6GUeZ6frKxTR3GKww7fko3gjE8YJ3VKEuY2gA5VT87
+Xitip9r7AGMHlFz8cJf2bnqL8t0Zv5Fwr5sDxTafbJWemelV4LHZNNDxS35ROAnOvH3BTWxn/GR
m+hZGEBD0EgVESGNsYeJ9XR0RirHUduLsd7pbFsCN1nuokU/E99ybgNddFhNws/VmarDwj1ncEux
L3G7+F1HtlhqgRFSIMboKx7dgzREwcSIlDf1Mw8W9gUKbiSXOKUmV9o14wQ8t8J8iAfb9qO0/yZj
pqYkrd4RlHB4aPVNrGACC7LfO9suGW4O0xWzgKcIfTct9obz7PYcHnL6rg9wCUW7ntpa/MpF/mVs
uJQ6uPLinC2ihwym5PScBt+oO+gwDY9W2N0RRGYb0wq5p/3uDC/zLiSdhp8nOcpGvEYulXXNMFVH
J8eOzz10ZReGgnp1zIcxYi0R6eZFlLNDFZ+e7BfchpGtfaL960yxdmU3Wthyi3pfcSAfrJApFspA
lmgf6WSkZEnA0obYYna2YE3CZsfYD24MLQVghbXv2cz3CzmCvCKd0zT0yMccYqYRG7uYhZifQaqW
HXbvpswEu1XMQNxOf0np3mOyPaQKB1FlNS1Zi/c9scxvUFL7L56rPeuwLwJ6B0A9WH4agT7hncuS
cDqQEkAsZ2/SPFs1u3kPHCQX/pCMJLXvpl7/MDIzxjWQeSQlWWWlaxmk1qC8n9mL54539AK0J6o8
4MrEDa6x5YAJ0Rr0lxTnbTfjfGmGFp+PEQOdSTB/FMqXIZvXZcFXtEDM3keJ/aF19lemkrzt5ptn
4zePU2ITahkljMCOKR+a6KcJjJosWJMBMYBXQMiOXr0O+TQGnyFgIflj9b3vKMquEn080PUxJXF1
rbgUJDSZkVszv2DfIWdj1S9WgU/IRG0BHcsS4VGH6BmMK6PWIQtmwKV76EQxWb/PMiKuBXLiDgTi
bQVUuON+ORu/PK19B5J6kb1+sNq1OZJLTXYm/HxoRiZNsMOdZ0M8RWlAQIcvYPAad4Mpo92K/4cR
RHiOuscye5/6Jb8z6br11ym9x3f8cyh/mZMH2X5Cc9TpqQxh1/r2ROPFTABsdjDcruE0BmvvHkoH
wHcRpSNy773rTOFTqMzQ7qywzgJ3sqHttEHe8Obu2b1pe/gDnKFSMoFtQ6Wp+EXPrpIwpgppDtNp
GRy6DPu7ngAU11RmVF0MmFTqL+bUuIAL128FUXwtC/0i5eJSgRXOih5FiBWPk9K2M04a99GICEEr
63vqWTJuqOybRF7eDFuzjr1cyB/P+ms9el9bwZnm9K9OI9eDcMzPqSL745CRX6yGwBMrh6Hr8W0w
1bJBqBR18TLqXKIS/GX6OHBuFrRqxw3oeWp8R7IG0ZccXZC92HLrG0ZDfU0UONZ1E/Bh8gaCons2
YqgAaTn9WG36qtL67Arxhn7n33qv/5Ks8Qu+FqqqOy5ghJX8XuktHaBzCsLU0+0hLX5mg6zOOHDT
E1ac/eac3B4M5r8O59xx+2jDPzcqli2t8NGkK3hR895QTX5NNQMOBxrH4XdxkgznrqCClOQmv8Ii
cYFuT6dcHntmb0e0da5k2XDaNpOytbxDHs3EQPHLPhF12y3N9KsUtNbFBnWZkRk/dq75OnQtuAI5
UhTP9g4v9bLruSJTpPPoxPbwMdFSgg3R2Y2dXV4JZzi+PjgYDXLqQYgCSl7ZzIWpyfl7Ru2n485n
R1sZWNioHdKgjoULxN4oGG3jSHpQp+su9rJlr33R3dhCc5geRejetMlhDQn4MIA5dtb7gSEQQgBJ
4RPAkuU51Co0gm4/6nmPJtF8cikiLSucmyWLC/SGd9wr91WkTUFFnxdVefeme22RIyalS6xKoaAR
UAU9/KKWMImViqETn8MJqjxKwBVz2e0WkhNEUMygRwTh9nA1EEWoPkQDUTqJRDAJlXLiKA2lVWoK
tTr3GfKKh8xSI7c0NboLC8TPYcZKit0sqQrdt5RGkyq1plO6jVAKzqq0HCfIOGj1xwGRx1ggvLiV
azCfBaCplKC66e7dRRcnLP9fSA+yJHsaEXCOuBkIYrnjWwFZzFX6ErJndpmQnHKlPTXi0EJ+/F07
IJU+FeUZLCkKHhCuFqVg2UrumpSqNSt9S98ksH8ehNKNxaaIqX+DdN/5mtLLyJNWl0lpaKakuVgZ
rJ01eug4lBRZF40NIn2HBEeumnbCLu+CNS+pvFFniLNJ7ro0uch0vlR6norZX6i0VOp76RFnzScZ
wFp82+y5sN0KbnrqkyPacYBgw5VKvSxNKYkJkiKzEsTF7aX2m+ToKvUxQYaMxuy9QpZsU5b8UkmL
20Ox6ax/PlaeXz114vOfk3jZJNbf57N5shinE9GIrj3lIgdqMTZzMQBwxNRxdtxDG7a3qFOaTqKG
Oew2m3Mvv20no3CZaJlje7LU7759S4NUcP77D6J+tlAK6xJJgNL0lJJsKYvj9hvbmya6/R22j8uY
okHXXJ5tBGQPIXlQivKktGUbkTn8W25GeZ43EZr9GHq0UqY3w7GFWI2npT9SGsiLVK90u4psH1at
WEEus2/Ct039jfosMKW3Runis1LIPaTyQWnm6C39qURGx3JKs8+Ar5Rax6deae3zJrvPmwQ/KyOG
pnT5pvSeUSowIiHZx0q7Zw3GNaHYFH2kfUAWxWVRar9wOoT/JNWvukIGGS0YAGqopv1mB9ejXpn4
cQ8Um5EgVp6C7eesymdg5xj/B2VAgFXQXVT5Q0UzzQnYnaP7DBcxqasVxnb9zRT5wis7Gui2t7Bm
5K8cD1GGASJULojt2fawHXE6ZolVuSaWzUBhYqUIlafi96mynS+b2UJ5L1in0/Tz24+hrBmpcml4
yq8hlXNj829Xys1Bzt/ZpcrhQTMpxTLnWjk/6Bf7a3P3F7l9T1DMOwBbpZJCPQjlHbGVi2RrrBCb
tcRVLpNU+U2g0UbMu7naQGFKOpbqbK5oMc3DYzanyXXmxhYYvUp+qANye6iVjWB7FidaewLUGGgt
0NWdrdwxm59+e1jVofE5OAN3WUMlNCLlpxmcr7oy2Wzvg6mMN7/fEaY50tQ+tdFmK+gkH83kLXds
9dY7TOREdqO0PUb6+nU2MePaSUFxpRQ3Yuni1iTxYdBgXABWe9VttnSzXP7+nKFQwKkjz+5coV+H
JgUlmr6X+CNU9NOie4ZJV544x+0LymnurqZDQkl9zqBvvnPCXxNeRl802tFqp+WoZ2O/M6dopDob
QOxRcKLh+iuL+5EKZszd3aljGmpgZ+YCFWIYbWxmEPY8YNLN1G+FG4jp1RdmC0xwWxZJpnrReovG
RWZn9AsWGrd4ZluqjXyoWeuHtwzcHsVw17vWFSLtCZv/DTYJ4ws6SW/h8qsajPgOVxgzJAZuuzVe
snMCF1BGjo7Lld3zNC3WsuMQN3B7NyZ+68EN6E8DCpnld3EGQWtotMxHYz/AZqQFgZa1JsL7PAAV
0KriKsOSKomhDfH5zfaT7nU4YufivYY8EeC4fQOjTpNwzcFgTFIF/B4LVe+6dGN6HBrW2JSsyXol
xZ3Q4WDW9J5joDSX2g4co0vZnsQRuuZCAko3RXH98+DOJlgVuRpBGd6Zo+scYuk9MbgFD4KlI8dX
rBzia88aJMJNqyCaoKLpEsckJTsCQ9szKzX3GmnJEwVLf5vtNscdPWEMgWwWZ4P7F4zBJCDys088
wq3VEpkUqAlCQ+oZFhHz97M/n4i72rzMYWn6GYopzni+RI8tVn+1DRvmn2+wfZftiy0jee2Yrx8a
XXOwXJoObowUQsT21HMN7QTxNaD9erq0JMXUF/x5aCeiF9uHZYuRvbIL6stHwRJtdklT99Rjr+pO
olyIUajLC/k7enML/dSGS5CzIlw6Ds6pIag0tv0HwxUSQZixyA0fydvHVzgw7uzVgsDghfeFy2Mk
tIvOjfNcc1WdlC2y0KycofyEKyLKpquxYDtMp5mAAotJg9IQy+S6Rj6mOgB/BXNjG592TCrB6b7B
AfqL6YqPm/BNkC3ylQd8qLqXJGOPm0nv25RJkmWCvhnOKsatw30Zxj9zBZCdASv7YqqR3tq92RFF
UzPMi8jyd0PRHSfmGEzSRqeVgWbmnzCumj12+Evedp+ei+Yt+703i5fUe7MWBuMJReR+by1fuWUT
rcKW7y8Tk66q/eJKhC8Jf34H+GLfF2TOKksldF5iCp6od5a2z/aIrvfiW96l+MfofCjFwE2WK54d
A3Tvav4KNuO2Mn2UXXwJ81gpbPHLWLwnILS5rj2Iha4QqUOkNTU9qIvwa9irk72iqzvfcx2szwYF
ATtIBOd+jX0jxZPaumV9DwANwISjSEPjRWL3uaqxrFr1C1H/olIV8cs9kWd+FItlB+CmFCi+/+DO
MB2k+ZBrlA5q6eNczccpjd+aBY3NIxiKcMqBhZzl7AjOvxA5iGlapFcaQAnBuwn5X2Fk2TqA4AvT
h5VvNjJdBFrB34i2nq6umBjT4tPu9c66ulwUI3tnmzYO0HqBP2wi7L9A4G9BaJqPKxdAzuBw37LB
9c2mZ3i76kDEw++9wZgyafZVU5xnilWx1v+oUQLcIob33dznFWqO9qiZgOvRSRwvf2rCgN5EY9eH
5b1jULSeuGeM7z9Ht7xvwhRJYUx+YNzYz8N+qMXIHe0plDJTPP+9V5X0FAE/02jS0hb8WDFZhyFg
GhEMkrgJI78q1XaWV9Nhb94xCISkIXUYSDgNJ5afQscfWNwxPrfM+T7/pZnjCcTTV3BMn3O93mSJ
xX2Krp0ZvbaO8cVw7uiz+tmK+6ygkpj53xeI/URwhuzczF56XTRnDmxHAOAGDXDlbIex8s8DpG7z
ukiupUWcvsOGA1DksijLrDU+YEL4BouqwkiWQ0/3YnCTaUwsi0sAmkPDOT7oR9mlT0Nz8iSrt3mh
HkovOe2d1gOftX3cdaR6kopV92Ri88xmKsRSJozDZAFGsbnyTlEmvscsO3A2UwzGdi4Qap/JrII3
s2daemnVgxmTtMPelnJ2dnRK42UdAMkkmLFIu1WqlY59bOKUkoECy8LtwXXdp65Y20PdMzreJWox
t0hRE2ibP5xVT/0ccLe/efVGaK2S+AzYbhzsCyms3ApZf2+fnB9gDQCDUjsVQz38trgW+tjTD8OA
CTg41hN6zNOUc6WMzWXXWAa3w5JzODPwjYPz5o1HoNvhclCoFszuqn1qjO2Jtss1oSht1qkbUU16
kXoo2PJc9PfN6dmv2hdZ8psQ++SWt31RWyAYxISpYhPLdRe7zYXNWkcToHo6p3V4nlswMXkIhSv6
Zk49v06B6ZNll9pj/e3mRQwi0wlDKXcFjTMRPmJzgLO0OXZFtzTcNSrsmH8+Lg37rE9RfyTaiNr7
58en6oUg7KF0c23Bvn8pMgJHTkOI3dN0uFnq37Zn2wNtUncVpz7rIwjbLFVcWNTxPsxJgFtdz861
JHphJFBWoEWNOUOmqnQR6SqBgXEY3nQaM6kbUGIhy19n0ImGqgfwGyu2QRsRSJWebQ8U++F7J0ZR
qh6u7cGO3b0MtfTUb79ht1ZlQOkT+Rnce34faYyxjBSecC2+5hqXxf2czxNRraoN6lYVbwwjddXK
L81Sl+1G4kBI6rii8pR/zFW+ceq9L/+jPXamCRD3vzLZ3f/10f7osh//arL7+3/622UH7lAYlsXG
jwGmbuOO+oeEaOjW/8bcxmXMlYYrlF/uHx4iVjpdmJI6dM+xpCX41N8uO0v/77jqDNPlBzJtXaKq
PP/893/DvGfZus3ay3PRpmxeGp///PGclFH37/9m/K+cgJC+hPF4V45WP2PKJR9zKyejuDDjL4AA
8+zPw3//3yJV0uhtjbX/9bdprZiUZARm0kJeLFhNqJ9fNQ6LvO3/ZIdBRN5F56wp9SCbGKqQYq7i
ii6WgIalTaaCjPH0WsnKPJfrhFFdhR0pcFDk2DPfCzo3wuClJBnJ7Z2UZFqrvNaPYdAIT5KmsxOW
2g7MPz0mKivG9Yj97SWU8VutIpgtWcyeTGZPNrNQIU1bxTVbFdwE3LVcQrKcOZlOSbYzVyFPLyWH
16vgZ00Qh6EyQbwQ/1Nd6XujDTXaMyMdI+OrS350UkFSS0VKAa0zwiVkCkxI9zNyp4UKoBYqigoh
abcM4qdBRrVgpkDlggOLgFWupYKsOolWT0VbMxVypUl5eNBV8LVPVqrNWD9ZC0zF1OjsoDu4KiyL
1axhzFu+mml06hx7OFvayM6PjotoKr9kAECI0RG/hcIMv67fxSqYWwsSurxRe1dyryW6WwlCvLOK
8xonmB21rYFFmsr7UoV+PVToUsWAywWHFrHgUQWELRUVXskM42d/9aLCY1EsEdnal5J0MdRIJoLY
rW80w8+4tPLHNqbnWIG/C5IQLSnlkbTy6lT2wbLqY+cWT2stUToJNlsq4swtHrDJMNLLtQWg0dVn
EtGSZLRQEWnhCdxjzbKfVHw6IUfNtIp6rolode68kjyD26ZC1xYrNLQ8dIqYRDYGSMxiOI1KWgKo
1e1yuMipxb0wqz12GMBmmS2COd7jPvwxOsRmyzo2KYhnrVSz1zX0z2oEspvaPzSX/vRcL+oAK8hu
abPmTo55EWCh73dGRvPYkGe8e1X9UNPvFYBf0zik4wYFxnogEuJAZST6IJjJQ+U6DwmLp5GC6n3k
VK80UsMpIFZzGMZxggEG57EQe+QwFGJYuuZqP88L631I076ZM2oWNmMZgQRSNyAAHRfz6DLAhx6q
sPELR0/3tHbfF9EKxTfXTgBUB/ZoPX0GjfuRt8VH3AwBNM6R/Zz7nLLZ0XVt8WObcFHt7B17YSZp
/ShZE+/cLrH3o7lgDLLPRNl+puMc7kX/ZLEq9jV0fxrm5RP+Dvw5+TtNMXvdmD/WfPwezw1lEzQT
7bDO/ZCsqPwOPJ8mxFd8ZrY/TLxXyDUANHrWsh+zUX9R19cd1nePN83y3bG8ec00K+3Fl2o8ok2W
fiznsL72YfLLyYpnLo/71aOYomJxtscK62sOOLEpNnH57a1BvJgl1smM1nMIq+Cs1cJze3A1ls7W
t6RYBjqMzce0dZ6yXvOwEccN+DHyiMYg9YtjkpLUkkc3G48T1myAn7COwcgRXbZA9nNOuFRaYQaQ
NmuFWyqyl74YPlPOLktbD1wA2Fw+03BLlgaDAbTba6OBUky+sS5l5NN39Hc0MD6WLse8krdBcolW
czjYYoJBlk7LXaqyJlxR2HxYN1HM93MScmiYDUMRy4/6+ZHBQkLconNPbgGv0M2+LhqqL9KvCGDx
3SJXfriNPt219mmWGWzcsKM70pHPVSLZ++SYgRHA9hRGJci4NNbTIJaODuCbTKJy2KysrBX8TTJO
5UMIph5FrdYR6XEFf8eMS3YJpTyCjQdXBZNMv2AotuppV0jCksBZd8b6V13YJ4LooOxnt9yblvVe
Y17thhs0s7RpRUASAnfIEubYr+1HdnmD0bo+reyhb06s3bvMLu5FmzwbDiN5lti+HFowuav2MVh0
VKy1QWeM1ZEhhvkZmHg7kYW8xzIMwlGLLnlFl2svChbMlKgZ2uLsYyCDMDfZslKLZq7/l7sza24b
2bb0L8INzEC+ciZFTbQly35B2LKEITEk5gR+fX9A1S3XPd3REf3aD4cHlCWVSAKJnXuv9a0l+JPo
lO0EoXW5tPTcj9ecaedeZr/tgrGW516amdmx5Zf0cirjox6HNxYkvpqBL+ita5VUv1U1PnIzuDIp
pGmasOgmbv4sGPvAELyKjKzIZvxMbUq4smg+EozI7AdHbpXd5xRN8CnYhGddq04DKM/KiudD53ef
me7IsA3DXRcG7jX11FvpWXsZ0NkBcUkkt29xlqNAQS0Tfs5dQTAv+/wR5v657YZTVqBnRzGCD5re
Wp97j2Zg+A+kRCBz0El1n7jWr1Hbt2aarh2br3MyTOV1iA64w9oNEUKvVudCd5HOgLgSRlCWTk/0
3l5qszQ2USa4drJFJUFi6xRh1PbxHC8I3o6tYwtyOYxG/IAetv2OOIOo+BBp2eKmNqgdIL+aM1pC
5hr7MtTfuxHdeNQ4P6M6YvPA746D/pPpVLBBDXqFmD5f5zZFI/dK/gRNsPwpcGfSzsw83svJ/yRV
FA2HAztlsEH8o4Gk2xHc+JXHupcseqOZPaULptmy46tckmSHnoE+QaSovxNxcpc8nco+8s3IUOt6
ugu726gW4gMS0kEJBD65yJnA0cSse8yvaTU89KjEd8qyPmoiv4VrK1yF6q1AH70FtvgpBmuLgIqA
XEq67QxHDmVNfBralrlQMYx3U0qPsQkgsTTEekq7CbcWU2fZkqAa1ktOAQtbXKR3aQw4IJVsjpCH
2fzBW0cOT9SRdKU1sTGiTPBVsRzvsS2culD/xMGsCdVDV4Fm8iO+GFYVkEYqmcjPxnc7y9KjboP+
jloBRmXuKm72jOtpOIDq08Tz5bL+ZeVLiRd2pwh28tUwi7uqDR+nzh63MxZjpjSYHnzD2vWLC8QV
83GCBXJyNF70jvkwnQW0QbKl2UWwmjnRwcodGgS8fxkexfqj71kwHKcKUe8EuMUMRBvFZCUP9cKT
HuoaXadDVk9H6vF9l+BZskp2+77JCYSPGhNX8RFMjrzqlO5MdzLH9HfJJ1nP9kR9VYznALPXYcwF
mBEdTdcxIEY29GKF4snmMjLs/VQj9BuXVDMVB/uMwFQ0Z9Qp+CK3wC1JJjZLG+ss3ZLOpavkafPZ
aGkKouzqDjROcEtmya1UjbwS2WsfKqYFG9fv7zkHqEHycz2bcl/HEadnOfwOWvl7zsxfeEq/RInO
wQdqSua+/1EnM3JwwuAu0LaR8nJ/3wNCfjGYvpz8soB1FzlfxQwqsKqAntJW86Lht6vJUe4IFWVR
Rz2U89BMyZF7GFgy8jrpBL7bXew9Cry5BfPTo6+Mr0URqmdYImnkncPawvZZNuUhFuF9XaXVLrO4
kc+xGnZOiF2EHKn+2gb64GcQ/Os2aHZYPI27fMImmY/FI7pk5MAB84JpTADoQQk7xLMxfIUCQcRV
8yBhe58sYkNPJjIe+pBbcJjoahIG+fC60oeswow7Y8Hbrrwp3yiGranoqCcVkaoyobJx/MTZZiVg
I4vhz9XM4iU6t/4whazv2swhsWw56u3x0fFM4jgJ6DtUAbAgHeAbHxPP2cbV+M3AwnIc5XR1vd57
SAIubAB+pymb+vPIbXOThXl5zMzB2FOkP+hCOljml7I9QNPGzlGdCH80AapE9xDB9C4blHfAwYsi
fopO3CiuTRt0dzn2zVMbzc9TNkQnLaNgM5rBBR0YQy5c4kxXg1s+oGQXqSvPUVabr0XoPGWWC+sQ
0Jy042RPHgVM+ZoRg+nc9Upn9CNBhbOQ9FZ1bavZfNKIDB1rSq5AZb532IA3JvKtk9TV17qdw7tC
1V88QbahWQb4OG6tGc40O+d0X89FfQjLItoLOo7HFErrNjOj4EA+HzAuH90DoiDMOW50KAfUQblp
fetsXBeNu2mImHkY7bJCJHiNI/z1c0hxuvKyin+gWStO6z++RqDcexpTcaz4LBQd3BaRIsGX+gPQ
AgSzK0B+nJQq9WWlaEE4laQ7/vN8KJhE+/ayf7ChOA3FBGS7jD+zlRq1AqPWh4qwaaQ7TKDj2vmZ
dk6/9QnsoQlV0xMTolgOl17SX8+7+mdMQtXeX7pVlkQuwg4p1+Q1JUhraYat/7A+LEpfY4j7U+9q
IgVZyL2Tl8ltoAs4V6tkplj7fushhsxwTwjHt3UO7C6jxz8P4zJ9XZ9OBsQ4l8lM38KhIEs7Xow9
mNHXOITlwWRhZwMSkPLKsz8PQ1MzDsOBtVtHmutvI3PAAADzz5xzPRJueqpssBPrmHsdZ1NrRdN2
PWwE0bexdS1Wk2ey9g5gKIFzWQ7XITxxphqpnPG4KgTYeKAc6lrtHzX9A7k0qkQfLUpkY2aLOlgm
PBtoCpCz2G+s5K0q8vpNsEg5Eou3fn0gSoa+21XWXmIjy6VipMV3kEsfUCwf1XqkCwcHTEo6HHft
v8BpzjL3XVUOyvSQALo6eOtZweE3Y8eGiKUuleqXUOAQxvlCe+O+UF+Spd0ry4VWsT63F14a9cmM
rQlnxdIH7mqvwd7Okbv0kT1mWv3SQG6Xh/UoX6cyNsLe5Vsjc0fiQPIXYWw9+dKFLZYyDVnEF+XE
3CSX2/Vsi6l1rP36wvmQlhOR9LMsWKyKyyvGf08zWnhanUbs10lm+cf/GPErV9WXsY0u0GiJUl50
JuTgVjvBNpQ5+otnDAxC14H/qoOx/pn6l65Ccu/00KbN7iAmwq3Wpna2NLUzMNCUs+vh2uRO0C5K
gaWhX9grIjY4F9rlcH2+PqxP5yUqG3CaKK99wTZ8FW2Yc39lE4e9b5GDGWwZoGQWb0ni0wZullew
vqr1tehbX1nyUjsZMpq/dQtLg3xV+2SY3TEE+JcV/bdKJppU5M0pdDOWEvvmuaOVb1ZgSrbwU1ZY
iuRC2cFfJAtikXSsD1zTfx9N/iLs+PN8/Wdz/SJx7cg4JvbI//wcbgZz3q/Pu94umrf/+G1z6xTn
1vzQaiEO1C7n3V+HKDVyVnFiwNYvZsMi7kLvtf3Xdw4trAK9PKxH6zcOmvsw3RscjSsIJev3Cr4s
WdqcIKbgpFmPhNO81X0XwC/l6w0gUAv3FjFn48xcWxllussqso0cytm/fmKFq/zHU98qj4L4iSMp
wfT9//x6x2mNnVwsX+t7u76tf9g069fWcex69H/6lqSavdNQsqLjbP4bHwE/OzL3Rtz4J5yzyzbb
ZfYIjZh7H0BccxUdra70wOsZt6yH9WTfp0FG1IV+qiYPAvqiDSLajw9RLKdXuB7SxiX9qOae0FXP
xvppohLl5PtzuGI6wPGdgjQZsBEvi+RfEI5KlO5JMo5diRGOTwSSMkyIaSwlf/789Wm64iWWf1if
Jqr+Po+9s7eX9WjlVvyFsPjzPBphJoW9AW4CbcoKvViPStZPPdjpiTZxs7OR1f/1gtd/9FpSYsEv
kAYVT+zwJnp/y6rCBZQ0p/WQfJdqS0+7265TgoJQs0u2LMPrUx03/z1E6PKfzL6G8+CCO1ofYMD4
rE3L89Ey4OJjV/yfJ+Hy1F8YP+s56dF/O1ij+/Sv83s97FJaoRJqwHZ9qpxEHnPLQiX2z3WwntnI
zR/Q0DqHf5386/f8+W/UlsJjUCi028t/NwUrxQ5aL3QZF8/L+geuP9L6itgKRG2KLK9x3mVtArBl
JUaly0WeLNO7/3i6/gOwmmD7//UgxWKIYf7fBil3H2XXv8vp34OUv3/ov3EF1n+JQFi2J6Bf+PYf
WEEo/svDOkobwvF8Bi0OGIG/Y6Uc8V+WawvSOhl1+LZlMgv5e4wCxwA7n3CgKLj01yzP/38ZqziE
Y/17qOKG5K35qIeAIgjfsm1e7L+HKo7vJA23vfgygg5Y7/KyBkfX+9o4Vyq6j0R8gRbQXGAffy3U
kv23ZPOY+jklqidbMnvKrhnoWdMlMpdEn3zJ9tEdsfD+CBXRBX+w6xSC2aXxnMjsizQ6jyZ2ke+4
h+wAhNCfXDKERsKEGtDTS7bQvz6Sv8O0/kd4lmv+76+Td4oZkmnDhrDMZWT179epW29CbRL656hB
T1h5HewjWZyipWJaR6Tchmk7CXRU65w0XuqtuArpvcKgGeScn0rLfC0j5zJ7hJ+oBtbwLBHfZQj0
Eh89hHB6ShHrxe9gOiCl+1Ia5i83IXZmfciLBLm70CYW9ujg+vFO2+M5NYjxC1QNYDor94U/FHhx
ZnQ6pAadCY/En8z2AyI/G2Azssc70UqYWKn7U6IS3DVyYmdrNl/DhUvsr/TkjgJtmf2YpXlZH9pu
NC8T1/J5Np7/fFkETUbsYAzCtXN2Lerp04q6Wh+StIOoD0vjrxV+XeYx0NUXJ4qedVqR7Irxh8aw
z/yripzvGCwD+2OoErmdXGiKVUNxEU/1W2WmYo8to7sgQ0eRIoII0IBpXhTBesfSJ9yxWrxietnV
Oz391BjN57vlFtOeO1MutbywPwoPGK9vGKeii6qK6AKmm+G+XJa85enc4V/887B+zeBe2rpTcFJI
Dshrbp/08l0tp19LP+9kU4fvspxBR5U7mJjsqdkHFt9MRAe3EEm/NeqFe6nzwSMnliPgENal/UYp
xJCKXe3W9wAUx2VOLF99UjFUuGVzP1wiMQ0XsPh4LQzU9GFKkJjrEEgWsXGyJQGnJBLzjix3qMmx
nlGQgAo07UMB0+gq/IC8sGRQ+/VB+Sb0qbhK7wbDS+/QX+mDVP3r+qX1IY41/1gskBnPecYsbeDS
ZlAI7JgHFX5aFVSQvBTQyOk0y3w4V+PV9zipalMHpCDNHiC1udm5owfzFQGQ3cx3qSP6/VA7d03V
XIF7VLiE7B+hjzurlXuN/xlwN0IUw+RlqBRIfuUYr5XB3UWNfnbuCDcpCPVh8FFuvZLdcjPc/QUO
W22bA4Q/rxWvFFTFISoz84IkE9vr7J9bHJ535RT7B/YtX5GVOnBV836rn/rCSi9NKu/zvkiPQCF3
zFfCky08dDIyPgUZ3VcD0QCuEcF/OvWZZEjdTUejy6/ESDZbinFywhq8dmX0oydu9jBHISlW3iCP
q7KF2Sdlpsle26rtcltpKqSFsKVEXm4SND4EiH/j54PziqCafSIdgFWgnK7ZA1O9AwajOZ4JLtFi
wN1lVvV0sWkj9JkLsAO6it/eEdxGY151r03a/fTn3Ljo/qRJHT1H8FdKgsqwzyfsaki2xas13BGz
pNi/HADUvtTFHO6UMgG7LixwP8ALWYR7HNHw6XL13RkT0pKp9gJ0rccIZvI2WeqfmLeIs1gcbYfZ
Na+vfC07vzgwvZrPQ/y+8oLrZZ6bixsLx3SW3qzA7GI2XhdKbpj1ycUrwOijPs66eKZJShvClM3G
dQlQKFChQQVGE4Pns6uIkpAE52w7rT2M8oNxcFT+SHtwuixZQGcRvySL5Bj13J3fyU+BSnE7sW2S
ETm69vCRVeZhnOMMGVxGVPSYHIxcvCUBvUeiGQ8mgEunAsKYMExEQQ7fMAwWxk2CbStla21n/s+u
dSjM2WTDUjPsbVbLryMdTjyBL6WNymgKgQr09UPVM45lTvMBvdONyx9Rx+KrYtqunOZTXl5y8J9H
Pyx+lKbpk0oaz5dYuMOmKYNxx9SJU7jx3wyG1wfEZPssQFffTSSKUNUxK2cYB9R7Y9t+e4hb+zVa
tNmsE7fAeW0tnDsobtqDqCBJckLchoVIYQfeHc1aIsG6Yr/AvfedvTZjyrNoQFElEvICTSKKeVp1
CzTMLSxrl5W4xieQcHw4oye9U6oQcPZevyc0wgfNMdvbBl9gHTTd2e05vUrnlmtXg/8gSTxxvoMU
w653aFP14U8QNELa2HGb+btG12dhld6970GlJJ+GeWavsLaCxlH8hDN1wYPlGMneSfOOWfw8b+2m
wUNGYJNjW9jQNCiZSNr10ZwYeGbVIcVo9ozivyd7AziY8IZHFcR35ECcaxtrIqq4/aqhQspfnlq7
POFDHHF8Mcgp0FaK6DGPEFoTTf0NQyU0HWahG2cSZHhRviRD8ytoCP4mgwx1tTYUDrms26f5MJ+l
4Z+yGBChA5McugNRlUlvncjOvtcNg1RZy2bnwd11SBBwVEt2Ieb53JsJfmPavYkFHiSilcet6An5
ngv+jMl4CVKsUTMcl2cf+10uMji1hX2xEcOFBvBj/z2KYv5f+R5zABfdIN9vddAIgiGdTouFvJe6
3Oee3W4DNI59EObbsS6/k2x+H403zcW88SH9bJMwehp9u/7iq/we7h5W0xwDc+g2SA+Mw7KUHZyu
ekSeXbzA02tt+c0XAsaJz1Q2tT2f4UbzNMOo3FUSuN9gLj7++1llpOtaBdd5/2yaTX40eixU/fDD
67zXNEfzFbsyYObCaWm50tixcaFfz5yjihsAAAStVB0fP/15Z8/ep8c4QlFoCvIUp1Zeayq2b3n1
6CW3qOvGxzEOv9clA6V2Lvr9RNe/YiMlgrcc7szWLY2G5CXHPdpLlyoIg7fMFvE+6hepYuFbT2zK
7aciYUhcRW9kGIZHpcav9QivDVX0Z45isSJO7CpD5PaCioyapt+Rhpxsc4sgxzYo/XOmUBu3n3D6
3bu+jBmbQHoMPescs28ty6ImANuF4dtivBy7AV+6n4mTrixmTUBj8GW1aLQNSuA+oucWx901ECQY
qa+uXWBdUcXV0vV9aPPGpBlO8xnq/UiSFGzbbWvG44/JvHfpMIAHKc6h7pE098au8VvOU2/eDb4i
/xKnhyXy38sksWBG/+Z6mHYUzV/fZRKUW2R7GASPzSmwpFA6014Eif8z2DQ1OEIMfZXtXkqbkGh0
HJrx7USOWSSPlH+gqDP0dB4PBuGK9wE89a5/q1BMhCJEsU/tnrW/+dC/VM7wTAghY7u8eHINgpbR
dx7wTaGGF27BAOalXeu8ODvlOfhD6ONcCtMvXMgYCGVyLD3nUDPU9GP3OZjtxxlM4qkomV9JSb9B
avEYRwTazc5+6IFQ5BGK86DEeo54gS7Snqap/0wQvb/rS/veAFce+rIhRJpZYZcAYY36H3qJWUzk
G7gM0BTZT79rcYq6zhnCyKHjT95Jn2RKKG1PVkXAEMYRb5eHPcZcZfbHyDiXfVRvqtROKRwSBAY5
FmK7qb510++p7PH/l/7DVAsmXSXdgayvX2DQvGqarKWKvpBhbTPZHH51sF4OwVw0J6FfiXrD0AKu
yZki4pCMLTmrGPwqzuzmjC4amIBTEr4OrsJpNR5EzB+b0fVCfOMW2/yuO2CXyPajpc0d2tKHgVSW
mE+ZxndeHuTc7uJa7IEuk9NCjBzjz9e6Vg+B4+6j2EZSwTB97w7gsjFAb3Vpl3cWkZuJgFbb/xxb
+4X7DURUtPtorT6hOzOp05yv6ehv2nluztScn7CksZkXJZPSAi+NL+5FBexcPpNFP95ayrHKaVAD
pfPNstNbhop242P72iXeO7mkqu+KXRpRBg0ECfYUprGnbsvQy8jNlyKS5obG/JnIPWY2KvtWowKt
/GGEXRTOZ3IUYSzSUk26gmmAOdubGm8syFJSJuc77vvqOZL0Us51LLOrr5xfRJ7cGh+wSYFx4ai8
FGNOOBEr5j/ZnTvu0baxDteOzZJSXpiTgMqKzzojiXv2BbPSgPyhuZb6WCuIINJD0BJZWbYNxhGz
bXq2ZY08Kkdlj8cHQr9JknEaD3t/wBpox0vmEGMaOAfZS51Xz45HHlJjPY2SerzhNXuNExyB8zyI
BhAXkrE7hqa/53rYRvGyq/KGnp5pRS5VmhyDFug+pBCMoAi5Z4gDKmnfgip+1BnnPlGtdUERA+/k
RoqkezAr1kIgbvle5OKH6yj7Hqj7PI/2pqjIQs/zx1LXrzZJkht8qUQ7x3g92N/k3DE/ehwvDnR5
aDriiE5rU6rOAoCFhqQUxi2BEH7QyFGOaPILQv1gATaN+1WiF4DGf2n8MN22ETNsAQApKFsU6rIg
d6H0HysDuY7OqYnxMD+Efd5APQOGYqf2T/Lt9N6x7EdoMZRtkoYZsbm5v/ixwvcISnWAyH3rE3K/
d3ObnCf5nlnMy6HIf/dcBE5mUkgKK5rEFsa4knoXoF7qEVfY5+UphppSK/L5ctevDuzNNkbsDg8s
jnNM5RhDrg3T7iEvCTo1SD0y9Gc/pd+xXo6b2LZeRUMPZGqJ5hnfVYfF2phOwnFTbDoYIOC9bfdd
xqA5GpeiBN0tPcD8vW+TqyjEe4Vnw+nZIlZ5RcBOf+4hIWwFkzbeJvFoW85d0Gdnq/oc83b6ahjU
HKZt7dL27MQdFXfhN8cmr969CFQ5KTFPSN8dOgDe3mpJoGKoWx+s2T/6egZJw/o+gaDcqQjwQAN9
cEM0LZExGUxJO822iYkIMRIWEzEPp3woKeGDxe9AjAwRybM8dl3SHQetISGKhuZx/FI6abjNRLVv
pbypUn2gTP2w2Yu4BYmuwBOC6cegW3CzWcBFP/7I+/BLiuB0MIgZzXDpNTn6QacSEbq1HwEVPIpG
bmEaELWIjLe8nQFdsXHIAwC/Tf2FX0zZlLGAtaFElg5uWraMvXVDLnZIkddVMjl0nfahQ3wnx7U8
M+K8WBOCBi7jkq0uA82YsUtAynNE9ilajIeevRxJeqpHq1rtVDJz98/8LXNlOBF1hySV1d0Y2Fz6
+YTzD9Up/nl69gLSiu0zRqk0EJt5Vl8ZN2UHv7CZXmWI/BLs83k0Pyz/K845UI1Nr8G0JaVCM+l9
p4PI6QoLrZuQq/UUJFM/nxMzeasM3DnCQEEc1uGG1i7J2GD/dSWpGLgcKAvwYudonlQRcPkvb6RU
9rfwOqiZNyPAXw2TYevZGL5NYkHZdGuWAAe7oLB/uDPzL/SyuCEqdRGocfgV4pPI5S8qXRiSHwa9
gBob8AbGYYR6y3vyTFFtyqELNz76ps2iBqO2f82qAEN99CIcVGJahF9Lisit00T4w6ro2SDR0SGJ
YuuxLUKvlj/WZPgiKUQ9cRPAlAj0gedcUW6MJVyCDIxGKduF4IhMxF1EEQhY7IGIEhqP3BzfUwII
dpXtBBs3gCHYSpu9PPeJWGt9inzet2g0udiqEFBTFEEtB06t7ZoducJWoGvfO8y9kx7czAm2o5fE
x6gVewR85Or66pewecFGkt6i5YqMB3LYhMrukqh3jmjRaZ/Y3JCyVxW7rznOvCOEgKsajfdxbLnH
dj+IqdylKjhV3QCdz4VJdc8aMvTGFw/cz8ZMi69T/Kh8l2CiLttEg+DbxpPdk4OqSTEzxkOESvMH
Sl8iMGY5jZ+UFolR37yMSVnoabgR9bzQxUjwxpG3aw1S+cRdQw7I5PAGUuWTsFpeWkxGm3Dh7+Rc
VxlTHjJLHBQ7LKJzxEqXshMg8xbIA8oZvHqf1FXDQymmW40z+QSCTV5wd+9qAgj7BvusqK62SzWf
V4M+CWt+cWr9JWrTxy50zR06vg/luqRHtEyNJu/m5fUrQu3nrN06Xv9aee5ji1y5RwysqSkCnd+5
gfyCIR+zDlV/Uti3AmBShL0O9YXYRXFwJzS7VnLEy2wRWkTfI3Y3Ro/8y9F3Hky+NOk+rGZk14J/
ecOksa/6kzC6R3O51pzqo27KbwiNu+2s2XEN3ftcwRnLLLtDReo/dX2Lzkt0X5vSfomsL4bvxoDG
jE+QFfdhjLAyNUDjcPYsFCk0hXGj3+WsTuCwYkD5WGobwIKEsqEYJjAdTMwvCjaAEIj/+jZ+q0kk
g8cesInuTYAB6VOLyCrzP+1BPgQVqT/Kin8mjniK2HEuUmpkGJ+GUXypltdsjN2LT1Be0S9sMRP1
YmABu+KTQnvr4iPKmZiV4T2CDwuL/QHVwW/L1aTYBNWDMu91nNpnBw4KxL1kWzZIUhlFW4fA1Guy
ywEC+HjQeHuovi7sQHKNkm+aofZMKS3ELJwvE5UkKt2NZ017O+0GuvqdcY4N8SVlr+DUALHm7NWI
rPmUU3KQGUreSk14jo/CGIPUHG5Uqw4xg+LHuFTbISh8sF+4gDukMWE6kYFF+G9OyQyUkqu0wDUQ
9R3a89n6Xk2mxIsv66NU5YV0weSU2qARNcC7yEerTIlNC3Me3wtEkYC/5D6sMDOqkb25X4QNLQLM
kmuu8wOmuFcJRTJt2HhbNiAp9zX0qGiMAfSMVvkD0nuys4z5V660QfiHxvI2gAvBR0sbA7IWYdju
QczyW5stRtb2RhiVs/OLJP+izQsLkb/PW6iNS/fpRDz4D3yZL6KpEHZN1W+XWndrPOd+ck9YEe90
2WBq7gZ9DZPmd5fEJNSlrnWskKRuakcGRKTRIKB781MXQiOIyt0Hd+ZEgJ/8VMzufCfGeGdgTSQG
UwJWiMHZTtxDWEEhAD0miWSL0Xfofh0zOFbKT/e5A4k1mq3p1JzyQncP6dzRS7OgLvVLqkNnIht0
7+1eqqOVfzpJVeyAZUKImmhUEsAoed0OTVtE3Kv6KppoN4vZtXFCfLXNPtrNLqHYFvEcm2LIniZD
ROxA9NcR/QaS3pRYMMREEfOPPWtcCP+Kn1Mj2aolsaazP6idzoTeFaH3RaDuRO4JCSfLLijqJ1JB
M5avqXePbdD8Sgv9W9GWuQSldwlU/pSXoLmw6KuDiiBSB75PWlwW/Go8so2CMHqFevkQxP0vTe/n
rq6AnTIXaw96JBqtRVEaoZ5mucfUE2JTg2RAYiH0jgud+J+ZnKLNYOt+y8YRDEJYfIBFzPfkO0LF
DNkRuFGI+Vjlz61hufe+pD9H+/ogMys/8lJOnc7VbYSnudG+c06HenwwjeQ1Ko2UxHH9s8vq+oqm
nro3VmrnaszqAcH1jgF6Lhmn86SXZqVLlJy1cToCLVFFkgXXUMU5GbnQYLge0zooj6WdEfxhBfrU
E4O+QSS7d0cQIGBtp9tUPRoDzorMVP1zWpp7s7HP3CZqkAHnpHS9c9l8NuB4rnx4v8c6U8esmhlm
CHS3lnENzCG9C8I3h5nIsZWU+IFRz/d9672MtgOPWz2UJBC4bJwPAv+hyTihiCV40IpRU4jf/qKJ
ffSLR3JVOuzXEeu3519pzbYHJ+zRTJv176CfbkDNb7AM7rvZfzO5e0i3f5OIKI/1yCcasAcVnUbC
mX7UXeE+K7t/YbscQTj9BP61yclF23gqhY7All6bEvMnOXX7KUWjbcz9za3iJ1pH45GlEBFsF34p
ByM6eHP4NUJGvLWraoTWnH6ksjx17JF2YuIWP8rqFRgZDS8uSUu0P1GGh0SdmNhlRu3tU1O8gcr9
anVl9xhpmEI5WoDemeI3CJzsUKT7PI9EuLKrGxiC4Y1Huf9NMSU4xNO3eJZ3AJkilP3Bd4CONyLT
dolABOzkU7Qfe8+5p4LoQ2rDuCTXJy3r58wxR/ZAxXKfGBYk7HQexmuAqJL2ZWZsVQizDA7QJSCq
Z9/YiEwCK7nX43TyPIR4oWrrbVrNcp8HUbizivlUSQ9z70LMyUeUjTPXZP3gXQxSd6DW1g2nIHtO
mAJXdS8ZS9xaN9iIgBa4v+wmE6l3iGZd4D0BAehJ++Ea/J0JtMZqyCJIvO59Y9ENHcL5HfPzBvJW
cnIiRLqifnNHJ9yMEf2Vwl/YZMDLnTY5udCxvXGqGC65MMetzGeQZxnYxajKkxJfnbPEJ3qbgPCH
wow+o8oq9kSwnKzenRaO0kM0F+9srpIjXNtD4IufWtkO0xkU726FLyZOyYRqPkhcxE+1BJaZNopp
x3CDBy96agrHveIBuQGsI917wizLpfcYiv5HrLPt0E6kbRjht7oYflbJmCwC+3EnMqaddiUPDu/W
AACauYeiudOZOOub6lGybd7XbXQME9/cObizBweIp/IqaBqApfjw9NfAw2w0P6QF/jTGb/3FIhUO
n8XGlmV9CIDbbx3T809xwVjagexo6HiEToCkNlfVl95IXxU4OEHaMCwGle8GIgCzgvZM1i99+xnZ
UN6SwScjxvU+kfO77xWt6m/J4PLTbb9vTLT9aV/ED4WpxrsOFh/plP0mQebCbbfeEy5+LawRahRI
y3NS19bOTscbfGn/jEUol/M+Q/nvj7BEIk6SQ2cmPQuVYSMLFnt/Ei8yd9uTThsiTMil3xhTdbTR
s164871TNsy4QFJcYYHzLOuo3aW0m/HIUYEoAqERDBY3uRB2Iw/nxDj3YNBrD2VdJX/HbgkNoTNu
Xd4FvC9B/BTIfNyHA4i7nNCDJn+eC9d/nFNlb8s5uHkFdwORzg8uG0IW7cVUFgR4NO33cqRQ15p4
usi242+ye2z6z4ja/Hm2S/HQomAql7ylGdHDJM1y29s9p9tzFegv5O3WMFxpy43QmR970/pVTFO+
T6XxiOu5x03SXw2L2/OQw8mrlYQXUe5MF75yg8DHwrp0HEvrsczlsbGDaz7gwejFh0x+joE8FyZX
k3JraCEKU0LlngiATmArjS7Q+rKBlGZQ/GdFQF4e+kMXJ0QHin7nutixQtM69N+yWX2WTU+J3OXb
vHEIaa/K345fXOCw9FNT3WcJYIoRskYwW/WxMVheVENWWmHtlKETLJQBm6KI0hvTN+9UyAWAzg8F
zdaYTaiPFcy2BuUqrvAb4COUEToiS1LDOm7RScC3/RVMKOC6AQS8yuZ7aeCeGCch4WUPVwicySHT
xbXvJUgQNg6MN3Szm2LjnKt+uLPkfOx7T157/daUbXs2qY0Wy9Be+4l5BWMcbwsYePhee0h6btjd
jYOB23gM+KQm4wctY/cyFvOzjz5+N4zzL6oNY9M0P2GfASgZl6kQVkdy0sn5zqE52xrmP0ybnTtZ
xbOz1Dd+h56jbdK9GrPgwaddHk3c8LLByR91NAf0GLpj7S4BBZj+1HvWdCBzG+DvWPBoibH9sKIZ
GE4In751z9gBmTb4hE+pMr+lLdr1QQ6PvUGTwg34OMml/8W48j7w8uxjBkrIHo+bWbz/X9yd2XLj
SJZtf6Ws35ENx4y27nogCc6ixpAU8QKLQcI8z/j6uxyKTCmysstu3adrZZbBBMAJIkHA/Zy9155C
/goGOM3dhDpeLbHrmKb9LW4QAXQOWThqEVxMo+PaB2CfKaPw4kQnQE+LrrhqEGA4t9cWBEFlFvyk
k+qqjnhPUhAsNPQbigT4rLSuuNFCSid2pOheWjnRvvfLPV13msYaVW2sjBl1nmajiPyzG+ckeEie
tFbTfInP6SiSe1s9zthyz8uNosTZmUAfZha9Rnomx0KDhoNBbENXMkmx2lAhWOKNa2h94BvggHaN
U5xmGwcdjPqtXVpfosKmdxvO+o2rVpw16SuiGqAT0VTqqR3N56DNT2SwwFYNg+vcjLOnLOW7bmm+
5xYhEUFroiORnU5Bv0rrLe0TzB19usaI5+ImZ8A1uU7CmbmBA41/4NSBPXaj6kHvJttrSlfZUKnL
OpeIOYpejqntKpz366EvCEwaFNA9vb3S7WS8SeAb6mM7rc1ivLaAyO6SRtnOrj54FcNABnEvYz7T
t6SOOXQQ+HWX7oFV4lZzLLPwSjH7XjgxQKmpEBligD8TzTsXNl2g9fEFyfJdIrNS/JkAPK6BFO5a
0pTQ/6LuGfHkRrJzCCmqKeE9dpZ2cBu/uiw3qh17kbTImnp0MEoQVoUORagk25qZKE4I+p/1U8iI
ypr6fKf6VHGqEOhw7viXTm30mzHttHMI6S7RKbnqfcj81G+HFYhvuN66e9YzpgL44W+CHtveCGfQ
Yuw0tnRApmDv5Lm2FegJpmA+wd14DCrQjloYBTs67dLTmH51TKPysrQEoO4E08afXG2jDfFTQWNz
giXsVb12HkdOTEVZHZTH2EC7UWKz2VJ3HkDDcHHXdJ8f2dyT1StGOm+lfxOMjLwDUklpQ/fzHShI
XGqzfg66xL53s/m7s3I7zXgsdYa1pbJWc9ygk9Vl57h1cJDw/eiJu4usDKd/ZN8EzBFqDXe5q2fV
Gm+Fskfh/gpU8AfOVQcaldV4pV0bnhlNmL0yg5/AXJS7maOp0MxvaeYitMliqpjIz1TFPjc1UpQ8
gOuaWJ/zKKK61LpXCNCD+5jGY5xna4bFnBnTT5VohgviLy0uPM0MrumExFcgxQ7M/bnKcOKnDSvx
P/maCwnFQni9hU3gQpPF+1LjS2+YLZClSkMtqnlKFzhbbbS27RzcwDSU5bupQd1bIQ/MMxocVX6p
BwuMaNec8PtufYqFq07tpZWEGkrZAlqg3J2Cotgpk016QzeypwbVt2w60AakWc3wQKGzu62LuyDy
560bRcZezYGYKFP+2XIedEFrSO2Tc5FiqvBzqhvU1d34YOp59gXKJbNtakAuaFKm/P6hjenGEAK2
nmpSK0piHO5sB6Zo3ByotgCWJ+uQQoV5HAqXUjztCObIHeNbdbqeQxkent4WTc5MaQyPIXI+Up51
KtxD09MFZdJrofcD2jJbwlmnsTptRNp+thJHQd/M+KGLlOvKHOAimJx354yymepYXmGUIKmswV47
5XxrjDLjgmjvA/xnZdWZDUO32T2RTAe1iZL3WGJjjFrjhzsxt0/dfN8PhdjlRn1ErDYd41w8Jtgt
tkzgp6Mrb5YlQ+0mYsNDIFGz2mP+hXNPbR17qrSfLDeLGgNpAl6SVB1pQodojOrFlaBJlwUzDho+
UcGANWQ+hTosb6sU9HRFX4i7lvuXm2asyO5QnE/sOi3fJYvRJUASN0RzE0qP+rIpoByNjXTYx1LV
FhkIh1KbqI10pknFOYNCfNJuGXV6c+FuOCk3x1neoClEABKbKvMwnRmfJC5S4SbTSd48pi1/tCPV
Z7kSP9g1zAZp937b5Lrg8P6tJdA2kWgf5Labr+3XvyF6jtrp8jV7+Z//wKuWv3xvo+9d+1EE/fa0
nxpoW/xmO64qLFujcqLxw/oDJmPrv9nAIBE6244hQIcgdf6pgjY0MDOm0G14WcwXdUl8+QMm8xsi
aExJOmMRoTmu+FdU0Etk3K8yaBv9s6ZqxMPZJtzGP8mgTW0iVY7Qpz3t131IuZuTVkWItE3A45y7
a7Ntn1vlNan1O0dF8FEWc+vl8IBxmHP6pt1uUBhunHXv5E9lYVyrrfPg9E5ypMDpn/rqdezSc+/g
RpYm84gQT2r/pKAh1LRjOh8UrzDUBpit7R5bMoB48CP0SnOLin0+f4KygG9UzOi7lFsGDRGRlPbX
Zkw+2a52mwqdXkIwXBkKP1j7RvVMfyCnQQabVPZI/5KdJGvsPPCb0sXXWFB2nQqyg8ZPPi7GtRYZ
txT6wZ881GSuKzMavjl8DWvrYpnxt25wrxtKlEPtn8cWboSKW1UAvYQyyLATt/G67OvnOSwfQr+4
6/3qc5PWO6qlXoO0lYAh+9HQw5vOTl7JuSGqyyyf6fS+FkGL87TgY7Yt7dYqzVNtirPG2RwRKvsc
2PWzwcgFdqieaTvfb7wYTgv5mdA1DHpNxqV3Y6IpgCELoF5IHkDUMCMhia2unUOk8rH5TUEpiaeQ
XwxvhNIjyFkiJ9PEo091pVE7WlkW36qRYJOiWxRy1VUr9gHjKX3ION2rsNgDjVJ0aOF0UZ2DMVpf
fLv97tdS/tPP2LYppxRDdoryDN6Dr5GovhwpClJIa/4iLIwXRl0SpgCeGlfewaIVQAgORR8bRGFJ
fJh84Zhy4Wr5tv1G+WGURPjxOZSp3nrV6DzFHZyzJkZKj9vjtgmIgK5GWKS4lGWEHCVx82AO1Wag
+NcYDcV3LuYdpRO877nXLRlTpcUXPwefaJfS57U7Z8O49LVBnuylMUqbKLhEtlShlQGyp4ZpgN0I
lJz2U906PcPh4LufUmNva/chtnHcRMFVoFOfS8lSC9HMNCpiiBC89tYgE4zSEw3pXnzX6u+CqIQ7
jXAZkbrIbbqSska4qVzLX5tounGBb2vbjhDHHAenJnu5YV8H0z70PmBAEsWWHwvBwONaDakVV9iA
Z/W1tHt1Iyb9Fk5jRG6H+1CNwRN2wksS8f0Ci89U87anfLDWRICNL4+21G2ZJUhAR5XzZ9KPYLS3
nvxyPEgYZe+vMdGSrpFrd27LbC24UwcY5qprXzTyF9cOjkgkOi9+61EsvKNa5Il82qWG+kq4Alds
knZWQZUc0hC7fWaal3FKXkeXYAdN41OhxfJEpy8kp8E3En4J6pNAYswxOq56QSCYUZ+NgUPE7km+
yCj2U9arSdoagmcBZIC5OU0ftaLnXTf18xBbYqXQ4nagk6b8xBR+dLAq0ahkZ1/ncIj0B0SEVMIp
HARiPs7Jt4TrbuJkaw3iyKpjLxAEvRo1/o9ha8zRQzSPW5GIGzCz4CrgqTDbKkdkMVKXlx0qKE6s
+KeW+YmXhtxPB/ybLuyG3rZLpa7yn/M6nPYdX6Ft2A9arStrhxgT7qElI5vgUQUyJrU4n+okNK0D
ibY3B9QpNiqWhPe17Ap0ByO+sJnODmdPqopk8JU3OaNwBuCO2FYEvWP+yr4pnMjWcVsdiBLjSTZI
mgJln9aYqHgrdaWp+qpUEUjVqbgjoDddx0HV7bMmLtf0G5g31YgdXE3+ZrsSHVFkXxD+kCrJ9F4r
3FdtlM7UJiUsoRo3PqoW8jj8XWEoJ/C14454zRvKccca36xHaG60dsPHpuF0lNiF5JXq52hA2pTT
O9hUDSRstzW2FP9zLgbJlc4HsTIz5yogozAiWcWN9HvFaDHUKJRMZ4NpG/F9apy86tgekHTnMjne
vAwK32BvMP7LA9QAfQ4EIpycT2pn7gsQTGtBqfRKzWp4fh0BemrWNVhgC05v2UBdNOi8AD3/bvCJ
OxypyvciV/G9AOcC9XMjdG1r6NdKxleh+PlZK/3viWYjphHgXMqYMIv0Hsl5uU7M56FFHjHbybwt
ytrdVVP5raTWhbfUfOi5+K4xHfHTS5HcKzT6dIPDRZ5LmKbdApWKN4Hb3gGPvVfr7gf8yk+1JVuB
bcvJwpLVuR/LUT66+zZBeRgjvWktiESDBJ0BJynt4jqip+9kA6dbhrqHSmegvVywUIVHa0aFfKNK
41OYBbrluzppEmb0Te/L63Fqv8Jofw0JD4nn7nNRcRgIkf6AAEzQgN6660DLdky5qOjD2fUbirWO
qzDhUcNTBfUFHDfwdtmO4Gw/+d1BCaKJHpJ1AfN2NQBJI96BM7Dfa8yAfa9j1szgiOvUrL5giXp0
ZghGYTrdQhCRAuLqc9RRESox3ANHJCtMH4W6si1p30G1y8UpvSgNWYFzTu3MjrOvRI491aV6FLRD
I4pPTsKPTVVfTAOqiOOPXygzBvRNUlzzwVdQe/26L8/m8DlsC3Koa7NB0EZVhkmijIHnZOMm1sHt
eLbdtvlWgLYGuqIC7iFCAOASbGHRQmjl5IM67oE5AacKJ9Bp22q3PeXWqhvHLcDTCQ0SkZaET4BN
1VWKiD3SEjRqpMFL9UMEwBUZbRxSrJ1oHKTiott8rykO7MxO6bfLyyE/Hn1VMOJI5egrpqs4KmLX
R5wQlUB5mKf2eUSnBJOKXj1N7hXSi1vcq5tIqCFgIq6UoX5ltoUcvzFsUMzyXkGygfLxSm8Eii2y
rjchIB8MB1CKlPAihy4UgK/splFWtiYu06w+L0eOqxdAgZFnO8p0DHOF3sOowN/mEkcMoJWgmMKg
QU7Q9dD7T1Gc7VPDrFbBBQd6woFkoMwZ7XYzhkSG4HTatLHN96/S5SDeEPk0cMwof0EgjMnTtMhw
U/2vbWdSa+lDWP2UDe1VUdmPWcFQKVEYZlnJ1nQB7xY0hKyyjzEr0Ycxy3wPvKI9tThf326qqWiR
ivQIl6ea7Kvas8bePeqi2TktMayMwD+HlcVVgn5A04CmZnAM67rGlA/k7omJ3yZUGvlqd6A9vwa2
iU+jLGFoSaPdMWi4eVtX8fZQDaT1jgDeP4ZFek3fcdx0unrvSJxtOeEiEhJnW9jb1gmoJ3WiR++K
6dbsVKZrEvC5rC43hLR0R387BU13tAyp6vyZEWARbLq2JuASXaSFpyRzrg2LhOM35IKDX6+OhbVW
9ObkajWxYe3WcgZtP2OdHRt6d1kodmpEeluY+CHl7yoWtJI6d5dp+Q50DalGS2Ux53M8YmREsOmm
22q5o0o45IAlK4y8cXjNrQiOUOGjijDhmJQIfkn+fIgQPsLrSk5hfgHSrXq5FkDvn0Rwtq32TIAh
ULWU9mSdNcEZLu9ZAUUBxF63jkvEBrUE8OzGuLeUFvNJfu+bL/Rm/PtmhrnYuP33oqj7c0hX9jzf
pqF1KVEPUI7GZMe7fLLCLyXMeex85gppanpIKZl5Vc0B4zTqCHbFV8R6WUwAcfFexFDJO6IyxUnT
2TMUs/g+ltTcWMJ2l6UUJ0COa8PGa3yKC7hCo2Z/xrcNlJmDdT131rNN8WpboGk8DmGiHxEqkjzw
vq4Rnu5Zefgjk3Bi4Gu2ZAXKRYOY4ckmQ5lUMurjdakdheJb2SoNKXgMTbRhmIM6Y3QwH2TauaIi
cqpjKhGBCclbrmlDxHTKDUBWjmg36DGmymm5aeTdb6tD+UgOjr+1CmABTFQAbGctbS23FZ424MxB
UNefABEzNyRNbpPkEV46P6RKq5kGWET6YLNqnoTjmqcqy623Jd+o7Q0MEB09LtuWh3SVD2xhPkIm
NLxliy6fZOU5P96anK+uUa+EbmL2iPsXiIinclTrz0nt5xvHVK3L4BM407u0NegnWldQUSDkMQqf
jeE+Iibr0mbmKR9QfFb6kJ4quxMPmALcjVZYwW5ZJZr4Agau9IAA0RAeVO2BuBlxbmYUJ0OfFmua
FuWWCJ1g00b6ALc6QLVuJ+j+tWRdJ+PnrLOzxxIMh5fmDBCS3GR4joBR7/i0Q9t6+FBf+As7r5Cz
8Q8kWAP/FvZOB2s0BwteaGn2/UiCdRVtNgq8T23W5DtNssjD1wjdyEbPnYeuZlSjq0xLeqydRsTV
6//l/Q3hYCZ2VGQyf6oWwLvQJrctO5xb4ydzri61zWCSiaAeJT8Y7GsNiQsoOMHAzLt//t7Sp/wP
fzqeceliJtBSmtM//ukM/hUjmvNuT8+f5ioTxqZzH8Z0ogBtTOvZQKoToude3vU/v4//FbwUPz/y
t5D770VJbkMQtn9a/fvupZAFn+a/5bP+eNTff13lST9fVNaJflnxlprRbfdST3cvTZe2f//vt7eX
j/y/vfNn5elhKqk8ff2RRXyLTVtH33+pPTmOjpf+Pz++wS8lq81L+nX4Wr98rFe9Pef3epX5m2pg
iRcWnnHdhWb8Xq8yKWXZXPcsVxjq4ud/N+1zSFLLQthNQQv75B/lKt35zTCE4BdpmZqjM8v4V8pV
NI//dBS4qmkJgYqScwh1NetPR0ES95BuZrfa90mBPoti6ix63KWWc0TD6h+jzGw8jodoBaR34Wz0
lkf2bb4XPdEPGanaq4BJCT32LFjHSMSnmJJ9gWt9MyV2daLVnK7w84etVzZtcOpzoq7hiDDJot02
FFp7arIaAh48rQbwnhJgC6Z12Jot6ZGW1Z0iJ2Boj5RhI6rwq+pazq6xOWGZU3aQjXSIsOaJlL88
RJ+LtCbwoql4YVY574xGDiL4E9cJwoI+b57RPF3QJkeZYFjZpV8oczkb3+h2SNDbzTSB03BD+3HS
VWCHoX9xMPB6UE8SJC1EZfo14/3ZRzeYmzufqfh9EacnNWAypHRmu+79cD7RS4JTTpCbHdHCFKbv
TQ4X6Ww8OLhK9qTrVlujSW60IPhi+am4J8MHdYpz9uOsPpJdBHBvegA9S4gxkxeMIDUjdQcGoxET
sAEDluF6oH6eVdo9OSPPWTPvh0ErvdFIknvErZ+jknnpFV6Z8jC0DXocQ7xghxrWsV1eyKrGaDG5
a+rXzYbGh7qqm+gLwqUoQNIeJzXWtoyW1IQvyEPilnGK2mYZzU+r3XIMvSYDA1W9pL5Qx+39Mp2w
BN/9VtXaxwxq7WYeOVmac3AKYZz1TvCDXDJ6ND6UUBFqt7Rab82ka9aum4RkxoZYB/titb0mS/dS
J8j11CB5nQx0E/YRC6FO+bEgAId+MAKKB99HLGw3FnbRejpxYaVLE1c/RGGSN0GgBR4sC6NSnN2E
vBEhfbRt7faqLbimdJp2m2PjmHT77PfdlUCJtQrH/L5nlgyhTyWJtG3XIzRkwqJzzBhBc0ic4FZz
snMx0StWv9VldkPM63EEerIiqTABZciXgtf/CwWow1QySFLg61Gy0dGRTMmXyuSkbheoZBLkQqRB
PCbUhWQ3Blol7JYQb6sqI4qUfadSOIiIIyj966CrrkcdhSMUHlLk+cshlyJ/IrCk6bpViT13m/VS
YltROOzUoIOBuNcDaUqV+uaOgk/fkkJNPwRHLerqYhgQr1b2vmNGjTME7EbPHDLIqG6IUc93eo7T
xkbczDVhOhAX90BbCU9O21ZMJbLX2KGKFZ4aAog9+lXXvqEc2wApQVfbjBuc+65uhmurzs6ZSsrS
DIFYmcjl89Oti6s3F3X4iG/bG4folV67n2UULAaTDj5qXhSzFfVhdx9P94gNG49+fUvyFdfi8MpO
SSdEPI6Lvo52eGOofLtIjOgWMmpK4DHpOLziDDGMXVUuqgGyURNONUndR4fyW52irzIvehrCS9OV
C2XbcEt/GS10NGMt84N444unaQBkGKj9XRbZykYDxNAzEwbGpDmr9khm1lrYdb3xLWKdDGVovMGq
bqspHc/6PKIlZ3i3qtop8EI9r+F/l8YOJQiAi4mzU5/eOZVr7JnyYqAgVNtPGGXbXUuFM1Svafq6
W9+l3NUVaz8K74uwmqmH5fcEWlYoGLLXNPbFjgZovp1C8d2OjkrGzGhALh/ve+JNVSkpVnASixu7
gm3qTsOln241PT61REdBAA2tNYEzG8dXv8dRH20yzXxEVHQfBfhNes2w12bnWydSQ+1TPPbikOPB
6J0s2JLo1aF6LLpTqc3ZdmAH9KqtT1Gn1QyJ48SDTPejR5gX+hPm7fExFngMLQFFvjedHR4jyI9d
dGuPDXEygqTZwgcjT+3XOmm0iA8lShmGgLU88Wti7E6gr8nITXNCFhF67mfYFUaUYukEi0szpYID
mqYolqbwkDo9mbaDuescFBs9kaFrKa6SNekaAYDWrzK9edVsatkYlpQTwEHlFKWNSRagdqPkJgPc
PqLwpCD/D9MqO4VpB4g+5u0UKoX7fJgvLR2PvYI8SR8nlaTljIidOQMVxRg3rNzkbOf6k9vN8Y5q
lHua+qrcA8y5IkbdJD50ir2wNqwNjVTrbS9quSvL/lTzK5In+7isMFEY9xxob3uZI3Y8obUmZIcK
8MyEBYkXDJS3xSqyDk77aLoFDAFLfyiQ1GyULtxPjP62taHdjigejnSK+mWiZDf6cVnK5eTJUCaq
ZjFNzWLuXzOTSi7mbeyF8XOfshXzyy6tuhkhgUGpZTJugtxIvMmdr5bYlwDi3UFQAGIuR6SQMl9V
I8XRf+txo0ub7J+OG3+ONf9WvP4NL16XfYt+SdB4e/7vY0jrNwboZHcZztLy/EB+su3fhKAhyiBR
fxtG/tHzZKTouobLqE4XjmOgRf84iHRUJjvcaZk2ZpR/ifwk3/6XmYSrqqZq6MLUcPFZuvzLP84k
JpEnIpxGdY8HDF7oKgtezflEquRW5acmUFGrXMhjANu+eDGbcNX0950akvb0Q6NriX/Ci5jrEMq7
H4abodyrGH+qZyEDGqKbDx/zz+nHLwAn56/2lvmeoE3rSjLWn/hNCE6t0nEC9hZThQipczZZeaPC
oaR78jy55bnpEy+Ap2jaeyVT0WoAoZkvk4PpQiE7LYP7a1DjyVSClBJMov5VVDjbAdvCRM9voGQd
AX7oGKK417b+0iBgTzCvhP41LwOSgAu5v6abeyNfbrKytS+38YiEhC6jKr7Lx1AwX7UwE+TbFaa7
H7Azqlyl5Fu1AZd+ncQEhPpskg+RL1mVgkqnsSLscCtfajDLY+N0nlp+N3j133eqogMp90nu4LLD
1bAtMHhadoZAG6UNLxfQjvAHa0Oe7YZROYVtMEIRgw6WsaavmsEHImLw1sm2CUBoOuq1fAzkBK+m
Xh3yVO42chTkJU+RDw3YRjLPhNLUIfY9oTsGu7/q+Vd3oKzQ70XuXs38L1aDRVi+RkSmTxUS8sV4
reK5cFop29KIgs2XuVfy5bQYhkSzN/C0yUck0XBb8WhqnQmoAb6OVn3VHJpuSUd/4BrvulFsG56R
5LwA77HsF29eCXv7+58q3096rtCS7gjXq/J+L++i8bz8f9wzBmyIgNAqUhrlH8DrGDg9MSDCEaph
M6Eokv/kdiX2CGHfymX5EfpymfuaIlu5sJ+TB5Vdm/T80VBxedVhg/WKerUWYCtn3NthGwsou1gs
98VNrD1QqdqQf0pawDGiNsto0JOr8sGNGFd09PaTiigUq1CVZkwa+m0XZ5ye85Pc7oPr73t/E89f
It5Dvm6T9BDPs3XCy8mX0Fh2W5veUrSWewVYbv37Ux38bQRmYTuWMj2cBSzL+yr5sh4+veXVEiOS
0SLtvZr2W/IZMGTyMfHQId1a7meQLriL/X1fTdveZcQS98XXDGqoi2DRsADA43tvyzNTpDWG2c3X
foRz3SV3o+I/uAGVSgz3XxJMlKlABDnpN36WPg6lRaqYSbvO4Zre2Fw77auqFij2u3UrQcGhdtWB
LydPpBPEXu+GFik8PdSHJH/WmhQbboRxLIlpKE3q8D03gk0WYv+zZMK9IsIb9BEelEiOs87Th/YW
GuW6REPXFTOfoH7NSezfvGRimvgtNNVQ0dugq9EsWXT73yso27Soox+/XPz+8hV+Xgst6zdTp6Ji
UK1zDVk3+aOeIu9yhWW6JjZILpYyMepnQUVQNaG4abNX7Bfa/Xf9D3fpOpU3h7KNZUGq0f6Vggpj
uF8vhv/wx1M++uViSLEhB6YSe6Vz6MtbeSrXUc0DtaY+334znW/SSjg9x/nn1j241j7Mz0J7jIOd
sm2sW5+GkgDG3jQ49vvryjoCioYFc0mjTwOXTqTA1F7GwKvx9h1b48l1r2fze1Oe/PSoxOdWkDK3
r6pdE35pBhy14ykeji2QLmAS83VM9dm/m4OXsbtV/Rv3vnbws1JpRDDOOcYs0Kweo+p1Gr8U3SdE
BFoMx7a+nmzmkfUBcEGWov/h9J3tevWmHI5Ve6f3T7SWq9u6eqjwZ9vZ50LtVi6aGYRP2pXqMBV3
voV6i5LgysUwWgdcW829aaAQKdZE4br+rlZfIhlBs7P9T8o93dyVGd+5+jlLDhqWpiEbN2PwKCLj
CHPu5OvgdGAt+8paRw11SM0zKtwyv4WWrr2oyR7XsyGu6EJV5R2+zc54avqDoV1Kc0UCkuGqXgh0
GQM4mqFDreBVQhPpmYgbFHfv4oeu28s430XOTQiiQ4k/5+HnrvzU9F71ItqTxkSW7JlyYyqn6i4j
l4XYG1JDtqVNHYVWqRuQzMA1trkOQTeOO/wbvZEg2y+Iam2IIfgEH7sud6F4mEdvMNerubtwaSvy
Ox0Y7sCLY3ggJUQfvsfVDlH96q4zNjQ88UuFDlJeoh/zz/AK3fkQqwd9Bpi+Duutnl+G8M7Kn12a
Grkn5GgFEl5KIYWUe9Ob6x90JEJKPNg4gdXRg0hXKYMfK+QCB7h/qm8VfLPSU0RkAsrmgQbkU18/
hgjJTmbDEG9fhd8bDYzXIb0ID6zR/MVQz5p5NgX0K7TvK9FQlsDistI285X8UK01E8qn/mWcEHLz
6nQXySxubhSO8xpyleuJCRIY+LB7iZBDtKFea5CYkgAJ+LNAESUxkjreHqW6ROl1aeEK9RSE6yaI
H77ReG30GyxqYr7pSvgRgOz6DV1N1aYrt0ub60D95JT72rjN1GzjCOyLZYCo++RDaazHr1FCvPO8
ddqDO35S0qeqNYl6erLGe8Gdzn4oruvpc6+8wAzU7RvQVSkVnzHB/Kg+Yd9DgnQ7xvhc3dOICYGK
aM/9Rnj2BybBzJqdJ7BYif7YaY8k02J8JWnteRI37nBv5Rus0Yl74dfauJc2+rFgLMbjvz6Heigy
/vu11P7/ZeWd6YzGufV/v3A8TQVF++Bj5f3nc35eKsQSLsjkh7Q/Xms56Q8vTfs//6FA85O5g67D
JIALhc0c4XelKPV6gjHQaLr4A4ntoCP0QSnqksSswvxQVQIL/6XS+5/aL/BjCcUggtDEgcj76HKa
8qHzhIS8SWpAbxe9ekYtDnV7VSnbnHOwcQOk88Mn8xezHp2r4scp2j+8m7z/w7tVga5CqeDdyNB4
HfuV9ViMG4in/i1+dkp95lORnIIrfVc8IIEwnksvegl22C+2WYe3be2sw/PwKM7jxj6onDLXXFpm
BaqqV5z++a5CHv6HeEbmqyYIHl0nMZIv7x/mk0TymCmnbxuC2QrWYHPM5Y076CPXUcVujn0Q2khG
qcjp+YNNg/GgZBPnuUWg3S5pAVKqHaP/geCB6D/UTLFh5sMZqYuS03ID1YnERUP9wnyCjNdgGJEr
zAMSSIqKy7acORBg2qncIMeB/RlB3/MrkK2zk5WrViKvlxtSniGV5nMfe4xZpFeLsIlo4fovubXL
et8QObGslmp/kztMuxb1u2WS3VxADgBvAiz0/WYBiJLObBHuUlwWcO5yk9VUAEsz2L9vqgXddJRS
kHb4kNwNPhkw/hKV3uFb53PpSmpzox3Qokd1b9qIFPKKOq9MujCW3AJruV02qDK4YIbmRRWMTBj0
k/5O7/stjoHqaEhF/pInuyyRLFy9rTY14VFCO5gyyONDmO2SaFvR4D4KYImbgU78h0BZe4kGWUjJ
CxS0MFLEo6P/VOGpbStV2wFDaY8ZNfnjbKpXaNn87bKpnRWQ84A/Lc93os/ARJtjAPaT9mnlWXJt
2bTcvK+KKn42B8mjQ9vxFhC82A/iNgCAsvzly7fi1AgoGriw73/lsuT3FMhXy6LqJLRF0C68/4Uo
gBFzLut2K/N1VUIfSnQtME7hQztjyUH6/scuS8JIKdkLwpGU3wm4y1KE0GDXGzPYPkpyrm0+LnTc
NPKB0iPg6jXq25bSKGtmNBV6IZms4RI+BBu2eHxb1aXlYdpp8khg2P2TnL8cHZqpavvBaOC5sX3Z
xDcO6M7lmA9cqp6YYgBcAaGg9ifClgDGBrf3GCg2A8oK0ILZgmsIqwimcIfbahhsFoOcXBgay0RB
uhGDSSnpGKgpJ0VO70u+13LYLgjot6W5u80k/fjD8VrGQDuk24sKRkHFoyGgddmbYtmlP25MonuP
rgTqLvf6DYIaTObEH6CFwabPqSIrOHKW1eUG6ezH1T89hGwu8k6bSdkYMrwBpCjs7ixhkmjmtb2z
3GJHM514EnkvUcT18U+r4J/A87lISJh2EzaaSqOO7mvCW55iidmGidQhRf/95ZellrwE8GH926Oo
AfCrk2EUtcHnNYBMA5XCzbK0bJuWzAsQH4CAZLzFsnGWkRfmEn6x3P3hka36ovRKdojlOStZMP1y
aTTisn5eNk5BLnBPy63LTeWYZBdUg9fg5sNK88cdy7Or943vr7Y8RnEysUplDMjyySd/fPzWkhei
aHddWA2HiuvsjMWVbxhwifyymfLvSZFZDcu+oyP9+fcuf7SGIGfnBurp7V7DmjnfhZM8673dH2qO
F9X6E3iT3LNi/QyHC4YxL/L22OVRy3ohyKF5X12Wlm1vL/fhObnSEa6G2kVggt7pKvjTWP7I/upl
3rdpA71aXPftD7uhRaS77TqUh6kzgFQTqf11WUNqWBxVebym4Wxtlm2DBMotS+83f96WjcxbLKyR
O4VPI1MUwjqWx+QoVyb5x//lc5envd9TLM97X1+W/vxWcg/ftwUdDSqXj2HSeoTx2mvB2cxbYnj0
UHg2iJu9kqvPho8K9T3NZglaqsDD2amijeWu11QO0aCFq1Mwz5gjNLdqOzWbdzkeeqQ7zF9yLsN1
6P1GtZEnvK8uS3lUvYAVLr1JXl3VEuJXjqkBMTaXuXxoKdK2gEmAnnf1ZonOWW40eYF+X/2wTV71
aokxRbgpD3ub2BTKQOj0hgY1+1RRBDXnfTxU2VZzjQMauoJqa/uFj6M/KEI9xxak7chCs59zpVWz
Hqp5f29Q8UySt/fsZTqKvfyCKgPvzJgQvuiMMO8ik4+nrumumLRocVe2ngYhg8Iip5o+a6gjLIuh
+D3EqYYPvgqtYN44UwFohki0sv++fDamjqZ7XyBuPzBbW3Krlk9pibdK7OY6dmlTBQ2SdpTbr53M
dOsImJ9G52vVhMEWn/reTRoAhPmG+LPgKI1yxKoeYGfXbzlNEscBoLX078horLZLdpM8HHTNSPf1
GLPDoArcw6CdB8ElpKnshuZgcmsJ97FlrDtNQfJ/qDuPJdW1LA0/ER3yZiqPd0mSyUSRVkJCyDue
vj9xbtep6Iga9LCjbhFAZnIASXuv9a/fLK79Mq9IIsIVTfPVKJ6XajRx8mTxz81DabeEi6dB14zE
R+bGZuIHx9LjpcxIeU7GbNH1xeEqUuDkDM1oy/EjDO/6fhLK2FIziA4CsWzxvJkW24WZDf88/PMD
FP92SuIZXkCkbj1v/pwBz7tXLaUITnsG83HDJqszPY51yYaKWiEtVVZ9iLuzLqUQyLHg7Yw+2iL6
JjOQtE1rgOuPCkDf4sQ9+IUwhWaJmfhbD0LmYinAtjzdiM9deiLZPB/eCfLyH7Bd7rnyXQzi7n7D
dRxVZ7d43iuTbIBMEYME5dS6GZ8AF+YHR+bfHpsCix3MhOnp1ETC+PwZ449lpyJV/vvU8zf+vEaG
RQSHTWtM7MByrBGnTeiZ/3K7GfIDFJ7HrYImOLx2eG8qExQj9CYhUs9fhaL/z+8/7z3jY573/v7g
+Xt//oSZ+fctwWvo+dw0uPeNCopCcW/h+3IjPO7YkT0fc7KLsEXvxC8+8L54PqfPFH5cVKtuxJr1
+dTzhzHBDIvnPdxdMFQreXu3FugJ7a1b9aGBEa+6G0IN0UR4Z0uXmCBXYe/32lM1/XyuqX4iI6pc
qaAyf/6amolYU8tmQpAif/X3B38f9tuCCpcp/M0F+ugwACEhjg0OHyNfNLrNzceCvpGXoumqhtuf
YWSL2bp3Qmgckl872sttQ9txmDEUwejA6bLDyPgISQjy9MySwiWw4ENxxupQ96vqupm6JAZs0IM7
4IWPDlRrCgMyML134/RVSbZi4mfY0c+WebLVifiUuGZ8XVwa8LVnIdf36p5sygEni9UD+YCJzm6J
E5thoq/bR4LVm050nafZPB1zuxo8qEmdpy3uK8NWMBIubNzvIgdF/C/hiFXjYz6szy5ojFQ+/xE3
FBUdlzBuR0wD0zNeDDhggWOdNOY6n7AVgG86CY6HG5ONybDAIgaBMOxm5hFlr8i+LmDnNMctJEJu
Bb1C2Rp4LJyqZFcLn7e14BXWSl0UH+QrbyaZt4Xhsf1YyAvVTi7jqnaSX/gIH9iWdG7uzHYqKxFB
IRfTx5V0Ln2L+7vbz9M3wSlesf13cCGE2L+Vgy5oLOC8Hfxdwih3NJ0MVuaGk63FoPi80lg2GzFi
VOGCH92uHv7ONcYEK7lzitYTqbAbZ5qfOZ/gwNv7HJPIFxxWFDfdzzbRz/gdvxa/+aoEd7VUu3Kz
t7tqabTZpwZQaCO9QFlzfuA9LOftJZzzrq7+w7/avGHqkEW+W8hDoPtMJ0aFEDIXP58E/37Vkv17
5mrlW5ME1/jQRy4ZXRWmWGUQegxFrRvKE2TpZO1qR+j0uGgK30q+xyphfI9ybya4muw8sLhkSlWB
R4I5c9DsQbcSwAFo3RPOZz8wCRUbS6gu1XKl700+1n1OJMBRGxZG52LmMxd7ZxaewSfzyH+Q+Ew6
NyfHqSUpYxUH5l5y7mtyaC7IYepvaQUSnaENN4MIW9nBGY848Wum1wxBY7p9OAdczDWMtaz7h1ws
hYf3judzAqUrDYp803vCVzFzi4frxuyk0/+Jlhk/9W8dMVtPXM8Sj3ldAPWbJ70tb8EB09dytJcI
igj7WILgOqjpvmP2wXpKV7fMVXiIBEd/RzM4hvbtYjYO2CU/VJaKEnSX8YWZsYRFwIraa3+7iD+k
8YJMCJ/4/d0W3YfAWVmuxNym+vExPSIDI5qjcMQNNoZkh0hTpGW0pDPqwc4hTEJ/1T67fbYz3sr5
sIZ2B9OpuK+4/GdksIVOf+w0Czua9juyqx+TywcUVrNDkuNF5i0eXpm8Q14e8yHoZeJaXsh7Uu2G
wTWzAG3a9UdY9x+zr9tOcXObJu1Feou+0xfMMDDnbQnstBo73KTn8pwvhT2urpEXuy1MO4vkgQCD
18fbba5sXseDepwF8i75uZdIvwBoLdURfiHbaovBy11Qahaa6oTH714KlKUwT69W9SrFTvdBd5zO
a4fUYXf2JuS27oUOccVO+4K1B2uhaNMVJCPwtYPNE4a5KUs2ffu+uxCUzDwaYwQC1K+WsIoc1tQz
EdoYLB9zRpsYILvQ2THSpfvtLcmSPCO478331DFfyVxxHkF6yXzVnRX21djKNRY6LhIe/+ZE8Ojt
3tEUm5SJFZdb4gHSBQQRqWfOwxVSOuSRLpBEb3HlS4n/2ODDbQye6g/7rzCIVnSewT14cKEi8TN2
OM3Oe1aeirwWiylpJqP9BBkvj3yn82aJoAwH+Nwmugj3EQzBIuwxBYdowGJnvpX4fTHUxVVa9giM
Rx17x5h8owehahuch34IvOPDVrVLP3nv13l1ovcCMI94RdNTz2hWYWsWmQ1jwInm5Sr0soX2ikTV
8NGWBENqbxn968sSW8NAZk+xFXZ1OwKODJnbuj/jNl2ZH8ouPSHP9eNPbK7QoN6Qrv7d/ox7SYrh
c4uUWTYynKUCwCPEFnrlx3K4EQ0Km2bqcMKcfl2ZeiPcqTHXqjVULZLxpiUGtXWgaBiIy0XROjII
2KKb/uR5L5oakue9XpWbe/DnrilcBTdhJpQqdeJfp9+5Pbub//zXk/s9ucqosPVGxWe51ey0yeul
of/G+V2noYqxc2j/dZNUaIZm8q1bPO89f1DXxWWW4zo7K42SAOtKWUSPhxenqTSvQa6MHtXL46Gw
Uj7vDgLYI8Kp0tE1pVbcOqbgRLtKjo7RDUQm6bjtkS6VsO6CQeBBzuNQ50c61rpjmo6BVpmU08Kk
azInmdPzXhNPTcHfxxVhoiQACEutU24ODs7j5PqP+fx0o1+pbZ/3/j6H0UzvZ1W7C4UOVRsnvzZy
gGlP6HTLu1g4YyLOyP3ZPrO2DP1GDaLdxXkSV7X/DHp83jSpuinHmeg9Y5n+3kRTpunfh1If8y11
wvaJshE18I8HSFUYLLl/n1RIOsHjqSKSeeoCNcwlBeWhBE84uJkgwec9QhDqxTWVhGAKahc18XgT
5NAzTKApjIaIECvYJkIUuMtKgCwLT+RDaF8xlu/nPf60M3Uw/b8AkmAQaTKm2nQx4kOHpLh5TIzs
xJabavJ0KWnXCSDTWniTg9rKfx4ShY50k1LJ7MIXPSK7J86m2Kj4Ib4UlVF6zACGBXOAYWGKg0wy
hhFEiPUzcBv1nI2F4XbQKh/ktIPXKancWZgkFg48eTqV6cj9vfn7XNdB0JXC1b0Xs4XYVSSSKIRv
OKNSvgh1vdHpemQ91ALEkEDbE0Q3TUFstetY9VrwJAXrby7aJ3j8F0yWJEJZVJSDwixXrFk+yIv7
2CzpfWNW1vJzbFLyXnqcXz3Uk+cO3TSdGzcCFjxEk7cuyUXin4yd5wF+3jxR1uc9o8mvfEgaQ4Ga
/Hl4n+YtGPKINEalqdrF2Bu4jRrAO+UEOv+5mTBktah4MopEJzNjShIcpSe/MBC6J8KaSESy/nls
CEPm/t8naP+P1Cuiok/Skf88Q5t/f8T5v0/Q/vmL/5mgTWMyReZ/TKpQnCiQGf41QdP/S0LWokKh
054uKP8zQDP/SxAIq51IidAPJfFv4KQiwkhUmatJeK2Yk7Dl/0K1wJxlUmf9m4SJCR7CXt4Xczwi
LOX/LWFKxbDEDiDUNiKZ7xC6prHUNZq30gOXroJMoQlc42p93hT4S3tY+h2eS8ZNvNaoA6fV43mT
1Di/1wm+K88R0vPmafnzNP95PsyfaMb9Fnu3nujY/zWnuco02v/23GzyQgurJbb1XGLPi+t5yT3v
Sc/rTqlgRoQ6hKMn0P1vmHeIHZXdd4g9lPz8KDWIddixuGWE/yEQeqDl8S4k/M01m3JD1A/pEHGG
xAQaqF0/Bz5PrY5mRj3612wd15l9HwYs9kxCFuWmFUi40agrTZ1825RCVasJ9SsJNdOUdvEMHsRn
AzsEiRE9ln2LqqETZ/SGB1sEpWKM4NvNdN5TlBindjTnukQCUinkc1l6YJpdq9c/6cPDY8IFnjOG
uqqn631COWQRteOUWPZHUzQB+M97V2z05owC8Bd8kJbIjfgoY5/1dTt0dR5cqzGIJoCGiDhiU6JF
GYXXYCAf7VZonSdOPOiPhAFfTJ8hNLU+x4sBIUVfzCP8v/l+hjkGx8csw7Q3bbI/47vn/iX2smLP
Btad57Tu781zA/v7cJzAc+feJ/vBENs/I7zntvV3dvQcoj2fkwxJQ6QdWs/1+/nOnzf6v9b02QMZ
84CoBQrcjfCFCWZvprC0KPWlWXA7PhD7wgZlQyYejDyDvbwSa4cOjlwg9agT4PxdCQ6ePwh68sa7
Cx7e2WTjiU4HS84L/die2RmmG+MH5PtydiSHkBL/wD2z9YnlzF67u/XA9VDzRoGE+R5EnUpzCX8u
FdcUAfe39Fd00PCf83V8BdvFJ8yu0zmuajkik/qxlYejUnznqmekMCxicqBIwhqtInZEoilRXtt4
GUyBVDjMWZItBmM3f3wKxPVZzJbYCq4HJFUYKJp47Ap4eC61qVNA+unhqzernAe8emUV3R3yahTw
/Z9kZxKBCUm9ZINAIWUN9OnH+1EmKONVazHKnL42jAfUFCmj3Q7OVYEA7yewPTAIic2gxBsJ70+s
RZC06mTTbArzs/jO0MJb3bZ7ue6115mJxNel5j92nc03oTsROS6tr5SUAqAryF3sEL+mZb4vUrs+
8HzxDm3U/UjnWDstZ5tssGFEFu+Iq6jcb3gIkOE54KNuJXj/I+i3I6aJi1qzhs4fr7sC2w1ouT+t
hoHIF5xJ3URfZ2npPC/txxfipLQ5MGvm221w66cNNG3hA+opg25Is/VmiP0K3w0JzuiCVqU9yMPy
vpNO8hmVnaiyhlgxZC9SyfY4PUGvLI5kns47bJDurmxQgXnADySvGPTTwEoWVRmEmV5wb0dtRYvS
nO+f+un+ypQWOhlWu67eLs3q3aRcC0CHZhzFFmaRn+PnpDsGK1L3BVRqpifDv65voy3syIbLGgfx
MGZ6q9kbAl8+DKet8qH8DC94uEdLbVHMmzmDlO7qziQHreDtOyfqkMsh9JMvktPQGFwZMq0lmZUi
UF5TlMvEqFjtPs2P3ap8HXZEjGZB9Ub0D+gsJ1u3MooNB7X91W54BNl6ji27ywml4gSIyJ9qQ19i
WG9odgSiAXohaG7+opHVwJGw8UpCIYPfs+g2eyV2Hr/m4obzx9Rd1i4jzoX2a37FL/ISL+pvwKeP
67e5Z90Za1c7Rm5RWCp8occpvAWQMCRUbvmy2NWyPzS2eA6dW2mbC3V08QPU4DRt70E477bj3aV7
Yyo70kF8SB8ZrItbYHA+ZF5xdePvsvYm1xrnu1u3RIKsCzrcs7KKrzZDim6NEsqVMofAxNShuQnf
rhgIuLc1sJ2mW+WycaqXEg/05dVkzbAhmxu/dzI/XgU8hjHTad5q+Z21Ixwt44Zb5reSwSY7qLHL
nWolJHPpY4TCsGCwT8uO7cfLgCnxw63ecReRg+S7iXzNFq9WGuQHMXb4zuuPx0viiZ/5j8kSas2g
LGsegtKOJaqyk7fxBKOPvAwuA3pbXGm9gc/f2erp+o4QEsa6z2rZX3CkeMyLXdKgR6X7JOvKjWsn
DDeCMC9ewoUY+nca0d3sqyyn49vPXA491979ZUB4yJWIURCj6lX7ipkC7r4CSBrct5ln8Dlwt5kC
q0h5XKqwvdPgzkbHuiMubi+Y8HaVE83c6IM5UUxKRuXGJBs1vpAEaehqey7vfbZOPpGfml/RoQkX
6lbHC+wh/xhS6knMbfTQGt7y7pSU61T0TViUuA16vEwIh41OBDP82aUeEY+BptQrbK+OzVu4NkVL
H3cp2EjkRK89RPH8lfEIKHiQY6ikeHnmN+LrWNiCsK+HrS78YgPRAm7ENovHNXNDZUkMZnb7QXRB
3yeLFiKhNxwKCOXjY+vHxzHsLlL9gy0rJiV2ibOv7slcQviTYTmBk5GlZTteQ4lMC3e2tPVYLPR4
WjKY7vXAg4wPTI4MOXuXuDtDz8uSBcBx/otHxPzWWROM7PLBWP8Ff4KT469otEXrZeYq++j2lhIU
scFy/UrEyrqf2+EbUw70CWx9S6H0cM/NJyrsV6etkpsNOH1vHIwi4NdLWfAQPCl3xXiXV0scmcVm
TZvL26vueIY612wu5mugwMeWNyuCwjilxfD8VGJ0mXsJy5ij1Hu8cskaW6bvGJkskoO2ZPq0kbeP
bXgyFpzRqFuWszcdQzWWGFyBLNzr3ngLyF6qejsjfwM6rrwpcHmCESzCd79u7tJRMh1FhZ1ph4eb
27/knurIJIpZt7l4964FmsFXmLbpsCIqg9ZzXN7d1HuFrsIRVL/F+EuJvVAKsMySMa/J8feyjYry
Czt7sPrHdakdzB5cZRkKdvnZAKniSz0jOWkWkJyb5kGS+KXoGqBXUOCTl0futepa7IJOcYzbGgs1
fh85cXQDVnURm6QzZqJWcWAhOk0v1VvZNq4sg+rWMufFTw62fJrtlNLHDeXG1quBqlkYSiQkG+yl
xOZuzDx09JvULaQlKaSYuastOl1/pjgp3vSlm8hLM33ViSyScIrEadC6finnYm2+Z4Z13/PsWPnh
Ml4Os41BpWFjgl84vKWDtOwe1rgafONTOeNptbodGCiP03La/M4IyNlE5hynLoJ5nc6XHNMnfPPS
7Gegkg832s3ERTvHVGcpv5fBnpnE/ae6DJvm4Rrbgtd4uPFSCe4EEDkxBv79OnMYFQTX8AVqHPGS
xpLvCCUwQmodhc5x8qUNQfSCq0mvML/T3aev8g4wtEIlJ7lgwD20Ox+E+F04t/WZGVF16lIH0NcD
766P45JaiXfhU7Oro99qPnqp2+K2BuZN9sryth/P/bk68f3zj13RY5KdZlUbNg7i7ex8Xr/0L9rd
4owtnEcBfG5jYQcA9CqeHj/x4MpXaLPrx6nCNoX5jdNMMQRu9NXuig8GYjVbK6oPziFHkBAXWXoa
xId2Hh1nL/o3J07liyehOeOypL6Kso9mBNCbJkITzsbjCJYv8E4+RKZerxDG4RSWTVB1hz721dxX
wYmXuuyJIK6pF3bWqrI5SQW01gSP3i/JvkE7E3okAtyQQ3s5Gqb0cNXctvO1Dr2W12deQ6D3BwFd
uWyJH25dbvNv9mmAiZGA2lfg4djPv6EI+82mbeYYY0rhia6q3DYn4TNzHuYbQfACrl4epDkdz+F6
jVMhfr9ZT3W76w7VoZLWIsaKBxnH3XSevoNLY7NmLMsdUQit6ZXH9IsPjw9+v52cNzWuGNu8Lsod
FIkGx0rNxT6vw+ZPIOlh0RpWvX3Ax6ZQ15ibBPeD0sxvun2/kRXscMIzqyIbe5NuwzPvqB17LmZs
2LZdThiokzQebZP5q1KezxZ8lkLZp71fXY968TlkQftd3r28fyPuMJWddj6iil+o4raf853DV2RK
/ZBr597I1JyxgU9/JTNGpC0zsEVKjIXcw9wr2nmSi8bieaPHd3OBQzqtZXUJJwS0m1DRB57gf+49
n3veRAo/Jb6RCgPuHIkkAKoFyKrchIlTTWDr8MRdCfb+h+TyvPckmDzv/eGyPHkxRDQk/sTzH57o
7vPHwxPz/Y9/rUyAsTpBx/io6yDJZTp7KyuyMqU7laI6wc2zCXhuJzxZmsDoK6h0al5rPwOnvk+A
tQJyXU9jXfOJZj/vytPod3yC3TuN5bbBLvEc/eQ/V2kJKUBY06LVLI/2NbKbylcrHyMMhM1XHfa/
NfCvciXfpy6l/2GAsawCWZl3OrNt6/6J06KxouNJGmu2wb4CPZXwrrJTEECxyiWvThyjt4BI1x3s
/cGeJZ6p+byoom3aNSihLR21o7weRS9PljPDU3VyaCxJd7Of+xmzTBd7jR8zA5azqD/PBjF2q9iO
1u279E6DRKypn23IISGvxm4CpFT7MXZaT3lv1+WFrjNies2Qk+i51CIUnnqsYJBGUJ2jvUcLYSde
tGPzORud6KdhDohJyHvu670npQ7HfgQuVUkesKSf7jvZ0aQWt4P6iTPEHmyuYwgTH9QNFhfD5927
zyk8psjnVbPC9J0kOoKTmQG/pcH4E3viJaHue9f3qCD46oAHN8k3RTGdXs/s673+yS9lhKMiro3Y
Kfniki+v/KG4jPkzxjfMQajdpNfqiPiNsWbMpI/VdSV/Sux/e3zKoPRSD68zl0CJmxN7HG5GyeNu
BNYM1D15qZjuWfIGi5w6cfFFZG50Hy3hm5Ea7rAm+OuWeeuw5F/TEpY8pOfuePf4I17qcSD3+y0k
OspucqeRdKbGaINtRlyE3q44K8lTvH+St0JP1Z3hmQgIts8z9wvBBOvYdQW2zFibIIX5A+PXNYFr
o1t76BGCCoYTXb2PPJVD8M2rluTUjDapQksTlw1GNtbs2MRuxt8HPHGYHUoikddKQSIA+/uB/lle
gqOIS5GF5ZhsI0JcmPM8nLx3E4PjilGefhB60FYkPvwjRXA7V3hoTa5hFr+RSt6NjfwEZiw6TEOW
ihvt74QqltTw5QF/RVy3OY0MBY85PqMNDk7chmyba2EuoaUI2lNCWoOjn6EKL43Bv23zS3xMMT/B
TOZbt+V92Lk4dkYnQF+CxjguuLp8EuiBhjHGuIHWkhAy6Vuh+aajmmErY/M5cDImQis8SvMqGM4c
jdI3vWIbAgi9SygZT4XoZmu6F7w1WiZwF6XwTBqBlDWYUbg8Fw8U5/sigwvpcNiL3LnVNok7YcA4
U1WJlgwUEbzLIlkO1Y+mHFrgJzbOzAYwm4l7RqpEN8du8qGvaQcy43dQ8LRZq9V8Ru/+RfFHe6r5
xXwCy6ANwbqPXZUOpXwiBmAEV5uG7NdAd7WijxQiu788MDD5gPwZK/iFwHvjTfh4oiAtoRnCW6L9
UD+zgNke5o0P0MnE0yXC0o7324t69oTXYV5sr8BMeGwxBsS/QMDHwL7jo8w1Dg52vr/LeOvi5c8w
RXAepTt8Mg8Sl6PyxFtqu75MZ9HF+AFFIGL1yIlBkAeXIQAQB7zdgwrM3mi+1U9OkviN0KxhZpcX
AobVz3rcZ7dNnHjoLpO39oclLn5nQIZRb36jVlt2u3ozk6ipnO5cSEFSsUjyvgAn5toedTIoV7Lr
LwS+AGVocHwowdQzpOwZ0tXSFX5ulVtfxsJr+dL6NWapU3AlTpWE0/zW4F83jylHdjEWQmyjaJsB
+0TXRb82aaZ1p/4MDQ8thrKWWyt7fTitD3uGiXZrPc7ZxTyM6iZLyctyxGlWvb+lL8jf7mcGr3GK
XM7HRrseJpiFJVSDmBKy9wIOYcM386SjoCKItQ4wNqbGAdABnKAEQ109zt2OuWcQHken4XDi1LsH
1rIHzHhKu/pO91wkkXzU1YXSrh9yIBteNvpZvDCJH2VE7NQnyaV7AUkLShyZTtleRDi2LvpXUC92
olDdEWfOhc2WU33qrr4BQbsuYc+CpQnWuC622m7c5SaqMMtkVSL1ARmIhcufByuEdpSX21+LA8cR
OuB4mlYKjJqPHPnJ1fbcrm/G/pokeNpa+JFi24rOf/SThOUGKXHLyrvMT+m63+kXxWlN+xY5ws+g
BC2XXLqcfbaqM0XDxMEYL/CMI8oAcg3kk5wygkBLqhiCWgvqxXk++3l+3xwYGDD7jkXAeHcEwSZY
GDtAdUmfHfrFlpxIVbSvA+G7sF7w4oEKF2SwmSRXpPlUMNFlWj36QFhklkML6u3r6M9ujKWXU2pu
bXNiXfs1SsE0s5qX/iD9NBzmI5cbHkdZ7wKJg90leMYQPIEtSO/yDyqKI5Jaxv7KhSJNfIZ4k5NC
AmfTqtuJvnD/gPRUMAl4Y+KZvY2Xfs2VxoJNDk+CyhhrJHF9S04YAd5k+zav5rJTjPDYOJ3yOR0q
39VMPlEt9Lr7CLhqZ/jC+srs0E0LvUx/y3vn+1aOdY/qw9Xy1a0BnZQv6uDqhHdlEGbmZQvBwi8H
z8i2LWfj99WlPSbL3BMhF8AlEl+wgdGrYIRcVLsV89jeYQU5Tp+ZlQXyF8du/bA4xWIeBISHUKco
0wEPu3VckCe/S6+LseFUoKtk20YyQzR7iOuArfR4K7sEV08nCklPMC1u+4YFBppW26/ZNipUBfTJ
oa3dPfKvbHYVV3slmApKoCEtsUjluut/xPpoohfo6C43wolNEVCwpUv6zvE4n+ewOa7qjoMin5VT
tI9OyrdK+b/pll0DtInVOU6JVhSYEzPIJJvjK9lFyxo7mXyepT7XqMIGW1i5Dy4CHUM45VyYCVAc
f93/UHvhnNIwHEJvzpevQNDZip9j5wJMPj4HvgrKuX3zoqIDfR3da0+EnRPuaxaSCY5O6RbzeVI4
Xn+oT9oi+0gPMLEuZY70E1Miq3oC+m0/F8+q1/+aFXNkW/Rim7HOfT4bvoo8qH0ybD5YfhVOyxOb
5IOs9iNfbNhO1279Qy3eES9FF4cdeLGefbClp4vaVhbGungTMQD8RYI/VsicTg25OYk82X+D2GD3
rdvhIgUI4yllAlYFIMsWTCfb0POTts3EjWpPap0K0VTr9KfejV4zrgAKPKRVrFRYxyGXXcJi0X5j
VmAT3pwlqBYYKZUalLQ7rJ1hJf2y6grIOR72bBstOcua4/1bIWDbulfOwJlgFatx32DK9hPzArGN
5VcBDpQsHgw/+h8C1hfJrjxEAWfrF28yLL26WQGWFsWWg1wuwrlC6ear6Vqibb8Yr+VGcYfl1b95
qHvrBxRETk9AnfaXbdnEYvhFOlF6QSITXMYJK3GrPmAwYyrML8kOxfmBNaqSA8Kj8T2YQchSpzIj
FJeRsYoLyP0Y6NpCvqK16z7NTy7OGTylMyeL9E3QFd+fVa/7V8w8t1y99Wk4j4nDBeXw9X1fbi+P
VXWsTyyKCfgJ+M3LlTLBlebK++PTPD9qfzxBdiWFJnVJRb61m3j8YqOh/A9X8iUsCVNeGl9UJ+SQ
3e9+lczjQ0b58KLuYTYax1TiLRMa4Wgr6QVCwe3cBe3Pjb5ncdum62EvvKmVlc9vDytb3ZeK7g4h
sxOLKCdG8JjbczVJ88I119EOKlkcDK6yze9U4IgCXiVPdrl2ViTNBKZ336GVDYZD/yb6xqpiSaJZ
QiQ/VQ7NFkicQUXscTTwrJAopAjkpG21xE80i92RNbKe1g3r9ikSd9gFlO/RjPYJzNkoYS7bNCQi
1WThVqXPGY478nWl+qYPTNC/CFeHZlrAD91wZMMxkP6C8LZ4iy1Hr8KdAo9eY57fPAzNCD9aQrXC
65V/IJXx0XduGJ9uH7YRtPpilE8FC2sKFgXasGgpkSW4Ty4FYuH2X+KiWjSX/qWrPZUEt7fB1hwO
OhVzK3kqzeGWro/C9JDjLHbBh2Wen+j4lgwE5jQW+gkrDHN92xTwk0lz0iYKGa1G/S6AtLLoR0FO
kwsp8SMM+rfhlwRf2GazdfmGHXH71byGKJL64EZYgd2S5x5b6quxFD4BrlQER+fZohL9+DC89pWr
Nh7QRf6dUCHxrkDzNRoyIWjkhfbwMNaWprgswE0OuFuQORq78BVrxnjYxQ22tGrIpG2BUy5qbAsr
cJ/xOD5Wskua+7F8w5kYcUhJMa6PbgYYA0xyUNJLxye6zvu3a39UiUBGhM6pAza/Akn/ClC4gQgd
OGxlaNndDeDNwhTBEJ0RiJxlJICzPPtGRPsrvzL0CCM3i3yVEZsYXHfyY40LWs1pYeMCUhqnuvWL
2ntw5tMGYx1G1BSTPew9ELP5CuGrqAARMMG5skEUvwqIiNEbVsUCAREg09L0/V9JE8c64CCOiBmo
NEg1ou2kxRu3t02jTaBUvjO++irgl+kLbnC/b266ZtWGrcw0I/oePYWLmtnirtzgcwyF25W8YpFx
8VAqs5FEa6IGvPyjfVU/m1WCe1nmRB8CUHI1Lb8EPZBA+tu8G5DNJ0Nd2od6US9jsrhYwOWXxDdf
6kVv491sjxfld/KmgxR9nWajsY07mGp4XGndPD2Es92Dtr+cZpw4alfC7oHTGdbh7WJ4C+/LQbIY
SIocNpD/1p+FC/JooCupygruPUM6AvNuHUllHoPN67RnncRP5F13IxBNn6GlTGCm7vSZMyPHFkpz
OsfWTr3ZjIkqa2j9e+RLUx3BTNSwBwIqOdYHGIr4/fCvmm8IH5ia4kCHbLmeuWwL9eCgUrHzcEPc
FxoidY4A0YVazQSL0TcXwBf2CGBrM4fV8m7uVdW/3l7VoDqKpjcaFDBW8hWTksOW5aRB9kEQclRZ
EC9TpsG3LQOO3gSUZvoZ0LiQPcq1uEm8iuZrHV0k1jGqe1eC1x1w9KiA0/01dR7i9A4ehpXtJbyh
LFHCFMljO3PbdbxN1DU+FLpbTUG2dgcS47Nkb/i4VMbJG9VyVqzuAzMiWLZwjz/0E2zR+yvhoprL
qZ6tUtt0jXeQAN0aWYwuwEzZflhFG8anzUsCDU13TNPvXujhGSia71XPmcGLn8t0wyXd53wCd/bT
fxnvbHKS6kwbUheYFBuXRzht3+xwmYbtE7Vtv1F+sn1JiTPXv3LNKjFF9UZpHoYr1CFodd5kh3Pi
zg7LlZRC7CMUy7ve3aZy7iPpV+gmGVL5jA7jF6esPKbJzMt0/Das5osNVLaT7/GUGy5sScq0fJ2R
Z/Dau8N2xnIkMZmCLY7kyDJltImWLmNS57RcaZzXMys+Xb36mMK1Ft0U/uY9iC+4V5a74pTnAV6a
DBeYOBC/2uS4T87FZDf2r2biQpWGLRRGFBu8Fa/9TMF5fA14B/N8kCtaiXo9ruHrW7MA6IhzgcoO
m+8TuOwIM52C6ajvcG1Qt9KC7VF5lb3Kq89y7hWzIK/t7iSJdpWA266ugMYpsFTn4on+OEavj6OI
D6l8uWLlxRtkDMEoKzDAyfEGbQiQsK/Y/jOp0rU5GaSPyu3vCzm+EKHk1ot0MlOyq7crZIPkVE7v
9fox3GwcufhPDkbF78YdA3MGRn3raboDZEm5gcmSq6wYnj5eQS5cxlhvLWPKk7gj7GVbvtwObOom
vhnLmYN74TcDo4R+FK3GnIHD1WYtPgrKNlng7kmWHFT4n/AsnHFZxNkbQef7/b/pOo/l1pUkDT9R
RcAVzJYE6EWK8tIGIXfgvcfTzwfenjkdHT0bhWhEkSBQlZm/28YH/D48pjr6J8Pu9oP5f3koBMmw
a+1Yf+Se74l9+xw98nEM3OA8UA59H+4jCAYs1xiY3AWX8Q4n7mzBU+IFoYvCNScNtV36VD9xaY5P
nGQseFq1kY/6G05N4oIrpbpHZ6lrp754VxhhvOC537bbYfTGfIPoSlnyJlzg7vI3148I7GxmQmBl
bNEce8qdbIfOLaS/asFcCNtAmvNJsLJF4GZCaNzeKu9UFCsWIpRtaGEos51HsIwNLLIMh/eEsx85
1II/jNrW7tZp7jnJa1pSyljHXpzVOzaWejoAfXH0rBseF8OVJzzDAo9e6e/1b/SYfY35Ov8FEL7y
8pwxy5dwQByAdW9Bo/TaHOvfmuxAyZa+sk7xc4nfG0liy6fT+xuyxGirWgEBYjjbM/V74tvhMzb0
H5Rhr9qxc6078wJNaI1/5QPY4Vh71o+MPddnDkGeMUAhRsrx0Tz2n9N3AomURvQPOMe+Jexx1RJ8
F2+H4SXozrhhoeQJEy+/Bm+4uxZMdq07a6uAjSjUtgZA5xbPfr1zKTcyMLvFFWw1fUWvNBV+tq1D
FyYEyUOkgB7gYvPi2pd9LIN1eC2fIchGG2RInlA2eryti5NTbOYB/5mV6nEZVG5FBtITjpS/6sME
3vxtp+t2DS3iOf1FAoGPA6+pvfL/+g2fHY7QXfOq7PRnIEUCLh/Fu/kwvgfxTt1rcgvBF1+bVfTT
uewUDOKeRbBv184WbPHZmhDirZtH5HVIFl6DRxYFU1mIaNLwym5pUs723bADZyjNtUO8p7quNtG9
uh2+k/sW8E3cdwpuh6vyWX83AHmix9Rwy2cbQu1KMvw5dk+AJzM2u7hNb+1oNT3xGu21vmIhdEwu
Dp+1xoIP8zdWivX4Mn/UWz1YoNaGQQNz0UdAZhyQ/UVlo71pbvYYfnDaBY8Kw+a1fQHyKeHmnz4/
aasTJgw7nImowX6tYdU+VwyF1qRcXHiP0aPBgvcYP8+PcANyqlpWcKQHZND0awjg1ZfD3zinPykH
1DkhvyBvye3gLoCNPuIuC6wMcAtvykt/p0dzE16b41Ihj2y8EAFWUEieGVgecZS6mGeBzR/oV8mF
dYw29UN5dfbyPnGr+3FrfOkAhug51/FR28l72/Hat+iVSzc8RG5+Tc+DC7o4jeQcefBeGMtTdl5d
fGu30LK1jYDSYe3g4TFmYTD/oLN4EFqHpe9r+9GfTT4t8O3PMrIlKuYESjm74ZEcHpyBI9r1cJU/
G7v0wQy8k0TgduT6MndIkKJqz/f8wyyG9GMBGR5PBCAfCIe0YBsSJBYQEf/qq67tzQslZlI9OQdU
2yyfbD3VifOyPKTPReRan+YX93XqSv9lieBEUd9j6DRU9q/1neaSu9RFVERupd0PrReD1EwYjsCn
W7Nk8wmNYKvT2VZrxs4kv3CKKE/1Fd6ngGBHR50xLf+kei/1J9Sn/eyp2land5cr5bs68UqQZW2E
KaSFvOBIBPOFCyFfkGD7aBwxgpKf3VP2FB85PwGvi24lmGxDxHxs78Qheer2sKjMG8pP1/hA/u7k
DnsqdfzG73iL7Jg0iOHOfgXCrpJ1fqe+M9f9RehnnYKX/LRQxALXHj98jKAu1WeIT9hqZp76BicE
3AYDMlyUToLtHvqcVzoXH0YsfLiX+g27hGwgB8pl3R7fKtBdplOH4AVGhziZV6YCLQP4D3a6JzTY
9hVi2RWa67V9r16JHqKOTjflJys2ZpooEXVOH/3CDsJOYx5gDRkVNDQG4WsKTbW6C6r1dKXKtu5x
RxnDdUF5XF+np+ZR3g/HGtXPHl8Gi8r2pd6ywFw6YyOOzlMa7M2zAoGEnZnxx/yNXWTgQorBZnnN
yic2cB4Zs1D1TmRe2Ntp67isBG/kfYwvYN31S/ziPNOUEgscsdk8B7RBlF9e4HaHN4xI89C1qGuZ
GHMvFldM7wHE/0Q4fb/FTzQMLV9ksCUEy/Sq+/ocU3PQ1lRr4hALjUrZy37aTzrVqN/GZ+fDf0Sl
xZKo1HtkdqGyQyFGPekPx7w8x8rO/Da/E23FohNyEE+W5Up0eLjMvNFT4XIxAYd4JsCVciF7KcBh
8n74Udpd8Yib8lnnwuzW1qe4Z6fL9EsWvFdwWHROLoN+atgp06kdUKc+ROl10Hd+uKmAWilMfyvw
v1dqiIj99QNpXca0idnKc/A9Jp7mM+ZYc/mwUqOCzYrdUHqVuh6TbVe/4tVFr87WVDFOU2HL7jjL
arTzFrgrwyuwJtzmIUTdFcd2i+CP15ooq7ifpaX3TPNgvWcIH7fDF2FrTcMUwDzKm5iPhlrPgRKW
BXkWS0UTZF7GZo3pLTaej9Ou/R23GtGOhE4t2IJ8al4TKKrBLixONtmFTD8Mt9B3RXoXwcwIiPmF
vbMhhpaRHLJa9ZtoqFPJLGNeSli6G+aWwbqpvJC9Clu6a8zQfHgZ2wsRzcCm/U7XoaGe2KeBpTcB
C06wG6YHHAP08VBBgjAPWrehIuENZ+mb6kMZLVdCUIj2e2IcVDYVwAhqa205/JXmJZdy2CMm7sdr
WzxEyUXL7jKkYwVE9jUkw1m8COQ1mBwRhwvaBQaJKBFFYE8sHY63B8OGLPYy2Yxr0MnlCw2RWogi
ATuammEIJTtlt+bZ0Ya1kq9jjuHqnRxkSJDqprU27XwCFbHNYHj4Zjw499CTiFRMWhxFPLvYCbGi
MMrLjVp8Bsa+GU8Sv/HkhYUZr+z+2fzq72/Afreg/X9x/ttNfC0hvyw6778PhIsKXCIHv9013iTi
+DANW4ls/HbftCjJrda67/3M2duIzLNFbR43XAnlokDHdgHD1kWVfvvNWrTtw6JZr2rCCBcR++2u
24PaonHH8h2e3/I0JO887Cy/3m47COTtCqV8u0jxsxj1vIKMXr1p8G/33axfqpsQf/lxc4+53fz7
wO15//yJfZPwi0XN3y+6/tuTspvY//br7anECNCYxBo2DTKtL0G/HxHoNmTFdFPn73B9wCorsrf1
0BQbP2gJbSUPMr5lKZiTS0h19Jx0010dTFdCoFs3sPnWikyXFzOPLmkafpJSjv2h+NSUviWN2TDW
DvAGeTz7CBfdmuu18y9jjoIqLNSYae+bL5wlqC4dNyl8uiTox+3cNsEmI3LcL5ggODlQYwotdtJj
VLxCpaWxLdrkDp5oqsdnESVvWV8M+z6iPkVxwtZnsm+aS9hE2XTjLsNEPY2Gz0IptKPhQ4tqgt1k
Gx7fyj7GRrGWSr9pVJt805bR6HCftZp6dIgDJ8BD/tgKWLytb0o0yFPSuHY9faAKIRR2puDoeoKn
fChpIqAwSiMgywh+p4Rt0fRV4E0dtMZmYCNMGobNgzLu0yJ862PtUMBOXQRcPvBA55QYZ8uWwVzc
bTggZMGROgDlu4J46VTdSkaQvGYjhkzX93eBqf02CnRm3Ero39XNPIOXlyGhgtps/cSZ/Mwd5hlp
JAlckIkrLZgJow33pWZ8E8OmMJaowV5XVVcVHgueUEq8/sWQ07FeshCyHYTAKf+xxzz2iMSLxugB
Z4S2gS1GIgN0pylwR2MeXFktfx466TEKX3CEyR/8IoHwRFKIqrBxSF1OJwttJqL2mUlck2aHRn6N
007mgmhu1sCpiCOXQ+41uGWt1CidvSjr3nwlLPdl9keJYT74NYR1a8QHf07kwQEL6BE9RCozh7qN
4jPxCh5JDKw1af4ZESS4Vs9xWUFSKGxIC3NLR55YH6FltWRFmV9OON9NWspQylZhHityM0XQa7HS
cAOD2aYWmuMZQ31YLYW/k6FN0cultrf0jkyZEUn7NMPmDh3mwWCKulm8VJyJnjqozCGrPYooyJEJ
i1lsp3/qIayPpU0m/MxMxI4mFuic68MfQgWehgHIk1K7Wh8sgeUfIwt+YrNmtJaytyWLM4rGKdsy
Q9MqQZSbPR2sWecqiakGjLh5FzZ7QckErWoBiGrDFJ7WmSwGWvopq4xRVx2/WRFWoa0P19kqH5WE
lqAXOXPlHlRVYW4YkD8KXuQ8YlvN2K9MpFuzlMVlJi8q3b823JNlgq3oYpWnBbZblQHs3BT2d/5n
EEl3UhNWbkPTXaerqMgjLNhMzM8OHSVN7Afj1idXZU3uEAWLAc+QqNGxTZXtvPYx22FbRQA/SdxG
OQB9xfQw6zjN+pkpeDCExs7WoPjPdXzqIgoVYr88Jy+T6xB8Rs14UA3o3gokA5bYYIfR8Hoi6XIV
JcNPluK3nkTBW1gAKRdWqhI2l2wnvenWUZ3MW60z8k1jT1wmMFWDHkuJ73o2MGzoCNGc5xcjuR9L
oKkWDHFMJsjPHWdwWNurVDDEKgA+I0e4WTIpV8vI2ktBSmCUjN+KpbyPI981TvCTJ6bEg5b91RT0
9gc/1PhqJ/1iG4wchfGSmyRUhDcK0ATgEiuQbbMcDq6sH8ZMGO8J40ZNB6u0mAUHYb9JDXEYKCK0
0WTDaez2kPTRR9rZOHyn+lHHzw5W5AxqjZ9JMwbIEnxYItFUXR21JX6QDKRCByaOKyqHVtXJe62K
Gifi6aK1k6eZVuAmtk/bU+uPaZfmkN+ZGVrkdVMykN7TzTXyGyu85GqgnRWte6u17plgNq/o5gIT
A4U23mI+EQZNeM5KGlAJaD9LZWUo5CCTy8OIpCx5XdY3TfgPwg/AKSpBbvoqrVp5DCX1RewAkuPo
wBJZ2G9KwpjSz2IAfBQKajy1uwZrWmGmz864yBXM7qO1Q3+vWJTDg/mVmtnv1JoOoaxDvzYVZvAZ
gYaW5hLFSOmoZSFpIKp66Qqo5uSbJK5t0C91AyMtjOa3GJFDmyCQyQmdF6MgtbROmVNwmcGUa0aI
IvbsBpzlMP3WTYC+B8R5yGOTcJNNH8A3zJUGV4loeFG6h2loXpriYXmLB98KOalCU2DQ5a/UWMfb
YEpfIkcPNyHOxActAqOp82kAxoHjoTpMRuyWSzEtppYkU4rpHOCjN0UHBVpZN+pEhFEY4LbYy0vi
U41aklhQp573nRqWntmkV0KhJmyqGI/azdYytNlVcDMDOh1S4IrJh2ifMmO0yMzMEoTawBqsvz1s
OVfN6ksecMpbcdPjZUNb0VCIGxHfqaO0GbIEuCuiVFdmzXCZhGZcjydmX5qvAEK0kshQhgaZfZoJ
nfGMCvZEMTQtzKV5VxJVeihGkgNkkHpFTgnpZEj74oApfyl9co3Jndn4dGGJiCIQNFoYiCcDlIWA
9BhPJz54Y9VXXcVOJJQKIOFIYx8bTD3wKwCzZYfFPpLhl+VMKBBTMEwBFxvmSDX1/aoym3IboIYm
Xleep5GZMU6FUw8W24HvR5ax1lj6cWJGKJMIMpyXxNMdQQqQqdNN5EOQr0PtVbWZLgvOb69loFbE
EwY4kXh20oY4DQK3wecl4w8je9Ty+EVUwU4dWZCDrhmYw9OMKLnmdgGil7yJ0S2xmWS19dokUnvJ
jPOk15KNvNyJjgHmpCQottrihyNOy247r6Yth7eps8lpzx5HrZ3PuEM1xyHY6yN4gGZi3SW1AKa5
Q1PfZ0yhasc+OXn2KX0/XPcYYPKu78fQtg763D1PnIGcrJQ1VHfl0GxRtjJ6Xaw+fMVakxnF7Jya
rS7AnzLTeMsygCwBiQ0rNhrfiBkWab8kjFXqj57Il6LGHWQsFQ/vs1NECpLb07+4ssfzulTxrE6g
LoTNw2xZ+8isXDWC1KCp1dbGhW6d4Q7r6oH5oTdDRffVemk0MsQSOVbhBB/UM4IxwIMy0zaOUMWl
4/27rQzqczHVZ1+E79ilhTtzYBqDU0JmXI1W2QUT06RMc2aSMUnAruH/KA3ItqGkJM018d6PZtT3
w32VFtE218NtGDG9UkNY/EVcIUOKOsSKSwsk6tQLqQWanm06cs7BoE57q2P6UseFm4je2SglIH0a
xm5u3Jkii4liBl6VJkJGRf0jh/bbVlqeFtxDg56O1HccsPLZz2YbOxBnbI3HWTPR3aokiiFJmylO
tvNLGEfGBgX4vHPUJTKXwYTPWavO8jSEEjClwj7EgitkaVjDS6b0Y6NV9Dn3ZZAhuJ2QkjZybdnt
BLc2I7R1tuBdDXejwy4xgP00lbkk0cGGHLoXXdfjfZqSrEZVq9UILiHUVypfddSOuqcIwrRQ+5LG
VVn7iWhBYzSChzImvEwLCYKDqmjj7LwxqvbDcsrhlDnOcXJoVxyJ8874kcs7rYxODVJhT1g2ENBE
ylpkvYaqfGxTEiY63iuHKYZNmBHqRkPwNAX2VyR7udMn3dk0efugtn1wygyWsnxK3mUifpOWA4qj
8cqR/T6U5XtNRi81XfOWaRG4hlKciZXA14mGe+DKdTOzXk1ty1GIpKApSZE06Y9Khv1U1F+Cktme
uq0CW9nYBSHyLZVTlc8nEhl/rAHjHxF8+QmTHT+ZpEcxtsnbciLeWj1nIbbxAndFfWOoJZTjkqFa
R9fL4u9UV8UBUWmjosE/GGZvXHV7x6rwitHhfyHYJKBsXMuA2rNBIVLJ6cUglXg32hE+yjEJ1o6s
jpWSeYSMvBca+/CQim2iMjsq8gSmUMPwbZrEfY204EkBNBui5j0bYwKx9QHe5JBYWwkxPzmavaas
M60/mjr7RxtqiEzyjN8muHNKoNeuFcFPk3pNzAhUjToyWGC+lXmO16LN+aTXtkIDPSApC1Xi1kyJ
OHToI2iKEwZrPrnjkMjJQwzNyE07sFq+jWLdyQSzDex+VGIN13TRzPNt8rxpO/a6MO9Vq2Le1WwS
ZToIeBNjBjyEtyPlec74NMpmnOpW+AwMe65k56EpT3W6CadumbjBFeTigeNUZq4TDnu90LahXwMr
T2F7ZaaAtbyKbiPDNMnnCxRqzQxk7D6SDutB07A9qnmB7ZSCfylorSIzWJCMGyfI0tK8mnRDB1Ve
BwVALJ6IjehwaMSq1wrVdJMFggPGxY4Xajy8SlUY69BXodU6i162eUHcPR61Er7Vxchz5yiLeVel
Bn5PkQy3ujle+16l8yYFd+XrWLb1lX0mqbSE+BLczf5SLKucnNSlEHKaO85zvPQDB3zX+bJrLDan
Nj6qor/Hf/OODz7jGUzDRkoeGvYe1yIl/kj0JNnihJO5Xcbihz+la1jJAx6JldfrLdSSieOrLN+7
D59UV/2j5jvpq2L6jBlFe4zbRaeYkZ+YTmm+yiqxTVsJ1qeAu4wOs2m+SqMF2JBJnd6Ny5yvKcW5
Dr+6UR5q/EuOjt1wdtgGsE4doPKB0mrTVgSTDmg9o7YddGsfxg9FCo0hCNvvUIFTUTMcqFqaHgdc
fcQlSbHQ9ucDR7dkOLMJOgg7bQTgLQqaC7NCtYUna71jF0AAXevwdOEjmpU53IVkk5eOHJZRBhpv
DVJcpPmdZ446hFXy+PZdDb+uM+acbttYDzpscsUvbcz1sCiF+CgLw0RUVf+ZWHqlE06nrEvxkJlq
ExIj7KPBkb5r+P5wbpJw1/fz3axoyTG34f2Nc3l0urZxy9qHO+hHnoz9a1JDvhazdtQXeEcaLExG
1ryYqQUEp7jm8DoHgXLAEOSlN3TIXH1jrXhTJmkKWbgzxAwrZgRyz2V21PMOoVQLd3qaOK8zsdEl
uobpRU9NpKgK8dJxCbOqYTsIOOuHuVA2Yx76Ll3wK9SMUqm17xmbLC3CYJZV3+ILRWC6bqKzFkVo
g/XoSubnttRgGJZTtWuSxSxM+I9KjUJkBhfmg6XkOKSmvunnvd6grRB6dKQsvDIxmSFbDNscN1sW
yp9wrqq1ldPd5d2gcgVkrt8YgiwQQoliLV3L3C48M3JoaG3nKZ8kF6HJiWoBFg708BeNxQZxlvU9
RxGcEIjvXaPQ7ZjDOwqqli+xrk+T5MOGMKorfOc3oorBOUQbXifzyw4ekDiUzKSw4O4cD5/2D6UF
TBkW9Gh6swY6l9RsPjSFtq7EF9t48wu0pUiwDkoLzyPtws9WYSgU4xkQF+QhaQNlVQxI2VTVG5cc
AyafQApSdt5rvcPETId4qpi5Bs1d+dLN4XGuwTRa85zUBVSAxobOp0IgG5Kf0Iry+xmqvoab31Qs
faykhVOp4cohOAmEE/bACGRM1ZM/R/ajrAFEBsCrieFXoEfq2SpUt5DIqIhZiw9JSfLqrCtfdqmG
X/Q2P9LnklbNp9wheVjRmx/2t/fMZPYi24Aq61JUXb3DvEiOwbgJquid0B94WftuYEONDMS8TcdY
jaXhlMFwmZaE9lZzIz2r8JaliLHwaqh18tFSATRhFAdrSO11rvZfvhbjFgtTvPCpTia/9lFd97vQ
SNXNaLO85ZP6mfrOcz7H6FfS22IF+OSP52hM3221GXBszZpTNRo2eJdQXZMYAAg51Wc/GNulzVgX
tZy9yTTmo+P0UDmoW4q5zje96t+x0MVHG1/hVVDmDDds/KOcit4wGwVUT0Rxsntj84quydhOxOo4
j7YVOJ4/+7D+q+bZzrHemyrDHYsKWWqhPxqY6K9y1ajdNCi3llDEFo6qViJ/8u00Y59jxjOy9uUE
wuM60pubDDOzusjNnQXzQE+tbusLilAbJafu56xCmYIegSpJiQp08rR6PbHIHGVjLwwiw0RAiGYe
Ozud2uIQFMZ3lAnnEsXlPZnFnTdo+rhxyK5kBUbxkuUU8oaJa7fc+JWy6acWzNLJ27P+NUA8yVj4
CTvLlmCuxM2sBtQBR8k89+xZh6Tfg2eE8WddFta9zTiarmFamb314kC+y5D6oXkxJk+W4g9hA/i7
2iadm7hYXf2DuTvFTA1XYij1eevAxJhLhvWVT9m9TO0LJSMN1tIJVggDazf409keRx1rNjBS6U8U
chXFgYV3P9bMcBAmjRWDcAs3mGsNKutIuFDXvQeBeIkLS7qpSZccluSNTXO202Ry9P0Gj78B+aHe
LSTLtnWzCR2/GFhIC5Vhs97c18LGiiHImHMEodw0H53ojjjVgybNA6IOkxSduiFRmZW0cXsVLQ+O
c40roxxsf2YcMbLDrWOyqXaxplhepXFUyUD8Njv5oDeZfHcEHCs7Lj9ic/xUWnHWavPEXns/8M2+
lL48kOuZrsO8gbHScA1mqbGJ87eRrnjn1/jICNgM+SkZEPLHUN+zgcW/RZbFRoK9qdmzP5vVdxrk
FKSqDb24WKyY//uv4VRfiWdDULUYN4+OxLr29vSgsuwJoHppIvphcmn8MbK/PWn58fdmVpl4Itxu
//Pr7c//6+N//3zua97X39uWDcI4bFUx/OFfLiaUOLRFy4/bb7cfYrFpq3t0rX9v3n673Xd79O+T
/+O+/7h5e56P2wwm3mpNcjix7Jh24lXtJyWfZlo+4j+/3u693Z71kYdEdrMkLx7pT4rD7QdnF06H
f2+L2f/f28ZilIiOJnqzMvISklkQBq002tpglHlIE3zvIlu0e8PPVmk52Tt/1HHLsUFPs76Sh1AJ
5WEOfdt1bEqa2822mv/1QLI8BaNDkAeh7/7+we1pt5sE6kK4G8Lj7a5IGsZh1GyUbJ2SkGmg49tz
e97tkduPIqv55zSdD3GkI9w2cwRd8fI2bg+3mpT7QvueDE1CGHZ61K0mXIEIF7EjhQMuW4tbkVUB
5vspe3FVgv4a5Je3MQBNX0/12ixMvP2WH9rYQogIi3qG3zjDEMF1xiran1HAtSBekOlnrEbHhA3c
qEHMwqYBLhQCD/FQ20W3sITFKCq/neDLzdt9WTZA3e6sut7VAc7Aao+84fZIf4tfIG/zNx2Yyv/9
u/SWLTN15sHHHG2b3F4hXl67DJZghlD0RFGRDHy77/Z3//yX28v+85zbQ2MLkqIO+MD+fXHiSv71
zm7Pvj3wb6/9/z789xVKO262TkdE+v+91L/9zwKjwyipj6lKAYxnFsufnWGkIJ3YDQPncTAgLmoq
Ojtrak8Jo2fspHDP6PFhdDMRMbr8TAy12lmVDypQhHsrmXAYDuP6JLoBVCkBx2+DXR/2Xtyme0IR
cEctsPLCYsX1HfHZ18of0whxiK8A4uuUUr+mcqHjlHTZOBUI02QmBmap+XSeTq6POMDgQdQ7eKuC
fQiyxb2mrRm8OU8UYMU5GVjSnEqBOqsQAtsmvlsGPWH0DWB9n9cQP216EWPE1KDBwyPPfvsgEl5d
woGiFnC7ZLrvGNG5yOVhF5nFU2sCIFQhziBE6ZIPmAOYphZ4d4teMUoNfFtH9VGz8gvlbbMeUwUi
QhTvUrbgXW+q9arN8eBR6csUP4JOZaPnKjryKhfn2MjvzqMKsNSBYKo6MB0pmDixBc6hL8aJ7HlE
W7GASyzncubSwhTHgquM78cEUdIuRX1fgC368SX053RNmjwUGrX9kUFie3NcWS5Ju8cixCd6MrDx
jRr/ENgIQBTLeU2gVbbgIG4QRCiIOhg9ecPwXnx2XZJu6rz5IqUtSdMWoFGC6CfJfVPRbMeyhEMd
otf1YYNqgGtHQ35YUv/Ukg7xbMMwzZjUnTThjocFxIDi0ifQDa20ekVlgHW1jc9J3QbBqiJ+w1UT
QvJitZkx5GB9EEYx7iuL3iEAg03aqD5agziDE9R9+1Qp1MUqnWmb42EyEf0EGHweEvU06LaEP4Y1
bmsXd6LVK7J2/YvQjK+8Wua2vB3BKcxwRMNUOu6wDMwRxiR+/sdKo2PqDwjHg0rchTkzNLYzPIUi
wTFJtXOAy4iu9PW6xhDfq6DATGWgrclYflNa/ddMxC4PEFfwp3eMA7hgwvk+E+Zjb9bjPbNHLaBY
SyQMMMKfnZ2FH03FMOQgDGVCNZUke9WmC8odcbT8x8To5bVNtT9SQ8Ufpc8BBQqK+hzervHeNwp2
Ke38Gu5EoNImzFpMAMPC6zVbwucx/ZPlIDy7otdrC0R8epd6ZcyqpmfqDLhCzarnQNpQYJvcUlxg
LM0rEus76OvwpWC85ftO6YZDtKkGjNt85robn1xDJYn2DDOftcrw9xVHSDi6YNRZyGe1aE9p5sCB
s1lEjWxAVmfIXa+H9q4t/bsmjOqDsYQP90V2YCRwpyDCGpv+vUrrD6XkHWQlJNjMv5aFet+EI60f
x7sXXi8pBfVu+lETU9zVEToBrWGEJ0IVNg08rCSCBh5L/y2MIFXPuYKnTphRdKIBbkP/rpjJ91S4
PlaNL75p12BUKPvcQeAbdEcDht2AsKepsVRiOd/oA258pcgCOLVZ9ZWZjA0aHBJd3cR8z4DfpjLa
g/ySNBtrNobHrK1hGcYQZTi2EJjbUJyp6THwUyHdTvmxtaLg3urYkwNgIcOIgs2oqx927CiwYXL4
l1ryPBlRt20S2nA1tOSZBKHvlhFap0osMTToXWPH+6q6+D5qS+wDZx31rN9xdY99Dy1mIpyUyZQM
IE31g7+R86h5JZFXT10xAFsOT1XTKHBLw19N73QiI3R900o4v6OqYd1q8aKgxHBcukWJODjOukYz
nTZZi99JrGF0fuEtaq7W+C2MUUYfxthU2xyPSmB8mLDjVBzzYGixzoNNCpFjOwshvSFGVIEbUJbA
NDYbme01HWMhKcILzqLDOhwXJwTQu40fk/XYBsqlmuGFAVY9d3OKqKm/Dk1Dfo/N7GMqVeSFSmAc
Brv7jnFKZdCW/4wxloRDHeZUaQqpXFXDUSftUUicMqt2OirSRtjWWZs+7hjhFzoDHt1abEBxVlaq
8XFsNfjgRsS0WLizVs7HFnJNKoPsbiGZceZaRR+dknLOvDrLTsxJL0K5EdAjLNtx4aXtwFi7a+H/
D+OcHKaaL9qZm7MREDLdlb3PGGF8txI4IOk4XhLm9oehBFjJbGRcRFUiGi6cvTIm7wOEV2sc31MT
MF0x47tuFvCjJ6QWpoaESan1dSChwk/9dOrqOD1Um2nIrmmpsqbmzmeZNwzzWyS+Zv2S2EoEZ6Z8
NAG18jnCRdRkZ86E9WMul6qpAeEk2akeuICY2VHtzeOXr1TnQZlKTHP49DGKd1VBkm1nSJCr8El1
GqlC1XWqPbycrIKIgAsoL5cdBhNzO2BmZFDLfbcHZhtvvMoynoqmDY5OKN+iFGfDeDHyvtl33xy+
1SFBTBHkz6EIQyyba+cwGeNbKDCqaHJ9OqhUe9BL+FELGXgyg04Qw4M6Jhhj7ytndrVleug32nZc
egDFoi+o6CPtplC3N6Pt/3Dbvt385y0uf9BEEcCcd7ujJ86QzmN55/agPokkxeTHGhTXRlsOL/I1
G9tjmU/5lvJxZuC0JJnZms2vAOkFsQi57qqOwICkdrY5nohZ/a4HcP9VB57nraS//TBsTgVt+XG7
GQqbCToNGyEQdXdI/I/A6Mb5nzelN80we+QzXcPlDE8M9gOStImL5WqhuaSJqDSsS/7msv3HfT0Z
Ik1nIjCqtfhfBtdClMyIAr2DfYlreNB1NHQ3F+u/P5qlcO4iSf43iPPaqAA7d+oS23SzSA0S4g9Z
fbc3R+l+sRGPLQmV6XY7WtKf5oppjJPqO/OWbDgv6VE3Z9asfuhbW92bFo5F+Jn3h/l/qDuv5vbx
NDt/FddeL8bIweXdCxKBUaREUpR0gxIlCjkRGZ/eD9Qz1dOzLrt86apu/pVJIvzC+57znDnmUGiq
dNmL/UyqAha7aUtcZ49C24dGwQChy2QJtIWy+f3oIQrypuz1gmIGpdhghpxXijKvxTS2HHz2+xp+
P9LZ6pIngIQrjHalVkmbZqZlo2PvQt1fazPCWk4Q/QZliAk+ldRxHSovtEWIsJLMygtjEyhb/T71
rPPY62VL2gYVp7AQbT8QsOwYtbIpZUnZ1EpMzhVz6KLRUR8YMkPljE6GdWkZObQAiDepD02hRFBa
0q0ba1VeKh17GfqYx9L3I0/KDC4niy2v00TCz5/s9nbedUi9j5h+UigMcTJ+H4w8Mu1HSkHk8TDz
bd5J2JcEJjSoXqWFEDeOUDjzQH11XTST5A30RzfT/PB7/H8/VSgpphnFHA53AEBvPges3P7+YA0w
VEy0AsvJElDgpmyI5FBBVNp7RYvipWLBa80g4T8vwN9PxxhPeTFOvt3W5klR+veyxFPXTTOXOJ7i
2g3F4aZgj2fcN9b9UG7/PVO7OlQbYSCARXCIr6K4A3wzYOalZg18MvGKxEkcA3eY+DF9h2wgYsqE
DvJqeI6Oda5uwrnY0poS52y32dPepzCXYxbEREgtjV14md7Bi30PBzoW/iU8Z2g9PGOEcLrMfoAo
zjclkT80KAHp4kuiFTAuFNWhCQLdOgYcSTf8LZ+BYyBIXAb16QRP+tEDenVb0YPqGHYr8WU6NF8F
n47IBhcqYggQR/QA32VuX8lGmNO88VQ6vTjkX4TbvGBGo0mY4QZHeKPvopvELgZ7qsUvTcgZ8BsL
W7xTxJGwcn4MHo4QWXVD7QsxDHjbEtDoWXp/BmDlRMeWdtwCmzFCizN5b5BPsJ3HM2jK3I1fwVHe
oU4DXODgj4VIkNJ6/S6ZztKlftK/ScA5CR/Kxj9Rj2etV2PHUmDvLvxwx5qBYUV+j6/jwf8e8IZf
exjYjRfsJJJrMfC3S3JvNJ2NpKtWNlEfAXLyHfDZCf49tq83rgMc8KTS+HSNduk2vuG4LJe570iq
GzxwFOCIRW+BsRfAQyssqogW1hJ5HKCo/shKjHEDSbz1vENt4Q23gPyTl7vVuOSUVdFuxOdtVkyG
K7VaWcZJSL1/wrUf/2Cd/7e8zY5FlDf1f/ybbMJzZ104BkW+/v6Pf0N4IhKQO6fOm0hTJU37l2Tf
shoIM1UkjJriphSQrDjJDzFPq+TWboIXKKcpugWXrPfIsMfMo6xo7Mz99MUVwroWjV46s11G3ZaI
wWLZtBbSmZNKHn1orv38CLOzL2Go2orgCXMclcm6wZOR/L1BNEEZ+Dr9QPdzMzd7h8KxxwO6Kl+7
5/glO5evpLZg/bMf93gDsfYt/VQxuHhEYG2Y+9FhilywGOtXijfSkfCMZwYztAYrZDPYqZFP49sn
dSggwpRUEpu7YwnmDWXppOKOal6NPRjmgWr2TidtqHXvj+5bP2c7cLzhD8YEDA3GDw4obSJ/nF2a
DTDtPb4hhhS/qVsjf+1PNBbOROHmWG1gFfMd7mp4DQKyfqRkJLe4/k575pJtaD++IDarrkgszKfC
fcIogVeX2nDK8dsgiXo3IhbZq/SGVt8VnpVXKJiu5QT36aZj7Fa86JzOnEb5zVScaNeuxVXoqU/4
QtWPulxin3Kw3jfPYAARPGdX4gwnXC8omxzkzpgjuU8N3AC32FlGa6KiqE5yh42HGQFwVsTlHTBZ
ZDisDuxmGdkrYJbAPulghxgIt+1svNiGwxKcuiO90KyUQlY6O0rk0MVnegOXLTK+p9FmlWEL1Qoi
w5q3GLjKUfrOsnW1Gj7ZgvNSmcA9bVO9j1vrnX2lx8rNZW2+EnAM2TNo4eld+0BJOEdubWLP/COK
4Wv4H7Dz/ndX/pwC/V8ufF0WJVU3dMuSVb7/9flCJDj3ifTvgOxrFF1y/yQTqYZnKbTnMYbL62JY
bwQMgZWMoHV9YJtB2YTR6IIjqZ6J37NW+f9yGxKE8F9ejER+h2GKKtkH/3oXanEz6A+CVJ4imVoh
/zfiOsydkUMEog2HDfOHjc8uho5BH+xQNoeABi42ywv+kejw+3L++18OTv2f/5PPv4pyXtmHzb98
+p//X8VUmCLx6P+HmIqUqlwR1X9Nqvj9pb8nVZjG31RLVxRSJ0RdJkv97zEVlvQ3TdQ1nS+buiWp
IsPjP4Iq5PlbfF2VdEPlvJE2//ekd0X/m6Ubhsmv6PL8F/+fgiq0ORn+L5cHC2rZIOpdFC2V6hQr
rb9eq5EeqXEq1SG8rktdWNZ69GdWWY2U5W1UHyjeMlWmVcjej12ditNBr6mpiKarJtG3PpQ/U9UI
s1S4QgOJRSCA7NtH1nGsu2xDX85iJ4jyUWADg7hkZ8o1iN6oBYAXbEsp1l5F2nPSV6D0xmmotN0k
DHAWNGN66esJ5XHGuEwBwT9q7YiGAnZqVqWNq1cgvB6PkebvRHqGUqN5Tt/6oqxYJ7Es6eTdkCYE
pBIlKfXx1RrB9SdmAHo3LVl9amrlBCIlVDTkDDURuohS03Z1nL6aYzBtRWVt5LnsDnTwGhmkIsqd
t17fCC2T6pjnj6OckbqmKRbWsmmd+cwaNGshAigMusGcOZ22M3SkVo5NbvowUuAs+sgwtbHLvQD3
ZmLFj6s44CoqBrr0SO1ETylpELZk6K5DcCSTETsmeuqn34dGl9eIggiqE1FfwPaxUrl3R+JPVwkl
J6gDseJkMbMhAFVct5HwQop9/KTxfPWjnDxN6rflA4RHNLJtkybfsXStQC4Pxp+mZgnuoqXFD7xl
zCdplajj/dGPa9FSeietmcHNtPD0Yjioc4c3BUuPOmY4PtLOWMQ9Yd9dQe+iE9hwx5jQE+TDbOat
zURZJgqo7sDkKcv6nPUz13GA0ZPTH4zYtbuhjidQ6QuA/9aBHYj8yBV4RnRks4LSh6rpq7jI0K42
k8kZZFGrxdk1CoODmYadXQQl7GXjTQRnlPS1+iz00B1YJ891Nl856jJjbm6YH74W9nCvBXg6aQlV
3oicqmDFmGFN2ShWDwFHL1NcnEK9TwoUM0iM7ByPTjNE4P7aBrTQoKd/PPDWtDFMT12UUg9hH1s/
Csrt5SGQ83dap2RQ+GAWZbIeBJN2bO+Xq6wyo5UZ0c9UQpYsudwy5XTM30aNklcDllNj7hmSBC+n
KL0Y+gOvxtQcTOCFkiJH+wT9XB0oEg4I2gGNQD3LGIMnOmxrIUnguSiFeUtYFdGE2mWlXgOcpkyH
zipg+rWVSl7jPYjvuhnuc1+6qcSuOhRhqRFhvjlUD6yoFbIf6nGjPYkAIhrKkstWj3xbHNB46tYm
z6Jnmr+xM7SUe7pG+jKzAIIKzWIx0ag0DgQuWxY6OaFlArawhE/wHYLtUC8LtZCWvZ92eF+AmUfd
lDhTQyFOjR9uMuraziRCC7tfCCgXigEhvDR2kT1Z3aYncWGa5C/tkZyLlghOS4QCPj1Eak6leY07
FldV4ZOUq5prMw4hK1UTKxUpB7HEonksi6PYw8LKFWj2RQTtOKEGUcwb3NEwPLShtPocErjQ4mYw
4COEbxnnPREOoU7Luhz7S1fk1DSJegLoylvUIxDn5CXosgKZUepvslK8ytSfUH81K7bUaCFVbKO6
MMw+zKp+Ylv8pEBGqVKy1aB1aeCf+gSZLs2hbBmat0f4bqj64N71DLR4L3/nCHiwJC3UY9Pkh3Qo
+2VSV2+jORGWYBILnU5J4SIwKUknDAlArXN2PTQBtJwKvJinP1XQn6jHVYgZ7KxiD12x6zR98hWV
dqBmxF6jVcJbinKMg5fcHmm1DkgpW8hN/0PTILLFpPhqUtilqLJQrT0GqlWsYhS0f4uuQgA5RbnX
WgZqjQwwXcEGMw4l1CL+KQvSn65T+C11pAQhQW6ciscxnyZP6Ktjap1Dkw1WqE1XSxVQ+qY+qnt5
VXG9jXX7pJf1JUqrj3yIjnXqIyHXhYDaCf3KcoL475vtR4YocVMCnzA1eaRqgPquo/bgmDJsCuIf
oyEnsiicRDvvNg382YwNUfsov/N72AfHNEyHjTyKT3qjcSMPyjbOzL1MJk+YIeFVETnGoSbDoO9w
DpaY4wyRGrduKlfZTz/S1I+IwRm/y0hcl/34Pme7uVWnvAVJCfe5iq6DKD2FYat50lsp9glc/oBg
GxU3dRYhn68iA3qbXl8jaMl+6/dsEJHwVyKCQqWeTlPe/SCUrVCRLxXff9YkETWtjFqLuPMpLOZK
NbkoTVwcrDowiJIgoKgPwVKab3Kqx7vCoNXEvW65QwgDCgnoQbSezAa/ti4j7RXI8ujKxzfKw2GZ
x/HDaXiuRTMHIKJX7CLzM4qifSdR05Z8pOmMLRfhUZ/knpnVj5u7qj225iOmS2UQR2+Ryqdt/Ipy
XZkzcse49bahMK36/AHlQDZ9OHTiFnkZ3+P+KJMM3tPIi4x+olr7VNu5zBCpl0puZJIBaiezOnld
Z/SfrLdYVF/GoFL3bQhdsxuLzShEJ4Yes+av13oFx555A+n0Nremy2gUePgxfNejfrB681MTuldd
xGKmqHeTGciVU3CplPRo2SB2HHF7K4JdJuPDFmRpnRKPvajpVbCMKNZtfDUiNoFEKwROXhkJ9mv5
nbjv8omXB4RJGW3LYOKgt78zFGyR6EiQhMxjeN+OF5Ubw0bT3wTZN7fqtBbCnrlYhYjDKR4zmaVM
ZXjWoydEAqgGq6UtbWk27F1+75V0bVXsSduoQ42pi2+1r5FRhPAyKNWvanj2K4UUUZ1A0jZjHR+x
igpqLdy2BjW6STd2ZTsFC43MnfAwTio7gkCErqQwdMXSvc2YSkvcVqBPFSl0yoiur9oay7DKbrKV
HhpN2aNhvMmN9hHUr0OHCDaSvByAL4J8cNPm2U9W9LAvHd45p50hrbrBPh0OudgQSA/rNsn2xiPf
UP/6nEZMq9VwtFL1RaqCPaXDb7nSSaqESNNQiyRmotXKqzSyL9W5xMQKnUMlrLga3VKcQg8jR+fR
IMnxrpu3vP0heLL1iprtTNY/II6lxdfgb8bkCxGTFybI66XAeKtz2nGB9o1HCrKgb9wjQHZ9JxA3
00ENjCnbpJr1Tu6hT9eTI0YXqHyU2qrXhIDmc34c08ZYCr7xEeXlNldoEbJA2AelRmMlscwlR4ns
WEs+hEST1yz9uGCXcneboPvSi3s2HsEt6JqLHgsbc15XihV5ht+qghtC4rKOiBOoQjbEAFd4T0jg
8JpMsawupVpYF4zghQAFSgjdKHsTygQ0WouwEC+juSq60ZZgtfp4j4Z+2tKRPtE3h+gbiJdGmlsS
GUPLkInndnysK1NfJ/3MehiuE5Gb8+LUX5mYaqGQyfQRKaNNugaltrE8ivbg1Kw+h5ZhcVbZCcCz
0VnfmiJ9fmCafihd04eA+roDNmipoA86r1HlDytp9nEg3IzQfNEIUEP+ByG9n2uqEwqMmT9PMOii
LszVlJzkhDwPRdfO0iMvlz2BLX5X7+U6lrwm5fTTV17lKnT2hIFOjcB6RQgBdZxRwMriHoYT9Ym4
DjwumYj4hnmSEUlhbAUdbX3VQ5D4/VAzW3JPsBMg2uHb5m/A6O93fj+PKuIlzRa30+/X/vyGzLEH
wTn/tT8ffn/lz08NmUQUaYxW//L1f3r63x/+fWH/8jNJEm8Vuc09unON5Pz+HDMsZoffDxn3sYT+
+VSVJq1MpQ9ZrBPoU7SnwgAM/PuHfx8kSwQRNL/DPx/ohP3zpy1elQ25vjikRqpW5mf2+xy/P6X+
9Uf/+Jq6EVmnYo6h4l6rNBfa+WHKWsxx0cxm8UXqMb9f/P2Z3wftQVOEskS2rPVzEU6gmf/6+39+
2iXUMdsGfVCVso6A+/iPJ5IKPfEqjtCvdu5XFhdWNBGkueT/+zUiapNlnyKRTobId2taRX8EPYRz
/4IcVJoyvx+2QnDMoYhkrVf14U7Y1+oTs9Wk7dlPxPEFz8Kcw7vwHWbqDdyI4b1/Vk7Ujw7FsoL3
tmXlQnf8knnkEpfX6cqKFG588YUMDGvQkpU0SdYSUG3ccOYOK2RMo4Bd0BKOzz0+WE8g/CbY1ENp
PKdn86gM0+KL8iL8/8e4w8maLWmIi4sOhFPvtnfuX/YqYOkIZ84+kIwR9Ebgr7GKPnsGnswRM08n
PWIDz4UPm6+cdB04KCM+QbvoPoBCUr8MmVps5Vbvyfqtl7WnXBlKMA24BFih5Fn4r+U52WIZJBkL
QiK2N0rzxPRhcmRK26ceniTpjD4upG+CEUZ1dCpehEwc04N5hDcYVYvEa1pXxPASsJkND9mmeAka
t3iZMXIwc1Cq7nJsCxjH17L8BgR4QB5ijsDY9zxKxsKEEHbH9jzptBL4M92wZt+jbyIv86jJ18KK
ajtbViyQQLQeyYZxlOw8xCgKiQMFy7qWSAJm9aV69kEDnIeXWLwIn0d0VY1P3LYGpH+bnrIPBuj0
GJE7XSxTAvuqZ/IJFwh/sV0TT71Cmswid0ED4tNy3wzrAGEHaocP7BDsJB6X1gZV2IjEbUDVkxGI
QbZbssW0MZTEn0A/Vg9nfFMPpfPFxjTYWfumt8e3HPfoBx34HQxS7fkKq/QAW3hHzXOgcItWR1Vs
toeL1F8ewQ0+VqZ9xG/ElxcqrlTeIykZS/Xof5trIvxs1LpQGM01EF5PP0Z7fa1/5zf+JXjp/rhi
2L1FF1yG/rfQus1Vxb8cL/xj4NCnWbD84gDAwK25rkIcrRuipHT7Lh7zK+SJI7NiQWbEWnCwfLMZ
taMP//3LuphH84jwa9ZGOoO69oONhQWQdHPtSBGJMDHDRdadLjy6H9S4A6e4kIDx0QhLV0xsxf4o
ng7By5uGFph+3XJrgOw4EIKXEuCkrXTY6FSa/QWFVBPk1HJYgiPzpJcRA/yFIvjTXXl5ibq1sLw3
UEpvJSC7wo4PEfCrJVz09nKObWjk0nYi+3Exr0Weh9BL8RnYGfdSvqSaQ7w4NXsAnZVwJx/iMJKv
WCLqX5AGcunRz22JJKg80ugGjlSxT+2BAC8XKG5DMekDUdE/vkpBww02cDI68A/5C1ENIloDJbaB
Gi2CzQSb/sLfjQ+VV92x6HAtk3GCAizv7WFZvtY7digyPmyPOgu1HvIVudi+9vFucB925+IDiUhZ
eRyQiCoMIePB3A+AyknnWqEbW4buXSVRAgQdNOAIeLPzx5VyT5aetUzZoy6M0X5cvxLvsaKdcKbm
w/xNBgDpNtkyA4ZHVrOd7IUnbDrCgi4cVbv5duZkcpVt8YAHJGGQ+ndfS3y7v9B0pFWVH8p87wdr
gxrHJsi24kb7otM0EA0yPePJ81ctlGB9NVTr6Ck8BmBbjWWxHxbBB0USWgpX6v0LGlsfkZNskP5F
xLSDJWfBxJErPPSBXfbsIiEybmhbE0fcT+sw3LoFIVpQ5Z4+ivIoP7c/hGVzVB6CS+BjtQLfrSNX
sThqhbWsPuun6IWuKe5DcHCPD/k7oeEjvbLSpZRVdU7kUZ+cbKkEnQr6llybaQcG1FI/u29tzina
V3jRSDxafOArB7b8E4mHWFncaAXqtByBRWuVm1xIc7mCGgdYbAuzLSpf4zOlEtUswgO8aNIBSju7
F95DWLK2wlNwz7X1BJCV/ra5iBxYs3sulsLjqDjBBp3jeAnf2ufe64wDR2fawpldJnNUgmkb04K9
kZyD53IRLPL3udKxXqnde7GXOEWAPt+Szs7hHuKxWWQb7kJsBJCoph33SOSI+YuyAhZ3kWwkDqq5
a5A7vcTUa+C4I9PH5Y103gN7MHDq+zsWngXUetI1lBuTJVNgtRy2GKgYHPBhFx/wI8BsBA7HoPKC
Z3KIUne4jaxUkdsRcsP0hyt9PveUaorPbDORtQJhRvxWoItwoexDt1up87VX0ndqX8kY8efTHrHE
i+UXCpfp+YOUS1hKz7+BtIcXXqJ4B6W76Oc3vWfoGfx1FK6439YxTa81kZSBDUR4BZb29/+gJ/KV
Xsw2cNz6MohzQBKOaSd5Qq659J/zI9jrC4GkobpCrceRIBygL5bALgbdS79EMNzmfVIPGotdMP68
AiSz6OxYgMOqxa2JNThZxoIHkre/ZHdmBoaRK2SFGWyD3Yfe4YHrnOnN31QL0UG6u+Kyir/NHx02
N7rhB3OUyyVUc69UHhOUy0zKGxwWJGgQUYTxEzTVTb4jM2I4T60vAw6jvPSpz9HNjE+4rCftEG3W
KhORi6aV4KkNjxu98og8XUDhQDoDRphUWZG0sedpHd21FlhZXdKZfyoRiSEpC88WjX+ugafkzMb7
1lzFCzfqPbSJEQg2yrb6INtoyeDJmIH4HjPmzdj2QGmDhRts2885PZXb4C349D+ELebebeDCu+QI
LjuXKXZT1EdA+FTl06P8GWzpgw5UQEijdn4HJpvByR4MFyNY+noE8YGPZoEvlh7XEyenvgC84RBC
7ZxPIih+3m9sk+jJveR1VI2IlzBnjbzD6DhbOBYN+oNPVM0TYx0Bey5xSzH+/CWaky0CwyWbBmGG
5rMcmooPhBIseGa5RLYas6PapVsiG2yBhITU1v0diGWZ/DjCbdqTYXplf8IuAioW/YK4Dji1erzW
1G1MN/YFqNPy7pn6UlhtbdGjiQtE0LIgTxOT6YAxhn3EKVdo+C/aj8chdGPrWK4Mx/Ndqlm276Ik
XHKVvyh2hJTE6Z8HoP6HoLqR3ZZ9VcL5kQbL4VthNykr1l5ApSVuUAcKxOcZwVFqS8RImYMBaCqI
SeBazghowE+NhgP5xKoxPlPkiqz3COKT8BFNZ7VMHXGNgJrpijLVYJwocWr+jpavCi7CE/Iv+fwY
l7DGUcjJqCLNWbbr7/2V1RGpQiUBVdKGYUdakWZwiOmYr5QbYxvzCQtpCZY+Qxu3f8uZy55xSz4s
l+VKdcGdWw0UxtYsVLnxDow8IeanTXuHD37BI46BuWTgAMdNzghNIAaPl1q1tZcKOx3jtgYRnxWk
8zVtO592zJz4VCe2pHndHETiTKQRc2szXRFFwoq7IdwRgt3ycZrKVemqd/UulCs4uffeU0yWEe/l
gfvcuCZOsxbJz1tTMZEh8/B6pgXVlUX2IsG0Qd3ZOBSJH2DWJC95UIFeDJSgAxxxjBVL4oMjRjHu
eJB6yEsQFLHekQFY0IugEkSPPV/L3K3ysBnUAyWVKUUC7AovfvwUkBC4Tz6MN5+MTPVp6FwOX/eN
w++P48HYh3arTRyV1+wxJ5TFmqOdHgQ2HkSREZTC0oXyo9ivKxWXAAduiZwnERxu/zZ5hTIcu9zP
I2AH3ku1OKv9Sgt2GiKEpb4fN6LTtQS17IrkOGxxcpFlSkpKtclSPDR3Qd3FkZPl9kckLgXJEVkW
EfYEV2JBzArz8xtyrPbpcRwvEKZ62RWLl464LpCIiU1RRbzU0QpwQMsr0FmkrRV9r9SnUXj1h3cz
WhaAilkzAG79aMQFK8JrQ4WZJTjuxXopIzPCUWC5BomXlcMCY/SC9sACddoiOuGa1w4UGg3CEebs
MmJYbKJ3qr0/Hz0upeKSnoTkTFNnM1Ywb9akQzET9MfUJY8HLHrNJgwpdWlLq65cPbJnPdwMIAf9
cxpDP2ALt8ztgaYb6H1GM2LB55iZ4jZLhcUUWb+bKsdWOrCcmXP6SKCHinQ37yQAY2onyDceXcvw
KtVNgLukxTmEaRIKbklIk78US0fl0Bxo0gaQgAzGtiUZCwrghQQC8MrItlUA1dYe2h/2CYAOzBO1
ELzhlBpRA9Cjg2HbaxS/7Ty2xRJEqOtbDvm+YJAGrLmGDQL/MF9+RM9AbMktj3ZMktnaVxm+xOvc
WEmujsYk3o3w7lmEMY9oNp2e8TkgCzfcUY4mUBvsRYIbHEchyIGXLAH+wIZEgMohdkvWiPwXp/gn
WWtzAqYbq0ESunQiXZiXq+RIxg3pTEDgO/zYyZbUHkP9NI3jA3G5uGHKlmTwBbf+Q6W2dSsxjbGX
uTMrydryLkMBJPCuXYlHYixofu1gaDF6BZyqDZVvYs1BGuCuiN1ecZmmaR0DRFGj1ch6WbhobpO5
RLPrwO6uD8nJwm8fzdWdKQnZXbGOhjMvmjEHabZSbgJqIUxFLJgY66b0eYAne2Z6YH5aNAfuGxIt
aWG7B9KqWL9W1MNd1h3NCdY3IzrJ8U/BZ/LZ7D7KdbH4KL8V0uG+EHrpWCGXzXepMoKTZUci3GfE
wDTuOQlXgzUNl+grZYF68Tiyl11F++w5BplJjZ3KLNu7T+FEwvpw0jlIn4rdHQbdib9YdpFhxzRm
7M4lmHgbf0l1MdePW3dlLM1tIrW49iQu4uHh1QR/O3ST6CKzSuUxP2T7ZMMbWjQnbTUXD0AtuvPE
S9X9Fgsuww07vYTomLxc9S/Dd/tYsqSJ5I5Y4BV2eY1iBFd15WT1x8BVWYJIdC2ZuofpDJg1uDLr
+YBSleAzRG7qOjJ3Cf3cI+Dhfj9PJMOJe4tnYufuVReGseK59bjhsPwfoDWYjFm7/MTNyx2ZuvTK
qRcwpg+MQQuZ5VO/ImCaJvha2sFV4yob74juvzFAINkhicy3sXCSyORSi/oRL9IztzvPkrFpODYY
p74RFGX36Dl7NraFZzgs7/T97+sJukP8JTrTjmSzedvMIr8ko/Dgt4c8fp+MTU0sV8/eG9sgURpm
/FRQQmBZPDdM24vCgsq6xm/syQ2X/DxtJd8pMAm3xPGzL6O022fZYaXDAJmTPmxzHvLhyKXVHNip
SleWl/qyeYd9hlFNcQ/imjNueI8DtZLfELQpcudQOla0HBxczdFS+qJwFNU1a1GK1XT0U5+NC5Zr
050NaiiJPvT3mvg6GnyMf+gy9yyaNOt8NwC5OvJl6F027Z0C4cqGx+JJNhLSYs02Q0xIez889EOU
/cClufLkTe9aXNFMx9UsC4kbZ5aIBo54FtwCWRlTtUYaSUBu6UtPKKdLzMMjXLCaVZUj/ELxXaf2
oR8hktV3LqC17/EeZGAMS4YswnOmdWcnn4/dQ16UZ3giwtecYq4sM4QLnYM74UjE8agufSovlR3s
CPK6Vl+AO3b9Odz618elZ8Jk0wnyDB+zuQiflyCaTg/jitAZyO/nsIGVQDlxkbl2MdqwakCKkzhn
M9lXmAo+/R/y2Kwdti6pBCy7SKJTjwVYt7kTC/1MwL0BfLjbld1b/8l8xtN8ZJ7GWqh5v5Y/GQl7
GvUm9myq8FPWNFWXyUd6OhckmOzqZ1Yj7Qdhb22xlOXtzFImWbVYobigzNiwjqU6UN/HehEiM1tg
OJsgGN6VrWe9sDbfZg47TPqidksNU54TWF1OpJg8BU9jvyYNaJS3qBnjaYdURHbZTDA95yfWAtmH
PHpng24YVyoJDvOGjkXYPE4TrkwdZC523GPQ0y5ZN/sx8fiqKG8FrqFhLdDQqPfiRK3ZiXd1UnNx
Z8al9J1ePUL9Ka/UfEt4Jww8rEPNepu9ms1heLxw1vciDeB2m3S81YP1YCWQ3gomgooaXByUyH23
mbETxzcqdLmOBWLn5/iBbvxHRcZCgjP/86T4W0ivuOwvlvE81Ft9Xofq0RGuzorMsjP+XDP8TjO7
E7Y8R0vF3/N/8gNX/Re1EUv1hhXRKSbZKb7NgLZjjz/XRzD6r3wYxgysuDAJP3sx/C32PIXdFS79
d+p0LOGBG19Z8bJbomBZbsicQwpPu2dRXfyG8vmyuTZX/pkrbivtar1U+QuY6S0Wef29FVZsvJ64
7olKSbwOy4jTXDuGn6l0WIYxahzYaZj5p9hD/SI6MOcN2EO6Z0TlaShfs2vjZg4Z1Vn+Arhfxe4M
gcNuSoyC09zYXKJMRMLTHkixmwu68pZARVK82HxehSemocJmUNVRnND4YRFFWlCwyqjaeDK5LgBM
O3dYzQfkg1dU9wykNMIwbM67aGZE1GGwjzBr/o6A2Z7h9sRevTwB3P3NprxxtLoray2GNUS+cO3m
q49Bj3Wp/95ewi+2LqyLqeUyQOKPKV1jJcdbNhbbO9Q8/z1STywxY4p+9IRq+o83RrfhLZO8jp/R
gT9tUeKTso2d7kRRg1trDr5J13WwBxDT9iuJWfoqYYW7STSxoYdSmvElN/HWbO0XQ4RWxBNVwkBF
xMDswraJYS3iMxa8KCFp+1ATFPHEQY4qImOcQMXD4LT7/qI64waIButql5tMuTUntGQ7Ch4V1RoW
oOY7q3soqHxI9Z+tEEsKiZoVawQS9JLXgL0iqg6HxYikrKT40M4pcEC+f0gdZEWV6EtK7pjEegfg
TuWxLEEZAS+to6p077UrXlaUVsEmXr8JJ2qiDBleEm4oKfGyOEEktvT3gHLOzwwbrVA7Fy7xSiyr
iKfjiCJMSdgiJRs2Sf772O+Va35IHOa2dw6bGF991lnsv00qNAlwCTKnbwPhthGc4TVDw0xJugw3
/hLDCuAv6lLM8H17SFFPnXU2tUsTkkexU26qvJUZ4MjdRcw6zFdg8kqaJBsbfx8nB0Pz+GNpDfv1
SebIsLc4KavulL3SSQbSS0TzK6D3D36+DHaAVpobEA3rBHaKm5guu4PObs8FTqXJZPIpSiqKDgeE
sYucT4o9bNTn7Qjajd6xzAXEToJDxeRVe1wJOaXVRjOU/Wty5mcp7FQsLiC+a4AUPc5Gp9FccgZK
QmyrSYw0joAw+IDf68F/2sMK4wY7iZ7D9PD4U1a+JtOw0K50Z4jntt4L4adBHQNEkwpTtKHWPugf
ueXqwapU16yca2WbaVeBoZ/XLBDC+fDGYJU+vEEc54snmnceDNlsrefoSbvnqszp/TqcB/KtmsPU
sW1zQgHQks3Unp5YmEDLUH6l47x6Xit/mQ8UieuZejpnt6JAWs3HhvfbKBeekJGM41EypAxnvpuR
DKLZuexQTeRjtlzFRRyWqnSOydlSgdgkJMkui/C7HL45qG3/zq/zPPN2BYbDAoIW6yxly2HlHfG+
8F6TaDrCg1JWvCSJfj0tML49Ia+Z+zlGd2Qu5IhzvFRcyZYbY1ZDac/+CvCfbQCPain2sC8uOYuU
KD+4OvmbcMaY93AhFeIb7zql2Fglr5T9+YSXT2WdLDcfYLWbytStGSmZ+dhSS2Ad6WZq5L5R1ZzN
wvTlMEpnzzj0WTlyUpnnOapY/wUKGojBuePpeCNtAQ2LcQCuhuxwbWG/tXwA8sAJ51PEqMCl5GuM
cM9CfcKp41UfFtEaLhFhLvqErliJwo9K2X5vQtikhta51EkoVbamM1+0pqNLb1wrfErJlVSteZXw
+8w8A2Z5XgJpnNQ01AXvjGuS7UmpzKGmjNW8UN7riCIIhH1CvPuaw8/TM/HnxOdtOKz8Pp3x+YSS
KEqEK9dyNNNseTtc9IrDq+Im4jv8CKej94aQ1vD8tnm3BDzz0uAOcug4BLxG8Aa8/wnyWjDHZPNL
vF4ugvkkQUBqSaYLaSFxAtmDkhU5t2/Esd75GzYbEFUZjHibXA5ma/8v7s5rN26l29bvsu/5g8VQ
JG/VOSrLsm8IWbKZM1kMT7+/6rXO8sIPnBfYgEF0ywrNUFWz5hzzG/Nl/MEfVs9UCQx2TFv+LqfD
v6V75hdK0jzuldtDXjhj1+w4OBffMypc58CQL+xT7x4GqgIuMF+KwOYa/Rs3kV+mB0ayYqA2Lu50
FOtevJPD/sffcmMZIPwNvpHbzhlymprds1Zy1zxGFhYAZIc2C+5lyCR1/QAZKNHvGl4mVtEi2Bf1
agm3E1XdYC1eZH4ieWJkJBOeeeb54yGqZwMp52b2HtJ+hTEcfCHOZ+RRIh7ce8uZ28D30gaqn0WE
KaSfIYywOUX6SsadcIdnFVnn6/jLbWE3aaNgPgXfx20QPuAS+rYBv9612hZ8G9iv/EBsnsfgTL2O
54NbOdFUUewaseMvUXOPcwLuIybD/J5iE5xGPfo8tn18Kj72cqawwbDI6lU/nHjI+ofhiQJp1OLL
uIZo3r/Q70jWo+6hihK2oNLZUWIDQY2Bbrm24w96gPl0jGM33hA5TsOWnhIzWNWFoPfk8LQEa6aT
YHhU/fcUmVhH6yntvc4FSZtpbYErddYFkGq8bOlVrcwDpXHc21CMZWITuVvT/cY95mOq8IWx53XP
vOV0tYILW55kT1weir2n7lpjLRTPLWUufWFp5EWiY23YPKFwXDAB15f/Dlf2cgOOmmfSb16d6fDX
FUawbfR7NJVcH1jy7IWzdjXCjHqbDmjdOLMZl0+ywcCqHWCGOwZcqatOq/YBNzcfeO8aUESV7YW1
5ilEUwDn2TI2XDCs1jH149ZxoTQamK6dZZsj+OTCMgPxvnU3eiNVbmo+d4pMHCDWkWsKyI+h/NeA
7IAG3m3JyX1xftxXHsuQup2j85Njfgp+No8h58TGiYcxOXJh2ebxkTh/LQjyEBetYrkJSebfRZXe
m6KPTEB3Fa/LcuLP64dAkcpcwRPyQUrTBxXuHLKc7MruqFxY2DEFdBOTUrsb1Hw3Bs1qx+y5Arxc
AH0cnxL5zmAMTvEnKtXiST+vwELZpPoHiO1p+UMzQ1nyMrYZdw67tmp8yQJ69c/mBLPU+Gai8bwN
O9/ZSqWvNGgWZjKyfPSPtztCC7tDCreuecZKKLI7uvwxV9EXXIJ2WNV4x7/F7B2Yy5F3UWFEPbWe
GRTzSdmPSPqbF/JsKDkCH/IkhgclGaJHLw93DAM9fhxMP9EXrmvkdw80OFfDmS9wq5vm1IIMVOuA
wjkalmv4xhU1rQvKrpTMvbVmBFTMIfindnvp0v+wb/2f+rm2H7mXJFpNCqKUPRt6tkjUw1YyMBLq
N0O3RXBJJpcZqCRNipyrCPR1m2f/yDxsWQGzP1t8iJjo+0FsBDj3rQu1d51d0a+zaMP0XDlHHkPO
Ap4kG2iDQJ0B2m5wlcERmog0PQTxtY8QgG8jk8Gz6dMdrRSMNBSZfnqoxg/jE8UK05jzq4FmCsj1
qag2HdeU8CZ4B3Bdd2s0iPpJgpuHibHuSlqZFzD0HZdnOdkRvvWHqDmp+DSXYJXfQaPoqhephHgT
4+TLCG2PzFUWKadeLzSMxQwb2A/SCAFlml3d7HkwuRU8sij+SUmVCaaXjECXXB9BlgdbFuzDK4sR
iDKedop4o3/iv5jadcyBxcqj8ZP3fgw5GcTZi+QUamBAK1by0mS1PxrZU07NbNZnwXdWGAbyVq5r
HAwQRgKaQmzt4R4PIGWlx72B9vM7GRH+vNetGXn8ZipOrNs5y+mqsngaKfrPegLRa3ZOJu3ATIJA
ecF3DBdykkHuI8MScXrYvTVM9DhwqaPFr6JnPgEa9MkDTw0ktB8Zuj02X7QrLBu4ohMnhNiBUQGt
bWnWEux3f6S35G5R3DA0MMPJdvfRuDfmrUnqPFrX9BNSiAGvok4wmUnkcLmN8jEk4mJiuU1GDNb6
If/OM8OQ4pMxEy1gUPkEt+mcyYiZg1sU0RCcH7hpzDwFohUJ2YXyEkKtdfeBIIQJivXOcA98O8Q8
9s3Ey3B/0KwVq0rcM40NyaX10RkTm8PyXBE28Mf4q6x9JMt4yzUkOGO0mBN71AcqOG5A2l4XGbit
/FQR0ZiDZvwSCBY7WnLSCb6j8wZQh3qmjvf4VYQg2Y4pJF+AwWvWQZqRHVY8/dEIBO7AmCGfltsf
T2gCKMkQiXH23ieT/AO5UTbr7Ff18o3yhPQnyiIwnlpm0Heo/g4oLUgmszi3ZJhgNi8YtxvC3/oT
fMJVB0QGGD2Thxvg1BY1tJfbTT9xMfV7oy2pFilXpvx6JtimWbrj0DYWKuGUCEmO18XP6X0se+/o
gmyJ7BQzlgwlJz4uya6WDm4Ak32Ey2QfA21WYaaIqEqnONCw9iPtaaMo+tk6ZnDBIWRkB3OMKXQb
NLUkssVvus2gqWNPcIyGMILGbOFfVo62uVJQSXjYSZy1UozgQTBtSqSxFQt3BCjV6yjHfBWFnUdj
xaSpcI4Nj+ClcXw2Upqf4C8haMzF/WqL6GMMWWRqm9U5Xord4G1S4poo8kEKIJq+G/sA5pAnnicf
B1QsjP7+8VDKeRtm/v3tS21mFwQ55vPtVxf4XOwnMjelbgsqrak/Fh3otbFJuGSDOicWIsrsn4MV
LQgxb+/72EMMatXQcRoGbuvUzTHK4v93sLud61YsJePcEG6YT3++IZXppz/LAZuukiKQPrRK0+f/
vL+9UpAvRVEWh1mjJZIbWuL2MjcrBI3gfVNgNMvJaFB2Glk7Y2QztXQ/eYyRBL3/ug+xbLp9Wt9A
Edo2WY/Dnn55++JfP6h/GmUn//Pni3UWHlTLHqwHVrtqMdkB0sCHuB3gKkMZvH2c28vbF926+RaY
VBInm26lqDAhjDmsdDDb/z6M+u1/fe32v7evWZhB26lMdrYHNR1jk22pogapS4N/Ocw2L44MZoDm
rTWtDgJf7MEAob0g6sa1qVx3ZUlU5sF5SH2Jq7NX7TpIkDhAmgtiMdfX6e2UzEA5/YZt1LLzC39C
zMiJCJpjFQb9ZmxcCiMLmraUFFrqwSCoVRndl9pV0XYWtn66kS7uyHlCnCMk7+hs0n5KULoA4w4a
VzM+1D0LsjJdfM7zGk3zzJYox7NUdxP6TgZyFm+IYPJ/Ft1z65IQdFtRvpiUQkC9QzMtMOb2mxRT
r5pCCEkSp5WPsyUewHBVO9tB+NqM4V0/EZ7MaA53bgv0AjSFZEtAfq6at3YMjTdxWNIqNTx16Cpr
slZ+hjlfXQwHAPFmImyKcG2zDqeBqqHPXgtw/L7LR/JQtbMJaO7bFBNXOprpzgYH2sINWrfeOYtg
vc9Z8zUNBgs0hH3I3SMW7BTTUyOjWs8iRO+ht6KqEOPcxq4QSwjq2Diew9Lhoip/PSryo4GJIdWI
IqQQ7DAAcb9VZn9AT59IqO1Vyv658rzkIBY0SBVZZp8EoRxB3WGe8kNVXLS2GR0yr292wN6hnIg2
TZhcNCuuVUFH2/SD/kCYHJ5C8W/fxXb83szwH+IhjkCiVs4urwAukAFyRebuJxvHuToneIxLCjAD
ySoZUo9ayO2YCaavg0wjWpqG8lI01jPeCmtJK8TBJ4WI1IsOWg/lUQBOAzpfqwxvZ8bj92rgExtG
hijQ8M9DP7lXk7XLG/AEn7DAcxLEnnWcffd6olHT/RmkgXuOBha4wqXRtE6ib0KyM0THjPephUlr
rCasA8vyFNiKRgk8uJTnVutc6PBeVOEmGsv8QjvYWI0KuIKyL6VVPy7jgEKKQi8tKMtJeO57Y9lI
CZSxq4cEfM2IGZKPNWMUPY7lfWfL4FuiU4juJgA4dyomOOBJ1WNA7EKSq6uTa7QXz3PHfYbjgYxc
sR3HBq0Kg3fVGN7jIBLWvQS76jzyE/0Qsc9JPEU2x/sq62UEx09vW+o4Xw2keCOC6NVL4hFDlSUG
Ux5iBvyRAC6Zp9jDqA5g0zpdsCKpPIyyRTp8x4qEKtDSZ9tUsP7OzpcXeeN+bGnso+3jaqvMOtoA
RaMqJ/qfww/XxsfQyEZ80CMQ0i9F422VI4JzWzdn+mn6E30rEPLEb3vuaKCpSZyxBFBrQJCEjY/r
inRnpApGP51HhWiO5vLUS5pnO6BqxxJxBG1+B195qNismU1SnWqXHdkd6ZDCFjR0v0D6FruikrtQ
5KwEbfc6tuWPUea0tA1it9j5VT/pdOoG5sY1cgvvsfmnn9X4JSXxxo9peRtpUWlEt5uIv51gb9hi
PyZwvExJq00ZoPVolxHsDetI0KtkvYQ0e+PcCq7NbZCBeA0dsI3rHYyBeMu1QJ9bkXcsMK6hyyec
19kQY/AddQdhGsthtMv50YnjfVq7Jx6R4mceWhcfWyerr6ZXvAx23kCbmxyprI0dacO4/e50097x
e+O0JMg0oB3SADYtsBz87nU28+lgm/a54daQckT9HcXYMA/2L3dkf0PHFYSOgKhIiPk6Ud8d4bKB
2HKXe9exv7WB6Mh8LMmhhaxNapFEFGR99oQ0Ycka2JbRqulQCUxiqpgqMuAXoNrryqZNx2zk80z/
63GOnHGXhHB1Z6ssjwuBjMwrbc1lPw5N+hKKoNkyGWcHK32VUWVe+7A+B9FinyzqWTJLrJd+VhR1
kGJ1LdwO/M+mOfiCKASEbEx+zzHGapYdv1briJbTQ+X/MJJFnYO6uoTNnO9ANyR0D5gf0M/YzYfU
s/y6PZs1ViGZiLHTUuzzqGTMubgIY2Ha9NW4NTIv3oiifuMpXdWNUYMT7NmeK4BdRuDmm6QzqAJG
7rODcUm+uHJDS+mvdArPaWfZyGmLfLXUhJ3VmIAzZLebZ5RdGocykJ8JeRpC9dJj7XiI6NCh8KBT
JPQOR22aXJKs2Tpe8bvzBP0BAncemDRROI7atyODeWN964to3MSOO+1GVcP09tShcWeWWseSW3dk
e+ThIlmY+ZtQNhqNbn40vIiimI05cIFVXVBVJY2P2ORZEwS/hqllcJS1HU1rOGP98QA27vtU9fdt
0ZEjyCYbUpw6AxaOdn0SK3LQIy7Sc3efeisuXrUzrAJPnz7y1p50cWvMZiQuBk5VoRUerEnlbC2M
9ti7NCR1kqRC01v5C+0/9+M8naF4XY1UAsVfCrogCOibGp6US7MkfldkUFKj/CrxfcxTd0P87nyE
Jr3PPOxPpSNIlXv+ISFC32OToW0PhzO47idBG3JUtljwmX6JgHuNFVO6r1X3GmiqqgLqia0lm60l
8j+ThWiz8gekMpI8VWtFB2mS0sxKzz1guzcH22xicygUUpM+Rmla9eTm/IYxY4ph53gVKvNUXeh6
nLLyN437wICl+1Ev702r/FWUQL8vFecv6XhZliC5zPG97xZoG4bvwOkQs87sBqzTvKSnvmmncwvD
G93wV+RKAvOo7d9i42nE7HGdBV0D5lB9JTBZnwMqS2aVDOAEfP8SReoz6rxwZxxst97jRABOq59I
AyzVoSkI6TNRnOIWPyM36z5Fr3atRbjR+CTBW395x+hQe2Gw75tnhvEPr+s2TrT0G1coys0iZAla
squYLrOdxOehpoTqp/Z2FAEFQo9NDttwoIdseDUfFoAdqKDY+94mwWG0hu8sOE8Shi9eIxAl8Npl
nG7Ak7nnGpvISSw93eY6x2RWz1OQVIcUHdycT5ykRYOvS4LeDhzKg51N/7MEytqcXcwL7+GhNhfA
BKT1oYgHZAj8WOEGM9X3toB3lQWUXicacbIYWsuYLiFzU/bTr8L03IYD6qA020npknKdXAgPo4m9
sLeOrTV7JPckJjiu3iy+AfC8X4ZRXkTevtG2zjrpo95MaUi3LKacaSa5N5fBQya5lYAiUDVZNgSe
mDqnOdZrKR7JmPV5ASCmx1ZnMctL6XQpGfCeXJ2s3U0edcdUqeatQ7a4ramvQ3d4krIlfeHU3LKc
gE6ZVOkbgX/Q0mJQmOQQwtOB7TBcRWyL3AOcTevgBAHQXciNA1wdHXyTOfM69cLWtN51tGEjB+Zt
4edYZGXujxkAD1bF7WmkyZikpfjROs19oVGXw7L0Kz14ZDZDr4y4uK50tCaXkNQotqWc5i2sQZd+
bMIIg5kpx1thrMiDhKnzoyL23diF+atoQUFO5ggNE9rmKQEDHTBIaytiGrN5wLW3TT4O4hCqArfJ
Ck68ZJosRzotbJ9e2bB7wSzMv2D0iVuyVe2rRLchIPgshStOU7hcTVOJvQUcYs9+2h4XHRUgXc8i
vEicBTkjgjA21EeRtdnjkATpLh4oruOT0O6ryoMNJmf7bIYZ3DwlyZolIa7q00GOtB/53sCmDxrC
Mc9VzHqVkZOCfeiIxSY82fl2PtP6PUdvPuDZ1ZJB504r8R695x4t+ClB/Vp6S3buQN3SBFey5llm
eJ29TPcLUD4J3fzVNMmLSEeIh9qnGdYhtMEPHqOiqfPplLdhQThetEUGmO7qcMEdsq9O9DH+amYv
OQZLlZA5wVFA1ofFAM1c9Pm4XSpxDFuU24HXQbcnjVZGnKzpR/e9zc3Vvj6NubAxdKF1jb6JjGxG
m2Gk+KBWZfduGJDrbEsFxCxpe2hn5OjsIkg5Jaj++6U/LvS/dP3VsFR08c303nJG44Xtrs3a+bm0
XbNyupOSCRkbn1rjYDxVpQeUjI2CN1DVNEOW77ynil56VzZD6zKzP8csluiasStMnaKk7LCg3+rf
VTi9kXZw2T75zHJut6+8tqGBIqjP4WCPFCTyQ8bm/ujVLXNLEx87Kv1Ga4a7rMkUPZHcTlqad8ZS
lHe47uldqKnYltsIJyNqhgOhc5mjDBU23SdiLA5e0dsPzqgOivSIwrzsEs8G0nYsPa48n0ynqb1A
E8aNijiNcFsaXxadBSdfJO9TwrJqxoxGnhYGNCGsdhArt62oth2y104wjc4Sn8s6cny+of1e2aMN
rbP9YY4uNK8kYYjWNZWc5V0k5mucUipcFGV5P4Daa+WU+sMZA0KjbH7ECaxse4ooUqI172rk/3FD
9SOOFduuIrtOif1seKPamcHsUffA3OnnGCG/nuMaqYYBQ7u3sc1o48d8md+WZaaFLCABPFTFtey6
1yUu90YeRc+5+61T6nNKA0S0MVvJmjQHNFGMwCxyt1ZnHrupoDsEBQnUfvQK/lH52SVuz7Ywf7QL
SIbCDk4etAFM16SP9lY9dUGhHjNz/GWPtJH4eN0BVAjcu87Lsmfs6d7l+FZXlfu1OM9lkj0WUwtN
tlwoA6WTLjpTCeoC0q2Zc5lYkEDR9r9VE6h9H1DLg1ujWOmXYAdBCaKYQNEIv+XDWKgsCIjaCovp
tYGGbyOyb0xYajukeJ6SJkpPtUo+kyr/qr2oIavbPLQiHM4lWkrFquot/lfQmQLzJ4d6ZL+8fQy+
mK7mYGD+wEWCW1HtGjtEB7ABYW89iFbtvaxgTzP225IZfDWI6awURm5WZBPwx5elAAoXKI/SRb3s
J+gaq2meaTsYAEck8lBYOueiGxPHliTG3NckxIcGUtxCMGXV9/T4UrrAngjtrPNeBsEvuzCqbTp0
P0vJHbeSsN7Ni7y3c0FGOvW2nUFU5LG3q31aaRyDbsChbGjRRzA+OZBAAvq2uOsMHyded5OH1iNz
SRWo2GLCplXAyObwqoL6K6FM2ffFbzeE4ThIelBxBDSYacLA/DAK5EQiAtw459SRE4pxhgNTsmt/
loIuKPwE5q6pDq1TMb06bOVCFX8buu59Ustyn7sPQUGnMRD5fAfzo0S7CFTJMIiYO3LpAb/DyLvH
Pmsx6By74e7/NJ/NAvwE8O7/z2e7b3/Bo/w3ne3vH/mbziaE/I8jYa3Z0peuZTuw+v4GtAnL+Y8r
XVd6ppDSJBD4A2iT/7Ek/xfYtmWBTQv4DH8D2hzxnyCApebZvnSg9JjB/9xoeH/QgX/h8P68/zdE
UwRSwwL/DRNkx8pHcC3XtGzykZaGDf4LJph1w5KNQ5A8lOEPn8z5sdSpfPAudH2M837O8YqthrfY
bjQ7y+9XuKS8+lPyFTFBkyoBLhSQLj7+Ofga7xym9nkC6EA9zn74iwqs0cCtnRG7Y+bxF7LY1eny
qa/JetGPnUeDdbwdKm+gX71Iqexg2hUoZitJggnILDYTaS7lTk5gR4oIe+YuU+Om7opsP9jIFm3n
M82N8KEZoLj1dvBW+im9vJQoZeg9yGDdRuP8MDQNRlJ+gfOnQ6Tu+2erKy7ukLWHUtk/E3osCBeM
E5t0qEba2L0BZUzHoDahgUDMhl2/GjSqWVrTG2CPaN1UTAiqrHdu7l4zZWYnI6birDqcvKbw07wx
e3N/RvpFX0dSyJEeyAnJiqIUQIC9ZeV0gdZxCBS1ETv/GIuoPTVhRC3DactVxNkY6V+c3xskmVTS
39jf2yvgGC9TRk4q1PeghGNEhxXNOk0UnbKl69fLMOsakiBQhB9+O4dASrmH00K3kQ+B93ZyJn/t
zoBBtVEj1TzyJC+jnZ7TmIaSeUYkM1c+vddt5gEWiVGomNZ9gs8WtovbTLQT+HByQWZEO3/RxYQP
ylTdnVCyW48G6Jeoao9JLw9R6He70gWihx9JhcZpkBY4Ea89hYsN34bwg5vsb62C6INajzjYwb8v
/X/diT93p0oyhxLR8Nt2KNMhaduLoAUs5E90b/flcLwdJrLcMOrdXya7U0gXY3eMJMKwoXHbo9SD
4fbqz2Ey4u5oYWm/gzS1tfnzx9vhdkL/9TaxrebYLvjGtha8M9DqzK/ZgH3bXy/xDXgYc+BjibC+
O7qotkxtfby9+vNW6K8t5Cv2PlmTG+D5Bhy/vfpzuD0Mt7fLTOOXcDuFBJRheRuM3lIG2OVo66bb
F29PB+WNd7tIbLKHPMS3S/fn8OdrduyZB+zqbixsShfVkQiHOP6Gv75RyW//ky8jwK8armpyq9P8
c7hRyW/jvEha+nPwY0zuXI/yuaUcSlA2u1cwDKo+/us9PUJy7h+dG4Ld12z7+AZmb3NUnoDse1U5
60TT21nMFrQCEN1dfbi9vR0sTX53NAMef6+Ufkkhwh2bO2xY6p7sM1HOXXBDyE83mvwNLN9oxnwJ
bL4FOu9X02aoLBM31gGAjm2/AEQrtuAagdXfPhTUa02xN/Vgu31B6Et+O9j/vLq9RSokiDEodWtO
/qx/wNLs/IKMFgvEOtdU/Uzz9aUm7WNrEaF6qBbOm4OpOfxBg1HIAqQ/0bT+RHP7neWVK8t+KHKI
GTBCVEcVB8NxZsBvw9h9rzs8AFrMAMg/wNbXF7LRdzsuKKxPEvcAdsFgNPV/qCTV5gLaZwCnTimu
YC1f5rnHFEf7EWTLYxc0ms7g1BuMsK/pMv3sW7Lnti7nk/5KItxe9UpHh0D4lQQiP1BGg0uArMMK
2+dcuyNE2fBmaiS0P0KzxkCh0E4KC5YKCDODNj8mBSKwIqHhBkQW8pJ+Hy24MQwjsRNm2Zfa98od
PnTfoQ6txZR9jxy8HGzySetO+ztMGD3k2vGhwPrBbtl1isH8Hs4YCVeisBB1DaBqq2hbpX52tEp4
AYlKul3E2UGqogjVsrFAY6bus7g859qHgkGUnLWpCsr7QjtVDFhWmBY5b21iPGk3i7kHaY69hR+D
2MUSB6ZHgUQbFxSLtjDWNxdfjMYdT9gnUpn0K+iiU9ydgmx+m7SfxpzirOFjsZFprw0sFz8N7b6x
1MLb2NqRY+rw5mjUY+ijPrEC9Zos9EjU6UyfJX4e0TyqLRQ6jbeDVSJJHeIqbZ887QRSak8QMm5R
vsTw8wpqlezaOxfYOrin/jhjKWLohsFKu4y42m+k084jtvYgcbUbSYS3CVlwlItkvmxwfFPLbt+f
SO0rjPbWgz2ANEh9mkKp6K9a7Xpi22AX/SL7NYvF3EXB/DLk833eyvEld2xrs+Bq01e2hwi6x+tX
b6dIRK8DYQ17Kw3rbVPzS+cuf+gXcJvceLTUZWZcJ+DWix19xXMur35uUE4I6wE2DlLvmmRZ5qUC
GDX5lLSOtuNiHEsbFlQs+wioVn2ye/ylF1JFhtFSL5CZeReNPq1QBcgz5WbT85i29MU70CUj5Eue
P4iLX7vAFMBSsoqYNEBrv5pF8LlAHOZbKx6tlQ+uDzxOPJwq7XqzlNahgh5qmslXFqEqxcAaIYZn
XAZlrcTczPi9+yzREwNIlfH3Drobck1yaqpuxMEoR9IIebCxMmlc+DBfnkP7qbIEUjwgqM7yJUr7
wcPMp6y9S5ZzTYHO/eiD7rtPcS/E/mckM+R4jNvMagAxpdF1tPEKsnJvT3ApVnHG6IzjGP8rdmVd
IdzXxaNUOQNDsdzIOMiyfs1m8I2ugcBjohXTMWiTxAbTStNmPWq69uDgZySDz9yi660zI5qxTNe4
khLFdDUF7S8ZkwJVSTya+caFwm0O8/AQsJndYFEuiQzGz6jUqoE8TPdLjk6nP8RSfBs7XDdq7Jgm
WR5HWGd3cnrtE9gZk+H8zlrPfSzbl3aOyY1GkPRxJIPWJbFzckpKYhhSSwfQWGdDMQndrNjU/r41
rOnByoJnPugDZrXDqgMTecGNFKRHdOgK+Sud7fdFe0/JxjzbZuhvHBP2RQSCM4md6yCILZVEytYX
Aya5hWlcCu1s5WNxZdrN77piiWiVGW/JXRh3Keq8OxsJ01JYpGNb7+eEaVZqUOGZzOaSUCDbVCqW
qwmLrR6rLQqACZX87NHysqdWu3F1aM+QsdpdfJ9rt66YlEN78+9yafkaMzy9Mu3uZWmfr9ZHTMvU
j5rUJ7PR1FDq1NR9G7VDWH2faL8wqZ3DZu0hJjETs7WrGN5+H677A6lLeGq17xgwW5YiRn2vPclQ
7zyMHqGM6dCbJoi8sS9T2scMS9GPhexZjMFZrJ3OBu15lpPcFl7wjWJABU0QZtiCQVod45Q21ObJ
mDJdEQ48GsGbL5IL/YELAfU0va/pagy089pC4T43VrGXupcccbW8ebRptzZD+7aN2sHNvnm5TTRi
2tBbLFbs0yxQlmvnN9ZSjc1/aLUnnNDucBYS2UH7xY06TVtoDzlYi2xzgAtlE8D7FC1NTM0R5oCO
T27vb69uKpvb2xFGZjcbhGT/qH2ITeu/ZEO3r7EkltuxK98mpyb8Lsp0w8G9Ix1akvQiiLodRi1u
+a+3FUbdh2hCFUS8Z7OarJtlxryjBc6FZ/RdO3bJyRtIGtUNzSQ3i81aIUwPFB6RnRxatPnR61Tm
r3Zlzlsj6Gim1Z3Rjaixx8jjz0jYHZwADgverX8d0okqHxIy7BlL7hK43+7oOS4pki6x7orY6plD
w/6Y64NwFW12WLrc1EXlrD6yyJg3tlUcklGRfHdQJbUCuaJnqX1hosaraJKRpC2A33FITJfeM7vQ
j1cAEM+3vmZkbsCoHLLGIqndgzKPgxhh6f1z6HVUbkWFp7d1F6kZa7dDrV14ihrMVSDJeUU3qZqO
p3vHnSGd6PdBHs7brPAoKPk1USI7GkiuvLRxHDumOiq/vRUpkVC4dXRkP2KLh+OFfsncBYjPJDAc
xl0+VQvcWPMUQsR9dsHxhnkG+SMzcXqfzOgSKag6TuG8OFGI3th/MArECwkVPuqBydcQ23Amxso7
AZ+l96g2y7uwTydgqRzCuP+14BK+zV1vPhpjYW5Ey/5oiYdgXOcYzOzi0AQJSfgk5GcSzXToz6pG
zOi5K1c/InFSNbt5LOS9UPOepHG8KWP5ge7EPTcKlBhg3WsZ1GxNCxvnAIO+JinHbouM4GPSLchj
Vz2dWRrqZ6Oh0cRovwlkTy/SN2j2rGneYzdu3DluCYQzlBlbYNr0HPV7zsPq0ovewsmtjjaZ3i+a
tuUAIVYMaQCh9zGFuvtRusSfZjXs2tQ98eThmxAzZcpE4JBV4CS3TqSLvMCIp4sVzI9TTvecrK7c
iGBf5W764IhfdtdmV6c5pOVig+mo5dou6ZIdWeKRH0t8OTqPfHGA4rqpoTWlC3BuIcMV0L9h3VXT
9FgMNIQhAryosWD/zwNz545ajdNY9Jt604YCQ3FCH9Ieptanm9Jpr8GcdNehmlC8QpfGqiZJL52M
/a05tr/cmaRBEIU7b4UnbH/pO5sM5Ow8dIlfneycik5qwKwtOj66awOEDZiCo4BnmfgeCpG5nJgV
Dui1zJfZg3fq5tSoZNV9NdZCW7mVoe4ngw3vCTs08J3rOVGMcjE/jIH37vnOQzxM4jAv9AONrvuY
TnG89bPpow2iH0Y52w/93Khr6WD84ZV4SZp2uAsG54vka76rsBS/m9ljPcKVZT10p3VB1LIjfLiS
981PpauI5zANN3uAB54EZ0LmHaMJZqqUEbUabEE1bBVJL7nvqe+78+BcU8s4mXh/7p2p+OxtW1Iw
hqgR+2mKiwUMmXLIp8esicq9YpEeObBrns/eZB1NIoqNwiRmtbRCHNocMHXK9qTivubuRC1uoDNm
GEM8pzvU6z1nRBtnRwd6SiUwjv0AVjafJiGCL5lmdt1CRtjMQs60hX2SISy0SDrs0V18o3RPe1DW
n6ktGFn46ETmU0OWZs+vLTdNRGebn5c8mVpaXWX04NONI3CXurcSrFeSMDzDvbY3c+EcPdGRlZ/G
M7o06BT6FVsUWrKoFK2pVZbITcmnl4Sp7HvQ8o4zzuHVcjFiqipz/qRSxIYiNNOTCsgBGRXaWhYj
caxmtXUoaV8CNImk4KF8pHj5ICHcmA16YwuKulOgNckQ0zwJxA3fmsyFGVV95n6OPaHe4xgR/ZzI
xvqRVmehXuMpNJ/M8vvQM76oSgOYLsyrkgi7mF1Rt7c/hYmm2JEtmffABJppFQh0uiK4s9RATDaK
/L7Lo+LeR1h2zbufoxnlKwyFSaT3XvRSL9HRyBv/0LT8ijytvkZxzhXNfVEZQxRqsVrIo7ZCqeYi
/J/FXdw2/anq+w+0mfY5GDBSC4bWWacCu9QiD2sqrN2wdyvja6jxkBocVM5mKd+yttI9Benz0Aft
VcQuXGVaAm8TLUa7TxHmyHjmuuNVpAXbexrHJy9cjn3Zonkp5qNjgglfhnhZ45j24CT/y915LUmK
dFn3iWhDOOo2Q8vUqm6wrOoqtMZRTz/Lyf46a8rm/83mdm4wQhERBAHu5+y99hBepI2Htmzzu8jS
r1yN3tvAaI7on+9J5zAuMQ37qMPSh04NM0GXI4sQVCEa+O5YIkZ8w67/zIkmOxiTieJw+FHZTXaZ
Qn9cd447goLs3N1h9qElJG4FZnQwyTqL5DbzWpizugfAinMkR8xbKpjsNn13iVvTuI1T38Au22OU
EC5CjRyilOYAUYHD3eBnbG7HeZAPqpo6AtBI3B+dg3+qdaDbGy2EjJrcnDJWx3CJ/ee7GHSdv0O/
D8vIOI7Gd4YYqO0KZKW6bRP5FcHYcpDWFRKlRYGFfdTikei9cu9n7s+EYfuzYHQva2aRkaahBSAf
u8rr/VRMH4mbwXZyFMCix/sn6BxzWTGD5/SS+zZaPye79mlp3zO87ldDk6IrHYiK0/QRq6rp/yI+
BJKW0+FY8iLI6MS9rkItgL5WMsAmE+2pxgU/zRMKlGhA9z+aHoQVWvFjHEMipY2+mh1G844aAwDq
RZ3RmNdlKKZ3gO4KG9u4LNuXLvOIMWtK4+jb1nPNeVp0EidEKTFUVCFGahmmay5lZ3KOQRYNWLPj
iWIMg/Wuo25tB/Cgndm+oOYkdyLQyFFFRx7K7MfYTD559/2D25kvZM92J0sTJz+R3ZE0PGxCM5FV
blYdPDvBMKbLkQ7Vhxjm6DRk8FGqCY8YZO78tsf9Z4S+uPjQQogB9xhzRs1aN9Afuv6p0MvmYrTX
qi9dBr5Bv6WrPD2GlrtL22TYU4oSN6bv9puSJI1VFGfRNbMZe7tiTglBiP+uaSo3Bs50WeW/Gj0h
3pk+6ofdVA9xWuUbW/WJY4eenzcGT/OUWpQ16femsMgvvutScPB1xG1ImXVXiw4zw59VTD7GJTUf
mUn96md9PLstCFhmjJipSvOX3+FNpadyGOZio8NfX4cptv/IK2nWdhQ6JG28TSXi8UQDeus3TXhj
GV7x3Oj6eCut4NYRH12SyFchE65sM+Dnzmt/oEiOjBvOkleti6hEFbZ9Klr0y7ro7+tGJw/RLjzO
MCLY2SlOPFE1lD9b4wF7AcPL3D+H9NSmzGeMWCv6lsbCDcqabDgIBL1AZMV1Rr8wOeJ6OGblhiwO
mN8y086hrSPzpl+3z41hXxmCSpc6YC3IRqkYMU1V40X4rbZLi+pNr73mXA5JdHL59ESQlCtJagMy
4wq62Rx85GFVPU/8EePe4yRr++ODVg/gGbTwMQmK/dDaHGMF/Q8jUTCg1it3Nuqs2O+wgueDwJnN
1CfXQ3vVcaHZRCgfaFkIoFdDb+0Hv+gRQ2GF5TKvrYPOMi+xepeWyi2t/pkLKfnYa8+ablJa0VTX
bePJAlGLHRDgqUezhulDLY9x8kBOp78peNOV17cmDkVGqGldXj2cVlljn5qUIDayKLNDl2b3hhbD
bRn4AVy/w3wagvTopc8FgCn2yps0IMGmWEVhBKtsNHaD8LV9X5u4W4YCfGbb41CJxoRWkGscCIX8
YRLWS63B63aBRtyvo4wuWW2Ee0ZFW1rn7JG5hYo5e4pC0lcHu/SYr5VNs6YG2a/dASdaVGjFbtnR
BsZyS2lEtTpAnxDoJxfkOXmSbs+VaC7irUhqcpmd/BzEGM4MnbSNquJ0O9iUur5pqCFWhVc+6VkC
Jji0tGMS+rTFze5S5sN7n80GZ1m0J8EoqCjmcgaUQhn1PLTpmyD6AH7LbJ2DHA1sPeXfuzwFA4g8
HxKenlGPLOicWMU5dhSwjvIqEPIGoDXBboZWaUSG0rE8pG6lH2ydplOZ3HJNDk9eF2SIOtHja2l5
7aDqW3yzXTXGTAzt8CGgtnkpUCHHw1tcxMPZS/G9OwGOYcQczjFzfSZppfZgJxDDloXX9Amba5KV
bon81q6qdCsGmFZeyBCyzrHeoI1zL2bsFBe+tidj7VYkzrttS/8QqFudm7wjcW9OTOp7CvicCwbL
ec1drbjWUi+viWU+VOHYAD/EnToxZ90gyUc0NQ0PhVqMfrvJCvlA0AM10TFpbmvxUrm+PAkbDjCT
B/OsIYcH6VqiNMe5gZzAwE3opwP6FuPOjLTxkUwAjnVUiOt4RMtkCMOEDhf6KzwaStSc4CTQBfw0
Gpb93MS72GPs6nPuWtUySI5pDjGu5f9bluN30dfx3uRHvZKKjjV3isGcSg8rgEFKQyJ/DKMt7hMO
Q59L8mMfEKWa6VctLI0rc16Qci6TOge8RT8zOM8OorTbW9/wsm1TIbYuWnlLgbA+DSGapC4U6ckp
GDbaFG6zyZcXr1nXmsXFgKnpjYquKlK7Udk5AJozrbv4IzMWKk53HrJaVOINOIyEKGQy2NH4AHIZ
TIwp1tNgm4Q/IePXkjA+hF6Qg6JDV+LWfnqbTv3t7Ib9Ed/Drk39ASFQGR9ypVKKlf1WlBHeF7hi
xgQpq0thVHLyXI05LR7iseIN+d3WxnbQdRS5z/+6d37FSfNTT8CL+sQyRJN7HIgEu5YdHKUhIQGz
Dmq5sZv52lgoLGdSphA/ERmIKl7bTePY7UTGpR77jrsdcjy2CDYqpGLVzqtdA1ljKF9yuzkDwLcO
FkKVm3lykX3kBgTwbIiAJ3YPuierFblUfNaRYXrlyacq8L0zBdyn0OBakgUFvd7Y8CEXuAeX7M22
xr892daBOTcHh2T2Ntlyl9vUdoksAMVp5kDYau8efTYKS1sp2DWNDMgW5HYhqSghv/9phSM54LVL
zJhd7uMECZ/ORaaV7WvhlO/YdjoUTsOHlIxsvTHZLN9DerW9s2b3dYjA8VH9zPaDAePGg7BIyotG
2+12Dl5Q44TbXqtnToGQdyKfzq1L4+lYduKpSk/kzY1vwua6MzQCCYotj5+9fFXRSlXz76vvt6wt
94WBfIpq/KNUcyn25qqWVKlurGzLjQwowpQRiYFejyBWVco0X2acCZCNoYCmLlToYOpdpUFYbict
+tAkDw8UD/XjRGAExieQ6+TSMHwXAmaWMufFAjOJp4f3oQTZ10U4/5e+/ZKmzBgK+k4TrXUZI03Q
84/c8iRlWbDvzW3SIFUIaR0fB1Up0zPfvQlCjNmtchYSw5WvkSYZwO+6AYglCzxQ16DrADxTqjm2
kyAAduTgzulinYK0YaZsm/f8WRBYO/WLPcOjlCKOKvDrGFvIysP6q8KudN+jjOEYVXWa+Ie4UQpG
1pKwFawZBKbyBrrKUufPXHnN2UdEG/rPRqJVWIrz9gaLDjBE5bIjxUwAXkDIvXyTZeGrl2aqyPd1
n2aZCQlZ5fMffejAYpSUMhuxx2AgdJ5vvqyVVTH+dnN5wK2mZN1YdJKYHjIKVibNZc37d225Gal9
VZrm04wRPKpJo82rMYM702ebyY6C46AWPqH3BMdo9rpXLr5lYXP1OszItj7jqz3me2CF6XxioKKx
phbLzdlkMJokpU8kAvIwL51ObTjrjAPYGeqzzaqmST1fyTDSRaSQcnamqk7TmG6FUlFa8BBiL9q1
lf5mTJa2iVTRVNNZpEu9lDFIe/Rd+4UUmmhLQA5GTuXmXNZStRYVmb1tu+R2uYtGIolP7kunvk6p
PIrLoqt6AhB64ABLnPcilwkd75iXE6JZjfzh2am/9x5Fs8IJEWQqY+zXorfwjZhGs+ujFNWI3aPx
XyrCNAeNjW8l6V7rHcqIVDLjUdwJTBbb/9u6Luw9RGX+v3Vd15/9x98f/03X9fmSf3Vd4i+dMpXr
GJ8qrN91XUiovpI2dd3DryY4F+q6630JuSz7L11Hn8njgjQq23D+V0IuW6gkzd+FXI7hMo8yiTW3
yO50/wxijTox9kVTWZeIIyTpwXC4aohOaRFmXCTRmdCUWCWEEVYRFwWu/10a2WesjICszeaZ+QuB
EnY4bvF8EKdkNhsB41hriLFwDFzSTc0Uxmwwoxvjh4HGM6LltZFSNbzxqc56Wx56ArgypjPbcnSf
G0LTNuT86CjEirugxZcM+aVJw/bST8ocZbvruammVTHHCXjU+diq3mSTdI+c6OpzYyNcsEJ42zIg
CKTRIa8PPQZsEytppyFMr2xGsnJkmh42T7YlXxpMyq/kLG6tYrz6XtAefEkBxOqxiepagjcbqX7k
msHNROVlY4fGD1fzQwIKCVZhAGqcAlMcM51cak3Nf41oWPum9E7SoYeqJ9m9JlKUUnmDQkB/la6L
/W8+4Xral1wY3kvo4rE+XeYqUv/ommzRYjh6Ecj0uMEOMOrzfTq820EsYa4RdVrPtA2H2Xjwwx4t
uXqFE5Ij5DlMdEyvAJzAAHjtIKJauS22jI54yFWD9WEVpHf2HFe7rswxDWwNBhNGnpnbsiaro61+
SWkcm1KXyHspHoVxsZ2tIoCE+bejVRBFvGBFi845DakfXEHkOXAJGWLcDnpHmnl6S6cfOlUx4Tjy
h19uO7yPNgUcLSAqICHq0SdMIpaju06SOIJsC5IxLrL2gORpa6cARNF1FSvXTeErlD29XyZrmQC5
gd2WOCVKiCABzc5DtCLzZEeKXn1jdXqE0dICeKyh6W+G9GJNDSmlDR2fbMKu7KYW5g/fhuxyJFQk
0eIL3ZdmrfZNOSfaEwOAilqhEm5X22zo+R94k9wh40yhaZlZdlfV9G7ssju7j9hswn3YlkSPyF92
0wcXUATfC4SzOD8KgjASfL0ZNaRjUOmvoSANMPQGwe4hvkcnq40wPuQ6APd6EgivFiOSRbJnEQBZ
zoP1ynVzG4fk5jR2ineHy5nrA4ZB9UTWukDBIgriz+IQz9XQr/za4rDtdKCCVF7NaGx3UWvmmwCn
8qXhVxxiCR45NhvSWHEbO7WV7XUrw3IBQipoG0JSin7vOQp8O2T2Zurh1GVp8cp1pj17ytfWWk9W
Fsn3WhaPWVhgodAIOO0ze+/HI0SO8TT2A6ohZoiHKWoYG8cBxHFjmF+cGAq8HTbah2bFF2PABJ/p
zKmQLJKjE/R7Q9MOqaA42sQ0yhBQuoiO8lfTzctLTvIamErSflzaubssiKyrl3vnSJj5Xp2ukEvn
MF7CcNbedRyHHWPrn7WsyrOrB+eZa+c2TTLwJUYQnSgwNriTonKta115QQum0xcr3027Ck5hHY+b
YcSeaLdpfQy8DgP35AjYViPkQD9FGO7GeJIrkV2sLAXUWSgLWgMRx+60fmO3LaXcvpS43bA3BdTv
N1qPCF7HO7NrehA1SQ721g2Cl64TyRM6h1VJyNmqN2MFDuPiXerarg3bmWLxtZss9oQJvzruTRCm
SX6OMtv5XGRJArGX3AhX2Tn4yTUHEr4xdN2tb40/0WvZj2lIxEcOuBbTWX+Sxbi27Y7Kpe58m7RK
7LwwP3HuZ2AoggYIOhAbo2B0tywstSajdlBDaFaX28saoXJqlOgxivl8fJoY6y63l8e/bn4+c7nT
bXy2tDz02+ry0GgDvWhH427ZxPKU5f4/tigtOuBWaj57H6ZHoxYBPy1aHLUAbuny/bOqlawut5e1
5UnL4us1qcsRQQ+cJ3otUrybr4e+XvN13/Lq5QE3y8RNIOGeTm4mgRepTfzPn0BbPtfyhM+3W7by
2+rny5Z3+Vy1/OTE3z3bfX343zb99cH+x+/6+cw/vufymrFRcBu3gSyjdtLXdpa3xm3/ONkhbJ6v
/bg85fMLfn31Pzb959P//HbLNn77pF8v/3zlb5tfPocbth1Cn38/YUVU9pp0QOK4TI09vbx+WQin
bvXNsv3fPsTy0Nd3q3xxqDIoNZwC30MbsP/XY9qI8yEleRmvEWaxtCvoiJiBfUnKwgDbz7SH7oDc
1mN1T0MEpMuE3DypMoR0Y+FxuCz3fj3UEda9cwLt+Mf9y01bvXjZwtejn1tpQyVs/W2LQUT2UsUs
gWY6lRcdsh/TNSq01T8JgFo9MRRfbk8xdbhIZcr9dmcRpISVllAQ1EuWB5ZNBNFkMDcdboM09jkP
qGRABGoUxJG0cOqP0nXm+ac6RdSAbq6GJ85aI5TQQVp07roMRUd+TFEwxD50jq+/aLWcCirzanam
yT+yPDU+mrks5TdjDFwcPNhZbdv/dNufnMkJeSmmb5lWIQVeNK3zv8LWRd3qIIn+1Ln+cfPrecvL
+DWqmxQfSuW6cj+OhIO2rXsQyBhiffxeRH6zbZoWjbA/oycS1vAe5M5jGXCZj522uVnUH4sOpFNa
+OVmDR5KOF2xn4adxRCHnHgJn9mH9u+7FLagj8iVDMPhuCxateaVaZhDR+/DvSjBM0yy58nMK3W1
ttysuhmir1ceiFqO0C+xGEqYb+HE1bxEmVHecAUuTm0GGoWhm4dVmzTBZeEiUTCHwN3301wcx38X
FDZ/VQZu2gpTAIrkwIrxNjh3i8xnsmgWTxoOrZHpt5PBDc0AsWj2XBCz4wNQKzRsxNIp03U/M3Ts
rIRynmlYhP+11lELNdQUA83mSInRKW8CeRvQPTl9/W5Ujiqb11zO2G/J+JAbYjpEFa2njZUSWe3U
tNyGyAkOOqW3aaYFptEMNMTJFUPF2Nhj6LdomVS9Z1lD18Hs3yr3kbp/NCG6ZwYxuAXzlmOu7B01
SKnPNd+JGGSV9qWvrP64/AYc2TV6X1nTws3IZVz2Px0wsI30YA919rCoq5i9VxQ/VEkoyKw9Ov1h
94UE+kQEDaoQhcVSydULhgYM86SybZjqF7GxSSEI9xtIdjEajE5pov18zH9bhFPkEfSci+ugFcbW
tQUS+kVtZdNuAeSAJ3yfwI3A9f+PEGk5AJdD8Y/7pk5m6wjoyo2nzoa+i/pXC7cto0DwS0pmZqqv
9NttRwnkmZ/RSFpU8wtE6vPrqJ29UKqWr+wryX2uxPfLMbV8veWAyxeV/ufvoI42LzgIJeWnfZsf
ly+8rH0tlvs6DPabwbPeAqVfj5QaivljcdQ+Re//3okrAUBL19ZwIDl6lkNoWftaLPtgucm1kuFq
IvYLOoy49n94Yosy6+smGrx37IvZqpj0u44eCblnqj37uQqCiNaIB6JvwsZ+XGRZFPw5qtXij5tl
C9/BQoWzaMa+JGTL2qRMHMtaaHr1jsPi6A0W1ad0MH92+tSA1KQwuSwiavqbMeD3aus6AKheIBSX
vyplL2nV8bTsv14dP8vact/XzS4jtdRscGnbwtlJG0RTSjkYlIa5nlCcnJzF8FIl1ToZTHrwoGza
3cQ1b/lCgr+0XUIbGZR9pliKVIYy1ZjKXpMpo42J4ybBedPjwPECV6zN3iW7kh4w1WqMOosEa8S7
E8bJ07CYeVpsPYYy+CwfVi6un0Cd0D3TUd39//wLNEyhBXxMFDPdelAWIgRRN004afvl6OisPN2S
cfqUKmPJ5y+t1r4OBpdIwiOO0xGoTqNMTKOyM4nsYzRK6+g3hX0iptk+aUwGtZoauq0iYLvlquYP
8TFDohT6/tFhaL2PUdP2kXyRlQ/0kdypdY0Y8abuQTXcmIZ9jpEQ7ZB4QYcQhdy5bXVfpxr01xkQ
BYNDsjZtUa6nWpLDousoTekE3/RuWWzamfSZCHuCUbUHKzGRcBQQHFN1sugEpzKxxMwutw1YBzd+
yqXWd2RwLArYKcIgWcL3VIlYDbDBsFCdNS1mqlJ7sSg4Yye4ZjnFYLf177ykwUDSNE+Ds7NUePzn
1kXJ3VkaeOvlfYYZHT3y47xw4eRi2IbDtDK6jpGOU2KrIkStUVf3dsAhFBmlto0741wZKNZw7nHf
8uicoLZu2u4pkpxr5jl8DoIs2CbKatKK77PAWWK2oXEidt2N2dxYULKN6/7Z1loToloB6jHrYEvg
H9ssHwxDXQsV3TyXfnnbUBfY6DNFWO1XBAYM1mT/hkh+2nggf4KQ8jbyHnyuuCtCdaZcFgWGU6xA
+k/R8l/08LfOLWy8gF5Yc0zKDp2pWixrUtlzAh9GpCOkc3D7W1d1M5IokquCc8kG9xjRucsT+Pce
UufD7RuSRxO6rL0O9riLvb0etMPnd4uqHgv3OHg3taNOumqBOJcFRZZ1JjnNTPNrOTUvodaR5x3P
gBRdg93jpC9d5FCgTklVsNx4uiQdQgGrAiTYcXVY9k4+KXeUoDMNMJYwyHzAaMdkMz8ua56CS3FN
/s+dvnpEa6dTrunRbrnfVGfZZe1rsTwNvc1/XrvcXraaxkW0qwx+QLXN3563rOomDGrbcX59vna5
L0+GQ1zo6LnsH6mey02ZZQj5S4VzmgRwNTt5LPJ0vvizkT4ANpj3yfCQNL6GwrcgCc9VJTTgnFZg
gd/FSWRP/vdwyF/masLVkQ3eWo6wPKsZmN08kyQwOgRtkDOde6jRrQyPTUSIUFOQSFtbPbF4zXga
8qz5EYygKofK/1bmqHkw5UX4l2uy6FqpkKHUJDU9HY9DP2sPsxn9gIgFd1F8ay1P5cwPwa0bhQ2x
ymAuC4Q4H24Tn+exdJ5Nal97Skxya/R2/y3VTsvjxN0PG1oa2bEPmuCxpheGtXT8EFGLHSAP3Gsd
Vi0efrAhquTyEZklzeRAPxP7HsLyj+1DNw/2ZnkQcJ4xyvSj9VHFyxmqRBK6CFKiGb46W2WvcajH
NkKduBxuberCGBp4oPO09ygBtDxUjQkwE6p7PgGewCcx35XkkMSjP7/XBmSCorDlvm79+WWoIpw9
fMmpG7QVkdTWuWpr447ZD38Ixut3noMlq50Q7wd6E9y7dLNPcozIj1FfZaamMPtO+obAd965Y2fs
oIJFb3ZAwVF9KrBaSI4Sx4QtlXngcCDOfe6dMCJVo4utuz6cjHNhTeHnJidX7PvRNl+mIiFuZirB
ArUdwH0aXMsroxKGIaJY69jabvoo+/Hbcj9J6sjKwmC8NafcusxOR9CF+gxGhD4k0+tnKoPIYscm
R7vghB82HB313UXN4RQ3rXOAPyWf4nR+WDY4VHaONcnrrtFUOdey9KLPH9BGIWTiXWZamGablvbo
0bCT8fMH1HFkRebwDW1bt01NsAMmDfbn2czOy1Zn4Dyr5RCTgROAquOwW/alqHXEfKX5IPQpPqFl
BhWuPn5BP68z3fIlJpfAwHa3nWrCFCK39O+TkAKrP1nFj0KKI0op83X05ppYCC08hkkz3oejRo6W
eoYMi4PtaMmbFotkK6amPlackO5bzSYTFqzbDzo7u8COpzcZo7LBr415UFVHyTHf+xYH2rKdfKK5
KbLondGWuUlCyzsaftDeTR0q2WU7dkwa4KD175lNJUxz7fw0WkV0h7wKQb96pzCHKKb3wXvruxUA
tXzA6GwYt5SJCQ5Qn7YZEdmVU/ctnEx+7sDkQu/l9a0eRLho1DZAuzBtt71vc+3667EyknNRUofO
Iqi9yzMkqQsgC9oPr4XWkGSiO6OO0AlOB3O8vMvIOcBPvI+s9MZ1MWrWGRl2dXXbxv7cBPwKp7Wy
8/IEvZL0sLsmhtDu+hcuEeTEqI/igkFMJvd7j7KKa7rbXnDLzRyCBgERfZv9ABarnidLYspHMVgX
SwykM/NepC8NBoCk9efnqXVvBZ4yugZaE5zjGIlVbYnse44mXG3BmCtrVXBpQ4nXIIcLYAtheTE/
evG6PKGdxmnV6LW4dsZUnQVepHUXdvq1lPw8PXgpSvfN3wzJKUUOnf7ghuTU6YFCe0FzeJg9+Fm9
4dR/t5l/kzlSfNQWYoIsZhs1xyeCARWPmMQarOHw4XNrfvSIIdF+CbRM29DNSk8uRu4rBxPWt8gL
Pjx+rOWpqQV/KZdx/WCXkPDLNMjQK5c2yi4aGstTCvKZCoqzH8IdiDlN6+ZqGmI4pTa0GDRV9aue
1XfLU/n3oGoE20VpJd12/CWO9eyBPCthU8OZbL9bkLuE+sYWk9obp3O0ewP/+Z7Bk7ZDwJk8uiEl
6QIt7t85R6Xu99q3RBPFGhC41obXyB3FqQu9cRPjYXkVs0DFzu5xTO+l15v4RbQdJqxwRJoZF6hk
Ww3LhyDnbxavyzNniUxc9oZxPwYAfYYJWE0H/XKUtXwcXKxNy9MmHDglWv5vWlK16x4J9QXtc3Qe
JYQbGbjR2yzTy/Jd/Mp/03tpPbuR1iMT87pjquv6reFqA4p7Djijvyw7qGYmdxPOc3Pft0NKyHA/
7boUsB6+A7reascETrj1aFd9C3TO1WhjSSQ2tfIcCKPAudl2b0ZunJanUqn7iKOC62Q+lCc3yPKd
oY0lDj/fu3dmlKNRBT1B5s3G9BvtPUVCuR66siV61YiudpIinMiz7nvu3U8yt3+MGEdWve9qtyCr
zGNVi0iBB+RrM0yXZVuAZX6hB0qe6C+4xLXIEWsYl243RIfDp7Z/gKnBHhEYbyiS+s3sROMpmcHf
5i3BbJ/bUB9quSlDnywqnYPJUKem5WXq9cvTrPD4f7qlbQhcUv+/lvah+Dv+KP5bT/uf1/zT0/bE
X64PDcQ1fZ+96Hjev6wSz/tLR5chhG54TJKWh/7T4jb+cm3fpbnt2oZwhEcn/B9WieX+5fKA7zuW
7/mm7Xr/mxY3jLo/WCXCM9Dvsjmk1iYEPJMP+DurRJoto/Fo1A5TsJmF3GWOhRMwQQAdTBHuIV+n
oynda5tAmXMSqNRiAnE+GQQuCGAiFpdI6InDmqleeKN1hXOUQ7bL4euC0Pzo2pzxamp+d9xqWovC
uG8cusF9Gn/ULiaaYUBrXqJwPJUl+OIslyTW5TgMB4fkEghAm7nUYDMCfDp041sn7ZQwkxnILWCS
aQiPsWc26zRHLQrAWd5YeXn2swLQztSf+8lPt3pJThgCz4tNi5/kBqLR6jr5jiAUbaBQF9UxuCkC
8GBVJx+4yNw0vmiZuIFfC3JCvOSEJ9WyvFVgSv7PUbCebPdbqY3RFt0abPomO9WauOEppHyHw04L
CUrj9EbWd4szlQJqIoq/YdO8J6rjnJP/ms7Vrx7KtoEhus1OEuM89loGOGYEoDfJ3R1kr4QrE9K1
IBTsYiqjq94AE0uSaQbCdxPYPVEpVX7Q+49I+j9TCoO16Z7zjFC5wrjFJWLuavgYsxgQRdXFGn3o
nnlnxFB+7K4ikedG9pJpfHSXN4IYnlJ8D0XU3UbCsSEvO/W+DPVH7TGPDHhvLVgaK6+IbUJd5kXG
Bsiqf6Xird/X8ldCZ800w9dh5NKdD6TwWq75A+sIGkJHruDcqwlrPF9Fji5vdh+muKIQmwvnts7u
04Q37BkcOClzhxZd412Lb+OQd9qDZtF5qMv0b6cmn6OfyV7xbVS+iTaEdLjzh7Jn1sBgaUb9jCE/
qYmNphB+33p04DOHUm1fZT+C0s+OOEB2TgH+yRjQWLauhnDY057jAhx40Vj3UUQSquzzaYttuTgx
faUHQexG+1Iy4TmYpOBCNDXWVjm0hwAv0tp0qjNAkY3fMrnSrFoCFbCJbJqG06QPyhOITFEGk9x0
uvM4pGX1CoBrIsEaixbO4awUABo1CGChoPbcZQBlIrKEQP2tPeaOKNyHfafFL2lVPrZzVcD5DoeD
2bZbLXPJSkYQs3f8CfN7WtRbGFu6LfBkWZoESYESPlETJfubO4jxSY3//ACh1xya0yGhS+JJSlKT
qdqqA0muZU0lQPS0cvD9ypxwDdN1z0aZbmk3wWfIs4HCWR6dY739iGcHCtZEQPSQrFD8fjMTwKIT
BSQvJroW/fKD5oX2OavvGbd41zTBr58kWYoNWE/WvfuTFmxyGPKeERv4QloihLJ34XeNuNC0naKd
P+c/tDS9RpY2wRBp9ia/9wbAPGcaDR+/DfWR8WFM/S9NqZ56WCiRjycOFzKEAA5CghP8m7up0KN9
iYz3BlmpQ/d9NXQu2tO6e0um+pRIj7xtkoekN/8oMg8OinQuYVIRxzZW1XYIu3tpy5+pjiJZMzs0
F/GEiEQbibiH4dkJl4GhKx7qi8XuEh1G/76Qzc1sYerozqbZXhGuEso8XbsaqhF64K2ez/vUpTIV
lTN5Y8wyV8IOvQ3g733fJRekg9HKcqpok/XySAlK3FRUpNAz6+5KDmeDo+MwFuOe2ExCl0MHmnZR
34M7B4HgwQdC4zlK27qIjFN77FvaTQcyszesB71ykctIxIt5fhq018yU8TaX6asmKLEAQEPpPSCT
m1Nxj6EegSeT0be0g4k2VuTLdgXnCIdUa91/ixBTbwoDyMJs9t4OCN5HWJvXPo5A2KXlizdVLqk4
MD2itNg3Q/zTKMvh3veLiCqi95T3Gt5grfMeS8I9Q6D5O6sM74JZPowxsdQh9AVKq0gbkanfGOiJ
1+mIskmCbPW9X6ERk1hkyueqU3DZ+KfXIUJ2cEFXg43jSxsxvQn5NucELM7OG/zuS6lnD2BuHzq9
/lt4jJriPu+27uCdg4xLXjxhFprGWwgtW8+gfBdWIxRBreo3HogbUBQ7RI8wyk1rXelXvOPVrTTc
5yIy5otntBO5YZG2s+r3Qhcwuw3tbKXUV2kQ4gROqt1sRD8RnI7nxP0Fi9E5ZP6h0KaaiBXrMFU0
HhND3rtWRqb5fGsFyfwgcHatzDTYyFGa7IVk2jcAiG4gz5SI/O3bxJ9sEEAkvutZBoq98dpNC8A1
FBIVtfsYDtPB1BgRI+a9sRAdURCV4Ikl2tZIn+tz680fgSiQ0lfpi+Pqw9WvMM1XMJbtaqwe8hEY
X+qRry04G8DSh1MW2pemLu4HE8wCxVMkH35V3hSNRg1Ar35WfqGfm9Tk7B+jDjMd+eE0TnOcyCL1
cjO5kLaRUFQx5c6WeNSzIiRbJWi3jm1NoAV8zL368H22oOwnNUVfp9lI4X/vAUtv0HLbOzcx4f3n
aOqKsrjTbOdo4HQ8xv5/cXcevbEjXZr+L7Nng94MMBsySabPlFI2N4Ske0XvPX99P1T1fLe60D2Y
2Q5QuKW0ZJIRJ06c85rlVzr0nwk0WewzoQvWXTEfCEqQQRTW8Tw6FKZ2mxNIgkIANEhFM9/pF2lE
JLJ+ElNSHCHXAa0oC0gcyihTZOD4XSxPdYUzRt+BeMpZC4W5Xc0aqIiG0lNUWTjizISzrpqSE8RL
O9EFHZZzjt9NEs1OlbZgsZMOjSDpW6bh45t0DI1OpEFn6JsZiFW0QPtIcxZoaFSLNG9TJaQsU+lk
X4po+DDZsJmO0sjJOhNHi4JW8vzWNsCbOz21kzhMTxpuDTn502E2xGuIYjJg5oH975DN1HrlDyDM
ON0ieACtHnaV2gqST+XIckS1+yWF2nSsETvfaFkO5ZJfwl6jtipHKptfE1YLXimVz7pa3zu6jNu0
ZRkJVejHHQrsUAVucdcoG6KhKVG1rIT8FS1Q1aMbB48mw154KFSI6jRd02oSXFlYPuMWnLyUFOem
1HAO1HDGlWL1Re4kGb12dqOZN1jNS3UVA8EvzRx9oS5ikYfq5ZmdubqjZm4fogQjlssX7QqE1Mj0
7KzsMQzDtr4yciJ8hd4Ju2e/mqn+5Yv0LvRdSxLXENhSeIdmlsn2jJK0FSPm0QW1E2ASuUjwAkuh
QpNlEC/ZVOPNhnUzS0S/Q6cHXSAKuOxJczsUyEEAzL2YSi1ekvwUCdYtTjtUsWHPQPCfXbUG57O0
tAZMeLHQzDHZw8RngtxqIXJKoJ801OGtcvQQKPLYI8PjFhLZazDRwFOVLNCY6h3AUXnXBacIQN45
VUXkVukDzKtWg5bTZUlUPZ4PyFXV/gSoMzWKm2zgpfMXoEJp6OH+wC4sWaxEt6oKYJR59OsHhaFn
DZiYPniK1egpDkBozUMz4PqwNvNNtUEysIww9QVvudfXf1Y6w94D/f4fj3+eJMdGfat5VEaLJkmz
wiV+gBN8NsHMjt8rlDHi/Zo6YZA1TqH983JBVcXTevFS97RwWUXAW6x//VcP/6vnpkE24AWhZvLz
2azJGqfK9Qqa0H/zLT/vC2pJxvhqAtJLRoSS7r/ejcANuiV/Hnfk8JvIzABg/nnlb3/+OalQVxYb
riFKSv/6NkHAuDYMS9kRTZKpv773//ZXSmHEzqsaMWM18/tc6xT+12/+2y/4+TOtaATkimD9deCf
58qmwPPJSE0kjui9WQjm1+hEbbWfodAoa+tofaFcMT0/fwF1yTc4Os1/ewEzmAVmMKMsU4N87Zyt
0tw/GDNrRY01q2zIzz9BUhxKknmq36yga6j72z8/z4HDi9DKT1FCKZLFp52PghK9wR9IQZpNHbQS
ZOdb4KUgA4o68rI8e5bXGxrljNA/AIM//dV/PKeqNKmSofdng7zlINda4asW6JE5IwPUQEn/dFh/
4AWylmJbJTbsfqNC1jjGqvdLBQ5dM0Ck/xnIMK8d3fKnOfSvFxBr8uA+aaCq6DX9oBpCmjVeMKbH
eO3h/nl+GCYLNSj5+AMG6I2KHTf6uSDmgAVYkf4YSQUu5z/wiDCs6X39vKIYiBXJQ7P9OeE/IJ1/
PAQS2SNqd2BEH3/QAesZZNCAfWGlrvyxhvpjH0X/TrbNlcWjt6CoGhY7EE4Izvw8/Os5xh2upLaf
7q4QMffXMrava9M1x2hO9V5Fy/ZXJY42emzc0UuPhW2cXtHcscPd7NWbdoMj8Oy2xnbsnUTzrsv+
dfR85N9tHTcMF0zWnBytwMW2O7j5Q7rPj5np+MGtcbUHhCQ91CNwm90MDvVSH1z7Bqsu93092JHg
TNHwmjabV5iCR+xbd6+0eF9NwdMv8xdP9BsOCLblplHmKH9JuSukNya2nx9fg1uXUT6ICelOZDrL
Pt6RBT9wbkCTOLjPdzO2v9HjttGB3CN0tMEiaNygeF+iBGDd8iV1IPTaSGDw6yBw1ie1uHBZYKWD
Vi21Ly7PnIrusuws7Q3g1XSf5kthjfi3YysKhqelpO/i+CQKHjw7tDqs+VIvVx2F8tCdlh1dR5Kc
M8cOTlkXuhmZ+ngdPW4JMnyrrF9yzFJAv/bwjWwPNQsj20iRI0obc3zlPNJjb/qchoqD4Yz+uD16
OovCLoGGSb5ot4rTW7YZuvzBQwu25bJbZocOeYyUQO6qlwjdz/GA0UFe2twEUgLdOplsmL/wCpCx
ZBnZDm+l+xC4PKtVTjXiNr1p0tvYoRcD1AyNJKStijPJ/3qw6SyhnQ9H6W0BcgFaBN0wha6bKyBW
s0NOY6aik23Ey8K6dsIow4LgeCTdoE09uzrmNBCSoACYN/NS70zzkgVXViyX/6mvpSv7xDv5AUSC
hhdAtlk6P32ZZyd+US7YH1dO4KDWpz4WJ1lyhlO0F/ile9W0xyd2mBIeY+an+CUihcG1Nv3oU7zS
FueCDb9rNP/uXJ18fgkeiYroXtJn+ejdxYuehk2cOvPntn0SPRcQTHssd3Fz6lb57d9VCdRkhw7g
IybKn0V+Skb8VNIXvLgaNEXS+iQ+0sLaxBvRtr6DL5JFFHSIgefqFMmH7lw8Z9VR2H2rTJwaRvNu
yh46eWt4Zb7TaJlXgWM4EyMaojYifp2bK8qGFEfL9sr39I0kW2GXx+SDIdBrgieCDMRfCC7jbTjn
v2AxNC/wcyF0wyCrZpf7lLzo1YO12uVVTxI6C/VDW7zz8a6x6TZzPdTLCuJHa5HByB47d6fpjoJg
NV8Yj9yy3nlFcfPL58X+jVrJXUq2A51ENitO2roMpGzZFt8W1sGgFh4llJeKC8dOZgbkJvvm9lc0
XJk3oFekB7U6Mbigw0fGekj8FxbzViyn6IUfx1cyISJurNE+duh0gSpSHMQTZsFj4C8LtheDjeI3
X1o0XjseVMEjGMzytzCwl+8/GMlts5OljSUco/DEoMwMEAmOpno82c8AJIuD2e6zn6tUpPvUfK6r
J6v66pVfEaa3Vu7Wza5sdiKu1xS2Go+vjJOj0Hyi2EajEZfbm9J4uYzCxegMGUAk+sRIQ0v9hxJc
IZ9hQbvL64d0BgMz3eviXRRx3yqvcnUyb8AGa2xEBe7ICAiY+S3BeEiSHW1i+HQ+XxGVv14xmyxf
MFIJGxKxDXOPWqCG2NmGzpBpc9+RkgRn82VKNkJeza5frtbdvHCH5WbLdR2cj9gxL519jqNHzZ+/
mMG6ZBOemCaEhbHZ4tJgbHPrAn3jQ3lQ/ApNFmzX7PSIxKfk8xe3w/CH/eCusZsY+85Q4hi+tO+/
iKv05rjPfGjZF98aD1xO5Vi8UGeacRRwMOzkl4bWR4Uwzk343VCouzNV2tiev0SvcvGGb7ZqSk5+
xgbkpl/wvv4JTXHvKxQMclfZMwg5k2k/v3V2dOYaUHejiuEv6lsvbXSoSpfZG0HmPBE54yM3DtYW
V8vonzkFlTejhTK4qJe8mTSbvWzm4EQfQunEXAMRZrIsooe8l/x15VDp3LuxU61Rs3ghWNKzXAcq
Vb4EOwl+g+Gb8VG/mCkrKaNeeFY7v/gW7iWLu+ANe24WZRz5oksbNXTznQUcBnO95P6u3oTTb5xq
xC8uXQ9bhV3jhpnEdFy/PnmlkkLY1WI4Q8x8SCYbQvXP4ZXcFwwH6kflfBh3l6svPBsP+Ke+YSp/
Nx5Y/riPhs8Fij7GL/7wcTNCgTpy8BgFfYH7AOswC7vIjV5XQnVDdJD2wjPsYhNiLb6X10pmRCLK
tmExWx4W7ihDi3MFfOzkRzb2DIfGNrkdOJX6pJLpbv3Jjvj1wchjuTAcBCv29ZH1y7xwl6wHZv3C
Stx6iD0fjYdVOIz1wH817mzDjhVfDKWMtxMUFF+8CCfhWdpzk/jvNXmZnC8ugn5b3e43XCbtxBXn
T34/P4vBzxI67Nd5ilC4G2X8SOmB5UXTkaR5yV7kG7exPLI8Bzfj1LmMaIUY5VsJIYtrZZxY/bQH
Zll+5GuTj6g4yNw/R0ZveN5yxMVnKTPRluGkR4sxw2BhT8onCZXUWT2iaPv2zofJUZDqwoqbdhyJ
U7Fs4yM3nuCTvRAGpT0zj37JkV9GDHhjcddO7/wK5c6vQdSCNZQrq9md2woehzLu7017RERLuPPP
yrZHHGITPjHs890cutj6oUvKNOK+wPRWvegD7GDLOrnrXBUj+nWw0vPhBAyfKwxHT3kg/q+mD+sg
1SePYZZ9c1orc6112Yov277ZVsG1/WJaB4bPXSmWHUv2jMcT8qXE1RMgiHhHFiXQ0Ue2YzuZt3WU
qm4m+SAFGSeiH6BCZ54nkgXVG6/ZN7V4k2wvfASwtfhosd2oHwCG1vtn1k38gM36Dh0XROJ45RKU
x/iazMD2fPSO8h1mG6FbHIJ+t9b0GfUdaBKZOwlQwckNPCX6E01UioHbiUusSfvKao8UPwZqJVHb
8j4AcOqgH5D62y7YjOe7zvBoatUiEnNAOZxOf6poH2Sy6SaSo50+zBubdLvSbELDtAY5Gu6WM07n
0Hi+zvVbkfsZsLY7BkGLSDUAvSXMroXSQW807bod2lnH9eJLxU+K5sXj7ZUOs1J7pE2Vy7JqDgfM
K6WjjvyH4WBwYI9f036FeYMzSJCjoyMCKp1jouEX4xyfDHbDqjbVbuCV1qkqX7QTumYVN5GGiOQH
AWCoszW56rAOA7M8Vc1aG3aew1ayF/McYRk6X8nMxdGXy1PEcCUjVg/qBkR7SfAnc+X+PIYnDRN5
TL/y3yZ7/ReWVuM5YUfJAA5dhXkabmj9kNOsA+xYE0fI9b8Ys6udElJCtpFvJ2szXvGVa9+H2QnI
/DVbEn3Y3/Xb3O/EXeBxo/t+m6gAcDzWQHw0I/Pc8fBhMs+S6MBDG0BeKa7v+wS5rnkUnpvGY6SV
b8QrRsCECzU17cnrrVNOOhRu4uqE1Krlpn6JaxpRgLCC0RoFMHlHU5AdBtnK5Ii/TDxuYduIT+Nw
4ITZcTC2fPhzYLghXPTkbrZc2eYTxorUHUnSWTFQVpPOCA+RG2TkKSTCIwuUo5ymeStj4Hpsv6b2
Oy9o/j3Q3UPhdHnstL38JN1Bhruq4QcRwZj9xgHPEZPUmICMtzt04YAqeyZO15qKNIbBW+PTaiQ2
/NF7Letu8gGJWWUrE1u3DMOD7iX1+WDIFtWL88cF/AVF3V1+r8rdZOxVbZM0btTbUefkTpzhpHmJ
HwSX3BLhKSfZktii9D8cOpQ08/iIUqegnNr3jume+yykZK3do76lZZHpQHgcSNJn026/mHJlgooM
4iQoGvDd2qqGAtLQ7kjkLLzQd1S+wGi9Um+aqccjkUJ16Kv7ZpkyDlbhYnAsnAgm3NxIBb1xKpNN
CI9DcvLTeKL4SLOzfRBjZ8nvNHfrPZ0WuieRJ1JAJHUBvbOENhJNqu7iFdm4Oi2xkXKtvpsFG1Sk
4EwNjdqzqVzF91pYh9DEVEbxt/9lWpF9rVEMBQ4vUI79ZUbXTkRs8WWk063tE+EN022cvyflJCB2
o+1ndt4v5Whr57nwAgXtK1JT0IdvgPocuXNahDLc1vqNeqE9v/fISlX+SqvmFbpHCRoqHuqLav/Q
RRfsamio81PwV64KpN9bV98YpauLHjZMT4/wibzo/JOYoB/K5uhunZk4xqOl+fnv8Hm+suAhbGHG
B1U8JFR2EUWDyDFQF2DVzZHZ6otjopCG+OiE/wop0j/26iY9FCyDdvEq9J6V28FTsGXTPfUeyqvl
ptRR7E8MpHO7kWbPg/bYUhhGUbD20bOxaH2C9b8bxJ/6PuD01YXsnCAlz+SwttU42mPwgPiy8gu/
q/wluKNRSkXEbkw7uWHmhWryo9WDDP3EDXQodlXtjzQjb7jcKfBsrZN0D47WY1fDUOtMQLAuNJJk
ZFXkNqvDLvZN+RigUHWbwErbDAWotaSqAkIY29o4at25odHeoAryEGvXcHxasjeA5WU0I3X5rnAC
VHRtpIFzFT61DujgKLVOc8m+FmXTPxTv473O2MpvWIGJkgcc7jfxcd7MgW3t2yOrsgyqp7ObT/6P
2vRFfu6uNGKgf6ECRjFaHy7WcAb2EKgbdXQm4kXiIoAtb+LOram0ATz4IGK0WLWIGCfbSMgCXShk
t8V/Hu0bf0ZG2FkNe4P74k1H7RgR3dzuGAKyMvEyIz34MP1TuF2eUjcd2VtGhRtyRQZIsptQv4Ne
2NS1Gxt7HNbIldnvOUv00Qrwnw3mVLVTnfJueZJHzGQxd+uX0NyYJ/2ZIosrUxoWT6rGDmMPMb97
RXUywPmbTjuFO/qoloeLXsX+aht5EjlKsNFR+c7wHqW4nx5CEnrrIhwOc76jjaE/hIfaD59Rra+T
TerjuKxRmLsQTdX39DQdoGYr2zx1la2yyR8tPKGiY0Q42wAqFw7aBTeWm0xUwFRjOx1LEPfhhwL9
jeHjNG/FrqD5swnea1+sqQD4qzvXvvLVY7/Dray+3oKztomOxkWgpGAbl9ItD+JsTzccDZEsIQuV
j/n3xPbuUk+b6Sl2sR/H9nR509/Dew+wdiNG+2RTP6tc8S1n3DrJchTBI3S449ksq6/SI9JD5WlO
z8hrl6bbtDduNP4/RA87dxKsO1e1M6Twtg1WgyHJll+exvonJpaORcw/V8iS7gy3fUteiaLiOx2y
0Je4ysouTojfh1IFhwGhA9XIexU/6fGGWSw9ImeAaY2ESoW6M6Vvsi6z2ZIjiA1KkasOrZ8jakE1
VLTf2Tqx/JEhwGknF81LQB/N5Ai0hNf/o1THFc+YzUfTxfTEDXOn3TVOg4SjfIgmO6OuwrmEu1xH
QxaBf93pnP44vhlAEMhpzdf8GCPVBM4znv3mFYxCGbpqhtWkHbqVcKCZxa6Klg6tNhNgkD23dv+g
mpsZHWMsQ50SUzvdRkp26nYFPgcwagx/lJityTPpJjv0+S2VNxh8kepXrmFdF+mBUr+4K9Y9O0gS
F7UF9mms/1QzhNPsfTAKZJsQh/EzbZs5uSMEnjk4Lp+j7fiL1h+7psJOMVqg7/OcIR17M9zu1dL3
QCzs+AV/CoR31VNpB+9r9A6fwW4Tr7zpLf2OX/tPlMVLyu8b6UujerKxtukM4wJ5qZ3YHtP53n5n
Fa7zICaI49YJi5+8dpgX3zqa+CnuZxymOEqwDABrcnHaI+UAmTJK5EIx3dFmAh9E+QAEEBkCUR5E
RyVskrfqhsZe6490MLbmjiT/ttR7lMke49X51guqj/KhiWwDJc/0AP6J4pB1ji7qCNN9m72arFVo
EOL5jm7Tr6SQ3HSXm/gcKBoClRHqpZtpH7/jeUalSFl3L9HLIPk9jOXFSR6xMUZ6abbq9+qFkupX
lzyQaQl+rl77bhOqZ+RApZaScEWbCeGTYJPurcEOBEwxdgjLvprvvWD7cMx85ciUVLzh1r3q7xFR
lJa4VyK6yKqkTdswuaY96DXNByrQ/+YKsAv8zs9y+VtDXLJTj8rjRD7xbKAAO5zSD5l9b+guDBF8
Aj1UM52gcWkSwFQrXqvP6rP8sk7avmFnT13jAlwAtIBS3zImNCJSgz25pCq/EyxpEbCMr9ZZOTA6
4i3mkqavXaBMh9QX9t1elL6DY/cZP1evlbtmZZfgqVC2YXcJaztAz2qCkRT8rlsIL/oaDFiSstgr
YPfHnf27sxXcPbfhgdKA4croKLj4m7BFX28LW0Z/+OzsxUavAtodUM59d5i23RYYqIQVgAOCe/LD
B9Lbk3Wua/up8spzarwtlNE8Ef5CMdiAN26P1jm806+KgCqL7+KNGtvLBw0gfY22L9ErKRQOhdhg
OEZJpDOvmYVQClAUm7A/vBpnfOypi18UInlqWxQ/bRwu2Mf7yIK/Tr9kCr935bF8DpARto3XeD89
MRJ/18l1QLiiTl7UcG88PqkCv+2rduJnyTbOAeiG1hHO6R6bEVZkhkJwzTb4XNf+YPelE95RNIts
rGa2UNtl8W05YAy4JzmjupHKD90YbNNx11lPRikcOyG8/kWiggtGZXnto47K2gtqZnJI0bC8cIQ1
JnZDSs+Ivs/cCwYAr+E/KEc/z1l1fKjA8fg/fKVoJYcCkaAgIzeUJJNlnP8ivv28kq9trj9vVMMB
3IP41MFzc36YcT/v+vPWTsW4laivRaAtoS/+4/PpSoaEbR2vhPgfot9fbL/14c9zQTWSokem9mGB
GXJ1tsNGH/3trf/45M/HtX/RBn8elggleFna3jTNBPzXRC6N2m2wcu5//gkR/F210Xis0bCX3J8/
sXdrJdcQiwKgcnT48/Zh5SP+fPGf56xQgK355/HPeyAwxVuWGu8fz/95+NdfUY6ZwM8n/rySqpEC
Qoal6c8LptJxkJ/HSMAi3lFV1ubnI387/F8n1gJ8aoSZadWGJJDM6byyBhdkFMWvtYYbF7M3VIjZ
NHW+S4Z6q2lG5NHZF31ZqU9hTs8rTqhdLcqTlMIiUMZbK1k4dbD9w5JoJ+ATvME10m50lGI7lnYk
7x/jUPhE/PPUqvLdMjp/LsBRdiJlNMECV6u8RkozOgotC0tAFC5Sqf/gnJE6YHkLPKiThVqz6Q+5
JFExHlRvGKSt2AArSAMDLXQNmGyUvmZjMjl6C9VqbsDgiU/VD9YnHSa+cnrGQHF1S01u+LIf8oD0
TKzdYpg3iYSRkOVOcEfCOr0m+VsYkqdQ5RjZvGmmtRPaiVQR/n40Zo1nNTH7lfgStbmnSgaxSwmv
ywcSXnujR6RaS4S9mjfPVSx8iPryUGhY7YWfCOXSC8KeD4yAbsmXpcGLGIyKSZdUw5On705Gj+WA
vlDUCYz7BFzUmcziCtQMe9um0tgcgY5kB0D3lVVEs97DELBepVLQKcdBOEXZGfWA33M3IRNcyb9A
kpzE0HgLUyCscr/4U/olSXtEf76KEUIsfskkAVELfrX/jgrzkzZycehFZfBLBEyhNcZeJWyXGmii
prGd7mRgul3xaswJvXJp32DYAZgEjU76LEtwnGL5EY2RK/QLOx4b0FH4mKV0hBoMJ1CIzaHvNhBa
85xwHzSgGlX5GbGiwXzScUi1Szype23xJd08hNQ8O+3OZfqE23OSrOwiycmnSraVTdaErVLoIhY1
VlQ94LUclET6XSX9ZxuKAc0GlWyPNb4B5MIVm3Xj2OEsgV+hFh0iZDqDTkLZH+isjZ6SvqmmBzh8
6teS0i4KtMe8m9/yqqEOavVUU1FPMobitxTiDhD1wmFsS1g+ZbFNa8OfcspgWs+eSl371CSWSSKg
klAnv8rcUWVD3IT5+FyZrK5zp63eiu20G9LkCJsO0K42bVp8FJFuz6pz3IrvSyWnKDSYwmZQ2E/m
8svUS/Da8uWOGzohRUaqGCGnDTAAYQM28J29Pt2n0JEykJdxk3iWov5mJLmS1L0Eo/nRzfoloCu9
GEA1kNF+nqbhMGSx2+g1yN0hx0JAPM1GeDMiiKWS0lGxovyhjPLj9NLkFHQyFHF3Cb3MCvUPB62h
Z6U3kRnV5I/6S1Ssb2TcV0ESLtdUDyyy80HWpMAba77cmmcWryE4dBpCmwKyxG6k7RELPy9i4IHw
Dc6AX9E1735Lo7WqKbW3rNKfQZOjqyyDvp3r8LQM2odeAF+YSvJoOmJLbtWu0OBCYczlr2TO3TlQ
+ksqlqaTLmfAzxepTsk/UFH3cFr5DpQxOY79m4YLql2L015DexqjLLrbyKaYoNGtwsmQL8fDvLNG
VnHTfGgCzHyGgoR8+Fbb5QbaOQb0wrYwCOIJR/LkoOvta7z6hOTyiL45iF461jQ7MrNO3eoFYyvN
77TlXAnCS8Tc5Opqb7FuVRAVqcjE4s4MZ3qV+Bf1fXKfR+l1iIB/yU0X+qLAjjmONMgJs0J5aI4c
mMo7pdVPGBoe9Fhu2dGI5zzKyFTH8Fr+HprqV9DR59FoQOZ7JVrETa3GhhNBJUfaDoVwo4VqhauL
oclrSkjHJZjjPQT1e7nQ/dQEyp4CsWfbZAEVsym+Rll916r2uS7GM9f8vDTytiahnfqErqmA9plJ
0Su1noKxvubL4gtVdY1VPK2EgoWhMRb0x/L4W51uSjmpdqjokCPK6CqrCirZekZFHspxYkkI/4Ew
dQQNfRVZF21NTTH7HrIvAYom4OruG+mWwa6zeoda8WdK8HY6Jfo0myXZAQ2eoC6x5Sd+ZzWKKVWq
AkYECmd0t7aPvzs85a8SpqXNEoJWh5NICYJVENhD6eXmEFMe7KGPt/VbOlWj03bFRbkqVEKEKrXD
/LeWy7LzS1dpF9TRe9Z96tHCVBflET6yiJ0g7vIA9fdy/iAEzTmc6vYMunpFlVJQl+As27gdboMx
o1vT5S9C1H9qMl4Dhry2utZa3arXkGeZM5aFwPI8Psf60pKdWhdgn7IdAJxDV4d6PQB2BI+yai9M
BgaoJaos+N+tTg0WDBCKICbY3qkqr0pB7wsobmGrwfgqTtZsx6q5a8oAmvckt2CqtVcRZiFE4IJR
23cUQpr0SVzkL5zH3LLtAfM4U0ixdhVVzDLAJYaUgiCYde2IrIw3d+w+Iypibpkn4I2CbNgVaon4
Y+tA5xX6o6EEtJtE2gxhgNY4gq5bKdWCEwRGQEmAPg1l/rIyqlNiS8kozynRDhT0U/Oc92WA4Fpv
cbb0SYpimsl0JArtVfGIxUTrDaoICbGlBGDKexiPBMR4mjZxINh6IyVODDgMNm/1JaX69v9rJpgs
EeD+T0ywU/yFw9PHf7at/utD/5sKJv+bKmH4IKkWDhiyqKBbOv5uu//1PwRL/DdVNKUV0KXpBG/d
+qN2av4b9CxRhqCl6KKiSZzFf1DBsK0GaScqEDIkw9JNQ/t/oYJJ60H+LnYqm4qk4INpwDcTYaUp
HOnvTLAaXjS5cSsdhEC6ATAtT7AytH2paF45Wp8TLJe92JcRnVay0VKOlwsJTXQApUwFi0csuujr
ZtbDnDXqQx7lbzV6jYefR9rE1BUkrNWlKvxSc/F3IbcPJRLcxwjijbNIVbZJiyDGNUh3IcnnhzDV
NcrG646SrBdx0VzaKnVRP7IWU5RK9YOhD+RPbXiRm0J5Biev2OD6cRNGzWJXjvmFa31tO2F6LAw9
9nQ9KCk3ixQ3mj5nbU2mrRbJ7UWVO/0ciH4uh+GDpPXDZp5JkmOt7QDejNGH3tXbHAlHT4kG6DKT
VNxq2Cz2DHjdxSBU3XVRQK3XUNSHBdVrRAz16xDIUKcS7UPRWvFhQml5tTblpOsvHZrYjZiFqUSS
9egewuSq5fkeioCSLFSzbeQcKQvkeuOp8nToEMmnw4+1zJyIww2Dim1YmxbFlbUBGqV4bq8qsdw+
QDmKYpzNeegwOWo1R5WS6Ail51JRnG2Kbt5JqDFCfp68Sg0LfKd649iPrXUzSRV7WS79YUgNPIUT
8VLKgU59KWI5HdLUDeN2OMIYvuliFPiySlpKOllcCvp+qZHrJGjzFs0EEzMFkH+RQilGG0yv5O1n
EAGDEDbXWP4uFnwoHCuhxSQLSKjx63YipgVXGLPBIdLCB3MU01NuwL4ORONRG9kF4eWCMRnIf0HB
2uzHhsuibjlghXCKOuGe4R7gdp1VH4KZ+lhGeTrvyoME392JxOpxrK3R0YyyA86cmocpNTRHngxa
embYbk1Zck2g4o46i9K1tabRGQd2UQayccD6GNvV+BcZ9mv6n/+NUbzyzwmH75cKfdgQTVljufrH
hDNbiJJBQ99t1A1MO4NS3+TBcFS6iZ1XH59asY92mhLfuiiUdkXcvqsBXlyRSmtDCvPA/VvAuv4l
a/x343pZktcj/k3vWDZXNqpkqPBRTd0iEvznECDEmVIJPW4VVhiNuyzNE0/TKhp41fjYY7YA15B+
BUsHlaZev+eSKDwEFSYjw2r+ojSvZYIyCYsMLbrcvNYZgrsIfoT3UR2POkX4XCX7NrhvwA0xv7O+
KkuDFipY82Ho2TFKmqnaKsuNXyQmG4OW9m43CPRO+AT2WQjW6gA3rNmDCcqaqFfDBjWjFYe2ZniV
1tuqQam00/rlwrbrhAzutppnY1cPg7kpqouUqfohGpTYFSVcKRIwd2cVCXMlyD+FYdE2UAwMH6vf
U8MW6ynsu+MsRQYJkmE6pjh0bppKCpA5/ZQKUnjSJVIwuWKV7quoO+UNfYdZuI9WOD+aDSJvjfgC
5FY9lmgX6khLXZcmQFYVUI2WjKZnWdBFkkp+gppd4qysJpO4k0KMNSo52UYd3cYQoQaExqadJNAT
H8bvPFA6v076Z6nRmdwxTYNaoTrfWhEtRpFpbIjlIQyTo56wVVfy9zwHMhqPhUZd3eroAUjUgsA0
lMWi+2nfvxr6xP6oS1PwoPWmyq1sJwCOpgrchU7URWRSOKHOGPepbYEDFG7z2yZVhofCoB4sFztO
CYm6GTMsZOHZ0ZHya/U4HacFt+bAAL1Xwe7fJgbyzdLwy7BGYA4JzeEugsEihSotJGNGUNo4RlpS
HoYm25pG2x6i1NzAH0t3KIrkTt8170iCiwi6ijCGQl331ainMd4tgqMJeIpUPV+arHOk0diMi1gM
tsHM9gB62TAnXjesXkLdDLuoVi2YOC3p/UynNUNEwMW+q7bVSFUP8jI/8Zvw2Ahuqj5YboLnwamV
9HO21OYqakQbX405JXwvDdjf2y7qYrJxNfZIVhGOll+Geqaww+xwxDkwPKMRHXzeEkcure4QYQdW
mop11ALjIdITGGUUHiGh5DRsVr+LUIsvDbKzdge+UGMMZBZ2FhQzPjT8En0sEZ2mkiKAg/Gq2Xn7
d8rObDduJUvX79LXTYBkcIi46JucRyk1edANYVs2GZzn6en7owo4p7ZcsNEoIKGt2lvJZDIi1lr/
hJhrsZ/2IR/T63WZSh6h+UdeWwC/FWqvRlR6uYAS0HWy349OtS3K5rlprfFR+vAlDU6AoDEm0tPi
be6M+dFwoACNpfskRsu5n7tdSTrRsRH2D6OywX+XKJZEB8/C8T8VLt0+Yt19bTh6W8VFcZmoWK0R
UKsab6kjGyhA+V0ZEz8U2KbaBrn+ZBO3vO6ROa45ihN8rycihyMw4mbqBZwbZtMtClqmR/Dneg2B
36YWkARttpJ6PstRQjWcUtVYu09YmNWHymhw7kkfqEngI1kMtJWuwu00jWorm+Il7KfvTglHyWEQ
hQUT5g2VSWhIPaE4zPUeh4hXZSCCfd95qrl+jUxJ7Exk2GvGOp/6XL00MGepo6FVjzkpIsNyHwrS
lkwEh5uEQUeczvbeDZ59+K6qj+ETQRIw1OLz7kNfDtvVKFqJNUq7jT370A0mvMMIfXOUGpDEGK2U
OnXuxI9stjGWwEWlq4ad41q/Bp3xLDYBrJXoTTfa26plMeYBpE+vPlg5eBHe7Hrf6Qj2N3sc7RyL
waHIaHzsjMa+PU+tPqBkMtaEU1cnZ6hfi2GIDwZmKNgv7WuzfS0RA29qCWFkrnKAeAS6ZFYbCNyI
WSEEwsDTYzpNtodCboiJRSae180e3QBb5s5sgBZH964dcjhSy4rMCIOJJoyHfL8+lQ0FVd0QD4ll
zF0xF+VDX2Md48z1pZxKmGDkaW45OGBEVO1PbK4b2hlspvwOozy7vAtqS94UctyblBMKnxDHd2dg
YtmL7jJBt+TaVsGciZNXea+Ex8FJDETy6BEl6pRTc05DSthCR8AAIDx+htKtMpYEcY92PBXeIS+z
nUhn/1KBbVTa3vgxKGYe5vY1mGIHMWlkkNRtROdExgBgs4n51eDuCKb/NQysv6hN5o0jtXnuc/HT
Yzc+JKMkzcliOuqp0N+5ZEdvqEoItA3c/JSGoDeiC98SleTY7JFJGBSEzgROfKpF91D4SXvO2Uzu
6tS1z7qbDQBK/OnoHo6pQ8Rxa8KPalrywMK23BkDFk35XWKiscZ4HWuE9NSkNmIBB1l06zjOzhPp
N2Pupp3j0UF2i+zeD9UVSyAKstRrLj3wMxSclsPoPo9oIKPGBnc1K5ZJR+eM+z2i9WwCH7fKu8GM
qquU0lmjJv/WtY69qVoWYd+2pNyHDhJM2V5oLdVO9nhsutwxxhTTsGuCttlkpDJC5RpNpAI+n81g
MTpG5R7xZ14yrCuBT8PYX4x4eEA85m/e/2lIjGbtLFlaHDX5puWIfUrt6ODOs3moCO7Y50wtmdgR
Gl0Hycbs2ctJ7zzGnR08hPAnTHMvpAw+Z5hKrKe+ynbtaN5jHwPSFNtqO7v4Ifk4PPZT2G1rmvdV
vxgy56HzMtWvZBO1W3z71F4vW22HbnzrzS79OUvpaHXTF0HU8cXGzJ0xubUbGhuqcYwDgFd1HPF1
NK2j6LFt5c+EqIVzYhvWc9NDkFZUTSklLXVL/WaBJEjpW3elsJ65HNinif45hmZ76z33KBIMkrvR
A3QNqxeisLy9dhhzOiPEl6FqZvJe+Nr1YOu7eRg/JQPyX7YiUw8g9q5CmG4ciX+9Z7b0S5uiPESw
X0yeVQdl38MYRXd9k3AYzNaP0EvPGJdVexExSmGRsQg3XCgcx+XmTnGMEio3Hjm6HG+y7vIa4hXb
7sGZGziko4GndJT6qBWyr35a1edKew8zKUaPZZ1wAo4d9Lysq6g7IfcuyXjaZN5ixWwWIoVynBge
eqUQXr0KxQsSsa2C1q5V0d6yEXu23ov1LiJ84/z+0uXmWxEzb7GNiAYMu81zBNac9BnSf+Vy+vsQ
seb+2LU4HmCBTTBcxCc5jBXy8bbJYR56bnH5VwNZa39+zNOd1tC3ko5zuSR9knRkguA11eDGxE2E
FFzhbIMoGw/RDOcsljYkq6C9T+so35UY0W/8MimhB8L1ySavPcxZ+jMIPAwG+n7gX02go4WRc9R+
O69GG7W77kpkADyVWRhOt36IiL9171VZlbeoWlgXo1vubHf8HtEhoaQmZaSoTRseMJV36UzlrvSr
zzbd3RouaLOiuiZgXTNu6nNiHbkyLq+FPB5S0286ok735MXC9kmniJyLAUo6W38rG4hDXVnBOkiO
hRo82tASK94h4NwSxZlUsXnj5yV8q6hYnvT5oIzse2Cq5i7mGfU9djB5RINbYYpMad703qMwNIkU
RgqOoX6gcTdPTq1/Orr4TovrYGBd+QfLpm/oJezakkDtkXSMzZAgnlGRSF6H9/A1SCQh7nIccixl
fu/t63YiKzToCHgVIG2V26ltaB8FoNil7+zv1kSVEzoKiqcNmlIyc9U53IicsegGN8hqQyi0JFOd
2srF+hyuG/SrorfTbRXJh8DxoZihcd3j4x1c3FfJznY35NajYBBh4GHKnDgPcaGRx9QtoNsWjMCD
HAh9rn1xP46vdptuxQO+FPIwEUe4L0Ybgg2lRmYQ/oCnLF47GHvUlB+cFeL0w7dG8y7t0b8Qduht
csL+BHDVUZsU15hXfV2i/56SFuK6nPYd1s+XEGdcXAgYrdDg2xs7BpAPY3LB/TC2kMg7v/hW9Alx
O8TwQiDMrI8Ocvhd0eWYbDfE0LhR9tCByQeL654NcrmOgYN2WkEwcSw2AJVV34OkERd3kcg0jn+2
khjDi0Of5/KaDlhSFJHCW7o2movl2teiCxI8fPxvwTj7Dy6y/D2uDjSJtmteMVMim6Kitg6dW4sl
+Eo3oM5uxfIWmXY+UeU+QYPvfRs5QI79W4jMUbrEiermHiU9FkBuMmHgzgDZr9ITqDSzVua5a55N
+v/06mZ1eR6QTG0yBaOsctwrs1WcgZdqDj9Kpv9xeE0DH0WyR+dAbA80VWp3oj2xFPenRuFFZKzx
NrHO7y8zI3LHSe6DyDK3dWzPOAUQx+gX5sHLaWpje3jDAXHAbJO3sKmtEH4bj0PeFeehbvp9s4zd
dLkMvmZi1t6HN6pGSkDBczRIqD7XmCWtA5mQK7eYpesx1v+yTa+sbBP0Oj0ppwWgK0qIG7KoLlRo
8iCwEtTA/I/MJ/N7t8vo0NgIYBkWJJ3xu40/dkiP4uTGWkluo0nUrehoHsHWdn5ol/dVMgSXYJHk
r3prpBY1ovRMqQ8zVHLY1TjYromyDk51akFyt9tGUqLHP2YPHjqIRvbIANQ6WFNnkVCzYLQ4s1WZ
v3Py4GvQtdkFI1hWVu5BzCfw8dS5tBG9X6HbqG3jeSBxhUq32+tkIggxq44FjyQwG1Ha71H0gAiw
31LCdvFtz84Js4dQjMmjURREBgoUYCZ8tRWGPGcZ2dn9sAy9jFHcocaFwEMKGMGBoX4Ox9w95S3X
YuCPTDJfOV+mIny7DABCT2bl+09RBTXVsHLvGJF5tK791t5zjMcPxZSstY01lUnIHdaq7I3wDBnr
VqBEADvadXtmZn2xN3Rm3zoZPPV07DvhoibBZwvK7ViQ95JAzFo+dCwSGE1gbFNtX4Wsrev7s9Ja
1pFu+IF89vJWlojR34eQJc6055lRxsYJbGzsCC2jTk4PVUBUZLAFaRludF/Y3yXEmCxeXnqQE/Wy
j6ugA9CFicc1ql5mv54vNdOAa214j6jGh3XlQictDHNnVcq5VPg9/oznCI3FwLbkO2bLcM/m4K1J
HaopvUBltH8uXJJTJnXsXBVee+A+poQLdxLmQSKTAB7pWG5AwWwqeD7Sgj6gWeObamTznFNQHOox
aQ8NgZPgb+06SoPhmmEfCExc6TuD0PF1movhKkzsvs0G9CafB9iCSyL13AeP+CrKS+I49SFlQ+e0
Ncd9NFs/Cbwsz4S3YCGP/dWaXEFjH3QCuAfpDdpzLGnsKUJd1/rn9xensNGLDcMTcRn+uR+g9PXZ
CNdwKUCkUZ/msM42DTktJ2ERTTqTt1rYQMxNbmIA4BXsF2QAZLGF4cOwWKPAPSPHIjfwI9HFt1AA
kWtm41ubE2qnWtmtoWU3DD1gMAt5NFxmP2Y8IkSbe/gWwq0OQXzXNUnzSaXVS12aVwzY1QuKUtuL
+pVrxeFdllvW1TX0ziTn+MCRAadxYgetkkbeZpIrqHflQ+crOH7+nFwIhEBHo8W5qsv7moD3M1Dc
F1FarG9sED1NEjz+U87RdWYUAsVzgF/5eyNJhDt9Y5d9aSUDnaahuTWy4iCdFg5HwsdvFg9nImG+
6Wb+WUQSZkjz2RgJOfMQOQuhr7iZV7sJn1AYTiNcwdib93NheOsJB93DjK9L2KgtXzIeT9CWS0ID
L4XRP7R5pK/EtHyJiGOj8lTfkPajz0nX6VJKj3lPMrrG6oipRu0FqNhL1Ibnxh2YKcT06k5lM28K
eGiz0FvT8jLMA6rZsdE0u5RtHOCvDc+OhsgH/IunhqzsHTEidIDYe3ZUyi9xHcP9Rv/hFcJ8Dt2S
2FBsNZjQFCaJR9wASjcAOGNWa88pP8P9yWEVzbRCaR/vLJi7Uyw+TRlF2JSR1c4U9KJ8SXcf2pc5
BV6YJu2gk2/EdcrlzuoGZ28oxFFOSZNfJ+4S9dogDXaQvXBWgtBvh8RGZ+Exs6ESHG8N+aSkz5V7
yCTtJvOmX4PtVVci4pClSHLfmHTu+9AIcfMb3FM25ltHZvGBWVJMTjobYd35bJXojEirrTfGEupd
y56MpoBBZanFs0dQKNEaPhnPBuIWfG2qdSgX+59oT5sAc71GfuEmcX3QExdH1FdnKsIqgpy7EDLF
pNLRp62wzPAICeiLTEziZh3vEf/smnle+MmNXJevVqGLM5jutbhsH5wmeEvifkM/zJllZrCZdRVg
JQM3M8gZcyHrSI11QiLvnpEFTQaT4V9+blUXIw0NTJORwxcTJMVlmNIF1Rdgj8dyTDDQ7NMeK1hS
bbMaxzoPj6Tsk4e32jHkLq0gY2H55RVvotZkmtj9rhN0F9ix+ye3Qr1tYSerZpNuwM/NQ4Q5ICWW
hf5LRZBRJOW/dvbpYtLte4xtPIf5DvP3bptVeNx05ZAjh39NBsJHMPAUq8H284d+qHZh6Z6ovBz4
9YSEm302rN+vPiYAbTtUOlgV36K2H15V6z4THriec4CoOLiKqc8fYEZtOikgdyeVos20yq/SXhgc
ZNBtCWbWm74PKabs57a0FLyBVmPQ2oB2D7N34jn9MjLO0kxB3yf3gufad6rqTrT6sfFotDFvuxUt
ba4qcDKLdKA+9Ure1Xgf8kdKNtB6MLA+JDnofSLRCfZwP6bakvE8rOwUffEA/hWGn2PdeAefqMCV
dEYm3nMJI9VX+tA7IoAeTOHH9sWMy4ue8hB5gagEMkfSA1ee6KInMmOL9TCoYutC+Dv7y4ur/Wtq
hu3+vWiJ7PHBLxBNqtQPcQqBzoIRG45y0A12odXEXLfEKa7EkJKZQEHYspccXf7RUHZ2UctL7hmf
vKLw0cVHQOmES98VlUIhw1bdttZDYiXRphG/pNGKQ+73ryKsJdMMh+6p8uft0NpoVpvQPzMmvQWD
Q6hNUmLNhfWDOZXhaY69V9MIcZksSqwSqzF4aAb9mfP/e1G16ilh5wIvqXyMNrvikMwOEpFoTJ+9
Ga/LNsYnHb424yNl70tw01UpuNDa7+EUzu2PpKH5pirCtzdGsOrU2QgFrhu2asxXULwlXh9Wwznu
YQZR41cWj0X2PJvZqbIlakgDgUw7duC/ARArfoXuCyXQoSc1Yjv0mELMqRlc465mPmPrE395sZyQ
8zOxiWibFbCB8nvCmX15a+PstS6HXSRN+7ly3hpponMKffM2x9WFIIt0V9k6w1SNgDZnYAom5vbF
cwljFHXJsMMaBA4oxYspeZyVmEE0Oxwaw3H+klaERAr3iyigNZjxAMkfo8+tNYw2rTgFiuqzfQYY
eDKbch0z1xS2ufGKFjgSlPYyK+cWetzqFLHd56GCJpXMtINM3S6yH3cmW+mXvLQfQ7KSAbWx8JsH
Dha+ImOvS93cehwIGB9cWB3WFePobhMEbbKLcqraWUOZTzsoYzlk0DFUGGL1ZribE1nu4pG8uziO
vhjtFO79voKHlqYJAlSC7vvUrxnGsUuqlgrTIy1pNwZV+bXsUnlWwYzTx/L/cmaCi5prxpj5xTMI
OioAH9clTsFnlGNE1Uz3XUaTFnfFvnKnW9BF/TE0IvvaQ6yOvWm4sQ4RP4J3AIuZa0e63UsQfYP5
2CJyDZxjIBma0BPVGyAs9JTuxJxaUct3eYS5Kgyxz27xNkVhDNZWMAQPkD3hExadww4LhTjOyEzE
TqYwyOymfWMICwQ41/hoetnsXHOvJYgyQEHWxQarkfjhDT5rl2myEiCbiY1rjilIqrq5H7IMqQCG
aworjgXWTmIqfJV0zwEh7E8Sco9n37wO/QPu6/Nm0vJHn7ZMvzXMx6gW7dPoVQop63gzpvlt6PL2
MRRbBvgQXp1qWLWY2dMVxb9GNqpNXYlvJJk+e6EHL8zEgxby46JlVEa1nsIJ9/pR3DuN3rVpZO51
HN7Hbvfk2D3RBhy5fRcg7uAx9zzjLQgbZxMZFpFgHa1E5dKTG821pbflXjbw4Q6m6flkg7N8ItM6
099obhsUngJbBEl2yt4fDnXQPxDs10IBII956rM3y4QRGlPuAKXg4TTsrFyOG+z0X1uD0hzwXaJD
wwgv0z3wgZFmzMQ7vOl2hU7LV+JObZYMpQvM47h0FZSw6mJmCaZkEbYw7z+FoXFJmkEdWw+DtI1I
8YuD3/FlCOXLEC4cahEAiVVRCLTPy/tP7y8G4SWn3jYOuH6Gd/BIo8PYRm+VEAlawrSK7spgODZF
P0FQWX7XLb8bmr7dQ5dHWCDgIHoeFllD4ZeIxajA7t5fTFuEuw4+zr9+F8zEv9UtCInvjPGdGcr4
jtIfwXqY3ZIxj+/+/+/ffyJ7y6MmwFBF+jtTG4xTulKip/WKi6MkHVpR/eQgZ4utfMwsKHvXrZGj
vOlHc8ff99dhj9mVYCCMPYvombEk5kkp59WeFKvHSqo1UToHMhBiyq8cLvJc1VtLUfyaepq3hiSc
zrSD4SlhNHnpdQkZVT16HgSuydExPlrJOmiZ9zGLvyFZjNYGm2Aj0zudMyETgfc60Hmhc9EvhVn+
ygf9SQzRgc7/xDy5BZSYaJ4rRjmkbO5roRm/1zhKjUArGVxXWbQnv8iAp4e3PP/qef03C/CvC2vr
MFR726rXcep/Ti0XWI1YiDr0LmpiWExvR9XmIV6K8vCxAUdNXL/D36OC4czkDIkO0JFCxuHB0zAQ
/kRutC4S81s+qmYVvXbWdx+8iE7KwYBr9Ek4NUFt+hDZeZzcEaYi104PBTLvCCeyYwIrVAzfeOwP
GFeOMJwtk6H019lKT5MvM3jR0PQj6T+kpNBwFNd3mKbvaFu7Hidok9kaTmfA0co4BkEZUawyiY7c
7iFgJE5GDeJaaLN3BnLoMfos3NKHt0J9EFM0GmSSr902vfgRfxAOw9cc/Zs55Q3bboUJNNicnt2V
bPibZrp0hc0hMWA75sX3tHcRe7qoa/s5b7Gp9Naxv+U63I2wknHlT7dRQeVEVRMWC1W6KLAxtDzI
gwo2or0DtaIeznBtsLuG1nf5FLV4I9fshToPrmzvPqnS3+hZv40kAfjLuqhN5CqajDSn9H/M+Dau
inRJ3ZTDY1qiVMyCB7DjCtmyDWM8wQzRq4OzLXxWQUhz5shpDf0GdWjlPktgIuXjkuBE1kDsgftT
JW9Jh6RubMJloCcggXclTpPkaWShmDYiyPdembfrCcr41sSIlX/7aegrFD9ddbZjfK2aHI7zkDpP
ka3xQvUIvCyxNeCMxlbSrT/bRbIfXTx+OTt+ur55oGzf2Qn+jEObHNnhGcZHOzvP+QZyHP2zuXq0
a7faZbO7kwFAkjD8B+UPIAohKrg+Qkbdh+jR8ujNGsWtq5k+OkG+IcIDOxC3hXilf/qOxRepuw1g
pdz5Y4w3ShNu2gDjnsCv97ab3zcMeCDxQsmPMrlrE/MVUPIr9xXBvhjhrkceDxUaZsr5FoAerSmo
NWdMwRilRA2WEsfD5s73E0CJwFc6BxpImmPUNgd6TuIJwiWgGGdtOhfiyvKB075Id8MU3xpv6UkT
FH1lpdSGCRoHjl0MaNia+smzKZubfpfHTrvtNYIw08HwrOmKzUxiRkacUT1AiKUrR8c7clSEfnUJ
a52Qt43Zs82wCWeUrILFDaduq6E3bWOJaYKRPBBQ46wDFxOr2VAw7oF1ps5w2AhzsLKc+ZayxB1w
KPoKa65Wg4el8aDM7y1m0dqqKO0TosUziLZro3ybYgRZWcnQfvYUov/gpVD2Ic2YpdRWDXu+j586
i+h1LJYKgg7CFHRl+gaz6VvCjgaFG2lPBKEmbWpvNwTmazUx8mGCsapG8akbLOSPz1lntURJ7AJb
jgffb69FBlQbeAzinImoaasgMJh60xnc9qi9HvElRbwpB/zXy9caygsu05Hk9jRP04A5vshhUhZZ
eHJJHtp4prdzmuRIY/c5jpPvxKIXK5fNOK8nfM6GaG9K9TyN50oEX212ok0LHLWTo/NoMq6PJMNl
R9L56uRLMVcRMcb2j7IIPyGq2cdEB6ziZKRQL+bXDNsxv2/KfVmcg17i6lt/zUgT3cyiB2qYcTxa
QqIjm2FEPRJI0bq73uhvVrOI9I1AX0ky+J4FcbtJHXDzMi4uzEvfYAe8hkU/HL1W/upn9TNwF0/K
FOuZmhCfP9PTFqbrB3Ka7wv+ZylfKdIPPiQVVEUmZJyWwanDXF5P8nPple0aziheGEMo0FxF2BPV
+OLlXUCs2jiAE5I703ebjpSmrZOgnE1ZYfuQ6ugvF+f/h4tz0b7ZHiRf31HERvw7edYJSDGKwBJO
cSPFsV7GX57SuEpHzpYRPfP8VF2V6PQy0ULaLCN/N2OI5AHMGhZ12TAHtCiZdWk7mKj29PiXC4Rd
/Nvd83wuT8E0tE3zA7Wvjwqva1SI/RhtHgKommqCmIRk1sa+4sLXZFmPyPJBHM0lbQzPDmGL4u7P
l/Ebxxi/f980Lb5HS0jlfPgOLadrjBDq4Qk2DSAFtomF9jZF5r5iFgp5afkyS7z3AvLT/kJvXP70
P7mN0kTfqOA5k7jhux/YllVIsBLsYO8kFki6AS6MtZZbd1D4HCyfGAf1AYZMITd//sz28t1/eGfL
Zf/kyTU9x5XmP58NSxaEJ6eZCwSliXkzsfoZjA0JUdahDfV+GjK2rWZ8zmf5q/BnbPRQ579Xe1kn
mRjqX9mYJptJ9czf8lGAwXfnNK77q+sW3zKPIh6uw9/oqcL9/bIFLrTSt4XDI/ORnjpljHwUlfFJ
dDXzFWM+DQuDoAB02KBe7G9iCfGr6wMEPWcWmCXbc3qBgFvDAO2nHazEeLCLS5iAuRst7hddg521
XT+Ubdmimyu3XQ1/zxfGHtwYEvn8lg2y2w9NDOAANLHKIFxcShsJmul7a0bRMeyJ2N4DTV8pvK3n
P39Tvz+d0vVoyKTp+zYg44cvqsidyuROk2DC3HjVsIBXpqi2Vd99aQSVoK4ZAFt+/Ln2EnP35/f+
fXfjvX2LEBIP7BNK8D8fkjSwB9jvuFBYprfN57HZQdLstqUfbPxlbPrnd/t9u5Kur5bgGU8ptq0P
7+a1wq5gS+JkYhs/h6IkTi9bvU/3EwtfizL4+ef3s5ft5cMacAnCMQVpshLJwodbm1QZpkS6cE8J
Ys2tRoVOSby3GgcXhG4ZdiwQgS4Y+4fGY1nWOTQvwWlb4EvxDnlVte8cRVg+vpNGUeLG61zQVZHS
iyDU2SVsWHMbuvdhU52oodVftg/79w1Uei7bFzcMM3M+xT+/oFz3wTSknrMkwPmIUBnfx019szoZ
nkZfjQeyJ74IgDBPgeZCqMLEMxuZsS10xEHCEClRQQcdNpbOpIAzvKs0yk+2LsPnOX8J3Gre//mm
/4fHWdkKaJfbznn/8Z4re9DmXLr2iVEDA34XtAOPtPwAA/BI4irGGIvQgVF4mJnnP7+19R/2PJ5k
3xMMoH0Hge4/75bP8Jb3zuzTuKgHqnzGsE7C3Onr5GwRh7AK6n66Wq3E0CVuwboWTm2NK/wKjl//
l6fdWp6uD08fAhmyjhzSUDxXfLia3tS5iNAXnlKvYr9a2EPzwvm58fxF+7l8oStnwVEfGr5R/GVl
+78vbYVKx4VQ5wPY/L6tgHVJcuTNU2maX5kJljBHxPTFlTispo+zBoIWbsYINFggHJNsL+p8QJLI
e/W1fQhSw/peW/5h7gr3vhcnJvdrbdXlBvWetQ69uN9pgMv70bFuc0SJUQbYeqnOOid91Z9cd151
dm8iqMQDvI2A3Eo4tXfh4sPGnAVBtu/uyHrh9MNBfquLVG3IzXzsRXvoKpWfASUW4M+dsN8J2MEO
Tglr1prCaO1FNtSvhjJd1RZnmZW/xmb4aM+y2cUKoHCwAnwt1gSKWhtyecdLGNvefhirchWWxsUS
/fQ6DuJgxLCSjCx5rA0KN4raS9MPM7iYAuxs6KjiDrGaI3t5yf30qQ2TW9dEWF9GufWXx+U/HNjK
RAhlK449Goj3zezHt0edh83//Jf137mme5yMwEX67Uh8z9w9TIPvcdTIh741zzKEhpEQtdHFFo1M
gwFOHufP3Ri4R3OuAZcZsoYVvGK7S/fKGpgTwGUELCkxWa3cF7LmCU7uZvsvF+7+vuKXRDFhUh4r
KeT7k/hvFx6mPbQVasDTO03UhWMyG9OvLgzd71lWv0qCidPU9a/JPAdInxCQ2nl3axUuQ3QP1jMU
moz6iz1Lm4Sh6DXTZwF7EJsfwE5xTMKCuWL8KQSt2vagfHsnwPahLcEaGmAtS30R5FzqlWVkzlmk
IPkeNPWTNZa398qqpe+/ZDcUU2yMarSxsdbMkMGWz04mHkYDLITI2jqA9LwZUw1SyJZ5qJjgEYCn
dsarFCWilEwLIptBy2aqe8Edvs+CEcMw1GCHooXn5drD179sab/LdZTJGc0uYgkWsf3hCDOrhhxN
Mh1PqTwohj13jd9WW+hs6ItUKlZhm00M4oAEE6KGTmlFrOkYQYpIVBnu6+Qvu7v125FKBNyyvyIh
Ym9zPl5PpRuAy3qaT3y9w9FvoFT42BEVZn2nHSYJ7UPSLp4JJbzH0SR3Y4apnvsAbzoigLDTRG/+
5RYt++g/9lkuSSIdND1PcVp+LKDkbMPJZnh4siMtoJl6K2b0AIbgDUlkMZ6xodf5njldmfdPRw8z
rMzs7bMgrmv9l2v5rd5frgWusWWKpXh1P+z5GeqcsgnM6eSGFrpA1AnHpq0IyxnUauj40gLbhvoK
7rlpPcPa+B3XZgzlPXrdHPl8dgPXD/hvcL+r6HZpJnV8nsf59S8X+vvp5FFQLE0J4iYahI+tWSoi
TZizP5yM2lYrtJPmMQtNvPszRZ+WyAMD2IEtpgnug0AdcAGpCpa2In7zYuhHMSNCGUjUjcK6PtY9
mQV1LbFJn4ZrtBsh+j6W1Zit2e7uWtWWT+wQ2RnEEsHRUG7tjm24SJpyMzlJjTm++hrk7U9zhv5Z
EOZFsEebwbMqc7WJcgjhbuwwXFyI1VEVZLteomWmtcaWtP3pNL57dCuBA9eENVFrV/imIhY6uxGj
bZhpO6eT/r5rCFrpLT9HD8+20lGl7uYiJwsznqd71nTOVBJHm9nFOc4zJAmBbn4eBbDw+0vZTu2u
nwpn/96AFAB6sF9Fe5lRS6IOyb37eYKC0OOR6tsv1kQ5HyfhS2aXX9OGFjfU6dZwWovUQ/mrNuGD
9GKWa2Yv1zByCbXoOnX/vonGDA3PpuyfyLj/SroM2ghjO8C0umjLeGxsYhXCES6F74TXsPwM4B+j
OVDq5NXT4b2T1kH9ayRQHWlQz93gJMAPN7SwvteccVlwaBx3/EvN8fvD71p0+uiNlUsq0MdmF2ca
SeRNg91+IujW6vV7DV0OW+Igxc6oABCG6f+++l2LZe/4DiCFLz7Wm21o2m0/RvVJJkm7Mwrnmna9
OsdGnmKPg/XcLLFjaDVTGlhZGWKef/EV3M6Tlz8vKvtDg+NQpvvS5iREDOaav62pHOmHVdWuAzRt
PFe+zC8sIo5gl4EttF9SGXgKvCi4Gk43bRa9xuzzJLqFrz7FibGLsNipczlctc6/U4gwOLYNZPzm
ejQyaicFlD9HDwL4DwNKnLPnot65uHEW42j/baeX1m8fhz1eeJ7gs9iCHnU5m/7tYHewlNAOpO0T
zr16I40Iz93MNU9ZEzPXfv9nJIvW6f2nJE/XTTlhsIyB8CluUUKv3n+UAZSnVSqzdDcJ49M4JvPp
/UVTxUNxHyk8a3fz/ivXKBgeMrpYhVU7n+wxAVBoW6KJoaJ3ZiU2SYKA4r6bjnU1A6bEnjhpN8YP
LCrH//cj8StbI2TwjHJcnOJILr7a2NuqyTjpYh453/GTr7MmcPHMKKKVCHpoS6nIDo6bHGKjBNeO
neCUQtcOZMnHxuRn1f4vY2e247hybdtfufA7fdg3wLEfJFJ9KpV9Vb0QWc1m30WQDJJffwZV9tm2
cS9wsQFBytyVjZKMiLXWnGOuT2fMQgwkTvX6cH8WyIyCUid3jbFNBW+EmwOgUI9ZRuQvIHFxS8dd
cqAWLQ+Ta+9NX0dmM6Uv3cCmxSqGYq57rQB+O53GLpCahLinb2mVEDYG9ClkloBeXHOJ1BLp692Z
+dt+hV4Qyx2Ua2fCD0RmKPVeaXc3Lfs0enGKraq7LnbKAVxk0w6kcw6xoUkOVQweYkJLYjLceM6N
0Xit0yGUaFmiKS4YFZQMWI3ZhvaCJ2hfskoTm+n7F68CJauceNfaxu5+PJtVe7NzonxaEEa70u7T
Q49R7P5TMgN/qJm9H4cMgJ3u1c5LX5hgjguuBsoXJvNIhEK31PqLZjXDBQgo+mC3RXJvkkwpenpN
fT3e4rjTX/NED/YJ2mFhB/ELnv9t0XEPQV6x2JcknMHUu6v97IekTsrHLkcw2xQosFzluse7XYdt
iywkxehKEyNiir7G3j5jl8etdeAaTIjeTBGvWlq9TwkQIuiDcjpwkmYn5Q+8s4feUsarsgHWFF2i
4QGlJT83TnVB5bKqnZyLU6A8S/BR7HtErnucWwbRYdRPQSeZPcYQuxE0kzPBCa2p8EMWxAH2fqYx
/0ne6RE9YrWiDWXYB79MjaNZ2YeEYh+N+mKS2CKA+xLgACOs7owvdeW823X1xZcJwtIhxVeKK/5o
DmKnjZ5zsBIDK19CPLSOxb9NcfWJ0fxAOMvZuS7tSAk7O8g0UnzTfBDTjR9z07vY4393KPUC2aEv
npsOlTpGsue7MXVeZblTF7ya6LsYwtDLdDj6XeppeGyMhawULa/J2EJeBcLoAyUspDyfy+juLo5R
2N7skQmTBk7nh4AzmyzuPpBGuVcp+r5ZL81tnacNtlbKdVwGXK+L+bSgjHlVaMTB6MP4vL8su+EB
I4/Baqu76EboLniDQtSSWtMtE5z6rTGXuyrz84Ps9EvgaPXBGvE95yXmxQnDX2Rrc4oLO7ae0Qvw
7RdBNgcJHLqjR4DwMHu5frnJ2Xm3fsHIsznaswvUEpHMthXdwPAEeKi1MGGty1V/hPU2JDSvJFY5
QkBQHuykCRANJevWC1ou6HUkkCK90CxJjzaEHapwbojaAnMvrEKGPaqRcGSA9eCakmaOx/lJ+Wz4
HhPqoLFQ6OEsOKv9XPxqC6SiaPvai55lqzIFw0mJsPIS1E9UKj3kYBLPaEAG287LLTLdbG9bak1y
9Ee4l4WbdK+ca8n4qu0nTkxYVgL5UPeDcQ0sLccT8YxxB5SiGFhjpFzKcOwDGir2pM78/umJPLpt
pvvTLXfq+YaCisQXLFej8rqdY6f+TUuk8dhyM3WUs9sEMeYpwwe/NnBhkXfaJffxEycMyQb9S9NO
9ORq9VqYAdnlmOnDvk0eERD7L0Xxg42BCau0/BMBnM2JSrJLTGybiHlBc2OyGOMRIdQtmAz5Slve
2OkdMUlFWpenqUzOFdwh4tqwlvSf5VyLfVZZCVDXYggFsiRiof1nqU8Obykxx8kxwCdzKgJEcDPi
913GWHvjlkayccRYvVXF2yAtOHBmcs5Qkx/GkfzOkb+N5rDFicCJ8YC06Bo9m2Nly5LyrBUJ2Db0
H0YTPDa97u0moYt9XORPdk2rr2+58Zu2tkNNx5M2oDA/ZlWtH5O5emPLZ6FCo8q7rdPoC+SAIQl9
25YzcYAFaSI5j2HwPhlgmiaNuk9T8xYVke3Lc4sHF+J2sNe6lrtZd65Bbv1RJG44W4S9oQvAJe2Q
6pKhmqoT5t0IZxsgyRyXOxDKtf0NeCHk7sExd73vcG4ui0dU9/wZ8lYHlubYTIAVzi9tn5QYBXCL
LVdGkjTa9CUIDdzEuxTbcoQrhviNpcMrERjFWegP5qBbV8oWtGrwaR6VsHDyI2tFmwTYzqdnv596
EUKhA4VaOUPUOE26Q7ql73lfCbEtZ3igxXR0LMjcw/qlGQpnW2OltSDdIdvFm14Uq1DksYT6rEEv
nZnk4N4JtddYlRzLeelYKitP1rdlbuq9GvsVru5iOBkLLD7x4G+7WDci3sk8cjwiZNJZrpaR7NJn
ClXeMuWfevDuFlc7G7yvLrwN6XQlfq3G3uSTGl9QqW3v2t+myBizpM5n5bmoCvMyPQYa/O1Ysx+q
2p4jMYobJeVPM+sO/hgsR0J9bY5SFEbTT+QcuA8r+eR5BoECDWHd9uBdyyIBOTsMj6acv87g7khS
LC+m1IODKSp9u1hIbRPsidshUWQgOCoaSFY+SMwTZGLrGb04qo7UzrbuTJuhl4StVLp7rIrOCJvO
frmPZYbeWoNUhMvPXX+zdBQc/ehe+ro726vYekrQ7ZTFpcltso2KgXFynGC0HnsbYZ6aDgQI7I2q
VWe3JlI2SY2LQ9jF4pc/uz4HIo8syKLBs+8Xcesmq+DXiAGhEdR7ygxAU8u5noP2ir4MSbHdakcm
z0BedAHel7cjA9JAKwiCwJw/N4GfPjjYJwwgcpdOuKFPymsoYvV5d5b3UG79rkoBjslLB5cRriAE
mYC4wfswpG9JMx5GqH+dYYQT0tZoyugRNTSiI+b5aFp1dSzyNg39ynhq6Y7kww+d3AjECLaIg2OG
pmSTxuDJHB3DvV1jvXdbrO9qtTDiEMUnLCwGdUDSAm86tL11Q9Fah3MuyA1zh/hEkYdOHmv01iDl
8UISZrvPTOcziy3rwVnkalTKj6ZefoknZe+YhxqbtMK84OH1yfS6PwvPfQnKdlsAeD3FFShet6EC
LVr1UltSPw8kwjBEJaZwtmuaxfJgYPs1OZo/09t7rWZTP5cLehUVF8cyK2HSYVuNZs9Kr8hJdmrB
3gygxLsYQ4/xRI3Zif6jEWHKKE+0BSsKZufmki7OMi5OiubR48JmbCFvPVp+ygLSF9dhcYJHWidu
hoASJhggCI+xXyfHb3T/2if36Q44SQpvut3PoYimd2VgpRfO+0SPNUi6ta4XkcadH2piIfTBS9AU
DlycC8B7ux+OiDxkmFj+SOK0OupToj/0g0Y2WEJacOu4xb5Ovcdct8Veq0DdxwvCO5gFCFVk9t0b
i+U4qQHHalA9C6NgQ6u0Fz2xiVKwwPN5do74xFGYwbP4GExd+1wvgBIMjVhMe0oOccv3msbiY7Tk
S1dN766h4me6Reih2sJ8HDFZ0x4CMDPnEjFf4VcHWVC14G3CmjcuZ1CUy6M5AB4QldK+zVb5iBNp
cDXvjzjN+W2F/kk9rIXC7C+ZYDragdps+8I4ioLsEN3m2ihXUxUOMNniPBpdqS4W/tCD2/nfoQOY
OMfOXc+UbInn6lQ0XRvZTmBh3IDu9FsELIETIB5lnIq5aOOCwjvB8XmDOxmlQVs/ocYmjS4FRdmn
w5NvVd6n4gYLFmxBQynrU4I48rkFOy1YTY5Z4mM/BlmIQT1e9wxKramCbW9/cTuN82AtkSS3siVn
CsnaSbZddkyr+ZZ0S7Oz7SX+4qaobSYXxF4+3pLR5p7LpXX1FnZlgfR7zlLzFlv2Y0DY8M5QVnmZ
8VIHWRm8+hYeR+R9D0Nnn1s1iydHtvJpHFFEju0C0JT64X7dKjThWyVguMgB5e/gWdPzpIRxzQcr
eGf3CSJnRg+P0Wc3twAJRvSxQBYHEQaEYy8adR4V9jt0Q/tMyDoGS92s9/xlPiZRO8zoWG3jnLCf
AHVoLarkaUXKtAJx/AxREUCTNb1UPdACVYDYLjF20zb0X0r/a7w4AFCM4EWBX/nNFeG2Flu5ZGzr
67hgMLE9cbVhXmxixog14BZpt1FeF2JD4wzNVT0dK71nnxSEUNjjOIEDIKNi4DxQdiTG+WWx7INS
QTcoG/vCVjPDhyCMqGtrIiH5OFMVcysFaT6aOc1H3cAVEU+OtcsR6T1YjbVDzFOcK4ZNZBuRWz+l
3WliyOI74saXQ/ybQ5Sfi6Ld9wFSjUnvtb2Y537fxPpLzQzgPNOQvre3Fpn+qEdmuAHO1001xDnh
XyZLs+m+MoJ/VfV8FRquLpsT3FzLHMcjsFdNpijUBV5PY6+Vutz2K8tI5s57luHBAecso3h1NWHV
l49tN8p9nQT4rAz/zEICijeb/J1J8yvMBvlp9oMFkmxcmCag3NmMybqG1bP2piNfThwqA3fW4Y6a
V4Zl09fSwYIy7yBJuhxtp8iNFfL2pK2pt2p5VX1fnIw+PlV92ZyBlX5PerJgymTC0WEzBWss5mF3
RFKPfjZCtpVuepK1M1pQV5g4u9qR4snKOUjGufg+p8HMURtdlp+NGxlXeD9N5i5uNpUhgJT+PCa9
daoyh4ZZ4wwnjsPZxanOLbTGh6lLFbnaRA8JRiVIwMGcuAxZnZT3sEZFtaVvgd1sUsfBE+6BaMxr
guDyMJnmH56YnYdK9y+zjy9C2nhSujlXhxRZZqhr1jcbxXHkUlFQNI0LKYW2cfDEu/JZGkyLbX1Q
6vkOguJspHPjQ5aEzHbHTCA1N67wUTdjl4oHzRleO1SLgEEFeVG+G1OwZ0M0Jkb5QAs5Vs10Uc5E
5A2y3hYE2ICyLkLxC9S6dcWZnPdHQ/nymfqcy3M1yFbZdfSrk18E9iO+3HMzlMBRSxuae0FFlAO6
9ZJED3sPWeWspd1FdC1JjqJ7NNph/iDHDuZLqyfiUSJEt3GteeMir97gnBOSMyMXPMQudppvSvA/
3q2Hjlpq6K31Y4FVKDQS1JcdropN4ffv3WC9ji254UrNwE7srZfHYMJgEG1Z+b9XWooHrTS7B8X3
PAbKedea4BtnlU1n+8QkdwHHXJoa+1LUGGjK/KGT1eZeZYqaPK/Vlgbh1zrWnrGTREGzm7F36WvX
MhjLa2emHHiH8iW2fhnAuLCHdzPHKuegd4354cefUBS/JxOeGdtTBE+ZwFJLg7J/Mi0/wmZphLHs
kx3OtkOCO6ZYLBnZI+yYNEgfcA7+tAcOch6NAZL+OkLNehxBCKZxq5mvhUVLzDAG9ye47vqbtljJ
Q5PWVDu+8RqU7kYm7ldrdMZHMyuPQvfKc95Vz4mg8LItG+5LPD2pGdS/9LQi6guXpOqs9Y9Zb57l
kMyETljO52hkDqF6DhkxtUVC6Hzhkm9c+NDMqcxQy/AY309wDaurkTG9yFAd8ytBtnWBMHrEv8T4
BfeL7v2RGvSjcGVi9B6QBaiZe1WiWE096tdGsewE0voiudY3aTL3R2sZJ5xVWh0F+hyxTGS7rFdn
c2YEOhrd9TcIchWQAX+awjzWLQwOdCWm3C5Dz6HzHs9cm+OAzrhusLOQAaJX+UvgrvZKiXAQte/e
72wtRP9G6pgW95ycYxfDTP6Aa0xtyLivQe9gEVqW6ZfnAudb9DygI0iaNl7BdUGXP9s8g5a7flXu
3O/aHi4Pjp/gqkzCxlxlkjBkpWN4x3dBFYCdNCHbT8y+PSmTZu1dNMmguDi5NC83hQPQxUmmve0J
urCUdX7dyr2tOHYHJeUUW5A7ouetMZZvCEqIzKSpT2NffA69mz1wlO82wrXYuzg3HdOmf1J9YEFk
9thSZv3eNKWTt35MF/PFqIwkhFM/Er0wflW26HeqL+ttUbj0Pj2PBFlfUehNq0WlVwhtUqkf7jv+
0EOSaJpxJ6i2OgtfGNckNlSgdlNZqS+uNI+ZjevZ06+YaHVnao/1xMhsBjgEdGUL3HS6IfH0Np5g
UqqLaBpM6xizyA6+K8+Lrj8tfmFcQV+T/SQ0HNtKce9QiPprsVP28XehoCb4YuBq7oBs+I5sNnqg
8pMN+mu7+O6+XIeJOt48yiiFnL7p9sxPrGOLPWizQMw4xAvGKiPuvvE5zC/mEPVZZlyk6q6mmtyj
NmMAp5d+C07N4xZii0u3qKU7hdPlmBe6DKXR+qHpype2NOVzKXL7WNk9rUStuomrqxz7ySmSi/Cb
H7pf+lE72t3eR5xAo8IfdnR8jdeOrepYM/VoRHMroWMDm8PNF7MhYDA/Immen7MSvEUxE82jVdlD
/lx2vnN2h5Ls0jG/ee4MLkB1ydbMWaKXdHYvnETH+ZEecmgJGB45tNMnNKsM6Tp33jiuktyNxfxo
4XLDOEzcCj5I60nzWWxtU/qHGMjMth1wNFIrO4wi1iu3gwqD1Ze4d4pa9E51wiBcEkXAlosPW6VR
NZnerjAG9jUNHLkeZO5XNf/0U9xZWhtTYppTedVF9RkH9bfBoWkyl68SevWbOS64TdE/gvVoIbWP
P6n50xDTFLllqH8f2a1C2zXriwRUsrNwbW9oa8NUSOxn4TjRwsL50rAYzal/cjg07dLJ/t52c/aO
3uCLb7QRmF/xy6HfmRRvfu1bl2HQ0webBdlAU3aBko7piHbLwamXXyprUqwNJZMra7Tf4/grFdFr
RcfouUkKK8zS4rEfSp1JRkYSa5piMFVZceBAf1E17XQtj+cX0ercPv3s4PHuBgDtBKt1Cz2p1E3k
Ex6vd5Mj0IPVXjQz0/fkDNfDaU6LgWlQ9144gwy7QnRf/dWKEKt2euy6Rn9SRv0FP117mxv5Rz1A
IzNVXu4LpXkfy0wyHeuSdm1mvB+FIvvbpPQ6yCEg0wCEPwDw2wAFqdl74NItL0cUTIttC4GEtcpd
QQVO3xUXgXr6FGcwrMvZPC1YZPDzIJM9ouSk0RWU+iY16xeCLj7iRpt2KQjdS2yos7W2Rtx5JAUA
z29YNWK+oqObryZLWahNE13dYX4rhsS+jTNfeGPzo3Wd4rRb9gyhh258SbFsHtxR5+ZYX85tPLzo
wdF2S/2xbNJ94zXGW5KqyDP16qtgurIvwVTsRGP0bx6RIRz8w9HF7b6JYrzKXI8QakBFap9GO39V
8D/e0wAbuB/40UgKeNkXl2pBRhZUztHroU9Rxftuf27SAfgw3xsHCJEzjKRz/A7g6wY32j/z369f
t5E4IPzv/Md+HaG13MOtOjtX8+a/lh/uT7rBJlnKaqMsDP6QXBgbhT0nCELttsRhOlHAKgwdYD6A
NxYX5T9m6gUdO2GGuQhRze7tMIqu0fXrFWfZ5tPfGAT5TtEUmTvn1B2zW3Yb3/0v1h9gbzj1ti5g
Qdo5WzyivMyfO7JhHUYfUVHt/O+kJ9YH/Vie55u6ma/yq0C0js8ET5QH+2lL4zqWIU4wrd8Nak8v
H/cqShAcJPo1nat567Tpazq0OwkQDbcUg8qh9dsDIMRxH+eDjRVfkGNpzdrRV/UV211z9Yf0q2qq
iRvVjZhbW98LDgIbjrMaaNDCOyQ14bvFqD6bFhjAMGkEuCG5uw1Kf1+SeifVWH7wJEeZ1CScMbPy
g07y1hFIEEjw6fCW2/aHRY5ouuQcN/P6bGH4qPkhXj5E5K4x6vPu1oOp3xknEqxAOr3cvCd8lV2r
CCOVa8TO+tDZLQ/gPn+/9NKcPmKL6yc3c3HyoLYRzSPF6f7y/qyQXBpDVV0MxmknJl8XLb1UdG53
nTk1p6B1G+blPPuPl4LpyGFxRqJPrfrUVB4kjzTpeDSYl+2m0n++f2aJybHJHEGH2KjqU5xbF48B
4e7+ybgZ61M3Js1p/QmUIhL9z4+3tUcTDg9OrYzqdH9I8rji5ubhz4/dn4G1WZd99uwS17Kxfk9Z
s1/HS0xq0/1HdzJSnGxmutvEINAe1N0plkmzn/tSyLPemsO+Ae+2OMQ53b+mlFn9+9l/fCzvADgZ
ohQENZZvS92lO+GZGJlkmvUhGxpEKK2rT1Q+9Uli6yzrnCCHqjBZeswUhxCDarPU//Xh/rHEEyUt
veasre/6/YF5LL3TLCh4nNwJ3I2GRMLSWfVHJ4OyBY7/d26UYrz/Wzv4X/+Go5Z//29e/2jaWdDB
7f/j5d/3v5rrZ/VL/vf6r/73//r7v7/kH/3ji4af/ee/vYhqGrPz0/BLzM+/+GX7+7eDhr3+n/+/
n/w/v+5f5XVuf/3tL58/q4yZBXVh9qP/yz8+dfyJChMrLSKJ//rX7/CPT6+/wt/+At/98//yD/4B
44e4bzj04W0fnSfGh3+C+N2/urbpGi7Iq8Az3VU3UzeiT//2F9v6q6O7q5gZ3woiQBs53j9B/Ppf
LdcLEFi76M289V/988e6/VbH/X6j/x9YcC/gS/2rjA75puUgCcN3Afnfs6z/UHvMVd+PtZf5p84q
PiZ87wAlnGjlLg9d0Gz1OH/3zTm7+Hj0ZbbASG7BSnmz+anlgK21bi739BQeQO+Nl9b/ltIEPFoh
yMnsbUUVEkD1xzwP2WGeg5+TRyqyZpztkiT7edQOXpGZr5a+RFPrW+dWF5dsJC1lUG+x0IsjxF3B
ilu+cmCznmaPkwGw9xlMCXwexJxurSnYAzEZFMp/sVt/1Q54yEWqvbnyLhKWB8TfTIVaBm+MWEld
iRGGJcCytcZDf2p42bEuPElYu/uRBncOfWWS1Vpi9EyWq+MZYc6pBIiIbT11tUsdhAJBpuOvDLdt
tAjnkgX9dGTC9kZ0TrLzSontOKaOtzlf0CeaIe72X1VmaVekIeGoIJQ4AAzj2pjeCtwJrWU/mPZQ
fUeDeQZpf0iaZX6aAPdB9OyPcFPYuyr4rXFjrroCn67QqO+SkQRx4XhHvyPPoNQo7432US1Rndn5
tgsmqCrEYVuzk51FC2vAV8BAuV8XFMXWwS6Pc5+EU2dILKyHICV0xsrSKCg4KPnp/N3VShNeV6BH
nirijUU6uj0Oxn5yacaJ+pst5BvHqwFnqL2XuEz3Ruz87GpafhKe6yluOUspc2aFHrHhzqpwj01x
66UwT4NrqchYnofKIIWvgQ3AYBEge74v6a9YaWQiIt9Cxvcjb0WDt1ADLYvtK1ZwaTVxySctuJCe
tHPfkR9QYwfTQwl3CntV+t1W3UjnG67jWJgnjBpX8FEV7bBsOmTNL40fjwEY0SuYFilY8+Fr7a0O
3IWQImZ+HLRRV5smoL1OR8npJbi1LVGjsC37cHGktcvYCMbR+1k3DvHSNtkyehL/NNxMHZjh2+C0
OMsU2ZyFvZH12xaTLyVmsgWlQ3h8wmTad8dvNUXZAenMQ5EsuCVjZ2M1qj9WGgRE2LjnxVxVKhzD
m/ijmR+ZICdPbo6GgVlqKlifucD2nWGHTut/cTRrOc8wioCjxUfUh09CjNbDSPzYJTf+sMVUPqQa
bkUHe8BWaDHR4TUaQQ+1D/MHks2gNoW50M8VxOpjGzA/QUD3May8bPyMNr0KYhf05oc2SbGHW/KV
RgWjbL9cQpPowRMJwwQQOFdwARdBBBT568yNqZ5JNa5oNvUYszVHg5Fhe9zajN1KBhwpClRfD4fR
fkGWUj9URsWQ23XVoQ7cndvacuPMNWEJPuZu+mDbADEYUyrpHDiY7yav/F67I1SjocSqoMpkjzn/
S1/am9gbOd075Ad/ywgi30kOrAGcE6FYuIx5Xg+F+sYknhrhN0E+OMlC5pnG4mQHKNNk06F6oh4r
I72RT6W5/GHHeugXwL0yQm6DyQ8zR//lu8nRbTQmJjED15hSecqrH/zc2PwKj2ZRRlY8h6PIB29J
KERzXkgnbdQ8hQ22gn2ffZ1Iqy2goUeyIjlgXPwIKCIKUsveuHNPannZKERLGJUFu/H2GTBjt1lA
KISOOxVX7Rnd3M5j3HQ02xLahwIM5bg/Rgox+m55EsVuBzF7IDhvRkmH0LhZtj3kYgT2NyHdMQrK
gvGOSvbACLuwctbsW80HV/bo4svb5gUZAhwy9S0czTyix7kLugVwUfWlXQTURtfptlWO3FKnnrG7
BZBQrcKyWUBIzD+dxCWht6D3S+rJrrJnpDau+Ma5gxp74rfseq9lQuF9VL+mQFG81WI5CoBWhd5u
0qyZL0FmqXDI6h/NFFx0OIHXYiD7ridhhPEpMfXxwKSJH5mxQrKxRRNQ85jQ7U2n3Q3ar4Wwql3G
kGHTTDq8SfWr8BS9rBX1IDMreWfP3fUkaS0iyEK9N7Cf0/KDf8OaVFffbVd70/T4bKi1G4vNxU1M
UL3a+NFNQ6TpAVOBHOkg84yoDggjBq70ElTjczdixV4mTM8WKkOAKx25vOlIKvjkvcyxLlHlQPv2
pG4+FtAB32fLx3ecEzEoTW8KaRVSK7XGvI+lXV11D8idZbakK0hJ4eTV6EDt5RYXoo+CobuQxMLl
49APXHK4DXjsGi52wb1BKHTfDKR2IyU6+cQJbApBQhTIfSuEV0OyVacZWziv5j41ewDK7aHJBpo/
RD8xRVlCprDk/6aDQHqS9/TcltAdSU6z3BZ0rUuCeNsM5yxW7An+1O4CrXzzZx+gx9i9QaRjuJOg
OPMIocP+g1pl0HFQuyY1b7/wvokF9IwzNuXVbmYWX0a7yhUPDLsvlZtg8hBCwNyFaCG5TZypyR8B
Ju7dBP1/G6iTqdGISjMooVlFqwxkV+wxatd6g94hYG6zMpkxKbj+LTxKTi3azjdUOOXKZUdekGI3
6ROaszrEqxUWWtedvb46ELhKGZ6ROuYLL9gTl8K0aA2VqbEZIH3p4dWyAWcVOekBoADhkzOXmv7D
0NrmQbzgxdEOqWXh38mS19hL4VDiot+7cQu3KJ2agyAGaI0gLPG0E9EATSDNc4dohZHeUrvrMBNf
KocWA1PP41A0TuQqQQYHAsBHmXEMCAon1OiqJqX24mdpctR734Nq7iYMaXDKDnLek9KXUNjP+rab
Oo8FiOonXQsfvyzz4QWtxdZLWvOQLJ6xjmCY0cJ+dsK4dWUYp8wMxVoFDsL/afYzAYjmMQEEfrp/
9P7MXktFzxy2ng5aqJTjy7Sqgv0B/1LXeIqrTHNP6NkJN0jzYltxmZ3c1vqWF4xF8nqcNhaWEcEi
dtB7/eDoKGXvD0sJydWxg8+iUjJKnPGHdq/AOBs0J71a/9rlKkNZa7HKWQa6laQvTvgt7DShMZYF
OHaGoj7nps88UfowlDrGUDT7PPaBAofBVltz7BJtjoy+/95zBt9gFCVMYP0hp1oxQTXdHhFKZp+m
AVIMA3xYP/JNVC4hoiCEcMi8xQVsrRxA0AkHRntirHUBe0um6/oqaf0L6G+KUSyxqDmH7nR/Zgrt
H8/uL+8Plc2Rq82Cw2Aocbo/yP99NpuWxrQcjVCcnRmvN6cmeAZvlJ+7GHnGuKYHDL6xBXqPdRXA
GnIptNs959edYbe3+4+rkNXvU8Cf7hJjIUrMfzxYqqco/PM1ilYvSmL3Y1qjhu21+BzbpKRrvN72
UybGDQNRJLiBACoFqnEv1yrVHgUfuz+VNm9voZcTkGOuN934QHrcEQZP4Q4bW0OrtT4tHVmANsec
ef+zFmsDwHcGNMa/H+8fYI58W8hj2dbm9DXpqGe5PpvT/dmfD1aQtSexthdsvQpdcyFZYg1GNj00
erQw25OzPtxfCoSUeiu76M8PFbDhacMNnLPquv393jj3t+X+XkkTta+ZxTvztRYI1lNH2Kd4IRfe
B3rHLoWL/P4g12fS/wNPDyENqpnZzwAUFwk1SlPjl5zuk3XXPRA9NZ7+fAhEoU566TU70MJv1apM
b9NUO5VqveYy7k+SR4g8HCStSB78kUGF7spfpb4wRF4UBt9UegdtbcrE9/bM+uD/+ay2B4LFFxNk
hNZ/7dfWzv3BM2qWS9/tCGIbWfugMLKqBxApV2m+mw3kYYgEXsxCvi1Bp1Ce1by7f3Jcb3YLhfu2
78Db2QkEfmQetC30puJAvq4e7rpEiPW73Z8ZeEeIJF5fj33ynvkqYZ7O3+j+t7j/ocbCqnZu7b2Q
4lQRsJqz5HR4eLyM2IH7Vfof169EqYM+Be7vn5/wyFvk2Iw8Gnvw9n4hT6wa5caeO3lAghmigOUN
YR//1/crmFrU4lU+pEfKid9vwf23vP++dmZieVjflvvHWLZrBjHpsZphIY3orFPd+tmUaBrTqbYP
HlhGg4rYA3MaOqbg7G0h6dUX+yttw61vjm7U9/lunps3rUa7mPvYTU1mb5vAxyTFX8WXcjOVav5C
dAELrA/YiMAJFOHrfOg3RPlOUl4fJkyyW8/IGJnNm8AugdktzH1Fc9C9ZtqamfM8piR2DsFDpzHn
SeKbcFe5RspGbw8nYO14WEwE9NJ+bvrmpbN37Jgk1tuYSb2Cw7sBkHcJ6odpfMjr+gdQinc9McZN
qeEzYADwUenveVoAmvTbLyhjv5hk1dEF5RYwKiiX6HIPjT096ZCrmg7ewlRdMkZUmwpnCkcL6wPk
MGQsTu8bTju7wUOSoi+ENiflcFgb9FHjja95y5QkEf0DQ0v/kJTpW2fMXrgeVHW7oMmN5hf1JPsr
wLEjnrB6b1iAvGY075UP9xplJI2Is/9do08QzVV1mAdfPTsQMdTsw4u1sReJH5P55C/PbVlmuzjF
sdGBb0yd6TsFCaF1mnbVhoSW+GoGIV0mjH0Q0UXFONKNvYSeg8ZfTLzkcAPq8ga46ieiBUSyc8oC
WiafcuCwos0E5urDSpefGDh648HJ22dfHNFj7zszplvuoxd1mv4G35pzAh61jV2VUayqh//h7ryW
28a2rf0q/wugCwthAbhlDqKSJdnyDUpOyBlYCE9/PkDullu7t7vOf3mqXCySoiWQRJhrzjG+0RWM
VaZYXfThyXeIv24DeRkpMtq65pAQaCTAWYXUzARClI9uyrXOpLOqx9RVbhIdp7YgpGrdWslLY6uH
RrqfFR8CKnuyFHoM88RNfqjT5ORm+n0FtpDugrkt6+krShLAvLGXr+K+ubPgy8SSEfeM/1wFafTU
DeZmUMbj6PsFCLYGyKf9vQYFtOnM6tgZoYO5ubvNSrVF/D9Zw7n14j0H/I8manOmRgBsETUkxmBf
VXG6beyC+OjQQg8ZOdvYhsha6s19VqJTGAkNx3ZB6+/LZCT3wD5RaSfygp2lQz6dXxFAezDzERX5
eE4Ihk4UumplDV9zhO9hVj9OtfMhEd6zh/ZybXAcTcWE39pMyKut3NsU9TKobSBSUFyoSfe17D5B
W7qfE9SEYsIQCPL88pCFl5Wmu4HkGqwN/opOSbfKClbuTgSLh68h6G8RC1E4Jlv9QH4g/RolnR0J
3QhbFYMFy3bWZubdRkPzaRr9k2OjhPWb5lMdhP6qB+rUMnZdY9LBF1YHAGGhcZ0RDRMrMGnPdZ6Q
OS8KLgXHjkUPYhJn57uSxW2lXnSj4+SndVuboRg1OKcD2SEoZjCN4x1jgI/cGBoWHXhqZS2NEOyK
h2bmbbpVj+8kzjaxUYP5Q63Mn3cq6mRSujPVn7umYaIDLnm0K7QOVjuQL64z9CWhrIvzH2llI0CT
5SfXIt2rJMulEOJ7C4xmExbquqTEWhFAjZAlhZrTld7MMqyQRqGeSaL7MQnHc4exD17a3kwYKZVZ
6B30BHaK42inuMdboBvBVQgOAeuPHt+WHRxLrzb3je3ceyEuSaI1FKm24ObTwdkRlfuDygJSQQd1
jmPUMQJxGrInMqXvWBdPV8IiOcsjM02T3Q+z8yq8PTQkavNlsGt9P9X6cw4zZDtN1hkzqEB2qa0G
d0Yrm9+stHYA+k7D1g16xshEmmEdi0z3YpcZNKSMA3mSxs4iuMRDU7QudUSVjp8/RtF42xCrts5I
wdvrrSVOFLBPXDVATfs0AkcmwUHPUs3pr4pOv/fi6YvUzfxiMHUAnKPJ6za1b3TPhgiiVdEqyuxV
3aqDSlRwzELaAm1mMpF1f8TMGbYsQxh0aADmYFgDWkPGG9rlp4aO9RWntU008G3aQf2Dtse4qwHr
m1ZSHjDSfCBDtTvlXvUjTPs18QBcPrP6O/MJCu7+hxuTkKLlV66ettvASu+iEGV1oiQu+ky/auvu
xqrSb1xirqAmqV1GeS+j9lOn3O9c0tXaHEjY9vBaAg8lGexbYkssfFNH5COxXENMTdZZ5pq5PU6a
dhc3FqUslzQOJBJNNViGpUOYalJMYE/JCD1l/qZwvVuhOuaOGmcZqlpGxnpvcBp0gbRN2hd0m/am
HF1SHWTH+SC6rxM7u5Z5T25OJkns7npnzV8SqUP2HBZpWCPlRrN6E4natu4uhY+awbI+14MDN08x
RIRDddCn77XLIY/UfedBfEMiTNSJy6bB/yUrg/456czdqSrC50KvcqAzG6+y16HqCb2emvHOtxHs
BFk0bU1UzFv4Hsik4L126I1V5fCGDbi2ukh3ypD3TVw6IHeT+FBhEDOr/kqT7pfQsy8aq7ANNHAk
ttZDDqiLVQMTyKjghBZ0GPEU+OS6PPSRT6JgNlyPaGsvJns13mmCZfvxyjJ7RMuj0e1CRMBpTdhh
eo44S6w1WUx8NATPT0XwEVFV1jYW9N8M6w0Zmra4D9j1U8EQmaAyp/+amMlD0aEDc0m/YpJAACKW
btUZrJm8bj1kEx04uCq52+4JkI5uRxIGBdNq2mT5SuleudZt29tEtbyLIuMWiXAHTe5jQn8b7iD7
1HLjwJKvYLqRY1c+WJzYmIOSVb9yWoOOF82hsguKLb1gZtw1kRZRwsU/AJDll2eI2fre8Q2ElB1c
2wpTA1mxFy5z2I0675q8boAEQ/4hVl+i9uyDQNq2lEQrp0THjWr/EW07D8YY0Wny4vloy5hF1Icx
VQBDBwggCZrR9LPOFLpPUtJ/4mJjKuqWOrozU7ancfpv5BXNHN8rLXOtbeZM1MfWi22P5anNS8lC
+TjpLK+iNv3eWc49KVVq1TbtxjbjL6VhfZnoeGzKVms5F7HU7NjrXFe7GJEi37bwK+QGRUCSLcdW
muQZDQKqdw17kUhDa6UFkM5xVaxomd6bFVzVusLNmpnbFoq7L4t+Z6RxtZumuZXUZ081lOxthyqc
ZqZ5lGaGQ9juzuOQy1MorRtHhETxubG2KjJPbpqoKG/AMu70pCZ3SGFQc1RKhVIn1RXg3xWgzXJD
Q6XZRfZLrlS+0fWvVdn6TPmLVVaGxq6TYgDS7730ECtjsgOrbE3XaWLWiT+ZQD9304nxyqmu+4mm
hVcXD1kK2xq8dLcOBUGq7ZgS/1kGZXtaHutV0NJqYtX1lDaypf8x9xGyKO5Oy+O3m6gMOV3YnOm1
HGryKMo9cFKT3Bk93IzzbyBWAt/8smZz2d9CXNf1/IfyIb9jJjLsKHj4C/NTbzeq7yFKOND8i/mP
xoOdNuiF6u6kxxfUGM8urQzCG7zu5Dopi8yxU4TMoAJc54g0YdEpritFghCpDYL+1DF1OPXzDRtw
NYkgRx/G87p8jg3QGVEme8BsQ08nh0JwGm2x6dGInoCk4adumYwsDx3ZkihWILagWVadornJEepV
Vh5KypmgiuIj464GSTR0cGduiPzTxJrAb9z7xkSE97ywt+aV/IBBk3RJKrUofbB7A/v74Pen5QbF
+XCayBeKI0lg47xwjuO2p7XFzXLv7blC71E7oAmpHUFTfl6BYyxSJ3BNSLWXx29P5nW4KexUzNh2
vtqp3daJLA+azeJoGjDqrWOfYVFtxx3ojLY9pXOniPxKY+VXcUyrLcYH0THd0mL+H96M5lTiPDkt
96z54XJvfgVQe+zunmNtmtaqcUvcAjaD89x2ih1/TijSDcFblLW1pmAzTpk0DBhP3FNxFRwdJp+q
ccXJT3orW9m9p+2cOrlZnosDzpzLPeIgDdzxkgZn3n0HzzBsc7uimpj9/JavxDGpviwPlqex7rQ4
m5BZYnM/LTf1X/fePaTgbbZJaQaAjNkqrcCXDx5VNLzhxY+/3CxPj7g7jkNx1zUT3lKWCcm+TONr
YYU8TOeNXbY4oUhYQ/2CITtvozVO4iTnm+XhciOxi22q+h4XkyLIha/JAcQ6//1fNmJ+KEHUgSKf
uQDLT0Z2hMinZA77xN767oNV1TfoBMt1F5YBa65VUekfs4DFygQRHooNDG4iCNb26CCEHkz/4OIv
rkvreso8QU1PS5tMT9q1Pq5bAx8R1vyXZEi/UAOtUxOq3mjAthVF9B29+WPRspckI86LQlTrKUEZ
J8dOR6bLxzXkQEz8kbWExvBQRU22FTQqduZonVtWNC2pUXsk4+DftXDzQ9+QkkN8jY9tz6iDM03f
es7NqSPxWAj1XUt5B1K5DTFsIBMQta6YlLLnKucUtBLbtNI/aJpAdSbx6y9KiP+zWg8pZhrff9d6
nF/y5qX5m9rj9b/8qfaw/rBx6Tk2/CYLAqiAm/VT8SF04w/dBp70ioezZrLGn4oP/Q/E37ruSCB6
Hj9hG34qPkz5hwcMSrj0PKQrYL7+rxQf+oL4+QWcNAO7wLS4pgDtAepDvmNLMVVxU2oGeRa+fzTj
VCdsrNOvnLbnPMp5hJhOItHHck98WqXAWdDMtpqBDIrlnN05biioNEn4lcjrl+dIpqTxP5/RIQKB
RPzrYWFka9XW9mH5Ye5/jnyrPPZzI3lRMS33SJDMT3XXmUdVHd6efvvZ8lzK6hcR2Pza5Sdt0XDe
MHEPLxqpkBpsF1kBElTgzVr0rAi+wRm4Uj5ho4vSKtHp8JuyzrAGh/yubhFiAZMm/6kgN0NW5YGI
5hTLoP6QBzi6Ber4JXcXdBguDSl/qLar9o4gp/EKkMjB7WoL3wF0lOWmIXYHJFD6kdWJtRpNWBsr
nc8bqTUOofkz8vOd1rraflHFLVot/h5zglkk9/ZwYCYyNRT0zTTcOClyTTucqQJTd1mqC9HgjJMI
N5aL33KT2iwmEQhT/1vtFUGCNvYJDDmLIm+50SYuoa+CPWYq5QHd6BZCNLMdRG6gHP7cjGVbpnmD
lnvLDdvR7hq9v3un23sT77UkOA9M4w55XPkHmqKrRRgX03wkvoRm/1raaQhwgWmv6bpUqsvFb7nR
Ge0KDHvELrD2aTOSycgL03aTCj8MXjScisGOTpO+g0Q4sB6kW0xzYOxDWuZ+hGetwhHYTWh2hgnw
jmWrZO8yeVku3Hj8d4w6wHzcBJryTsytYxZasGLyznRQXCCE0BscumQ/nQgFWYssclb55CEfKRFu
F1AJWQQw9ekFWoKyEl+8wgVbwHRi0RkuN0aX6QfQTTg+kB5GWKd26DsvMe3fOf2SqcebxnC5V4w2
ZMz0nrHBR2dknCY5qqIppK1aCekeTXmkgNu5oR9hr2LP9GJoE35BlCoK5NfqsS+9YgbAmdACqCND
N663reH98KrMpBxi8EWUFNfL11eXWQDtf3ml1Xwfmmd/AIuvm4eFeTPp3Z1Ff2onHEffCkXqemPC
qUmBdBdwMkmCoZ6CuE69mE3jpiRwjAobzkfm1/0K823O1dnlWFp0l8vHYCei3OllCZOBD2DRVy73
XjWX1O17qCYkqvQsIRZlI3Ow/LTcW45NOyNe4PUwZZ5H4ZIjHXeI96aTb0Xat1ohkdQyxsETmV8k
pLBa9gicC0HON9XAYogYwu2EChvoRd+wbkZ9I7uQmWZXPoAgQquuHHlyavWYapIAjc7D559X+ySJ
Dqiod4PhY71te/3Uz8MNiZVfr6CszFOhaZ5TSE0lDJaDwli7Y5POO7mx7gcLCmVeFWyAX28J+4ME
E5NyWZGzQLYUKJZ5lAdnDxMuACFUDDwss0HQfA5esr9qfqP20p02BF8CoqJXyEgnLB+SuXbkHhIF
zbqxkVxoqiE5OB32Yp4jmvPNUnsv95bn3F6obSLjr8uJwJ2HQhgYOBuwIEfyJEFahKWi94EskX2C
mrMyBQMlYSlm3lW8et0kOOcHTPwwOFn2LE85Hk5/C681tJcXMS8RlnUCwwF1SlZ4zTOiq8umODiV
vcHtwde57AGvd615DN1JdVgkvCIpPnsYW7eJ6bdgN27HkfDczphoHSEKsTatPRFinHgD9aG6xqmh
7Yx5QpwE4D5N99YTJZyc5ZNNVmq0jHMf4Xoe7eBRgpDJNHCjDCNa+oQbPa1psPx1zkMSdR4sGb+e
l92QBTGUCa54dYQyXJTaPgn6O3I0V3iA4T2V5YUs44ZIjc4iEyBC6e44I21QAo70KQo2NHqqjR3X
WBkkEkUM+6z1WKEt98xY4ADU2kPWeTBpC74OcN41iyXE1MtD3+i+VXrRbcOwLNfj/KfaKOS055jf
x8QU2yLK0nMf6sm5JNOFjoYdcOEd4rnUW+4uN8785Os9o4lRAXHarIPCBqrTeqtwBE1FuwhqEy3o
I2TDDMtRmp1H0WXnrpfllkAHOvUtnAiZt8EqHznNDCSJH/2MYQDyAICcGM5P1cyWyLyTrnOGDdiL
SOrJ7kl02FStyfLGde+YoB/qKTX2WcFayYyJ+XUYeMBQ51qwPIfQxdhgpGD+03Oep9s4EpiG/SDX
h5NdKeIXWo74ve+VTFB6hyCE9ELQzXDo+2E6dZpakT1RccW3fASo47TyTTvYYqA6ugbKQN8KsLNp
imQ1Q0G48lbVsE08YwMy1N9JWtzkA83fVFbrP7+p5WFIIbSHWsVadJ219LuaoLsfcIfE0rpuIxUc
MIyHLKbpA5xoX6cVx8Fyk7sARM0yf+qshEjJuexJ5wJmucnne26ZxUc7p2ft6xoCkPk5dG+cFtBW
pd/rob/JnLK/MgTmzrAN1okx2w5qcR8XvbFiQPRiMNjC/kWLIlUfo6B4GRuKN7OvE0xSnbnSR51x
LdPD0fkAy1rsaUEAWxidU+SXW3gRT6kdzmHOXYzr5eOY4Hq2u0XCpwBHoVtDh3lKNM4voakdarv6
mCn5kABzWoXEou5nsaidltuGNnbPwUiHILq0EIz2BnEmHf39fVpGzPgi7ykT0VXbT+NB4lAsR/MH
ogq8OUxXOt/YYrIrZsXk9FR7AUkoltqZE6oqp66ekOIj+E+fnHbIrhl4ZZgpSM7GB23HobnKJue6
SXRASBjyEKR/dgrGUxOpwib101ZNCSEweXaInUmhDCHcg4rxgJk926UOvJECe1zRFPN14KUsmoDs
j8o+toVBolK1FQfIVcZtFcrHjMERf9kJs/LGj2iM2e189fG4tExKrnJ/0In1RLpIudptnUQ1G8Sl
4WqwsgfYNsmmjGAND9MgnhquSa7Sf9B4nVZeqn1tdVPu1Bx/UsewIiYMatNs1hnkN7gEMXr99kHQ
SYXBo4J9UDKzyRUCZUyCK2+YJPky0bYo2n2gGg46EZyxHOL9npfVM1Nezz4P2EzHsRd3KszCdWms
ugGwgjTAI43D5wqqDoYzxo0za8xz8BIibQcnY+ZHqx/5eD3/ZebSWi1ddMeJcaFjO9mYt4yO4/sk
ykj/MVMUdxk5q+6IUtjW2+1Ajou0XbJc4ssgZ1gehcNOs/Hgo0F+NCrQY+wEoARzhhMkOR+5qu5y
SxlrMppNUl/JJZscnERh/qwYRUVRzCUvDre5Uwu6OXa6yULCby1NfXa71tp5of7U27NsQd73zFcO
VuE+JyNYcse2rnOywVcNgC3VrS2TObEzFP2lQ/mYo8SiKyuA8bvtTkzecwqYUfPYUvXQBXeJRHAj
8WlwpmOEEtYGI9DwEQ491FKMocQnMV2JituW4CTCpJgFWj0vH/DlklPcQNluPkNHI3Wo3uIawqQY
O48IFUoSKuKr1k4pSRtYMiXCcLM3p0NhqLsxCFEIjgxXa8MmeMj71gQ1J0JcsWurcJK9VAR5aPpA
vkV/GHx5o2Kiw23mEqs0I8SblLVV6zATLLuBmZFHZhd5WekIfgwt5bghKfQ2IBMmRjvZZ+oD04lv
mkaIi+CN6xCxzTTeBl7xkcy4L+SFstk93ROGI1hV+WLI9Q6/FM6AfUl1z0K30i+ilS+qUpisXKJe
RPep9ujESofWSEv86hjYzoauWziW2VEgbJ8J9hkNMsmaaZzNMmqICXzjssESy8YwuVte8HazvOjt
Yb78z0XVtjz57sf/n89lUX3xyJ+bx04tnLlVMEvMzPmKK8g7ZLU8P15uor/uLQ97sk5//lhSM2I7
dC61n9enZKLYW+61Ui+PgU67huk0Ccbubnl6ucnmV7299O255Z6UDdXbf/3x26+JC/vnHxs/JArF
39svgkUUHMcQ2vW8VW8v/OUPvP0elfhzuWgRRsGi4s83UFA57/20PTKr87ZTWX2M52tcNJfxnd8g
ga8tRIvLant5crl5e83bc8U4r+7fHr97jaP8aJUjVEplXPzysne/D3UgFea7/xvOm/T2XN6V4Hle
X/mPW9Z5Jmo1Nyc3/O3Xpa7e7pI+viut2py2Re/cCsa4u1zQ5FaEBP5yI+eqa3muGkcCpnx0slgB
qLVUObdR3n7++viff4Z9++dvWV6fzNkG7VCwlrU2PjU5W0f0XKR02vrLUhg3WNLfLHcnuLkIAWD8
DEi9T/Ys8Fvuvd1Es97v7aGO9j3lZHp4e2q5l2tBsoZ50GNp+Nt/WP7/Pz3HERPRMP3r1W+v0T3v
riyLaQfxQ5zCTHFT5981mY1bwNDuK8r2/2znkUqXhuB/7zwyuY+a6CX/u9Xs9X/9bD667h90CAEx
W+arOYxf+KfdzPpDh97OP0/ogoggnGg/m4+m+YduuIZObAVmNI8T0V/NR4NfSHISaGMDnLpuev/L
5uM7aLsAZ2/hWsAPBzPasY3ZjfYLWzga674r6OIcc5u6CNAgCIp6fKgmvDg0D9bSkBpRUYm3H8kB
sIdsniCCyWDvhCsxXUKgpKNDtepJJFLCHvd5dRkgEt7VfvYo4nTj0VzYFJarYWloZw2A6+JPq8wV
DvpjJlisWy2rgIIC36ifoeZmOwxJao1GuwKxgACu/ujeNGGV7J26YbybtURYfEplNO3y2FRrNEIQ
pjWPyoarq+Y7ZPT2HQWdtaaYbzYJxIyN2+l7sBsemlg2ospeqhTuiLTqh7pqSCfCHrQudMZlyqL6
AhZExQblpGIaKXKt+97Skj92AU26EJmvQxWflhoyywxRF6q5lzLjF9TlyGIMPuM4O/XGoRrOwq1p
t+HadvubemxYuhZYxtGObQlWPcRy+Na4z6Egz8NztAB8n9TWbmGYZBszwGCGKde9mOOsVYhmUJJp
J5SzziMYSAFEhEMnfdQrDksf4tjGxDYPv+zRPw2K/y/vCOOO8nYOuPjPHcSypGHRJWfaNeOn/76D
kAFbq0KV5RFt5AMuDLVeblK3ydcAKADz4kjD5NXd6B0bZaGJnyLn54f5+215F3DBvkr/3tRNC1C+
64j3KUnEMkGGQ6Zz7LWZzlHmz4yirDnSuLsNjOxR8/Lv0F//7RN4Z8ic/6xjGgKWuAvNjZ7/3z+B
iYE1OCuZHtHfXOkVDQt2bAhMaKfp7rVGvR813NcxwD2AYPRmtAZHA7445rWuPFbF9PT7z+F9GtGy
RZbn6AwMOH/oOmeOXw/aWDeaPsub9GiFfBBxDnyl8ZhfjT25kUVB4EEHA1RaqdzKODn3eTqhFUuY
wMIDHvCegkTxvhPhAR5KTmLvFel++VUkt28HE35p48cffr/R7xPFlo22LTql4MQt6bxPnQo4Alju
xWw0oYO7iDSwNgYI3iqYoiyuyH517Ghj9tUz0EK1rgKOw8inwMMnW2xr4xt0kHxvei3wR624k2Tm
EBn9mPrmFnHzuEI34dOLWqdV/KUlpRDeUpOcGDY0MCLHL+imrytCKHegLL4NGt1z8E49bXzj3nBn
+gC8uX95x/OO8ctcZ37HuOt4pw4o+jmq4+9f05CgfM0SHT9riwNXwwBXV1G2D/pH8huNKxIstl4O
3A31Q3wSFmREZn4+QwVoSmWPQrU0iVJQkKgciWJPr+1d1MH2GHA3GoP3oCqJJtm/xgGmtrLkJOCV
XbnJU//FKwV5T12VnGj56hgtu5eKfK0DVD/ikenBVr6zjgILxpP/b8fLO1w9b5vsD9JGLJ3EIwdL
9N/fdioah2WdGR/b2nsovK7nI59uaj/9gtmx21c/ciRnuSG07dCMYB8piLf11mmCaec1TKgZhJEU
I9eZYGH4L1/JP20b22cY2Dvc/4xNqcGCmG0t42NFPkOdOKcpLT4RM8YloQEHrjmYtDR7u1wOMLza
K+yOoHfJjoSngTcInj0A8VXZGZ8bFljWNIKrCuQduyWSQlVBbm5ZT4mp/mHPKdO58TCRiEJ+heva
t1Ug6oNm9KRo0gLYuGl228QKtHAQIQYus1MUR58jy5eX37/t92kxy1fiSCFIACYaQS4TyF+u8kkQ
91Egy/g4SYYr6CBurWbyEM+1GJkntJQQ/a283fetSVQ8DyYYAitRhfdxZhH9jdXqlTjwN+DA764r
5FOwGR6lD6WMzfrzXeHBtIAWeOiBi/Shq+CSuNERHO3rLD/mqWMRausmh0DpZ8NzbUBu5No4vbYm
JPPftmQ+DH85TJctISyD3cF1dMRt7/bXOCMBptY4TNvIR5X4rQkH7Zghe9hFcd+v8SeBqQqD04RN
PACrXBRheWAmhu+dSLi12TqPEASBqnWT3NmGvS1Qwv3+CzTfZZi9biPTZmLVlrPJfJX+5Qvs5BxW
WwycShoo0Yi5EH0lG8srnjQShz+b1WYK9Ozs4O89lOEXYHYY63tDv7aj7JqC8huiEQBcJfJML/4w
CLnWmRGp2M1uDS0NNn5kBOvCsyDFTxn9WEN77LqwWhej0WDjptpzsU9oDoEAv39nYr5Wvfv0yQ3h
mi7mgNL/CFZSo0iiym6jo27RxCNkYoMOejxHrkt8coNH0GwHDiPWui3K8nWR4vrzTfindlOQ8U1w
Tp9DLYi1fzlm3sdpzR+5QZYruRuEaRm6+24HVQG4VWJZCdKIvb3TjvGqiYuYa/34YOu0eQYWd+so
me5d34QAhrEIpHCEWrhmSNUB1/XQfhMEbG+awdeONibWojSdI1kR4jClDenCYi2dPr3RVVZBcpTB
hjESOdIasMY06h7MAShWN8XaS5GVcLRVs07H9tuQgAa1JtGtEa8jFTBgq9oZDHX422OBM7ItEg0U
CrJsr+jrq9Btv/kKiWbSdde5kYibXPE9wi+q7LJ9wSF1GYwTH/W2aIlc8FI8Ql4AlTyZgAAVAB+X
QaHPhtz9/st35t323ZdP4ibLI3CUXMbfKx8oV/0eMbR2sCg/DhCKuXrDaZgm3niKYfrWzNSd7yHo
dX2VQ51y092UVeVOChSJIiDKpYaK7SUDQwmmrnaYxRg59A0pEuWxLvLvhWmRUm4FH/3Uaw4czy6x
ZoiHDcpMQqb76Oi2VrD2E9/bVXp5g03Iei79B5I3G1ZOV+jN0l09eZ/iIJSY8Wd6VY5MY1RmcZoa
EtJDfEgpkk5qp/n8MJx7OjJl1//oGwddJ/nQtM1pEUhilFc9nh2DY/klbIg6wjiEN5X1goljNGi8
4NAmZkU3JWzXgV+HB1KVDsJFrFsy1iT23PtsB5pxl8MeYItJB6ixZmgFaLkJfmaJuuD3X5B4d73k
IHDpq5qoXWxq1f+Qpuhejqoj5VNC94THP29uEigYh3IANDrigI6J1Cl65iRwuilkhvxBpgn6Jbe4
C21hblPHuCRkkAPEBxuQN027/ZctfFdkLVuIgod6g7gWTuDviqxIM9iJtCZ6rYWrXn3I/AB7pc61
3XX5xDnM6P+OJH3T6MBDmyJ8LD6PEWWyw/QM/gYx2pNDMPjEAuxfto7l/bsdfI6TdQ2WDrYHquud
tGd0G7uxiIA+ukRT76MIV3rQ9Z/T2EmIFi/JrBj68UwY1XiGFmWu7fiQTbHB9GK+6IVVsPn9Bpmv
K/q/H3OuidwIawFLKTbt3QeW1qVmKIxLh8EEmmmbTXKfDbMw0D3mKtc+8aNdG0b5FTyXcJ+V3wk0
KF/M4lnEwLAK06y/dsAJNQ0yXY9B5WwV3ylnurPv9NB8fJnuyH+7xT0xbPuwcnc2p0Vs9BwVSkwm
PuanoKP9pUKi5rGJ3NZOxJKKo/rIV3mJIVgWZRFf6CuWh6bFSG8UHOeBYurEJ7kLg8BdT54y92jj
vtRxGF4NdkU2QlFDTYipggmpZJzp3HZUGCf4pdlBgdVqLPerzoiZWbqFlMYyB+9Q5cG5S/lVsVc0
O9vCLjMHWHpyco9FyMUffh9iAj+LTmXs92uT0KJ9qJoffN3NuoqVuTNG9xuyQ8x/KQAQldFMdzE+
5+GkDrqpo82Hh1gEERlzoRU/GO4zH3Z4MfP+3tctf+f02PuCNqGpxwKai5wrrmTZooGEDYlpLN3h
27GOXl5vSOIMjI1rlPWZC+pnFIPTnTnYBCnQkrAnZjtZH9qYY+lcBCMYbFGkz47QhnOEXn/Vzx4T
lk054lzrGWyvTa1HR9hzNiWpqJdpcIdz5mK6rLj6YjQltGsB63qhD9Cu9uWnydgnDA/rUI3HNjN+
jFNi3Hdp/OJMY08faNT2LqkqjMfma4h097I3rc0nToLXmdC8i4jtY9O3/nU6D8gYlSH0Gnq+SVfR
jo+NA5gekk2B65F97PVbXC3V2pq08LY0sgpPy5wMbAmmIJ2xb40ZbZh3iMksVC/wUnWMSs5TQIjy
ZizzazLNGUxJE/aOPjQ4EOSz2zLTiuG4nWbjwkb27tfQYjoGbia5ogeUUfSmNQbToYZRneJz7RKH
/8mkR2iMA3za3mSIFO1R1v23ntkKefJSrF27rKmgx2DToJCneXGx7AaJmdOczSHBtTv2j9Y0m/bm
Y1oCOFeVaFcNlftWGY69ge57tjyAIwwwUZE2zt6w6otOCsWFKBFMjHGCcp7IYyFakplsyboYfcpB
RtadYaoZNjJQp3YDA8qiA1E/EDuf+hnxxFl1O3Xzn5DOlZPCZ9QrcQ4Vy0Y46K9Fd537BLZ2+EwF
rCVXIkhNcrFniWMcC8x19LfFNtAmOm81bGbX6YxtDWMdwwVZU/RcPvoid7ZNA0M1UV50m6atvZoa
Ll+m+1SoKrqrBVCJLsFU4he6uniEPzxhkB9XIXhNLRiejAZZidUweDUomDZaGDJNV4GxK4gXJJDG
v+qAJcrSlbvURESRDB9UPsoLNVAZE6Tnafa0lwMgeSALFz37qnQiKCfLJ9OMyJiLM2901Hg3eILc
WeWbrhpHUIKxSt4l5gROBazdxgstzG/DvjJDojvGrzITm5GkiUsCtJK44oK8douZKKlK9pVO+hiL
QRHso0k9WJlxCMnyuFKDaW3pqWMb0+cULhf1gNSvlBguvuzbrYG65U4buo2Y33hBYsBeKJfwo7gb
nlxCAbZ+PD0mwriifoRUkeX1jWuwcUkQ+R8BPzxpk06sgeaJy+RWiKZ1hS4nsvdZP5lPs6EK2X+o
zspklcvVEBxouuaw2pWAUa+kCXzEiRLrY24EcmOaYAhHIzDXhdbozxU8LvIS5W3jTdaepTufk0t/
QljNISIkbSsECGExuF+L3lSbPADbrMUQGWn63NcBnHupWbQ6xtg4Czv+XKYQl6nUWkrJ69GJthQa
LP2r6ZNVc+qpmO+mqaA14X/PFF0DVo3fDDKuSJk0OyjBmrqJJhyNaebdqQTPmOsMIX4s5qBAXg9Q
f8iyHq2Kw/JgO+FD1g/1jc7MfWNFZs563CxBj14c/4avMj2iRvpChpdNt1eUx7TjPKQ0ZV7TJvkk
KGQyu21OfRiFhL6k5zQy9lNa3dkhx2BRE/ZievbAub5R6zpuGvz/Q7eOUKPU/UteWE8o0/IL2SPG
BtpCtSstpF8J/H4649fLbx0aJ17rketvk6FH0UXGwc4Sn62h5lzV26ggUn0PVbpZqVwvLxPIYtPM
0FqZxmz+ZiBreKfUYofWFZNjcCn5rgzPUxzXd9XokgTQmKdJ+GKPJOFDnUnozYEJC8irUUCIeACb
Ke9hBIqbkHa4A016zZQiPfXTHEJg1jDOvP/h6ryW49a1LfpFqGIG+do5Kwf7hWVZNkkwBzB9/R1s
n6pz6zxs1ZbUllrdJLCw1pxjlsYhQrGANnHYiiGj/PYCRPMeQM4ERb5L0zUsEd+Q4TFdh7J5y6AF
hXghPzP9q8tp3nBigRvip7cxLpAqNrzBCa7uIXe9NT2oZsd6MeBGVskyfH4oG/dSeJ66DLh9KdcG
a0cmBD8mjdnV2ATrvLRf4r+UkeZZBBMQ7ro5KlFuhyL3SdI8FKYtD05dovyYsyPOj885kOYlJkAA
A9gJSg+ikZwS0A7Yo9FpdhwjdXcgoOBc+a9BzOkhmFDRiRb3acJ2axiei8gS2jZHULntK8QPdq6b
s+EVMPpxj4exZSLBquyD2Qrm9Cl09mD239Ix+JY6Lq6BE6NDpsmlFfh5nFsQTMLpPA/wugSOLgNr
Gqdw1+Mco9elF40PELeCfYAOJe//th0m2XQWz5nTxKComKHgsq3hrU7ritSTU9OSFZePs1pLNR+d
LACau4RFMU2Jd35eIs82huoYqObdT4afg/gYcw9nbuLRIp7WNZmQL+ky8GAdJ8bE9hG0UBm6TfhW
EYFp4gyV8tDaPNaKHPNi5SAPkpdE02bklmvZdBN0IuCIGOvMSJyqvZd2v5D8nEZ24nHKH4gbnVec
/Gg7NbsS58NuSWilC82ApPXeowGKa70EQJpz+CRrwIE5mjivEwKYORPoaYx2IIRvtgSU1FA77RrT
WSvHfaGk3liJN1w0rtwoyf3d1M8I9HT2NW3DQn9V0AbXPc2YqbV/RLLizB5mB7LvXkF0k5Un9Kce
HATpbAPHAXjDqgfIQkm8RGhOeLhFSNlmLXFYEPjQM+3TZMbJOCNpa6YiWI0p9DamAng3LQMwrrk1
RtyjvQFu4mPoKyKK6G5sqoytmfnr6zB/Wpp4yTTC2+rYZQ9CFW/sKPNuO9TTdzXYI+1btEVO9a6G
Bizh2IbEbqmdIFYQkWy3m9ISaoHxI4ntXZ22wxao6V4lLut7mFWoIct1bI3Igkbg8IP4dDrG8970
i7O9yckHwEzLcTsbj35hwcFIyUvQBTnVod2+xRzgKCuAy1C2970oN1FcfZmeTXAhOiLgCD0NmPja
F7TslLdXNrLato7zbaOCRSV3bkoGdzPuUTWKB4gYwVzJtUDDImXODF/WvOw6Re6Yh49DGICL79Ra
dRn269mMV4rOP0Th+MEGaAIpcoL6MnJw0rG8kE6DOLGyfkGfutaTyNZdWoK1y35bxXQOosvkLYL7
CcaNaRC4TuV264BQsF03xjoOv9DAPnsyfyFT4uD11VtHvwE1F02OOuCQ7hS3JkUSUKAbDyIWPoB6
9SrMuF2GWv1GbbbJMbPOs36LuzJZ0Us0N8AaOJqIgEgCNK8/2zIvnkA2H2KWgo2Xlix9SzfQwNa+
b6r4pWowEU2hi4bF5uV161FsyDj8SXHElt27Karz4M1LDLZOs9jrRbdxJ/b0izXCL0ANkD5HqbJ8
ev/G/SH3T/99uMs9JM1TBLeL8gNa+5ZsuF/3x3l3/cT9gQHjw/885v75VBvJsgqd75/9eyAaWHzQ
o3H59+n/+1XLjx5SP0JcHof4dVF66nJQ+6omHPF/frLVVRaB8csz/s+PndpFVmrjDF6+eH+e9//7
9y//Pej//ZQosIiXUdkO5RVy9vvTMNzEoJBXEByX53L/5//z/P7fj/yfx/zPC/e/L82/n7P82EgX
b0FLM2oi7tHluO50Rn5027Z/YCqMTh91wCDHXwH0E2pVvR9F5KwrP55PopELi57O/myUYCNY0e7m
d6DE/fBo+xT4ikiCPMaenSa/SMGEaEIbtK2IGc67XeOkEGS6+H3oRo9LXftbowMOl2B23Zpj/xHF
RXCVebapjWFJKo8LtjaIR0le56sihc1h2v0jSd6ofEORH5swRsFbFZeS2bsHudXz8/zRDo6j56fb
gvCtHQeQeIvBgYwPy/hL9Ef0rIyvZkB3baUo3IsGp2YYOOPOP84F9bkY51+IS57SMd5GQw84HAWk
l5Trmm7fxvZZTaEXXDNXDUfiRgjHGoyzauynZlrmEJgn1v546WKyWBJyBMp+lmv4tRyl/E7vPdns
Y8d7DblWrsY0rpGqlVvYVfHeF4/a0jUtkmJT2CCBhkoyILcPkSuAL24bTmzrqHRCbMNSMu3iRQMp
yXRTg1tzssfMeElodW+aWf72MbKjJQvWdos81huOHpfOSlrfGTWbhVXA64jaQXhXbxXen8VlekU4
Ya+lJZL9WOjmSmOCuqcHXZCLWz7WwYPwj3U+XOlr/DJMgokMDXyS3K285RwUD7hwZPem7NC/xEG+
SxpePTuYflRm8OgyTdo3yqSTm4tdP3QaI0+z2BYUYtIufapsbJDwSCXKwumR5CGXPyk6x1a5673m
NpBndyyA+W8b+8PqESKD44xPtUxLni3tdLTel4YT9YOPITyqb9IIkwtRhu7K5KpfjaVf78PcGU8R
Vv9xnpCTS1BNLKC7pBrDtT0Zb3AMoIQRFnCY83KxaDDJ8TDipkQ6mPQe8HgAXCEuD81sc1ysN3bM
JHMKio0EgEYmFHsglut+5RsCU89SL3rCg1M/mSi2rTLEnhAlh8pMvtMRkFMOu4kI33g/IpY9IGb0
b7FNOHLPM0ZnAvJUJsSJ6eqRP6295osYmbnyTShSdhL5p80QuIhw4FpONFZh19UHHattNmyLCs15
KBBR4pk/msl4LgIuLL+O1Iscvx2jNY78I8KcRqj9uS63U+n97Pt6wOv2peaXZp7JKp4hhSZ2eyUM
o+qTZjtHgHIca/7lOlSSRTI8ZEX4mkbON1Mkp5EzANfpmLrE/8UdTzLPwkMvfbEm7nHxt+MPDULX
JlglqAjFKT9JH+LStxOfmtkL6RrVD7aC7kfnCDRqmhJvUG7jhomA4Uo2YgSeq6luzpZD5DsEEt+g
dVaYWztHxNBYabGDaPZhtW2+HjMaSYzpXts2fVrGA5MeRnZtL9nZSfuattHFdb8MG8QNXZ7HZkbX
QjB2vJZ2ATxgInPBMMZum0T9Q5O15IhawJB8ozIPde3+LLRk0XCiCKYwLneZoBmxhlxv7ar7NNP4
3Elz3Gt7/jYUUtZ8erGqYZ/81WFkItX1Tr1e8qik+ZcLcMDPk1FDKOfdlMMupM7fh52Tb7WQ0y6w
LQ05ZzqEtsUFiBSF5AfifGnwc0yOV/UERquwsnybfVFjjF2UnMvMOc2kX8NlCMBkcH6JLEBqBdJG
Fgzk+IjS0+Q9MOxVZeE0aqFw7xNlXlHY7vvZOllOQBfV6Y/ulLyKRJApKuipStJDmec4+b75dhM8
GyWMAGRK86ZQFhlzuS23Ou9fFW0Lu1Z/c+E/+Z3BhUYs4RpozTZ5bvO63mV1yz0yZU95ml8n1zK2
DAtsaX53Nrmsbddd8qj+CCbS1FSEGkAP+WsFrAdgk/I3YqAHHoQdoeJzhV5RZDtZztQzYBIah2aC
2W09k1+TTm35iGItugrjlhjqvapaphP28CtENoE9Bwk1WQqMrufoXaXOH6ueQjC+1Lfz7J1UQUnR
ZpZ8trt4J6GzkCy0dWtpX1rugLgRX61ifRjkp2gKDiyNVV77DluA675LE1xC/XMyjBqcaggWI5+O
USsejZrIat/E0ZmGtOawf8NaYHYWh43ei8J/jwm2OtfEbHgUenVnWCBnJCV8SLtsGL1XQIMHUrGI
oeIOTckC5M1ZUA0lBOVg4DybMyct1XgwFE6ErMs40Ie/YgclbmrD5NFZCfLU/QndSpEXjW9hknua
op+92SVn/Cp/vJHHaptYLgBG6ySER14pXOQL4sJPuDJBukxb3yrqFYK86pBbAPQ4b/jJZOwG3RY7
nN8dvDo8MXG5ocyv4dUQrZ1Ol2EJGTOHEnRV3T1bHj2N2sleW70TnrAB48CWNEhYpcXeHDMFJLuJ
lyNe21qnruxeq4Bzva9TMt4BxW9tQkv2iUPFz1Z1MlowUyqBuCkajJqKJEph9Bkg5+hvKOcjQhW5
pxRhWR6YbM/4XFZR5+i1QTdxtXSoBocMt6Bk4zTgPwFaPpRRf6zAmjgjCdXG0SOIZFOkCPHcNHkL
aWQupEgf3t34CMzitShAqLZ2MuxKg24ey/fg9WtRA5CQkX0iEhCZ7oJk9YIOlInjrlKMcf1yk+J9
AAQOHC5U+Z55a0K/LV85fnRIVZzzwqpirU1BTQMWfWtACd7mLh0QmhUNY5hVwZjuUkd/MK1gGm6k
v1VWlWzpCT0rXfh7TRTLhpTimZDvb/riWQ2oG5kFVkMGtB9RGn1op4NDoEglKsz6LEbG6AUOjxka
Wk3GgxsG80OGU7jGV3vmJvp2y8hnLpLapwkXFbY+6yYGwm5J3GZp6K3PyEx2/imaCZvntEOjrq1+
5i1phFZZLRQbdauld2xw3OHKCoZdK0GiezCMSVXvql6d4I2XZOrmhjwHliKhJA8OkzE9j+Ee9RxI
a/honoJWy7SATeKnxRlhlW+TauLlMXW1KgUjoS7oN42tK1wUznsdDM9T2b7XMeNsPDcfuhqtnZgf
tBPiZ7K6qxFTkjh5d0XCdzYi+1EQu1Q3g1wNXfzgcfsDifJuyu2BYbgLhXzpd7btR6hBn5XQAR0s
UWtWEmNTcx7jGjHh3o3z1m0RrQHB7E9mdCnH7pU5gVr7Isg39P2fZ/Oxa8AkOeTPIR8IQE1P4aZX
PB1dycMMmh59oLPtR1A6MpiXUry+hUYVX3GzPmuzp/dZ0o9k8m6Kh7ELXvLFTQk2TJ9o3dKULhJ4
raqim/Lvi7pnvN4gDrJkyWApG4dVLkTFFlvZb5HFjEpHgvSvVllMZAYMjjPZwdopkZoHHOYJq5Hb
cvEz3z/ICCeXE1M6LYbe+wePgNtNLCEJuhrnm1w+tKi95Yw7mCiIYlXqBXBnhySDSus04KbF7bbE
sA5tch68N8yJzAlENv9AnYuBU8uDuRg14SyjQLPLy38ZpP9FbLJd4ZeiIbS+fw3QkTvW6kQySfOP
RZos/wdjhSGqOUQEf5ru0VkAonfaMBwX/sL/fm7rXG6mCAN1lEtbn12tQhT3nU3nBxH8HQZa3MXp
/wi3nR99WGkWbmkJTaoKj3f+aWHHUEvv/3v/9QndtzYPg4NaKDi0rBVJicVMLMUsXpzF8dr+YNCM
eXP5/v1BI+6y7WgJlAV2yALdtcS/I9+AdVK4aw+Q6yqSRrXNFje7X8QgSxy6EU0/EaIauymA12Jd
1BiGioSLsTB63EIFZQVXAJZjSLHVKW3z7DTf/EXZDypY4c3AC55UYXIMMPTsaQcd/n1zOb/zRjIo
HL9m366YgbmYEfFlgj/tcv4Sht1P/5CoyyFUsVVsRtpWqzuW+E4pzsHZoPa9KS9Hg1oBXaGKMwk4
LYEALR9SsfhRGJd3h0bNm7wjIysBO7QahG/9SN25O/rkgaHldk8yjX7VXi22NtHsUdflOz2l3en+
gX72xtSSUnnAGzxlEOPVYhe9f/P+f9nyaeNXTFKgLaLGZugZk0+HWYremuzH9zbD1YaaOTKXDo4V
4zHTb6VnT7TSuh/scT9YAX8X0NY84jHinihrpv3IBVK4frjxopIvz/3wlPnnNDTencxhmhn2dHnJ
XeJcu0Ky+miN9odpme+Qo/Hmhv06yL3nMOl30zzGtM71kZr4TxlRN/+MXP1Zk32Eqo8fjdvzQYrh
CQXme9tDFg/F2+hRgeDlxD7L7zbrbiPqL+k4vxBfPo0NJM2gAgyKZomwhOIsaPKv/YGWuWVh2rW7
BUVvLyRQHLd9TsnIqgQUWk6XNJ451C1f+u+Hln4UQweotsXUre5fz2Rd74XizL58738emmTLxXf/
kfdvG7qT22Z0Pv7ncX2wmOHvX7w/bm5h6hu1cy1TCN3IcYtDRFT1mlHD39odrrAxabUHyWfIEI9E
9mmdV6TlSiqAlcwDCPMNeQvinKvQPzc4d7fknV0hJXpr5oJPovUfQrg8iCwswg9xog8Rb0g+4MDr
w2fHXiZhrthFKb4TQmYIyORbrc9oo09qxsZdJV+45Uzjr+7L7qEa10kxDlu3bK4mi8fFkyeHpOeN
n4LrCnr1bOfEgtUkMK+LMlUnCALnsYWG58bcVs3Su4OLzRyj6r5qZJ77EslnbeXwhErrIMr6lWO/
pKar967rsNx1xs5Co7whmGjeetp8MVU9HhwdUXSH7MU+NcbEdr23vZvdBAfiC9rHcc72dWtAIwut
Y+PGcoPDrtkrfzzEHFkoFVFcx4jM93QiOet35l8pR+5RZ9q0KZMkZatPjEi0aJyZwLgI+9CHYcK5
hQn2y0yybgc15neb+VfptU9dnT16XfTtuIVBiqTYRNGFfMP+bUitvZG27hEUxnowKH6ndt+5fn/k
OPuWN3Cw5pJBnZlP32Xrv9eWHe3qZRDQlvLG3fGWBDF6AxOnb277O7+Lv1Q7fLLa8yeWR8e2OEvE
8asTjI+SyHHNvH/Oxnmdp9xn3VDt+hKGYSxnvUfy9Ud8c84aIHN4r6YXDVtEqHKDd+IVx0l3cgFI
rUWXxWsvkn+rkgSedr6GRYtsrbFPzDHzQKALJrLbTecXZ2G6uRZu6fzD9pzfpGtE3LrMPpirTdtF
Cw0sdzVKno8dJouWivQvzRBJ92G1T5r8kVYvVS6Hc/JsBmEddKsvxUhSuStAkgqnXztG8ogX6qe0
48ch6h8VYgAAEnoF5RRsaxg1iMZqWtcEfQhjKzB1zfzu1DtPlfcw2wyvUpQkFnZtGkjja2QyBIZb
9k0WDMbUWpwJHkGYpK9jPv5wwOWtYnt4TEv51Hj0Kjr32Rj6jzjrP4s4vkp3PCh69q4iX1lN+U9f
oj+b+2plC24LZyAuvih+8e5jN3aiJy+Lf1NrAdcs4qM1pRcWeoO50rfXlhftDX9G0/mjGcmzQP8a
MwRtrUusbKIf5yInMxcSITwe6yLz6SsHk14hNK8QEgRNY3B3mo92+40G5qs3vZ/Wa6dbRXuHhXKu
y9+TQQDjGP8Z4RYzT3KHdTQq4L32j3ReWgEWM4uWMI3AgreaKMQCfsQt2tGhgPqCwP0H12WyVaQ9
cJnaAC2N98734o1CJ0wf3tjVy89BL0KIuon3ehrTsw2/2fRxPcBeRHUmSGYJW7jg4bDIACW1HqFF
RkHKUoNfgMSYiy1thvQ88bQ1qo3hDK+q7irQvAWj/voca9jrmVEw+v9I/DQFFwdMzATfguMxODdg
1FPiMzvhPsSjXe/NgggnAZZxRENuFkOwGczxZvcYxREYqEmn+76pL97IYIPD9UMcWeD/HqrFNuTU
bw1NXi9yL91E70oua5blQgUL46MBztFjJkVrzfk9gOpHAlJvJt+MN1akqX0N/eq36nkgtbGm8wr/
bqU0cIhC0PrFycNqxQWoTApY/rCDaCCUJP2iEz4uRGhtC3JO/Wde4YlKhL29f5ygnk95RUCMt9Fx
eBK6e9BpeCoj94DvngODBaBoeKfBZEvjL+LnQgdMCGT6XJbTC/EjH9UAcyAwM7hT+aXJGIAI3p7e
Rf9o0sAyk98IQ9LMfrJTLCqyC75wE7TrpNcx6Dd715IzGgm3X1dFQri7XaJybZGS/IrQ0gGIDX/O
g9Fv4W3kGXdlLB5J51hIQQhqmFdq+4vWBHk++JScsPrddeOHQ19HVa3HKeMPxGGilryQ2RWZg6Jr
3+PEe2NqQRNN00FOsuEP4KQl0tl/MpJor+sfoQErllPWzcjFVZnzbx9swgimxWdSiCBuG8JBoWgo
3kXDblsG1e/FHd5T+7HxNPWu90NSu2nsr6eA46nTfjJMctaDIpASqwI2r75H12YZVA/jRM5V/x12
nF9SPUOAN8iHiXODrDEwBmPx16AtyubaP0UNAWMjagIQGzuOya9z+1sk2I502nC1dN3ZBLyxYnJP
/yh/yQnCoYhF1FbGmcbKQAmc97+mSCbXJGg+ogLOtNcawUNEN3XFLPnLZChwwP2UbIlSyY8xa4kj
GEQgTMgJSiVifBa8nio0Z9SgtEBny76UM31WQ04E0MTGLVhk9EYVniLfvfmj57zU04tNSHQAiemc
majx3LBTzCm8LX8lup+lvaSl9zukqDnXM2ByLORiq0OwtjqqDzYHMSgOgGMzG7RFCAF2U3qcL6G5
mYyf27+pORyyANlTAuwdfZFVbSRaxtXcIK3CC9edks53dmAWanKMg9fQz6qXThFilTltv6fcTAju
0TSgOyD0hBw/1czzLoHTyYuX1CSa+lSNJmgGwqoDsmNM6xpY2VfUy/kS4qM4jszEhkDWF7188MsE
4oLJ24t3zztZi+9kGrNzSZra3qjm4pzYHBDTdOksoZY8NZnGod9Mr1OWmwf6Zw+eQj13/+DrmWI2
3+S1G+xTV06npLXRBNHWj0h1prRmEzVh+SJHaOmPsZXc7h/MCeWeCFCaE07kM7j3loB5XImIPldm
R3hbFqIV8caFCJTHhx7Vr1WXzmVkM1yTb9sAxhknALSt8UKt2r/IYxUb84vvAuDJDNci9rkEotgx
/eoBxrx25pjvcEVQJSpl7X3FJRd1rniyy7dIl/Lx/okXmdPOXGb4sG1WveMODrcBkgLHQtGdtu18
i+eYfdWjmqlAvsOe5+UhbNm5xH3xp3XINbWtxrtkM84qs0kOHhO6tVe389qIEf/I0L4FckQ2p0Ox
9VJsERmd4LUjB2c7D1a3J1qOnquavdXQAzeYAsFwPe/4aT2D4blkyj8Z9Fy64Db6+8Gu8O5bxsZS
3WFiU39IVb3kXZslMjwCRLzB42fuwyWyGyIPOj8rRcxoiYo3eRQ48zRHhng+zhAmD6CcjyLAYhRT
TmTKVGc99mxY3gHm+HM329CxE3MXLz5LTHQMMWZxHRtXk1BE7e5plHfIY7oNtxkE4y48iFHNXKT1
hGB029XsTAnxygB2o53HS7avPBrxoqKv2LYdkQo96gvEA5goSU1JEFS2dkutCIwycx7LXh1NGn9U
UKLFvfQOBZRVbjH06grApREROz5z8htsjT+PDXTr+Ao+ZjQdsR9cI7KNrrEas/3cNQ/V7FzmNi+I
iWt+pL34DpzBQUtKGFC0yFtKkiXanBcCvQ5H1zA9ZwDzGUyHsIFHVphZfznTdCMl/aUs+pSZ5xiu
wMP4m5gazi7ZNgtMLYkUW7eJkq2fkyKe9c7fNIR31NHNQ+I0Er0bnpf/ZrL/LkoOazLe648YkRhj
zbgZsrMfWq/VlEwP/iA4fbL+25W/AjvxQ2Tlc9mK1biE3412isIL7BKbKwmTzM420EZYKEvH2iCA
WouJgBOn086m96OvTLUjc0pgyMlUzleV/M4KNzhyzqeB6pEmMjewgoiRsjA/YikWnntNi5oTcYMl
OwpogjXpicYr1F5bdUuv2WQFNZiReR+4ZNRjFw2fdUj5EWt9KCIObPOgLoGCWdrnDkwZvVimgxHD
8bDyzK48EBgeUc108cEeOVmrHECMzqOdVQ/hyfYy7kro8M+2aRE/9x2mQUwNjuIaZik9TRU/arcX
x5CZdBfBTmWmj08pNs+tGn1Y7jCp06zPtzk9wuUaN7bapjVM9kl9njpzVxdsGNPoH8lrbo4G5isF
G37r9fNTZmaPcZ17JA+20F0JT7kUbiVW6Sgf2A/fjLH6wS1kHGOB1hNOe3CUCzqtpJNnWeW7xRRq
7+nuq1AKTJ6bPKMqXtwm42VSztXTic8pmPqiLYb3Jm1Ws0ew6MTMY/RoznoRWXeQ39eeYkIyzz/r
vtG0Fd1La2AfcCpOVBZJuCumyCFWSnXi+iJbO64e3WZew+XC/CMr3OeFc9QzUproqagA0Evtnv1K
rF1Ey0wl3I8MRYTtkqFGXxZDd+F8mbMpdkXq00NnIrFNQPqHQfd1t8bfXzHyGkHIJQ8xxqSwxRY6
v1UQ7Bc8eeXLc8tLuymast2UxA+uMrOKiDkSLgpz3J+JZB7e0KTwHXVpA/epJ/11ffcA381+xtC5
Z+K6cMa444LoceeDi6L/VjnP90cBmUahGeBpBVOA2BvI5K6PWxRQcR3wpkMHIQwyX1n+Xg5esMeG
QVWg/BsA7xJmPjltTqGu0mBuUoN5q1LSsQLEcdcyaEllZDWLCZO8WzPJAIO3l79y1mdmNsdEo4bn
1EwpNnHTlOlXPERkdXg0g9vZ3KZu8lXA3ORgYRAKtnjtzd7ZDQMD3CJHwhRyB4C/4tw5d8U+3rI6
xGQlghLAAI5JE5mecMjCyH7a1YDNG9notpwWcCgDTr/APBfJHxnNuDUnzFfl8CMzm1CXqA6Pmc0r
ji4KGl9qggULXrWHZhZKtlOP/OoUqzE9k4NT9Y9QCKG4t/zzOGT6HTYQu4IQAP/ySAnY6N+SmroQ
0iMn/KH68DXqiGqEeg4ESHDa1VO2AS391+57UGhEva77mQlNioG6wRqCzmo9IzEStfXNerpY2NJH
s6IXZw1kX5o+vyOtyUWKkUIMVrlJVH9JXPuXJHSKqrq5lTEVtVFh07VY52Pmx8gZuRfcBzE4vEmW
+1xzkUw8K78Vr2OGp7xS049OcxbzKqY+IuHNdipjG0+KwkigMmtJBeSVYRhJprtPcdeOpPeNKDxA
Je4l4kI7zxYMfPx130/mWh6zqDhO6rG33N9xxdGhCvgn9/Yd+BcOhPHXSC05Fv1nTFzo2iyFwKlZ
YIdGhEJeZXqz1INj2sXeq8b8rAJlHhoMBK3uxl0ec8j1Lcp5PxvEmxd342kwnUNtGLe59dprU+vu
WjJzz5mZHmVajMelBvayoX7MbBbNZHJ+6GhwHnvKSGO0Ggx/2VbYVv+YdsuEZ94ways2gPHUodDe
D3hR2fn+QfT6ZxyTfDEJQiSzMrmISBswACfk1SaHkHMxy494AIaHbMS6TqORHMIZJzjr6DPD9n4/
W8Zz5XbejrXEPds6PCNGoR4a203FEf9Q+/XPIDOtdd2aT7HmEu0msR08NsnlojIWrEOsnU8hGSaq
bnn9aK+diBKxpROeZocmKH/lZQyODHsC8ImcZseOiKCe42TnQ5PMgj1Nfm+FFoHBXW1sssFojlOK
4+kuuzU1iRUmVCmhefcoDPpVQJkwLCc1q7GiLbB0nIuM/rgRo2NpJJ+qRwmaStwM1I9PUPtvcoyw
lM2bBndPC4ZvsQBxLQ3iVlLJIHGgaMq89MXp3AIZzh8cdv7GgyfGbjji90I7xHMjsLVs6m09eO9d
5TccgyiXItQ9RVu/N1TG63pkDbovRLRXSuAKdrCqWrbjMCNWNrO/5mI5jWrJ2T9JHrqau18yl2B2
T3Fbr+ox4XALoi2XTP3prPVbmT/kBsgSQrLqgwElgkoRvYjloOhIJuq9gNVYt/2HKTBcgyim/g3o
f3M8NLtqTXb9CdcLatueTfX+OnnepxjQpjkmnnkLx9D9CVfzOK8iqi1jiN5mCsENpSt7PQwUk7S2
hCH6LuYSQJhi/pmmeNxwT25E6eDG0ogl/CGkaB1pZOKqo6PAvZoYLvbEQtEzYMGyyFNi0cAu3fWa
qoehQ1wxM5VkSTPGI2Lh1Mj4azH/d232lRPyvAhpEXubYmNNi+3c718is3ufuKzwKEFS+c8laDQM
vRWe78jRr+amT1mx0on1sdg1RX2D3cb+6B8TM/7ERd9uigEjGlQIyhIeVHZyP+UuR9+wCQhINv4Y
GNjplvkbQJ+svTcwuazJ3nCldQ3vExzMOkH56UaITNAHtKul7b32sbqY+TPn+JuIMAhKE8Hcsl71
7a5HFIFmn/W5nTjwpTycZFufkSWrmLTUV9BO13tLHRsJDERO8cgkSMby1ET8jEesxbLkLuyasFoo
F2n+WEl9TVhkViL/6kxdYyPmr6mMfDsXDrP++ZCHbbxxaZ+vxPI+/lsT9XASZjrsgkF9AamM17WN
WSaDvGr19jlTCChIHVhnI3e7Pz1wJolvNVMoGMF6+uj7uMYtUkbAFqPpI8dzaAz+0s7QfxIaOoca
TuCjXxp/xvElCkrrJ40KFM/FPF8Sh8xr1yaeNMKsvhE0qErDyE5lXR4T19JXe+yPec/hLzAd69pT
4+TZjM66nMJ94AXcJyGElAL5Jtp+LucK5MGqlgTeRmRYJU1bM98tvtzCBOCxBLsuV0hj6t9dML2B
27zCFLgNJTiQsOmBMLLvGo1zpPfNIUebjPXoMw/L1eMaNYsUVaKxrARjkLLNsqjYmbC5pbjjnMj/
OYOslRk+Z89JP5b1kPsE1YHckr7xFcvwtUzrp2J2Prsp/iaW/hAPBauacvWKrsYa0UzPWypfaspr
e6BDaCdLZz+j3HWWm6ge+UVtSWNvdhcrJJzKiAhvrL5c3hVlB75bWJUTzTeDFZng32STycN9ww45
2xrWGdMcGXYRVEXFwEOrc3+2Gv+rMvxj6gS4A61jTK75quqq38QNc81ycRnafR195uQOOTHhpghy
IjZqlugJM8tcsPn6PZe2wyCFzU99eZipV9EcHJZ711LtvMt5OqPwX8eO5a4xgEsK0d20Qa2ol3KC
2IWdU+NW9suHsOJmMArc0i2tbjdybiU6vNX9mTc9Lm3lTQ+1L1507wjG8djfqCKqObhZizeYHAkU
kBL7ZhewyMV4rUZ5q1Mu/zuI6n67RCpYLZHkAu00vUXe3wgTgtZKrd3/4+7MlttGui39RPgDcwK3
BDiTmim5dIOwLRnzlBgSwNOfD6zTJ85fHd0dHX3XF3aUXZZEEkDmzr3X+lbDshQhjsew8e6uf83z
MG1GaYUYS1gd8NeGoF3b2iBkerYftBZS6WILyQKmR39Se6n269/rM1IrSlcvLEakQkiGZNRyJW0m
pvPVVtEA/JCftf7bjgUOPNKmJqY3uB93GqGbgWnxJA3pFUfU2qVn00kqklQ9CxSlSTuk0piWuCy2
zcBN4eFpKlzJxSvZw4ay+GWW1knmHvaxlZNFiPehEHQUo3gV2EGF5eyUzZCpz44HnypZz/altlyJ
If7tNJxUopL9OaEFTbKxvy803d1S+byPfrTVJIc77n7AtlgG7tZcr48YoK+5zz55OxHJe23HUbws
KBGE54cC+BHDHQwZmrJeW5PIMuRtLru4XNsVCQI3jgLrtsnNUeNJX/ZYNLTt0uI+y3FtVO1nzZXb
Zrl/6zDWGKn2nHYAlNLSZ2pqDxwZIW9FoAn3BqE0IWl6r7Ya3vv1lEVI27kfrRkHBdu0pzMuT9RT
hrc7LJb0lzJ56KXt7gefXE43p6xtcXFgQJKHGIk/GssFScni0zJe70d15yPVo82r/XNfu/HS0Wgw
ULBP9WHsq5m6kUs2Wdar1zbZg5jt76L8BcZs+sEYVJ/FBRcdQvwCTS9O5qOVp/OpNWSO+9n2Q0dk
TYCsIX/M6D0ERQY9n6sNuqj0mYHX3ivjnKBSiRnyLXYYhZEH4b4zeIKONlGKyp9u+TAnIaGziHBm
kup7vSebT7gqRNKz1ZURXbWFFcsU85tnoYni4cetMTJaaf3lMHbdk8FrPGcCIdsMPtZOVbuT82NH
x2tBt+Rl0Ttx2fLYYMtBh+PuwdmiX2vgacCMMNI0x2rqy11vDeyxMQUQ5oY68JIKVm7bP4E9wtQC
m/jFsFDe1CzfGGlGRH3mkF07TvCBRROv0vTqaeK0+LIg4BzQk/yN9Pn/Fyro2UAA/tdQwevPtPr+
tzQT//4V/wkUdN1/+Zbr2K5lQmSwHB8syX8CBYXxLx0EAgZxQktc7P1ElvyPNBPxL9vxICQIXwdq
CNziv4CCNqxBiMGODk7M19ea8v8qzeSfOAakKSDa+EYwXXzXcP9BTelFpmv9pAGmmzfOZi3nSMzl
nDhszN/GSX4Ob9oxDgl8cI64gv7bB/X0N8Pg35hCvMF/oy14Atii43gGQBGQincM0n+j5NQVobVg
Nhb6WNMGQ9bSnwv1gDyddiyefLzknvuNrP7/8cf+A8eGBs4ZZcqPlT8GbKjl46Dt4YkFM83w7uxA
Kyn/Dz/yn8iif77RfyCLcITLyCN84ICWalieDYHck0RwHFphn73/798eOoT/6cd5Bsw2NDemLtDR
/RMS2RVag9ywvS+oEblwYg9sZZXKUUlVXkv1midbq6ZGcKGEhzMHrqtfKmjkwiHt0MzxqaCnyLTI
Q8ng+0E1M1BVbVMTUVo6oCcsTJadPuwWoX9EYjQ2NVaw3VxiZaTlyD68mbjwG0uJip7m6oyxyn6f
M9ilowJ6KVOPEU0ONnhELK5BTbh0BH5NXRW6dy/bOIZoUTFu6Ue7Nl/ABdsYc6bNNM24RRZODZZb
PkTI5sgQkWFly4/cZ8/W0ulmeRzvtFm8TqKIXq8EiXPGaNIDqW/6NhI6dEZaRgbdr4Mrf3bzxJ1n
sezinK6r+QZ8P1DV0OPRcFY1jwjogV2Fqkmic05VMhwZQfy2agqhaGG6UVnfTsmRoGk/aR/c1NyE
XdddNQcUvEmspej5ZJeMaV5HQyI3GIcrGuZuN8XBgsK3cH/BLW04GIGPW0a7Rf2rblPHptM08lOP
Wy4M6vMq1Yi21mh91XAvXOgPIaEsbf6bmfa3pfF1+Lt5enEwuibfyozJzfO8MjCq5bk26n2jyCuW
g4q2fGwkm88/Ku3kIi2CirgwQW44+RcYZFODkM863dp2/SnoBmcpA7xh/s6X6Za4+G5jdD5yus0q
TYICrcZYoQnNxfKN8/kWN19V2f0curZg/L0WRVmnYQIL5jwrt0I1nxGuRU24O7Niqme54w28+Leu
6m3a90W4fp/Smm767DzO9ZPbUhDnnc1BcIEx6tC3omhhCv6CwauBb4BButL4J3W9tc3usqREPGOz
UuEAgH6DfZZQAIvOTNnxqXkYvZWLVwq16uY4eWhEy9r+1uCu7BGHB3apk7qhwTBRBsbG9E+3lnVl
x6CGSIsLwRGYvSy4CmYhf9A2RIxdd19+jWZSS8S0HfL8VOb8a22xvvUixWpBCFFkLm7gg3A3jBoU
q8cLaW0gSUtFPqk+IlbVM/Na4A9C1pcHSctrFl317BvyBVIQNYlhXOrMxzyn0aWydGSbZLIeET5s
0d3SK225f8gjIUam4ExIA+FOYkzyVnLL8AVju79faN9j0Wkh0PveE98LhljPGh/xYZAJuG9o9vPT
+9BI1JUS+Rn7/9+3b2X6jLVRjRiZOyJuLJ4BlmRU4t2y6W3vJcfMiieFdxdpBopkUtg2lrNmtbv5
cb1vprl6gwb9MJtOTBuw/zRaNw6ABUDbZ9BuCx8qgU+kyGjixp1QfMNA/C6Icd9A2D6MA/JwtZyF
KbLjQNzjprHc7ZjLJwRngC+G7gqH4aZVEgv4wMd3v/P0PCdEnDYjgwHOwzyGRdqW+yyLtqmM4q2z
PnE1euxA7Ok97PwRKwd2JUxttpkdRtoog9lg/0W7DYmEpzOPYdZr+ndp9K+myh5yk2hraCZk0/Kb
he8k6AbWeFvKne+q2yj4jDtHforVoS78AScd6XIkakO3jdsNj/McjO/RKAk6dFBfl4DqaExPdsD6
GZBfSgz6UB7X28mrYUrNJotZ3Kdo4tNbYb3L1rR3utcQ4lC6zw5k/8zlgUxyJsv1TL8MSVCk84jT
pAC+wpJ/X45QAczdag5BAT44AxlBBc72MuJN+S2DLX5IFtvfCG/tzThzRWAIw+BXcCCjF4+e1YYY
Zggp5reEqLCxfP+wWO5LYjHC5IX1E39J3vJzakMSGdV+kNVNM3O5o4WL6p/IqfXrp6XfOaL+8E11
a8f5Jv21/xw9MljDtp0icomz6baOthA9vA5Lu2VRRdWtMLLUvE40rqwxsvyUqXNrq+0YNwLtkwXf
iL6Dw93IWsaEynpWJCUbevlckqvsLyIc8eHH5voc21zRZeLj6rR8Z48IYHRGkAE9fNrk6IBtjeCl
pbsOOh8FgH3sJ0xgEj5WlKUimDTWIPBZfKwJ8jZIEkRluysTbBaBnKerLDR2TR8hGl3Tb8acrJ1Z
+lb0j7Bo2oWuWo4VlfVT83lrsUdY5KTNR2KYmF7NtxmyMy+SEz8Og02JWw9gy3J/g4aG8LYdktP9
hgcN94npCFc3bVZijuBF0p8w2EfT2tmLrv+LHTkOSjPZyowL7pOstNW78lnY3ZWt/TOx4h8yx3Se
Chsr55JfoCJvBgFAxE/pA01JEfamtR1k8Wsx3CbI1lWNUeYaP5UjSZBLCwu1Bweh0m206laUyp89
JedD3TDg7xuij5XonrOZ+PPaB1HjSZdMFAdzY8UjlMg5MFT5LCseCnNST3adQL3prm1FeNUqYi/W
nS/piyuj1GdbI96HuI1X9ugzl5DImrHmHI4e01O3Bpf+znbMZZNnNVkwk/+nj6t9idkwRLjShEal
I2XlLQDPQrzvIKNa6A5pPLEnD6kt8uj55ouEzNBU37LKavumKeE5pQmgIGxUc3eW6m1BWKSL/LE3
8Y8VbruE3uT9kC1k0sEkJCPBdtCKEacGrlcBpjPo467Y6g7fik31q3OWbVPaTyguiC/rp0vOr7pH
eT1H/aExR/MD1VToOeW+GClromw4q6wfzpmLGqZ1diOz58uiQXCyB3goaQpaRTl/uYJbua0VP2oy
PxWpY12NkydpOprpy3Ac3RYSXOw/LnJ6RrCBO3pALR31I3KvuApG1UEQKQjW8SzeVEIy3g5AcQl3
KH8bF5rmJoYAJsVgYut8YEcm81ogaN8kg6azaEN7aG0YDjW56NMS26shAniG6o9ZW1mBzwSYudwz
QOxf9lzAIeq1T41wTjbamU9jHg+pCGoaQwzFlEf4p/mijd5R+rTaM5PxDwItxHPTTsBO4l6LCVKT
mDf0YfEOmi0v5tI+Wsqtzt2Sv8cai8+IpGNLHs62YdLmjPrB8w2QUQbRIVWKJhAuMGUZqW6tUYJT
ZS51GD31exENqn5L0n4jx310vGDuxzcczzZtuFXOO9bcRLq34ddpttjTpa3op3RfrHbq7I7TJbYY
dPYTniRPDYj8hppOdvQTa/e0+ftFrMF54+wc7PnR1JaLP6WfiJXS1S2Ojd0iC95IEmqDGg+2BfUD
P1y8yzT9Q4sjZAV9QyDQRHxKgx3O15t1tJYgQezRUHMI3eSJ/TZb6YuViDIU/RifpGlXGNYBWll+
VBEfSPmD0lbup8l7sOn/kSR2kuy9xBHSJ84YGjiC1FnxK/Js6FRaae6BaBnL9DUKHqooMZprCi+a
BZiioI96BMl41JK40Q+9Wb9UBWo7re1+dzyaNHe+EKnhgx2T3zbWVhqKMP0I01zhJkvoU/GG2dxH
WwbpuTN9LfpobKeqwNnGiJ+2XM7TwpLban5KgceLv99RLBSp8FKel4iAMTcL/WkXEbJB94dSbL4Y
qnHRAFT0tG0TECmdqvUkYWzIqFpJYxirJy16KpyvuOBid26dbfEbXFE0F1vcKmnQ4XGaaifdzl7U
bq00/ZX3I8GJZcoJJEMv6INL8p2FEVGLys32SI6Jqh5QMeGwOxF37PQG83/N1G+pBRw7NvNtwekr
8IsWZIlyfpblGFJsHTHtjk9lOrMMOChl42gfsYXvsnX4YKn+zyTZiNWU/+JUhKTUpJfWtDa1cAmu
xqLL2DQxOzqybW5j2KAEaa345l2lm++rkDHoSQMN7/Bko36AMKUFVkJbN70PNJL8pdFxRK8ddsgY
yd432oGgLMoWs2uxrmesR70Z+GQKYF8bM8KerYudMt+vGBe0y5F5WxkMa9t+su0Ht3a+Bg6sTPQY
PjLuXofzbPq2+Cpj809lLwByHEpbaILppjW5rq5NvsHktkcUYnnQ6fSN6VB+FO74Ihpaz0YtVgVx
cow9+MeFGfXPMpnDURhqm4iMedDwx5FTtHWajoPtnN0svSDx0FTqSI364ND+NgvIMaln1TvDHNtz
R2mByEXT257DJslG1JQkSTUdFvRu4LBhcUu7A5YDPd+5M6LXWEQ7S06ICjrvR58bTiht7TVtxIvZ
kGeVa2W3L6xVqwYiHK0JVTNjOVReFLFz0+2j7OCPTnq1nOg1uiIvcl464IiIDHBNYKPLMhudO5lz
YMP52gxYSw0eDktQdeRPv8TSJ6GhuTvlI1WJMUeEjO5Zbca9ZX+gQOuRjvuv+Hf6I5UV87vJjdAg
rXxUX7CEK+dCIVzux4nn2lf+I2R8TuS0DJJBAUrtyCfPiRzdYdV9Q6UAK2H6ZUtCNAUj6qGIHzKM
jceKhmpUuAoG5fRr5WuyKPKcGWhvtiqqOLuTGhvy6XK792oLeM0NhR37x15hg/ZsySjBnTjFdf1l
gvsHXk2qg4sbFcSxt7mPIjltcnv6mHemWOKMdrT9qNY7rbDxPTn63mpNdL7OTiWcGKXh00BmtaRP
it401awTUr3jolHrQ7qcd1yqpI5DOhCHytOxlgk4Oh39hirfasQoAEoTePf15eB7+blWzbUv8EP7
7rw3GRWKFGRQYi+wp5Jdg2stdCvrr8pottKA9jQyGhBa8qkydD+/JemoNlXNpnHan7UNu7SbDJRh
9qnVYeWBalq8CcoUA7AoL5/1pf3O5xlIFJ+hLzHtJ5k+s/5z/9IvPLhd9ZdOrBWDEuM4181znWo/
G4x7jKA5fJW4sklwDEg3Y0+jzGGO6r/0sDDDR6MmqdOS8ktXOegRcEcbs4JeA416t8D8gSI5+UFd
vwwOJ9mor5NgVe1kVtxt9MpWwWyjfOfHvFY2ncN89e5H2xGAe+gycr5EArNRpaMif9cmUe0X10l2
kVE+mB4tsBSlMcBI8ueq1NkixSe1ZdnZzfBdds3LWCavoore78NGt2g5sicVoVEFi6rQzpbuaASV
2ZLBZf0BdtMkdMetd5G3NelHbVrFtJBxaMA4Zjk34EuLmFfAp3uZpPXcpfbVciXsJR00dNYYu6Gw
pqNt82oK1zvYjn3xF7RTzD+uWkQnJeOyUdVaTw3ezB0ayXXOVYKT0uy9zQklFHm5K4v2phOLFEyI
u6JVzIlLyA7jpnxyVwmDQTdpOzcc73pQTOFAYQ+2hEUwatC3tuNTb02S7tA6ptNdgvoUyWmVFpRy
kIGwBxffhH7E6cIk/jAjdgF4OfxxE+LWsv19LF41zGbNLqZGWifO4DqR3xXQr2XJXLE1olOBGGqD
Rroo8+rg1rUI6D7fEEz6u/V8h2hJbuf2w6SDgXwOcX/F8gZNbQ/zken8KhNtm4dB8Dgmc5Fciozy
Z7a1U62bL4Xqfoiqh5Ix4+8Zy/khF9JnQQHUYhGGPYt82SWYCgbDqMiY7eZwTlnCVtJsXtlwyZKc
WdA0EkUz4Q0jqROlwtId5nLllBr1dNAsGaDDxHVeNNbHkInLgDZ+h1+42ttIfs91Tjhaxtja0hvt
ODrZC0bd8libzrPVWta5ogiK1qU+BzWsR/UO1W3HMwczgpmxgUCAzq8Vx2XQavgnLB0xzrxYv5IO
tGjXPJoCo5i1ShX8eUYJr+TOFMLmcfavyIXkcVDFcTTNx6KtnfMErsGOW7W/B82UQGzkmNBwwrGC
O+Pvvdod/CJQHNOyhFOT77NhO11CqRsJn3aanoRqaT/qpdyXA4RGD4EddBeO8MYqjzBdj0pORE++
VeP06CxCt3mQGrPAx0EnEw7M46TUR5QBdHNNHSvfnJzuMqxaWPLYqvu6mN1Ajcujb6AddTu6rrKO
95g1+2A0CYmUNq3W1vkAxmxtTVgy0pVfTan9VUA4wg03YaLN2RUKx0cbxAdoMrwysL5RUHq7hnlh
nM82mrfU31cik8HI2mskkQOFwn/3HGS50AnpMCMc3zpevis9CQzVPhWzPLtg0hONrmHns2OqqaZi
ycOMThufTLW766G4azbGnDNAXHWItq655LzMu3kcutBe769+sNI9yU4obEuSzRV3TqExAZ27325k
065zzHdcD9e0qLZdnCZErsUcjf5ypaEucciJe9pPUh7rEqRFTxQh0dYEycxG8ec+qM6TbNg5DmU5
uDdUmgb3PDf3dKbj+0WkB03BglcmNftaWNrjmMmdO02XqjJWrZ+ZP9mN9qtiFhnnIjT15qcv8R4p
5GaMBWvjFH+62h9zYTAMywivEUJRRK6Jj8kMMos1MlQQuKwAXxbIg66GhOiwSp94K1RZg3qGqnnR
bA4Q/mI4QevnX9XE+j77bbavbhCStyizomB0dJKfRQsIYdU/5DiHJ+Z/gbXqhzpRXhw/oT3ncP9B
vMd+uI66zUp7uwujUks5ASQUUuAjoFOCXIiNdOkE+RDm9DZWdGnRkK7fWe+9t86bsViA1s3N/LdS
E1TjuXxO559L52d7uihXV8NhkDD7X3fRFHpAQDDVhrRU7F2D4zNJXZuAC73xWrWPymS6yWGvx8Bf
31QP4zSWjAMA7Hwgw1pra9OFROg+Ko0GdK+TDV4H5Vi+aV9OhKx86YnFLsBZzYkDlzPd9Y2FBEqz
d86Y7FrylAa7/dk6x1nmSExbjuSdE/0i3nYXoZKluNr5NgghH5GJSA0Gx673YU3WmSQI5qxE6Va9
cQE9vOlApZYdzzvpmhuvlj9zSRQBNF+kuSQNb7ptLccvUssQfxnFgwul3sljCvesm7f1y+ReLHdN
Ozcnbds7JSWiYM/rcV02bneJm4ih72C8aQ0saw8IIYgjPkiNvB4neY7xGTqyNugMAB7Uc+sjQmxn
t+1Pz5wZ2gzaMxXqzzW2HW7MRxZ7F+YEz53BYqe0U5MyNV5M+XPK5yZQTX1wyeQF81j/pDH4kU7W
26LZb4rs0bRXV42Z4ya3fFQqa845d/xPzI6vtlb9ZUv+Itfk2e8G8P8OQDoNapKrNS9FA0O0Y7PM
FweHAcIT+lg/7uqaJvUvJfcCsqf6t6UhpuslOoa7BnB+Lw3jE6QqH4ttkvvCfndXqoialZzI9aBt
UVBAGPpbRiFTzsCFCArOVzouoL3dZiivSigD8ZRcV/GFwbEWNtIUloiuAsd+qV3bfyVcGwsmh0BU
ckEVgUicOi/fy4aa22HM4mbSDcbexJB9nHkkAz+Kxr2uS2+jvFIgt83UM4zlA6biTzND6JNajx39
pW1me9Do3OmJgyQppg66wpJek+le8w7zwdyJj8Vxf+gk+YZmSemUJLXaAkJMVuHEXec9Zpzc9Xig
6ISNeJdXJKsC5X7IK2K6CPZISadnu0SDxp7P00PnsOynOOI3JTm/d2neMqPH6YVooMfVr8Zoecg5
6ejNWESR58yg382GnIao959VudfLbzX6vyoPjAg2H4Du7V/TyGrRY70cvTdNTvy8DAVK4ZPL4cQo
diiMCKrQCy/AZcw0MZvpKa8H2946OBGBuwaPVWEZqEDLZ29NohsyFsgpqU/eKrX2B8oSYYi30Yhf
kPvSQB0VLvPmdC9YWnQvMC/G4ox/qasyiaZaPE1ZVV9QlDTPrn4cLf29VNBbOqm7J2dKP7KhjRHp
kfWRz9ZOq/XkXDOrI8nJvTmtsg/Ya2gLpHvY6tG5pHaxGTG1bWMeZJm/IKdoH1xvONaoP/dLF2d7
2OcZ0DWkPtZbMk9fnYa4GhT/fKbYk2cHp5Y2lT6yC0YwEaf5YVrYTbqaTTdGVWhGLisVn5knapRB
I/F3zq3U0viIiCQ+aB8tQBM8IcdFeidE6VDJ1jr1vhfC/0aca76gAGA3mNyH2GHLhiz0YGk0gBF6
atvCubaWh4vPgVmhNeLtrlqUUwJlAadoSgQpmxRjRJ2Ld1/oUSwQn62i595BkNaiuLvfugCaOOLr
hQODac3vI0nLgl3xp0BRGNqWf9FL70lHpR6W+fgAchS/FuopgTwLRvj4uYrHSHKmobDq1Div/LEk
1x2Vm0wN+spt82eIk60X8W2hHgIhbWorjGbUuOvdMJIG5q+vsV5z/dp8CXuP1kVbrxURfcQ2q+uw
rmp3k8w0QlEvuQ3jXoQbhylFtHQXbiW4TvECLDjqPTdIiaU6mZn/01eMSVEKbZvCmw9ZTgWQCVJP
dELeWYiyKiRGuOLiRM+D/WrRWIQDsNCgK7YI5VCAFVgA6Q4nCGm3/sKuvHQDo2+4STs+oWxU88mA
EhJW1RKCcucZtMqF+oQXaXLeMMHCHnoYMv4qFeLsBXhP17bepP9JDSg2fuKL0yhORu9+EXznn6wu
1jeoAiyQNP30cP8vlMpGyI1qMNCf0h1BAnBkCVhEb4qoVmeL6GMCDm0yVDaK6jho0MSF2tzcMFXm
RyM/iOnZ1Hhms74kriDpGgIhZ7j8Hqt1bHyYaXRmXlmcjFHjSSa6bnWaGI84AFGHqzEmDDsKk4yg
moj98SC16YkwE9i1fpk+9nrxXdjsMpMrAS9TPrqRWfxoM2svdX9vFfZfoKWn58WZOUqmTwmdmV28
ZF+VLhiTmh5TG4NMrCH6xNskGPdbQP3Kz1nFA63sgqpRXKskxI7mbzS3zx781QbTLiNWjbT9qEhn
2XocpkBsQeLCsZH9mHnlPJOINx3J2a6J/RCDKqRaDxe/Q2fBbC30f22T7kXt/lYM4B2z4JltAGo6
OMErlZHnULdPat3QEE9ajdTZ8DIcT1ZG+EUqQSGm85+hJ8KpxzeILuJp5ByxcVKgOFW7p/X/FTXp
VesrIywsndZbgp6v9JlrpDGKXhFHHzHw5U8x7oTVo7xf3uoWofckum+fuXyowey06fc2PdJJBvQo
ybORApnRamhnKVJB4cCUMpeTntcLL4rjfkXr3EjbS1MlDJHKsTu2Tf5QNi2EPhN+vZN3u9pigGVE
409oddXbNNCK9XPAGrK7gdiujypFWEnFujruIMv5ayCGpZ+iDhg/jbEHkc+rKjme91Q3axd8Gi92
Yyew8AA82tHN5HiG+cohIjR5M2wZhWx8HmXgbB8jftWyemA6fopcAqCVgGgcV94VX3N/bkrjZ9Ej
ZZxA1e8VdyOESmo5xJJED4tR7kuN4add5Rcrn/+YDETCAejsyaS3tLfz6keVMOz08bWyeMFPTabd
SBTAGU31sYvraO86PdWRae6nTOPmW5aOORG5OUY8Mt7VsIkqlcItj1fthIGoVNAonSv12uik6bkO
WyiFDUpIZn2eWNoXYUPCbpFF1v6TMml0usvEIdzDS6dZ+a7PxsfcVsapWUrSEHJzW4FCPqSch+IW
SAwhCUAKYoNjh590p/tvNbv4yTIAv6JMX/7rP02dG8zAhqvTH7bdXVt1D39/KfND/tf937a9XKwf
9++Q6m9ZZG4KxAqcLAAA9zYgZsl1pB/PtyWQLd1ZWXTT48aBM3t9q1JPPhaKGFSjiq09J5sygOPk
o0BZ/GefJyCwGmOGPtH4B8Pf5VoVg4eMH32Qgz9f3KWWOF39iPgBbpbK/FX14jsnxF0zjmlPykcz
R49Np8554i9PvIf0pDf4sDIHAWw6bFDq+4+62TT4b+PtHJsk5qVMj0lVyRHAfDsO61ip2wJhW858
n5/3arChL6idI7BGeeFfsEsdK6evd1nT/JUneU8nQf2VlUZQTtF41THm7pUHKpCMB6ztvnWNpQ3u
u+AaWnj7pkYNO+b6FQr3ND+X5bT3Uz6REkrKxiyd8drW4O7AYx6amrOeSclUZtUu9a2zTKOcyhqq
W1nLnZbXt8lEmJFFJSgSmwrSmriC5fDR1zB28uZ1Bh+1Ncz+yZUgh5VLYmHUyTM9KYB6C26Wvhid
k7YStRIjt49k4KHAxrrJH2sWhB7Ud/2H1iJFulN8+DV+9VTslBM1XN4T8D06pS0JXtlZL9cnHe4K
rtgpfYH48DAqITYJncOtQSjWiSn+sdWZLmNQ2yFN5+ij4jArscjGuoukD3phgoCZgBvl7YSwuodh
oYKKu/7B0k3IgIsP33wixq1jrEb3wRluqHQyDt4zWUVmc6QBiJFS9w8KqjgnUrBi8/cMzfIDQcUG
y9+JbJDpWHVoP9KEaXNbYVabHXp51YgN0/XNYZdX3OyotTZtAUhk6BJGX00eb6FNmJtB4/nPm+Zr
SSyxaxLvpWkUnYmGKW47M5rOVhnSmDjZ2Z4ceA3SPc3EPeDcVn/MTBEegCvBZ3YnlvpPZjnvjpp/
kyaDrCi1L45wzszeQhpDNCOBzqydpQ9keXCZh+qNm9h5sGfCRXtZ4IJOFvvVffK0dHgeUnApZkzD
UjeyEChTRYRN5ILrUOJYAXbSRAkqlekWkC/L4VEZxRUGtNo7oqBpxoH8IPvSO2MbBgHcaf5phJRy
bIEpn5TD2+D2L4+xD0W+1uuOM4hvXtwhWvZTblrXLGo84ldG56GOmLBnybVr7egBPRQRM2amPwkj
qrYEVFaHhWkPChck7z2G7xeDPmToGM74Qgd2CJXmaC8WLo9Ro4Dz4nJ67W1G61Lr07fWJiNXk63+
NvjtjJtSlDckOyAKRU0BTLov5tN+OhoRByqbJyxwq0i+K44xOENz+Q4BhzvcSZv3GIJfMOlD9d63
DJEaso7eDQ+jN9kr+bsumyKgfZm9o5ovAoI8kve7gdMw8vg9mpkv9RSpt6lCRFBkvndjYaIh3zXi
hryqDrCqyic81lv84SYdbuRRnkSReP9jlizmA9hsfTulP4aCEKBGMVuPfI3RYqs9JZnjHFO3Uw9R
bI8PfZ8qaNCNdRkS5pjr3/etIlvJL0fmVMK5dkZ/xkx3MAbXe+9z79YrdJHV8guoYRoCDaUngsto
W3rxX9nS431LJOPjuBOhO8FrdKts2tUK2HE3QMv3Ri6ENtWEXeFsZ14571Ip8RyPrr1ta2ajUjfm
q0ldQmMkt7Z5X/7U5uUCuqN+ytwMxkfzoJRV74s2F08Lr1jL3EsVZyc/a4uX0mE5ZgJc0nv1Wc/G
Cl0Urz/KcQnkyozYiJgI2g1KCRur+Cpy7AGeSBrg2lamiYsuQIxXxx6ZnqjIOyHawSEih5c+zs69
rJd92ymmNU7+BCvqMEiVnaZV8xUtLPLjyDyZ4LRLVHsq6JdT1AoXz0RKZUc5xSbQf1Z6vRwYsnXb
cpZfXpTRcMN9uq7aMaHh0HgGSeYCBJVGOsxG13MtU5IAwKrD4s4igiH+0kq2Bjdpmfq5+yVGiIUQ
rEEgYNLlSSzcFITxwDvAcu0Xo85d5QE3clz3mlFscmiCIGLNw9mAr7CpaAE/ijq7MPk6w/+ESxd5
9a7xUnx+hZwO3H5rNtijNk4tIlZsimNK81zATqhm8Is2SK/AKRLnMLguZ/qpCvFBGFvMC5wcMgaL
dnbrXKN9iucJOhBNMZZtEkHqFmuEhXY0fV+WcXmJaSNggkPbUll6dO0SlQQWVuyBqIETkjg4biSG
RUnBUhLLIB9aEJITPQHe5ALwjzw4sRgmnbqrpxv5Q0cc1KwG+1KQp74lrcQ72SP5yUOalEBJZmwN
2nouMx+ZCiJUtawPLWu+50LeEoTM3FlY4xqG5ZNjWKunosRPM5Iyz6p1KGKHpmVNrxbP6kWPOpoC
2Qwz2lePCC0mwXLsg706sfdH29lNqgBr1Ec9/Qdn59Hbuhpd0f+SOQH2MshEhaSqLUuuE8KVvXf+
+izeBMh7uoaNZPJw8Zok8qvn7L02/ZFRtLCItBnUlEHtdxAhFUc2bmDn5qs6oGHTFnK6FYJOZNVv
9wPyMvxF0AcjMy/3nMyO/uR1dst4o7UeA+8I8gvXOgm1ETkbgzVsm0GtqN13YFFUSNpj09rcTJKt
ZgjVuh9R4uX+syBayN4pGTtjW96Owxyjhj3HZQ99kmWuQYFizsUftzKqoyVjMlbrJLKz0kwcEn3K
teXN1krd37ZmyuZZVKda4QbccSAAhd5TQ83IzpmGgV6sJ+452cCTMrq9YTQ2nO4KIJ9+8+fiyJNc
VKkuOEE5uUYCgTDRUBB0moMmVT8JeoVBudWSmSvS2mCkD5qBHDfJOn0di9yjS1FGGS74xymVi309
cb0QlBGyhK5S1iEmgNMOJdc+RTfeRdGD4nvJNp7A44qyvrP0BuqD1rhqFN1q+UiVJPHJ7y3VdoNN
l7tQ4yfSzs9baTd19AdBH1IInf/en79085+8yUKWplUjxeq01lapDk+s0muCBwxCO4gnE5ZYo2zV
K9ONMoziLpz/wZ8/yRlt/sya0cBDAwH3YGK9OXWNo8nLCYgR43QbTgtUouape+qRu1/8VbkJV9Jt
9mS+dO/WnthTNcAibAsUfmFgrdQHrgvqqWQgqOv+hEPNe1Xwr/WnunQstITCYi6rgPhT7cBaSM9+
ZxdO5Ipu4mRr/Z2/cZOfdf5TZPQS9418kT7I2LOO07MRwRBaIrLTbgm7IS+4ujf2oT0dBNEW3IcK
3xsGTg74NyQqWRdahOKbsZGPkbJUzvGbbthqvpogFTjDqoxX2UdxiSm0lQejuAHhrJ/8B8Kl6/Kt
Kw4sCDPhg32EVma2k+o1SBVFXrUYVDE8HlBGp8AcMwp2K8t0woIbQ2JHQIscpDDyXfmWQ5Jw0+Rg
GhdBeOenI86zlfu4WSLtocbUf5QbhCUNrchX0KjDUUWmVS2LbeGU8SU9c+pWQQxAsECuyNpxwkPS
brKH6EF4QUpAKQnbwzp3Wm2tPKhvibyTxYUCpT34bA7KvbUFLJ24bYr22PVpJi66Hdy3FHT7Inrp
XtNuoZyClXnLjxuX6vvg9I9ESIMruLQPkk2aBFLbA0kIBSytM7saEiKHG6e0Ri7SHVVjAbQ6QYWx
yO4JU0JNIlwiGDSYMLt116y85jjd1P0K1EtGP4eGD+XKBZj8PlpCHDz3LvaX3KbZI0Rruls7aGe8
m3Gb7dMH6Ua7ZP1S1U+t7CYofA/qFm5c18Kqs62zeDIu8riSGTjChgAUjpdP7RZvwERtOFoK+3Rn
Higcc5G8RJtkmEeAz41jdP1HGnadnX1Wh/JZOA0kl9mKk26mtbq7Rzi5JmaNH/MIshVBDdXk95oj
7ysBIEfxKH0MlPsXEKexOdzAdm9esEM8sgCnyiYv1lLo9KqDEqNhUz1amwDxdb00NmO6EJVNdG+K
y5ab7LA1KDIzVVftpbSzI/dwtAQjjONt8EASmaWveCM1LZZqVe/lRbT1z8O94ERHzQk3xn2V3Wrh
hnRmz189Sif51ttwNo3hOj42QDI+q126ZBmsKZZQW7V9IE4oQZ8BrzxVOw/F5mNrk/F+N+PV0bEt
GjeYI98WwXF4TbbVwbgtnNchWNZ7xSnWqHLLFVblx/gFQ8jZOKFxyZ/mnGFQyms1tsn6DAiA+Iq+
AM8gnqjLBSLEo6jcNq60o+jTv7CUKW/0+WZBPQpwh+p3gizvqPBgUGq62dl60+Iltsx7YUnLBODQ
pdmZPXIHV3qrX8QZz7a01sKh3IjtEhWotRyW5lO5Mc8SoKd3WHqrymlv0vPs6EGKS8SXG5+T3hUu
1IqihldKOUi8wGd5r5+iVyg35dpwtNNkLKrHAoLrmXvi9AUjsUncdC+elZN1CqINZTBvM1FAPvKE
uKxDnzYX9ZtAAJ7DcSNb0ybSt8E2v9Gfett48fbVzncyt/iq7cBbRm94qsd2YZGFTveE//miUBet
uPBylz7drjXukhN0u9DuhEVyT93+SVSWODXVlTabsVe1i0kaMTLSuv7LFw+QYaKWLXFhfKDjHIk8
MY890hrs46xAFzwLJXsNgwbE5AiUBGkeAWKQ0AnU2vDkF8VD8CoYeI2W9Ts31mHdjGRrLmjGJgsy
3VzplmQUtCMkP+3afVjxshlMxBvMW9OsfViYN8UJf7iZAwCit7MTegf4KgJo5HX6ut569yRWqsCU
qzsEkcN0K5xl+o530T16boFS8CJJHXyf0mF0Md6pLj3TZsmq++4fzUMBqXAlrpu9cB5urf10I9BE
5cRwsPa+dvA+ezCBe6IJqQDTEb2wI4KbyJ60i3FrPPtntoRnY6N8CPvaZf5FXOopGKT40ZaBWz1U
W8RAIUrRpXhjrTEzLINn/cvfIRP3ab4uZFKFl4B36UiAQGQAAwxchA6NXGtb++gUCPFhMq8sa22e
K+J6vkR/LWyjF7hB3p20kW7K9jXap4/gwajakRc3558vubUhkwFn0/N1bhKWstFzS9ZDsXfUTV2u
/E062tGX1RB+sTBXWs+WqZLis6TRK1grX1sxs4j+BULznG7qwqWlhKbCYJxvhAMtWFTW40pBLEMD
xJ1OQeaI8iJbk1nfL4O1gTT7pIwL2W4erIMkOsUOE6RmLEpn2OuOxTSRboSneN24HN3l2/DTP0T5
yvwQu43OmnoLpwLtQrsyUgedMIcg9T1zmx09zpSfWN6DpRv7pZwth92cW7rOj9mz9cQZXdqXAvRs
mIwr4ZU6P3Jc70M7xoBcb2NSOb0JPcuiebNEdHoIjA+Vx7KwEk762e9O+rCddsmqduqljwHIKQ9k
4r1lj/JlfEppo7xR+gm25g64irqun4OHYlzX70w5oFvNTnkT7ni6tkSezYoHZvQ3PIipXMJoCS9x
4FrWKeoXrbSRaaMRMirwlpjTC+VRDLe6uR42WryHYu5KzoRI46lxG5S75gK0qf7hgVgbVnD9xB1B
v8ah+2pg51H7kqkFOdlDjWBw2d0LzxNPuluTVU2+EWRF+k3rbLwDNpntSInl7r8o94GrvqnWqYV1
ibJlXMIBevc2irC0gPffRZorEKxwT6Yj/sUGFA+eLR7eDoPiuCYIxS/c/kZr93rg4MaAl/tFLCyZ
URqctgM9ee0EaV0RziPnjXCpPVSnHpn8G7B5HPg4PW5hYCOpQVlroEyGq7hmYsLlc0w3hXpHZATg
hNu02EjZKhCXNKyQP7S7pIF8vRizrXzHv28QcITboFsT7dDtCBSftZUxxPEFfSQ9sJXMBu7OnT3U
T5wUovxeVw9Ns6rNCxdJoT1wYCs+q7vGAn7pehxDX6J0I51YoJA/yeE9RcHsrr4JbzI8ldu+XPvn
9jEuHYCKzBjaNQsSbjaEBdjFO6zdgE3/QbsZFHwqNrdilAG66+cwHLYU5zjOoUIKj/6r+SIfWCSS
z+jUvRjU7lxSSV7yfbkJtu2ueVbvisQZ6QijKT0D9CNZjmyVZTARhLsq1qXhWi9N6pgoitJdTphA
dkNsCRbAAK7IjT+d84/iZabQ4N5E82ByNP8k+QO7R/aFtytVP/GWjU94F7FhJToMI7TzWBiXnBnJ
Ub6pQKFsKZNeMidsd/WZbqf3KMAAPExf+V4/50+RufRc8+Jz/NpmD3hQl0qzHPDmHQptVfCysI7o
y5LJyltisJ1KaVmhQFkm95zjmuzVJ8CW0uhhoK73yPfEHIp5gO1rC6AEg455R8fNKx617iTcpmec
MgNERKYZtw6kom+IPadPNrYSY8QOCCo1Sm8nPqJbOdfcOrbwHTR67UfTJdqJx0fOtnbSDujoo4fR
9jijvjHwBeAqW86tGH6I8V1mL2G5qj7bPSBjpgzbE6o6BPkPcLaJqHI5t6zSE8zlaqXZ+TaxIfEc
zH2BF8zkFLyE8njDycF/Yc4kuy7fFlhgVIdkq+KsTwSo27PfNkbBvoYvQuInajpJ22pHA270jro6
dQoVGiZSfhuOBx3P4kz713+RWLA4UUUrjCXZLjad5MGTiLH9eBZeiuFFzE8dKXhPVJ19MIQ2J6jQ
QaKAkJrjGUHeg0p+0F1bkLHCsb4BB8bZR1xYH7wMdtWYYzwXmg0sp0N6Ge7NcNG9kExcbeF6UWX/
GLWFdsHQQndSIifmtqLlZ5ePZOTCpb4j7Idbe1jvAg5+MtFDtkkM9D0TNEc5bkOCO/kOIluT9XNL
Mu0+f+3Mhb9LLv6x4AplcVZqEex8Ugi4U9/oz3AR5cBqrrHJWHsUy4D7EItvw9vsjq8t3YovUKYu
FDP4WNxR3BGe8foA8eQsLu7yFS9X2CUv1O64KCSftbdDQDJ32S/+B6sxsT8oqpqj+Yhh9y36qtyI
lt6mWKvv3t7ErOlx5+OMvMgP1h1eRup6xb7fpvUSmuE6+Egjeljch1zCCJlH1TZas0cxXlpiA+b9
un2i9NGUS0KbuTSs/Bv1TnhObfFdHG0ohBB9hduY9RDhJ4+8eSUrQ32vYOJjCV810xJgUb8JuhVk
5XdvVz/61S5CzLuR98LK2KbY3IJVCa7D3MAEf7aILBmYoTzsLyT0ArTyLT4QA63EyhtszbFO1am5
R8z5aIL2wP+I8JO5iiLUHvcBAOR19MXqJyUrAu/JjqXA5y8+u2LJEYFjE/psdvnmsT0Fyj750J4Y
nXfhq+eQ6u6thnBl7YyjhL/wg94CogtregBkna8NBSn8Qn0R9qJbYpRfWyBMVqz++o7WySogUQCh
zzra1NsAC/ytdJ4Xm1kkxh3O2Ei3xXyJNekwONTz/ON4Lz09lRJt+RVlH5q2eM7ZGMuXBC37crDV
IwOHlxSc5F3wif3VvIPcGX5Fl+6dTUA4S3b2nF3G1CGOUj95zrAxzqxRTArjg67bXtmPWwg/xjPh
cLBhJnJwlsNz469aoB5EhSqc0pbBhhOx94lynOs62tvoU+WKwclIBay7CA7Yq8Q7Vnl/MWC3OER4
YC75MX9Fjm6RILdEGEAWnXfnnwPm08J7TD4Zw90TR+gRgNRSPIU3LEcySw6WswXtrvqxftSe60eW
x+CO9MhFeFva/SN3V/WQ7SXb2G3ik7g2nipmW4mgNLdZPFkstWfO1vfdS+/SjXks7hGoEbaKjnTb
cZS2xycu7GAq632BTrJc1bZIy49m34O1ZTS9VaeSBF1/CcaRJaO/mE/jsLNW3dF774fHqLaF1NFE
JycUhl1/2bjGkZB1rn6zw4dLXI+NcSE+zxNoALy1K77IMZDdSbVTTgAtMRyu7/Av5o62G4/FDasg
mkNrO/JlK6e607aDwxMQ98q6piF4j8c4WJAoTEmCqL6cuhAbJc2t43x8xkv4lnEsC9bDWvwgMSCu
1yzgjwIL+SxcWBSucShe6yfsFDIXT+kk3Ifa0teajqnUqo6BCLq3EpjvtGa2f/4EUbbDgVpYq5q0
mpVRMaUR72NoeplTrHP6moQ303WTgGSvgX3Hu/DP348RYaVxUzJUrHhXSx25WhX7OJ4nD8Ikhill
Sp6ERKlto9H43XotyFtRy/ijb4LTVamdlRHukpCzFyplFKJ9exuLUekkZDWugqLD6jwyGfr5LxGy
m2VLZwOP96Qgg6v3qjRwXBry//nLYFaHVi10J9aDZDsQ46s2KgfKpErKrfVpfea11e0t2OYw5fOc
Iiz6hHVaCNxU/vxFn4g4F3yH5gJFTATGBDJWIceHwHxEZFm5QcHBHN0jFkQKzyreU5QclGhHEg21
6CLEtz4Vi77wTUQDEtbn6tir8occQwXPohlXbZ48fu82BLyGlqld5SV3LlKa2qWFu7v0x0+l8A6A
4WWOsH6Leewp0uWaqSLiP+ZFtKrsoldOiWqb2B6Hk1GTPjBhtaAyQ+PMKx7U+nFUUa/Ofw7NAbRg
WH8IUXSxIKBXQ33XCFPMGqku8yF57fWCEur4OBaC4jQq0NJOt6XRuI1H3y0E+ahw8QTJf5dJ6tkg
Lm5hyMD9yfskAUYhW8g7eTR31n1jPhTtpNmxjxrIG6b7fpJveB0cYIhopU5UfJgCFCSja1fAmd9N
mUxMywtw9AXEOFb7OhvqTYvLinUmSTYktbFoDW4vjsGxEjCdYMYYHa9snU70w+XM8oKZYRzMxBp2
XcYhkzBnWwHqRRtoUh3Lkt+Ji1aI5DO8RYg4A4i7h3/0cWq1L7WvFEQizLq4TWwt4bgwB3BhYD9G
ZcBtWDKX//G/iJ/vyDUggP5NrjERLxmabqm4M/nQK6CLPiRy1glm5fYqfIjcAlPQsV/IpEfVKWks
aelUarQtFHCQZEjf//zxf/Nd5k+3JEU0dTpE6hW0xxi0odFyowLX1X95g7oSa5/SQUQVQ5gFSmT6
UO0S8Ur//LkS2KG/frYkK4ZlajS3VHn+Yv8A9og1LFZ5kCo6LcRzVDjFKt0Jjf521PHCTyJq+rQ6
YMM76BZ6TtrJ3GxzZaNa/faXrzL/xv9GCm0+/vM/NNXkDUgyuRgE1Fl8o6s3IMWaOCIPrVxPBIsQ
lQJYCOEzAF/tCjcBwD76kzMQhuE70D3r7smdmMi0s/POH38ZDsY330UGm6UopqrJ1vV30UJPkoU8
pFcO0ZflgQ1+xgokY/Ea4EXzBFP95U0o3w1AGYuHgcVE1FX96k3EdOymohBIRs8o9xl9em8oGjpJ
TlrtBCJzfvyG1LwUBUHlaebUOFHLgaM9cgBcJslWIT0AiXFEGiAXGOj4PCWN/8iLbWy3OK6q6sFE
A1KMKFOblNdbkFaCtJKybkbIUbkOzeb080v97p3KimJgkTVn6tXVuB59lYCC2K9dM2UjJEYNSk7Z
/zJ5/gzS65GjyMwdTYS/ZRjyvwfxgNN5bCy5crtKu8CmOXWpsesNit8NM6agBGv02WkqOnAMFn/o
zc0QaQf8H+AJ++SkB4yopC5ue8IjTDJ88UGb6qfVzMyS4iUpq8M0AtAo9NIRa+9WbIOvvEor++eH
Jf9Fz2IGKLKuyaJlSpA55yHyj8loaSq8b1nhOmBxNPWNHFoBZMKWVsuY8k6nKkxdGL+bAdqTOJeV
TTurkgdfAsUaxBBG9OGTrPZPM67g/MFcUHxoBVPv33opmN2fv+63a4ei0rhj8zJk/c8//8fXVWpL
z42Qr8vIWrYSVBsMV8tpxk5JaXcf01KfPf0vg7aLFGqXPgI4ajKLxBSb377Ld7NHYeEWVRT1CEOv
hoCPsEQSzLFyY43uiVHG42qmjYwBNaFSLh1fYz41HS12nzZGH6QfPz+Mb6evYmmyKsJ50xmIV+8O
v8l/j8EBQdGqkmSKzF2ISHS8N6FjLmQlX9TzzMOXFQMEmV9OJ58jk7rSjJMZsMlhYx8+yW3iTSP2
XzaR9NkYMQVX/1AkBeyehFs2GazElF+6wHuDE7HDRknBNOq2M2WpmTFUP/8w6fsna+oGu7Gsmn+t
S2hQGUBi5db5TmspsesKrkBUa/YAaobQlngzSdYmoXAeQX75+dO/2xcZYTPxTAS4p1ztCergqa2a
sieMM6dHoDTRz8jyro8cyTfuIy2jQNI3v/zm71YtVYSYpML3gWR3hZOLSfnuxqSv3GngXSK4edHN
/OXnX/bbZ1z9MqjHMj5RBiwiv8OkV45qpr8svt+OSSaDpFjMC5rc12PSimC1yA2TopRspacFMLKK
WAMDTMuzEzHYFL7UcK2V7QG/zAlTE8149MNJsk+8chdW3aET8YeaskSUXUKXyqBiEIzBS1j4djOj
RElyG2GBjfdwSKiMzsAo37grQu9tBo6ZHiqNnx+cNE/lf6/2iihqpgJVU7SQ7F/tKapWtIoALMj1
EacvGrbxhUqWuIwICpA408yok3vc3bQcwN34QknXpODoWwB///mrWN99EwCsHFY1WTKuF51SN0Rz
LJTSLbMvwafZHsjUr41Goo87klHZeDsFYEWg7H7+3L9PJ6gmTYR1hg4S3/zzhP6x8Fq+1ExVnJRk
sQQrQ2ZO1jzsZV50+NFYdOfYyJ8/cR7xV8+c32dqBsZ5TVGvT8dWHYYTCQO4w1TAuhHKbI6yT0UV
Pfw/PkeVRYkXzGquzr/8H7+MuALMZZWRuya1m8kjLgmANnTpX86apvLd7/nH51wdtgQl0YnM5HNA
UjSCpa7QfHPL1xfCgCxAylX6indJmG/IqRtYt4tnNdoYZXTh51Nr6NrOFqxZc6WkawU9lqQEoh1x
ElpMhD2TmUkag0oJiqzM0C1VADetT82I2Ebs94VIBIKMvAXAN4pe6D6tZSKq8PyzDyJZlj2u+ZGy
0crat6fOztMgJeWbDh3pVfnS8lUE8HmzDvLpHZ+5sOm5UOKZ7JFH0ssv2vfOFJEXxAFRzGWGa2eI
X3tjxfWUVtuMMLYS81kyUEqAfSwwN/XNKt8gQ5Iu+Bi3ph8896kuIlyFrqMN6glY9pcIE28Ve3Sw
Dc2khjlJhl1p2hN5ndF0y6W5dDwqrLlFA7zTsdtEMeIBcwgewmm6+OHNzyNF+mZj4kBpaCwGIsow
7fq0lCSToHBNy4khBgggB/25S7KT0stns7LeqEZ0C3GMT9h5Hq00uq2tQAXS1GP13+ehth0z9Yx5
/UmTyrUUFPeTkLxIOhGXstIQzZ7IzjQGFHZKHfy+/1B1OqmIgdcuMSU6A3k/VY2/2ohP2NroUqnB
Q97ROhUAgirWW9L3Z42wqqlpzzJA57qD0x1lNERS61iVwVrFRtio/AdRQorG0K6CHi9ndEpldY+X
5CQ33RnLnF99RGO2URTpY/QlxxMgcqsUOpRKfm0zySkGWo8hj90jhFcNw4RS0xoANOIKPAvL+XvK
ah+vaqM9B7r08ee/6/R9ndcn1LeruoNQISPnaxJrC0zc1WgLtpX4Wked6w2saZL6pMjZBp/FNgmz
wxTIt76m3vgxbIiguhem/IDbBeZOENwHffxcEfy6bwKYPJ4v3DVZfVBb44Pocar5ZvWYY0e8jTsS
ajKwxFOb33EHZUzNPPpfRsg3G4VsQUul+KShyjSuFhMvhVoqVyPqaDBkuV+N2wZy6VK3qEOmlWYD
v/4IEbAjyaiQs4i89rgeaIJ6Su/+8l3m7fxqAVVkQwU3YcHysK6vKFRZuq4v0twFB4I8nXRoIZyN
amQYopdrdanbIrwXl0LRvw5G8y7l4rmuUNYEgamu866gm2gK/qZvhl82MenvW4fCDU3UdVkyoWJe
r+2VP3ZC0OoEEWMZoN5VmEhlabwgLvd33lA9e+kEndCQE7c24GwFQr9piUf5ZVOb4cjXjwi+LfuZ
aRLfx4nl32t/M8YkX4wteFnzHiJA6uD/S4X1H24Ipo7FEA3jLksQJyoE9c40jWb2nKudhaw4AWMu
6u9aukuwE1CWH27h/U2H3BOQP2EskdV4KVsoZ72qWU26cKt0Cb8lbGSIc7C11JxAiFZfYNlIftk8
v1upuB8R2ypq1DZk+eocVsdNkcR4qiC0tsdGtmi9V68wqBZdUl3KPrsk7Yj0R5mAxeSvP4+8v0/Q
6rybSgZIaMPStKtzZtwVuJukCDuKSbsJv9JqGMcL1To71Mt9L6d3k4B46OcP/WZMcWoHd20YHIwU
Ub/6xUWd563ftYmbx0g+0RIWcf066S3Qj+hG89BJZ3jkhtc0Mk6oqD9+/vg/R8B/zzZVVPjZsqRK
uq5dH8z8MCkyNSkJq9Mald5ix+jQZaR3RPFO6k2U6KcOcwDtbY2etADaoqc6UXbqYhDNx6pVLu38
j8lnvxlrvPzFYFIxyV/H8U5pD2D8tlGORd+ofntbfy8TfHEuHRzaNY2vPy9p/zj/lBp1a71N+eKY
7gMFN/BkfkSY8EFQ/nI7+G5gKBT9dB4TJyHt6qMCpMKe2VixG8dwDQwcHr7hpFp7MNB5YxnjRtlY
jz+/mL8PzPw8iOkKkPN5sbk+dqkFYE3BJNuE9S62itd8lC4gGVZiId3/eeSxl65V2fhlPP59fFVF
ruSKOB/W+eCrSaDVFDEaz4hdoW23Y9KRPxffhLq4//nnSd89U02k3KUQu8JjvVrCOHYNYcj/2/Uz
7aR33OHJ0Z4LbmyV+XMpKPtYle1I1GwTtoBas8pWCk6rdtyEiAKBVJFGoZA1JXi/jaxvFiGegSRy
fjdlUedG+O+hNQjyQAYftt8KH9AUBmdFG1gDvH0TNru2e5bIEVzoEYwo6behps077fV8nJc+QwMS
xk5z9dlsIOTGBE3sWhpwCRWjHxUQWAuikbOu5/2mgem2wKAJrgESSUZ0Mr8AVXFKLOKczNZ33kS2
U3j4A7w1JYyAJpNakfAeD2kMsYadgGR4pj0FM0muVjjjEIUUbWZ7dXaXqJjIh5kg8wc61syxmT5u
Enxiyexou/xhGQiludZ64EV//nWAeBbsJKBPmMgptYKD6/uXpta2f8JUplycTfHEQ5tKuYR9DJIj
fKOuh/JtAO4n5J0LiMtaylL5CuDZLuZrwC8Dbp6kfz1Y05pLM5JpqdcDbopguAYqC93YCy9ehF4u
0Nb6uE0r1GglQBRPa7d5BokE09QH7py1UtS3P3+JbycXkQO0LywZ/v/VQpKqJYcHP09cPJ1IqvjZ
YixdTKP55dL2Tb2REWzp3HtZ1HVqff8ewbjdlKwos8TtFZpOaBPNFmQH63RddluOUBeYB+jBwWU0
ikbImryvvG7fm9NvX+Tvk8pcoZdoE5kUP3n6//4iUyRiIwbN6ko13IuWv6yGyqn91zgdn7TZyvkn
lqbUjrMRPjXf/u8PnKegsqGrpiheV+SYBnoXB6xmY+x9zM+7Ql+WVt4vi7X89yWZIhgrI30Gyvfy
9awd6jiTppwVQ49pMVhw/hdJkaDOMk7xSOKIzpoVKY0bdrq16BtGOeR5kkpHWyaBiLM0SnOInJPF
kXdu34Wq9ZjCzJE9wgYG5IG1hMDp92X4u9WGGApVou3wTVnG1CsThF8Xo+xstwJx3EJRvPIolyTF
70fx11X/2+ckK7DuwF6Yf3VuEh6SoVP9csfhRpBakMhx8dpSNgUJaaKsScK3NnlTAb/0AriqnhOp
Xm7DDAHMzwPDmGfA9XLAi6LJq0oK4SRX+5zVygCe/DJ2MRnj0gH0bwJ+gEBJ5lQcov3CJJU39W3A
aYIjwckya0c0nw1TvaRoa/LPwce6EqadW3NcitggQU0TrTjxl84iaKgftINmeYexkS/mQDGjYDCI
SvGqNvGDpTTntMhfrUHcF4DqifDCy1Q9V6a2Ln0Co7BRvlKqpgRpXSapvFOgNZFZNYOHP8OcZntg
pso6l/U9HuO7TgEBUxjVLmgV8Bbk9JD36BkGwFP9MQu55jLsRRSngwjWUt4HDIcF0aOwdl7+/NnQ
U7JlecpFSUUlyN8i8bddVf323RtUWFn/8PZdH+0rr55LCik7W1ltM2BLZtxte5qcq3lCVH2PPigY
XU0ivHsg4IsnHVnSJaqy18iv3tug3kyiehFCTplNz4JdVuUZFsftpFY9x1JrGVfBe/QmWSBH2gBR
gj7e4vByc1hk8cyZMhIdZbSgf3QMLrPQ6mWnoHuc12LF4B+JEPDBSxW4dTqcBLl/19T0swzhl23g
uwOGJKpcIzF4W/M17t+rYmK0QxQCEHGFRlpIQ3bnD96WsD7JL+/zanwVC7Q6XnKy8vGXO478zRYk
sRjOh2aatcr1eV+WmNUq9m138qQPcG1PwP4fDClYl1Z2joqXVlJcxR0/9dlYpiHcCZ7E3NjnnvJq
ds05KwHqmQVdv2KuVDn1gIBC9jKbeg+WKqs5B1Wy+Xmufre6UtOSdM77nMf+unZ30FaHys9zt49Q
tBnZpmyp76T9uYqzzVTEW7E3bCXAoYVKc8z4cuhIFr3YnpMGdYQRYJ0JbsjifI8G9Sk1xY8JFlxk
3kvp+BrX4i93qm9fryTRlqQXw53uevdVBSsKK7POXex0x1LvK0RDD35T7EQxPPkctrJkWI+R74ym
9muu0DcHaz57rjzLkmaxVv97bLHk9U2tlowtwlOWxLgzwNQ9s8bR8pUmRGec9dtgEj+KRPygTm1D
bHOy3jtqcnvGmr+IGxMZM/BpRcwOP7/J7y67fDmuMwpnMG5uV6tuSmwawHne5NTkT+DG7HHSniKN
5dIPjAX3072YUVvyNe2o+9ZWHfyHX77BN/cq3oxoKabOBcu8PgYWhho2aUZ1qRy78/x+et1y/RqI
efOkWt2ZTOqHPNX3Q2weSdy10HnkkfJEwOBHY/gn8iOfMiD7AkmzeIp/mZ3fbMeSgqrGUlT2pL+6
8x18S6IbywwldMu9Ov/UtPKS1Ayg0C9PZpv91gz+brAoxGzJmiQjKbleiBgZXi7XU+ZSHbArct0q
eCYLyKurQg/OUTDyN4dfpvP8jq92Xvr1oqYodKBV2ZpXqH9c3IupHyrRo3iFY/lxQsc44A03moOf
Z78Vvo3v3vY/P+tqvFlCFEeqOhfKLPhYdehhMJUgdXHDkcLXcsgBsJnIGlXFCcTyOBW5gQnH3Jmj
xaTVV1jWLzPRN1UN26efVxXjRszVR0D1KZ180knALSWTU8xpt70hbmqhuGCJDUDoKw3FWigSO2NX
tNXlD/kYiWZK+xE2X/GpZpJLarIbaR3YlWja1IG0KTNjneXdzRh++LKxtuoMJZ2xNfFgU3KRCf1r
8tERS2tXVN3RSoG+CKNTTTWxzeUlBuDTClhNMYAm3SHtxo3S4lIr268oai5dzbf0s+OQQTBJvems
JXRKZItIoxyT9jI0QNgkRPIWbwTcz3mxuWrBfPHEJ6JsnuNaJ3uwXQijMi4BaVvDqhMJyVEg0tgl
frQ/hEuLn2KrqCRx46lbHU2QEfmlnQ4opcX0tUCaRWWxJger2U3+mMBCzdhH9JIkn5wRCF7AURVS
OU3LD7fMYJygtFqcyO8RbjY9bDpAUf0YERDRxndtyiFRsVTAIImY8L+YqfvIEmElaMdgMAIHshCS
cSrYC0IYnojHHIhxUJz/Iu3MlhtHsi37K9fyHXUxD2236oEECXAQJVFj6AWmjFBgHt0xfn0vRFa3
ZUbJMtqsH1JmSilIkQTcj5+z99oVsUCu0tyD0cOjw1W/uNU9qHPfaKjHHHU6iIqt0IIal+MXHsgO
8vIPD3uQk4pHN3LXQMuPIa3v4666V4RESxGheTKxtNdfhau96AW+xSqvn7PpAMtw49jgbhkcvDjA
kaIGkzeQYi8JE4vHyqMblVCrHnCAkVh7qRzWS2Ky23tvdk6uPWMi5Y9c1wEg6QH61sDI4R5GyXlM
+9faiSe/6ufg75fLT+8fzXE0FgcD2cpPB1a7Fa2cbRYkXUR+Z7MiE2c5NyReoBIyZ3vXL96Jl/iL
dfCzIoX+B6dXxBRolX56WiuZYajEZCVLxj+a6l2qvKSfX/1iJfp0O7KoMA0mtowRvZ+ex0QcBLze
q8Jx9sJ+7PFEQYIvcevSTamR022aNLn3Ov0mJRan1X5dKXy24rOpOjbvMV3Ynw+OXlO2ZTNaTBTw
cBQtitMe/fuo2Gf+9wWhAIc+dxPFy5XFf5eQiO2DRDyrHYBkl+YjcbJnKbu7XCdSy7VPUakzwbKA
JUcE0YyQMzelVnELiiiMi+pbHctrn8RHuOInbx6AKZA2NVgEnPcV3fyYoJAYA3E59v5c249GDwYu
Z7ns53VGWChbvYNWmsyr00md341qCUlZRvTtbDVyjstERcj/TRc5wpwBAz65XmSLp9e2ue/cGg27
iWlAlcv7+mnWkMHwf02572b2M0epvCRauZnBZ2X3HbwlyL1UIm8RWa5/TOwS1g0Djp6vxSmNmiG7
cSlSySrIwCnQhRKlI309GwgZ78A4aiCEC1KJifwghQCBuiyaD4xUgElV2NzTAJYfYcQYm0QaSPOx
mQgendH8O42MwTt4OLQ1OBTMHp3BPgoVE2XRxZt+wmM7ZM9L3kDfKFeROJ7PNOIJVqzg39+Dn+2X
tsER3UPvxqW63qN/2i9TVVhllQ8V9ENmTPpTaReneVSDXCOu5v/rqX4+og0NvOEa5GOYOJAUK/jC
FT12MInbUSq/eFmfVsk25yp0KcjROM799XWprd7UrdnxuvJQJKTpxdUumer9Wrdn2vxFI+h8wckO
bvgXL/OzqocuDS0pSi3OYT+VyHaHrKAqWF4mxr4Q0MsSy4uUFyfxTlrD58v3f//Gfv6MFp38Ndj0
P7oNwKlRt8AxDLuswwDWPUKVedei+aUuug/JHgLVaff3T/lj6fi5zlr1sfQ6USs7P4t/FtFA9SdB
IcymItmahBwOaBwxW3oEjardZpH2g4DNRBbcWDy47iP51QhiZmqEblxHfTUec3mvsFEJzK74TEtJ
RZougTcjbbCUGuoEySNOaZ1yRG80uiJMccvBbhx7u5CsHEeN3Dou99uIK42sAXrbpwGOrs+9ckpT
+FIMbwVhwg9dgTFOwoQrPSOsS/1p8tq7SqnmTUQnFkGzn8gEmrCn5L5OfgK92RHX8eo+bwXQJASA
hITVW06f1RaO/5fMhTphAcf7+3f106uWa9ZgFMRoGg3qX6/acYrISku8Mhzb5qOYySWmkxItB/B1
F93cyd7P8Dsuv2pkfnYBwQOikUlD1/yPk4EYlDlpdLsMIVR/ZAsfn7eI97mQ7+WqwZi65h7uz+Pf
v9jPdn8mTyje1fXLj+r6TyuP6nU5gmTIhzlbSA2uZuuh01q3/q62jpmr3RZ1+7jWJ3//vJ+teH96
3p/Pz9liFkNtqSXG5ilwSZiHMyQuo669dPXwRyTz1+l/xR/13R/3w39VfXlXp5UU//zN+6RDTQqx
jUiMYymrwk+tcjm6BHoQyhQaVXadpmH0U2TrMd1YvSskMS7Nd4swN6ZPSzCrCV52F2YGfUONDzqK
hLOxRGjE34oa+pFtT7dZbNzDqpzKCMCpUSDyU7RvsY0XS5jA8iLrS4ZGcqfryPImYvcEjMEkA5xj
LU+yB2my5A+sjbB7IU/tk+pATYstGreJwK1NctvLD3OJ7WYqsU/Y7rxLXuNGahXOGxr46w0nLxrG
NbW+Uj0SsyGwhNB3jrQgHiwy7qQgTY9gSKRUu8oavwyLORICx7FHk1aA3OsS2TEk5xH4JZkmbMES
xkS+jXUYwrkx3ZtFclzr5rYzXlwq4klwbRCpsIuT6cWMF2Kw5GNW9xfiHpqdkyunKbd2I/jZVEm+
K0s376xEHsmYlRerS0iLwvxKQu8vtpjPbhpvDaBm8MDd+rOosygage6yoa/ecLqqjZcBHIVUzRer
sU4MfF8kEWW/WOn1zy5eD00GbgiHUfHP1xPny5jcQhYIu3AuOsB7ZLeR7mti20LCTdd0KG0dwYnU
C+0oI9KwjC5TmmVhnJUPXc9Ys9EZ+5akdujZ9ypqXtHbE241LCtaIj/B4oWX0ANUB5u1KwYswJoF
DeLv78FPnAImHgt0HjrLDb3Kn+6LWJkLNJUFzKOo3KOfwuGu0vGeOu1ilrwq8rfIVMfUp8zw13Ml
IWzP8xBmzzUd8hgjouLJYOhZhWX1QKoe+i2sTgGpBThx4bcT6VE8D8Y+sg3g8Q3ES6kQQFGoazS0
Su5rOiTh37+oH/2ln/ZEqn1LW4spl/bPesX8aUXz7NktpW4U4UQyfUtTHZSa+yhre9h2+rTXvKjx
6xJ0eKlrjwl8Bc7wFfbemGwQWeVBmnMMgFrpJu4v1qHPhBiIthkdrVWC8x+N2XiyliYaWGwbNzn3
afGuFO19UmOMtkyMyJKMkw6Ot7CmR+CPt8kkbyxGX5sh4uQphfM87suk+pA5HxSUemRu5cdMWoEz
8hB95Z4IrUHtYyrff/Geqp+soGgjkAogcGOw8/NUU82i2KZtVKLP7ghSyvH79TPLRqQeSX5GI8K7
Oy11ehiTozeCHqizfLnxVNgNY/JNnVv9lgEa0+0CYpARrfmcfYvqTZvf44XbZS5+Jx+y2o2VvIWO
CveEZEWvocdR2dwtVjoofgZXldxObrYZ6rjlplcWKwCVVe2ERe6ZpO1WnKVc41jrJOQYCX3hdfIF
NyU5AlAD0lfQoBiGlWsafeBTvL6I1kjQGnrKTm0blKeKcXWt9KVChrQxelPbjA21kqu459z76ows
wXbWf4st1Y8sqplqCBGy+a39BrH0I47i4xTDfoozy4+N+n7dTwbniRjMt7UolIXxIrruUev7bzqz
voHvh1TXmP7zwIYqHxNq/nEcDl4jGZAnJ6j1gx+n4/ebSDUuHrtBbGZ5QLcQS3rXEpniOffEIXN8
hAjIEjvA/GpkuBQrd3RW36p6/vqLa+GzSwFBmqEiWuFQ+/NUbWaYUAhplOGU1QVYSGMD3vdaxmIK
OM/x/qTe/WAqhHiu6xc+m7zUfqEs+aRowSDoojO31h395wYvcddtW64Fmlfz8Y1F82w7IIYHr+W9
QU4aenO7W/CRblJYy7+6iz9Z/WmVMNOhjUuF+HP3vWLG3o9lWoV5T4hkU2WhWcMwcwDd+0aLvarG
jHR2rQeLe2BfRgnwUBFGTU3ucyLdQK+yS9S3+sGY1wjAwQNCSC6Xah2GfopuoGX6BCY9pi7BodQW
AVUNNWHX/bGL/fdfyiLxr//h+691Q/BqnMifvv1X8FFf3ssP8T/rv/q/v/Wvv37LP/r3g/rv8v0v
3+wq5DDzff/RzdcP0Rfyx9NRla2/+f/6w//6+PEoj3Pz8c/f3r/xzgERxq38Vf727x+tjkgWzrW3
899/foZ//3h9Cf/87VJ3Mvmv7XtXI7x9/+SffrwL+c/fFMf6ByZGm6mJTV+I8zaf7/jx40eu+Q+U
IwwNVM20cU4Z7B3V+rD//M2w/4EMk0GPxZ6CLtPmX4m6//Ej4x/8KsMOzriWqnmW8dv/+SP/XZz+
8bZ/XqwadOXZof68g+F14+JCHkTFqqGfMv66gzn51JZdIbIwRUEZ2FPzZLlzFKgg9atG7+8zwyHp
JhuPVakVgSpjjYamalwpkZtNXi790SLGGYmlfW2U1iOoVYe7vSjVGRo0U+vFtO7odbpxM9zZAA1j
lNYPNRxj4sPH8iz6pnkxuhuP/Ow8VZc3GvkVnMixveiyak4ALHEOZoARZao594Q2ELZkReWDk/d+
HhN7zimRdVRX5j1+FP1kca4gJRYcKKHoka8npPo2KEsBkojpq/SUm8TVFP5yuh5mZSP3myJ6dNo8
vqpd55PRMX1JYREorbR2DRV7kJV2jXwTE2KbOMPBKGpq8bgnhf2H8GhuEGEv8kmgiQFsI4HguDRw
bFVLnqqYPpBVBEW5lBx668u83M9RYh4Gt333HFwxeLgCrZ2KfZla7jmzlyToemU/jruG5MyLYaQv
HoranWNjRgVge/bK8+Dm80lQA0a8Wc9op1mGbZh/HmkFNlN8xRo6n1PfhzK6JMLzdKpgJ8uXlhgg
2MabdvDJLk7otI3XHkH4ztEfGJxv09gsyTPVwDuYoobudCal03uGO3GvelZ1F/fTazQyZSunAvJS
uYKMO1wAHkGrgA7FCN3E02iDTIN2Z07DteoG7VL2+DjsskgCaC8LCgPFhc2GSmEna4Uw6Y6D2Sxd
/SiclIxsE2dL1OPhSJfqDlc42vpWA2BnfuM+asM8K83QmW31NvWiwo/IghG5EnU7srUnNxG3rl7q
WwfYOhvbutxZ+sT8VgJD4cPZcygITDi1e9tTO2iNYC7iLAcmVc6Fr2RtH8qcXqTSWMlJI1CkFurv
jaLO4Ry3xr2qHOMBth3psAA9eo/cAR50S0vQ2EkVTKwB6RjtKknqg5ECKo3WKtR2QYUMnnFHZKy7
mvFJNzOKt85Q83OzfiF09EQeaRom5B6e1LzguifgxBPGsYzy+uh416Vw9Bs3nfQbytHSF5Q2fmpm
D3na7FOurKMb4XsZs/noQtu9I6Zqa7eufT8ZM1ltCYptm4wBxnEdx7mmKnaemtIHael6NOY83RF/
BqZecZyjMsADMoHPYcJ2/GRReojj83M1k85MjlOxdaD/BxlAQJuu7iaLsiXQV++XMdvEZkAa0pqs
3zyOU9Wf6Jr+TsQT1IIWSINFpFjlZoVfk9+0dVslWJwOg+FyHRFCtm0DVk8t6dlo68ufUVggzO/C
SQEGJBEZBHK9WJtIplgYbNMXGqCKecghnY35iwrI/s6r9Qc7BqMRGcaNHrvPCXpO+lOJL0iu3gx2
XL+WtRY4nai2FSvwDffOiyXjlJULW41WLPcEyTGVAzPIPpedODBhAFAMcJ1VXfhWH5ErIZlOZRkj
5l6laY553iWtlSwA1WSZ6OrGplCYYESkaXuTGUmA6OTNhJDh126dHdWWuNInxYNoaqb9Ta3TbJq7
zj14PRG5qiGPiZvOvgVNp5oq6ChmTd8Yi4IYp+GoLt6r68k0WFZmSGaV6EcjxCkmQzNXqb+kGbAa
1dn3rdHcxKWsLrY3TfgCycgrnCY54zWkLc5xCRqV5oAxt+wtSof+Vjqdfm/m6q3eyurWHZ37ZYGz
CBc8ZgGn49B60aZ0W+f3EexeW1sHosie45EcELds3F3l15CHD7OIrE2v5elhAEfi00P3djRd0iBN
EiZOupKFWaP8bmX1+EAYxm1dWPj3UHfbdBW2WdHVO/YhaGOdcV/N/Ys6s/JrH6qT6LcNV/8uUVP1
Ijz89pXrEE6HujSIPZhZcd+x3w/M0juhb83WeY/TyHs2ojm6mJ0GFc1AhN9EY9jTPd2MWQmRsFSQ
p6N+3NtLti8Z1N0tCZ7TDDnqrWMoT0TXnEgk6J9qZyd0Bg4bzYEarWXDXpUMQlOvJ+FY71Hd1cnZ
qjA9KuqShmVuzqfWzV+LVHuI00k5uaABh7zIH7v5azNEt32ir34L5bV0+lPTQGpdYLQcc30EDomu
akuG3bIrGakQ39Z2Fz0pj1hG+Gac3xa1eoMUAYCTdvO+p0A/xFYF4i+ewUulMg09rnhfRl5373FC
MY1vMUmHz23cWuGixnepSy+pz13m8nOub8c5vU5q3gZVx39VBg8MtHXJfNHXGm84majxw7StXqPE
gteelzDO8mTYDi6ZmhMFcDBETb+H/6wHdqKHZPTUj30BvK4S5HXYWu3duoynVcaDe6dz5NYiJfHs
tY0Ea02pSk7VuHOmcjnElTr6CAkJHZ6r+DLiEiT0i3OPRi4xZ6snbILTMc20uyUt421n2taVVpgZ
k2Fq1+jbZQTHq0eBH7BTN75egLUcW/27Ps/vZZ9rz7N2UkmPfcZqfKUwel8q8OXtLDwgs+IpHrwE
HJ7ai/PSgsLOXcaw80gwxvjaCELNDM+326beCq/Jb3RTg7azbiTOnB0SFzb+nIGHN9tODTs6RgzV
JIGS6C+Jw2ybXUKL7s4rClrm+rveIgbMR1U7FGprnPXcSPdZy06NthgPoajcsJO9uuk0EOjYzQgV
ctnWe52zUFljYoYkVJ863cgOdUmXpM9nAlkLN+R231QRuNriWkRLdGqnKAukhk+wa3MNWir8Qjl4
J6Otg2HsQI5aY3d0jNu4N9Ur04tJNPHJ1NIjPq760OTSAEaonIYpWvZYJTgoi0bckyxDVFUUrYqu
niydcj0VCfs8VMnRbqENZA2aBuzzH+3SUhUATN/2ALdxCO0aznHXmPGMFIr12GlwEaWtbiutVYm7
jwPFqeW5zN4IF6gOrpy/dapV7yqPeKkEp2+SutnNtBCKgKyu4e8h+4iWKvyzwS2igM95M+Rx+TYy
sdnr6rIlL8KFEqmrl5ReHqZdhkUEyanAr4SxI+UBiQBG1Lbuxc6Qq+WLfsN2cQFf1W5/O9g9xWMG
qQLwUhiNCNRERw4v1Bp30w16crat+qMnIn0PBX9v04/aCNOsDoKT6Z2hKC8jYQwns32QjlI/4KNf
y4hcrZluaNesrLS92sIKH/O+eh3aHRrMeFKWO83KvzoZZYcJ8ajFyHHjUhf6Tdx0QbKAV3O8L5V1
VRJzvDUj8x1DZB+US6i6K5BMy8S9puOukpK5f1HsWw4/Z5UOELOcUzHM3zHFJGcZxc6mihc2BcAS
oEAl/bWqzE9Sa/w+jeZdpTX4JrtM3pWUWpM5xrs46wmuWMpzybtI4DdSD9OMizAxCD5WAS1sGBFp
exp/z6UuxEbJFzUsa2vZ6k4OAW5Q5QlqBLJJWtJmUcfh7M5PJrKSwNCjR1D+KSN7NSWedbxNqN02
VbccqqbHoSy55yV/ka3DAu+PeuR2r07b8Ah+M2TtbWNWOyMe7z09hX3eHFEH18jjzcj30CweyaOr
1wq7zWySY8Z+8Ts6u5vIHqZraQIuXhWtvdUc3KFk72yW6zq0UNNkvqlTBiTxNN3VxI8QiKsdxGQa
B2Xydoi5QfcpFOHdWIvdIHK0s4zJSaMj914x0nNeAQNNyfTaJNIxL9IdenY7ewk4dQFBUww8ioni
7IXL9ClbdxSRDy9ll5GgtBZD/L2bpsYqOcjmQaQ9DLuo128XkLURgVBnZ51h9UVDrqLePDhTFBO+
l2Z7msX3eWlmN/z8yCAPX0xOxJaS6yUE0KXbaeNAh8Gc2+2Pomx0xumcJRANSfBBxysz76SO5Rvu
Z2y8SkU3ps/aw1Cple+Qd3m2kNMQYmfvPGdudq7dzjuPeVeINJVGzZDvspY46HQqrIfOcFvfJoQA
ND3roUW8kc7kbrxC19AuHcSqHz9MB+YJ2thslrKZgyrCte1Z5TX2FO5dluPEVgmSilHuzgMSkpZi
e99bFYBrfbVlLN5BMSh8+5SaWoExj2anDqeSq7JVzDRIDD10pHuDlGvc8siQP9Vh585utav7t0Gn
wrI4B2wgjuwyc/ruuI3rM5hAMSHzr/i6uCEN5vVOQzuVFBBliwMGdrAwFhKVuxTQFvHLbPckJinl
sfCGgx5DEaQfoV/qRiPUr26TKDQUnUsggcJXxNlrlpOyFQmXMOt1GeCj24niObNbAPeLboGIdLuD
bHOgowSMSiZJRJZA5tT1+MKkvXrUmuqVQdsxxRMdxhSMvj6x1kfzlJCuND2Uqj0EtVQhiUbGwOGK
nW7iwKIWjROWffq4CJrSaQ5KkI4c9gFvcn3ngTzcnjS+hVU070s2cBtyoR11pPwpQ1Bk8wsZNdol
Qvy8LUQEZ369LDu93mijMRzLPL9p5uaFHGWbyw/El1sZ6amp5i+ihNA6mHN9yshe2rsCrP+4oAtr
0/wVe765GTzglHm/iP3g2jeWrlRHa6y5UaLa2Rd2FiPszJlumO1Ba61vmtsNOImrCOcxzvEqLZRw
iqORfVUY/jzUTJ4EmVwcuFN3JuRBlg/zDL9wHDTgQpm+Gwi52yXx8BWqDh934W2sFjqR5PC5TQTD
La9sXdJgSNBVR261tER2OM5KvO9aR/WbvIKnng+uXyelsZ+JDmaQDI9WMDsyNS/xU0d1wrzBLptr
BNJqaX2jmAaedqoVM0Vwr5kkdG6E9TUlZSFSW+Z7Y6wH+B+hVAWeBh88ydehCOv2PiJNmRS8r2I5
YAdPw0VM3g3IJfR2VeXdtJFyaKZchN2UGX7vGNNV0yebz3AeT3MjOJZLFuGGqJtKX6IbItneOLny
C8RwEpImX1zUKodGt+RdV99V6Riwi8vbiP0oMNdIqrbhfaFpFfSGD94QkvqIbUXa3IuY2ou92uVE
JscToY9i+XAzEH1TS/rt1HAIy2b3TKCg9mjHtsEnshRQ0OiP55xN2T2qaxJ1B6ZrsMwLl3a6jJPA
dnPY2KU4EFs41fj29dEpDmlFIOLWqSAfa44AnT8vJLkhgyEaoUyDMsrSAAnQRKUOhnK2KqSbsgEn
MfmyTKLnRBNBrzb5PiZB2tcMqp26AvblLWcGcAxryG3kRCCD3ivWBn+sItJZoAXNdJ5ttOZbbd0C
p05Xz5GXPdmdnM4NLfcBScoyd3dzKedTSXr4gmLxkaFKKYAnIxOxbjh3BJms3Ds5qTCglbWf85xP
FF2q7dqHPo5qaqKSRTUB1uplOWH2qE/JjNyyXRLchN1sVwsCL9JOH0Lyjo5llYwHZXHvtVJodzUh
KqLnwDrWd41W7jUhvV29lJavsB0c4LFtu948MVID9lsBWC8JN/0D3eKgQOc2Tg+zdtNzHL5J8/G1
kIp4bnF4KUP1u8RT/4Db5jXK4FLHUfL2Y8fKCqIABBJUTWurfb0oTwONmEWzu4ckZ30xOuMm1xfc
J3AMAhY5/cCyQsl+b8QM8xKDjvtMPr3h8dq6WQKyKoMyHfTbUTXHbS2iOKi5yAnbUZP2aJOwBttE
e1zmfMNBRA09hYuavZrBKa92UgyVU7OZHrxslIGROPgR5sCZqPfiUZvDMZLWxowp59qMcXquxd/t
xZnvisIOiXUV14kSUJ9J4uqbL9lqq5HAxSsjj/fuVNCbMgE1Vdn3zOzUGws/IJHi7Ya5qH7INLKc
vUmniSHU5GLvTK93D+0EQMYmpCRqgzIZlYNAkXci+rtCOufJfTy1RK3WtRK2bv+AlIq/v8uJWy67
EBlUFQwJw1tEyYCP5yS9KUYLtwI5SBuiqOYtzBPz954pQWseGmsUrxpJHybsHrlhJb81yykJiyyi
xCfTDHuwd6PW39xJBtNEak4ncE0SDPgF7IAMXPozxHLSCojZ3e5EqV3VJUeW3HOaobIZ79o311zQ
WxkdKG2jOppRVJ/LUrGuSZL4mVBfkkEab7HyGkVKD53eOqLjig44NOJT5hbkDJItZQvzQCMXKlPm
EtSTss6ziyu+oig0Y0r1XsmwRJFDPFxGbThkxUg313Dzh6on9GepYH1ZzbQbIq7Zem3WGqO4WmlH
M5OENmraxAE4T3pAbVYsFirw/Px+sjHHZpb9VTeS8UjobXVrmjXdyPGRwE3n1hwJ8XOss8e+rGsj
rA4xAb23iWNxPBM6iQ16dCinjLA4N6LfSFZkWTk8SVaQI4PgcBuP+bRV4lgJSWWLN2hrCbXNIwC1
wxhtdAlwxmqIlfnRsRiWvtrACWQantbknxRM5gnzKvdt1+WEMJNf7XCrLzW9cuKT74hsvDKeQqVt
m5d+6odnBOcop6KVtOp+Hazae8gzzXtoTDoEE70J17wbbWXeaprirS3nDK2jfSBrFS+CG7UPCTAS
heLuZozzF4Hy4chySR4gfYZ7+iPbegKtOi5TeZio9WjrM4qqZyOs8pFsN9U4ztoMksVA+pa2AOtH
/QuWYvqFPSLfQqYvttOEwPKeW+vrMCzj2uFgjKiq320C22lZ0v5wYyrnZPIOqMXbY90QCG6PFLai
Ku6zqQasLh2MQzgKitm8UOrEh1hdoxaSJNskQy1ISFIAz2NJ2Eatbh8GRfe2fa8drRibnvQ6kEBD
1kEG2XSuU1EfsVcwG863ohIkM6X2dmwU9pxZu5tKo9y7SvXuKvoa0BkHqV4f2XFQ8RNzTpPBJc2V
1LiQ9MZtXrAf2TZNhdgZ0Zo7F0clQHbotlOvGvDcaRvnxVUhRMjIiTPT1i/qtymlNVjmc6g7Q3OU
qfWg0kLZyyh6U9pJ2Zk1y2RPThXF/YKGho6rwi8pVaYe3T4JZ8xI264d8SYM6i0ViLEfza4/OgLZ
u9srHdEpSh1afbuzJduXI/pk49G92qQZUWmL3d/2MVX1lLh7CxQibSOCaY16PPZxPB4nFOMubxu9
W8D9TpfccawgzNRSAqMktSgGCapm9kX0dh6MS3tvRjoH3oJ0L6WM692PvzMfAOKDHOWMXchiq0Ix
VLyawXV9k5loNCewP6hQppCSmsW11q2tluI1ilUC3r9KFu2jLeb2mM3LGJRzfmhbgnN/fIkp19Eu
qYe5pTk4joCgCVobGgl9eshfmB1/a+o6ZS2Kz6Ww5bFKOToaVvHdqftl18e94FjsOvRpCFfHNQ8n
fXaCcWq/gp1mFwXgreTnrPO+LNHrjwxZfXHMEJAv+kVHHJ31S5zDh8bdoftGVTVHVXEJtCjhDJnr
JfLjCy1fufGYv/gKqumjadV5EPXDOdez7kiI4Lirk/F3mXjIp/X8waEO2lLuiVVpzFzCrA/4hxG4
liOHhoETISS6/Vjl1wpxEO5gEp8Epk67t4HIJvV+4Ho/LmV5nt3JCCh1jSnm4p13OYeszaTn4y5d
qDCUyvs9botvtbkEsnEel6z4gAm7VwG9MrxhkMEuaXOtHIiHE5DI4mSvJ+pzpDrDUTdJRZuH+Q29
/bABVU0VWARiUu5A+2iHuRnxRAAc3CZQ+Gd16tGhT8iYZj6IlmAvYzH9XlUFg3SzP7rTHVcuW2Bt
3fRKWx1tMytRt0WneuyTrZY1S0B/gosnjp8Hc9Cf6gX3Y5I7ocUiADLM6fcIPclEaOYnjzm+/2NG
soi6O6Ez57kuZwLD1Yviou90a+lnpPBtLEcox0ZbQw8mfa8qjnFUq/lZHyd7B6Oa2AsX4nblxkGu
jKzZ0MVeZ1tPOD0e4SibvpHT5aZjNRMJzfiEs4ztbs3Ek6uyO96hrSp3hBMaUGcQJvXtEb9Fe5xF
0+05al7/uC71SbKCGoQtmPaTmQ433ew8Ak2y5DNBnlfUm9Fm6dt3yAAjnQuv31SVfUtIobVd+vz7
pM6+6cnZB1HJKgwYAoque6AtrGCQlxj3yWhnrmMaYVM5+lHhHyc6kipT8Bnb4ATWzRhJe01RxEWJ
lZoe4t7uObd/pUzxbJD+Qmh+qpjnsTCvdBy3RQ9QXDG9d1dv3lRUNPxNpyGnALYfJnG3xNMb9h+W
AqfhgDMOr0rVvIivbnIpNbvfKdFZXePch349VOtPnSoewOFhI6ctMw/Xxu39Up/8hC2B1FeUxz0p
W6u7ty29p7xLdrCBnxJ+9egk2m40sjy0vLRh+23GcFyUlUUft61xYLrRH8tE5y22gdVsRM9EqKfi
XeiQtW2QVHS0GTJvbZmCXz+PkuNgq81kH841NuNJ2+pMkkrf0kvP58BK3E6+T5YYmznp1nTf42uu
E0LaVxrQMpFfTGWjL2zhc/oQ036ifIlNxJbDJjbGxU9If9/Ui0cmm62qRweWQjPjoBb99C2zGAAS
8ZUQf7NmlzIy5dUT7dsgmj50ixkmneUFoON9zZZjaMzFFkOGGWrr2lOgWsIIbB77tpnooulK6ChE
1ejF3s68KhxG9u2mbTkmGd63MiH5Wo8XauZSHznk0/qiP7BV0NnAEvBuUtt5pSDGDRG1ty4LxrEn
RpUK29LCuIvVINUMgUNi/sJkgiNGBvrDmmPujUjNCOLo452oCWgbytE8ek1bEimknocI+A/1JD28
Xg3QMh0XK4mOZUtZPTlELNjT9FJq3gCHa35u1n8WxYINr+XTATlMhUDkRRHdqqw/P7a7H1+adW03
06zaZZZ716rJadITXl9Ui01nNu1RGMVDa1kssZFBQVwnmj+Y8Y61ruWsonMuLAYIHluAzeaxjXjf
k3jh1q7KW1QLcPgiij5gSxdV5SG8+Ehy520jl/x/c3cmy3EjWZd+lX4BlGFwx7CNQMwRDE4iRW1g
GgHHPDuAp+8PyvqrqzLLqrq3vUgaJZFMBgJw93vvOd85uBkPeobZ2tc1bBTmaH3ZUjSvu/T6m//+
TOdfR0UWvNdNRFhUxmcGmNXWLIu36ckp863Lha3rDgMJB9+a4wztWXIg7LIjH5jsRjGSwuk9s1/p
Hfat56BKxZ6idDlLc2AIYFl40ArvFkzWtB3T8d32iq9D7E5bVKrL1gBNQI2HxtwKHCKxOJ3IXeCw
PDslQzWk46HB8fScVZZ/jryxPLVY4gX+5MNg6Tcp2TNYzgmyizL68UEG+D4Hml7UDbkhvk9yZo6x
Jg8itq6cnKHEGIMzgJhfjZAnIeljTotz+L1v08AaTkYHq8V4FQox4nqn+E50iWMXYJF47tDhHLzO
i7Z1ny10y5gieON8H7p8OkTpfjJdhpNkHAineZvHNOb2bh/QNV4cOkIXYSa72WnFs9MWDRMJEvkK
d4KEVfQIAfRrPGr8lw2uCc6gvmzbXRGQWCRU+QsYCN0E8g0xfkjyx/N3nyepGWqcBON806I+9u+Z
OdinpZu9bakd3rl4LHfC/NnphtMTLPMtK110UCPNPB1hTqAE3GR+197piLaRomTp/GNk420ki2A6
62E65DkGKW9tzDleFe+z12aFCpZJ8sQ6QSRkThtDMtn26WzXFisjcfEnApujXUfUWUoi8obmLTL2
wgRtR+5s6zTRQWZdDryVCFs6dgI3t7EfCmmeTL/bl3FHu6DwP1TuZyeiqsG5znfAit2lVT7dBBQ3
g9L3nmDZLQeTvB2+Rmn5zeQt3rg+8YCgFsD1tMyf9dh8KV37C2nhudPLi1kDnzbTbyV06ms1k/YO
Uk+fJkkaIAV7ty2prLGxJ1tjfK5sfaLisdglN2lgEiOkHHvH/liGQTYZbAbeGHJyfgsgc5Le/cO0
jGNn2WSY1WhhmnxbAq99TMnMDoE4twerIBElBiHqMbA9dvNwzMaI/Az5MwJSx6QtPklqyW3rItAP
ql8trITPQUl7pStOdpeQRnlogjwGv4/yT4tS7BdH/gzqDqgdUQsblKd077GgoLvfgNr2t6OqTw6a
+R0vIN6b0FW3QgLp9Uuk256XbfvAI4hjghQfCfeNm2B11AD47Wqb+ghhQJyGcp3MR0FxVzqPj3b/
bI5IdwxyYeZMccATMQ/VtjTjrw4H1nWc8t0NsiA0+YNOvc2i4vmQ94QqjBFaXUw17t6INQ94cYIK
qZkQYbGJZh3TaXoh5D0+IcGatygZuochHR9jr9vXCICLwPpB+14++gMem6i59QtJPGNcGwetaNcN
MGcYqd0tCmxZ4HPu4vjAApUe/QqQIqX052I4rYCAqNX0JpwpPaggQJNkVvUhkuUhojHEasUphbSV
nHxrLPxR4I07b5kv2ILWFG4Ck9qWWB6Baov0jXeY2VVYtWvopO8u2156/dF2vJ/jbcGGRP+vLSK8
QoKo9spNGZYvIQExDND2USq+2O2r4zntadBoFNSUgnD3JpQ/qD925srFtGhyVTCU3ax8Qlzh770s
bxkoI2Eo/GMmDLajDGQKJLFAkj7IVIYyfmDo2M+aeaNm3FWKy2Su1RoKnUodUi+PL65ZffYmNyxc
/Ausgl4zMiBRKVp1xrj0LFg0DMGwqcuKb4Fu5425/mKS4HqyjOerXUbiqDriVlRi/yA2w23MiyEn
AhiT7DWvG+syV4QNNQb13Zjh1ibZwGCbQ3AdIgdrN4R1b9O0XYPPmmeqPDZpM2+2tVp2lpjDXAFF
wzJj7lsC1qVBVGKhy61aiqeCRkHoqPGb18qXpW9H2ERDWNfpKboDxSlomjI2ou+4zYPhZLYkf4mp
PVedDRoLk0s/lAFKGQA3kWZ6KImiEiThTBnXDpT+s9HGwTbh7qgzeWYwmm+biOBdYcDnsMqTnMx6
i84SMpgH5T3urO+Mfp0tDjEn7FI8KIs9PZppWoTTMxVOe8ZeRhykrfbCX740inDzKmp6ml7TZ7e6
xUGHNbsm0FgT6+trz9yjlMdTX40fiH+KdUYXYQQPLgyCjUPewgzlW/a5Pz23JW6/ShEY0q0/Rbum
2Dcw1RqByqmvco9W0Cl1cIQj+X9M8z44M79xQxHNvyozmY5O6d4cn8BiSggU1hlOcRtrop9VBMfG
yT3TzSaKenEckOcV+XiNS9/aOGIkjoS7tW5qHZpGxaCZuUUYL+y/NFI2NQmtsRF/tPZT2ZfLpzUm
iTtKaI7W2ratvUoBhXd4xulOmvR6PU10lxlc15T2kJn4tCtwy4+l+xlP47D1O4jL5gQfOaW4l3ay
nTpCYcxivRs6kg9Vbm8lWZSt7pedaaavg2u9wxvaF+QMbSJkor5VJTxzn3J0iHskGpTp3B+IyJzu
yUn85MKY6qYRHoJnddUeshQG9eg9CaooHHpvn8aTuriiPWeFJBOHLn7fuQhjBuz9Kef/xWjDxWJi
VMyadCGRZDt0WY8NxKzIm8jktLhtfNES45c1pNcVCkqbBmRWzx/pwzSI707O4zrX5ae6b5jyjsEX
iFn2PglIFUvyGRmctbYhQZwulBYl2IDNqgYbAQep4Qy5aVc3F8zljB7ZlwNGYZzn1Vsk3ZSDB3yP
PKbPacr+rMv1SZw4Q7P2JYyC1xN6Yw5jf6ndTzA8SH5aT+7eerr+/eGPP3oUTu4s3FCqujobc5PR
5MBqXBSEaTprY+H3B+sfn/3f/l2RMnfuKTyXIBchRL3yHFVjeR5TYi3NiTpzht2z91v/xaQkzKpo
Rm3UH6I202coEPr8+7PkH5/9/uO/+7vfX/J/vuPffYkQRJzT7RnCTlgZK01DunDXJvcEoP4utpZp
a1YY2uc5WkKjoz2TLCR6A0MWWvyIh7i9q1TpXeRm3kY0hLX64JBr1yz3Ajny1uWrxIjMtHfga5Aq
llr12bdHGoJE4eGVp1uoR2LEK45rXWPvp5kzyRAk010bRBMmxZp4NhP9YvdMKmlzSEa1GzGoC7T7
DaDFYY+OZTssR5pt0ZcvVmYFN5H/Ys0EimGyzA3dDCewIXGUIJ+NbX2NUwdzfNSRLIw3x7BSVknI
lJqakOa7da4i+8Nn6ThFblhOzpfajh7nOCKQnRJ+HWIbg/5m1651iRQBhkSPWTB7wnzW5GAk9zZI
HXqGDuLHEUWRjf3fXk+UbmS8DcUvswuKF2199BaMJq2ScDGjT3FDaE1GqpTT9fW5yjJQe+SJkYJi
C5IND1k9iH2kqez1VP1Y5pQYhZlt0OzejBkzDYkcRAT7+QPHhZ1PRbRJLC/bKWt4LsAKjMYzKiIn
5EV90oQeUaUD2bAAitm2+t7RoCDpU037KRgLXJP+a2kkkAXxp4VwUXrCVse7sxQf/qBfpoKDgykV
J54iyNH0AJsTcXzxQZcdwJ/LMwYOeR4HX55F5b/mYOI481LRTcXUr+2iKfSm2d9PbfuQD4NxbgJv
gMTiagbDPxrJg9s3/MCqc4xzNaU0sp5iOrCN17eXarrbzKo3LJpDu8vZaEJVZMlmJsUK83nxtMzA
v2G9MV63x7AdyQkzrMk7u0UD1mUuml0nS3FKGbdkinYq4XOHjFWQ345eelHMh6AlrZMYhJOfBBj1
g2rXZ4Um7Iwab6zqjPnBGtILeG8XVFwLKyaaRHjLO4UinuzA2sWBTo511J7rOkPzPVnH36/fau8g
DGihTOYD03IAJ7NL5V28e1n2KCfnMdXo3pI3EaEC8kGIIUugsUxT+nlIOe/YtJ9+/6BAXh2X12Ro
Ws6Ja+x7egZj0rpHdBsEcC/0YvH3xKj5/OjcG/ahmAKCCZMRR9MsD440Z4ZWNlP16pIpyXL2kJbp
uSoG/r8jPX1SKGM84IaMzh4oVxqLeYzGleo/CzC9jJDPqQWF16FOxTw41xzf8oxEbnXzpfXeT7Lc
OkH0tautq5O6hz73PpYy/zy1WAIVEBxPRx9OBEkLQ8zwMsLRNxeTRN4ETIdkZCYcgeQZnl03RJ+t
ZjD3HnD7baPmj6yuZyb+9KPG1Mh2URrxxpqJ+VLJ5qdZeIc2ydLnASHDxmxA8+v8oDOhnsuEydaw
5G8eRumbkXNep3zYeUykGE376b3I0qNpRMneqERyS3s3OE2lMg9BQddFi2s1BcZxUC0TxzagJdRI
NN7J3Rosypmvrp1n13L5WqIvmhvveaKVEzNxrBF17Ls5ecrXKkp7uPLtBd2Cz+SBuSN2oFy/+jl9
jnxIvW23Th2qOviW4j5AzTWUO8vP57O93n69pFUfdFz2uFyA33XDJbFrzvdk3W1NTqRb7MzqEJXd
QxK7zK3q9D2t8Z4GOi3hMNDJX7yeXayY44XVz2b9s9xim8bogAeXqcM87XLMK9tlDuBcpjJm+WeX
TUZMxoGazs4w6T8+BDWhs9qmb1Cr9lZa40hyqPvgO4iCcnIj8yU9R71tMkaon0ZLnvp1oPH7w1Aj
UJGmQQatH71NRD9u8B3UhC2oYeeM048CYt3WD5A6kwd24chUZesOkhFGasevZcFBEeeEhqjEqMUd
QF+K9cNSjbQISUFkzVfl2bLV21LztUU3squ59nCxiZFeivaHrbKS5irfgwKAwmpd01zT/oUvuMcH
Ld5ES5I8twasQ4eZ59jefPRNH4SWzdQd3a6Mpvd2nWBXPthcU2c/kEslp9GvzfvYoX73YCflsTLe
0CsWSwSp0dbENhsCeoqXgUrq3I5dc2IOYKbVtvZLckijIbksxq+Zfj2VhLi4nXLvQc9Iu1ys9qdf
78ptLsd4K7TFruJ81gODYtNEjCW1r+7wH670z/MDigzS2sVwK/jt26CsniNPfps65yUWyfJhVNUl
8PT0s3DULXjUckk+2oKZ9mJIxQSnRp3sp13I1O4NL+M2XaTejykd/BnLAKRAfxvYtfpsD8GHo2X7
Y+7ePZIG8tJ8jHvhUi1pGYrS+RV5iFHTCt9k2vrpLhptasMSwZaDFyW0kjih5x39zBaBjpo03mRG
BhhXS3mbPSSirbUEhD0iAQ+q1v9iQU+uu8felM9uo4ZQtnF26nx/7xfNJ3pUDK7y1S1QLHuUcV9l
+igmlbyWrUUbXclQMdTnyWBlI9/kqw0J5gKgvQDA4wx7Ttn1ScaISrKqeqnQyNWR2aEv7iCpu82z
RjYqAmf87vc+6Armva91Up9TTrYYdp/deeiJU1t2zWyV51RZEVoBhF1zU8c4YCxMUbyPbuLVp9in
B2vPPwMnv5ZxeqgyLX7ZTXLygVzC667cvQKWsA0GR94H37JOLIXDQaCweMHzRZ2Lp+mnjI/WYtRH
HLYy9OJluMSJxDEzWI+tRKpNJs9p8lz3ag/VYSYz5TYmzvI4uENyyOyEFjDttpvvmk89cmnky115
g6fKdDWlmTq2Jly1fLA+OntRe5XZ3tlbxxS/PxTUhOfsXSd9fSuztL4VrXJ3fk139Y8/0sg/dL0g
+IuzyiwW/ej3yedkxuNVYJ5mQbWfAbbK0AlG9FSNqne50aw2kcDYZkm/jQzpsd5NGaEsPTbTyO1P
vdd99rwlu8ZyveY1nRuRWeLaZMYnOdjBjj5AueuTX5YHiNBx5zfGQSM16oIeUqCWloyDB/gfvD2o
HLs6Q+SaL+cukdHDiB7AyfVZJXP26L9oN0NCRHDB1q8GBBLBlG/b0tp1Gjkm5g2OxLagl1RjmqlY
jI9kV/o7PzL+W6KC/DPoFsMgWUQ+JEpSNTAP/snyPiRRriCHpUfyVzHxLJ19G3vzrOw+eOJy7Qd6
U+dMOGUPRqnduWLu2MWZ/C+Q2jgaxIjZ81nlKFrStxGuGft8bp9Vpowj8pWCZByXlBVdO3+3Qjl5
Ym+r1svBgXdHF7TBeeYIj2Igd1/JTunwfgAXdTJ0+JVlE5pumcuOflJytOvoIy8dfeuCJj3Zg3Ov
o4VEt3988Iuygxs4vMZWw1xLcE4aUcCZs+cC4h+6eleb1vPgBdF/wSGIPyPJuIy+YzHvEp7vcCn/
RCvSCYaIxe7jY6+9H+QkWh+YquEeOAReYrpx6XCM6vPyuZ47ND/wt0Pa+M4zakfyj/O8Og0id56Z
v3Z3Tyx7NAsYWESB/YVm9wsPLmacwXs1Z8B5GfBB9CXx45Slbsi173aV637PrbY7Iw5OnmxsiEgu
ki9kAqMpmpbizVJTGYpK0DgVwLiQf0YPnjWc/GluLkhCH3sbn57omlPP3JnzWWe9+YL5+T/Zav8N
TuUv0SRcINiaHAHBfbt/BdWUzhBVCbqA42ATOF4W486NukOtK15uas8cJSUw+rbpL6OJlDUZ9yn3
wEE7A3wAMT9EZWBeofbuvDknpXI1sKXgzI4ylsGuYN64/SFr6Gz+rpmW+VMxqYfJLACLYbgOjaj4
wNk9vhhaXNDw/OfXxv/3r+bbFRy6/odc+C+pk+WMi7UcF2TvLsm+yEtpn4IcdNQXSG1YIOOq4VHi
jWB6BdG76aAyG8r45jfEiI8Vh+A2r48ilTlJ1wxbmZ+OGyxT5qc2kDr02oJWN7fVplsqxCtMbO+x
4+X/9FkmkweAdv3DPKRE09tZ/31kiXTNuXwnt6Hd+wfEP9MZV671sFRdGcax6X1EdXEqBNO4cjLf
zD79UPaoPnG6GQ6kQvtH4Q32c44QfIMWCSGmnl0k6sY7XR/3BasE4XepEruWmmNbVTAhG+Ymxzl3
T64T8uRYFzt5bH1Cs5rY8l/Y9M5Iy4etbvLkWgdu8kAxy4IQ4aVs0ym6dE35Pnbu+HNk2BWJ/ks1
zGv2A1JQWz73IzqGzIPsZslevNT08g91MZVnn4I6NCyMpEWDnM8bRvczFM+71S7yJ0vrke5ndHHd
CUOtiqJNP/jxaxoJknAs6T5gs8NxYRRHTJeKfYIeZLJn3273i4FFRe+7pe4+sL0hHO9OPLv4d3XQ
X23gCqUY2Y50W38mojnYBIgU0GKJc5rI4tg77XyAc2Icx9QGIVr1zi7nmJFElfXxn+9C568rkfQ8
6AqQo00Tys7qEP8nhgkDHmU4eHKPAQ3To4l02aG1efPG93y0H5UXke0dt+6OZiKZl1YGFEtlBAML
RcXv637XrjNHZdrfCkmfVzC7O3gmc3KTJNWxmOdwCbB32B1OgWFV1S+9v/FgBm2LmR5k1/o7p4L3
00fJB8I2RBt0R7eiWG5mz1fmvoYUxqzyv7zsdZ9iagT19Y/MY6SF0sT1BgrPg771Z8qIIRtjGWwv
OS5edYfDYt/tWRF+kRvqIZbDpSjt4ljG5WtlB8jkAdq/UtHcDT1QYLbd8NjBcB1Gj/yuWcY3I8rd
tVnpIJPBs1yPqL/jYkQ5uAohl+mrhftv40CkGeM0/cRDVIcBM7Gs7R5cJznblTzSjs72OUSwTes1
MsztgjR0eeiYf4UL46z/cgl4wf/mGriCiAH8HnQf/4xP9kazxhEMw2K0axixeezfhtZhXmZ/dr2+
f1piNzk3sfruCbQbQtXvWsHthA26Xzmbu7gI6o88u/ej9ZLPGSrmwnZeCy8m3LwkxIdN5CKbdnwP
1EeETOFx1OM3kpPNo93M+NwMYb45qQcLx+VJ61L8KnN1750I+T5j7KTK30oGb/dFte9G3IOtirL0
3Bnt8BJ45ygq69eBjlDYFFN9HIbqMa9NfW8ZIV+neP7im92IzLTYd/WMOly6b92cyntPesyd9fJz
LpQZurbFbQp64hn9kHOFNfBgN4OkNCywh2jjNuAq2i6xkDtFAuq9Y1QT9rMNjB9tCWv2qcsp+UeT
oCIJqem5ltazP9TVZWjaZ8fp/euEIOq5oBisgwXFMXrJA7PWi1GB47R6aLX+IHFTLP5hAH/aQ+M9
L9pULHn+k7TIsTdc4pOSPhY7bSBIxaYY16TJ117tX23ZGYiWkL9MSMv29D9+eHNg7nBTZxssYOVW
D3n0mBfWnY5DfkjHvN3VPkrirozbnaJ835lW0YST7yG+s4xsr+ysfDTVcERyinxPUZdHC81uacVg
OBOdXtB0dxvXoGkuEz/aWY1lH8ghYCl443DF+S+no2ckGJ+7b9Kq6XwtM1KuZfwwPac7LAkiFJyR
nP0gCSFBgqQwptQN7ZL8anL7Ed3mzUKyddcFzVGBw9RHmLMhVqV9bPMh2LmedHbTTMNFzRYcpbFE
C+ihtpiV+YrPvHrKk0lttct3JpHLWX3x31CKbRyPug+FqXsthpkBTx0Zn/7zygLL9q+PlWfDuLJ8
YYk11v5fV9TEMmgMjZ5xYJoK6pLZEbD4KNqi6LY38yJ+jBTRz2WdRiEBXfmu9kR51on1ZSy9GHoC
jTsjhStRwb967Aw7OQ0B2xoUmlcZ+OrYgizYj562jo7jvveluZ3qubjJSnb3fjaQ7jUjYUZJ3j8E
hLAF0q8o8B6nJEvIcZ/VEwdSvBUkwhPSgOo3YjgPfSY9+GPfb4p+5Pti2imTV+bsQk52cyvED6OE
4qqxSt+kKBibV5bFZLj6yticTrVPGGGS1Kj7uR+VtLwHO++breOqbp9ogEGzhXW7mPv3Qtveo87U
zsFttvr0AE2dC2Povntzd1IB6lvLeLTtb7QvxqNRMS2v0v3CIeLB44TLTqL1EXgI+hMiXjUL8k6P
/F9i25XMpaLl6LjxY1+mSG4owRjNzSe4FzL87YOXHsmwtPXyqF6OBR2bTe7q4A0b7S0jcfJqiKdy
QXPFwds5JzLADkiU+RH7fIIzIXDIyEqKzUK45z0rOZojTLqiw9xaRs1hA6NXS+AcMo/Ku5DNYxI9
6a+itlUJgbgavYt8TXHe0Pnyi3CM0GKmWbUcSc1tHhR6kAVsxU7EmPFQSaZxWnwPMoQBQWpvLMBv
F9vDq/j7jv3/l84Db+2fnsmV//OvdJ6f+n+df7bdz/lfyTy/v+1/yDzO3+DUu6jzBcSMwFmTpv9O
5gHaI0lK+13jgk7jH/7O5RHW3/DGeiQ1SuKWPGdlQf0Pl8f/Gz4ikID8iyk4Trj/L1wenrS1/vuX
44kpQUz4Fi0+/vEviUt205YsfZLs72na0t42bguhz5s4mJjdtzgWu5VYXLZOvwNP9Wq0wG4MVRTn
rujDIYua1zgAzRw3ZpiSFH4tO11vleb5zsD9IGLtVtQCz1U3McbxB/cLbpCIEZL50FaT3Fvz4pyZ
X54ss0NiHbj1gdQCXbSXoKugwRVInmnQg5nsR2S5Q1Awvob+Hihnfmm+Rlb6DUBz+tQJO9uJznso
i0VfqzZ7s6sGTL4RNJecaFYOxkGNGgklUkIBfsC6+uiX2M8xa7z69XKb5dgd2gl1U4zpyjDNN6Lg
OV1n4OSTaf6l1iTseDs0A8OteuIExyG6pzDdNPRWDvFU3OkWRK9DKb4bOv3SOEF1IECM+XCahXXT
V6ceuTljGQr+OTt7GbG9pg1S/dYW1abCWX9LWwO9jQkIjRQO4pUmqqmZLuKpFeUrbjZv34is2OFn
Qs0DrCTgsT20sf40Dy2HSH3w14xVW/OTazfXuJjgUs3sERQ/JnaT+HNc017vSENrXRt7gfdaNSn2
MK2uBYxq1O2YMRJ1cCktCgYdTB6sgM4vmtJ0jF5ZbdkyNF7acpBbCmD+1Jqo8mZrOwYBf81FZPpE
9BrgxDFsOvsL3bZ0Y2I0GmYmjoiauIQ9voG+Z+afg5BIwQB6EyrQmh+eR9kld9yPPhjKA1axSvfV
c2Uqrlsxspe342pQoVIoGNYgx+hYdT0DML/hbnyGrKxf/N1vaH8vaZn289G0uRxtUAfAUAy1RXoZ
Lu2baUy8Kclp7vk9HYfg4ykQx2UAhZIwWpALSTupR9jz7LUvvWSKq6KbtXju1SfvUkOG2IvZ1iGQ
KDZ7a2RizZzazqadwXZ2mEcu71h8sr3pOWjRQ7HPOhuVnWc/YI4+Wv1u0TwaNTcdYtbrSPz2jmze
3+4UToVVsrzZE7daK/ID9/C0t3M72kYbGOT+uS9SsvA44+Ei2qZT4NOaovm7NNu5ZH4vPIuM6YrK
3hswDGrHIJch+1wu9wrTwSVv1LT1+vzBkRwbJLoyPSH5z+hdbRqtuOdH/c11P4MEHV8G411aS7q+
qQvjBoM3FZFf2qYcN3suUrYkn4cuNbA/0W9s59jFrVzhT7KrQ5La1VvjZXu6Nu5hUgC60Z8qiEGl
PFVW+xJzK1z9CNWE2ft74gnbJzIrMf9Y48Et+qeqHewDIGV454IYNq/ol1ueZ0gOXRM1uoGmqzU2
AdZVSwG4qqA0Haj8MdNw85AyOTIMJ/p4ObZFfQXeRNsmQT/uTMC9aN1CPXbDugqOeElDELtfrF4+
tQ4LiWrzF8SruDdayDUxhkpEkQwruhcfsLw3MwizvDFnkj9jl+QtDc1u+OlWURDiJuNmkXxZb2sy
6Q2XAENg9cukX/M4R7oxoQ6K8qQDfhCwLHZosayxRMdWP02erjZTiQAWovk3NSbuWrxCv8+gR8YE
ZXRRviHRtN8uJm9v2qKp4V0YQq+Dc4BUyMDsuB2ZPR/Fr9ivFNNz3mc/WEguszgLtNZGqiC/ziuX
s/aSbI/n9iXPmZrmTk07sxVOmFecYV0q7sW3lqcMgqU2fmZm9ileoB5YBnCyYmSm3XXmrvQOcVP9
9Cu041EpL7Zp7PxEfTOmldSb5EhhatyWSBQ3hBt9azuD8ibec5ByQtNDmW72KCJxpAXb1s7uVQ89
SiR0OcaJoHM5+HtSzS55y4DfXb9oiunPTwTtxkvhbPwmBwomrdAHHRpKnYpdeuRMWn6hFYpHnuH8
hkai2ORx8UoODbIgZ74GDrdCiU3oVEZBzxon0PB5zYBBOnhgpoKASUcpXck6QlrvKRjSmODgbCKf
UvHPlOnDMKyLKmEnyXiL62bcGoaJZBIhZrcmFpdGMYfaVcOmm8ShBx25Ay/KsmXgFi+r+CHDhbKB
iCT3rvJ/Kc+wr25lj7hG3Y+uNt1rY3X2PmcmtYGMw+BckZshAGK0BQoL2njWNVILkhEyjveF3TeP
dBVwk2FBj2FqZ54A5zQa6lrSgkq6wjE39iouXrynCc3SSfOPVz9uzoXVZk9tVzOuYlcxKqM5iNiI
nsZ+fiASpblIT2X7Uvk/JsM5x4a9JsMlqzLZ/rXYqbxGBS+itHMCWVTT3RrIxWR1sjT1PJ545dGd
KbBljKAuXTV94N2a99ki19vgWCTUm1MK7GksM6Z7LNSDX+4DamNgYT1WDb5ubljrmPobCc995T4k
7kDriOJ+EyXf2O3HdU5n7KZifJnar6PZMj/OsI/6I36JxWwyZEQ4KbxKPQdLn53j4YYnskUNInjB
KvnUNegHix4UWWzSfP39MC741fBz2eGqdJ6qZEL7ycg3E8tRjFO2SSdscZP1kdtxcHDz4MGLpjV1
6c3uDG+rUahsZg7Zv+NpTH4sdzElrZoehtJcjrhRv/uC7JdyxrngaB8AvQZuTRP/SDYOFjAPU7Ez
quee5GLXGWhYkC7jooBDCAY6JZBfF9t/ZRsCsddTZM2+VuEwTNPOFwx7AZiNIRq0IWwYd+/8zvrF
xiwsa35Ih9nYY5F4KFJyfPAmwNWmXLSK9oMmAjcGq20W1dcO2jNqRqSXy2x9gw/3TqiOfY04Fq5b
mZOU/dkmcNCoOSBJ3XjhxG6OfCwPPdM+lI4bnS2cBhsSM6BCwPv2IdWp9APDWEPkN+SafkheAyTA
zqySvQ5mXhgXl6EXkvAFqym8QfFeG8hWtVHJjfKlxAV6b5e+vVWW3M+JfTah64OByDmbYKBkYcAi
AOcir4HnhWj5jDCZTUQ1XOfUBT1T1251NWaXN3TQqLzchkrLD/SJTbHd5JWq7jC9ItQkc/A8+/13
fxEvLoTjR0umCFVT/7koXyrK341rq+6SWUpfNATKYJDXir25YG98LhdnNVz2wbE1c+cQ93vG3cGm
UJ56rEWDlC9bWFHjVS0IN8qN9GvrO0B6GudHGpXLS1Zd56kzX4bpjIlwfP39QdfpJ+zW6QNS4vGV
fr27ZcMdjxFWuh1z/IXOR2Qe6pbJukrqUAJGeOlFTcyPwUZfCRt8m7RYAxUXgsryFNUY0efKZNOW
0StbYvWAmxqbyZg0u0RODHZi2ztlAtqGn2bFtsQKe3IiW976ZvlwJ4YbVjkbWIi09cxZeRMUhXw1
5Sxfoyzbm6XVPf3xVwFe2VKb5WWmWy+TXrxmgBoQfpBuWiWlGeJiADxhGDN+zcHeD0k/faLDkcHK
w3khC15CMon/zd15JEmObN15K9wA2hwOPQ0tUsuqnMAqs7KgtXAAI26AO+AySDOa0biH/nfED8ju
zurie8/szUhOwhA6AtL93nO+82aNYbIJFRtXYjIrq7em9KyNHGR+mQscF0FpRwRMyVNtrWJ0UBcJ
zadJJRyugCqUSDZdYK2jfg4JEUfXKaatxnZbXUCqc+90HYuwafePaZpSD6c8vjZKfTdI85YmyrXT
KX+tTRj3qDSs80APDo1lj+tJtQ+AVNde1TRPtA6ddZ0c7dyjYtAhWZ260t/4efSUBpC0TKkSJt2U
Q7nERTA4U9j2hf6sSEcwQ1XtU8kMwO+KL3bip1vN4FIS9vIA3IvyFnkjiDRiTOgFEUZZtR+4ah11
L3+kQT7sE0pcAcxNq7P3mc0a0hkuHPJadldMOG7zoNtlOlC0yuvFpuNiR7bMSphuv43LztnBujJ3
UGjSVdtjBBxyoqmiGmFMW1R7K0PAE3njqZL6K5WmfoP0ltoMZDCKG+aZ1tkKYQkS63wqdzlhcwgm
Kp2e8TTFXyLUXDALoU1xYq2wKwk8jlgWx6HDEqlAKYih/x6/ILnNbhmLOLgJxB7r9oVlPNiW15yJ
oqckOo9Qeq28IKQWTYxXXVfQ2YEgvDI4b7cmthU2dUf2uHqFzm3ccro51xVSdKQoSLjddraCBPUF
s6mBajXjHmkccGy368yeBWTJDwgJyP9tDgG7Su4FoDlpjUeXsQnhXpjmAsN9t2yODcFsMsNWtWkA
QgHU3mmZuh0iQKOD5NAdcqRWxrgyvwSWeWkEUbPvbbvYoCU/QtsHBcUoDvdFfG+F+heKUGIDv8be
9ohHDJfitt8HlwjpGC726T1q2YtZ6+naTFaiobnvc7/eNGP7Hbzm5aQcFwdZjiLOkV/ciglqUtrB
dqJkR0prmByi3nkZS5Ct/SA7AC6A0SwzuLE1sj+8lMqS2yb2Grh0tRYpUg3JQIJ/FyDsl3F3EU1Q
u5XmIDzZpUFg3FWMTbgMUmlUcGfo7vwog2JHKl+/ryIfgXpabMrwu+MoCyEcUPPUlcMhtk2oIfxi
bIRcuv0kVFQCc7FaD6Q6E7PI9LZwnK3yVIYSxH9MAtdZ90l9HCYL6VqivDN8GZ4CnSe5SDzM9WxI
4unGRfx38Cl/q9Irz15QXth61l6rwvzqSgPrQyivzAKwelIENCFSKBhNC4ScRosNYWFD6B+MFc/J
rrHSXpPFFrGjFN8YHrwlDq1EnfmDZx+cgTKaM6EacJqHIIkUDjoATMoksjJNunYdWDqHvIkGKrcw
rnBwrYaK00WEg3mF1pLLHIb6NRijbZzonCQbNIla0BC6VkZgepMMTpMeok9zWudykvKymWbwVf2K
jLI9Q127NCoXLmHHsEHSo8xlpyhyZtXRizg/dBioj6SCITg1oJc4yExmCOoBgjxg3vbS1qrLkOvR
kT3SZw/VL33UUxtHt4+d7rurHM/sijhZjtHOe9Sxum0YYL3ncfk6aQN68JD9RHLEbkI4ClzfI7nG
xYO8zqMmXr25Nd18H7LEIYNEaiP1ZJDAj0Ngvi8auyZcoVvbTGTMSeNgmsRXmeveafDQCFrKkDsM
+RjbO0aNYOaIkzCbm0B2NG/r9CvuFjyrxVojVACF/0a6d2NHwJ9J0Dz0T9jIYIwpE4e0fkEF0u1A
5dtCbYQoUp+GHgG9iYuqOVM99deMwnQBxBsGEoHyUa9awHdM8NLG209eGDBOwaxcNPolYln99qoZ
hz0T1yeuXD/6kb/gJd4toDt4H5CZ4oaD2w86SlSKOtXgEohZUMltVYY3Tpj3WQ0mzTEZkqP6xNw7
PKehEPuuHfY6MMJNPSctiendlPDEIjsi7706kybk7RmOfOvbolnD0Cs3txCsXiANtNCtAij7KZMJ
BOKcNSbzrWce3mFX2Bp2CZcvfDX1TF9Jd9A2ZCwSKVgM5BA10W5qGRoy9dsCdMx2fXdtOd19Wxdn
Ox3iAzksxSY2SSXIdOtmGoDixMnsBKvip6hhLkOVWRLQkPgnCxrjqnBeJkfUX5PrnIz3tV/U4Ybc
4pYW9Rst6nzfBC+EiAZrj3E+Sr2C6GMEVx7aLCeniQlQiug1Zq+2tJkcBKQx0lRiWkI5a1vDcMsH
ywR2yD/QJwZNBvo0NWjaNkjjV5pF3loKSjFjAb3Fbr111uE3oL5GGa30H0YLqd0YZc/LLA7+srvR
jCufi9meMEckde0mNVnPy1TCJa0tSBkxhtVjWwsE4gVoWRUM5M/eKknZRis6bd2kLuc+EimbCS1q
TAeM0QQ8GTTtuFuo7cQTe1Hln5meWTu/5fDFim/MNTQx1dTdKdVkTl4eCoI9Z/mL2jaVwsWe2f0R
FdlrDCMZObogvZA5ci4LwH3Z0UnvNd36Uo8oD8EheOu8SqmFyQ0kHxJK+hrnjAiCw5TZ916baJtE
oQMNUliSgVk9jC4UnC7ObqBLctkOkcVCrSo3Uelfp0ycLvtizInACt5U2oUnv0nvzW5MzzKOb1tb
XXR9KC/qJujWLRPvLVWSaZXD0lh7ydx9NKLnDkepMU81yH85wzl3zwXiu/VYVGpHG5V+apnCZqDP
YZbDfTS58F20twaf+AXZiRBSdOsjmOn/18YD0mhq8jCche2YjimkpDfwz0MCfv+v//Ff/uM///4/
fv+fv//33//X7//t52bEP/yoP1sTv1mkC1H5J8uWzoS0UWT8GRrwG8lZjvBMbBokaLmz+u6P5oT1
G2I804CHB06K0BSdAIM/mhMkDVik8noeSiPpuYb57/QmyCj4W2vCZRV4FKFti/KUyafZc/vzJ8HI
GOtTVSCOFQPgT1PJPfLGr7HSIU3GaUTdL83cVRLLdKv7VXhFcbbc5KgE3Enik1MCsfqggM4yVLjL
XfEaxAO6Vb3WoT2JYAtvP8V6QZ6vqfuUV0OcXsRS7RLDTp6o84RMaJ3nvBBbiznjTuglJLv6O0VA
pJpe250wHDz3kXYDptFbi4nan19ozT7Ts3BTqHS6mmjDb7WWSQk1jAera1GrUyo9oIJj2Kfl2bZ2
5N5FnLMrMI6sXaNlqkHf+9KJ+MZKi8zNEAIbqCs0QZ2nALqhHUDKTRYtkM32gqO3PcTKftYtRlRV
L729XmeMuqmg7UcjvSZSNjthlW3oQCfGJjfaO8eU1E9SlOD0AIKrcipoG4rydkrdl6p2esQ26aPI
XQIxjepoRsF34Hg0ZL3qSQbUxsKie08Ax61c2ght3EK44CVEhqyxWt/lVJHXGCkJdxroQNhG/JQJ
Y93Rhd80xqDt24HBSovZf+VXhnnAQ0N3pB9Opeb+sFRQH8sQF1WksxaJtMkI1TY8ghYbJz6EKSWl
cszRtpsGtYC0cYNLDITD1mi96kcz2PgiIWf+AN8VIn91629dSMBOUpmWOxuco3VF1w2ltzsbqvLk
i9bVnHplPSbz5FWdJqqL2wZz/cpyve8hU3+tkE9G3XjnKI2yK2mZ1XXtJ1+KVrvJNDgZVtVeh7TY
KDdZ0bVbSYanaaGh++rVVWY4h2zs6c7aJHCcpwbWr6aL6rlyZP8eeyUtMbQhAY2grsCmUeHSY0rv
GWsfQ8EB86vBxIoZU1FlzQNwQyODuco0hAP6xQjxr9gh1/9YNOxKGowb0ld4r16aWwJVw50huvrO
odADvQoXIH2W+EQ1kZU00uNL3EzfVzbm2DakfW2LlGmtfK4m/KJarm9kwFzS7J3N6M4lVQCocLMK
cDQpycMuuohOGV+Kgn5fridPk67Gu87ENaGlBYU1PSEnKKq+oVzZZ0InQYxEjwzy5LrMwJlpNY29
cUJVrHvR0aQhINPq2rfIB3VslHx+Y3crGXOlX/V1ZOxEaL/9+93o6/I9Z0jz/t5efiv/nhDzf2tg
zKzg/efXgquCZJf/tPmWFO2vcTHzG/8483sEv9jUIxzJ6N2y0I78debXhfmbMG2XpvUcQwSx568z
v+n9JoQgsMKkljS3jbko/Hnmt34D2UGsC29DZozG9N859ZNi/Pd8YQpujknEKspvVFGMwY1fxIJc
D4AeDI68MMgpF+VpuQHnZqDfI4AqEpw45SyMIuazOPULOujz/vJgKzg0eohDmwYs1WmsgTGtrfrU
Z6Z+hIKjJau0ntUyauRwN7th2gIQc9EY61kOwn82BoYa6A88NcuNUi4z+8jovSMGh8X3GtQIQg/R
zM5Z7lvSPxtDFe67IAvoZoNIXmd3eY8zdwqzJxorL+Fo3IkgFYe8v6IlPgE+iTCt4xTy++sE6s4m
Z69fwX1/bILpIROqo92YHTUG6x7RNbhzk3IXky6D+wGIUmC6t4r8CBK1odNMBGQkaMIqqqmEzBQd
Cjfz0HI23RDvB8MSqiWW4urNQO6CSdO5KQ2kqG5y11TB7Sja59SilCsttGhGGm+h7jNjyQCWalEk
V7blX1R5wzQ58n5QQ83qbKbyUG9sI0zjedleki2xcTN1abYU5TUukVU2XsPfuNWRG3MlTTepym7z
0tnk0icWR9zZuMt3Lihkz6KVSnVsMwQUBQYCP+YPbMPmGWUbiB0aH0MOoSDL6FaqGWk5NxOyqIRS
aAFEpZRorlR+V+BWZwLCfJ1OgRkbF2Gbv5Szcx0/dLZO7NRngDqdw6j+WhIgy0j4Xq/qG7dxHr1Q
f2ImVUGfjKnF2yQG+ax3VDFOdSs1TmxNvUpMquJDeVZUATdhUH2vWgAOhZF/hyI8FGAx0snfgh9G
tK7elAI+ZTBZzGbMWEJbNN/CPmJobYG7i3aDVnKmjgZQxv6Ks9+xFlgsGp0pbJ9b/rYwqx+Mkzyc
iNO0DzscsMEtIa/Xaau/WylbKy0fsh7gRZuPkMlC6wdm7TXkm3PcBpj/nBablypRE/GnwVpS7tFZ
l07HjleHL5GqMD46xbirZWvsnAKSYkoTQ3mvpUU5v1b1dZ5/UYKrj4frbc18EsunVdzrz/hjuBrp
hNT3pr0TvX9Bc3U3709ccJjYuHhYR9r6ognXckpvovSYK+0a4xPuM5hbjn0te4IkjMlC/BpRLsGB
hN1y/D7pw1VqM0UJ2hg3ENPkNgHM12Es6/Xsth5GyM0ieap1/9nIvSt6uTC4xUhhUbMw6XLV1Er5
3WzFjdadnFbHRpnoYKXd+GDR412bbkjDwMFyXhJGpezvXdHA0c7kSut9fPe0gF2B5cFCeulNwzWp
jGCYVFFtpBGdtF6tq4po7q4xb3JnqXf5V1ZaHTJAlpWXKzIvDrXRMOYbkbrK6LJ22weVUIlOPXrT
OXsyJWwmTzZixjbgmkcBEsIAYhm1bsv4UN+r3mUjO1jMYSiqEUEcejBUNza0Nyu4bQfGFKk4h1h8
WKkix8TlJpIyVDn+4Au+ZpF5o4UECid19Iru5ij6DHdtfe/b8SvLEYp5m8IlCFNKal1yLKN+jjKM
L6IqQAS+6bu96lGiYDNGCWQFbCiJC8wwYYxKCk5ryyK7Y6QUB4r6utHnZL/qR9zShfSuAJ4/MH2+
oxIHh0bnmO5j46YLL+nm0nVKm1vbiJ6UCVuyoUhetd1RacpeiULdyHy8cxD5c5Vg94pfeoNAiayx
fzRUKbEbJyB6tYFKhbj3YnZmaVGlQkb7Lqwr3xvhcLvXTRq9+/qgQ1BWdyjdQ35k+6AXRrdCugHY
mTSObQhbx524pISdf9+H/VtjFHei7F+Gkh9pTPmVKWn1ttBL+ecb1zFvQo9s25iqhNNl37ShftQV
FWlpPhZw6RpzctfwHCsiHFd9Ku58LgIO6QeEMNCvo7saxT+GID9TOt1psmyhQXI1abEPrkFvEU21
cdKuXem0eWOENrK4QuUJVs+aAcz5o+DjpevEW+FTPkgM0LWZva39bl8Rc/xmx5wrOuSXrvU2jeaw
HULskzLC74iddmtRLmIOkbuoBswrEmzOAUHbSWw+I8h6d/w5rIBeNQPfjvgQ58KX/c4b1NkZCTrp
s+km8glbEvWWRl3Fb0K4kQH9kum3UO2ECO7ELDQkKdAwjkOS3ZiZD7zYAe3Slda27jxw8eCgWh3u
VH6b9uRLxgamflgnXj98c2nrbtyhuOkrBozz0TVM1Y5QpBnUGr5PFgIFZUHEQsO/ij2KrqRpGdqL
TVsO2LaH14t+RqDofSZ5t2a8cuXm/lufTzlaz5LS5vTayuBpGKK7wMUS0scwKbrKOEQYY1aNI77k
PkoUimxQad3xOFQGkUgORP2qvhi05GYMGU5QOEQIDfFd8zehrfbCmu50ZL7QnOll+RWAp4HPTcxL
kQO1j1sgpbF9KJWOzN55HkirWs97O2ZSfd+4EAqCeITBLL8GzDtnsv9rZtS3QPOg9MZ7L/uSh+Lg
jMO7NzfFYa3BkXksdes+HxBuwJX+GgNp2E+uOjUTk60OHD1TUUr0lIM5NRxpROqNS2FoKG6NQt6Z
U3gm2ymk7bsyJD02r7ZvgCGDfeNFbv7gQRXEKPiNaTcyjih+Ypp4pQmQW6VNxJwmkJxYJec7eKUo
Z2lG5QVNrQmldm6x3/Q4MWq/7SFUTOHKTasvlqLXRK5KtC4Fe25OVtIFQ4q1KgRXN/YQw6z3QZ4e
7NI82cI89TY/GFbQozdk51qZ1B+9r5HeR8d4sr+HCfE/Dt6cWGmvHua3dWldW3HoHVViXLYpOI6m
Sl9axYyiKJEcN8a+T5S7FoKsDEXHdG96uTxHlqRvDl6ujPIHG736BmTCN8OMH+jNk2FTV+/GiF3C
rR6NRHh0yRTpIGl6gTdRrpjwczgYj0XP4RqW7pODZqV0H6OefpPh+M+0c0Iyo+uv0k2vqVuXm6CI
7+zMf8/zWmxB/3EJiukEjdig4N9Fpr+ORMT5RrUrIxtejZJiGbGuV6XxOhVMF2l16x4NeOdrdoW7
k7EAHnT8WZwRM7N5QFaAVCUTzwhSZqEZe4IPGaxveIso3GcCr2wGP85KEOyBPUadTBM+RddR8yfV
b41z+l53yzfLu6HU86Is93sTAidsGkUn1ZUrz8TZGmboy4pH6JiARkJx0zilWMXwN1wSaleSOuFK
KBOw3yCRgAbX+Hs7Mz12Ai3pkARfUyPB6R98q5LpKjTiO0x+V7AbL53Rpp6ZibPRkDnQZHTIMOA1
hGChJRqexhy6aTZV95NrvJBZei4obK2QHNx3qX1R6PzHZvBpftOWi9WNKoJnqxiIlElC/CEG513M
Z5z+NlpuPqB3FyvNxh2G3mSTR8MXK558Tl7ljc/Amr+CBmSErU/cHRehMLguLBwKQ7b35MFKsb7r
JAlhSQoyh4uWO77FcJhFANSwRtC+wzlPn8E6MyLXTCpVsIUB/o+7SvkPuCFa+m3MxH1o6sKbbash
tW+nvy0MoAZxwwluDNO72Q+88tqAL5gTR+DJfaNQ/GBT40Kp6RtgL8m4IEXxOdFn2Er1ljfmXaxV
cpWm4bfBVV+csP+OSftdTvbMcXqNPFoapWBdhT7ACMyo+J2Rk3v9vjdbCv9+R25Dth8tdYES/GxL
y18jmHkBH0X4LVihiCIA3v2G7O84cr7IODv7VfUjbLnEjnr6oqS7sXT3AA8jgJSV3Ood6kvIPjQC
KAyJXF3qIrn29N5ZOaH92qbg53Kn207JfMEb1lzHi24GD6t6pvRmR9eG5jEKajzg6cGrvBoxGWcy
dfeccInygm8Dei8RJuN/YFHIYYY3Tjh3RmitPP9W4exPANLlLV78AmwTAVfJxkmqWwARHsgODGkh
NG4rfhxQ2o5BwOV/jbIJAGGGlIimIzThmdygxeaZAcGOvHNrVVkDLhsaCwURJFPoXCufTDtYmpux
aqC5DEyCGlqqLt0V2V1UhbqX8KBgDxaHbpIbV3hvZjDeIcKxDnVX3YxKfxKli+0xvtBiwp19LGpU
ltAAYXNOyYyaJtqiSpNHMpZDtHU2DAL9NtFcpMsd44EpughzzlCV9yR1IjsQvsRbI4LNKBzzujZw
D7b6U+KEW9u1CHPo6car7BA72XnwH2JlkkOTzqNak6ARO+YCGOG90aLLDjrSjpCQbm0UMMVGzlGe
h23O/+orvT12WQARJkR986AJko5ybF1UmeCw2NmFoWho+5nzaJjhk0uSRKEc6o6zUIEuQpG+dzhp
9aq/yOWzSWEsCv3vwaS+QMJ/7UL7KTAZb3vuifn3jVk6P6qkvPVdl/5mVO4HrDXrhhESGC9ACNYb
zP2jrg8XdXSNlRntmF/s3QJvHVldutEd6GbTkM1S8tLUWGwjG31yUJQP9PBPbYy1I8mZ1HoC9il+
6G8Z+UMcnIPGjC/8GtbXZkJUR1Bymfc08qyi5E5ORrP1xvA9RjzRBQ8W1z1pb9/QxGQncAPOAZTe
asF4LzcEIlFmWBZjclVWtq1H2+Vuhp4jLNnXsUaPKLpLeP7+OEOeAFOjEc5PXnAdRhVAiJzkLgqI
35f3pQO9uLKugg3Wnz8/u5i/HoUj5ke7pm4LgOu0PDaUstvH2gDiou/K0/KEOxc9+l4H9AGLCn4h
Eez+/NhyozjSyDxsUJvZcbHKKmVjya9QBY14ZrdaxEcHXkRJIRTBS6+A+HhNiKPTnmHabYJYYZxA
ayfuNTYaojk+ijEqSiBiJmhNKNBg46VTG8KWav76t/n8vywLZpWwrOzUzmtgWSoxVCAYmR/0srnE
HUoSjthpvZkp5sG8ShiXzIvzDfXYfJNo+wo9ERdvlUwUSflvaaOZ0/anxeXVDqK8iaMWQtnHIp60
rZ3b0WH5vqFpsP4287DueRrkaVlzH2spQgJQWDPHbV7Xy1pJWq75DRrXn9b/8o5lSyyv+9gdlvvL
jZECmAKYf6hg47aqu1s2fESGVLJaVs3n3rA8Uw9QHbAv4geYV8XyI2Vfs37aoCDcsaXcMVrVazs0
KAFT3MPz+jVzp0f6ZBq7zPMt9jpKIHl7DIxwl08FQajkj3CC5YXzTRbbDp1SFGZBxWaF0DYrcJvO
Jg0vL/6PL/7pNyyLcAXylS7Dmb3ET/zYehGF/lXeG3IzzDtHOFfRuprYAJv4pOEOoXf0sXJR1PBn
fjpqsLL443pZeb+uQYNOEBoBVyPFCY0iYJLYDV+0LhPbzzXMIXKSjotM/68dqADkB9Kkh8TGb+nh
Tqf2JHalsEiNajIOdCW13fLrl89Z3rks/dPHvK6c6JYgV1v2BLzh1BIAvi0/mWAk50BsAebVPw+y
+QXkb/ECk2FxGYx40th5h85SJOXMwHV0kw5lKd+dj7R/+r12kR4Jfy7XXo4Kffnu5SuXXzvFl8CU
C4aGhQ2UdDnSln+8lDnnu5+PFY65nc9Ilpycre/Qvg2d9MYJNHbEZc9bbj6P1p920Y/F5fmJMigZ
oTOpiaP14y1taO21J4xGu4+tmldBs0dwdPw8wpe/t7xleWy5G8x7oeiJgG4TVpMT7ZbnzGVnX17x
+f5fd8Hl/rLVlqWP9yz3PxZ/eX65+8tjH7ttWdn2H6eeImMUZaXmEWII/j6JaCId1wKR18f6ofHa
rQJJyuoIirRBk2w1zIbmLa5Io8Fdeo2g8taJCQcrsNimDAPBuLYquc1d46Dq7mz1Znmi1ngLFLJo
yDIgZwqtQgFk92BoZIAh8j1oiKVhNXJTwGY71XpNvOVy30F0Bd5bBFAaCqdlNAYm28171HB2xTPL
6//xYu765U658j5JywmowMNoxuFZzTc+evgC4u28KG0AQctiJwlZjuoZijEg8fcsOzgvTwQBFwrb
JbQ14wydzZel5cabLxufdz8fG4yBVbw8/bG4POUuu/3n6//F85+fHA1OcTBrGQ8X1lBPu8+3//Rx
H4vO/HN+evTjq3964PMHfn7KP3rs89uXZwfbekGqR5KD0YA+/9d/Ws47xy8fP9V5QBhP+/jxcZ8r
55fX/fRTPz+GjNoBYBlzqeXVy9fH7Fx6Kr6GORRr4iepW/20OMw5ETIbvUNHwLL4q/2iDzUQ8Plm
eWxZWvoyy91mQGhPhsdedBFEeSDp8EZnHvFyMy4PBqTOMkMLAkLv5svIQgHlx3Dy/7yfZKW9plDF
IHQ57+fLMGa+wZPMeS+Yr61ejUOtMPTbpTNjZYrrfTufvRDTMeFumNTUy7mNBDTGYhi5lhe6qopP
w0dPp1qGECjlg4OZuFvmy3SEcqSSYrs0dIL5eiQ6oliiHNXfzElNYdeyvmaU6icydbkLFuslo3ew
xRZEt2o+aJclRhJ7FU41lcooWOHTjgga6ZiZ17kAnw6QZ5NXxMq4Mxe//Gvpl8fqWpBOhiuSmgYd
rFYnQXe5UaA0Th+PxQLxb4YkaDJXy3O96Zn7EE31sj1Bm1enZUlnxXwsLY9FihTLlQXEfxxjMmTr
htGvZcF7HwijA2syb//lvl3LJ78o/O3SXlu6bZioWSHLFv7svo1lnWC7wpq2NN6qeXC3LC1b+pfH
4PJiaumqt3gZFH904D6Wlw3d59TUWhd30Lw5l0382ZGzl0vRx/1lfDkx9Mqh7izNuGgB3y6L44Kv
7Zu2OCVR9Q41vYT4zRY1NYKyf9qiy4NxXlCbZazaaYI1MIV1g8fDPGox4W/mvG39nuQEJoPcJ2qT
1NMsfbTmsKAUkZ46l0XcHkf7qy+8+kTs0c83/+gxKjAHLWr0fagbzWnEov5x0+aUARrHIH3+r8fG
Kmjxa1Ndhs9vbuqgbE9T9GoEXnmkBmltVdN/wbLHMbhsp2DZRMtixynEB/lMJl/Dvv65JZYN87l1
wlpnkupA2l82weeNM5+cPu8uR6bX2sU2GZP3ZTMsG+gfbapu3j4KCeoBZd9m2Sil7e3MMrP3y5H2
sYmWI8+Ne2tNNCAtkZndiMB3TTzSeEj8PBXreM4umkfnR0tDyLLEiERJ+ebTSdiqeT0FOqs9dW0k
qcv9j0UvcHrkkMyfl1Uo5vX4sb7npeWubhI/QUjm6uPIiKVLyoH7vJwgl2PHGwcIMsvix7FU2NHR
LqiflS6taTtzB/wCRUx6BmzlUNMlWmrQ3qGQyQFf35b+JYXm5dlpPlOQ9qFt7al8WvalyiQupJhv
Pu8uS8tjlqbReGAAsexp4bwatPkz/n1ZxP69uPqWvTf/LygidDRo/0oRcRnl+Xvzqxzi411/yCFc
7zcgaVjzmRYaum3Omoc/hHCe85tEfybIvhSGpaOa+FkOYbjIJxzTkjCNrJ/lEMZvpudh99cN4SKt
c6x/Rw7B1/xNCWdBX3bgYgBoJchYF8TP/10JZ6BNylozF+ecAl5YYUV1+to4F5yLjO1IS4wqXdka
7/4ApnpTuoz60NKD1XQeCJjMgh+ODq/yOxqaQns0fbtyn1RZt82PYDTT4tvkGL32vQdMWFPEbfDv
GRNJC0PZ03KvXNfWq1UxOCD5C/r3zX1tOYSOCQuvSyTzOXK5KcPuMFTkBR/CoMYbTbep99+ssMOH
kCIzk3OyTIq+wTVIklZa6Oz6QpuZgqIbwovO8ypEC3kU6VRSw7EkHb7yDc66roXQo+v9ubkig2hD
Tl3+Ilx6lqiZgsTe1KmFHNzDIDLDgCgViX2q0RiXI1G0lK0ZBq8HVFIw26qhpcnmQ49Dso9o/GJM
u6QPr7HsSw5DNUP+mIZ0McjfYxhY5KRkcWpF+jfsrm14pEQIX4QRBnKvSkGrPioSC+o9k607U1Fp
jw0Ui1C0HNDcxihLjHaFn7wCEsGHSmJVGl62AW1XCJP02oBgmWZK0CjVpWFlWLbnf82zBmW28JsJ
kZZlZAaiZX08eWoAmdt7mSVwJ8HduemoN6pHQ7mVcT9M2AXeCAU132Awp2/QYKZm3yRVk2ARrkum
SZZJdXm0jPbFDpPO3xqe8q8yry1AYfvGQ65bIfndjLq2VexM0RqbYoGMUFHfSJCD3tKkxsiCdK0g
v0EvcGs2le88dk5J3nHel+1w63UypUoKxy7eSDkK/VTX/NVg1ZHSTsxtI80Se05rl6jJG4CrkT3S
XKqrpgQWaMiOGIImRoUQduFE2mEEw/LGS6tZF+goA9SAh40LPyxyS0IrC+Z7tEuBRKHyiWj6nzNy
fccNcbL46syynFzkoHZPob3zGoWbCP6Fu48ZAlp0hFPN2sI5zYIripCjpJDdZHKH9ryh1VLCmYrN
ElKNSrA2XqYz1fBSI+DVecLTQf1/rFDNwq2wIDavCTvqJkzjomSr0OokUfjKxn+xlWMVb22QdScM
qdqX0szG+94xjDsdATXu1shaN4mpboQzBhccATGxQ5Z1rZcC8ePQptH3FKwF0I1G7VUuQ2biKnqt
ejvYD5q0zplwUY83JgoVCJN7sBTwBzVW84RJiDxzkddb6DzG2az16jIC0rGecoAyWjJpGy/ShocU
DeheRW5xzpzKuRhCkew9X6EWAiZ68iuT7C8rUPd2FQDkaq1xjZowPgSdIY/I7a0nMVaMUUIvsq5o
Pb6DJx6/dU1aE0XWm7cFfrlb1U8SiaCe35Z5H7A+0IJgaGtu3SLoXvtUL+fGkEFUr2giZiNOeOlS
0NzaaWXvm0HpX6BnRgcDjsbRHjlU0KWjUvCi4pC4MVqgjCbvoYmChIDHekQJaQcXQeEDjagKPb5L
OUNiGo3zl3wwCVjrPFxPdu1Q0Yz9rWM5uDMxOG+ncQCDUsvmYHZ4Jj2Dswt1jPrSYFfc9xqhEuaU
WDc9KL5vMoIZXXVF+cRgsr1xcVzs6lwbd6kT99dTHBDLGYuUcwMxHZaFEINUBsm1OzSzq4R8T2qE
sfiRiTi/r7usudIHwOsrG3ijjbUik0ezmbRnUU7NJVY8XA9qHG3s8mFS3qD8dG693ocOMg54YIzM
2SCT7bdZX9KiJCsG/HtPUdqgy4eKksO809vhbrIrJuG+oQOF8Ee8BWM54h6VSApShZE+cw0qhBam
wayi5x51DjIga8rfOl3G7CGC063owvu+qO2rerCaKyjZBVpT6KYyKpGwZclwRNSg7cwk1nZlaBgn
ECJkbIJcRRYmh0sNwTZXKzwGbht0vNdDCeZbzhstXlzyZIhcCIM2WVaX0KClUe6VW9gbIyI31HXs
+sqtsWUrUhYe8SaMl2HnjlspBYPwaRj2bazFAOoz42S5OK1CLTXXzqDpmyyNBsQXJs3zbHSf3KaL
94MbW2fc7AQNJb3Yy0kNt34m6ivWgcMpOY/jfaKK4n9zdybLbTNbtn6VGzXHCQCJdnAnJAj2kizL
kqwJQu4SfY9E8/T1gf7vtX/XOXWiphXhUKihKJoEM3Pvvda39r6uk+ZZG85hnBd0eJHHOKptSP41
cTrqRZoEJd41Uo9Ij2nMasbdFvV3gClBVJNucoqzglNgDk+6Z93cTRLDFQFwxmFxVHQdDKnCWbgm
Bmg67RPv6NCSdAKbuq7ATOrZtZ9b81vOQOzOTnG+1K7NpN2rwI7pMSN1JByBVgBH97xxOmoZ0EvY
+Wh6UtHshIt5yplndYw1IIdlMZShEMK4aDoZpsWQ+i+uWzhkG3rmvRbB6mfDJI7UpyFZoEw5RRq0
b97eLKI9gOi8Z7eo7ZhZpiW8H7Gly7OR6FmIM7Z99Dwk17o94G4bOyswFBRqWSwiyBaPyJuZ5lhR
+OkJZUAbpGoY7z0tr3e0aNWdwcqxX6I02+WuEzFxUZJUHgF2NHHLXaEvQ2hrMZwr2KXTIZFCbRNQ
0nQV6+4KbjMhnwyQW0wHAp4LwgpRkdvhD4oY2SUfl7Mk62fdcOHWucSx47SpdjZOxOOQYvR3EJ2t
ZJQ0cP203U0G74zCKucQ2nUXTCVGYy9pSfRNgfI7JVKuOtWHPTXFuoGM1RmHkQwMif8JaSdXabEm
0xFBsc3wAq1YEAaQqdLZQ/GFX5J5GB6Jm9a2drGUh8WoAMjNSR+SssTLTisYry/LTCcg8Ls+zSPb
jyZYas6wXzJHERgwZ9171dZNkOrK2pfVJGBdoLB3t1pTxx+UgxGekDzSVSKva1/qgcoWUkt9Z+Uk
BIQZnkc3SOU4mmGXdV10nRIsvYGeSOKAY4Mh4YEh2rhcPJ6knMzcxemfJmup45DzJbNx/OsjyCgn
r7bCiDnEOdaMHalozAHwIlxiJtFlS/wCCrlWDtqsXwbXs77A6LNMJvH/y4sXW/83xQvHPf7VdfK7
qwdR9Pp7/6988f6BatswMNzg0XRx3/wqX4x/OBZHO2N1EP1l4BH2KuMWLm4Z7sXHAvT/ZdxC/4fh
rpYg34TlANvQ+5/ULYQ6/Rf4KfoLcvUw7wjhY/v7Q8YN7qCxsxqwV44g6OCP/dtgObjz8eeBqYgY
7zAR0tQCXjnzeAuVRznNzOF79E6tiWnXqlO4P/NDBoDs7PvLvR8B0nK0+j0nGHwrjeH7VCAerORC
a6fIis0oxx+qMstLRxXBZox+C9hC2BGKuREpQoZ5D9IJeZum7kT6qgPwyUyTDIAJoI6OMpF+HVGM
vfjRmvkSImE4W2ORn+2HAcv2Tq+7t6JByzgNjRvOKfRmiAHx8FXGqFN7z/rolBMRf4lFrBBBaQFE
y3DUgQVSQ+ynoeZ8paOTqKBhHGBz+/dpBvMCJ2yJqBvLM4DXu0yzswe214GwvhUQNSUc5nJ9PhmF
/Kq1mGWtohdP8PuTA/vJ51ikMA8qBWM5okbqDXYrd4rmC2d5QjsVNkJO4kerWGO2kW+buxYQ2g4i
GgkDrtQP2dQNQUt3FXxSR/9UxAcvwuOZzHl/NbPiOvs93tNMXWdW6EOV1fuCIcADpqmPHgAuzhhZ
hlz2y6Sqo4pL9b1Niefpos8jERXbAv3sFvzxsJ9xPQfNGDRJAounQqqBP7AIMsd8LiPPCkxjfjLq
kjiaruWOVk+MRtxlFUFwS2119sZxelhcXtBaxPO+ItHtuBBqYy9afmGx2VQtd0zoo9glVfsu8Eje
bg2z5s5G9H9G+VdE+dmDn4Z3QCMshTtMC0JNUGNkwRglqDd8phui1vzD3GanyDdbTFr8J7E9nGBH
x2fXkyCM+uSriu2UAwQfaCz99aEDW/zbl7ef3m53u8k/+/L2g8hK9T0W18vtK81BiFAotoE2BTjL
XPxvf+N2f/XtJ7dPl8JCdS2dxz8ehpV6ZGAuw0sjOmZvf7+T230SCrfqKRuOI+v/4F8+vNvv3n5q
ZcLYAbkiu2b9jV8/uH0pU4mM9fbpb4/v5y215dl20F1g+SJU79cNf/v0dsPbn1mA4sP/qbeTSVc7
9irw6uuHzljnX4vXc4ZlMxlltlKTyUdWc9afbN+mNJATZIiLk6nstw/abGUXd42rwQBfbWVutYG/
fm8aLQPR854B5+fb79y+O3jLDIXBRHIqrZM9di9s2dWuMRlTBoCRusOsLjFWenJ9VugMl5KhF9ol
6kftcvtMxAVFRQTVozen/py7JK7643JssTTv+gYWQIajVzcODqejC/WkuGjrB99OzAvR35LDb9AN
+Yvt6nDN1h+ZvckoolOXyNVmnOE2TzXdlVDVBPUQYmtdbp/1OaGi3Tw/onrxOwp3ZGTW5YZrkqUG
dUHnOfz1PTcmf2agSz2tQCeS3b+2PijxPEMXO47OuS5K5xyPYPHwJMC9W593xDACf3jttRcys0o/
JXiPSPi6s5ctTkL9crvV7YO+0qpunwkvJnJxzF5NR1Qsnvn7GDUFqDamN6i2SwBlw8GEsXHuqG47
BF8golD0GlKEkVV+zSKGRtSBRUiIH+kbbvaMQ8TZtw0p0B2ie+zfBbGaAzJUsVTTxXXc6TJjlkFE
Wz0V5TxdqvXDlDKUrY3WRxrDLcz2gSJVnHGZFqcRVH38kIxk4GkReBNdVWCHkuoYz2V8SdcPakrF
qctirKlYoHOhwWsUKEtc7lAlnDWdJKuuonxzBMc8zvGIIUH5dWjnxlJb4A8Zy0WP2uXSpUV2XOoI
Zznfun1/QZy6ARqRhrcv0/Wiv332pbFO+HIhA+UI5T3kWJDXeDp4CUp/RDOe1eZqvlfHui+cre61
oZEw6VWqzS+RzyORiwYejQOZ3X9U0K8y1g04QwtZY2vUV0VvJrD9TOwQHnHxa9Le18J+vl1YrdCg
ccd5gUE7yq+NVRXXpcMY2FlzSyHAl5bWdeFs0UVUOpzg3m+rNflpwOxHx61D6ZSk8gMotocWF+Ou
cr0oqCBVMX/paJilNQrRDDPIpHU+9AZp3Lt2sa+EyF8SDWUwxoR7eBfG4aZLmWxysDY31chNs3HT
qcwR5gm56jiWVYSEL4fYwlu2+bgOf26f/fzmr69vv5jehkW3n/9x89uXJi9P6Ivh/vanXbMHoJQk
xGytQ8Jfv/DbXf/8FCnZpy7Ciln9eiS3v3f788ttLAVirN5Kh2Cs3x7Eb7dHdwUrQpYow3UDWo/W
0KK9ffDW0dKvL3HBtac/vnf76aCseG9ZjB68vbkOJdpIdwhidu8EmhJt1XtVEbTt2flCC/ULmrQm
0Ivmi7O4b4x51XUgTjHIFBm86fJqW/pu4nk95pPDG8gCCwWQDBVPau0t01AHDLJuUBM9mykTUkdP
jMG0JHXY5fl8LGrjhTbN0aEZknQL0O010ynG1W279SN65UOM94MJJikzI8BVqcX3Wr0DT24FmS0S
gI3GgLAZqIh0xp0jCwMrT5WwSizpscjti51EJK+ucn7MB4ZxQt47ckjzmiPM/UC3FBL+nruHhbVB
Ql7vSD96HUtyoCgt3bAgUbUt0CKbjY9Mv3syLIwjxISq1VLkOP3BqVYkk9VMtCu8O8KawwyMzTYu
tLeiLhRza9vfysk7NKjUg87GfFeBcAk8lQyXoWCrZSHcYLWkVoQ2x8t+1FZySak6/1jxceuvPVi7
io5ZD/VOH+mWRs10jBMht2YS54HZUB4LiS2t8sQxthWUIV2fIKRDxa4WJrpeh+ur8acmIJXqJTc4
gUW5PZH84n7QeB3apENJ5JbwKzKJeNvuCMOJY54EAuNr1eFxtLExxljtxDe0yyDy9I+OMaWBtOrr
rAn6JUX36sguCpyI0Vsyo9EiP+0U5QUu7jbLgwRnEWrX7Kk2XbrwS1qH/eK8UfvJc6y3XUjYZcdZ
zHmY7aG4lFn7Vj67aLmDJafvo8E7KfThtXMi3DqT+2UEMLIzpzrI+hYOjEOLxmdQ4Y3lGJijxqFi
WjMhsN94Xf1GTygO/KvrjQ81fWpgnX5+NGYTWld2ULSSwQHb1tbrX5Yl+h4P/sGtOlxElOtA6R1M
X+LAMyauyC+mjX42FpVfey5HzI96gD2OooE+JbUHHA27JvZRbz/FUMh9mt599cOl6yo30aCf55ib
l+9VGa143+rQYuaJZ2wyKx+ernEMuiwngZFnUDjIn8ub+kXBRGn9s0jU0TLJCWoM8UZ2zIxtiuSG
OGuvCcYjnQhbmgMG7JyeC3RNYms19bHA86aYpqDC4fi8wP0nO5dXylrXZB+bozbsGmuC4gt+EQsK
6dogHEFYt/RuvAq1YqGR21ySHyunSzaioEghmSJSx4YBq9WUn4zGfbbSlrdUJA+q1cVhGM1DPDjJ
ya3oaZTuFZ5HQ6L9CWNhvquM6t6deYy2OnQl0nC49lZYyHQ4DGI8GKTpCmLS9dzyAnxNKo3mZ9/u
PzkieZ/WhJUpzyQtG1Ps8+GuERb5eT3Lip1knEC8WAYOqRrBPNvuTtf8T1MnntMM6qWqc5IM2ibb
41NzUpRFS9kyRx73dgljOCqoAWnwW+c0u3eMzNk0MZjYRMcvXAPimSxVURylK+TqNRpynSHs9Doy
Ctl5Y38XJ653Gab6M2Sxe1v39F2f96TLjqSLOWQnvoNwyCFo9jCRUhO3HI87rcGv2gQE7wp/pKUe
66Ets2fMnNrOjNcUk5rEdRN4eEi+DNG+qbb385bJkA7+J/GkSRQf0C+OOPQEtw42zX3p5v2mQnB+
SjCfVBIL6KQDGRtqmN6EwEUs+5mmQmONoOtH+Rg5PmgWqPZ1zmQ81mCx0achqcLAAlpK7wGd+qac
wOLjzJIlPiDN8w82awg93ISDFFmU6PhnIFT1idxP/+hh5Ync6JC4RRugoid5Pmv4vw/pvaH6nCKc
p9Y09mWX07p2a4wYvBop2Afi8Opv0r6k/RdPoE60EICtnow3KlbGPMqAtrewVuHZNNajXXRYVu6k
FaH5ToW6ti4zd2YBgWY53Guni6sxrGwBUDq9v0CpysbHeHE/l6qF/md53oYUmb80EH2Tvhpl2xOs
mqPEUceFQDjO31aMPrYvWNgBhUAo2dmtx9xSWxOAT94SRR/JpwD981A4JUjzWcIDktYPaOEYEvtk
OIiUKKHYObFSocknNLBtj20eU6ZrBMNrLQljxo4COWZpbj63JZuS1fc/6gS6DhhQdkBLmQGZxLwf
zfEaa7FiyUmeWrTAOw4PD0KRlApv7msErgkQsr4xWvwgjV2kh7FEaO95Oze1P0hfOwr4H1bOuHJW
Q1D5CH6GuS23RQetyyiZeuXuRXjFPbDtR1qbV6k/ynG46mBQyKrWYuT6bX8ucQZXuvVZmvnzaPMy
OHhz/InueC6f7UU5+9IZmZaUjzWVZ2NHCafNGhJcAo4380jNMqwtkFHyqsuVBQ8vrVL+ITUQUPrx
VzOtqmCwxh5wYHJGc4qjpvOTQFW4dwURI85D1+Eq0zA+waDGGTvDZXmovYrJReN8hPMCsJi3H6Eg
Y5CV3be8lIcxyaHwTvZXh87vo6V99wp1GHCPP04NlLeFagiU5V6ASKpt9dqmHCy8+WE0JSf/Qr6X
A5eXlsE1gnXCEXnZVpinzNoKedphpZltESx18n1srM9OT9+ERWTapnWU7ZjH21wp57yir5VLkxdR
A/LqaRETmqwMEKmkm9qu3vtVOwIoKYGIHn92E/tdlODZxERjyxTlE96KNpWf6mKBS1Jnu8yaCRh2
vNfFqQ0ImtohMgF8V7yusTS2krJhm9jTW18WGPM84OsrCC2eHpOm3xqy/AocNGgxxhHU+KkmbFQv
3/pGywK7JzQFAx+AufZOeWly7GK1QCa0mHpb83KnohYTT1a9lfRoSj17JH7wTbNxLCd9HcxqbvdM
K/BgS/mJ+RyC2PXIZYIb2ZAvKvdGSnWar7XvYvtNmODscBu5twwvLEf7yhyLET4xWShIVYjYtgmB
C4Z+FrF+kN3sV0R6tN3yQv4gcBCHEmjSu23e1/797AEFyG1xVi7AQwZ4QIX9aNO0/rKfFISero2Y
KU/38/jDFn0bToVGcA1WzdBbmNUWRfwyDNKirW19LAf9eY7JKfLwtPXpQFJMJc5SnGyhj8e3LCOQ
2XdanuaW1BLLO5vTWJ4n0y6Qxja4V9hUC9v9rvXVd2mybEaO6W/qOGFK3oFIj2Gkh3l0V0FEu58L
Wh0a+X9OZVF9xh5QFO9ogSc4eOTc0r6HnsmBt7+0H9Ju0YMkSY0g9yqiLbHy9s3YQSjwZiQai3Om
9//pIPTqrXbgxOcCekT6kFjS2OmFT8IL9LESdw0I0dkCS5DXW/bJiPN1dGBKLu9HwbimxnFctM7H
ZCCms9CBsCfSZmGbCZMtE7X1U727cK6rMuNLzKFpiIitrN3WDtPGJVCLojTcJNa0XAcINw3v/lNi
ATZlQBfP6bQfB/cli5BtZGahgmHpOE+Li5FnQQHp91QtpF2TeJIcPUNcdU1+Kiv4aTZYH3D+2Bhc
h9Q8e/7Yoylnp20ANfntZ5rhpLt127RnBml+HejMBAjYk2MvzOeRUEEYqn5gtMLb2vp9jlAIz1rJ
rjuc/XRgU9QkIo36TnXkprlay8Eacu5O1M3FZBoyrLnLcvGDeYKOA62AAR9JoBvVPCgzfgSpVQQe
ErVtOfVPugRBWaoTo9xh2wEYKcw1X8fU7K3rD2QEF/jKLCzCkeYj0rWGF7g3O6Mf15eCCodcjDu3
oxMI+ffegfpEF7jDyWY/oGQ620V/NUhqoz9O4u2YWBs3wmlpIWPovRfwwXYwVd1z7Y+PWW09N2Lg
xNv7eHi07DHHk4djFb0g+KxkZDj5ljOU3yZujns6xdCLHIXWxn6exsckjUhP0uKr7jXueRlId9wg
ZiAiy9vPmRnqoiuPg2uOoTCoY5zWPjaGSu+GoQQCB5R6XS3Ir6aaE5E4ELExAXxW5qsvoUUhN4h3
tTDvplLHjhZngqO09Ha+Zn6rHc09UwRtrIjmf91ySgY8sS3qIwAIyCRxfWY26R2KqHY20vafFb3r
Fyfuka8Kb9kObD+01r8JLKKEvNKSl94eI81jYtbJbm5XGhSbQ1DL70U9jJdGDsxVB+am9RTobmHv
vNqj+AITtRsNYlE7siHDqkxg97IpOmnCqWhtYfUHjz75jqrH2UJbCKwCK13j+Pj7yf2OujjfOCwd
UaOyLQQ9xdHlXrrWNUs9FXIlMzufxiczVQ+t13nbaF6DfHztyfVlFzg6E/CsO1ZoXfwFv+cEqDst
Dks8n70KrzqShIKt1bwsq3lP66xhO3ew/qPRtDnm0yKV3uLuKSuPVi9/RLrKD0npBqzkCWNubDw6
BBWAnP6J6GkwxA5rsGIvZHYK6qHx4VQMVQ+GujPJjaXoKVLTOBcKkC210tbSEYdJFyhYP4TNnD4Z
DokfftM/Tm4id1KN4wazEL04AyEWj1Xhvgm6iO19cE9qwAjiJjOH4NIjiIALyhD1wTVLMCy+Pe/c
xCogDdZsgXVKyAWGVOUjKhnYLZs817FU2N+hjifnepSfyYz10Aix2VkpYiL7Dfos60euKDGiZc23
fp8lrmqP3ARSUcfD0M53Pv1mnPcplEhkOLqVY1hdXEob4YCpGg9qcp7aqCS8ecDMUPe6Gdos/Sh1
Pks5cVQpvWcZtQPPcUm3xteIpBoonoFynLKhXpPY4g/gfo6c3xge6cyAl+YNRPjJ6J7bvGk2yNKq
65JoMy/RazbHVLOt9qWlSWHok6Dv3WD/WbZuLdfcZ/dRy21sOLFNlvdU0wacI9oQ1nd/kc9z1yP3
j6eMcZIJ30yM72TAFWGsp89LcyfBwlzbuKzAsWRNuHA235XtcwkLnv2ERo6r5WFvNaGd6+wfU2ls
siL1SBzUSXceiychI8BCPcdSUy9fOkEPeJlM7LvLN0rBxTbJhWBoRBreh5hXjB53yj7/IEaO0L1O
D2KaYnh2zgerSX9kk3WvCvXUaqO7cx1GHkZfLwHvSii/Uu3EexdhutYaqCcO0/5gEU67tebkKacy
OxqW/4iZ9lS60z7xzGurR0RLm8hvQa5t0uSZplERMpwEskLOjmX1j/36JqUfGZCjoG3L3DqNvUzO
aMSyL4tq10vNgl83AtqpROSHSU541kBwyRBbCK+WAwisAbuBC/G/58r0GanudXcMyZ94Hh3w4rPd
UZXFy48F4dquJykoajx923yNpNoT2vLRU+jE5PTNXoZpT+rSqfWa12hCEFNWeKVjARgAKMqPYnCn
sG7st0XkxoFts+R80xFNLtU9lwVw1rm0sKqX9QbpASj8dXf0Zg21EUn2fvMl7+Sl9eonoXTirCOS
XQegc22XfdB162lc+Q2owYGCwDpsTKCAKXoH0KQ7V5fUwMsXw6qMHfzic9z6RBfZlIqyJRQw0std
bjnpZV65UwbG4HGs7msuEd7XvrvNRxnTPc5fWyHqXVwbYstm2+ECpGtLj0XbNqXvH4oBcgBhaifp
zkfRuhytSZKS1jcUOE9tPtznCN02VTa9l16Nh3D2oHJjlE/77kp7MoCbnB+04qPqvqRNPJ4bId7g
Se+IHc8CI8HCL/ROPzrTN86Y6UfYckVgD+q8eEQbK0jqPN0U5eNOxeT12TZFW4JaRtIF25DXRJpR
4n5f1LJxCbi8w3fIO63r6LyUD6bP4Dm2yCmI25GHxopd49UmNqMyDnbKfz/XxTdyP8rQaPNvPaCv
A+LdKHBthyHjQNCCxfFy47J4biZtwKHMghZoPfwiB8Mq7IOCqAx51Z25PaLyYIQ6evsaIxFvoI2R
jsMJyUty1OIy9BIrQWWVcGk08yfiXbC9mEYezq137BNcL5ZKMV9azKAqD5PxwCOu7IVIytJILpZ2
JdKXqUpb3Ftpd5lLmoc4SKu9S+v4hDyYy1G8VNFoI2G3mT8gxEo4vto543EYAiuw4kFLDPfAO4au
QZ+hB03ZM8e23Q0jiPGu0MImNaDrC7/fV4b/0ONAcmxdbY24CpWqfLLLP+UgeXG6r+VR6k0g+oeA
9Wlf6OU7ldV10Y/mouEibvy7aYaq70/aW1/TC1N0Cvazh2JW5N1VA4y4nfy02c22o8Iq1gm+Ke9U
+S2Z6wTM9BEVIg514cNcGEy2E+tr4kBujquPIn8Yh1mnSU7sYx3JfldrEMlhRkTbBt7CVqPLoGmP
q0PvZjRCtcQhsAhoAtE31x88uqUQjv2SC2rkUJ+La2I5T65L6IjXD/uWiGiYl8sarwUIjjhDKuiL
E9HuVINdBSQO4P+bz3aKkqaeXHVM8ulqgkMOaovWo51g89FrutGKI/pEcFRSflgy853ZFJyyI/qz
Cf0c2RtGltCFHm1wS/qXNvblI2vzDzeOaKJg0N6lKYCfnEJp1xqgDHB3JkUFSMOEEy7LSznIU0fu
8NFYsvZgCvXA5B8iQ4oyOk0NTg2RQyMnp1FNngLvxdK/AvF/iXFU7IA08QRng7dT/eTQSY+fOYmI
wOSiNgESwC5NjnDQkLZpb5HbhVFnqVcIIHuidMaHpLPyrUWCQTjrFaZ0JZNt1MKEqrx4OY0alAzG
A8OeXXzVRk3vqPzeGEgcej1WXB8degdI2+CkyQ+Aqizn6tPNhPLLQ/Sbbexfm1dW34r3h8/o161/
eY8gVgP5sxOdtwJOpRLV77ItFiR0mmd+vP3ln3fz86/+07v0Vps0Uepm8PNGt3tnN2QI/esP/fxN
Ny3PWI1STmkjNWUUHVTmSQ686+P99fh+3k/ZGxcdcC8pGqtR7vbjFnMpNVOy//Oeb1//vOHtf9J5
NnSnSO1udx3fbOi//sqvP3Vz/dy+jIsy3roQfsC+Yti//eB2V0QDl/tEGOek1T5FyqbZ4NOrTNL6
jcwLolp0AOqIa1qadwr8a65RuSh2zIk0NRQ1bLqmgZRTURRzZv5AojFBYN5k+sdUpHtHt4xA9nTC
5mX4lLPCpUhFLUN+peRfwbVps2GLHXepM7PMY+0afcb3JqynCGrhNCM/dsrykz80h1mgZ7ERDysU
yiSf2gtqUnvI7nR9HZnMGBFnzYUSIy8EoJxVk35dRxjtrK1nhfpai+U9I49pMzT2ZTStvY+WZMMR
w7VDrdTuYPuw3i9AsAXyOxCVfYo1wQdcFz3oggU1dVEICLKTqI8wDi+1u+UNWy7+vQP1kFnRsF0q
+9yk/qltSE1IhNVvE2c/MIuHcRCj5CNfwXHQR9eFeR774svS8vRWjLhE7e6kTjyFL7pPfQkuWWaM
a1wuWsjA05GN7aDV3p5GGjxBZ34X9PLmUXtFp6NtpTldkOZsBT3bjfJ0UINJu69Rve/iWIS4kz4j
y6Fy6ENEhyAptDS0JpjqyQj4Srfq5yJ3vlW4hAPVzN9Gt+gpEC0WblGpTQr4n0N2X+zU8hpL86nK
Od7WrGSBUnUWVC/kV6HWAivlGKvwF9CUltiHcbU1lAYpO17LAD1Nlhrdkbdv9Jr7y85RlBhglugM
WHj3tkPPaqpyyo3BNQw4jRaZDdrw2oymvnGt7GkETqk5NbENvv55IRKSRprLOKr9MgdyyL/MbGo7
DYlHSHz6xkic8eK2ZpBY9seGFmcztTI0XabySDvvWMZ2/oR4we41bZsWNg+e9GWg0R/qLrKZkS3V
buqc5xHeGPwtZ1tqeRP2c8hPGTP5kIb9gcjqxX/GGnKys/69mJKHZWZqSSDEZ30aHISsOZkh8ALD
m+bJWeMRf7NOPfzMBf0/5VA84Gntu//7H+Yq2PtbXKgN7kcIC+MTRyV0ffz8NyZ3HKHuTAaaU/PM
0KVQmn9yMyYLiZE/5DrqDgBWT3ZNqJJGsDnzmTgKPUlXuBhgcmoCfymJfgNGkUHK4WxA3P5gQfKc
YmI3Mi6Eyu2A5Gjy3zzwm0XqzwcOttZktGoTrur/8cAX4judmR7tkUFwdtQcewWBVKTDuUzOhrSn
NZh6zPTzeKWIJacZKNC/ewz/5Mmj/+EIY5VCepzy/v7kJU2SOlNcJEfEGvN9nZvHzEjjIyc/Y+sv
Lgkd+eiR2PfR0xqODIN+csAKlfXn//5FFH/YyRjGO0hFsf8apo5u1/kjNzqr5tlqM1ceiSXCbkNe
x3HoGc/rLIJjl76qRRJdiuPf8GRz9TL0+wnNFlVbxzrqtCux0s2FAz0mZm+8SgQz7Fc4M2ODCANL
skyjCCVVhKCByLJPXj8iztY6E9U683BA1Q2c9qiCwmS8O55Sh4lwocyv3MvtQ7J+1ufL63//3/4n
1+7qn7MM1zU8Hbz9+vL8du0OZEzGvYrl0TFMIEpdXe1SP5t3hnTD2ja3sbW0F9WM1JZqOdgmftqp
ZL6fLxzbJ8KXpTqA47UOhl2oY2TFyUZJPBst6WAEdMTmYTDHjwMhlOHtkf9vjS+AteUhQf7XkOpr
Vfbv5d/51D9/5y9F8w1CbQrSD3TDMIVuIVH+y5BpGM4/OCYYSN4Qj5uGzl/6S9j8k0+NFcNElg7U
2vuNT000AfUZLXcTZofjWP8jPrUJD+/v66BuO1CsWEcYiHumx3L492sJGmJmRtEc3ztz9yGim7wO
RMoDvv2JaC/9uJSVG6Y5krIBAFeukje6ev0JdINBMQuUsYnPg14yjV1kGgzlD482SY77C1Bg/2jV
xAVReXXEedhmaHCmcHuIO0iOnzu7+lCM9r0fm4DJKrocT9ncf1nIYq0gCdLMpXOEXPpznE1fS7Pc
O2iF7/Ns1j+srXDwcJsMbzs0rMHb2A5hhDmYUNVbYjPWINqzh2ZZnjW7eBGzluyrH3KsYM+2+9aj
H2IMxKjHLWz3BpsBcKp8L/k1hIH0qdJEvuY5B5PEnb9NFoFvPHtblhd6QgoZi0WdNBMfJtX7tOjZ
h6KvdoMPmqpb2hRppnvWVGyBRgOLkw8znZ6RGibxk2/N4J1Lla8jIR27X2CYnb7XPVapyffZoYcd
7EMaq3k14YJj4GNnDtGAfbKP/Z4y27AC2+N/bk3DcKFnW0vbCZEUJDtZF14wjNnOpGgLUnN+iBlY
0xa5b0ogh3VmB721dkKE/xEENvjAVn/oFcLkQSuJYc2ACDv1x45rYEcsCyQ6K3/F3oc5DCqqMUCx
F0ksmXJh2IlrB/KU54Ui7T7jrgGoDbCbMGX9ZPrVeKkbvPke1h3DpcOat1WYOLQUIWt9I6aAg+uE
HitXj86CMIBxt74t4ccBiCO8jIw1pv7efN+McXtOvPxHmmGSnQpU1dZ8jHvijZn8Emaftc+M3vG2
uqhm49x8l5UN0o1m75TG6phncRkgdY0QvzTrCzvdaYKE03QBzJ2sAsxSJ/Fz8ow9c/6Qd8q1WPwv
BjqOvZO5bxBtym2FfXaj5h41yR3VYLodRf2OhzmlvVHuNL1L7xqSRwOHaVVId1OYwKAlpYzfpuPK
CyVB2vzho3Y4xsXwqif5smsn0ifY3XdThd9KoCnZ9CBmeufQVV8zzMSntCSmywFXubeEPV903aW4
iM0PjAzx27UMpeP4OYr9/Gw1aOr6xB55PAyLUxKShg5QSkO03pQ8EqWgOzSEGvIGm30Z07/Q23tX
G8tQrhzZnhEeDffcNQLbBROaoeKKW4tsLK968QXuzZripkhoVLd+SWVsue+EP33rcWZA6DA0Uh7M
MCE3iESphCE27etyugpiN5g0jgxsm2Fg3gbJ1mBKvFUd+OqaxK/QsOn2+3V9QMMczCglZIkYyBCg
DNLXxvamo0vp8dCCBJuGsg/a/+TuPJYjh7Ik+ytjvUcZtBiz2UCEjqCWGxiZzITWGl8/B2B1RVZO
trX1djZBhA5Cvnev+/G+CjwVITLBffQDwqL2Zgxgbpfu2GrZUl4ItrDuGts0xfcI+lrBrGYy4YAT
2+Eb2hdrHJ45E69jMty2uC9qyWTbtgbc5kAkcVrdj+yzdYA+E2QhxmH5SCraB7Zv8IPduNO6CIKe
TpERjz2DrSijE94Xwz6Ww9fSCi9YjWs3JIgYAjK7HDAHEaUCzgqTFrVFPxShVuFR0wo2opqP29LK
HKHDeGwJVmMX6WuAzdMZ8lEhlta/Yd6EC9nr6gaAL4WOVFUdCSPkRlaFD1PJ7hPImFoe3eSZot0I
xjIv85EJQcu9izschU9kcZOLNblS3LbOKOLKCNotHVZSYMh626JWxDrZ+btanWjNja7Q7TstrW/C
WE4OLelTtJB6cIw50espszxwLVEBuCW1wgZ98dLFCsTj9aH1FQ0lVRgt3+/5fm5542/35TBEVjNT
+IlNocdTXAyHdQkA9e0s6F8KVKw4VKTtCm1BuflPcst6d71Jap2APUQqbT8Ps1MZzbidGusG2yn1
zqQQ7QZJMym8Q3DTzA0qTXpH4NBRQoYoyDlRu3qITxECm3AJqaCJMwW8KMKmCAWeSsmKH1wX15tm
YcHMSwL9vNC/1psVG4LpCbn3vx7DnQo0Eo25I4xkFKNWZK5M5ytczoTxXN8rUXEoM7/fBPL8WIBn
VZLCvECE3oVNlO4mtbsRBfwZ602JovOgBuG+a8CL5LWUHCrtyH6VQJnTb/UgeGn97A4SUYvReUQx
GZxNIDN7xRCp+9ZlkO3qRPZQobLlNKna1G3wMOoFhYD1sWbB8KT1NOyH9imjuHCgnWUmzbQLMnrR
MrymcTQ/WiAsLQ7MI+7XX4y6NU8w9XgbG80NopDiMDYLkGbBCYnGBWII3TlFyIvdygcx5B9Wv2j7
UKeRxDK7VNA0aL+wTdablSuDc5gfvC5KLafHOihar1ImYyfUKfJnnckswXrekIDgLNWCM+61lrXW
ZDDnJwf1jvbfgypm/SErDiGaeLCrIe5lSTwBWejJSe3fRUksNlmr7wkMyDYi/YiMZAsnGxpKMmqQ
sp8kOEPWPYDkGXSMah850oIPXL/pevPHY3LQEWQ50FPJKFOAX1rWSNbE2KIWlsq6lmo8crRqq5/r
urnerBSV693vJeyaGwK27tG4d4f1Zm4nSu5RTX1hJjTSUalQ2jEd0hJww4ibCUp7v2yNFUCz3ijY
8z1Dkl/zZEzX3WEWOHwDlXZGJcq/YLr12MlgXuX+djDJMP4M0/AHWE3I4tWye4/L7m0uvK/r3Szp
c+JBl2dGAyCZtz6VIXPBodov0EZjQhrz/Yr1uVpQN2rfhLHTTOru+kl9TtQlYsjRXj9NWQ6/den7
Y76/Yv2e5ea3r1mf6bLuCRQC++m/XrIurR/z/XOuX3V9zfpY4WueOgn0IbLYeP/jyf/y7vrEH5/5
/VO/v259/vuBdZ399m/8tri+yje7mRHImCB/XICRf3z0by//63/y9+f/+tI/Pnm9aywUOwOcnZoy
MMdZFR7hCoTHYpLGYFOJ0hZnR71bn/CRp1H7Xl6TBZhCaCiyuN7XsicOEg75UHswGqo9ASGLB3MF
9v19sSkZ4glwUKAp+EQEWOngKmNL29YodACAcmqIzvrW9f56I2HGQ5AvuaPUS/WuTM3WLReOoEqy
5LD8E5h5se3IoityGfXUvrcqO6Wsr3NSP0z5iHJB5ULkBhGR8hmkuH9xZFeQ4Xr3m9B5vb8+eCVP
/vEWwtHaXd8yLFr4lutNvUDC1iU5iUdXjRkHrEDH9UMKaB+Tsy72fkhdeUVZZuuj6+Jvjw6m8pqT
KeTpC48LPTrCwKJ601ciVgiDsYuFdN/2pDM6sWkRHJ/I8NrDj0AmSAwp0T9BuytJMmYwvAinY1Ae
6Wc+yZgJ6CYDWDkm8EEIG+t2qwNFApTSksVYmmVLDyn4hsoq7Vc20D5ZP3WFSa5LwGMxihp7PRq+
5sG6rTJSV9f/w0/0Bx+0zCZfTwjrY+tq4Nxr7Hnf9ffJyxWzn8hMva7FMjMYnycLUC8zM831icqx
6wXCx0jptZdExSvnJfhofYm6bOCaDm05Spon1mkzoxrhHChSoaGVZuwnX7kf0QgyJBjdFrsLOJxx
t7ptwLUgRoikRftuyNI319VK2kuNznSzfv76u3w9GvcteGwlbxm9KaSBA4C9btp1Ke+6HzEp8PZY
FNTVixhA7/ot3crwW1oawooTXu8n88R/KWW7skgmQoObQfQkJLh03VvQ4p1oqLt0YRqaC8VuWGiG
7Au/yjCjprxs33VLNOtH/+vu+gRUsZ/pYqUA5+dqUJc4Sgzln7YcEygsWtwCqVL6um6ZdbcOxB4p
N9MLv1B/Y7KuL7hCYq9b8nuHXnGGy5r44+76uvWxdcWsd//2UeCfR8Ye5/WQW+HD649Z72ZXvPT1
iPx+cI6Qa4OoT7+3VyB0+k6kCXw9Xr8pzusvGNdD7XtxJTGuP+Sbvbsu/gYuXl8VlLkJa0k9CVb3
uLqcVmdUKPjCTJo8xQrKJsXsQJ16JySp3Fphn8CvWZCL68u/F6HqZAfaHlhTGT4tJ4Z1T12XrjfX
xyZcbJtJkr1SIuh4uQyu/871pu0XrPV6/zc89vevL+eRgu95LJCn9yw3xTRvkO1nDI7TBqu5+mmu
P0StD7Ipi/t1Za+c6HXpuu6vj2F5Y2YewFG5vnj99uvd63vXpetmvD5x/bw/3hvlT10iAJhfVs16
4uyMsM536/31yGONJ+1xvf/942eYTXYkDOJvZOrrvmXNH8HCllt310iGRsShxDYIO9gqEPDZTf++
uH7E96lqLKZmZ5akey2Dt3i5Wc8l6911aX3send9TF9Gwf+j160vHvwfA0L3/fr96+/r1x30esz4
36jQFUm+PmrJeTd/I6D/fNV1RXy/689P/fPR9fnfHvxtUZBqsjsonM8iIrJlHV6BxOvX/u2x60vW
Z+V1FLguXm/W7XG9uy6t7/svP7W8EtLXV68v/OOr/vbYH5/6xzcFywl/FL26Czvm6MvQnkqC0lfz
9mqFXJdmSG8zVfb/dF1en74+9u1/XO9/2yW/X7RaMdcPv770t2fWRV8NekKSZE7Jy3hEn3Ma29cD
5bf734vrcfXbo+v99fXrcfbPd6JbGiOag8ksUdJjcFz9EBtPl0X1NoW4wuSpRaNI3lxbUXyzhqdk
zHGLNZ34xOlkRMZRGnfUhdHkQut+oie6VytcGbOkT2+5mu/0ShGeSGawUAsvSWJ+/4B6ONoUBEZ7
YpyEexq+o6hr9/mIuU9SfIp6TVqe5inKXSNosTiq2WkGfOYJ1EmwkTWBY/ZQugeDah0yxY2wzsD+
/Ie/Tycz4q5umVTN2QiPaVEDrGT+9cJ6vfmG91/vf19y1/t/e/kfj30j1FfhxLfe4F9X8esnfn/D
kFgnvdniavoNC22ux+6Vbbwii3/jQK/3h+Xg+n7wr8//8XZdaycE40ZJS3I5qa1vz0yD1LL1lT2w
vI08EgiyfO60HoJ/X4SMg1U1LX5IUa07+D+I6psG5G4tPmck9k48hD+M/NQJJRu6eEYTaKC1fU2y
VN1ETb2jYGccBlFJoVpoh95s1eemjG6lWj+Zo3VR8v4jMlFELAwLsM3am9Zp9/4o/ihlOsXL6dmL
GPrvBsks0PsZaKOjfECSPzduJ4UiMhyBLOAGyiE+oNTN4sUIuiTXt0J3rN/1INQ2csDIELRey1fc
kkYZ7HxcEF46Ed0azS2ZNyGkIDLadpYPbkrSkqPEdXbHJX4RASDPLAzNFQT/We+6tyAkHiNIM3Qr
C82fOhtVPvBEOYVwuzKXCrw/1aBGMGsY46hQKZgudOKoUugEJ+ViVmz8hGRYdNbeVLKkAUxUg2FG
NtuQ4dj4IKDU4kuQrBsVixdT5Xarl8KvTCDeJ0Pk6pWYNKJUe04BENHAZwpeFsYtqr6PkARe+M3K
AmX1msJ/6fTqzsyIqYzxXKc6a7VPsdx9KlbeXrqJyGmrQoscawQ++7qXZvnXZJbgZnviHWA1onLP
Om9K8tuqEK0b5n0/DAyVBxFHOx5SkCMy9WtpABmc9mHpGIsZOS83lUp5bdbjjeznGQ6dtKFyk3pM
26icw3WtCkDTaa1Cf+31TTaK4AKA3MQiTQSAmtlGKnH/oSHJe1PYJgFlCwmIhbKwJIRceSCb0Dxq
U6Wi5EA+WDVP1gwDyzACy1NN6yEe28lZIHt3sda9hnTrk2wUHgsL9fFsSo8Clj6HHqpqc4KKj53k
n3PY40Sa6BS0lYGwjwgGaU0MW95LmtMN6ta0qg+8Kxi8EKBh+lbxwKE5ORkSzEJdyN8685JPKFZl
IIo2LQkK5ZLxlE3SB7NPZpVqKm0IFtmNfu3z744UnXPKTJ2Ayl/qP/UhhUOpkvGaCvqpUrAYGMQJ
Lmf/UFnOetSbIHM5Kba3dkrzU90FBChIHZIOPFrKnu4iOaRl9KaCb9wkFFirrt4hcyQnjnkuvQpL
qt9IcPnKLK3xUkl/VH3aPE3+ZZRS+Dkp4idmACh9fRIfcq3AK1ZILrucdGknauX0Wxy1Ho7WHJkP
A6gLY2B64qvlphiC04h7fzdoXFcKOmwEjQXbqfsZGFF+mwzJlykNu6ghoi+ucWXmrX6Z0MjIOklB
nfg567l85kyRUEHoBsTW6luy5F7iXai9uqpeFwOzF1k1uC88B30T77WJnS3pwo8FtIm+JyUBhRzX
2ldfi41cDNhH9OZdH2glxNNrMBgTaYrySR/kd8HsLK8QIvyxvSc291P5I6+08C4WSeEuy3zcBGSf
EsUqOBiT65MBic+R9OFNNnR2EmrEUwTk3BKMHxLYQ4ySGX7aRXuoK7VnEM/lKKJBuhIWGWig9P/9
MSWmQHashjMGUnL8aOg0+6WXmJakS5al9ZVRasvGYYtUYT6lYX5nVMmRcuzoGcY+0ZlrSumLFXE1
7G0zr9n9hFp4MAO+w4JUJFP3zDVtqyrJHRlsul1HFy5/upYsGbvGPmA7euS/4t2WfwS5XfbFy5AT
famamHKHlGyhlBUpSOlxiAE1EcKdusH0LGv9izWgaU3x5yIhY6Pk3W2mZccBQKmnCDNa8zILd6ba
6rZUcdR2qqLwozU8KoV4qHxs57SPUsNTsuYZrSIYBMsYcAnLR7PGiKfG/p3sR15R+zH5uG3jAm4j
XXwpksOqP9aFdDa7iHSDcryoI2GE2Ku4Qkxcl7KAOEgaANOJ8Yxd9fUv6LD6rkJVR8SOM/uou8is
y5jBo91VZ5Jqa1x92dDBL1SZEeoyEZCCxFEeoNXFkzEN25aNOlXDcPZLMshNmswbQMS0X0tyH8D4
2vESA8WZnyOww5iaUtiFgIvqbjZI+65GtXVN661s6ZnKNa2gQAx+CUH7AyDAkut81w+KsUcEBlCi
ljejmiROSJJiroXBWZnlJ00ske1MSXLEAHpQpg/YscIllWd2lzA9D4KAFSWL+z1NOdTNve4sTAq8
hFsKBbltZD3GkSX2tK2boxkYmg0pJn3h/HjUMe3D12BHzScVZC0nK1mCO6EYyT2VeRfvQLQVWWNu
oljxVknC91gqLrGJHxnlG+kDNTmp1PLPstDfzm18tGpOb52vfzJj3jYVxVorOtMUl5dk3smmrUcj
1A/Osi6XTleZF1/EYqDUCNsQBNGt0sc7LdIQ0afYedRi3il5bh0PUkkveORwPIrCU4qzwg4o0xNz
pquOEr2IzWB66Yfv09UX5i7djLBIbRzFaHiee1EvnV64q5ZsHVnT70ayaWnMJSGEHYpHim3K08ka
OMQr0/IaNItAGLt3utscoD4fVKgZTlP0W1omPeFSae9wvRD5V8jYJId9l7KGck4utTXGR3jBFtpK
ry5Pw9hY90EUDPtaJVEhmz1ZR0hpoIIcMjy/xKTuYghnCR3lFOVYjMlt0kEftIMC/KFaEims1hlI
EvYQjnq5jAgaR8fooevj1DdHDx24XXvKdEbTlUAPM0cmKQmAdmUBUkRTVU++dGvM4NWGHnnFu2LN
iTMpPaUtGUgmFhZP1Mel8KNp9KIw9WkRYcTVKCxNy+6o9eTrlslRFV6nITG2gTJw1KdC7fRR8zYP
Ij5TZX4ccV9ETcVqyJPBZieR0RkKW0zywOlM7W1CqTFmhEcLKewgWDe2QhrZLuoHoKThTjLyat/G
9ejoYM64yO1xQQt09kMCQ/UJxSxROdC3yEYVbsMut1vGTaUVuIpUzvcxoCSS4kJBtedAxGfujxd/
wEELzcOTkTvZNWrOCWNxr4VfZT6fRmIqPfq1rIlI2oT7wgjI+41g2GakyygPqCTg8Eea4I4tF9RU
X8Si0DCrcj5wVaIT3FUcghGQKXAgPeoLN9CAIWj93kJaCS7bdC0r/JVNyRtKE8we1CVOdd7ey2js
NqBLtB1pvZ9hljxq2eKYDiD1tYbZwosZGSZJ2kNovGTMf2hHm5AYUkytUhmdMu1sCO9GEFbbqCNI
ZhKOwjAPp2HpVU2CvmkKxi1By1CMsynM6vA+6pujUczGHk4eXfuwhVrCSbkiAsOdJIOu74AdobOT
NLuVFQXA99A9m5P5q650ySkznCcWwbd9OJ17ZAAJyluCbdppC1SAmA/kC3i99pFwC10Rn9oSKmvK
9R4dKGZLLEQASnScBxaSYE1jzgAsRvMJ2gDBh5VX3Qiv+SAzUCeW5yiTL5pn5p6rofoQcXYwzD1n
9KdsJg6QMtVRrG+TEVF3mg0/Zjy6fo6jJEIChHE7hlu6pKDG7lz2u1joLcwXhat3GDkKzZr2g+9f
xAYWVFDtcbmmXkS/c466YZvHVQ0MTsBPSRKplynLGYiTn9IMt904HizGQYyq0i2Q7hZaCvAYEp4Y
hCfiVhhxsSituBvjTL3LZhfRC43QcEdU3ls+LWDdoL60ZDuAmK2FmzSQNnWZw5Uqy0vLBBrlXn5J
onEDB4GpyQATaTLfs0ymQYhZzil1zCsQCp5CvXInRgCjX97HBiRACfhQ36Zup8CHCSGJuymS3DSf
CQBMJDeGMDhV0pcxB6lbajGTBcNP0f0pGXGp8ZZpw2tVtKhs0Bxge2vw+0NRNUEH2NJc7ay8ht6I
ksCC3svvP8hz9zQgWjjk8W0nkiltmUjZzTz7QCd8MiIKQLjbceBNqCw6SeuxhxO92gf7tGMvHIj+
vlhp9jB25g/N1IbXwrReqjqtMaWkX1Es6K7fkWzNcHc3KuxfqXqpE01+Jj37pUHZQ4NU8kgGTQ9z
DiQix3AptA0xzCO6JL8KdlIe43lTswdoR5qbpRkEHsROcSQ85fEUofcESVJMmSfiO2CuNr/oYV15
4piiCWVb6hr5njB43KAGfOmPXbjRGQ/UE4l2JsI0p6B2J4VuLyiXQcHhWSlQe8qp76GGYJ2G2TCA
hN8GBoHc+hzbXYrkvNbhcoBhZjg7joMTQExxDXCUYPbuZK43G8EY6MOkXHITNF8SCUSUNxGrYD6b
Qd0Vmt9xOWt9e6zIIw1IMSGC1kg8snAI6MGUXA8TavCSbNYWq8/UUnxOzVMiVgCnulZ7yZguEaAi
gsXpMYHXNXQPJGxzXyGCEdsMawCY/Zq22FgPOAJiYg+zAPUY4+CbNgYVkTL54EyWJs2BKARtAyAE
r3Q2gUifhyUwZtZtHbyt25vNNkMln2bZtJua+C7TjQJY4LjnoEZ+Suo2HgVSwPwMnfSIKU4nucso
6/4uxqyoLUjM0FDpnNSo00RLi11m5xxw7IHA3Tj7B7kmHUKL1D5/Sp8JaOY0z0UL6gjEGAM0H7HP
/qEu7seheTaj+1Btn+GB47sNyHAFyEHAjr5na9RBo9s+mAsrYOOp5ozheERg1VUc0NB/lAKhP4jy
57DEh0Df+w4GkL5FUZZvDbUiQYhI1Q4INoeLJN0gsUVO5zOYkQC5ukPgTUb4K2VdOhA9rW0ZJT+j
Qf+kf08EdujvY71716hy2b6ePtXjQDVsandaG4DuI6Xb9PPaHbpX2W8wD1unyNoEGqjnpGq1468K
cMXB94nJ5RJxLzMFIRgG2pSKYTrwoQ/gdBPRZGF24ioc4MW9dIUx29qIK47CMBo8kLAwi59muXvN
pECGymBAeprri4iRgo5AYVAFyRuPMJh8Y9XKA3EZ9GB1A4hXu9QgppuuAgXWkAniRhWehVyRAs/o
YmijUvutJf//VhKsiBYS2v9aEnz5Ofyv3UfGrhPVP/8Ndfz9zn8Kgw3xH7okoVmHgr8gjf8pCjbk
f5BApStQ5nD8IO9G+fufomDtHwpSXdyuhiKtKOT/+F9N0bXh//kPVf6HbjETsIh+kZDxisr/hHas
kQTzb9YIFOV8ko4YWCR/RPxTVa8yyAwq05h3ywAtifQzMkAPdoDwVJ3SnaFTFdpUxsGXPQq/3WP7
QVrHY/uMwpViDUcEUvwRe7fw0pbHjqhaZo35Fi+wttBWdlbsLkAuatxP2OqqHCX+PXgRV97kH6D6
GcTA4cnIo3+Svqqj5Rp7y9Xi/87BsATN/O6iWP9HLmSWpikGf/6Q0Ne+TJ8tM2eahsZzJ0n3YYcS
2FRuSQ7+0dXdL0Egyb1MojdSU+5/2yH+4j1RrcWX8Oe3q2wpA8KgIVJK5PnfBPxF5o9VHCj4r5+s
4Sj+Ku5J48VR9N5usl8gzsHKdL+MB/W+YPp+DC0neRA25tl6MA1nvgH0p95JWMtOzCU+ssu8T+7I
JWkuUW0Pd7AxGi+6TB+malOqRJIRb2H3oC35UTyHJ+VWxHj7E9mw7pFD8pz8TGAP3qpvTMqxRsHY
5T1n8mxmwwZMaHfv1VP21DOKUPbwYGAKGparzDY1EKm254pkLbs5ZScu118wL5QdQEkTWwSGZkLU
3fqhupBHLR2brXlQ3Oy9eGKKR8bLI//OZnzJf81b4Z4wuejs76gOJrLdfwTmbjh1NzHX8038c9ph
SHXnyWOsT2rKL/lYNU5roaYT9iKS609Gqx2sCDf7hMI8Eh+wr99JmoafWj+B6sFKJMtgUezgEY2B
RdjCNo3vJuDLTnAOdKc2H4u75GdAoDsoxnPxqG3ne3R5+Us2PMJfLWLmzHZwml5x7m5A5UOC0n5B
bzDOur7vJXRvXh47Aeg4czMwEMCAFzDasRPV1qdX6CeKcp4l5JOSl4t3qrih8GXc1e/DUf8sbv2b
trjIDwMzVsrJBVkATgg06j7aChcYrpfggIeDnI8jo5DJ1QnUVRyg4YfKZLRgh3e4bH/FHhatDqcs
V3Z7+ITNn/SbECCZ7mqO/yo3Xgki4bElj+So0j4gQBzipwcs4Thv1U3oIdBHGoIoXHuTvvwzghD9
PL+iMbHc7MZ30vfwLJ+VgFXblGTOO4xhMo0Cjx1vyVqR7DzeAvB4WQx7KmJeN/1Z3zEIHi9AG9Qb
8U3uPe0+2Bu1zXSP7G7SfAesQo89a4LpS+sYxqki4GMXf3T72slu5HuptM2n4FO/dM2xFezoxX8y
7+bIZtdm5t+6TNiUvX7Jboa9CD1AORl3jepRhS53+SdRPqUT76pd+mohfrUtaH5OfLZuLbARdtFt
DXDMXutkHB12+rO/UO3tjnL8CGW9uqFZftOkG4pHIko+5vbJYXhF1GfcQf1hXiAjs3VTr/3Qd5Gb
0qzyrNCZvYbJ7ca60w5BZ4dnKBx6tvizkSIx9vpRO6RCA9Lb5J6x70nqnlmRsBm28ZnoknIHlKp2
6kuWOd0+hKbiIPUPn5TWxcDd90T8OJ3ukjrDLEX6Sp9Cj27lG7W/dCvb0268Jf1P304YMvbxU/s+
ubtpFz6poiNw/aYgdGOgEG1t7dH/aH4JzaGj1HHu+/30AmDGwzNo3XWMRLFikweyFynMbEm8aoj1
vVG6J+uuP7dv4SHWbeNtuhdfRBeHOQPJe+mmHv6bk/Ofri4TWL5GGR+7ogTkSPvDXQasnlmELle7
BlVrDvCK0ueLGTXfEQs/xv8d/Cz+chr+f07Cy9dolmxYIhc7wpT+/SRc18LUib5U7TQJXg1fQSbe
fgrGn3NDrhVQS/TtFZf4f40F/vKdMh7DP8/9pqTiVsPWoxIPYYnSv3+tElQqqoym2UnC4kyJfE8b
83hXjkFt57oivEtaYxOcvfHL5ziwyB0xPwplyF2fqVxvCDosremx8P1+NxOA7KYp/a1Oo3wSKeIp
6cabMaCSA0y52UjKRBlVJEMFa7G5qWUQczNiazupmks7cspIZxQ0hXqkNh8T4atUC98aamVsHBJ9
40OIeJbLTqOEE1EtEDuL/kQheBCJ7tuMoT57uSEE02KpR2tfPLWa0T0EWiOfrTTH01sy40gMwcY6
U+5B759GQK1bAIMG7O7yzYKyH2jMnjNjk2o/OhCQVU6pr4ZFhOwfRRiMoopQwyyRtoo47w1mtRt9
4VSpzGMF3YfWUddOaVFxHKipMdTob6Ocf4HN3nI6MOGDNZuqloRDIVKJZ+D/IpdYtCGpldCzol+E
fyQXeaDBFxXiQwIC9hz1lWrnsw53UJaXJHThkJjTTqvqOz2NEgco9GaMmIapcDf5keYv+TGUfM6p
eTi67HK+HaRt4WoB3kJZmJnRV/hrRzHfCDJCPCUWjXPbGOeYgrWLVJsLn6HeTLUy0WpSPwdrVC8Q
l9RUhp0Fp2fX9zJA0VaDZttAMQGCphTCD8L8BDo586OG94XfC0M3+6oL1d9ppc71bJZv4r49h5ig
nBZK8EaO9GegvjNGCi4U2L4ogzFI6JkxSTVZS7OuP2hz8CCWYEUT6UKEHZnM2q00flWjdj+XgrLF
qPMy6uVzOaYf4Q3Mx8xrxuZ+DPOH2A8e5aj5AnhBqZwdeFY7QjCal2VZHTyJgC5qM9iotUxxA3jd
riYK/IuJukOAPeT4n7SZ2pSsYneX6U1mcayQHBBcwlJ7iuT5TLotNWRrQSXJhyIuhK2QqsKuxg4S
9zSFFNqCdt0N8NQzyOEDLuQyMDfC+JNypQs86XEs5S/fmA7DRKiYapG0QVSYkHQTrBIaamBfiTHD
Tj1xZWgvPVtgAvidsnbS+SxNpVsCLuqGh5Jg8rYkBVtO3LJL8SbByoDysWwz0Rc2Y/rTSoONQc1b
CTV3yA2vJnmmNaudequDgMk0y+7hxECDoxpboWLoHE1iyjsaKLr3HQocYGiOL71rveAYtQjAeKaH
8DOmKTY+zL2GaLZ/MpvhxLQZZbtICmnkLMXWBuR/wxCtHyP9mBm1foQXpm6jLLuZQg3cUeAbsmca
y0Wj7pSTL3QmAd/GhXQjkuuGvdaqPnHbWu9OuVTtKXFPuzjrdk1CP5Ap8tgd86q+F4rA38I4C9wx
iWun0ELpEDSzdFjwHnRazQZWtBzg1+oPUkflIfFHnypv7pmSiDe5iDZGI8iH9YYUPfmQRjVjNtlq
w23Vmrd+2+dYyLXGBawJzmtCsz6Q7YZQeUgOhv4RJ4tIZX0oMl9QkucHivL0uJYXaaGVfC/18g+O
iPg4a+TPG4FElEcF6jlANWqHbcrpc7RS4PWd/LMKZGEjQ73wbvFuoTK8me+BIDFcZAhQ7ky3OReI
P+1o29MMZed9k5/mnfwWlx6QnXN6Hs/SRwqR9YiRT7dcC0eLzbk7eZseOPYrsumc8Ve9lTyoBtlJ
uZhvdnG30LHfBMhlN+FHc1I3I/JPG6TiZ3ZkyC4SvmXLr2wj/dU8Ng/hTqVHZpNqVpk3RrnFH8+Z
PlvsC6woR0T2oLqw6o2LeEupHFNRkLg1TkLMAfAjKOYae+nORGGBmdGu3yQMmsZJ4pxAy50BoqPH
tvZp3ppf5r76GfVvIVWU2AXMoHa8sf+FL157Hk5yR7wteYZOnjDqcRICLS7W1nguHhnIB7emPT4b
W5Lub6KtUUPScGlIW3fKr/R9jre5Y37O79AgjW3VeAUE8Bg2A8NmV9JdVH87qWKqslnqjYciIJGY
Eygws/hiUDvXtrp0xO0YyJtp2I04ERldDZ7SHCV1rxGPw9FG0I7viGe8EpxLKZuga20qu6w8pC5L
0Vu1ycrUbzWJeqKb3FWcm46ZN3iRuQkFm1ISYETsarBlMXo3rMPSC17Sdgs4lcHpxeSXU07aY3it
X+Vyq9D/HxwQL2Zip6AQEFzfyNgm9tyc6QQVJD/6tmZuzMrW3eGVdZxwfE1b6mC1glfGMfXT2G3k
wYmREfVkJdtta5MveVewthhd/sSGp9TH+hPXJpunwuMEcALmgJ3eWPohoYMW7PT8fuj3o/UmXDiF
WRcIlPobDcB+x26RCXtW8WLKDB6Mi/pFqp6YeEzJ4AzWS09VcmbGjOYjNh4KuPHFjI76F3afu/nZ
B8pqN281epv8nvAsiuuEmL8z9H3NT+W+/2JOlkOl+Klsoot+zj466D6A9F6Gp2iE6OFYBCbZidcW
OxOoGN7Kp3JTP4RMtVrbfOMIUD4zJmuxC0aAap0FcoId/Gnx/bnaJXkCTc6Gwr+nE4VWehQpX3rD
DoYd5K32wO8Vu7MMgYphN6sarhtEKvuRzh+yEKPaVk9ASqZgz7/JR/cwgKRXNC44FU3zFACWJv81
cViJBhPJS1I72kmqPOPoH0BtdSbzGrbUhs+AEMQGwlvqP3fJc0DoExS2BJb3UfhUcy+6D6RdN1M1
31YMxC7QXClNz3Y2nsd9f0pw+gUb9lwQF4Jdbetjl2zGQ3tIzoSsMbJJvybLIdDJOpF2gVfasEHk
A0cT0Yl+1oSLMpuzIVwWgW28sl9NS5Az3SunRkK/o+D32X3GnrrDT9mcwl0Odtp0k9d0S2gsgwEm
YPhvnynmJjft1seBCF+Y8moPGhnUli2YzmCyi5Dk4MGRZEKeu/MZWxE7O6dmatDvNZyQwYG5Ht4x
I88PSfLYbxnlWY/km3cvBSOccWs6QDIc6VXayFtwWFuKOW8ZCkIuH/v0HG2Up5y6gmecjrg15och
88ZbCtrVbXrHfOat3cSLhBCwJKexwC1dixP3F6iCYJdd8EG+9q+Idt75H+6Y6ZqkLRygNYOWJW/2
lIIx9oggKNzxBobwVDuisUGNI178ezr+JKkyqyudwWVa3t43N8JbddQeMDq2ryYmW/s93DdHFBMe
w4Q7kuqsjsk26Kb/y915bDeOZdv2V954feSAN43XIQkakKJEmVBIHYwwCniPA/f1dwLKCipVWVWv
ureDAUcHAsfsvfZcD/g52ruJRv/gbJ3vqpt9oQtt73Kiw6dhW5yDc/1j0lajxewqidbOLQhineHW
U/ldbIwbWlj9UTtHT8kx2OuqB0hTH108gdVxNZI6S05leyjlO/Oi31gPxReYNwwwEUxCC8Q6IDb2
9U+mBiEBlfqgfLUab7plSnemhyEUwhwx+k7NZquunMBFm9BYG0uQb1ln2QZrFq57tiE7dCRfXVLo
+lXRXE3jNrDPRruula0l7Tp/D4F5ULb8T3645bcUEPZwm9EPsGCZpJIu8cU2vyGs0uObU5yYVSo/
m+o7owqn2hTtSb+EjxKOQytla1/UnfNAagUfB3JGVNlS16xHa7jHYlUfQnVDvmk4RegKXds5V2cM
xWT9XKFH5Kn81aEJO3DbBc/Tj+y8NHO6G3jZK9GVHtj3axbsGRY57niHvYqXXILI05TvJP1j+xL0
N9Er+aI+PU61B3k1bo82NpapeUPjL6jeh6XTPwoMOwLp16qrdrblFvEd7Y8zgm5zHhOvexjd8Mfs
87FhRtDfpC9EILSvyi0BkE5bKbfpYdpWF6Li8AyzS/BKv0RjoGnfnG4rbrrb4j5qVsaPFsXROnum
Ztp2gKCukfkwbY7pymgfSXDRD8MASp+G8imwGYWvE2PnzKkKFHpbhdbuJX5trXVyCyphvAxfIbZL
OMwyAD1o3LExekUkGi5EVf81gKaAFFFxy+/VU/Fa+Cf9Sxndx3d2eXSMvbGPX+aBp7TFjABpD9WO
0Yb6wcSLqW3ZT3QUz8qejMMO9GoGa2pd7eVde2B6Km6ihOrzXaVuxZsNT4CsjbGBUSSTEnuxH+Tp
7D/ke8v1X8QbKfaSUcAj6H34VFq94UEJzrKbPVHb5d8VF30d3JcnyhOSb5QMVr+0rXgtiW/8Gr3s
m6pdsmjdMKmbuOzdsScjzSD8gT4vuqDPuuvknQEK2YN9+6qLTfVEq04GNOddiY2dERU9dKU353z2
9hdS2DNw9paA0jdtK7+xoRi7PiDpSoZ1ow87P16B2EMN4j+ixM6PBtR3LG63YXrJ3rSJUaybvRko
sJLL5BwTZSu5Nt6j1jlAaHXXmQefbnGUX3XCLan+vZtkJidYXAdfJzPb1AkdlO4WzQzcXUVMbHud
lq5X1wnSmpQhUBXVTNRdC3BAg49FvINcp98ARk+/wur1b2rtV1P/qMNNfcdvQh6CXMk/BG+MYfLb
mkHChdp2H4tyRgme1brACh1MPV9iwRh3pb/5/I25ZyRMP1akeynRhK7+2J26n9aP/tU3Efysp+/V
G7NGp9kU9dr/1cAzoKMhc217xJKNZ7xD6LPkfK3sLG+6waH6hOc3o8tNb676c8Iwoy5Rt+4Kaat0
m5K6jVV1jtxJBky91X/KB4aI0a5GCnHUb6o9AT+al8oNzulLfoh34bBuvovSRQgcPlZHIIIpwsab
6Bb21dm2j7jKvXVv9pm7UsJ/9XG6wW7kh/MY3LY3Gdra784h+gL4hrsAscuXYdyO+S9lwpIFQhJc
0PUYH3KqR4Cl/7Bs8rvbwWEqA1GYGx2l8RDBXOzsAPPaYZSPk6pznYfKCLyJWWxoWPKxD1IFMPp8
QJHbmy5rpZ2MuAinDHpbynyU47JYzlvWlpdZfUBDniQNjbJQjrgMKGA35rPJ3ZWeP96lQbvHZDW8
NDLkN7xaNpotryLMtFZthfmsjarPtVSuV4kp3C4rTZQAEP1X+HtYRnyLcJkHOyMpiS1RtDGs5BI5
4dE0bL6b0xK51TMZISM9yGTJzsrPEde21JGv1A6lkjDQTAgTTIcaM6KScJLGVtltUEaiDZEJRjkG
P9kPA7eN2xdcAUI8o5v+QYEQEWV5uq1UIuyyw4C7JbG1qXyKH0HhPTSNZm8K3/6mYkbJsLpEc4iS
N60DsvGpukEpWLt9WhM0V/1sixtu+CWKtkaFQkGKLQVvsBZdkuZjzWXMCsCcrrBA4HBfMTqyNYxx
HHhX4PiZrA0oppGNAfKkXy+TiUCK3R/DOL1ImNCuOxkhcNhoLyZulKTJSy8WFCrkI5FMXYrvSzAE
dmkdcdWk76uOHQlQZUpbxo+MkPvCv6SR/4oAs/FaDN+7YmD6HNP+NZOxTZMtiXtqq6zikMCLstS7
tpQxONInQuJqlrh46jITGRlUwA85BL3zFGZwPeJIbMPO9horOPnl8NVMcvXQ9XCoKVG/8+Nvqahr
zBuVN73EYsHobFQFYxzvZEx45gBILPT0RbeZrPgJlZvYxaOpmFrqKnycsoNLlufGV9gjjYSTwiC3
L+SJCS/3G2joj5XxC3VgTZY5/dKFKf1qBSe7r51fVW4dlWaoV4jjiZzkfAfEzi7iR7dXbdxksulZ
au1u3w5atKrk8Nfkw+CtmQ3ZSFPCvgv3ANK2cLifKvLwEOcllPwSlBHw/2QYgv55nD9MVZmdKgir
HT8jAp0aSBYcF/T5VlccCagiILsGKBWgUKr5NQfLYJ2MPzATSkKPYnruK+m5y8OzSR/aORrRRrSv
LSWU76/NYuOXbIMoK2mse+bvxNMiCwXHkNq3qSlXSMnkx1bWv+ZDssdHzBRrSWd4j0KUwbUDZAbT
E2EHfINZEdw8F0bvIfOKN2XOEFUr2qe8ooI616lht3rnez1A7PW/4+DiJVEnUGoxYC4zMghIBh39
xUmVr4gqcaTCTa9p0awl/XgqOrENSqYMakgKJa4i6iOww1HqLDjchwZJJcgLs9gLpr0SMZlp5JVa
WRdntL5Icc+0yaoZT8svSdl/jwd6Guzkd6NDPChrD0bU4l4kUInHnbHS46fKBLoSazQpGLJabtik
xSaMJrfNtNGtRhUQfFSZKyePTK9T6ACs4FEAQ9pZ2q5jXhq3HfUUkoz0UmybBk2jFD36lCkYugLc
WUHJYrftQU21BMlVSb+ogjjSOuIWUqDlh6YioheRQaSJdLURgSVGzDiKkW8LRHlrO/kFzuKTUo1z
mGxED93AcFTae6dvKMaQ+6dMbzGNUVE1J9BWV6CUEF201K0UpJNlK9iXqAwDE/t2pbhoXFruTjUH
dsKQ1qj1BumqeI4LgG9+Si6GNjw7OdUXDf4F8/74BVQV6Svcm846ZQ5xYD92fXwCALPxVT3Z2rm8
K1AZrgY4+K4hwU+Ok1G9LckDSnLRbU0nMlcpdbcJLHMchAakFqAtlNT5VqXMXIswexrwRI06/ivN
0erVOFCzgdUQHjbtrm0x8zL1jdaJZyqdFmxCvDLTOHbLkcSaDAO56Ty7UV9DkPuibF9k8wjW50xe
Y19aFTdA27wBFn6qMBSSm4oBfn5TjBqxmSy4Wd8XtnHIqupBduzzUNYg0UGTRy2mIFld/yyR3I/y
tyDA8Z2ovLSyI7RPEthu5jfpSyJtm4Tsb22EN2mBAI9cAgMepjjjyzcTPBZsMAb2TVit8444qSap
p1YQFamlea5q48YAH3KVxNFFrudKJAPBUkXadyhmIqjzENT4Y4LPomNNyn3TTIfW7DzcOeVjUVNV
Ecvp/dC1L1TA466bQVoJ1IDJMmMieB6XQsKxqqO8JdRugy4/Ip247Qcn4N8QzWqCjbhS0ElJcMnT
JsRgxWDTRKC39xEAIsRCSobAhnFUam0KJ3sqhp5dJWE1bBmPaRg8ydawaYoOzxFD2VV9Cnm074n+
duquoTVbmXZCuKPTzsqE3K2DCLywX6fUM4x8+gZk96hgZXmgWOCS2YxB8X556geQ/cJsHwaEsDBT
rYvgPl2POg286uw0+GAbW6TMm8i1BvosxbOMXeOX1IRoGz8q95om7aKSQJ+WYssRKfkBPduxs6MH
id//BVQzvLXka2IlIT0x2tGajkzJkSfjdCIf9E4+yg5aYVXLCCHHGu1UrUfbsGRibzU1E0wfPWok
ieIQx8w7YFKu5SCOtn7edbcJVfodjkYbs6e2JVBBc009vrTkddazhFCPVKaGsFj1xAF2hGR4XZR4
h8pgWAqcYmJwpLakSKtQIJvPMYwwpwE/YxWrwpCyn0lt1o3M/2/6GCSHzMvQWpprP5buRr3NDkYJ
nKu2KaMRVGNVUKB2ca/+6quOMC6uI/1jJ8nYYZjgLMaYqUMjbho1jMjshu5EaeNotw8NRkNU2NUH
4HL71MLzyaqNC0xbbBsncYiob0u4ROvIt06l6Uv4btDZkLRK0+ihGhuemMZ4VofSWMtJ9pL48hPM
2HFnUBGC694zUHoCfd2wBensU3gA5LkLzK+o1Yg6xBi9KKCs9Sy3VopuUTOR9ltg1l9RHFPRYBIT
sOeYtaGm95MkHcNyeoBBBn2LjJSOppjHGAvYRzsvKHuwlZ9AUuobeOg74vgIePWy2nZ+ex/gxJFa
3001kjdNbnpBNv6KiyDc2iaYO58rVOg6vh/E1xSJEVukhyp+A5SkDTzVVvXDQq/Gf8ktETZ+tmkh
v26SrZIl1VqFx77OVeXJl0Vw6gQTBR11ROGLDgpW9IARg9iSoJn1pqiCKlLZSYcEYi7Ww99oIKMx
9sQ1gta6UTVGBjRsN5YMYlU4VKY2xbqFFLeL8u6202Y0NXn5UGg76rx0r8l63VvWPm0O2Fcd4Kqh
Fk6+R2SGXEWrDK+3sZ+4LpZ9dj06biQHr8Fcl7ssqo4ngAZLcbOSUZuvqC+yKHDQNfMflMI0qNNh
8HeyhDi8ClrPCDsifCGE70BhIhvbWr4ZOgmVuklMM2XmFpSt1wVBcdCJOhmpmIO46Z8LMZYXKdOA
4DqS6TUxJmcr1SgsTw01832Royv12hdHGSxP+r2IkBdQ+lId4gaaSjovMoybPaOCZDzjhLLeJiqm
GfmdjLEK0kcjOaVVou+WbPf/Xm0fZdYf8vmbb+23//OWt1E7nr9lb//v/87avpu3IfpR/FXYt7zs
N/FT+wPDCdOgv5bNWd73W9ynyA7ETw1erYwfpKWaHPpT3KdZ84vAg/IqCwNs9Ur81JQ/NNVRTBva
Ls4vim7/N+I+2wEr+lF7xhRMnqVnhm4YCvI3/ZPsoYp1IG1BHp8aSjsD3FexHSsRvyXpcIp57v+E
cIUqpaOkrxoNyQ7AY4lBQEg1iFuFxg89C9EAGKeirxmChGb/vtCwOEQWCLJGysbXTAECp5VS5Tl5
BTBzWc1tp1PcZVUghH0/vmwmll8hVafXRAhdeMUMeym1CqaM6LfzkwMhjoXSNAjLltUSh5pDlP20
Z/jOldRmzeCM66bINCS7CuMOfwZYLaS2BdxWLFyBZbWdSGqidh83C9rrCoW/bi5rDlFvqD3TfuFq
BTMIRJvRAdeFIRggC904LjC0Bfi1LBYSWC8Z0naKEEHMMIHSNwawW3a0rrq51pEZDEsTMz3Wi+I+
JeG59TsY3yu904kSLKsWaN5DMtwbZY2NuTajgSqa8/fFshnjagA8VfpVUwfZHwMA2RSBWmSaDCke
jnPlSRrC6TF8f66p+Nlm452EbyndLNaYjYPfdShuKWAMtmPT7WyKxlaWlCB4F1G7S4duHuTvFL+W
94qdPQpgyXD763OvELQcLXT3ZRzcUU5StfVxwgoXRiVrVNQVu05RvvmMiSxNmiOgereF2iatJPy7
QVrgKMTQNJ5pJUtzu/w3sVk9pVNb+RM5NP3L8v8FE4rBpNGp27zTi94kYYgV1qrH04x61VFfF7L5
hjYc4oEfCQ9zaeEta87vtes+rewJgl63l3Oum9fXLftkB4vZFcN3tx4F8Mrfb/gf3ubz4eVtAzUk
r7usvh8nbDnF9Yfvaixf7tN3WDb/+311SQolyTH7u75BVst/XppP+3BzRJlpOFvwv58+6v0SfLpM
nzaRNPWk4xpqjOd/IOyVclc3vodxd+5FM1FhWeS/N5MFi3TdXg7X+QxQWl6zHHk/6fpKPZp2Y0sM
JVTJ6vzd237ad/34cpzZS58OL5vXc67fJm8JVkr0oZvllOXA3513fT8pEM62hgpx3XV96XXf9bdd
9yWNelub5sgdHvIdVdN6AjIUMP42Z7QYi7IpatkVCk1krUqkGj+vqnZUetIY3MZomynArBrZlRX6
fEwBg/XyHtd3+7S5vBdzg5iHYv4wh4cNkcT84ZjS6/vWhysyf/TfvW7Z9/7i5Zzli7y/w3X7+upP
+4psACVfywXlamFHC/lKrCnDAYuJX+lFmF/I79tRaiIxXw59WDVGIDxpOjejnw+VYp9p0W5hwkSL
88eYU+cdReRVrwCteukSPpwULKf+S9aWgM+9HRPjHM+Uriuqa+F1NUpEC824WWwn2NrLvuW8Zc1o
hjn88pvutbz4urmcsywW7NeyFsrkbZxcNdbTfHWyvOq8ZW1ZGIVDRYo9YYR7PdBinQgpi7JPBYM2
WuiPi7/b1yb0kYCsxUw6uZLL1Pk5Xfa9A1SWIwBH96XeKTvqxJ25OF4X3mgDhVby6Pz55A/glXcC
Wjsh7lbTkKg144dlITqfb18G3boNrYV19ueCqDSN4tzXLQeURCKfWBbPcj10B3mGWS4LdYGe5rFq
Y6AZfB3mS6U1oAbLRpO8gHieO9hYo+joIonT0TgZguavn+Ga18WyLyyM73I+zNpddQJw6U9eNy9y
g9+Lsf2hmUfuyTy0XtZiyrg6vSgPo7ANr58XCpCKncmIPpSznhBTp9bbQJ/u65mvht2FtF7+8+X/
HWe2W+pP3DDLTrHcO8Y88SB7mQaY8fiaWtN6U/bst31N0nm+RMuF8YmtEnKzdv4k654jHEza5rWQ
GNf72miKgnof/GSyLEcuoDk0D+qkzyk5woCePAN2sesmyK3L4ETGqtmrQ7MxBoCJD1yowjM0zLzq
EsWRYVAc7IK3DtwI01nikQgtcf0i3TxFjpdCvEBBI6EPsJEEqDm29oPUuwvfS19Gbwvaa9lmPgsU
bdm5bC9HlgX+MIzzSjVVia8OlEQs29fjH05a3mTZTkFrIN1qb97fcmJkuHH8mGiPpD1AqEC1KbXT
hBiA5oQi9D8XSDkpnOu1PSg+U8EqWZ2PLwttHnkta40Wz3nMeXt55fWcVpI58un06zm1SYhCxU5u
vYAol8UkItrUZZW7DD1WOQ93//b4aKL4LgqbYPNfz1nO/v/Yt5zy/inLS3xgjYET1O7145a160/t
hp5Awpg56+VHLVfr+nM/bS4/NJF2xnRp517hulDmTui6Gcw9iD/3KErrb7V6MLlh566lWHqz64nL
2mCl9GvX11wPv79thMPU/tNOq5mv6qePXc75l/vAZ+D/k2pbE2goLAfu9GXRBjVv9Xl12c4l5c+T
Ph9uDIO/8l8f//Cmn0/9sP2++uG9B3XgqYNw+P7W/3R8OXWKiuLQKD8/fMbfr/79J12/dDIqj6NT
wvaZL8aH97ie8uEtlpM+by87P7z8/fiHt8JPWm8UMPdSon5YpL83M1yldcorKdvljOv+6wssXUYH
NaWv112+3qqwIFKyuMvqckSktvL+ERQIQxNFfM5QFZwqiwE6pjfNiyTWEf8sq8vO5TDBWGbD1zOX
NcjIygYGB8ZM18OmmCfLy/EPb6fmWeOpfQncbFldjr9/0rId19PjVCLnaYRwYLfMX2l5+bL24T2v
X+l6mL/7XlJAkSqQj9yuVr8sz8r1iVg29QDb5v37c2F2cSljE8EDuJwlZyW+uRGjELrT3OsXVFi4
jIAWYNh1YWOftXYwd1hbQ0VJCbnI1ouL9s8Fnk8qQ5l5O5sSQ14vq85bLYzIG6iyp1Obnxl9Hp7h
Nlzyh/5jMxu2cewZtp3vRkk0+DCHrwx2iCCMGhKLRryNQv/p05GnWOvgxhUQGn0IMhKthei+IhXI
jlGDvKBV9Ndw1B3Mp7htE96mcI5Oq2VuPf+6Zfp+XSwz/CmqqXwK6GYkkcdHWWDpkwQMcEOMm02N
ztycNTcVJfaIzne9joqN32IYw7GZK5mx5/O4d8jPpUSTyVlIxiauk9vr3HUJRSyz2GwwercySfc5
PSG7/+1xNpOql991M38bZ3sp6uRTlG1+0T/KZ5U/bENRbSpoFMsxKaT8HWWznD8s/PFkc7aF+rO6
9lpCK8+hL1mmtFazTYto3z9KaOU/dAjKhkNRs20QhDP+myibMhfx/KXA0zAxpsJfzGBMTibhU5BN
6cyqk+lRDqMcpLednLb3vlow3A8JUkCTmBQfRLGjU7zu/zLMBF8ZHLP+Q4GTMnv3fP4WtqNgEWVz
LZZi4o9lph1ZkqmySf/kqVNBiPAfOqI7UzcqZ2OC/jxm9U1tWrONN9l4RXIDo/01DmW4Cw0yfboK
D+fD/3j3/tl/sV37ZDek2wYhUV1lJG7peFjZny5MLWmqVYLGOKhj2UEnkdqNLCaFOb71M2tj+Q4z
nn1VNO1O04LvumEVa0GpKkVQMEQM6d7PLcsVeS92mmFQDwrxYmXN+Jtcpo3AgBa+llYpa6toAxzP
fQMXkHov9aDLgFXizDI8/ftfpMzVaJ8usiHjmUvU1rSo7ZrLzD7U8lZYwAxFA8NVdib5qFnMGezZ
nKSM0GqXjr5X/TraNcmg7pVSB1Qn4GKszaItoSTmj+AH1dtctZ99VXbc//DdeAr+6btxo2s6FeU8
JPP9/vG7tQ34nd62sgOIuHufOFkP7uRAcGzcBbJjEuxD3jdqFYJAQaLAoHJF7atDaiLF0vxkus2k
20AmDfIfvtc/3ZjUscsEyfliFN/hY/XX7xXD5S5VEol7jGaqNrfWuCxQuShRilQq+ak12hVAJsed
yMLv1KD/UmZoTYscU5vJmJSbDLHfv/9Kxj9VA5L3mMsAqa/nvyRG/devhLZAngJ/6PYa1r4gE33p
aGKgLaN0oZQtqh9S/yZRteBCmjd+zBUTP14KOSYdSlNWdwMlP8DLQDuS1u8ksekG3LhHLUBxNsnP
dY9Wu/PrG9yvqSMi6bw2Ev3RHAflhEO9pwt9i+UjNd3DbWwbxgFUk4FUeuZT0r2P9qC5oCa/FyLv
1rbkDCCBipNOVJc5WXMwtOIlbJH9DiBXVmms7DWpOWt9LW2LAk/4Gk+PcfwVxZXqyqEpNoNFYZ6l
Iw1vIeG4pgN0b3KmftXnOPWMqv347y+vqv/zc2JhdsZ+nnscWlX90wXOsbAM4qwVe5WUn6lmxRnz
9eNsnU3drVYfYsyVqEu0u7sB1BO57ek4QRa7i8Oc8DTaX6wnSVAjlT06Xf1WE62H4cYFGsVPGJ/8
9rHyj4k/+cfQt36UVRztomgEy9qhjjV14tuWVL74LVK+EJl6OqjNrvBVEKaqfpfY6qMzht0hbCz5
LNUslrXECQKiT+KucxCRauFouo2khLfLIg2ds+Ljv90Xiu8inztaTX7P3yjOaTsM+6Y1lMcOG/JL
6N+iDBJ3eZthsA6U93FqKJdp6vDWidGl9KMszVzQaYPNqKkWOJG2sHxK2ajXCrqltVGg3giDAlxC
HuMHPCU3rVMmN6rxfRQqWcVBAcCWQvqbJpEe6OA2wDbjLQ93tJbVOsFyvdGhI1JhcEoUVNomlZDn
FuviG4XsdqYGCMXi51FqMA7XqScKlWkEkdkpZ8QpqjSOZ9OaHaEradOVtb1R1Nw59WFVH/Q5J5nK
A7nqolQOdOxUzOPAQjBhLI6KPVfWkTo6iYiyhnYaPSnUh1OTlgCfhLZPGv8buoEnuyxsb/mPzDSk
biLUFOQUTbvVNPmFSi4qyyoie8xNjRPgl4OWSWeCMJRTS6l1olc9OJUVXYjYHTM0TKcQp9WLL3XI
S2InXBVyddZqBpGSVCkPIrd8WmY7X5uDvlVUMzgZhITPlZ2P517ibkHkOQD6GU+qFSPbCvTq4phR
fCi0Wt6htXmNZmPpZlBm5gWIWmGBVEqMwRstqlu0kV4+loLMtTudnPmQxid9XjSjrIGoDc/JZPlb
BtIErwuFZtYe7uM+xx/AUKLbQcZpLSbWsJ4EoqbcrFPKVrDDQj8s3/konqIojg7VKL4NdTXeCfCx
d12bfXFACk6iRcetDNq9LlfSbURN17Kl6fJjPg1cZKWgJmXM8XtrHM9Ip4MIHOt2WYC1ig4wWhG8
zfsmJ7ffDyQGv6PtYPIt+8I4ggSJhdMuU4vptJysOTLSUzvXXSejhiqzcFQqgya4gOQJLim8rwMP
CQKgeXOsaExrLRxu9NrcLbt0OcfsvFe8Rsv6NaKkcKeqSfCA1A9IXcLMgwZGul8Wcmx4YTpOZ3k+
A8yTADxGEE5DJNBo5t2yQKWZe6M+/li2stqezvy8zcDAEVh7h+lvFKYPy2Lo/Bd7svLtSKO9akRL
zElCl7OyEG7XYI+8aajKO5xK0IUPTvsQUM9JBzudpJLUpNCcLwrodsCTqGIhP26UIviCOZ2FrYY1
7oURt1RANMJtBfVistNIgA0wGBWTSomqXwGaw5ouMn/2URI9tSM3sQx1QwcETEE4ZW9FRsmejmhJ
VDr6WnX4kRbCuYMTim3Fq53haT7TicX4Be3QUTdhHIRhvTcJ4yOZ7fZjC68DGe8mFtjGpX58GHgu
XImiTEP06QH9VeU2fWsQ1TNOosbCObLqepfAtXUDa4KrZ1Ng5FT9uEuzZNoGvQzwgyrhA8bEv1Sa
tq1DtoqWi1qpFE3mplZtCjl2U4E2MkT6kNWDfwnT7LXVQHDpNL77jLoJiEX2uZBm+zof+bvcZTtS
iMh/R/UpbiFM0nRVdybE1EjuH/1Boi4pcDBoMABCOUqRUwPvhK5vBzdpGIn3q0m9roR5ZY3QX6VE
L9F7iHLPhhDtndyaqCsRgy7t05Ta2uPIvVw3X21ZKi/0VOdMm+DgRg5ad3t4sMwed3HjSEATNkjK
XobuplsDaPP6fnjVG33a6lFzJjcbABOmkcDTc6NP6B2bsgcCGuPuZVP4q2jhuuMNXoJ0esC9Sz9F
QeO4ea4VuwQFuTz00NOdSPIqdJEkgNdOqGRH/r87O4j6YxtYdxZOD6tE9i1EmolEQbu1h+LNHFWx
14Kh8C73yePqNqJ+ftq4BZVWoW0nvCWF4MxqSfkuSzmMB4qtyzjGQDYXxTHuNCTYURvCUVSObWj3
Jz1wNSWfzorojnkRS2Be9wi49E2PQBVxaJrsMc4+T4JKCCZk6c6q8mirSyFZCdx4k+45KvBLswf/
Ed4oGl/ZeEiCcaOLkIqAVpG+BCKwN+FQ7BzRWeSng+nOri61ESue30TUTpdDyceDRZVbm461m472
UCeHcESwNvRKeitntuk5FGZH6CMDH3BnUmWGV9oZI/BZ8TmWhXMK53EAiNuhxe3MDLDynRqKd2Vk
EMUP2cZMTO7LeK+J8qZK1eIsO29hr3WAuKj1gSJxSIz6LZpD9pVsagepdW4VoVmeMU5gVs3McIM0
7qnU04Z7tOXKMbd0umObpOSkAtiU26G+qwUipi439W8FnOSXyAq/dElveFpTU3FH5fZGpBncNKxa
D7oIak+AOzPrcmc3SKLtqEsOcmWeq44qkWiutCxQqDXZPk/MOwXI2o4ipbIsi0PllCPcyQIGQhzH
lPr69WH58lIbNJdSODdFUAL5riJANiOa8FZE8o2TJbspyCBngmXpqppmoIsOWktpIaPlcG9E8UsV
jtJNizpW55eBJ25vsYuiylCPsuMQDvAxY+FT40IiSoACcrTqNq27ej80CISl8lB0MBy74a028uKm
L+x+M/n1r3JC9tUHdOCxgdX5VB1gwcI7Qk2/x9la8+jUclfnz4NwPTvbB0TfwsSyNk1DUyj84Vnt
Sg0HAX5CQo37JpEK6aDG3E3ze7Q+aaWcMvYdd9BBE5qxcqYYLLsatK5GRXLQJ4Y7BPBHaVccWMnm
iRya6/uldEpnFONUY4IpGsvlNlE3WClGsfmWkn2+QzypRtAb1RaH9jrWKf4ZbU+UQkUtY+MiTqxi
1VHp2zhd+ij6DXkxmyBcXVHStLGKUHushbKyKdLJkAI/+1NfbhEIPqrCnwH2/kb0FQDxvEKmDboR
ZZ4dP4lR/lWjbF75oxXf14Ly1GbUvnWdNIHmycqtIrXFOpQ6aszarjymEZ+DvpaSD0HJsdLGZ7Ox
GJtqWbyXwgEzvXlTiG6g4JN/HPnfMWzpozoD1bLIskMiOW5X9eaNjbnhsTSNbpWOpg8piuIzS02y
r0ro30mgpd80q8EoSr6xwTlDcqAOqc5y86jajnF0iHW66GMp5FV4QNgT9b15tFUK7asJzWOcRlQj
LEfK5VUCUnTnUKAx10qkedTPYPRyI2Sq3/KsBaJkjQGVMkyT9FplU/J/Ooqabvu+lLeRkb3WTMiO
Hcje07K2LKywCze9THWkERRSjZxcl44OeL5K7XQog7yiiRJvqCjwGSbnl9WqsHnl8SwZMcFByVTf
F3nKv1d1FchqUA6UyBIwbvJVDNeiSG/tKXqRK2pGJfmMOyM1b9XdkJrmnWTQ+xQQP+VUNfYVEZyV
1I3l/bJPGEO9DurO3jWlJjGUlqiPHcP6fvZbRlJf3S1bqA8VD9dxLEnng8HeyDH14DbON5WZRS7e
0qXLLaNd8DnQLmMCZzhJgUqEEwCqmmjLodIABuHkPJzlvj0JOageAj6DbuPewjLdK8Yq2+s6X6eu
lepkO8mTgiD5pLT2wdZ7a6PLsDDkIFTu20SR70PYsnrDF/Qx6YUaLzMDUwOX0BSQTDE/PnbuqqW1
Z7pRnGzaX4qkDYSPknSrNI7sjZMse/1UUGG7bFsldXIW+qaNjc45ZoJ0lEgxr9UsHdcNQTRPl4J7
Tdj1btIG+1gihPc6BnaiHyZvWeAhJeCW/t4OR6gnNuwRV+U602WO5lukNKNrKnvTqsISz+VLWorO
s3iIjozLKRWC25BlpfM/3J3XkqXKlmW/iDYcHAdet9aRoTPyBYtUaK35+h4Qp2+ck7duldVrPyTG
FrFzC3Dc15pzTBqiVXS2Ax+Eal3eDG+CuxVaXzUdPxGZdRlktP44ZPjTs9BJtq2fgkhIvla5+o5e
yj9rSXXQXShKaRpeuhwq7TT693of3YDu3ypIA6oxnpjhHSLR3oaQtzoKyWungGR6M7k0XAWgI2mr
aBy+lUmAt92IXjUgDmLSCfiKwieVsfSqyAtgjtbNLG0K4iGnoPvDmuS7PdmH3umetQwiVjfhyFbT
BoA1prynoABt1jVRvs9mmnPgYCXtUfuSgHCIZHPP5OQVvm1+TGS/J8yzJuZ1U5QHQ0RHPzkaVfCF
BrW3b1Cy6wb0MJHhtPR65LbJ6F80Ca3XrjcgxE96rb/n7QPzfG/roZdeTQOzGlHZ4hiZHmTxbjh0
UmKq7zRxSBTnVCnCc6hjTdSd9pfU7HZH8+59iDEqw2t5NUgOPCJVG8j/4PdN1JFSG7HjCZZ6kZ3s
ebhcNsTJqSpQBxG5v+qJzxm19b401VE4jb6FvHhP0hsad7gBBqh/AikKsr/BtvUd9vfY1BB7R5DK
lPagmQGWzrKDpJsn3wcXE2w5l3dSZ13GzosOv3PrKQd3VD3g+8VLtLKQ/EKlRu3MpXMdzoLiPBW/
Pb7qovdw2kMT2miCiUATl+/xmxkV6ZdiJhf55UBSMxVk4lWbnwwcdwxDc5yFgbFVQxee9XZ5MNP8
d0/fHj38HLg+uNaLr8ybW1rHPGxcKqBKnLIkkKyvAvNZuQVOpDA5hQVLYIkDax24mFyMEnxJWdj3
MaZDPJ/VtzDLi1d+kquWeC9V2eFjrcp31WLBSRSpSXVvhWvko6jZA+yuFmPIgl+RthhQq5sUzGwz
uGmJSwCfATsZW8WubrSXjuEnC1m1R2PnbIuCy5fjFRWcBxMbauUFhybRMH3pD+50a4sw39d2UdyH
IRXDalilbaxWUtk2i3KFllmMKEO89NIlBR6Z9lkXjX7RSe3ecAjjwsxKvkTjL1FiUcmE5IKqnI1M
cL6t5ltG4WjVO/WsQA12jHuMX5Z+ZybC/hJQoM409cWJjp3EGlPouGMn35bnKAENHOnZt5K51B4h
+70+gdDzjBArN15jRwRilXSutYPZ3myTp56i8kELo25DlRrkXBk+2pIgyclzLvxqpJRb1JM8aKRb
Zw6jjfA02e2kzjLm7D/aQ1xisgXqtlw3fM14dkfLPDJRuOSxD9Gh5t0nMrp3VO8951G2y4vxBfBn
D0vAQJs3YnRzgoqMF/SiG9HH90KDAZgNKDIEQFlB6FVo9PAGa89btxzTK9hld11e32INX0hA7CTS
Iua0oe55LIvKQ1+XBqEnaEupTZDCA0wuJ2vdLwYT+g86eZXa5OPY0/OiZ8Lj4EzrZfdDK1V7sA4a
AoPaBBSd/pRn7g54tQRLU9PFLdLEOAUFa8rClnD3vjtT8j2iQIE/18PO1xmWc1puZ5gBhiAMCKYk
GXIRQFT/FE/IJUXzPz7szV3ST31Eb8MQG/vg0TGyvSiAlHXqzY7Ldl2D6FJbmF27dMziQ1em7qGa
nzDLgyZUG1xNxlXlVslmEewsmy6iYTn+DFiDmzgymaxdvKQNj4kGbFDdtQXdGsIn7jOvuOCRcU7k
eydrgL8E1OAC1Exw0Wnbaif4XnXqkl82ac7Wjmcshwr6ne9H04NXpgRFeBNhO71/b8/qy/QxtLvn
Sncw8P0rL3LwXfDQGClHMW1MOK29/dhWtFXcznnVhzR/ciEsPU32zBHEf9n1R0R+EBFNZ7wFY1hu
LBvzdJwXKx9fI19NcvL0QD/4DV74vm6pZIzZcZIeAqKpSQGMDFp6clD6UlyVjwMDV0GetZtPPxdS
+dhp1lH2M5bFiBBcFuNXo2/cG1h6c5+4qmChiGl24mpc1TkrwFFuutyhrJtQWWkTPycHsb46eQ6A
rs32LkfyRtMzl2eBEDWHAEBSvTWcKf6q0rQ6exnFBi+ss01Nv+wSJ9nNFLn2UmAe3hFt7ByTxu/u
SR4FkGZNzY8hxgQ5NdBGGvlo20G+5xTIDl4QZC955p2zLNLeW0BZa+mI7jakQXLjEs1CiTwaQi+I
aC2o8bRwMO1BvnV+cI9K1v6VBv2mw+1sMMbcJZ7ZXTIfa1ulj4dS1up7mgHVkA3GH1unkJ60wYM7
0NAhuCCELimwqfl1fDS0Hod1KqdD60FPnDKGjhGNC9eWBjsbhcm86LEPl8OeEgc994xkKjTf6uaX
wBMoJpAKBGD/YleavxlrGIQs9n+biMJYUKqjKuH0+nZ2F5PE+0SxDWkdOrAkdcezxQpuNPPgsWo8
WG7cwiIEzSdt7FtjmAI4zwStTbbA7cbsKWCNsI5aVsF+Be8hcrp8L/UGa9cYbVpm5veDfx0jC1Le
nEqia3A0nXo8Wt+yoSHiCgvfMGBZtHTjXJgw1WwX/FMfDRo0/s6+9lV6daIsvOC5TGgPDme6k/mR
MfPaiai9N1L1HsMjwZuebnIqvl8iHYynEXCREoOzKlX70NZcjGsfuvvgTIBO0u4gPYkRkuIqEucA
6L9OA7eqgl1U+TjkhrC+4iHtN1GPtloDf9DHY3Vo2/GNoHmm6H0lbktZyrXMPW0j9SD099IkaCnL
iR/pGuerKmLg/0VgAkSbLKoYxa418K56Q0XX059ewrHMDmTZPPJrjUeVQccI444waaOFC+YAeXKx
CpCtpU87wQHGEJFA9cIeHlMdrnOeH5jVq9vYCVRJQA2j3p67pLlQ5rRAur7ZbXqXWXV1H0xY6TIC
A68aOJpUckmr+nrYW+Pb6PY3N3PnaHUAW3y9J8ItvsLv7M+dUufIiBSZWf2rn2k53ArvYgdARs1e
gVAcaNnEo7pzC5gVsYERdPLru4nStm/TsZF9G+6mvAzOTdg+TCqmkm79LM1hm1kQWnpfY7IdAc+p
zWxeqTdUJjWH+XG6bXvT3itlAaXrmx96PwZnpBnhpu6G/NAd8qoJ92k+tNegBDqYgMIjX+bal461
N0EwbvSigHc9Vw7qNCW8oAH06Pr4hu0+O3Yx5tXQKcVhjPk6pJS3kPi9t+oZh3Jqec3dSO7laezi
R38wwls0FsY5bsRGoZzZouSxEEwW+dXT1sJlFekahjpos7tyZOEZUNDr21YnkoLlP6Xi4pXRnlm4
HoHiibJvzXQkm+rUYrW5KY1eM5Mk4I165cFYI+B+ZdN5+hLUDIdm1WiXqNJ4UcP/0lsUA4hpvzrS
g05Vw5wSLEKgUBFdpSa+Pya26hzkTntuc/cZpyzELKPywDxn5rMNNpiBhz8qGgtmSut2dFQi4zx4
0a/OTNQONgEsyvYhHJz2azfqX9sGBZ2dTdk+EPzEMpFiXxAKBAUEG2dAfx5B1ngvImXucwSX617X
uxu5NUR0MfGLGnmZ/AL895C/SBEFF6iiRJFkhrtNCs+E2VH7HIRafO/wEpvQGSYcq5G313HgTP66
G4grZP1/rpsAXJo7qnPOnNFrKBzFndHsWeGWVwtpz2kIqJpapFCFgXrRSUU/MFa90KogZAQ6Y70b
5qmFqGj4Gk5Nfcng6DMcCJPu2MPZbHro6C7DK02TmMKJJ2ADzovTWTxcyLjby3C8CCYUF3PehAYj
cuW38IeYERY6VJuWttQpVDSbi1A89Sn+bxyt4UYrz1RS0zOOebGue+134pUAJ1qveDKl091pcby3
nDfdGq2nWqvU00TRv+njt1DvmqudiOpitd7B7iFYiCnyTnwjE3W68KkZC+tWlhP9PIcIc4/C2Tkl
d+Ic+CTVZRWuxVKU2XnQDBaIwMu0iClfQPT1JrFUO2wMP/ylojLZtYElT0pPHAivL9h86ByICLmr
HdfpSnFhp9xKAOSqSvzpFMYF6DZKFjARGTB4g8Mpq+kKAJ4Ru6HzKfrZER4eQ/O7Y0RdqOpLrzoU
bV1uvM4aAFINBolGXF8mkpzg5DRFfwssR+yihEZ8lzXPhhn2h6z3opGONi2mJDP7qx+uJpchOa7t
u6qs6rtm3izDTsIZjA4lPtjDHU1L5upl42Q3e25Ty0HUV2sAvWQRghYxwkcZop5xFPFdMO/ZofYr
zll0Z02vDn0i6I263aarEu7zsqvKu/oio2TvMI09V2qwEC7GyTGIUlYKQUCX1WYF6gJEqxIuk1LX
t5r0wLZnvrr2zRCBhtGvMQ5Ot87Ss9sDLSn1pDsw7k1bE/MgxdgUrHk+vQe26bNCTt1HNOTXrKn0
N88EMhv0KgNCJ760NQv/NG3BU/NFglgqs72scu0ErORbL4xgE/fuuchIAqdrbr+4+M+Y759s3fSf
qkZQsBvGs2+hlgsiG/eu6fwAoFLtUff1Wy0wzgF9o7dB9zeTIjGuYkp6E4XvXSUBXkyHu62kgHLq
CKURdi6+x6Q6TWFK94BJaOZQ/UNBXtHbNKjs7DvTsFZpWbtPUebuXdDoPXPXy5BQT+hS4yREVd6V
en5HiX4bx0aB51//ZfkthtwsP3huPT4VlKcpLTyFhRke+obi0nI8LEcGFOK9ZMqxLRr4FwZM42NC
SuSag5sjvo6fZYW006Gcsa8zWd3j/9+MgeGtdHMEDEOpjD7Uty4AnCi4bhCMmFUXPxJPNMD1TYLJ
ZNuxdttR2WLZR7sT9Fz9AHNHHsucSkU0TCTXVvnwkrnWL62euCtJgFsRZvg8tcxas8mYgIAwCJs5
XaXQYU5nDc2PHlnKNa1qfT92ZQ6nlc5mFRnavtVs64rj7yXI8+Yp0115DUzjJS7vFf3/RxVb4ZNb
AZgKslDsg8hFJjBrT+UiVUW88Zc81kTWdPpUpS43kVgiswpDl2sdQbRNGLlHU7pQbIkTKU/LJsv6
V1HFyWZAgiFnq0FrF3Tu9UT/f7sxbe1jP14pNuenZWPNKzV3XnYte/oikM8bCuCc8sC5Zu8nplZg
pjRCcUV97MMmAQhYmZGFRCE5Lg7PRW+5bNwlf1eVZ0Gw6LE2259xk5bbaJqtX/1sQlsUocueiPM5
EEG9RvYs4u5mFenH7iIoXfybpc1oFNQWdJHZOyBml8C0WAXmm8t9y8ayg3BbxvRqF5/o8gLLC368
1GwbXfYq6W4m288PKQswfG4x4TvW0L8sD8bLfcsLxEuO9PIW/njBuECchZjxZfGA5qrnh9Ci4C87
aD4bQ/1AA6GGKGOTdWa9dhJ4YovDlt5dDj+E5f7nTS/QmKiCXf/j/uXr/+O+z5uff28uVo7PV058
C7MYLAam9vyAweevuNzWtGI24dX+iYNfp3EZYliRuFYSYn/MdWOlCDLceN/3jkvp8HF5Anxs16iL
42APRX1ejL7L69ofydnzf+H9yxG87InAqUnhaX4sT17uWjaLcXjZq13yjUbITZ8vt9z/8Zr5QOFP
FujnFhv9YtpfrPXL3rJZHmhDVuBJ3Mp1WDy6ND+P8KGp4HYq2bo4RU8JHJYT86KV4ZvJcfmZg+Vw
+/xZwUh180m1nEnDbAtaNt28J9UIKG8Kg63m98OpLLLhZFCep6jHzc/Ncl8aTKwMCT+L4sYrgNuk
5JTOH2SRJy+b0a7g7cXVgFzEyZ4BAyF1Qi8AWiJboXOpVrOuKRhWZlztbAXCZwwp97n6uHVSe0+K
DYot5wmbcUWskdpHaTZwiSbxtyx/piEJLln2YMaUYAnCGmnlryida+T5CWQH454JGgGhFkt8EcPo
ZIW3onX4nITGXWpEzs4YiZV1We/QCH9WOf9h2sydRRvBdpa/OqN57LJaQnsL/H1tmlfJ4QYbD6Ge
X6I+soYXo7TuGiPyL77EPznNxebQu3jgy042b3AF1HSsv1OLo1dOY3SFACwuPH4ZXhBNxqquSURq
PKr/YympbjZbzIUpopYY4p8yr56UoLPa6zD3htsmXdUqutNtl5SN2ltTreuakh5pO26sun2VCUF3
o7dvPUJQfLEJRudHYb02CmRk3rh4yuIfjNYbmoB8Hj/cR5qDXqscfwDtX0Fw4+emMeuMLnFhhfVs
9Pa7pgOgS6P1YDc/nIY+y+jauK4E/QKvxjybjnRwAoPFApfxEKNzYMGAClsgOZqHh1S3rKvvhd/K
sExYeiRiJYzhmCO2iOjcdClrS8/7Ejr0E/2RqXxG/qldwE4lBWaO86SbQ0EGosGup4AqGxDW6FEm
lm6iQergPCZE1QqTb65mJQYdoDtijY0oDI3BjqxT+ueueMvVHt7ATHBkil+Qn1x33n3Y3DJgRds8
JSbZbUEuM6/ZNDD6WNMmNY4opl80AmEWSlPsiaIm/qUsWzpWVCUNI7y6lfk4Noa79lTTrtFGPFCi
uvLZ61UxzqmEhNvt7JBvr3LFKrImY1Wo7IWz87doNs1EnTSqaXAzwT9Kn4NLCOPgTaSA1IQJTl04
s8L07ywgak5ZQ1Qbju1ow/yQGGkKXAMZlsXr2MBmLPIQ3kg/wkXVNygkve1k2dApU/Ew2tZPT3kb
oGJFTLhKBXt91Va6sfWMlOTPLPX21SAPBJYOax3lzk7XynjXBM3wbCQt+bKgp3DTl8Y+CzJ9U5U5
SYn+4K5l0MinAeILBkSiXtwANUCaWk9TJup7uupEnLBsWO7yY/hbbS8e9GzUuApZhKaW05uB9eIK
TI6gyYiQXSLgISn6BnHD1mA/aW1A3qjn6Tv6igg6Le9pQF18dFkkrvIy4wQ1Q6CZyoL/mMP09/gE
tSyye6my6TEgBDyviFzRRo8Zj85h46LxQ9eCXsmkjUZlou6ehmGMbkCenrlQdE/LphlOw1Drj+Bn
Q49XikrzJ+lNLmsskK62rKj26xido+lXEuI/N8I+/BKamoMxeGcWnsFYlbgH24Z+5tUaxObAPgXS
vOQ0Zp2OjMNysugRwKuCQf1gNqb9MIhwNyZT9wWjyGOZVT/wdbo8NFKrHs3sTsmG/CVd9EdHxCaj
BsmnVS5AwaVgMVO32ueyBgXFyq7Lswb0o/HOfCfeRZQRqfsNZMlksr/Y0UtaRFCGs77aehC+PaN/
QugB37wDSCccl6lTwbQw0a8lKV5XyxglbATkigO6hp3SRsWZHMHpLVRC2d9eh34gLlLI+7IjGElT
ZE5TroJDrb2SIEDAV+NcBnRXh2kqw02aEmKBU6LYVCFx0IjxAgDIza8xMR5RVgSPDeX5wGvSZ9Wf
x6l2H61AMa7Er6kY+4vnjsU10sTDoropK6qSBGuc/Kk6dIr//r9XFovZMfAP/b2D6so2LdwcQun/
FuMydUbkhrZZHGLhxIe+o+ndpIC10Qw+O4gWH4e0rogzHHfWLO4YVBP+D2/B+De3B6ZmBlRdWAKy
i27+IWd3vaBp8TwVh5RQeMdrjTsbpM9G64FKcSF7Swzm5wgCip2bd8FNwiBzjRSoSgE7rC7NFGWc
H5xnsaneifQOBulTQ3P5yHJVv80q0KUa9d9/ccYsuP7jiyMSQsc9gQ5fonr/p+IdN0NiRvnAF+c2
aptYwjn6nXcTJiwOxAtyD2kSfnYnjp0i2oJlU0y6/EFIwEnQCr1auu/DthBOAEBKf8kp5lD8sX4h
ULEInq6YAlON+VLnFrZjQH8fpqf/GN9j/Ju5gW/dNXAROK7iYyyC878ZL8Y6wjMjVM5QlzF1l1q+
CZuaD2FVNNlG/YgqI1sjeep2U2J/7VTI8CCvEThUwgZyuUXbf+md7xbJFYdJOV/duQJCZM0bZ96X
aCiKPfzbfl2ngbVvInmTTdKulx/h/1tC0uzZ+dth9m/OrbuYzJc8ff+Hc+vjj/5ybrny/3AxFjaq
S+Hij3I57P4KPxT6jE5SitPZWEBHPPR3PhKmLVs52JikPaOT/nJumSZJipZlOQS5g8Kw7P8VH8kA
yvTP84I7QDCBohS8DWH+m2uq6mInQxNTnrTQPoMLI+1rpPxhx+4m8YKXnpVaMUwakS2DgZzrMXaE
uQbrO2wCsmQWSRKLZkVqiUzWwwhyoWRiqEdSHl1PQ3cn8TlKSV4BC9dtaxyDPgvPrTmr/anadp4E
v9p8H0qI7lNNWFMa4tgnxlSO4uAGbrzDVUPP00xd7JJ+t4nmCFfkD/apUNZLYTFdquo5IJt2yamr
QYMte58bTa4pTVOsn+Xatks/Zn6m4QtUFstu2aPoj4mK3eVa/OImo3EqRv+vjV8Xxom+PGVQxuXV
cjNOofglVPnWn09eHlg24fwXy97yKsvemNX1yrUgFQ0E5qXV76DuWbs6hNdPepKel40u2hQijqcO
VmRsl3wYhNNIr0aDyjkBS2RLBetxijsAa3YDrG9aR9NETmnq6miVXe2e1pi9mxnoDmFDXa0UMXt+
dv7cRKJDt6BiINCxFyFXCcnV6Sg0rQzLKM4UGC6l15HudkuVRWO3NsjiiEEpRBXR2r3zg1YN9YJy
IkZRT2h+pLBvQ5rYszILNOu918NIxHXj4P9zsnOdA72sfHvjONpb67A+NLtk15H7SkNgmA75nAnj
MGb2VYvAaiiNq98Y4jr0CNmJyvP42nyl02uKDnowxkcN9aSN2oZMk1YEF238Tak4u3ZuEm94N9e+
njMk5LmKzPbije02aozvfj+hNh8QJma6blxLjZuCnt3GtHLzWlTWhCCNGIgw6R7nmOQhdseLGlp3
W1k1UD4N6Cd9Do7OZkJql7gY7CR9JRTvNxm45PxhitqbECBRJsWkjFgVunEs3ftBgjh18DesjLS/
YMOQ1MTRxvdDjbg3ty56Eqq97Uwvy2NIyvn2NLjxLB0gSfAEFSkHsZG2F3z068g68Crmd93UKGo1
Y9xVYYACksdoi5tXFab0ZCx7E+jTs/Kjat/MQpAREtKl6vlYvQr5Pqxk7xraD/q6PryWUkBLIaPG
Gturgr88MW2lbEMaFaIVVf/jvr56q4L4hh9kruEE6VkzXP2APHZnoMg7VW4OJIT/PEEHwO5y5+eG
eQq4NDBQDI0NcjjKZULyP0cN3dSF0zEA54iZlpPnZZOYbvjofomNK6v7yfKfhxC2LMeGcSY+B/FG
daJeZnDtVUDFxQZn3Yi4J9F2sd/dzNgdTq2FZMptKrkxyhDntsqkODrDlzgwmhMzT2PbOem3YIaP
9MZIw8wluqUxAGzlPab9j91ZglFRNDvge0um9Y/ESTpsbMjvjHnTJ+/S4pcjs7ZZZYCTTunMSqkI
bqwhzR2Wu9yqJMQBfRtSelFtGRIy+iC9WoXFrM4ExbHScyw0VRk3YOlKypHxTIJJVPQjHghFpKxZ
nqJ5M871kWVvuW9wun0UJ2BRBfFitUdYwSTUAaB2eCg6l0COgiQg23PfzWo24M9qjeUtTan/LsKK
iLXlm2zp7uTgS9aUyapThlgoNIceFbxdbgyciCy0JaT9rMwBV5OOhCLPIH0J/5bpk3FJdDhjwwLM
WDAZjV7SPvfwCtAXqvVMPzWROcd0k55q+YRglITIuMEu1aA/dVHzbE6jOpWOM+yMPHtSHl962IGi
SnG0rgkv7Fk66dmWSyU/Y2O6mz5UqGdH013bNaCv2aHUlcHOCrWfmdkByLfWos2sAyQ6apxhhiSn
51Kx7C7IngWGtOzREGWxGsKBzTVaam46pKflABgt6689TIgPjd4WkDBhK4Rz6U1ZTPXWzHOpwrXz
xSvx8g8GS2pTMA6jpj9pVdyfZCZbALWgsv3GHE8GCV2GbetbulVyZ071vZ103qnsa5POOaLaN6v+
5QuzPpWpP8JqmGkBRHJZnKmZa8fIaAIk4I76jey62i7PTHJ6VUMBWXN5dqySceN5xDB5xCLYaUSY
V2+EB8tsdtV4JIrcASfY2+DdSFrHMKkhx5KvMFb7Es7QH599udlh+YnnzvV1rAPn42uoo25t6N50
WL6UZaPNX4c1qEtijN/7TMAKoGV5khD9tlZBZFE+IX41UtbKUYn+VufoiOcDNLZykm+J4q0M3Bow
7KMVqm73NN0G28wPShO7usnak0PTobdy5JIGoMMWu9m2dSOx8QRI2lABZoLpZIcQg6K536bru2IA
zjC6zAL0LnjUkdjtWtBLWzfqacAOdnvQCX+jPcgXPm8mesegWjKUpraVsCCcxQTFMeiwGsw15JQQ
iygOPbSaXAuAE/5nXE09tfe6XzW7ZXhbNguQ6PPmwiNKAQyTZ2VXmyD3ubZC21vOfh9FH8yKeSBY
NojI3XXq2dbKks0l8kkDKHQI5Aol6GnZNETP7Q3oc8sYlE4M6QF5MFkG3rs26KEWCuy51L99cJDm
8XZ5L3/cnDxd2+P22JGqwITQXQsPHbQXF8SXdOUoV5OTvNaWRInW9Ppp2dRaIjd1yjeS67h9BGqY
vdFYv1PmX9sh0IIzjrbNlBXDwcieNE/FOqp2jswA901udJxLy7npLig4qQjPcACWrinbMTp7pXYs
rFXUBUDeev8Nhus24g/RJ/S72iZJdV2aMf38Ot4vyK6F45Uu/Y9lV85cr+WRz4eBICHSx4Pyr8eW
py5PiBA1He3umzm3cuyeNIkeGtxya9HxLQCzz5sfe6aKjwSYYlwDMrBd7kOiCHdk+R4LdI7dOSoR
/mTYq0w+cWZQ2KZhql8iRPX0r91jV2jO3rdTUqCr7BfWFHESmimogZN+Klz3fpwbNolvAKlbWjfz
XhbOEJ/oX3d+Pue/us+uB/DEmh+vl+d9bqAwVwdR4oueX3nZ/PH3y31qAm+y7LVDqa01zZQfpx6S
1rC/W87CslK08QljnSfsS9VWbtoBSrWnJ4fBJH/i8xL6eXPZ6yYZ0IWYL67L7eUy+3kzNctN2mGu
xWqEYVTow/ZvCKpuBowut/v5PLKks+lSaNirQEAwWTaOTkGNgwveNT6PNYLZ9rJsBtumu8gVeZ0o
QngLUQwrbNMOV2SG6NM4IpX3ptyrD1iUyBsAmd4ScTnDXlSBzn79wX1x/8mB+dtDf9sN26hHJTMz
Ypa/yihQw2GZUOFN26WnV88Xrc8WX5vq9V+PFLGaqvPyEKsWjAvL7sILFYHKKW7N58xoDpyun69i
1BZ8OHvokrOfBzHRIqwFVmKB4Xy8+N/v+XzJP2CyQ204x5ZQ25kx+8ezgjFwxo9HPnaX//3jjSxP
XW6HJaqt9XL743/8fCk9yuBpu6oBYm8TB/3H6y+fa7nv421/PrzsfX7Wzyf+V/fl6TmyS73qdiyE
jpM3jjXr0RAZiKE2WEML8uop4T9hzR8QDffGZhDlTUb6tGkwLq+6KXuJQqeDlV+8xIXZMZklFyWr
dAkt1v4CAqP4ylL4N1P0d6Cd5XYKUHIhQEGbbPB0kUtifQyyagkNeB4sStkt8Z4nhe5SBrjIU88y
8XypcZuEbrNr6G6beciVxqlbukrEIKmue5p6fGVtqb+qnMzWRgAD6ewzVr+zFoTVKjIydx3PH1MO
rAL6tt4lGhc+Ze+afoy3JfPT9QA4g3OhIXa0zrBswtrdF1nzC+59yOkLsj3QuzeDmu1WkcgZNTZN
kYiIF2KZZFXt4Dp8MzWiwbsdKTEtE20wv5PSTAKM1SnldMH2Hp8Cje8tqeWZRj1EkzAkBLHJbkHw
sx+/J663j0yijLpI63Z+Frw2nY7C0QyOsmRBmuUD+XHm3myKO/QVmNJ8BIm13/5U5LUUumvtDY+K
RKSynV+xcmur5lWzSXPEmavmAkY6cm3lT8lXGB/iAShbvLMqaJF1geRRJopul/k99pJ7l9LES5d+
19tu2zLluhvb5D2tmOuWNJZNPOnlaI/4Gmh6sFeR3JSx4pCoTHz1bYLwvpHkMB/zOOnQAUgfl8dA
5nzQ7Gf/+ipVWrrx6S1UiUTl4TTv+lQHm6HyX3BOROcY/vCawkmzKVg+bjPR7TWJ2m3Aejmg4d+F
RYBX13TeI475U8SVei0lckg9CJ+mAQi9bXjMSLQrmpT+BAURkqMSkCu9E60RtJBo1A+9Lx6dvpJ7
M8mPAQGxD6F0Hp0iufXYjLmQkKvWCP+uraN9Uw64Fw1t61LOIJvbS/ahcvdaXxISmraXjHCdnxrC
H/6V6yqmeVL3qO2DkAGulgSuTgHDZMjcakV1OMrB7VoS9e2k37lhpZMh1FQn3Y4oCY/jnYvO7Zhq
ya0AJjjUHK9CkOklC7XvyhKzeVJvZT9ycLaTiVzNJuLQ7cmyk2sJuuBUN813Y15NOmRW0D541aTD
sNrl68RE0RJJZ22lPmFiWWNdnQltZtKhmjPcODpLozP3mFwesrUZjfpOS4SHXC7+WprWd6u2HqSj
619h0r4WDFFYbrB/OCW0MDxX1d6Y+u6q69ewliP8MFaR0sDEM3YwExO6L7RJbli4Mawj7YnFvcrb
+gvBXfoUPuZjrc6MrPiiA8a+J/tS6m78UM0mV3/Aw69rPychXrLQ2yVBcHALF1lZ5MCz8FUD0pxW
+xiTIgex86cXJNbGk3QrbJTM5bmNanK5JZmmJXzcVdhimsGpTuqr9Djd8AhT1WKa52x7DWF52nkw
K4A49V77i0kufKQBMwUKaxQp5Fg2CW7P1iZYGKZC6gSkQVrRrfREs1V+/C2Pda4BLnkh9DxBWjLy
2SWTUKAm9FAxdsaB95p6XbSuFCmkVnIIev2xsDWYyU28QybgbptSnmPdLu+1QZqrCM/GDondT8Tx
9d5jjFqTS95uw4Y1rhxYRTf1LYv6L35nql2r9hhun/o2piqlsmbjGPrP8P9ydx7LjXPZln6Vjp6j
Av4AEd09oDciRVGUyZwgJGUK3ns8fX8Hqmr9pu690dM7SCZFSRRJAMfsvda3bP1ojYa+1PvwbcLr
YToBeDcdjVvN+bXJ3O7k6dWzUVk0ltUROkLHB60/d13yWYR4cenPi12O9M2CAGkWb5QpeE8dgYCm
Fv9wvYHKen7TAgFZPI9/tcTlLPMpSLYRfl6CKIz0MbWdjeu6K1os7QWSB/0me1vnyRVOVUbAiQ0D
2G+SdYP1Z+MSHlZEBX14jaTCcHgjMv7n4JQ0d/unBvU69Sus4XWC/gKT28juLNXj9VAHx1EZAC3Z
7122aRKGmlBEB7ezjXWZUdkQ4LcG9bMPCnXVa90n2KxdHMiEI1d0G1SsRxEWAq1KgSFefkCZE8Qb
gusXATSIhROb3hrbFsktcZHR/M30lcv6aDW04XvRrx3wdeuo7bZ93KISRXhIMkq4c5iqEkwN7Skx
VAcpHxrFIjTLpZppv8YMq1gUvppmiRYvNxVImd07TG38C27BdYErMUQbIcU6K/1nJ6T7pojFjjrU
3FmyW/Ps1+Hag0TGuSEjlEh2bgjbcVMk2JMS/DBRiqUe4T8O5es+R6/ltT9IODvk7IY3VW8dW/pH
Zy0LTpUqYzNcmO1x4pypN8PvTRtCd3w3W7WUh6FpFw9lgo0S//jabcxNJEJjjQ+bRNgIXyUKkHVn
Q6vBg0kEYodlJOxj7Hawjmpq7Kjj3kzdVGmgyyVa8lwFmAITRf+t5xffogxlkk0OvmNkKHy2Y/1Y
vxVB9IS2/a1xQ6QyXgsvZ8IjyXb1PHqE405+cG902skMtGxrFfdppl2cqWqIuokIQVGG9UQheYn5
W9uPJoNx4GG+6YwnVN9gkwPmZQoIV1NBA+0xQMZhoT4UftZugZMblHmUq5lr0zpFPYLxFPxDg5Eh
yDFtDtFAJImLmLupL6hsQMSG8oSY7kI1vdAop1jNIUuxj4/+yOiARHqtCXFUMj8gu7awdmZF9F60
dL0kvmfl1yx9IZ4KkPptFlxEiEkv70wyh4mfLSAimqSRkWahr1FlY4CKHOQJ5K54mprtwsb70ILh
1k58jkoEXyLxUNwwjwFkIX9m5ZasYDv9qlnGwfKj84SfWVeMBmKUgBRRE06MCntldtl7kvf5xior
0hAizKku2cGG5bx5URdSRGUJaLj1vToSiTngy++Q4+PsgC6X+7/Zc1C7N6Gjv1RKdnWhPS801NGU
hIsLkfB9lm/7TCQHPQpZPqlA0cBubYq2v7LLZaLmqqs0hRHOopk/ItUbTB/Apjbe2Ow95nod3/UE
tPQJXUcFwBW0r1MgtyFTesXrnaxiFQe8ExNgaRQPMFu0o0JQZZHh+KY3iAe1aJcqjvYFzfDiwe0q
as0ODmzfIAQeL9sSfcWRknhQejGrW8GeT3nFjpqQ5IZTOkY/vMxjZ0O1Kbv4IRCdMYQ8kbs/GY5Q
fLCY3xSNhoq9HbRzV8H8V9WD6zKDh5o/MNNmw7pNQjow/VpIU1+uj9dCmlOEodKbVdCZUAMPUZIW
xHVSmdyZdhRtNNhaYH39LM2PYx1/CouQz5Y5aaW22Ucemb9ChbVWIlpl47O0WvRAm4jE6tdxf8tY
Em71vMDMlrT7oleDZZ5pEzKMwmFAdNUHhMh3QVzq9xOpYbZJbTdB3MoyScGtS1o2e9hlauEONFGg
ZzztIu8oULqCEFEgeSG+FvIKQ7Pa94QEbg27SpZNUpAMP6zsxDCXWOztTU7nhrnjvbXxgc5QxFCv
HeRT3l2EV5aFVvCJvybKtE3K/Moy0ttZaXE17Ee8P9rNq4gj9XuieBxESkRaWWX5A9iHs2ob/dnU
Wdy7wnhIfeulMOoVBbwHzSGiFbUKFGttwjRSu95KzadrrtPOH1LyBFU+8TFQGio+wJgjYPLJcOxa
8D2YXigmD9fW7olNz3tMmsNBtAFRyal+aWh0Lht1+LAyZ0Rm35NR2fKQ4hEEr1bTM+RG9gWevu4N
KFumh2S0V+qfrU9nDttasxIF+KeRvhhqpRQK2jIbmW36JrkBbxxQ4qa/jExoaDaEzX7MqQkeVOBF
lzplu996kDab0vIGoj5bEhdczC+2taoEJd84yIud5qH6irDTrhO8n+xyTNzQ0mqSnghGDBdJbqH0
qlFa9ca9Smwaq654XZADt4pDcj/IrvyJr8lfGi1RDEFMAmwTtQx4zhrKOUCwqn2zh+YWk9lkllTV
S9LlHa3ChjGtK1yfC2Mc3sYMV2Cquy9divdWJbR9KkgebCe04BFUD85slOWJSXaJgeE5SynpUwBK
EYXieZTvkkA7K7r3iq0gF7iv0+6QH7swfLfgb6CuJi7a0p/7qP+sJmYl1E0b2+9+m+Cj0lgeQLvY
c8zYtpnZMkmrcdO7+ZNTynD11H2JJ5wrovvdpgiuAn+f++aWZT1JJsG4910Wy5lrX9U6OwXKcIsJ
IbEBWx4aq90SwDUi1dlYsUoqPTyIRT6YkCSMAQhLf8g9Qm8G8aZPKNYK6CPrqSDiOYRk8+yn+Iuo
k2mAGXTU+nY5HBvzTGsIRBxovEUwpU9qjFRsAqLEITNWYzJiVM6pBFnKEa9fwyjsUq5Rm/Z5gjF0
Zpeix14HqZ2PrBi9HviSuRkDpLHJ+Bm0YAzqicKjr3Nq2+YTo8QvhPh4VFJjq3V+yYUBLLRxGbU9
C3bPNJDtpXRMor6ziuisk9dFa8FF5e8q5TPs8m4jOWjOlauntwpCzXqcTaNDQy8Jf6lTADQjtX7k
4BzGCS0n5oyVG76TtkbRj3OyFigKB9rVOE8F9ZEJS4xGMbGu8s9gKiXMb9yhNHqHhaxjPo32nidf
gNplOy2oAF1kIHyV19YndZnJ9cwa4QU912OldxcjUx4ccGtuxFFKIwR+Udp/GAjsy4b5iY182RrD
Eqv5ky88DRGfuzH82DkEIzpYWwnYIQf+xdVzdPRpwLoPReKyhQmyhrSasQI3qTAzqo2avhwyh0qp
i6BPZ/XeDhkfiEyNxnyw6nOrWQ4+vZsApuFCHfN2EcK+vYupMIQWiOJE9G84MH84rQIix8aIW9TB
Iumj51F7C3Tth5/C+iHvAZvuyOzcIELutPpMjrpIwE3qg33SUYofMUMwZWLDQ04x0e4/UguKUc26
yS6pYeR1ybA02/YpHC1ip/tD4tjMw7r+nrdoXeOWkFKFbTz3+utYiA32enXdxfGnW9GfVkr14AnC
ShBIEkEvEtaaBqpH9g4JKaQalcRRrBIlzzetdR1y5antP12AAXCPnnoCyoCPOD8V60kIm1nOIMwZ
pObOS9gt0ieCocgIIHz+fkWI3JLm1z4oxNkqVIz4ua/dZWPHD7FSJeiKlUMcLoe8CCXCYq2o4JxT
p74EpFktiDtjeIguLiJEHxGn5nt4WHgJy0Jj5OM1B4aTr0t65hrL0cpVT3KPugAwSRCyVnJB8pYG
dXhpW2Tftor9SJFRtr7F8huP7KJwLmED4kPpk1Xr+sVam9wnmI+fjWQ0sN610vC+y3Ki5J+YEVjy
luFz0LvOSg+dZRwS6mspr0YYuIu2tsaTCD+wqV7wb1n7cqpIuWTd2U1kWeilccK3+gQImy6xnWWr
zsPu9Zx60NDYCjAYYwHSmuBDgYOzKePdwO5+2aTFjUnzZBTTg/A5PdO1IY+TFuMT7TuD95jwAXbY
AFlHSw5EoC4UEeprH0xKp6J+7LUfOewDQIbDCoRGEdkRqDfxGFCAXqBNjC0kBolHc9APLtTj+oXV
xxdh0T5FZlHW/c0eo1vYTddhCB/8cNwDADg3dQp54WzF+g/yAonO8GXYIHAXUE3KpbYmTi/lbggL
9DaT2MiN6UT+BBcuC1pfuzdi/033jKdJb7WFMbXbNio/o0AA3WCXQGq3s7GUJwdkQ2Gppw76+qIK
OxyNHm/XKu2f5tQ96BwtwzPXA8vBwHx0pulWYmHaaT9oKhgJC0R2pUsRdemmSTljKjPLoRlU6IZl
bmD1cxLip52WlBC0k6qln23t/jTa9j3L3vvaQxZLgyNV0YJ7zUOplMvUzj51XmwyFZ9+ED8mVn7D
szEtqVjCw8kEvodYooTbHxkLbCLcGZJQh8cLo8nfkqjaVxUeCVAujplQKBj25ggbTy8eLSs6YhR6
EVr92It0Ewy0inPHe8AzKZMaq8/YiR+IBu3N9l6vlbsAOFCrJh+FSlepEsoxUdoNkhHJTAvMTQXn
YGnVbgGko3xRwksxhT9ismZT/2zUFVKmoiBXvXFOQDQWeRvcexgJSsU4ic76tLS0XvqmLFbpxrnr
ACDSQ6OKxEo7QL0pwoPXvJBzugv8V4K9lX3ajCR4S2W5igItvE7hf/OkQgti03+mw7v8zrJ6TLq3
LPyzFu/rF/9FUTf/Ybu6RFeTeCOx599aPEf9h6WxXubbuo0NXePP/VOLZ+r/4CGbmt6/JHzfWjzY
6xjXbaGheUNR6pj/XxR1Xf0bLlyYpmEIDV6w0DTEzH/WqBLlwEqlgH8wJMUj67dp7aXRozmyxfJk
rI/tbnxFu+dKmja6avcgI8x6kzrqss4Si1RRkVwL1pa1XCE1vbl1J3LR7ZAeaWr75HEPXLg2rtG7
XNQPPb6idao0yJ2Cgf0NkJzgLu1sh2Rq1pxpyz/DxzID5m/oadu52kvmIV/zwoniDGc0zxWTnmoo
Z1i8zcE8l4nlXfL3qIKlV8UUyix4m1PvBrsw8O01NfaAUB8Ca+sSw78Ztw42JBahJCu/uDBnqH5Y
7QFiJ+NLb0dHqj9PUXANI7iAo9ttuVC7HXr8H1iyq63W1DQv/c++poJmSO/OyDZ/LNw7ahR4dXRY
CUqSHJIJB/ZMtUw70q9L2wDQh5AI0I9XLkgMxBYfQd7yWm1cTSzrlxC7473Qq3djDD9JDyxXuaE8
2YJCzxSp3aIdsQRi99iD5kajYusn4aESB14S7UOzPsXGqR/oksSU/rMAxZ1B1DC2DJJ9W1M4+yHW
g6Vw23I/6SphQW4cnscAaX3kuofc7k70oZqjZr9jx4jviKo5GYohTmiY0+UQgVWtYIhsq6SHLGCX
ZLAOIt4Ytc7S3uuWYiyb5ViQe+w2VFg71YSjIUuWRhS+mLqF8WfAzZn70DboJNQrAGRs9kV9wxl/
7Kp+orTs7AKI9Y4VL1Sl+fC0/K1CQ4EoC2KLK9J7+LjQLmyWN1jKibCqm9NEINE+yf17i5zwnQjx
4bi6sRhy84fQ0ube84s79CnFESurLBdq5AkauKUmZ2vkynjzWubZeoiWkfTkjjhGQElUGFQdOo24
iAYXuCjOKEFHIUjXI/X0TdZkTNJxAHHNRtSHxx04i212u9TRh12b5ExSore2ZfCrwvFahZjD2Gl0
W42JwcqU3yyM6mU84IXB2bZIfd+4Ml8GvSL20dQBdY3obtQ+Kpp+KDaqnWh3/AoV2IbzhIVaj+yp
aVdkXVzazp/W/aC3e4Im6TJ04mdDAWenDhAqE4hTeEygLk6N+jrQnFiyzHSWSB5PFLl/9ZnHrwz1
o2uDxPJr7yeqJybM7HEKNM64LDyZDhW5PmUqjWMbPbeqrrTOeIW281hPao1DfZxAIzIxeqjDq6SA
+D3ap/wtnMDKdgPQoFF/HCnH7fysh/DibFSt3LW2rq/qMfW3SejdWHL8dkDBLuKhp3xjjXst0nEr
x4+jTRMzbdSaJWP2mVaUjGoaL8Hkwb4sWIGpYuNoPg58unoLp0InnNWMWwjdjrxYwHzD9B5GbAMx
4i5BbLTrRBfvpci3lEHKe8N1bxUG/rpCx4T0OVrZbtocm/jJjdH74JkxC7RBjT2lD/FPbeh+oXvn
RQz0yUbbodekKou+aGje5u0gd/YAbKYpevVKjVxoy1nSj8om0CKZg28eU3Nqm0cPCAtL9QFWSwzE
ZCzNd8NOpoOGjiwbunLbC9YBntckG0t3bxmqVzZWIZ3eWGMtZoakrFE5jcEUhKVGDzf00Tsl3UbN
LYDPqBCLIUh30PfAFZli20/hrsb75Y9bSqRu9pTotbvP05LC6zFuy21A6VRRGR8sd2s6ur6rJBYf
re4asu2rhat+1SdGuSXvc1GqxkuesPhoRvghbTcGu97AYQ2DC2PrQBMz7LxVXwMCsumNrLt6D0hF
0PC16ufJZKDrm1tj2eMyIiN5Ry05onAYHLtSA2hgSCWp+SA63G55Py4hzIL7j8anIjH6hcwVvL5O
CZCeGCXyGtz12DU0IIS1HNSYyhCry9FQY2qdB0PKWzJ4cKYBQzim3DpCr25h3pxiO7SBbXzgi2Yj
2xorF7Dpyk3Fh+JayISwgynSGNZJi1gtzWKltI3ZCOtwkU3C+mXiKlOlvayFIbEGqrey7QnAJh60
SZrR2jB7adZg2EBci2yFFzFaocBckeuOoGkn2A6p0tzW4HJDAofoo9B2fu5QbfTavRKwg7ci1vJ6
szLwypV45mJpnhuljc4AMTmBGN1oDuvT1lKpqeO683Df6fnIqTAb8nDmGTj0LGnVG6VpT5H2PRYi
204a+kKcfaT2Raupxbgz0r3AJZOXTbEokLfn0hYYNecGl2CJW5BaG3B+aSCkH5rjJyylsXCQFkM/
wGyo4Dps0C4c2CgDqkEE3uNMVKVFMZVmRUvaFjFA7SdpZDSkpZFaPBsP4GxUEQmJREpp59uSKEXY
RHDLtWmf6aQHBcXDAD89hzG4GGXCfYCXsptNlWiWI2mzDKXhsqLjtADgRwPFOKdutgMtgKofVxFM
CgybrrRuun3/4XQlLUBnq0femz8KqG6YPQ1cn76F/VNlgxPjB42lMbSRFlEFr6iGZ7TBO9q7AsA6
ZtLSegnxllpBqq3a6rl2FPpOzUUzQfGgEcJSWt8r0R2DAngX3KoNrlWPF9gArmLzf1KkrVXB31pK
o2soLa8CB2fGWLBsccMyt40Y3DDIstrYQmPZh93eqkoXYTjyXQdPLbs/abBVpNWW+vmdVpQsR3Dh
ttKOmzbGfd51z/EIIgNiDBJ3Tq4GD28uzbwRGpMldJm9n+cvyODZfjO6EeoitqA6n1xpCjZwB+tD
6eB+NO4LfMOTNBBH0koMxm/VS3OxTwIjJzecO2zHZVFw3IGGgCxZwSO4ZpR1MpzKCo7lWFqXXTzM
vouZOXFupjQ3c81tPdzOQNWihRFw9pk4ocOBlBLCxwwM0qm0SrfSNE3z46DiovYdlSRBZnbKaFIu
Pd/0WNlBk2HBjmc3do8vu6X2uvekc7uSRu7vm/mxWbg4P8YJwJLT7ki9/n8po3NI5Ky4q1QuWUVG
NUtggUQLhLOjfP6aixMPOE3wVBrPPUUlYEya0VtpSyf6a9xHxWMqDeudtK7PCuhZCz3ffKdbzt+w
pAF+fiPKLAafla2z0HeWio9Ntpe6hu38uCMFwfO9+Wb+ibotP/Bx1Ovvh+Z783N8Pef302mFxyxZ
jHGxj8r3WS6bd48EYbp7nIDxtlDic0CX3kD6GZqH+QfENEKcdby9mEERs+qWQFSK3V9/4kuUHFET
Yc5azomRc+pkNRMl/hJA+f3t+d58Mz/jX34OcNwqrY1q95fHv790vDCDzDrVjFsM5IEEMhQSzVDN
fIYYXEMxkxvmr4mVek4k1mGO3fw+rLPkMJlJEPNhTmY+xPx9G2ZEKuER2fyYKpESuPO+9IrzD88/
9pcnrCSgwpaoilkY+H2jfqdfSq5FWAO8qCT64lv1GM/n2PyEX3d9z37RJUJjlonO+vH53lfsayKx
G0D/f31pWWWE3tT3XK12Rk131pPbebL3tRqQh4gMdAXzYfN9emz/vD9/9hGZJgtqpTRo5tjMWXo8
8x3ne7CVEB3Km745xUWq7vU55PRLyPudd5o4kKNw3PC2mpf5MppvBEkf1O7kFZVJuokjOSeaTM1G
nl0R+8lFNM6ZgTMjRd5T5Y3ZRTL+T951CURgJ9qsCaqyd0aR/1BciFp52PmLgUdQo1QXHl6CQ69u
Ftr1iqFEb8afdelt43EarhqwoLGKr05oba3Ke628KoFFDGKqZCm9iaEWbQrhRQg96JaaxS3LDbCi
TvqQGTIpBqXbNiDscJW3RizHSzZzdjiuySFi5aFTZzQt1KCoj8pF6STRrp7sD13Tol3X2ivy2Kk1
TYIecKSeS4AAlOMNZ0laU7TXBlYRfqzsEdyFS3ww8bGXBVmt89KzrufMkPbE2kWwtS6Q/VIKph5p
+cW9atHks6D0tUP3o9NlTkCRNCtAQDXIb91Ylf4YH+w+++QKv5lM9PsKXfdCUcJg16pqsgF4ORIr
geefbnpTq7IXaPv7UcH87DreEgkJ1XO/C8+6wYpQq5DBQhFB9xnLcPApYqtZSPFoKkflOdxwnFWe
893vB//yM/N3Xanq/P65vKbPVTnFsjLc0/y9ZFaNznenzmk3+aBfPBl1OjnSzyNv5i+/btiW4JOL
medb0mQjtjMYhyasIYG6tYuBwqLbuqvSBi+D2P8yQJfezE+EggzijHy2KkaAHVfTsLeHy/f3SH4o
Vx0YTbTo/FQpgytUwGfzL7byt7+f4vvLjOoyppEwXdUEClPaRyq1kzpehB7ZoUhSn8fk3e+bxInq
bW/3ALrwvphWhtFiPv8dbBlzPCZbUO3rse9vzPfmG7tyUQJUKFy2RPF8JXHO3/Dj8U2voxmVV309
XtSFudRY52Fw4/OaP5eoEOAxPJN2hnRgIBK6I1TSAebAkZqPgz3Df+bj6qe5Oy7nu7qcl4gkeyFl
gU6+iplwvhnb3CABmfiZrpqcZecKyPspbw3Mvn7oo0LfOSycZjbRv+MVfT9m6uRw6L3uJgAlvZUv
BdaZnH7dfn7LiDdKYYcRDLSHHF/0XplsND8sIuEh6TNICMf3F02oS1PCVpR+50uPE13KEVO2vmPj
6hNrqdAZnjFJ86ua5gGReus/gUpVb+rSrxGs5r8+2KMFC8AgAwnQXJQo9d7pfo4RPLS+HSnYqvp2
Rt7odlhtTMd5+Kb4VBFixOP89ZAMOV44j85cNPhhUiMbLGjIIDyHbjLsnfj3zFSab5BTmOluztpU
U6Wqj340kvWhJocZuTTf1A2CtErwcWvyDJt/b/5Ga5Hfukhmr8IXsamNq3EVQDhGNCcDSyXAaX7y
7784fzl/4z98zJmdFN/PMN/7fpp/96zzj3y/vO+njkouVs+nZlaL6Nn7fub5h8Vsrfp67d+/EyRO
QDqTvv5+6OtHFF1QNbEa5GGIpw9A+rtD0fmQFckU1aXhIh9FuG6ZetnicyljWyGI2CLDb2dKaef8
YD4NT33TEK8TRfZuIo9GSF9C7ufhysRmt/gia82krfmk/b4ZhHOuvFDfVFNEUmz/EBl4bBwp8gdm
Py76CSPAlKV0iLJcodko5+EiEkwmmnw984tQq+6x15EcO8649kPcbbYicGplhM06EBPZFmjhgbcA
hrM5GGkZ7gOzisRSgda3nzFK4ahdoGS44ZLZG8EtDur5OZjFsSD1k9VsKy1hXAq6bYievJJ8x//e
vnwM8ZTG/+NE1WuQ//r9P/Z18pb9+pM3/+sX/9UP0P6hSee9bVDfJ2JDxWX/T2++IHDVNU3VZTto
OwIWw3c3gN/QTHJHNNtUbYlpoJrUBP/7f5o8nWmpmmwf8PD/+V9/YjvUf/n6j7Ghtvg3lA/HUE2D
18DrMv6aZFkCyyTBwM13nEwZ+KzgJ5t5W72NTqNvVS+/0N5q1qNRdcuOJKpF7w5oiYjKoyKhbVqw
ihFZq+mFkK2bQ4pEqFuvDpy/hRHeObUU3GqLOo7fUi8+iRzWv2IunOgUpIRqS7BN+ECV6NxjeVta
/QBlvsJdjq25BMm3BfV5xUsNIbR4oMmwSSmZr6a8x0fi+Ts/Tc6JivG1cXJM5Qab6TKmeJK06nM7
nUTlUDAfkEuXinmIDYItlAjvn2qQFqRZn6DrjpmCfpjuJ/l+zwpMXTdrJkBgOGubjBYg/fu8o7aU
6dEnuRB0QWpxLhJ2jPqgXeIk2TWm+NVRma5cud+uexLpapN8nvSkYxyIdXNlkJxaVu2tMfnbUb2i
ov27H8erQulhCvzfo7USBlVMz4Kl2sLNCpVHYVOy8vTuFHsEZdR8mmJQVlnWPfRqcgqb5JRn5q6F
oLqwqKiU6l7px0tYibMSqmQ5TMfcVS+upz4HirUzsvHilehCGYBS7blSalQz1bqGFBbayQlq76eG
lMxVwhevBjXitDc9sF7bmF7OofbqNYlHZ2EQSDfEJzuO3jRrOoJn3blxdkLSew1Ub6/7ezduMOC2
G7RgJ8b9ixmNx8jut24F1NwND1WENXaKTiFdJLL4TgWZJlDZBMIHjOMrAlt3etJvrSY+oPc99+i5
cmG/lmO9Ecp4kdz/ZnxRE6qOrhl8GinnAcWjI3FlMMO0o0e6R59Bv41SWO6oP3DZQuTlL+e1R3rE
oMExKejWG6+g0958K7nz+7XraJcisHZFExwiCp1okA9qRQAkR5hMlue2Bqc8xe9mnHxafvBZNsNV
foyFMj2XDie1Od20csu68WMEWr3Q4DWow3aUMAJHgzxEEmvcLhE5Xt2sggOR90dgzNS9dMTghnsY
tP5Cr4PpPDykxiLWrHM+WWc94BMshqMWmDvfH48E6n06PpOYSt88HAwKwvHJsJC6cU5OpbVTVXVp
4j31rOHDKfST46yHeLjZwXjtC/M1QHs89RrRufGpKqO3+W+MbSwZSxdgpVIBAFKw9D+92oHalg1b
f0jeJNrbNuu1yVFBbL6CCIFb+5Q346WTpVk1fLXa6LOKawaJhmjCiK1bQqErPhhc5+kY7jxiwAhL
fZYt8RRO0RBNl5CczbhHQxdxrirVY5xD8xy2VdldzaS9VUp66uRw4LwPwfTsTu21Nxa5P1x1Dkll
J29198MdkYL107Mop2d5BFt1JAcmRpGcvskPRp6Pmt9fRdivyEt4rkfSY9FxdD2pzLwlzyCv1QIz
J8ydpXNolHK69LV6afR+mxNAM6R736h4vmrl8n5iIiNouy363nqth3qNCWuHj+Xd1bCcMCZ4ZvvY
KgE56uEpjoejfG2Jz1jWd80t1AYIGuCxouwUhQwFbTAdbaslqEuWp9N2k9bJ52Ca6zB8hcS61sLh
RlF1I08mHPobiALPXoMePX1u+KSMTrwOBWIYZHbPqrmvFffRL+pNZUUHJao2ucFmKZsuooJabQ23
VLVWRHoW6XBRiDIUUb+FHskok4dvjq+8dK7/QOimdTYr9SPA8hB6/qoD1ro0VPtM+vKHa3lPGXYF
6nefTTYekYAsIa0eFT9cNyMLIdTsa79QLl6f38mgRrsnjEFvduUUS7HT2bTwkJXqBW0ttm/uWjjE
p6Pxji/jQc2jQ1MZu1JPTmk5b/QAPAacEnzSNr3U6ie1oPu2nY5A0G51DQkvwdXtDUfKDyf5TwlD
MmMOisHpNeA6s3ztWFrtR+0Nl0Fa0c32VupcYpFZbL0AnaRACM5gFWLiWUzY99G4JJI+epMDtkmn
2s+je5eZrYmmZ6Lg3pqyfNK9Z/SKN8NDphmaw4ce/K5Dd+8P9lleknJMIFzkHEQcOy6iWuca0zQE
5J3vvLYt0Xlaxkzjmq9la+2YEwMUP83VNrnmGagWcUf4WfTW8DeSjNEND0NAhWPRGzaXWvoWuT3X
R3BXBTA841Oqi/N8xZH2oulYEDzF/NkoCtYCT2qag3tKkGjqIraFwSilO/RWfbzxh0FB9wXSAM2t
7y1Vi4pNVL4hg+2gwmgfkU8VoASrLsBc3pHuNrD7sg8RQ+wd+sxkHY6jukYwZ8RCQm6aJ4j6ZLV0
lO2CskaQG7+mw3Bx83g8jpggG63GuwfCyvCchnot0QZe1pOWGoWNssyswV2wx5v2iXob+qA7aHIP
Nbt753vzY+MUjts+bbCE2g9hEOmbuUD5Xaqcv1RMUKfzPUQQvGza73KfKLfQX3tm4b+QMzMgF23u
EBV7B7iBEEZJ4FmyCwiNpVtN2mG+6SWyJI3MZuNN7G4hirOB8A4k3G7IJnoJUFGv/QZHvIPkni59
jEyxKzejGj5rQgv2Y4pJJZgYQlp1VzY23RtlPWVgrKeYZGJljVFywRwADOLVqT/tipo5lIExI4tj
bFbDogSJMQoeaXQiUYN+ndaUxstWkVXcvPm6afWBLj4hSTua62dBZ2/DooitBDZHskRwYgaXLDdz
LFfms7NwE+ttstxdwCywLgPnrco0B0le5xzCrP1J42CZgbtdYwBftJhNqMQPzMaJ+WzDw6Rr1WdL
WBo4BizkcOxXAGJwYk+R/pEo8aHLrLNjgr6XPp+4cnZE5Lyy+WJ/xWUeVQweXALZ2F5Td7r61Uhv
GkyJx0IH98GPRKWFr0Zrl8FGy+u1M4PiSw/LmXgVin220v6mV+MtNvNzYtOm86D6WeFbaO6UHrog
BbI/LOovX/C2P66Ttb8vk10dR5pNG5R+sPgrEy2MQD1EPVQWeiafZYzSPrllor95znBGdD0p47Fk
HTWI8r+KdP87A8/VXXYPhkWCBop5+cr+QGNzyWvI0D6QUOFrF5wVdNaJ4EpWNgp0CkiEr9bLAUUI
iOWzXCr9F29cCoH+DLOTMDFH8ApU3RXqX/58L8QAbK7Id3rDIp6xJguajVIWVBuusdZfbSN8q/N9
MzyEJAJUJqMaC9sgGr+EZH/aufzpCPwtRx6ijeHowmbR5sr///w5gOl3A6cmDUYefGvorhYrk0Q5
guK7HwsWBklzFbjhnNJathr006S90lfD0srsk7BgdU04MOa6EC//+Uck92h//4hciqwCjZYmTPnK
/3CEClKhpmh0sh1p1RlDzdEIjAelRi449IDIISyu0R+9z6d3UbM+T+DO9trNry84Gd9Ud/gwAgaA
eXnoWNPF3+q28gL957lh6sIaurRHliGs7WzKVoJ4GbkEsd1+GwOKCLgA5CpdRZfuJMM1DaKDk6qX
ybB2FceiR0COdB09d3eN2mqtma+Jo25KJj/PQUhPkapy6ms59ruEJFD8dqxhQy5dbIp2RQhhvS4N
mr6p/6z4dEj/L3fn1Zy3kW7rX4QphG6E2y9HZlEUb1AUJSHHBhrh1+8H9MwZS/a26pzLs6u2x/aM
KIof0P2GtZ41m5/dUdxgGFx7TnvnW/1DWBc/mqDny6dvLYYP7rA1wjMEwzw1q9wEZZHT/5ENkq36
QT+RjlX+MVj4X5+Pv3s8BHI2cIWWKW37l+fUxrheVLYoD7GtQKKad0i7TgXZcUtlPT5bXXv854/d
cv7uc0fft3TtvuAd+eVzDwYijPkvy0PkTmeVp48pBJPUeU6r4UFx8e18kb1NI4favLhSev1Eu3tq
RHFyqOtzLY8WqFZVHslsnQv9EAQs0OzyFtkeD4NJQZrr6c4ZQhoJ+1bZZ7Lc5pVbokTpuTqG8jJz
HvaUYsvXHfx6h6NGavcgKECXriDnSQji4mTZI9kGLFK8+VnTVRUQ/QNC8qbi1VXQMvthT3+/Bwxy
LRO9S9RXP0aRY2X9JnBZ2Y9WtrG9+pBMRHKNAy6l1MLrLmp4ZeiY7BoHfI5vzw+vIZROcALZu9X1
C5/pyca2XfTRbZmNz4MXPiXkSGtaMCpw58UmBJaGCEam86WlHa3y5G0pWrt62KcyvykmxZZ6etc2
5ViZ0LLHDw2Zu8Tr9tGRaS3mxfSKA+Qa++LFrqCm6FMhpstopNAQamxbcuNH/Q6J2puVhyePkFnn
bqydQzxJSGLT+SMTSFt3S7tHxXKetqRgC+n90SdV7sHuZ47d+NSU96PNpcWfg1X8TeBGN4NTseXv
N56lz4Nvvoe+uCGUb/jNo/0LN5GRcOAg1UOlRlwpeSi/PNqzZ1QNNsmSoaO1Xlq6kY/devbC+vPy
Ry7d+lD+5rT9u1MfNjeXre95gfxAnP7pSGvZWXgE7nLYZjRkisa0+v2V+jevrOfiyYA6SW6H/asG
NYkX+piJg1L4ulwNUjHEyeendsz2TQRni1HQfWY2DzNZ0BOg+dHCUxFnP5Yquw3m8+J6TZxgG0hr
mbQcAsO+yWh7tC1ePA5Cr8xPacyvwRWv0vSr7/LbNDq7+lR0guHqchBnxfjcRxivU47qts2g583b
eiquSGBZLPZkoM53fZi92YRwdR104ZJvk77Mc+bnOBA3WS0AzFCS41KS3sM8jAdJo7N8k5I6hP3V
zeS4TxVDC2R52q8/YUSiWERlDhnOSa8kpzxZnnyJivHsu+mVYNlrDCIckvt5aZu6OLmaM9E6sr3w
eJzn6NYPGX0o5gV2yxCB6d5q1NVnq0eYFMagXUZKL9NOfkiuC2OiJ0myqx6zk20HOM+yE6mReHjE
YfntzJaDRqfypXT7J4i+26zxXiCoIebsSEHL1wbfSwj8eTnBBf3ab45R828KHB6xAJYB5YUQ0v75
+iztuhvZquIqyrk+yVhdV01KRHNH39R6wkXqYp4rfF9rK+YzMsYEIxqArNF4BECek9Gnb1raPE1r
2Av3phc+VIZnyToF1vRhad20vlPF+BAb0UX59qXx0y/Bongq2V+yjGUv/nnys7eUODyuLH6kJLcf
BeyDisFfKftVT1R52jAC0Lz5VKNLUdG3uBNDebOcqs2s3wH1oKZT5yQc3j1OfmxYb7DErgK8f012
tSGIp/HGvcVwgekdxO6HwNcPVt9vejnuiup1aVK9LD21BiFgc7erGY4QrrEvJNUO8xdWmM9NbN7R
4I2DwPM0wCWnLyF5OqKZw6p3U3a7yOpPolUPhR7ep37cL0WQVMvIAgEnzmnX4f9DUj2r4Rnw5ke0
0tV3wvuaEV3nf80kzuu66zb//EH/zSlG4bb8Hwp2Jtu/fMxDhGS8GzCPEVW8Ia9vJWqPueYw7JeH
3CFcS7insI5+83zZEkH9r+WZT/nMDW1ZNnKDX47PRjiAGERfHrpYPhdtfl3uOV8hqu63g8mHkRfX
cOg2y/wsIzY0dMShpeCpJwYvTDhtXhRHSdyA9qbsGVlRZGeMNVsTAA61GNppl0GKqNrVUi/5DEo9
VsdMN8rMf9EEXA5NelqOjCG5kka1V9rdIx3yBvqhHOFhWEzvyDxuYrb1guFeOhGbXedXWZjPy7mb
8tClJH2gpCVdWm7JF1VpcZ3Ip4T39xBR9FBPVM0M54/LqOSAS8XFRdOPSPJaYsaFIfcw5tO58Dg3
lnc4crK35c/szObzbJnP6QzyvOdzyb4aXn6dBG0fvzZL4EF47dZ2OX0RSyyFDsr+c8djr+hcZyBb
TX7TIemX4QvzQN5Y7b8sE4pIm0Qfxly34qaeix/LOMTXgCKozL9VTbDXBF9ZkGYtvKN5CiKouLqC
qmOa5/fCBH6/pA4Za7dcG8l4g7aR3pCybpbl22yyUxim2ygOSWgTmBbjxlrNuKUU7S54ytNkClKW
zWudM4lNvRsEqm/95N0sU2vcGetl2jQ10Q6Nw3YZwtF7vS9/6MChYsmsu8ZITqbHNC3tH5YbPuHd
gIB+E4XT3fLPtT2dTZyEjIsI+b2WjJM1PkAk9EgjQCskGZqkEC9Al4vDcvoukzVQGE+i07cW7vOl
iZ36J38a3q0qfZwZzli9+WicllMX3+nVDNMreZN7WKlvIkmvVtnTbMZvAhtGa0hOaKavhUbkQx4x
CNIzJOeXZdJWlPwPeHtLU75whROgy/VBdVnHj2njXpaCycqnZ2SYL0RubSs80lY2v+uYq45qQpcF
2oj0FAfMEQNIq+4MG4E9ZbRbZm1dlzNebLYIoahuT3U9nT8eeJYeSxmZcA2PAz9PTi/BVECUJUYB
GjCshAGyFGaIa+i0x+XyKUVHBylvtNIk576bBnP95YFbpq8pl2o90juoBunPWLCCYLygPP2cz2x4
Yqy0uuHwnzWUHqbOHMfLnHCuw+//fGpZzl+cMv7SbUoJicnlEDF/qfLzyYElISTsPm96LxU/SJLI
nfATcy4GHr2IV0sz6vcF+FyigHhHM16kZfa8PFgqDpBtdvQAHZy2VTXkD3kmP47tjy/g2V+JsX/X
bfIDKcV76husdEiNt5PHAC42iqkILyqidOZBw1bdZyhuVyax42OCwkJo7pyyNUCu5+Q0jv10cBrC
85y+vys8mvQIHp4pa0pmf76WVfJiLVMkd+Y1Gd2i3Vl281a3QbyJWEyvPIYabcUstKuYbZpOPawI
CmFv5sb9arThR4CpCJhyg9B9DhpaRP3DbJ0a8EzxYzlfCJJFsZuuh9rEbureuKI7b20Op+XMeYwM
8wasFQvq+M30qUL08OyYOH5ScejqDGTeSVftdrnD86TjHIaS7XabZqDUW+7dPr8iRdot75/ygkfL
edTsNXKio5evtpRJkb20xskpuzVab1uxE1ieiszDLsQXCZj3t4yXl8kASa6La+e0dBqCKAwrA4Vd
Te+Y/7c9c3uSdROGT7tDW1MFEahuXuDI4YKYhr1GYOyW0Kga9SPv+icHpdDyQnfef0r//18x9o77
4ST739flnxP1jlsgKf+8K//3r/r3rtx3/+Uv225L0urQ9fxpVx7Y/yIPwrWZjTsLq14yA/rPttz7
F+nKNrG//De25zl0NP/Zltv/EvjjwbK5wjZ5m//vvHM/lxMsyQPpSQffnMOXWzb6P5ercO/jrCeX
4/zBB/HCjmDD7kFaZXuQzTgxdiWJQpYpUmbeBnRY47pE6UyShrnvxXD9zfm0VC//nc/98e14tkt6
EWHpvmstndyfOjXUs3Zt14VkBmD70CTjescQlpU00sDyDbMMe3WfiBND17eLTuo3g9Gfq7p///YC
WQF1nYOG/5fiKkjdWTE5BYI+hl8qX/ePEm6I26nyPDD22Q5uV2x03V2UBGHzmz/78qP+5c/Oo8Kz
IqULvEL88mdv4yGO+swS56wY5FsVTtnenRwipXqQCW1iPxlpdJ6LVVZ5M7dW+s0t8lNWpfAYlej2
jkraVRQDZCkGNR9+8839PB36+MnwrEqeNx+lxl8mxkOTkdVqtOKchzRVCA++yLypdw3gMlZ9iYH1
HFR7JKKNAcRkYxDUmPcRFB1tEz1sTMfFdDOM/u6fv6+PaeQvPzTeBvynYPjQlvzadbOzUAVJyuLM
gE/s0QFDTutgc5Vh8MPMsuiTMGHI2LmxSWcxbBRzqhPxavL0Ee+bHVQqbOphDYanYa8zdd7OMPGS
D15EQhdLExI6qWLbRwdWClws3I5ulFjnwR2/uXHr3vfVF7dRHuoBBrIA4YH6R9Wr2wWfjNQWD0ZW
3/GSZdcASJnZpYDryJICQEvEYTDd91H44yMvMqwAaCfKd46kZX4xXPuziZ378s8/Levn5nT5FF2T
18o1fSIyPGH/cvunFvZPgozFOakQr0Rks6AkI8Iq48e4UnlI8umIrySpXOKNiC6i6IMx9v/4jSzp
HoR7CIsX6pcXLUodM4fuJc5Y3oZTb8ZXHO7Ow0yDV9vdI1ENe1lP6kyC9rHrimPnQ0z55x/Gz/Oa
P34W6JGEhL1DG/Vro452ojWACIqzBhVk2AdBBvGamuMoguCOGnXHZ/S74+2vpy18B9emceQ/uRJ+
ecVNnQqvsyHUOKY8jG0lN4ayH6vIv6vCwtilAVqXBVdkdxZS2tm7miSxtY3lPLet/M2rY//1vHFN
x2YVQiHIB/HrwNcPHUvPhuWcq6y7VNngXJygu/rAoE1QDQ+mP71Lj2hhuMbwiJIBcbEurxbCzqOa
y2TjxLV1ReHlM7uRkoktS9TAzR8cs5THakr7FdDP8Egk3IX40WmXVRzeFqQOXrf+N0NF+68nt8tg
CDfkcngK/J8/XxwhHXoIFVucB7haZ8yK4W3bRg7VZ1zsx9RkqRb4l9ogtb2RuTjmSgJKn9xXh1L8
Qc1kXwIxQDmcIUlE1r52BoilVR3rYz84Zy1t4yZXjI5MMt/dwmIXDQ11a0yRt8vJ0sVdmU3Il+BX
pYFqf3P8/ly1//Gs4nAPRLA8rn9ZW2V54I4Fo7mzk8nmMBoUxfT3wzLYqc6NXqg11fafX4+PCcbP
J6vLbUSEiOVRhti/vh9j7bdV6zXOOZEBaxhEO3d10t5h0GL2J1tYHtAr95Bf/fPHX3x7LdxvWUPH
9Zvv5Oe7h4t+ERSaHpo+m+/lL29qHROU0DS1cerCzNgllvko8iDfe/Ay1/GYjHt7SCHV++h8igh4
hK0UNyF8iYNvq34f5NEmitroERxs+5tLW/58oi7fGzApjywvpJA8gEsN9+eCpc5m0oYQQ56aAIu1
kXtbS3bpmihuyUURQPPqU4IgfR+vsq1ImKXbLkL/drlXoiG3tzZ1+Ar0pnEeyKqGRk/QgI4cYOXN
OQuxsrYVj3FZSo9W1Gc63NCPRyrYjja/MJ2kQPQQnkerl5exyaMrvELrxk/c5jB1fgAFMbw3I39V
R36wRcGPLKUGu5P65n6MTQisCxeONJJkX2TjrmkrulPgqRukCfYmTauthbfgIKLavBsOiVVVv5to
WR+izP8+aZLS1+MO58VFsenAkfjlMsBUDOWzcMQpipCbKel+WnhPu4qY851bFrew2+ALQYqFEEUi
y8z3vq5cCDJUaLDOwyUmIk25RxpzLIHaoxo2q2ZCfkbsTYqFLod1eEq6gRBHU7wWojjOOOV5dkT1
QfQ9TUvMQoAGYxzMZJ9nGZA1jEQba0T1mNneqUT8ufgYbpooBT4daZSRi14Zp+K0bgPYizOanX8L
nFMizsCZL1rrD8HzmObwqAO2ubSXXDK155MBMYN3nev4aOQklAy1U6GJWxxNSRucmLqH/TDdlMO8
C3PCjewhIqPMdrsd5QGP0JCdITI663nyD5wbyT2pHsaeIDUy1cvPeZ3hUY3Lh8qXqOXM+LCURW2O
kJ84gSmP1WPMJmulY5zBQUPYYu26IdHY6HLMQtx1nKG3g8E4i7yieOua9XCk/t83aawuhfJhkMnI
2y4i1BXBqMGli9p6VQVw65SkDRVIsZhW52LtjVBOEfWXJ4fVHKOHF8/MlwcYC6yjxzfFJUz052ta
pi8sePPZSrZW3+UbTyfjRYmhWs+D+bnSUXTsLfnWd32+MCYBdhoAqMmdrfbKy8vN6OFh7wrtnNCJ
oSMT4FGPUt8kveNeVUBI+kh8QNki5OkC73GI5mBVEbHS+F23D4iOOk3z9Cktk+Eypg6uczM+moX7
vSQiZsfYo9nmngIdVKHKElYPlTfuojsNOmtRyh+cXMWvWTndChbnyHf0g8f4Uw0OhXzXP7iZzi5h
jogykmG5bVK0XlkVPwm2E/exFQIRjyg8iqLdD6PbMd/Ae5qU+Q/lqujB0OGP0LTD7SCzYqvjPNiP
XUcxK3PGIBEQdbwjzFs2CbjPm44BLFsf338ZauCNCPSadPDOYYxMjEK1X2ehN2ytXDubaJraJ0hd
2wBMSG+ExIehmPWLeC+reLwxpLt2ikQyiDLrjctjfbQgCqw7z8ArW9/YzUxWfC5R6cQYe6q2p54B
egBgCXxzbJc+rxJWrCbq6z+e8LY0P1IX903A31lN+AOGtTpXc/UtiLiDA8hMd4Nf3XCS2VDS5mAf
OYvqWpnTKehda6PUV4NX41PofAHh/QD/w77MA5UFaguxr2ORnodSX42etKlmah7Jx91HsOTuOmYv
KQhOjg/czoH7PSmRbckCeJsyYszAma6ORcSKAoTaSqRpvHPnNLqfEJEJIOSHFo7RQUX5W6jSFQdG
QOKiaJBNY1Ds09Y7hnb4JoKQvRrcLkPo4Rr1cA3CClucyae6EgxXnyLJE1YmJ6CGjC1D+HIJT0Xf
e9+6i5x1DE5Smavap/AWCBJuVYlG3IUwnTMjXbvNDxb1xjWX6k3lS2gwsoSin79GZjmcED+orcyc
ap8l7UtiHvO88T6zMHxNrHBDwmJ8i9ENQhqEWsJ4g+yKh3g9DIuLT/EbjpVXrBGSJ/uZ4NID2dKs
n1q80QafFimmDXv8mFwBbzGFN8ZzSzu8l4MHuByHDwdB9V5QUqxg1gMds+o7xCTqqP3sUlRJyOrB
RWo+l49gusOdGxD7asyvsVxM+tDgVxbD+mOjCTZu9GsLNbIv1D4oFaYPDFYRiffDmh+pe0kQQhOc
fE2DUd07wa4MseO7ne5RDLcwcgZUVq3qaEMr20LYdIiwGj71lgNXJy8+tSIdL4aVhcShi++ROU54
R6eMNprvRJe9c5/XtQ/kYgie+yBD1w/EYoOBhclubMoVlzWcXA/AepvPaPebzyMVGpCKCHdv34+w
gIInkDoJ7xvhZqMlbhcE4CgKf9OMColhKaenaIlSpboWgA+8yLxJqiB7BZ24Hqw02sG6JVJ2lEel
CG/RHUP8sOGXCzhzSvlXY76ymxh2H81ZSWe8s3HzrFLyWmuyX5Nq32KYWw/2TGCI8TgriORETzXH
gNPpHhpkV4GPtQpfnqdsvis7DJatXepdUSQtIeggbRCDnKNiYdtlwWtYuNVDMQc4lDt4GO5AxCx2
bwfhoaVZ7ZFSY3A4wdDghrDV9xnH/6YcHH0sQ0gABt0QO/GmJ45gP9AzYG8WeE3dbOQhse8j1sNr
V9JLBHYY8+pmcottAH1TmT+BdswvjrrgwzQOQdX0m5Wq0ZD3c023WI93ykdUIjC1xiqUF/D9n4LW
EqvQ0CMa2Ejux76mjc8WEDGUMoi6nClu669HCH+n0fScWxvg9ipjR2I3Q/DSqOlF50l7GAvR74mc
/mI0lNkR5Oc1XnQYMlFWYJgzw0M2w1Cul+bCF4P6NqV2xAGJbyGrZmTRI1OjRkB9AXS48Q3pXJrY
u+/cprj1lbUAHWqWpb1/0bpr76nDoesGAflKodzldRufiX1ocAe21ckAr+mN5cmI6V+caStNEP5u
FZPYXTqxYlWHGQsIEwbBke7S6TYiMLA+sRHbjVm9hgafguIYx4tu03TbpeRfuUMvqYMqun/B/MZq
/JZ9snGS40imobZJWpj1cOIcNkkq2AXe5NGP62HjVt0mtwL3FoFUs9YVQNZUxN1xQs90tnXOfLv9
1tjO9JpESwFm79t4Mq6jEqjH0v5GhW5C7FRGUKAObtLGYdA319V+LAmCW9JlNjazVC5/m2XaWLab
bOJYjHTmI8AvRhLHK4Soym43RoCBMXWKcFc4bJamnIHDqmkMuf34HQnKAs3tIrLJ5BeS7oZLGgZk
DvBwkcuQyktMPveKm9e+CLDwBUBM5ODyGMclcNreza7jR+iGqxBQtL4JUNLYcTOCjp6D717n/4gr
PRyVL1516X6ra7Kmeae3ZZh2G3jIXzMjTGhJCpLqDH0HVFDuAtLM4tgOsOyxmQ3b+WI6+gbFAo2K
6L7YRoAC8WxMPN+FVX8X0np1Apu3y3blKhzTvTUm3B3ivaoH4CK6eOnx/Rzw9nBMV9FKWe7DiFh5
R6AdmSxl/Oq652UYNsaQWrxqnOhSfowllBBtF199r/8sVXb0THfnJmOwqasiooiTu3lIolU7q8eR
V3arvDJhGfKqfBhaBRDk7YRNKGrG7pgHUYgivdy0U1/AXAOkjhF3rVN1NWx/PJjlruzZGftPemAZ
047Os89/ThYf24CrXY6Zu0tijKGyYUWEq57Punozi+mtx3HeT9a73GoLLV5s5o96GsC+sBYm2EIc
ivbZ6BMA6VkQrBOpnHUrv9m5XOhobb5NrWaGqYEzhA+DaO0ljMBuVlVtk7bOHnPScbUecJJTGGcS
oZQCjQoOJ2ybeT1MFXC3qLzXZkMSAKmYFqTz0DEskC/Ew4BywwW5itskY7XcXJoRQH4G3ZKNbtRu
yhwSbuFuKtVXm9yEkDOQfw5im72g3pErCzJu7B77mmVh3kCfge6VAC0QLHWVpaKVGPK7qFuCP+fx
YJFnupp1Te8RyW0sa5qdTh0mO+OSDTF8aAl0mfQa2mBkdnMNQ85KO5DbI7bZxDK2NH1VB3gJyky8
ToOEJJz5tsluDCf70mfmaxEXPrGxo7vu4Mc6srw1vHbfhxDl2fxHGzq1DTUiQQwq6TfgAokoSL7T
8R5gy3fbVoQgRVvxzMVwRy36TZDqwJnEzR0hvKPuHDbC8O59vA17W5Hf18qG0ITmISeKdOFLNNvM
j3dU6CvWpceiwtzWYw5iYn+ojQZ3GS2GQ34dx+bnNhwADTFKkg4b9g7AH5Ya+9GMOS2KokeS5FVn
kQKRLJzska4Cw5Cqth46mTXf6L6MnIlzzEXoWkMcVwCPuLSQFPVesQ+zb34svw8jWa6xA6BLTel+
Gr2nJGwmREUxF0EabslAB7kVRRfTcpqd07Gg1KB5yMwJ74uasE9/eKgpgvdklwp6yuBdGxyVIJnA
2DE22gWoV3zjfWxAKmj56AxkEZlD+GlonW9ODaHd6RmcFyREtE2iN429G4MMMoqLS6eqqBwrrh/V
ucAY+q9OeTfn+P+GwJCbzNtGBgnvMyEemXQIwdXYXarqa26Qi9iVkYJ48C3TA9afSkss1FBKjWZr
gR27VCxqh84CwSBboiCwllEIrknlOZQeOYlC1h4n7Rh/nvddo278UOp1OBBYngt1b9t8TSOsER4F
xlGG/CmU6SLL0ui6+XJgCjJRtwTl4rrwvftSg9JzHdA3Jn5d6X6RrWVCvKrGW2JFw9QGFpUS90R+
HZwyWOkrHl2fn392Y+sl99OiHUew4m1FIU7YNnFfWV+T12qEfirG8S1PYq56RDqw7bhdegee1ho+
BHW+JF3NxEqD0Nqj44oegPcSbIjwbhVOsb1VkXtJW27XwpIExXifHatdj81eR621MLZWnqvfWrQJ
dvfNCDLKExJCucLsEXtWRGSTchJQ8gmw02q2LklL9HBsImgw+uwkhvjgIUQuzfqHFXE8I3WjyA1o
h4GudX5+E3HLhXYB/DFw74xuQhSbk8jBePrguXNEgGTwMBBthdZMXxiBDo9wxi3cVtO8tQOmRM6M
Zlr6ZcXtk6Vbi/w4aFIZGKwpIGdGvDLxNE9t6JBzZfvhJtZ9frAWcGCmR3PXG6WxyacwWzeNN+28
IbH3Y9V8l/gMr65bXTTH8AmWfEWOibczdeuubBO+iw8C94avk+Kc4O/ysUzh8BR3zhTPx//+e9WJ
YWXMk8WpUyV0VKa/smzei49//PgLTcmyzHe5cWtHYc9F8LQale72Om/im9pxyBHqKj2dmnA4dsu/
az/+3dTF3+KyiA8VeHL8l8YhMpV58po4uvn4i/w/f+c6hBKMEUqlMfI/OYP7InJHA/jDb8vPdgiO
kKEIAF7+0RuaS1bDHCH1rA4s9gR42WDd5/VrDjmhh8Ro5KTKJZosnJQwldLT/ro3skUrYr7SFY9I
bOdhF9Qgx10+QoskxqL+psoU23uWdnAT9L0/HAJsPtzWItvVBtzQAAx+FpNDMSnub9P1TvyRNPqY
XmYw5gx1beWwi3WXbnKWhxychdh4rvFNIrWcRaygxDMfk1wzmUT1kEa3PU7hvajiHV/2lqFMtE5m
urnACvLVii1ttktSRJatnp5U47xNiQLtZKU/EI8RyygaXqBlxhg7VP9NDE6eKfWakSiD9NZr4TzN
8YNv6YuynfgOJE9mJfF1EOV+TJiIOsrVl+WkxEDscHNHlLWEpWDBGyQDEWUe0esKIJuqWDP08M9j
3XfYsBvA/315q+ZkvqmjvNpzSY17Endr6FqJ8SB7CyMcwXM00fZRmaM858X8bXKq+JHtxRUZf3zx
/YZAc/BQOEbD4NbtV6VU7b2ZecGhpbRYzYXlPVqSywSrit4YcVacQRzdKgnaM4/y4ZAWE9SYbAo4
sTtkclg6VlPNKxo3mG4TKz2OVUrAI8gy1c344lSc7FtbV3cmozLkuNXaKwJ1CdN569nD5wJF54b1
hrxgiXp0m+YW8Hh2qQBGqsZzr0NNYPUHmaeMbH/PvTns3eauNJW3hbVq3cv4AfRKsx3CJPqsVXHj
11b8tap3nT8ydHMTb1M3ZOMZdqe3vC1fyLHKD0WOSzwfyefwprw9VN6n1Os43onlui5ojcyqdu3I
PRD1SfuYp8fcFtVZxtU7fgx1K/IqOcwogRkFcrvacnwNtPc82zZmr9bCKDfH8b4ubL2FR3KqBudE
oQqE1RcuHYpwz2NZ7jya20wE0RXntz07kBajAexnHqJiq10swgqwIhvBYaWInnuoKe+7qG/OACuQ
jRcmHmJAvp6XGRfyGB6DKdsFCM13vsv9j8yruFQF85NI0/iMQfS5rcM3w7fxoFT+Azq69oLg4pOV
S+tsjSDMXWZ0p3o2PplTXD1AgTnSbvugBS2x/mg+7aqJjp12r0yKIJgqop6KEmhn5kTNnnRC1Hqm
Nq+5SK2rMvMKhJZA0adM0Egf//LjfzOUUl/9R3KjsHi76j4WZvw4DJnaJeyAGVhRAqyHmMqkLLp7
HYjuyFVIwO64xDf0lZCXKhydbeGCdw8KUWpwpWwCnH5gOlJGe89/smoD9lTKGGMmPqEqq2nb0P4c
hsF9CkInODRtMW08BJ8uY9F9PcDn82124Hzr7LXswYTXTvuch/Y6lpm3PMcP8Wy9mONLSsrZxskT
tSYM6qJMU/MZEIiEhYloU+IpNg5A+YQDy6QP3ULCcxLeRr5bDjmbLD8i+A61nxyGlKSpooq/JU7F
pTptML9cWedjrk1kuSvAlPXtLVhJnKPjlC9c/vjdcWMCdwxjOqWJu+5jNzj4ahGS2b17NKPnWvfT
6eMvvEcPs0jfheFzkvojNHOTUcsH/egDcPTxd2RuMMOvUzyQJXODVdpF1dmk6d8EDlhxbKsTdbnk
p5L7jDRj2A0nnRtrqrHTbKnkrPWylKPvR4cs+8ogy8VayUFb7IJG4lZ0mdJgMD/xnYtb8m6YHM1m
ZIy7ILaOhRNDaQ3y/KhamhB7ch+nwX1XEWDQ1P04X62noRnlXkOQGNqJ2BmO6+0ox9skjZhJaWKp
FD9mR4M/g95JO8n5pZyB7r9HBekoajwHZ1Xcfye3cDx6Qp1BQ7KrolTfuIU8ZhnT6Caqfsg2M86c
/gemcPXK6cV0yPw9LH29mlwHrTYumZNfB59gyyb3iReufBl970XjLgAaUKbSSLe643SkJSPMsY2u
llsC/CqAY6SYuhGspxBkKyi4dLFRji+z4eQEchQC7WhGNK/Imxk0ZZjB4GqbjCJWZhY8O9qwz0Nu
PI6tuUxAVp4BIzvwGO6DFIjYkwW3ZsaAKsjbV00veUwTButWzhGFzpKlGdEmvcBYAKRiVmYG+AM6
kZ3iKRqyBlELY7DJnqAGWSsx4e93LJAUo9oz5d9HrnioWWmt5Yx02egRlpApILuE5MwUoW4q3Hhf
GOwxZC02KTWJOYEisDzkxaHhfEnwJu6NvL12oi2OC8aB5W24j4kOZaUAjbcgXMke3xnNGXRrjPRc
ylDmi15Ev+PPzTeTIVGRe4xwm2XkMxbImus3DzT2TTzew+wWhzkz76yo7vYoZxRrYv8mKcSSEBXD
qyIvmwiiHsxgyxrbSrc1RustwxDy+YB7xbNJKo7b82fzEUiiwF6Vtfsdp1e/IxHo3qHPpvFJ18Rz
4J2T7S4a6HosTAAy/EIu07BtLKjdDAfwU2WzXFWcS+u5JqNk9GB90VfzxVimZHazkXV1Tx5wuLPq
r4ph+AEj4KGKgwUyjBhc55vODr+1rvFdRk6+1SGBwhR+rwl6HlyiFNciZ5XWQLoj5c47mU1NUg1T
3tgqHk37g4kZfvkf7s5kOVIozdKvUtZ70oDLuOiNAz7LXZJr3mBSSME8c5mevj+U1ZVVuegH6I0s
BilCcofLP5zznbGwFrjSq8u5ZUowdugaMo590tnY0/SFvc9VEbileAmj6N1tyfCqxVwDWwagOs+J
RlptwqlAtxonFc/EkGWqCH3gTANKGRzOpCywnBD6xZ7Tlz4WbDyy9jFt5Z9l6rkU/44J1ULD2klP
xvoUAjripNg6q5A8gTaqvi1twgg/AbeXZ5DUamfeLu6QBEpl+XZUZCcaeBCOf1yAt17LRtofjcxL
26bYKVVEmZ6Qta7u2AjzxMthbjfafNYYUWyRkT2bUwkxvMtfTIvQ9YTKCigpRbNbN2TmFFbjZ7n1
sGDGmNXB4jxw9GOVlMFsYbOGRt56zJ3BPIcGh4VYL2/lr5nOqt+2TR5YswEq3JCMPKAUGKHYsXxd
s3qabyRi3B5O962GHVnAParSPiVMBeDCNtMYAo3043DUVI9Avu6gOlvUrc9KUT248M1d0lj2XT+q
x6YGIv8bbzaop3QtJBl+YS1IEnakTLVZxBHxuou09DbRwp/Gyhdo5/yZ0vso3JSa1HIzD2VN6nOs
mp5iNcbRTIgXM5rl3Y76/jlNYvNqxcNVrgAJouD3LjkkT7nnsFgFsGidx5wzISToc4ecPd2OKkU8
Fj0cc9R2OkTNrSwOCC3rc9fsStd8Lh3n08rJ0HJme49FzL7WhPa4zOm3CySDrZrTWBSAxF2ty6/J
MpwK2AS3gpUh1JL+aYmU8BQbpXM2ZEx9ZfijIPEXqbZL2BSFUk1qASMnQR+s0x0Vtc612ARVZ7HO
X3W/7A24/qT2nENihwCPrDuDCjYY0Y3ktx+pICSmaS5XQ+vFlM64m3XRBGpd/CmXgRYj7bq9UJxP
JFsEaNVCfdGjJfT6BN4CQUz7GhqEzJyGhft0T/A9a3FID4bhvlbrsoOc0A8xVa/F2JJTYI/Rnqr0
j17x01QDBHynKFgZLUu366FMByi2YaNY2r0a1equtAuAuwTG7pNa2WpDkMdZQuCogTU6MjwSwF3P
ZdREbnalsgpmSzTwHz2Bt/yubPkHmlC260Ptzqws5yySYZ+hJjlAZUTnLTDyxpXY6Vo+BsLkCc0O
yUHlXttUE3WEqJ9eA99L7pUyEt6oOh0zK6nhWhZf7KNJC0ibB4ezeCdAZHqz1ZCu2rXoD0twBak1
X4pcIUca3GDQMr1MzJoN12Q8RFqxs8g+uhT4sJjEgwzkdJMGxc8cFlRbRkN8jkseQT1rO5m4j7I1
yUyKcNlEk2MFCFO9rinuENJHuxkoJlodbASKXUDzk6wl2YdrcaFv3IiHLuYNeysS/T0ceOdixBG5
PtXoDLKDysnpOQlLUQa6mdnnB2Dm7gbQAhQDppDU0EwE/S7t9mGjxEcRkJyq5uwz06mJX2oJZ0+l
FKnY3HgqulSyhjLmBfYw86ixxMEsI22rqy1O2QV5lAsu6OTGhDXb/aEc2rfWLsrdsO4GDXUkXzhM
/87J3GzqUXxNZqbupbNgcCTQfGoicNY4a5uoyc8tIREbZzLI1CYk46AomXILm52TkVyX2GwMDbQj
lk3KdPljAz6Ppto4V/1k+UhUiDBWkl1mmfq+rrYl79KVkG1fEy0Pb9QzHpgcPCB2wvZsZNhKhOHM
Zq3vSGmOrZorNO4pC7skXWMe0FdA6EaaUwadFe5F5chDit3HVmiLIp2VOD6/yWM2ToMASnebFDSf
kW0Eepu5R4eB8T0iqicVVRrp2PolHw1l6/RUcKkO8FUjE896g+BDYBi1ytlgv65M6TtdtsPT1VW3
YWv+bZxSA+mDZFBL9kVSAH+Mk/Wx0aGkdkfSOonRyfudQVt6NTvYRQoQWb1tyeG2IiS0sj4PVns3
NGG/FdV8MoYqvzSLRv+5aDaTA4zfPVryTTtPAHGGqaEo6WIeXrPmh0PzbM/cKo6SP9eqrLdxCEZb
w0NIRrfuV+gyfHMwl4vklUNPQ+6JzX9ddwOxUa6z+OEcsVRL5AFdDGEl/R5Uu06Hq2geA4mW1QO9
a9pmuBoN0sncCNnVqprfxCkblBlYTKqBzsYhNd+PpkrRCfspcGRzRrUAltxY7hWr7AJBF+bpeo2w
wSaI2u2M4tLW2rwbZqvetLpNDmJKBtgknBCP5EvqWZ2qX21ghv4UqvC7JhQk8WDD4W/EVjcYu8/T
6rGDFLJ1cCdFSAVvhaufspbXrdFSCCuq69WTDDplALoOpVwlAGxTQ1JJI/c0Tu6zuaRfmoyBsLWS
R2/63z/8/tnwP//i98+UXG14ImCCdNRMCYyaZfSK+E4iHc439Bd8wesvf//w90NjO6nXddboybZs
dxUSzbDp2mOqQ3FUIPLDKF9//68/tFcgeLPam6m0+eXvZ3bE0G7iniU7wbT03yOnxSZc0Zu/X1iU
yymseExmvyjq3/85/v12fn+pFmVxwHvAAwR09L8+NMOMk/lfv7dn6tDESv+Ab2mODT/ecTHVxxaM
zdYwK5OEg273+3f/+gS1wUfX6zUwYlYy//xutWjp8s3vN/77IV5/WFsO56FJUsp6qz/+MiWL9WUf
uf3zIpv3v0hM1qq3JhOEnqyATDdDu2dZjELX3/3+0eiIattFxs0oyJrIzAiOW5ZVh4QJa88Qfil2
FXE4+yFkzdoU0ae1mN+/X56t70xNoNVOK586QzA9mSiOFRfJw6+G8v9b540G/OL3J/wnMcP/7D//
46fsCSW+fBY///t/3VZ05H94ny0MhfLzf9hv/vml/xdV6fzD5J9iOozg2vylTv4nqdIR/xCmDQJH
AMJxdEdDq/2f7hth/gMdsWYSK7a6Yvis/3LfCP0fKtZuPDOmhX5bYNL4Nz7l/4tXqYt/0y2bhmub
qqkaNv+oRXrWvwNp2FtmZZsm1R6nWrTTwsHGmYVznWE84rnXFnbaI9Y8FDbTMPgxtpkzHMKBMO6N
NC1nd2WCWG0NB7C23TyE5MD77kIwZaVoRwFhzjfiMETofJnbut0PqvsnXcVnuBNJiZkUtmlGGm+S
FeHGeLvyo4tTwP5wMzbJbSme5zDnDp8EtdciQx8ZU2DOmdj1ZIX7ZuQ4Xt5ipjRakIsdevJAZaGx
Ie0g3esVFtZ6crd2GZknsAzrxBibmsZ+gm90A4+VzoLsgkMVJkcmlJPfqiObiTZyd2WdBBke1i2Q
OOCCICo6EsW7rs5v+PoIVCCsnnJ62SfKUPlNotUndSJeuhmdQ0Em5U6Pp2cQOwSwk3h3VsydnJzk
VE+65c3u2L0rgpFox1omSlN3q+SJcQl7BvAh18vRGsvvNoPlVUIG9AdURGucnomMhcgajaIhMJLu
jcEnmhQlfunzcp/SOzDcagR4O/egc1WdZGVrx5wqpiU602NujX4uOtiJZj7hujeCKmkOpU6wKkuK
4hzhNJLUykfNIMeQ1SJr+s9lQE5D8wZx4CQUNjvMExDYp9Azcrya5BM4dyjAosFO0LQVj2GfwLxR
OuM6zshcO5dGMotDwwsjWz2ZUjll1pwf46xPLungToHq1s+Dhe1eSLwrC/3POa8rQi1jVDJDiNio
hehLACyRuuO2LY32YamIM6uX5qy29gvbmZ5FMWyVOVTtR+JD/HxQiF1rcFKwXCXYWTJznccmZo+I
mjMJzZeQZzZdvSAxm4XbnIhtQ/HsNHUcNEV5r5LefBJWgy1UT1Aixxa8o2yp2QmbD60tskdeUHQf
K7e4G59qxUU17MJ1VXJiYvMhtfylHknXyarRUzLE1FH7rfHjbnTmNvfoT9B+ivcabcXn7In0nIdD
+aCsWmLEWIPHiN6ChAZ+BXn1vqzV0q/s/GqT1B1kU82MnpgNFobzXRHbyj1+S/Jr61M8FY9OqQeJ
7G+Gqy/HuY1hpUXxqUaz5nahOCbUkvuGru0hrOmb9CI6aGW0Z2jWnpOJzlj0TGmYra68dBn0mLE8
npftxjZld+qV5aGphmy/uFlzWr5TMJBHpEYAHIriRn4yaXLJ/FBF4TeKogLIjaryvpYYNCJZbuOG
oUpaWAnlIdTAhhUE5sPJV+py3CsaiyU9pFj8sGf3qUna5pqFfpE25o43Kh7pi+bUOfNsGoNKQ0cJ
fs4FLZ89oxj2FNN1z/DccenxPHeEvE76lF/LHas22zpV1pSeKKcUL4mIgTVS/Sg19OiugkCOZNVx
S/LZMWS/s8sGQG3dpLfXcZkIC2u2rijjp1Z/IXqcWFa2Z6WqJZcoshEUu+TlIhtcIfpPHEH2/TjK
v3EnmPSVYYeRiXrQKmbrrJbMooaaGY8kkiBWDWuXNmT+OllVMr9tLlDKbboDWuvcURheJXkKNEAq
hIfJx6JukJgnFhIuCH/eGEkR4BsnSbl2E14f/UOzDcPLUcrt1Fh+d7DkIkxeOyXKs30qIIFQrf3Y
EovMNGaa36tKHIypU9z7M5qm09gqz3ka6ttEZIQN1VC4S4t9XzVXC2kFyv0CgyxYpngIYuH8RWb6
0ooYY4FWig2rAmNXvc6oYC6zs86tmzDk+56uvLSke83FY1P+sOaRz/Sua7K0n5Jbs1eNVAY0SaCR
gHs5o9dH6XBoNZRGSkhuKTU0TMEBvTYxSH7srLLs+SesS8JFG3vatBoq/b5rXlNTy4gRbi1f5XPc
snxrs7bZOIxDmPRNz6WtEug79TbLm/Aca0RNjGr5Z2FkIAlX8pVy/FNoUeHpWX+QbToE9kw0epXn
gdDsblPk2g5YFmnIgklqggMi1HpWE9G8Be3DTQnvGL4FkALB1AQYKz0yJPwt3/p+cuMDYEn7bBjK
BN5rlRAsh6m11KO0SYovFw4OdCggwaKx4JifDPbrxUyh/mok0fPcMbY0a8Sqs0uA2zx+seScyPhy
4GlYXUGz0rwzDwEylYcPbXuAJjY8AmcF72c+OOSc3eMXRHHcD4gRrNT0Z7ZuXmckD3RnHHEzt2ZL
XqQvFyUoMxILwwmNKTqLrZZFa3gETCtmrsdcQ0KCRQgwQF6sgI87h27q2tspvW1dqnunTL+WxYxY
0RJtvRgBG393V6mMf2w6/qgzy0vBYMFjmr6AOFyT0SxdB7oucx7ZqUmLC4TWWpogtBn3Y2lEayDa
V4Hjf6/3iQbrk5FgOpafZIF7U0/Wx7JkJuanxfR1c+Iq4QJDycQBa6/pbPU9Pg2EDbS7xUQGZBwt
5IgY3zNborsljcUmR/avaP3fuXCQ6nZ7tSreNHusH5kev64UEMasDKd7rhnouz41f3dlNpArgqn+
Ds6lctRk++5YWbPH/jIyLBqhnpj49u3OtnauvRQ3Te8PWah0kCzWuagZErvBDyBalqZU80HKMOBt
NYtMjPyIjssCfHPq1iinED1K1L+yh745yfTQlVr8Nuik8JkNyeipNJ+cUHnmWAKKE/evthZ9x8bQ
eVaWAa5MANS5VDBe1FfqPmusys9wMNwIv6t8J2/BAaiceWojULcgXn0jfuFDn/v+ogH38930bEW6
8Tlg4PFHewxPvYW3p0FdGsejuqFtsT8Rzb6FbDNjFZKDigLmqZR1hBQqt89xuxhPg92i0lW5X7Ro
gLffRI9YcYCvxMTrLXOuBX2iGLhSJihA5vRoFMNwJ4a29PVFqfcWaPIljH+IHiaV2WrTW4YlZcfA
XzuEUpjXdOT1QK1joWvUY5AN8aHORuMvMZkcjfl51Oef2FHPdmwz/JqA8JuEYC9NHe2Qq84Mx7Rw
184aylYmUGjsenZjj1nRjuyD6qNLXsiT23MRm/BM/kyVhVulgetNE9/QjR/Ipw+Iq7zxUrHA6ZL6
IMkQ2lrhUpwFa6eTAx86iWwL/4kjeVNMrAoas4gpiZ8YvKx11lAQDJuT62XHkErdonnm2bu12ghV
ZIPUTarmo6y7e308hFXrfDghlKqOoO4bgFIRxOv4NKFc5azu15AWlIlJ+KPz8PeMnj1gXYrFV9YL
B35oGmTM60nIXpPsSvE37UbTj3vD2heleu8gR1y6V2M0228h3fdQr5M3lf2+N5Cjfj+mhs9OZURl
gGI6ql4mBww7xnyd4ZuZBF2RVnCgl/g9vC9FcofobvqJ6ooZcry8z524Kbb51bll9Viizp4Necd5
xAniiHyXGw2kHSe5alyWm0mO/c4a30zQgOuyICIH0q0JCNLan7DnfbS7xLo6g3Fa4kIBzvtXkER6
YgzFUkxNKybsEyGPeFgCzc7YyigIQ3KoVF65hMm9ZfhFlCgvjjSO1HHoY51avVahEh+0MfuunSxD
yq/Nezbcrw2S/qZWCMSZF/c9G9q7sOHbTzFL7s2W3WxivISO03u2qv+FqDsR/On0vi1VeRQJpk7a
hG9RTpvM0uUJ8AkU3TXiXteTl9+0KVoPlHcVAavm+jW/X4gsQGLxKpDNMU5j7hre6pFp2lJlqAt3
JJpjF1Fj9FuV7RnD9O2YrHJSvao5A3s21U74YqkKmsCapA4ZRVid1w+cz2T41A+Emal+lS9sZpMD
9AhE/FD7K20YdhRgd5MuMZzW6EsNOY3H3w+Q56cj0qJ3rWpACCVaBNF6FSO5hu3NbTBY7KSzyIIm
M+iFt0QLOv05WnzV7hu8xOtEJBxTyOc1Q8ymTl81zNZb2TcXpSMrR2NP5MUZo/VEr0nR6OQpsiXx
LbHR0XGuMkWVpbru5PNxpLYM4NavZbP1hR9NgY1IRIebL0gcw/4JgARuDCehp1si/NSoIIrZHvx+
jh8a07ZgWksHpPDj0tiP7AICO/76tUr13zELGPqH9FqYKNTRrKJW03AKTXl0CKEun6fhyHJD3WW9
Ba26NuI7TcE5UGbpfjGd9OrYKijmOA2iIrU3gAHdu2HJX9g6NJspM5LHbMyZq1oese4UyHGWPmrE
+NVm87OaXG5KytpqJFsmwLYVk3WU4q9ahndlVMg0X0oVSpHzVuqg5queRSJkaTlySzInX8n7EHJG
0d+WlG2jEjnv6VTt53aIUULnbzK3340UbFatne0x/opNfBVZYbwq7R1T903TuzSijQZ2NOWhNYTL
Vfbze5+5W+JqN+qYM/gmJt2PrPDorCdbrCL/IJiSxuSUlSnjcqAzaMWRXq5OKuI34EzTFbdAbvYl
ecB7qei7bmbAGfLM2hQLMYaSHnDTol7eS9YYeYz9EtXC1QCSDIb/zF7FOArZfA5svD2ZmI9KR96h
qxICg8gzw7/4ko1suxD/cu/elzJ7DUVtHd0eaOekXgBvSJ/C/vcfIoBG2zd1tm9C1CldzYOjFhr+
ajJD7eVVjwqdASL3cdw6tIVDH3rYvLCCrZefzIqRLojxAZGhp9B19UPYoq9Yc5DmAgR4k1vHdsQk
DHTrOoyT15ulcXBn8uXsNa4JtI597AYb+06uD37iOp2vzvLGwfOQSEGNU1BEFqGe+APZElMgxiUk
Qvia4CIhnwiFy7WeUu3ALlY5SvYSJxKgwoOCClTS9LYuRjuiyBSawPbiTLOzTTLmynMx/S6ojGOh
aJKux3miszKPhmhMEr4WE8KpFDuTf69mMOgZxDp4qqawFVrPNFeON2Mp3tm+XHWZ9J4cx9mvFOoo
apknrSHGrHTtEcwtzEQiMlkWjxj2oghDa2zuVN18HqeQqNhBeSxD5uXyUXO0LMh6YGeDXRBGm1/U
pV8YW9apx+P1RbVm/DtWfBfZ+XfhkDUO39KAkrFTVGplPcvJ4oDNylCetWIGwcEYSNBU1fAZuWjs
S23+Gcv3rpmKm67/WIv7UkwJeQSZsxkH9B4Z+XPEdDr6Lo+vxTziXrTs0Z+U6iDzzg/jSTuhSPti
CbJHZe43i27vet25TyPtQ2IJLKV5MKT63jMDPFYO0pt5sTe9lOm+IuEsRLgepyw5hfbpMpFgT9Pv
2CKZQZTR27RzM3mR/oO+3L27yNl1P3QmZU7nNRLFw8hkLHKik9UhPHC7edg0er+tzFndxDM2ugjo
oszEeO2nOPYS0ki3JvzuKSnSs06p7+GsinBJwn4fOrKZDDyHvBlz6GxmU/seJ5T4OV6tLQnbJtel
dQqVyIaD7QxBJbTmOvJZqVk9q3WfBuzOGCGbi99NlemNaHQ9XDh2oBhRfLU71n0O2Dp/kLr0w2w1
vVSVADk3d/CYo03DZb1v8ymol/w+KxtsJtVPQ6+7meIISxtCVSWfrvVzbPe7EZVUEbcvrkLKax7n
952bd0GXfOgxfjzVxFJRrJyOwn6Oew60ilHIol+4r7fo1o7FVPzUPZcDy2Q4Hs3sme14F6+eLIi6
/qQTGc+0f2PU5afK7qZprFsDeQKpJ4L1UKgb3VAnZODycy6n/SB4yrmiu+g8SzZIJZEEm4HSI+e0
TZ4LFTWLWFA9acQYfDtp/M3ckDXjbYoKiVVZ8Aa1b5mVvWPj/un6g9HyzmkwbAxb7szQfIgjfuAW
9l2FfWWYAIeVU7Fhae5nsXIgNgD9cPnttA2yThZ90KWPZI8Cy4ihwlEpbwrVIlaoVw/GGjFAU3VS
U+W+roilqLtr1KZPyVDfnLhG6NS725T6huLokXukj+oHBMM/ll6g5tcs4nenS2Xx4jCiaNP6kQHT
MdGVryQU1gbY3bYGrKk6UqUE4KpB9BSqAbvaYsuhpmyEIe7b3uo8IGq+PhgkylSvi9v+WUbjh4TR
58KwgiWa2BaOL1ixkBpPf5Iwa8hDnO+URHwpU3NbSI0f0uR7ULVHexl91cVVnpXvQ64VG7DQCRLo
0pcy/4RIoRJLPH2DQCTpp+f24X2gUbkgxeMxJMXBTRBqkWHxLCzzMNfZIUJH43bFpq3796oxn0a6
gLGCjcNhDtV13w2GJ0AfLLGyKwrbj+2KqSuA8E2lCN5QbC5ZraGvVQVWDRevp7ZscN6xletXlQub
9DTsHuH47FRs7BsQMo2f6+xCnfqLMfB9jOEadqPAk9DeiXbkwapm1WbBPoeNYSYUpvnqdYLOzflQ
jSZjlal8mcyoopHCWJBRl/Uqc88q/5mNQ6mEXOH52t04xX42dpPmfGNReTcG9JroVda9vBNYdXlt
lvqkiPvcWLPdXkp+dggs9y7XFPIvks7YoJEYtaryoizUNybB1RGS1F4wx9VXv0uXiIDFNo5OI48R
2XbdpgXGtYlN5VbGdEFharxk4jnLnKNLnFBT8eULM+i+VDSGodPf2kB5Xmfuc6sYM7aI5T1mb8l/
JRYEpqqXZkxb3DEGTiQuvUn6asNUWzqSDFLM7yIuIWxWPzNzsJUdl4hYIAh0lL0lH5ulMPDOb2Jm
HJ7JHi0wxvUdkY/dCuDNnSE89G58F2ZdTFeeb/MFTzyWoGuBi4mbTeU1SWoUsBy9IOot/LLwSQdV
AFocWm8Jp68oiz9KCAZtEp/YpxceXTgau2L0nJktJsNTYMOUMHs2hkAV1bCkV4x8zEDJTmkZSxk1
d50idXSggGoWlycevqa1KUbMl8ySUVVYzWeF20rP0SYnRcNMVjO9zq6NAxx1fTMVksKzAJNbpp9W
HI2HSW0QsRJIp3Dpb/C0qR609QTFl2md4UCLydksurI6qwoG/PaxSBxqIEkgxWA+Rxqv8nixTO2z
zP804SCeEbAfyraTGz1U01M3a7h+bJM0zSoqgUiRToyQcKtJNugE8lFjaMwlhRHEJZVWOaRi2+nJ
45LiPsMm2R+ihuEnPiI69UhBM068c2vWRBK38mJeF/lHrYWBZahyeMrNlI0xyg1AC/44DE8zZpON
ojwutWh4GRhJqLYbE46Arp+EehY7wCJz7IdJnZG21DfGXp8kYPU+IyfMJCBdhOXLzBSujaKnmtAO
FvfJa9a3TJ9G4zpwaLkaG//Ecu/VxnjSYlwMugMJ0WpRHoEnFV4/mI91l7aHOcYXIbPhq42jp97C
Y2x0EecOENCx0rEwd93NyXuH08C1fdvPUd/QTB76uYw8+K54RmueEDWDeoIMuTuBZ5WbzlCpRUQM
AQpjhQn/YzNHDVdKqJ6BdA9ko+goiEpqFMf5W6ZAX0rOKmvBvjY01j5uUFcn6Ws7K/W9gfNVw2Wc
Y7YKJCLpgCSQIB4qL3HVFwrc1rNrOzvqzESoQPI/KIbJ4tSfo8xuDplLE2a6hbiq0fLRmYXFdS2q
yxC32yJvnosQt7IwCSMw55wmb6x9pQg/a7mg89Pgyw4Cx1M95zvoZ4R+DfTbzfDCtF/6o/zB7H6c
RPE99oPf6fC8F8V6N6zyukRRYFWwIgZB8vKwvJUdOBTLLW+TzTelPjh2xcnDVB+7CfXwh26PN6dk
hOFqoxrUJgOFiJQ5BX/Clq6iyZtNUaO6MSBRbtsIb2Q7q/VGTbapUWI2gq0ABJMbH5OL0SOvm1E2
tbeQkU7COpygZxo4VWdDP4YPSmjDdAivlAWM/hc3YIyZbdRU+Db3uNvpI71myjIsY6DAHuJxbhG8
AbRLNqjwP2M+GdnQ32L+Nuf2zlZD3ddq1n4iqR91RI2QQvCh7Io5vdRF+9GOPVds/m5S7lo4pxEa
ecx/cdvUM8MwO+FUHu7xgG9GAaB4zu/64tWa2BxixKbmUpufJR9oUwq6FMZdAj2EfNCn8ZXtYoAp
3G+hyyiu/Lvwkgym8eNMeeujvXtFjL8vuPYS8SnIw9Cz4huN1hS5D9VsTZ6m157tjmcd067Rhn1Q
DNZDSyrW0mWeG2UBeCRI6d1HZ2dBW3UvVHnGNpEO9GD7TrFSP0ItiXUFSuog+7faDI/rv9WaQJYr
40TFuuvFW+NidxvXldN01Hi2Jsa4I6ccMMC1scs3V0dqo1qPZIX4fbjD2vem6/aZdxI4o6/P5c5M
0cWaNnUKp48gCEjb6RyRwAjAl1ZmkHNItf3an6gLMNWFVqee70TNUYkm7ebMy1PSlW8Tg45eoL+x
h3OBgEyM1XNuPPGq+dylh0QFdMo+pJ3cqznK6/p+ofs8pEV65b+8EGmNK+0h7LuPsWaqtaTDsLEk
vfY0IkHHdKmE+3Ac9wg1MMnn4GxaZJ0bg9l6LVrQGHPzYOXyFYM8L3fHE0B/1C1no/QmMr/l3sJM
36IDYZ39npqi21QIAzv3odTWHJsYweG8teJ8V1IWb8bGfEkkyIpV0ScBtLRS4DlUnjC6A74lUTVl
UqXYLsuauEWfkqcvkzJ9s1VEmNKhCYQ9I2QGow2kDAmO+6knJyhnb9Aphh9n2Cbqwbg2OphjGX9X
+SqSamBaTMkLs2c0t1r7G2eClRhlk3UJjQ8GW6d8HqCCE15EPvledaNdOeoYghYKfX/keDTkfWRN
Qc81omjzXWJouySNDzKNn/SUwlsR26Wfd1lX78NQ2ZLL6IXgZJ26hIU+sVVCJuaEq8Fb3kKGwL1C
T+tiBzMq9jauetarJCiS8rZe+L1CrF/O1INnWjVcsGJ7g2j8VthveRafWsW9YNgO4Hw8s2h/I87I
T83pRIfNcdWorxrRHht1/lsKzKxT0T3M3PIbzYp4c4ZRgbNRnig9zhBHDsgTd0WH0M0In3SmDzX1
S1XolylJLmVaf7K+fu8mZ4+dmt24Xuzs8U+J3b1k7Wkoi99SuICwODq98oUT5FsWxvOsO89dzNyd
YcR32VtPc2YFiqIfrL55YY/5gU/ElOGHaoYPxtL9xVT8XJbZNjOzB3bOh7FYvGxm0Yq+wi2hUQ7o
vJsnK5Y+S6pt4uZfusoe2BK3ktC6xJR/GMPslx7Jc/bZKsik8u694K5Xyvos4/RNr8f3sVdsLzKE
P2T2PiuK+2VllFTsviO93TYZDyAsR07hko+YYtkm/9mKnnWh3Ve8J0BTMXWvKM8Y2AbqseJZZZNm
8fxstOI+nZ7YL/2EswMoS790efaRYwOO7HSfx9E5WaaLY6E5Ucq7RRinVtQ/CRFjbTacTEW+CW4q
CykWNpsCM+6mz9SHvEvey0I/5i1+/ZQGV3KYcIO9mop5NpPEVxk21jb45qS+xJj3xMAyRe3HKyrC
66i3x34RF6UgvI+kUC4FMkCzs9TGJ4ZLt5ZnymZhI1IBXIwwzfYVlzanp6mpm9nh9iz0ewmlK3xE
aAthyosKRpGW7E+wI+m+2jbIj+RZXM0ZqMBgIn5xyzn21osFg9N9GBG72W7j2sGAx/yKc4ZIZBsY
lxeWDK0ISQ6RyqOeqLdVS3ZFdMXzsHf78kkznGDAKGVXpsDg2gS9Wl9BmQXSvol0PMDNQZzAhD/S
38y5FCAZGAHZ88221mnMiI/ZbK/LYNyls37vKs2XmOI9pK5dXCznkC0q2MNLkXUfhUweq+LJjeNw
I2yb9IiP0J0P+Ir+VEr9f7g7b+3YkS3b/svzcQe0MJ6TWlKThzwOBnkEdEAG1Nf3DLCqWLf6ttFu
OxjITGaSTACBiL3XmotOimHedG32EK79mdhoo34fyCVp2svQtq+xPb150tiCX3iJfS45YWNwa7sf
k5lcbargtEX2lV7SxTSZTllNeRw7c5No0SFDOUhrjM4GupgEocQAFS8paEZn5TWNZ1z4zJEYMbYY
dFmYEQvtEYW4QnNjbqUh0LdreDTsRwMO46b3jGe6W9dAoFIH8s4a55DY+Yvdc9kPc8Snz2ed8gM2
4oMwGk4/Ck+Ofcec99fE6yGhcUEw7UbjFj7LU5k3+8i6H+fkWzs0j67j7JQFl+4A5fJ4DRuSdV21
07SYArUTbF3D/q1+bza597oVnOM6vsakHqMoRaqjfmFhG49e4SSbJA4uYyQfglicWHYcwjh5Ngtz
1/Xli7dujPnqGOBYQiVubomvzh3/rMX0n9UPjUX9TWIG4oz/ZbYxatjCfSrN6l7GOy9eWwP5WOLR
R1Jiy3mTFcEHRoaaWa3zoM+wuoJgM7OAIyszpTI8gn5x5xdrlmQUtTiN232Lud6Fe+NoDUVuJjv4
Q00KzG2mXQcUtqts4nYwDofG67HkuZQJ7WM4tLeThm00so5R3O1TcNH2ay8pYk9P/ZxsxmQ6+L68
tZO3SJUyh/JXOvgfVFuP2MKQTSiyrvdRB8+0aA5RmP8Kbf8axqjTkdUffb19B9P2EBbpdpDx0RdU
cKRFOBqtHK3NARYyRFZFtqeEtyYd4TsJ5PrGoUOe5+XJyAa+ygzX18xda+3BsNp4tFXBGRVIF5AN
0IESa1yMzG0L800NmVE7vrpFLdZ0f9y11t66fkeWYqrXYJcPgcnwiGri6kxodplPnIT2STX9v6za
RCr5P/PSP1Wbm/es7P6bZpM3/qHZDNx/2ZDPXWDTluPYQJ3/ihc3dPtfumv7AGvpZ5n/hkx3/gUg
VKeP40MJhZ0BW1eJv1XAOMh036Fo7FqBQQ0YSOf/QrRpgPf8N1K3A4wU7aeuG/g6A6UUVbjWv1HK
A70VXYgZ4pxquL6qOKy22HzoiZAsgl4rO+IGBnXB4MhCc1rrU3hCWfA6F9odLAWPPrQ+rdOhWdk9
wa5mjzccoBki8tzm1hsNd5HcYIdEEW9Xp7DxKVDoxEVagh4ySU+7Mo62sZFSZQ6caSWxnUPseWhd
7qC4aCKEANSDBGZAsa9r/85QJ7VONubRagwmZMAZKRq/6Y33SFT6M22HG9TbpCxTIc5tRrcC6b9g
MhOOaEDExckMUtBi75qplDzdzB6AyHxYKfyJmTsQgM1abx+gRzJM1Im3rWQMRMkpqVzmW3wmzsVg
Idpyr/YL0k16TfyO83yv2yMc6p2o+u3cyjs5oks1c1A2o4/nvvw9xPxwkie4Lmz7WQ44n2T2onkK
h2rxPzshEMWhRY9ISS6TtPKCyPwxGzbZogNC09p8qHNyGVznEf8YRqSKgm8qg43faN87p3+qavHe
IXCC6Q7d5WgAT1ubVsgKsZy32tg8A1lAZzOwpmLcd9Axrt0E2XzkXjXP61bG+KKn/bUvSSPXCHxx
Cv7djG+hZZGNVKa/Q6ZSriuTlSnW/UOmH11quR3VbH9G32vI7DIzZV37Q5ivNDN5Z6XQr7QpoVrn
Z0zb77LIuaVJ+mjLaOcq+38mSQ6RSdJsBnrHJmZixJ8ozlMicsMMHVfijB9NkV20mEDaOs+THZmk
efJQuT+AEMIQyIdTx5cwVeX4MI0IV6c+2wYffpactarR15UMn5xxviNdd23iqtoPSX90YKnjtam9
o2Fn3MlBiTQGQfFxHj9La/APcdNdM2Bs58rrn0qfPOo4lwdjdrJd7zEhd9p213IwMY8Dn5tS41uR
j6BzrKW9kl1cUrJ2oFUqG5FNTFkAIOGNhc+ZCQl3mLgXr4VfvWYIRlZCf7G97FuVVfkaYU6/Qqzz
kgnxY+rJKhZXs8h2PqatVW3PJhN+Dy3WuKu68rEc3Ie58I9lbCd41IdTE+mb1i0klebwznXoLogb
3MQJnnXnAX7QSCb0wZkD5gn4vvAhzyBAYa+OKnq8s4gs/2vTugmsCsG/WPhRwL0mwzyZD9MrvUVy
2Glt+t0vOkVIEPDpkO+DvnWqi+eq4hChOIVnEK2N2X6rVd2mi5GLCdQomypHhtxb93nXE52uayyU
qHjXMNw2Yuo3QcPk1OnoH+lCR+qA7pRgwvlz7+s5rWYtSTcj9wX5oWyknZWfezgCcTIwGEMo9F//
eJHGN2dPgXwY3spf+9pcOZtCNsz2l9f+9nEFt1C70knTNW15GoEHHTgxPx9lDV/T1khooVsmlmZz
DOltQDXygG50wdpmjnPyZfIDAhm9KUmsCqRNFDmgatHEgEpKQtJ9UzVJp4PXnSqF2Ykw1n7uDVZ1
hwWO0vZfTy0/kTbmTTIm3u7r51mC/PHOiXvJZnYwlmOwLVE0gOutLJzVswesLjGhzCzP6eqF5UeW
jYhC5xjR/FRv+nrn8lMJcWf4bUrKHrpt0J/hnZ+f1C2ftzzRJ+lDFPREazWc3U5fPraSEn8mEvtp
KDQyCEAwZOk7q3WPdgXDjW+9Ue0IZ1oqQZ34+7r06jtDzemGbrTPyLX2su4An/blEyiV5irN2Dy4
hrhxlUkFbUdEl0UkR7J1BbMlZEnzO1LSB8TVlD+p7lHO2lkFy1Ho/zd4C5BXTP1TAdZnK/rSXYXe
rKEGy31chmZ9MKPyuVUqWVJACHGuUCqnlbfNE+AacQeXkXIN1QIfRucpnF+ZZ7Nq095my4fcojXz
fhzT7qbE7ZuZOg6YuX2vW8M7aKR7HYqp/LBHSMgdfJ5DjE3tOQnCdeF62QGhmrutNL84an70Vk/y
l4hl++DqYXln9qRc0jT1NEJsZiGT01yKOxmOGlDtTjnVs20xxQ9FCnxUa13sWrGbbltPf+071hpZ
VPunLOCG2xpyE/+U1djcmPF9w9m1G0h2RoxbtydDoGmZhKzBwnTZhgogl3GFAT5CzG3jiNy7yKht
dYmlDhdW3KD7PyyP/X6dWn1wHAdfLw6L6mjZoIm/7Xu69swmwFEmupetOuhUtCRsVRjqiZmy25ar
0PN645inJ3cMVHHAt8RplomLlA1gT2OO5WnZhBXnZhqok/Hr8VTp5r4iHhfcozmvzbHBeKU2JO35
fUV7EUuUi2MbrxjOAk0Tx4ruyYlWS31q/tpbnvt66M3ViyZQ/ugenwHBrUKWw90dYMmwTZgrkIPo
hVSGDHO9vGpXMHESkxzzokssoocgKFdiSo65zOvTsnFIxUFEpx4TgKfk5M431+397ZTI+uQwKzDt
Hi9FHYF0UxvaHhyYvx4SrAiDMPJ65OJuT29bk+3pc5f1WENSPI+1we63aVb9sBdrmMuqPOX75Izk
a8hDkZP5NHnTYZghcSnVVDlhKQjSHhaHOq5zoQZHeCiMnVXh7ms32C1HGTPihm+4OvTTLE5fR1lq
tTi1arPsLS/kU/YLJQE6FsqCoHGMPzbLifD1cNmbcVSsoYXiIFXHnZLYH5tEPVyeqwqP2Qs29WhX
uPXzcuxtY6a9v+wazBuocmjtK31r+KqeXh315KNFK4I9MURXGAn6n8v3qL6iWW06/BZbCdmGK/fP
55bvO0pbY++MeF+VJ/Bro+l8xV8Pl73ludl9q8u0IxBioOOzfKfL6bbsIfd0EVnhJ1rOt6/N1zn4
dSJ6AFB1Lqx9r+kKZ5z7t5kogSmo4W7ZoL3nuGg9OJflMYy0ivGp/jUoc+Tnsfu8Rhd74rKbkJ95
MDP8Pn8dOC/ScNr+p2OIMpMZvCdRmHDQ+uWa/bxyP/edtPrhKZDMcmC+DtFy2P7xnCeCfl3ngkKY
uoSXq9dNqvLkLsdueby8YmpxuCUy88XI9T8v3qblG1getxCKufug4oH7zLAEfJLLUF0yy6UUo4j/
3Pt6zoiwsrcmzeqobCiM4cOXYu147bhvjQFdVqMxHKjXPn9APVdGXUGhS3obuhvtCSNDe/L+2vvH
c1pTkwjE3H1l+/6s7o1dsvNyqKJjPDfnIAF3uwwcPSudZQ+IFkyfoPm+HEJjsZOow7o8LOyQMW05
olUiXNJ7tM9LcLkkyzaO9S0hAoyUTuZv6Q5Gh8bwGU4/x9mbYCC7ctm3XM+iKJTSalKXpAv+dgWA
Id4uF6dLke+PNyFKu0cp3+yWAy1qF5/6crUum9Dnnk9CC47TTNJSh6QoaLnbvHs50n973PouvdBc
Z+IpRkpHn0dYHeZKHXV9ebLoOw1JI1iIv4ZnR+UILA+XvWWzjNvLc2GJvELUweFruMzDGeXmMnJ+
7vL5byKIcFRkMDcBjBa00jhr3SlDL+Yv/8JojeofW14zo2beLj8xGsyPDsvu8hLzsD/euzyMTB1l
gOlqH31VxfFH2GXFPlL/Uo9R7rTsfW3+03NCwyGz+vqZqFBfzX/6iJG1yraY49/Lx+TL+8JIJyjS
SvZ/e9t/eu8/nstiWEdza3E6qr91eVXPvXdvIJRweVSO3dptywo5TPfTGNTtSBhcPjbIsc9N33J3
+npuwK/FfFHXdjoNvf045OdCk8XectWxWN4WTQm7y1uWNy9P/uNjlod/e08w4bpPrYtQ/3zcWN+M
2KQorH7358d9/mxfkYMFD0M/gzjP9svry8ZVf+/nq/1sr/SCE0WzK4YJKppMdw1dn7m71fCL3WqC
LVCCfe+NjBK8RrpFEvtMC4TYz+oaNdRmXG7ulZUy6pCrmJ3mx1LNDbS//NlR7PLHRGHx2ui2sw3V
FYE1Itz51UCvJVIDnInsp0hCcZm0sFkxyIgTUpg/NstDfxl5lydpshsMFzR1odbgbF82y7C97Fad
xSnkT909HltSaS35s7ArUl7V0LHY0Rav9fLQXu4IqXj2PciyqATLja1GHgwWICiYrS7/y/LU8g8t
myg1XPJd830XOCMRAGoysPjHCcHLtn5AgwNKTXOK1NwCmEqgVKzsomXL1nIU0zr2E8a+WM1SMGmB
R1F7bVfEJ8mJqAZQJ9ffHAJot7J2GIjVZtkzHFAgSSsPnRp6R/Wjy17j2pSJw/kg1eCcqKE9G0xO
QUON2Mvjwc4pKiEGsjtHLw+Jmk55ajoFeM5mlAxfu34ecJuryeKshpvPPd2JTsokVVgA21I1G/Lr
P/EA+C3Qrc3ymtYOJXhT9R64gNQ/vmxcSXNKhEAsKjWpoADL/62rCUXJWh6/RqzNGAfDAtwuy7gh
1nYxFcD9nA8RImJ1NU5adFc7JezqZSg1CoHLXjCeBmo3RPepmnSXmryI4+w4xUmnnjWtl11JVONJ
UKreC7SflpqDD+pevuxxjLgvfD2pQ5PdyKZGvaL+ia9N4afefm49at9/Pr/4/LsI5UjXAiqqiBnY
jZp2v3xar6YUy97XJlInaWe032QR+dvlg/Ll3rXsEubEF28Dobea3gH4wGLsHPaRPMQ0OB01B182
oOI51RwgeilONvgOHODlBa1EbeB39fsnqUGdbX5Q4OJaHiN1ZjfGBMPBtd7N3jyLIkJquZx8yyah
RqhDz4l+U+yrQcWaOh+NbWtGenWsKzGegmgYT7puZyz2/3pMX3Y4ZJW/+Qrd+QzhMWpUWJ9RPAlE
pq3viB/gnPsTjaT+RNAw5XH18L89lzbwDgYYzcOlN0V5W6MOv5FhAzOTKN9cp1AEnx0rWribC+jP
nas99j6WiUQPvV1suu7aD0oBfRNJFdHM9W6iI7htdH++M4qHSSf+wQ4g5Fb1Y9XO/hkl/tNsh+Gh
hTiKfMN9M40pviiDclPO+p2URnnJgRSF/pXpdnqVk26Rr4QWLfW4IJTAiNzZbQIJMveRLFHNffHR
hR+znrAb9JcPgHFUFaazVr3unQYCV1Zj2oeHJpyJXgAFQQ5Ld64G8BMWuBjSDhSQzdlhjh0J+9Cu
0mP5MbVpfXA9FCfagBqWrAs6Km1+I0JAYPhwxd6eOKPd2pVHxM6HIEIHF9WOcxN58yVNpEYpePo2
WAHkIm+YyO0YLEI2xnJn4sA6Qna8pbJVn5sUhe6yJ7P6V2sV/c6p2+pixcskt7BwlI+E6lLnhOKm
VGqy6ZUDzjgJxSbUQoSJhKolN3leUPhkNb4DD4dDHXmJZZeHlObvQSCEn3uP/g+ebUsm/m4y8wIu
XoC/RejDHqRqcUtraR2bjSqDRO3GodeybrxxN1mRvJi+0Nd9JfuNZYO6wiSLrE1xZEWjAKKIUmNq
MzZgOkqF906lPeWB1e19D11PRyG1sOiQJyC1AxNE3RTvZU4rmyZZu8LOVGysMdjaYf+zNPD9Q3r0
6Thu6tB6clBtXMMK6LLtTM+jbmJISEWHQQrpPik1/jaV8nupCChSEGHVUFmfUv3DbSniiv4nQjMD
1ItOhT84zGMyry1XXkVrI/awBnPXWDqV4Dx9qF2j2WOg63ah8jALkFT30GlWzQC8bdaFuSmmFiAT
d4p1RgO37yJTha6DXCqj9Vjj8HA04AQa8m/Pichk0idrlxXlfImmSK5cpv47ayKyuprNaV2MEV1V
BL75oetpzTKFvcxa+ks3oJlKpn1YD4TqQMI09oryallaSqmJX1w5lrYChRbfIP2dmMt6+D/BHm06
STOD+KJfnaPmmxbtyYwFJl7gciOzlpu9GXE37yDKm2MBtLfrDhGaIJLOgo1V4lUJE2Nr1S3JZZyg
a9H6t6FenAPNzUim6A56XhVAKuuPCtHIugTHv1laUv9nm26O5dLq+p+bbi9JEyUi+feG2+eb/mi4
efBObJenuPH/iUJREvj///80KCkIiW1PcUocH4Mlvbg/KSnBv2zac0wRVfqdaehEMv7RcLPcf/Fp
VPPAKeCWZQz+3zTczOW3/C0al7+K34/wgM/kz9B1/x+5mT6utrKcIuPQzciwEImu7EykW+8CdrPF
B45KCwgcVLZ6n8/euRvWmd0be3imQIoK4ntIeBskvrsJ5oR3Q5zYxkCEh/aQaU9ZNRnZGSShUcM6
FZX23DbJFrDH84yzmL6PJJUhxqicj2upT5vcxV9sjA8eAvZI+ieaX4+u+Tz7LU1kbrQrr7zmBtwi
L77Jfs9z860Kx9fQq4AxBAZ34Wj8PrR3yUvjtAaX9nlOetwMZvU9baOPUS3YizhYR5X7kJguvOuW
sAmXZCLtOP1O2mZjewSXRQRDwWPyejBFPrkXGTrCASgLQlLaeKFwb0vhmfCxbGIQUQNnjqq52zHl
UIQlx9m2gTwCTgPoN08bXJW48MVvr9AdpgXubd0EDBcoOhET1e/pmIerHotco7/kwU+sGE+g9K5p
EjyPBjT9hZ2Uqykdh+8hCaluKwP+50SUJMRCS6FxIZzcNkUVbUvJWGR3mr8u41lj2SSAu5kZin6y
d+3NGJxc24s3yGHs11Qboh2Kzn03c5fJEv5+E2zPtuG0fyae9pUQVWnn4jx57e8x8KpLlbjnvObf
XvxXJs1Qp8SFb8q2AS4HmbBHawQbr4/gCEYo/iKU53r3k/uxpDhK+S6m3fAy2ZPxMoHiAMC3MWvF
qhoKZtRDiH93hlSGhN44+Ck8VM9cFcGwq/0YFfPUkHmakIdFw6jbZcHdBCqMmh+awNmabazAz9XE
NxVEAAsAGPOn2NG5T0bMwbWyZY++cWxGjff1+b4MIPhgOuLk/y5DtOnLxKtozRcnEfHOVYWXBKbp
cXTx73D4/VyPNnSg9lOa/3KG4GmIjf0QlT9nX/uIqaTsBjMbtjoarVVjb1NoL6e2Wk/CQcHvi0uj
FhqmIUriWPwTEdnwFFqaPvxbQAlo/RoGd5QIRKhWFANuUMLNBhtNzxRDO8Mk2je5sS7d4hHjKpH3
xvQxjtxvl5UELJgLFsVs76lLzRlJZBZmyp1HTdWXTVOgC501v/2EgGnRZG6i2iCoRq1KO7WxJclY
Q+oclhXBmL8lTfBm68UFBh4KrWBlF92PzPeRoGc0fBvyL1qbXk/RoHURjU4ygpP/XkhfyymbtNGF
4SXhiy5/5l7xrSGLmNjFLYvndjvWaJjT0tOPA/6sZVm8bPAbHElZGPbLhHxZFDKLQ1izHouw3Hga
hNE0Rgib9eTfBJW3sdQXoxX1lWrSM5j/Q9pgh9Azp92mvTtjJkqV3iwiMUVQIC1J+TyXenvfEEKE
YNVFOpe6uy5zbura0fZukINuSe+8WvHhnbhdD/RZaSLiL7YwAZt2gkcpn49dGey6SFfZTPI2TgPS
SUwikygLgKsfiE7JB7SrrVYePKniOVoIEb1yPsPLRZvb67d1jc8zcSN0M/DpPv/OxHlEsTXs+pJE
C6GTpGmV/R5VGb6CIX7341bumGE/LlUDGtJU0vEBzz8BOI8nU23C2Vr5Az7crlsPElyfgTG8ntuT
5flw/T2+WhdbLAHnxxHlfztSjTfUiQIQMN8AfEX6IOEDDA2YcxTuMB7fWbUWO7DNd9GAboBcF3fd
iPZj8sxkBx5m2rTSBK5h1PeOwUij4SHDD5F5J5byJUzAdHrIff/iMovZOIVGusmxjNzmzjZ964au
DQ1Ubz6DTHY5eXf+2HinuYqeGiW1yCn2rdAQe4wIJLYPkwGwzt67ccvBcLKfJqlFW9eNxMZBy3ru
2jzZ1K6+iwFPfOaENva1jdJqM0ViuIxj9igAI+/DNrvP0AbejIZePoAvhnHbNC9TUzJu1e3b8iiK
W9JNLTQjVvdtEKZxNY3Wvpnh21Ja1qI9tRrjILGfrwWhfw9ZCMwmCnTaekTOX4za/NX18aloyuY+
8y+DjXen97v53YzLm7jJcLcVahEyNDgy68D6xlfLSn7qzpNejRfo9MCasu4qY2hOYjblqgmqCh+8
lZBwExrMU+0hxebANM+fzGrvp70NoanjrBtx5ghbw7Wao8Jm/UHuV0m8BSd+S9KQjiWO6e1dFH/Y
4YzXr7bzHTgzYxuP8q6ZZ3KdkzrhtJvQ5HNNXcsx+qjCFPvsmLFcNfyj45TeyWQSeXLj5NLYgb/3
GhgcYsy+tZ2tXxwKqTvNFRYMIDjYrAmyDWnzYKZKzd6GoCGAKAFON9v0BYIWZjCrHTeDE8oT9/R6
U8Q0R4M6/uY6hSAtR+tWcMy7bVYN7gH7r3nqSswoYx90j860scO8vYUBfRsHJTZX+t5Ufc1+TWkS
hY5BxbfIfwpSRdcdNfJNrRBBiS2PRhE8JYOhHwZmZIwTxD/PvkFwqtYDJhNRTsywDhhavcBXKLYe
eBEGJSTfSXYXJ+Yd1Zv+UVjC3ZdEixL62eE1BbuHwUNcK+TnCR7Wh1xiz6DY8xQh59M0sNhdFn5v
HWbkiOWqKzqivk+zx96aqQvadO/HWW6M0ehOLLe6d0Ijc33QTjHZHVuo8+E+hVmarAtcBUjpQ8qk
6RlBg4YgpHLHh8Fqjx4srXQog3t78BG89nVzbs+BFQE17onCGj2aw8SK++tZNkzjjOAw+B1aE0km
agGAzJ/yd00GD5bmso50m7V0+voS+d50UfrnwICUhO8H7M949bre3cRNYO/KyL6F4THgz76VoxUd
ffBr26bnh2aXeVmFhU/OPjLejsgosw62DoJVAQVM4NB65BCd5ti9MDvtHrSpmneuob32iFg3tMCL
5yKyr3ma7qMMCl04ZBQZxhYZavNI/0NjqTvkN3YY6zjDjfJstvajo7tYqIpGu8XUH+PUYGj1v+Na
iu6YROjkESPLkna8T9N0wjWA+KnSPPnc2yz/ZZOidSSc61nCwWXMHEySiTHRUNNEz1xiGzJeERI0
h2jg8JQ2uq7GuxqlA9zOnzgcpmePm9wCApA682OXJMalU3EdnV6a30j/8S3pnrHLQc3yUHZVHbIh
sukuoeyKS5rO11D02qlqsaf0cTDv5Jw1XBj8CZYWk9doJ9Zl6GMHZG5w0Ufd3lhOZz3XnF/rADnb
Nnaj94bFCJEGg1B8QOeQRohGWmsQGEST8pjbhX8/9s1tkE73Pb2ipzk2xy1cNXnNUO+c4l3aaPm5
Sqd0Z1ap99xA6GLoW1lV0j0nI7S7aCqUpE27YxaG632MMCnFSX7x6gJCIrZtS0OAgXPOec3wMUTf
4TT2tzFTxO0E8mNdNDbxftwhb/FAPsCocbYM+BixS2jclRPDtkiqbs+8udkD1qgpNkcEXI8gozW7
aw7EPZHrmlkYELH1PZYVH5eJNrwnbfBb1xKhoUde9awDBIVbZsc/nb7i0qv852YmpZmYHW30mmeR
opki6Y9RHVfpW5siPBOGFp0LJzcp+JAhEvblh1c0FOEm8k/dEkStaOtnuo1LOgwyxFunRG5PzsmN
XZouGN4qR/8k4X34xBzUeTWzYGehk7ryJS5QsYUW5QgHcj/pl/iiGO0YphpzBS5gvibyV1u4lK8G
j8kTBWuLJDc/6cnRUt8rcukAXh2T5LD5NoUGKuUoYikntX7XawoXXZBfQNTVxkxjPGbBnG2iQpCh
JT3/NS7Cc5K7zv009QVyj+aSla1PHhjleUxzmKaD9J1PCc906iBoop1/hyRi3lpx326TAFY2674t
FlLjtWNtWM/RQzSiKJx7IQ5lEVMK0vX2aBh872lE/mgHTDgXgpQq0UbrANIN7izSsvLYo/2dd79H
FSuUKWyY5Q3fREM4ZgGm7KiDWbC5/CFkWVe4Y92OxA1OY2zs1FzCux5cmIwdhytH+y3oqBxd7Sir
8hilknCBIkMD1dHU5kTr10mnwb8iAAKMfEVpstWu+DIvKbfPlsH+1ktDksP8eNoIaD5narH1BtLw
LtGpJjL7uqV5zsrIzGA3+0D2adieNFkmR+E4H/EwGyTCI6yHBongK2q9PYgZLHySos9ILABIw6ch
ANZBV8jfjn0VsAqOLlVNJbgzzZJPnrkkogC4F5/s1dZv1JlyX+Or2cBqT28ZbphvVEb70KRjtZri
GHVG2gU47iikdWTpEZvmVRuCDnoKinWwccPoZiwANoVvlCCwlgZtcygoYqzaUa9XQuVZdJN3n7Tw
t8eROlXU4xnx3EqDxZPlFzO/zg4+XO5MBGjIMj6Gsfc6kYBZNF7+LEL9lpTmT/hmjLqC45PtbZXm
iPPymFYp/5sD57ociCV0MpQVXqObJ1GXZy3qudSh4p0GpJYB4Vpnmc18yVR6tTST95rHiZka20To
5hbh6S94/fW5N7HXtMJ9hytVQEzu640nOh3qMsaIwR+Co4HGlEwcsWpQ894DK3uj4zet8yohxlqZ
jo3SzgEeRwNmQ2gyBSbaFPj/YQphY/tVPx4cVGareirukhjJTFWW5s5AuI7Kyv9BGgvJTXQA1lKA
V3EMLOx1Nly8cLi1RbcdvDm4D/JUImrNnrTiwbFk/EgGRnKtbeNO16L5VPXlg9aUZAQFUevSvLOv
Y4EpL2WiF9swFGM3uI0dICukCQfY2fcT+t2z5v3UgamezQxEvwd7kb+9Punl4yBbC8o2LwE/3UoX
wE8BjvXomwPLbjM6t5Hm7gBXhU+gGFdYfMrtOFffOxXsmBp3ovHiN1RtVHHq3RjjOurJ6jHKRtyY
pU7ejt4UuwAr2sZXd1yP7ERGzGI8dAhv1nkk70ev5ewdUv0Q+aANbUTcsQs2vmqwgQvbPPdARc5p
Ym0M6o1kI7ZPE10NvMDw0N08AB3Tq26YDn5LZAVxW1Z+aD2CZjon/c6t2twWyMZOroShEEfyiDN+
k7IKPBq2+xzFuB8ySCErlzxBELiaeXKfSRUaRwzoAgkvkY9YcTNodqSUxy9ukzOtybmeTL7vHbeA
VfUxZNGIVYWUxLnvfxpj/xSX0t6nmXOwsBsinbJ/1Xrwy8lHc18YxQ/HzRpIox0xdKl7BXuNWtgV
bIibebHsI0qp4NkMxHs2hD6mkZnJq1FFO1+ezNmtr52w0K8XrThjxMG62srqHbLjI9/Eq91SYS6T
M1PB+F7Mh7Ll9kMpIX+Nu5vaFNO3MEKNzjUHQZMomIfC8o9BGU1HzUtJQpYvBrWPrWFDXSRn7Nbh
Ej9r2mCumgaj9dz5/j3Qm1ULKiJysBqxAflK9FxdeY+wXjZkde80DB2InBrOeEIu0dbEm5Hp0i2w
Y3wvPbkoEWUnF8NLZvONTgNlw9Bt3lwPTWiMSxjUpq28a/MDeMDHsWfqOTVauJevtGZ6lu/QYdBw
bngOHSHRsnieqx0agByZ+C7KHOqDHRyerqMhpmEZic0euCfFlU1YzPRj5gFgYklg7uhS8OuNd9AJ
5fbOBPzcD1iyvbHkVijB0chZX3PIpxs5+PYdQ79zlxduj/CHG6Urq/uwLf2zq0MdMjW8QnSqN3VT
JW9m3B9ZUOXfiyna2p5GYmuCL6kILJDLHlbhllCF9VzHFt8tlZh2lC0kFeovqOTDjRuHP2ll5uu5
cYu13YCHnLQiPfZpdy/82bprNctakxhdbEaLsoce0KueU/5pN9F0OHRTy7TGiJHhFD/qslnpno1V
uvpVELeyNnAUGnZLrCkFVuzyctgPQBG5+1sD96LEuQauUW1BAnrbzjffc9JzEBRdc5GP+4kbOsJZ
ZOki5dIpyhszCy9JTnhR6ot9a8niyZl7rn832UlpPyaDX67qzjw3QNr6AOpGPUO4PY0Z338dP/Rq
E7vie+11xb1DFhZ+IzxJ1S4f0IP4PRpL2Rq3Ac4heWrTjPitOiSoOM7W/RSR8Uxm0ZQN0DAxD7al
JdDJc5G6QAKapvLWpcYZVlbJh9YPOPvrb4a0b1D1vY+J+b2J5L4JnXY1NuK2GcAVVaQkAKZAYw8J
gm8Z9IVyNpvV2xjah4wQ0rxI7oFtWMxzyHkRvnV1SJejlPGBR5J753PjBHeVD+XQpPO3ClX1OXLb
3zZRgCTBxlsfThSEG52Qk8m8HV1znZnOXg7yTNm6IQUOyqtA0811/F/cnUlz5MiZRP/KmO6QIQKI
AHDQJfdkMplM7sULjKxiYd93/Pp5YJtMLWlMY3OdC63IKnYnmQAiwj/358/BMJ2xlD3TPh5sish4
ztPeY9vZhUi35QinJeSW635YEyzTXp2diE1TEQ0RGoBWu96LqFqMs9dBsrEGSPiq0EYM9htqyPbV
1N/S4kL558h3lcX8Q0b3YchOoUzfuCbf7YwER5/TDFrq5keLf38vhf/i+fHPZEzsfWKYp3LqBqJ0
tN6zAEjKiQ1M+BsGXTbdXuJBTQPeB9ojNFhC2o7oDVkuXjtEXjEeHFBAvBTLOSG+vQQTtJo0zEsU
ApugeiYZtpYeTtn42S6ao0xTcDGKghSYDfMG5wkTBWPcdrjJ1gWaZVHz9pl5/KNDHwQ5oMkv9uAr
Bn7YNpt/p4Z7m4Dlw/rFhn3cuuWtdrcigRaCB6U7OA2Qc/TLz84dPx2jRDZGPkhKHrXTZB7qzFAn
MgWNCCiHahuPjmcecWP1pSP/fdYNkeQx4X1K77rYpYQAnzh7BolRwPGqg7DVSVJXsLZnsrABrF8C
pPgBhHNfJKg0fW0zb2iHgzvgPpiL5t1P3Ksj8PibM6d3+Dcn6n85AiYM12+qgQhJgczCYToiIFfI
NWV4dVn+pKJjo+co2tVVn5+Fc/KG+dNMM2ODmuLtYK+cqHT+DOwBLzgEYvS7+5g2Ecy9rkO3Uww1
gmcUdp1bzV9ZWgQAwUBaJWXz5VcAKOY6XmUi+DlIu39jp0Ifi5OfVeTsoZa/OOy517bBzN702dkV
Fr/auiQnP5Rd9Z74JtXghpNc2gnJoTJmd+cubB9voQsrFO/J4w7gjes3sqyP41yA44mh2A+BSxLK
lnegOpJbWmx2GH9eXCbiuocY2mXvJrPSTWb8NmLZ3XQzVxx5l+Co8MIPVEBvzJaUVeyO2BoYX68m
h4yU6rvn0BvHfVU29x6I3FUk09uW7qUbmQIsKHp2ZmnLhcB4o3pSbGmhX7Ny5JxmC77H7onZJk1P
X2bI6ZP6oleOZPWPWOPRp3TEoKJttjaKaNp69LG+ZEheGMzH7mBQ24qxsT27lrr18vLK7k6su3tj
9r2NNIZqD4k5AKKRQRzyXGa+sGkazAn52Od3eTk94LJnMiCr9cTZc8N0+wrCgsdM9gTZgdO250as
YXa5CgfX2EoDhb2CGQbSRCyFkpIGga4rLvOQPsBkLrfxQI1QfJfVSzCBKoZNqN3w1MThJagCfWz6
+d2X5mcnS3h7I4ckzjGfPG5E61MJa8JEsZrPgNq/XR+eo75bFvWe4o6AZBpVZviBGxqTmO/XO0+H
zh78zzqm2PU2N9P8iCWdvU6DqXt4DScgYFS6YJCb46M1TNhQ8prLnbpNWfu//Wj+PSW2fcVWQbdX
PF6TjpNklLAoLKqVrSdKCiOeAeYM1lfVxpNTvY8lC4Oag7dQBaju4O2r8Somt9o2Un7AnlUnEhj3
NGwtmLb4Bi9Mu7EJmQrQp3eeLD+5IjLs871flmcoBDBsTAG9w2NHwWApgG3dPg89nu+pm1tYuOVx
aL3NAAmLPFo1b7Kifom99kFXQHXhApPyw9vLJIgduk6hEMFARJl/mQqNBDBXYtNFkyT5DVDdKdvN
3DrPTWUKjNtFu9Vm0RzqSJ4sM6Z/ArnMMrxPr8iGt9R8LyBP7rA2NIepyrsluS0O89xT/Lgwl6vj
Qk1MAcHLxHm1SF87aM5b32vG12GIF9LLOvKj/ZzJ96Hw1bqcw2fRg0CNcfseagcWThRRNAZvZ4u9
KqMXA3yKBAMbNpDr65BC5reebSW1qASKDTTYWacnNHiiAsgIc0bLKZFKALfwsHyr21YWU0IIrvwf
5IPBM5LzoXiKfZ/1CJ5F4GtsjZVgpjvWu3Jc0mb8nwhYANYai68cQs2u0L8IraOdwyfdFIlRIJGy
9a+yS1fxG4MlYQWS+d3EtpBZ0qEr5MKX6dZmPy+YvNJgetM9tNJ8n3hxO+pBmOE6w69Mh3gNM3O6
goC+9g3PrWqkEgea00rpbhmGDPVdKhx4WCczlN11kgVSFc58zEm7OoGtGs4HauWOSOrzRg9yHzB7
A22fTUfVlLsy7qF2Dt2rV8fuypYvTdNPq3Z0CHMXz7LtHjV2qIgagyDRB6gI2THozeS+7I3kPmZb
eEOO9jEoe/NEiuWchLq/UzxWC0sbF2ZfujxndUuBeMsiazrR0QkNVDKi8if8CPlbTnyxxGJlJ417
T+T9nq02TUehdXSNQNwZCb1uUclalUUvibLkbYZqUivfvOceZgNMXerMQgNoHZQRjLaVpcGTt2ry
mRG0PM4zMEgmWrkq76AX0TbAqZuFdSrHo06ra48nZz3a1Vv3M8qotc1n/U4NR7TPzYxIb5c+TlLx
e4uAQHBO3xo9fVodMqRbIFEIYEsjdWoDXoFq8jj9zDijMshqPqCIay2AH+VRAIczYUqR9XvX4O1p
Dtr3nhJ77M4eI4as7szd4PvoDikpmMQQ2476tyj2wpvGYewfA7QrGY9Uof0cgB1jUeOZkVjgMtl6
mRNmHiaiVUzvEDs5yOgOJlbBoy5Uy6GDVqzztMt4rF+JG/Fsj4hBmWN1nj1Zb8QkeToxBWB8wB6e
CzNsP+MSlD2pxF0xwh+nGSzBgtMMd4OHBTxgkDlPT7rgQgmsgUwUh0o7kV/pxDY2mRlPhoZ+UfHv
Lra+hrm+LR1tb0civlsXcyU/DKKeG9UcYuMRxohwrk7gHCf8vdmMQutBy6u5LFurfXFK0d+MSl2o
flk6Y+FkkYnaWoP/K3Fki6VMGcfKcKwN+KKPLkuKbaUehOA52gz+szu7D6NPt8kUmPIWOsdR6gHu
k6BwVNTFz7mLOTrMCUgxxwX3LltSeRbvBttdukZCWj7Gj17QJdeX2aZ0PkYHTnGTfngAq0eXltkh
nDPYHUuFQgcwrYsoMIGTYa0tayGQG/FdTxsc9awz04aLa/pXfoOwNvx7rLXVvk+gKNK4Uw8zJNdA
5Guu32STTu09/ehMrhREoZ4q3c5LJOOw4SjgnExT4ewdt/sykteqZHF23HJXa+tuTqgx6OZig+eD
mYt1pYPxTcBx8x0OlyDM3TEyNh5g2UOv7kFnh2/jXA9bjd9u1abgSkxO9XsceMGamvddC20lHudf
RhFz20zDL34gaDtWZ+zD+qEw8wfvOs/B8MzAa6e0W551q+4UI8QpUXQ+2hxole8/JJnjInaCduQ5
BA+uQvRJKrgbw1lX9YVpLUG7NnwQUXAGeUyQlpr3Nc1ON22IEyajblBCwjl2UfNKemjLnGPYRx1v
0MyehEmrt297BOwwxyEdzoT4fCKe2kHISPsV/vqAg/+oIcvwdC3gm9IF4m7RgFaxA96prerhYAwz
m25ZXfoifGPkp7dR9A4C3MBm41xS0KGVkLdwKB+6KmGTaadnFWBjoEij3GEAfvJo8wV1TnuExJcB
sU2knAC12bcby9NEfAX3W85yBN+8a60l5jyp0+JtYu8KNLtrBmCwPQ23xlTvOq6IfW2CnrSqrtyE
ziD2I6g7dmTa3zjOsKSHyWwCmgNOgsTAaS+5pQHyrXHbc5GTTagyIrpBm67SVpN/EIdYcOyyxxEL
SlqchG6bHWXvA7Fl+67LyCNr5k/rMfaKdZg3713I4Sn0MCamDFd8fRx9fEkJpWzAClg1R4yfYF2X
v42G8WzXzqUyvBMHLzp6olUgXmJeuSYLXWoUiQGEmY05JxyuY9u8mIw259AA0NMPtBHJJ/PQ4ELu
wvosaAffNImXw5xq1pjIH7woG5/81NgKEN4bzE8x/c3hLlhwlkFASXoZUIate5i6RiuMTY5Vk37x
8jzDVMfGiXfJ+Z7lRRuO5tOl1yFDseCDgDOgoqkjChlt0k65u3bsH0fBJinwbHNrm3DtAAQAzW9U
vRZUbWxLG0tTkwQ1tOZmedtMeyuGyNgiqsxk+buzMyCK+lEYbaR8VNg+tmji1abwc0gnTci8SIpj
tKCnQe5LrBp5j0EKtNWFUCiWSI73Q5DOt9IfaXLCj67cYQfzkKaDfPgYJsbOykaMadyxOPZucUT7
3iSWu7UsD9KtUZHCFPkBMBP3GQWXFKMAv57LbfDDT8bXzk+TrRXbBnsictmaJGRIREEPpyB3z+Hk
jZyuQn+/3LVrGyTuqh9NYNmxf2lz9WE2vA0qontkOTRMFWJ2rXZF38Sryez1sd4mCaRJLSimMLNj
5NYfo0hM+qUoUKZspD7Ryn7poHTC80y/bJAuO9scf4Ul9zVHNSvuvX0acEa2aHW/auNQYpI6FJIG
iFikh5ghTF9QNNpS6hM5qY9x2Rog4Zm4jiaAS3izTYqKI3ZcNJVEMf+67DemKyICBO0FM2N0hHnA
5tudNm19yS10Me78R2kt0k2YH/CrnjrL3TcpQ4V+DLlPJDXf5P7jbVzwyhxJ3TDy3iPw2Wqvq+du
zifY4gCpRUgd4tSczWZ69jL1HEvkwimmY2FKF3qRSXcVvaeNA6aaIo3+s53028T0YRXZ2HeGSDyk
WUz164QuAk/3M4TGvYmiqth2RfUbM9FoLMPbHLBCqtiyV5xGHBBd8MvHND4THapcwawuaChV9eZj
GultzniZnVY+q48kHqetwSJxEzPx2oaEy5G/6AXOoYMV3E+0eeRvSVKuyzz+lZO9qIfAoamLqZPH
JnBkuWrQQbeciY8F28WXqTo31NS/q1ANOJ1MbJZH9mIef+7n9aiKM/W8tzaaPArzY+4VV6uTVJIS
qCDFytQ6KBaYocXhE/s7h2THPRQdlxPbrhpmeFnAOVsI/LXcKp5eRyPy9h2NGm4MwfBnzvl0Y3aG
OqoS46bOJIRuLAg8BPByJZA/g1DVtyH++1mI39HoL+CH7gkHO/KBdt46KEh0Y4t7YXTiHnVOkPNG
GLYYCzPam0kZs2lAX6c9aEixwPTqzQSvyvDDNAOO3GHOIjWoH5mIhksqr6N3F7W5fGWd4OeO9biK
rAAQ+Nyhqbg0/jq4qZKoGLY2sJKUJEtS8L7CBvQ3ouk4LXkLHHxiIQOc+NL27z4jw9Ns1ul+Grsr
V1G279to4zT+bWrUbE6dRaxl0NSU91E/661btzDMOd+tkjp6hcoqjDZ7rsfs0qIT7/LB3+UsM9uQ
cd46oO8vmuIzb0H1iDPqfvKnioIH4FRZ+jBpl7LY/EfruOlaQ4pMFMCCNiGspiu2xFIzjppwxLZl
Cj7KsjZkWfGX+g7B+fpnE6dMpye6oMwb1ZBb0CJESZ2Naz+C+QhK8MRzCCS7sHaqhe1razrOZbGc
DAhC7PPEY4OVjVtQCA5rKoxXpjxshWha9eczKV9xMBdCcisqLmyT5x59bpOTzccsBKkZS4W43PFM
7TEc0tVZfPYs+Dez665SA0ZlFyPv2jJ/hVKcoG37F9wotEKY4XRANWjqDKwd6f5vzEKi0TO057Kx
hyVT4H3x2ovZcE9Y0AhWU6UYrfnZDufVZxb21R7EskMMrue5zK/bqpGbJAd1CL9UjMAmCDEQx86d
xwbKncGkJPipFng1AkvILTh59hk04bFwPLUJes2TQBnnpsq+/Djud5ykR/NHHc5M52aaFesH1VFT
Xjt1ezRIhtVFz/4+mzXIG95jK53xZrn2IcUYs8DUYmoVC9WLjcrnda9jdRe2PSZGdDSWVA5wFLiO
XHardOSyzNp0ywiI01jLzmVmbjaN8UNJrzIijP8sm49/BNPSdCqhUTfOpomYgNJLAyMO/OhC8cM7
sXj+8ig6gm4DuBKLr3nKkm1gLVblmPjphE5VTXo4GmWrjlkd3uFv0zsM3ESDa7Mm9CFhSi/Agdrk
evkeqPUYCKlvSW7Matwk/YJDw7myS1PKipTX0lJGhhFnFJ01FeLcGL7YEUWTYmYi7z9YZOd23xZP
mNPrlB77gwKGw/EQPN232ZKV4GLPWMg8N7nRloQ5vRS1cIedkZ4RV9ryqVmyj/0EGCU0G+wTA42C
otn7PgL4qlkq7mtoTnPoB8fvl+MvEeWKT2l3fxxqEt/McOjMcSaIDd/u7+/UXtS3D4jd1e47vmdI
0KVm75twjZZ0HxRvpqlMMpKNobpr55fTXrEJoCQZpLdbrE1vuTUz3lU9hdFaC9JC9hI5DnJJmbFR
XWAP4eM1o5+lWxyGgZtDUzQEXDsivkIcBWber77pCV7BJtdCU5sYIUw2JIASLsQmyx461mHyooup
9LvY2HDyj8LMJEycEDp6b4Okc6mJJCf2Y3FiMKZxnmazc3Ed4uZcizqw944qDjBes20zG+8CBYLx
Sn5tha8AQ+UO1RXuWY5tzFhUvuezZ94wL+JDNdDFu7R1hUWzsQP2MEBPxMq3wd0Xyt1o+ZCYJRke
mxQdg8M/PlRJeMMNN+5pxKDqJonedI7lVZh3uk1Ow4Su3QUjpYBiN6qcWR2ek4AvbTE8XqgseZ6d
D2iTPa4OkrSpR0O8ioG12uqYCPk7MHqPZZbe9MTzxdpOY95ml2bmtKzsbYXFiW1mwkbST9ot9sFi
ZSts24Q/XywprH3FQ85zoGAAxXFvfMgJN4Q4NhKuHRUQcMLRpBYvbTjpz1TKxcKY01w+cUm0Afhg
2ZYfHHFf3VHQS545ZxbACAZvN90UKVN+t4jtXdVWD1inAXlkzoPHcUBxIsnA5xJqhCGWo2pOU3pC
eYb0jMyI6WotHqmmeJlDwjlDYbzpZpScfcFtU6zw7RymMRyb8+J1nhBR93bsXTk4sHmaPlSyhANa
SiUKu7sYnhfczOYu74I73No5psy2gkxfXIJgYX76+bhm0GyTKVz7Hu8bttMdtLZq17FEM94SQM+R
MktFWrO20sfvu0r4qCGDDJttaYYnw/bvLf7bdLFS/Pztev7+MNcFk33/EozEIFrjSgkYU4HllRcl
JQvSnV5AqJGTG9EnHXroWXqC3aRC/8YgNCr8ztwPTSZuOlC8DGxueWxjTF5ebV3gXiGzRymID9Td
noJwY8Zo46MeltVh+vEdDzYqIEN0fxzakjTB6jvDPPjVRc0cV6rCf8st4+zrODpYPJN0nz3QrJXt
/ii6TkODn68Pvrx8YJ2rY/YYGJxxjWa7nuiwHUvj0FbL1R3bf0Rfv5PSbRjYB6hLa1Mz/CFBjGAW
+PtqtnFeWtnRYz+FMDeuTb+bVzTbbbzDdwi77sZfCOSs+wqEqWZB/74BA4tHgiEHJpkGYnUE0Tzo
l4ecTB470W2XEFmT3HVCdetmoioYTeyhB/K19vo0wP6xA0WB67gkDoYPEu+Vk3BG/VMc6r5Ip6DI
/yvvsvsCgkfzt78I+c84P9szLeUSvbFQ5QS5FzJOf8b5Bd7QcTAfaxzq8desbB+OMCnjXDNMmsgn
Q0Hn+pWusm8wnkgkFKZmk/7wkPH2//m18E3/9mJsS7hK2mAHbSXV8mL/xBZMQ0roldkUB9PEPu0o
u96lEzVOCJ5nSYaVE8km9GuA1bivkIJCkMatRe5UuDO+5SJ4gZuecGvdOtSeQRn9LJGaH8owSe40
SlneN5vYnkLUp9HfDqGbbxwZGheb7WTsQD9hWmfdtEvDJMGC5ta3HUyULZNOEbVUCbkxYMCcjdMA
6yGCBvfQttLGGHdX+n70m8n9p9mb7gE+eYgvF6sRS07HDc88ltZ3f03rgv08qR2RAED8SWRejTLi
6T706piC1t+rgr29rdj/BCnLZmDXFAXFYsflaPygnEFZ1bFYVJShMu7kyLAwC0fYgqUZvc4eW0ud
UsjiUZRihMEx1m5/7Oz26JulJnxavsl6oG2ZDpsTtRVQAPz8AfCde4MMQayg7sVdTmvvpqwjHpNq
bIDwLivm7FoXc5kvUgp568VG8IKIkgbMzDl1WztXxXeDAxVQN0wlsNxaYLt9DG1F7B5NRY0riTdv
L3mUbhF+2j3mB7ErDPMtVXP2YCj3wa7S+VwgRm/a0pZbOjB6rum42WPPWrTo+jPx8+A04vYlI7H0
tkL2v0U5/MVSIeDO8jKTGBFxEJlL5Y61j5xhvHVyHoLF1I5nnILGOrPVhZrt4nOk5m3lXlkl8g+M
BjD6Qkq4kPE+PEyPG1eWL5E/QhJkSomrzea6h5wc2jMLPdJikUn5JA1yThTY/SB2cnDK1N3iamtx
CNrzK8Xk9RrmxW+rlHJvAhq+JY8y4Z9O6hfPad9FKga0T6SwYUrNs63r7Gj72X23fBbrniao77/I
uaDOlmzTnVsW5sp3qRTgenFmFEGm/eZIIhjcE1XG39/5/T08ClCMQFH98Q9Nx3A2up+mg69RJbCf
JTd2SxFPR5ZtNdeSLSndfUx1lHUMlTc+NGNdH2yBzW2kfyNwX+wY/0DOIDp0HXtdBM6MZzZ9pKG3
OheeNjdmEpvclWipMzspXCAJCDR2M4/NcMI7lN2bmUOsXMOsjd3p1vMGb5VqzGNhq49aVDVVG/VX
BduYlb2BUFWgYtTJgrsqavuB/Sauav+SVlz6HQl5ypmkvQsoTOQs1qaXdqFIekPinmluj9mJAw9W
iIUP+M8p3nMpa/XthoG3T2qvz+Wa4oPykqjfVdAPzy5OGkVMetskqHQ4M9Upis1d6hN8SdxWsBzi
8HV0jBY4OZ8u3AmaUnv71gdP2RhBeR57zRxTjLuotIZdW9bEFjsYEnNRpxt+Z/XOtxfkOUKOgaeC
KNG89Ue9YtQBJo2emVibA6X1BRDNojvFNJotGlPLGZGSlaBYoKLjMJwcD1Mpw+l6h2E02jt6/kTi
rdeY/YCKTsXBTV2KYgNkmf/8cP7muv6xfhx//e0vioXCURo2rcuj3iQW+y8LRVIL6esGmAaOAooo
yRPagrI9k9amWzVIeurj5KvmOiYxk2IZcMGbMvqHsqfM6Fb2xkVUHJTynBAJs5bfqIn/y0uUSxL2
316ip23pkuK0aCD45+XDBQwCJYKXOIrY2jZBLdaDywAPr5c8mcDUyXVnMfWdvPYkowoYxOBNSpr7
vo+HjTCvaY70HiIfrvvZbfd9PTpnjVktKly1xpckELqZV6EZEgpnQ4/UWcj/ZRUURIf/5adwTYvC
Fe3apmd5Sv/zT1EaWOnNicpE7H7V2Q7UPQG8lebwQduDys9NdlMW/W3AMxANq9pHI+1+GuVvx9Nn
wN9ePts1vFlv/GCchGuuqEAmDBmZsP98SdjW//BKbWm6HtBhy/u33zcxRMMv/BonfKwxQoE62TSl
qQ/SHShlrUjINMPPMaivVevWb63+OU6M4h0NO78Ftua6fnbSgPE2o98b+yLzXvPKOWUAf25dTNzb
OmGpV3XlscGWdA75GQeWvFTsVcmQKQagK6hv1r4farnxsoyyl6l/pXThq58vxuSO17IM8ECnsEMj
T5OWxepvtsg7iYMxAmU/Qk061PBd/9hW/b/N0VuYnv705m8+2o//+srbiOzTR/b1t788fY0fDZDq
7y8tzwPrj+/4O7Xa+ivOatc1tVjMKATV/0St1n/lzC8dhGTpLQn7f4ToYV1zt3quoCtJfKOp/x6i
l+qvWG2W7DuBd8f1zP9TiF7ZSvzzpSoE8X7peg5igKkhZCw33Z92lmZrGH1VFNTTxXV/0E3/WC25
qjbAoFA4+qw9IPvSLx+yACiTN2M+hhMczdAlJv6JTCGC+HOBc9HdKbd+sFT2QbdhTmjbOWDZ24Vm
/+TZlGhAZ76Wyn0EAntLx8sGFUqt/T7scKTYz4mhi3ViovPC1P3ImWMZOKqqqQIRTxeJcCjjETci
LgAdl0BT3HTndM3rnFM0bof5LfiZGNANUzfaABVx6TUzLZ856Eh+vKJXjdjgNm/m/eAS3Rnbk+za
YBPM87o2ftLHypCVsPxqqB0iP+zrHSE35IqIdgqSQM6RTjETtw7GUzeZ9xxTXjKgbcy6MRR5+d4w
oqcGwxBMFaysVJ+w2Ruw7xPg3pvBtC67bOf6zTtS+66r7dvuu6hNhkdKLVuowQPJZwFGr3emmyit
slMxGLwAyXyNE5s802FqnhycKN+fQRSV5+8/Cca4x9Sk9d2xxd088XvOC+TuIiFqj92xueXsO55w
XiDgjTOZde0Zl1yRnKTVLbjnEbjPi2G+nScr3tZpiyFAVeY9TmxwPRkVYd+fdoVf3eOYTMzI21ly
YtKtINM6fSNvCocUmcqwU/WF/xr4uXExPfyxXRD1a8dw/cv3B4YnxqWUBenAz8wbnYM/Oy3NlKmm
biJgaafPgyBYxtfMuqIVhnc5jthhrq2M5tA5aQpCYQVez1iK8FSy6VqjxUmODks0NXec23piWGyM
Jdbu0bmlS6DekB0tN1Hah/ekcqO7aEjx1HQpM9yw61AB5bhPh/yenZpx1gldr80UhXvC/82mc1T7
mNfKviLvAGgNbVE/m0bBB/M9sGb/8fsTiY5gD0V/7yhggUOsn/uM7NHSHQ8+LsX3xFCD2qf4bS7p
JZpMRbN8Y72NRTM9+XgWephWn/GAn22Ev3DtycXeFFU+0sRmDuuxM7vTxDVNhM34qrTBBTyWd30l
bMQTt9gyUgAuSNvpk2Si72kYuuyYok1ey8fRKKZfboUJBxMILpvch/Sjwx/FwC3OuaNOyCKxl9UP
IXDhdwFDiBKgwoVTw1kuYKq3awbNbpeBI4RZCiUr3ucrphjCR4mr3t05OJZ94n/2sl37xnjxxnZ4
bpxiPuDTNXZuYzVvyczmzdfyovyxW5lDbe1HQ/ngJYbghTZCeispW8Jr4HF6WsaSvQrM3fffejiQ
8EPj+LMZ8iT4qF6dRrxOmKbuG5shyVgD1nd9vHIKK9Kv7MMQSLMJ3oU1fotTmvXeXTPSrRoIzZRw
jNzbUMhoTZFb+RTqjiYq/tdpAzypiuf+yfXr5kb38tmT9tku0+AjW0ZJKI3zfSHM6RwmIZCajCGY
y812qkrLuRnJkPCg8MbHwhjGx1zKQ6c8jqINc914+TqwB1pkoklsv/+F09Teoe6R73vqqXonm65J
7YxXZbfDGZn75h9f4r1MIDZFp0hr/ONjXr6SNMsQIAtj+/0pJgQm5qHPq8ooHCYj8apEcvEhKV8Z
ISXPU4EvMxne8TDMZ4hW+VOTp3cRybXL92djMKCqhNCtEu4JkIruE0+gaB2iLN9OUWK+ZhiZXeKX
T9M4dPf4x1/wNNKUoVPIDzK9MlmlFKpBQtIU6LLjzpjuj+nZwA1fWF3MMFoCkiwBOJPnebKlNSD5
us6ucHz1WLI3Xk2pX32FzOmqGABW5SCoGKUHLirJzzmouQvvn0GYq+fsxuH8YHrFS2AbzaORi+zU
sVwS/qcf0oGcvhynLoHZR79cV1zc1DR+jrtO6GPqBNOrYefqpvMWlO/y6aboQ3tTd5U81o1NixRX
VRqK5NX2PO/kzPhSpixz3+iJodaVy2sVDaXF+Dgo3rotS379BjbNP8GRrTg8tb97g/tJanEph6x/
0YYF/jES2bHufSYBHnNKOzB8OsBIgniNVaz91nE2bl/Z9/XU5Ove5BaucmIJnZfl+IRq/6DtsHxh
qkVWGm7+aYzyO78oPfxpWLbCwAkYyYv42VEpRtp0epO+RwOkHUSPmVl0V7fPlmlx+FgR4aciQZcH
VRSE4eL2Nqnc/p6SZoPbPO5ea2Xs4qgAfmp00fPY1AzYnLw5llVEG01dJVtA88bu+2+JFzgJgcOc
2VkQmB25J6ee77EaXlEc6Yj//tryKa2TxbbMzBeK6zETLx++/zTkvB40nnDbjkl/Gh3Zn77/RAdz
sE7gipGh98etFbD6jmRYWRsavXEj5j7sfMtNTFkVJmKcgMgGBydpfoMmEnuv7xjJ2ASkGK+wDOr0
JoJwsBMus6eZXwLXj3uwgsxbc+EzDql+WFoMxyQKDmFqdsesiKiGilnYB8yTsnb825KDtMjb+E7e
lEl9nzEgvRo8ZYlGApk39JeY2RDZLAr7zGR8mMiGcN9SR6Aj83HwMRaIeJlpWz7ufLf2dkVSHi2r
+hF4GcJPL1FIIBOoof7kIYy7CHfMJZigp+iCjjkw8ufeHj/sCjZ+V3ZrR7E+wJd11uX0GPV0fsoe
YXkxI/RJPVK9bbdIQj+dKX6a44onarIejFCsmhpLMR5j/lBhU8bQ3dXmptImSZ9W3BtYpVdMq35Z
43RMFz5KRlPirjVUhY0J/BwoRNBudvM2Y/bBrc8R0EzlztGYSCFs+KswZGTnYfRvoBFxt75QiIfU
ZW09ZeFqD7KtF3kvViV/isw4t455B+IHjpL9wy3D/SDcK2czepTS4cvpMLxXWJPWUUQsrmteEkft
G+0D1+6oUi2nL1z/eqXIxnXt+Kr88idw+h7tEX6O9elYg8BoYW4QK1dDGF6DuaAsd2cOZr/1e/+9
8PCP5b8ApnMxMz4iW05bSuf3a7MWe1TMHeXjISQ71az7KPgpE7IFZqauBD/aKv0ZxfXbbKsNjY77
fOLoO0Tk3kVK/oFmqlmJ16I1HxluPxSd5+3AWNiO+XvQq2GYXvzJ2pK/ZXZK9F0aN0HfXvzZuKlp
0eBqoo2ZGFZ/Pzbu2q1xmKLJPvSWQfyuuZqBeWwgHMSGZnzNWZMnMeGc8cmVFkIcmtMqAd26CruF
3D4jTlEy0acPAP+eZDRnDNfEApGsYBaR1PFc/fO/CXuv5lahddv2F1E1yPAqEEq2nO1pv1CO5DyI
v/40NO9eXneeXXVeXAo2kiUY4ft6bx3hahw4Gpdkmx4aDd/RGvs7jQVXtm5dNZnuR0bzVFHQlC5z
vX5M6uamiUjbaOPuivUTyd+I2mM65LSQyM0Y8QRj4/BBA4Lh08i+DJtd7No3nUuIR6ujRSzDk9Zw
a112J2Tlbovoj9mH5Tl3h1esGqdqgRopRb3rlPlRcD0iwkH9bdjAnLTlaqwb1LsNF6IrVEpNpu2V
7nyrzmhR9TQrqU6HuIf4eojxfZiz4lQI0mlLR7TerGOND1v02pCKVmc7+uBIPIuK8haOkQ0eywSF
aPq6NLTlO+R0snOo8pBpgByWilg3PHeF/gqXD8Shar5GbX7W+3D0ZorY9Am+G4NrRFeaz6FOxk2H
TMWznuzCfUNA+pE6X8wAt2GLJAMKgYm6dQPb7scp5g/D0pC8dNIT+OK9OOlvs84cmSctP1Hm90F3
nmfV+B7ILZ+T5sqovztyar2iKq6Mkv51x1dO8vRnbCZ3EtPEpjLrd5V8iis7npm+qG0K5qIhqd/I
nyGpt3F2jjntqxhfRD78QRX/EvXmfWfBGKrdu5xQT2LjKY0X06twyHMFMmUQd8TSiHjANv6iQ9Vc
TkAyMsNNXnXB0KftZqHC3mYWARDzNlphSdC47dzHMHsbljQzx7bkJFnAw+qYR0dlvFXU9DatjTfq
Y7cR86+llOR747MJUBMQwGXsm0GPt2QHeSL107a4HXA77PrF9paI7LwWpT9dV4asOGhbdHNKT+me
dEK/dt6MDMdesyzfvTOSkA3psrNIAky3MSp+JPaJg1DNyjDIJjddjsLXUodbZ+43JL8RgNcfKuyo
VJSQyebE15RTct03w7SVUoUth3pbNRqBnYEMSqV6r0qrPxj2BDxSKOaZ/T6x3XXLegM7lGGxP1Yd
PgN3meJrI12tRV18a7fhY1K1P8jCyMiApgIKizKp4XxG9+mD0+sPcFmSx6zSX0LKoPT9a8VXwvE4
mF0RsMrqkC9wSuH5mPaLVt4YjQQSbeRX1IMQbCUzeZLjdmr9hq3c3lVGFCKpuFfyxwSq9QYFjAHt
g9JqP9yw8zP8aGY0iQYEco2bHGkUuQH28dBDzGfulMmJGbut51gm1dZ0yhs6RillJOJf0UydMr61
k8J/2sn4AG4iosma36zOXb+B6EH9DruAKAILEwaLltb1SYyhOcjQD3BjerNauz+wT8T1C+mehn6x
J4/2NcFRdmwLdvFlJ75UiTWxxkDnj5hLmGsgfmrFHOSqbP50kNolHpCZjf9DViTDBhPnu6broxdV
jH1vpkK3ClDbspfUTxnscAw1OjXpKrHvMPoEbGsdr2mdewvc7CZqdfSoFtNlm5MzR0hBJJ2bzizv
5pABHk7rdQe6YouizAFSeUKnQcqVCwanNdig1zM0QfDEdPsTv3WTP2aOn7s1R3ox4oeIJUr5Min3
dVZEW7Ux2FhHbtD1MKlbpNcoBNYsjd/7lwfRDL8gXrO3l8fHAs611c3/9+9dnk5FcmQ31uwuf9rm
nN0JxYh/Dnl5UoSsCI1JXF0OeXlobAZ/aoi0WkjS8EI9Kk8g3zvk0qR4oLTudPMwttU5nSkkleN3
XLCYxVj/Z9IYWw6dIrAeKEC0OnljyJYUPw1fFAK0srf+mMnwkdXLt53O342OlKifERC6Og6r8XvJ
iJygif/IJHZCKN+4cvJksRKQNQPrgaF9zzMwHAdOYK1eV3NCxfprWSobVQ+zwGCqV01N6nSCPKDq
AefY0kW7D/SEkVNKIvz4McwA5S63Fjodm2FESKb1dr/vRxQ065OXH7GURbCM5lOTwTcbSOqC92Qd
hcz3w2g0bFftVQc1eZMGfy6twPgJIxK+WhbdsdGINqPSC/j7cr9mj3/Eh5jJ/K4yVbHrUgq9ZVeN
m5Bq0uzG8RExWbnVgVLRKi9ecmOJg8Um5qNZVAAvcfq2OJBVB9xDJzHo6t8f2n9uWdT/WEpFXMRT
kZ0cwBOHeQQoq6UPeYE6sdPPim1+gZc0dfEgtegZAvcJlbUvE/XaNdvPGNmWnUx7OlmmNp0LoFJZ
cQWIGOdeeTTUfjcA+9HVEaGEoV1FSrM1MJtovfATQHAkd7Of8fOYTQ/nBpuUNZ3tFFZolrsaIILB
Vt9O8Dzow3EmQMjC4u0qb42Kenq0S3Kb3K96dg4Jrup1iWCSRb9p0be7+R16gZNdtkfZ3E2Iquuy
OSsJIbkJRQ9BthtuPWp/LPHhdsBkw6L8pi60EGm+gBKLBmp0IdWUVlJsELdO6aJCuy8zLdzr/Xh2
J5JmFaSvSx4snXEaAgez1CZT6isDZ1sxYWbsG5V5X7vRwvQG8gJSsLSHhVGOu4EN9UbB+ud1Nmcw
/IbHqqdwWeVHk12Ukz/Os8HGUAtfVAVgnpKyv4C2rd0YEMkCkcuP0AHr3CJR9eme3mo4DgX9N0Ov
f7J6RnypHJ3Z6U4ooI6mRUXAoZEwTG51rhn4NxOrFhPlt1ZO8wZHTX3ozGI7OegxZX/VFOFTVa/d
SiO7SRsbhG59M+MD27XG6xyGDwquZ3LU42OV3vYmMaGyw7oOhNxk3aiikUP9U2JOy+DNjVXxEvYA
YVTd9HI6Wl4bJ4+1sesLm4wQ4r4pUsH+deig1u3DwnIfaohEmGdFOt2j+Ql1BePI0BIS0rzGlB0c
eoLsmPA+dZ8GzDaJSmubJulnWq2dj4wVazajXR+vjSx/m0IcbTq4IXot7dYY6720YuBMtRFi9Ii/
5lnvz8mKAoWmPGWraMlxX4BitJuw7x9TpLq2heTSKMc/DVrBVObfo9W9qMYMOmP5lC5Gnh50Q2Bq
NiNDOB5Qdufa2mtBVwxfbvZMoRAngDgffCRyqx5IBS4skdD+T+4LW9xEhFyXElJVhJ1PlX8Mo4Nw
8NLbyVFH2T72zUHkxn2KnMoTtnoeyenxSIdDBD+YP62ik7UdbsnHu6kaOuJFeI0CkQA5jPbUUAhZ
Hr6bJXmN0ltdbV5y7ON+WROiK0oLw5LFiGaaMhjG+ModwugVvfCnamUHvVOu8LbfhNEznI47fWAV
4mBUqp3wDrW160csRRAoPjSdeDHM9GRO5UOk4S3IR+bo7LQ0ude19kORtgdDVu9ZM2cbkYC6rnQ8
1DLrX2PDjXf1YnyEqUV2rwPcuzCrxzjOHoql/okZKLSl+akxzYtQ3uWCMcdWr3CE2pQwP5Zk+ggZ
FFS1+HFc9Vr2pEvZ9tuc1m/94rLHbP3OKIlYrKj9D2pVIH1gWMmWjLbWRnttjSndu8vy2DnqQ954
RogQzlGeKjHeoWZ+q0OYdKhQBwr5hK3bVM2cCVrn/NQX0oEPUkElYqka1uWPVOROaL260UOdaKXk
vY/UG8NdkHqDZVVnPHGLHRDyUWxIxrxm6guott3lKuIJ81NjCqvD3uMMftXVc8/qzZrLc7WMBzlF
d+mw3FsGizL8cyGOCwfbkzVmt0aFjS5JlJtJFsfO1NMNql9EiKtu3H5oUguHBX5NMn+p+DpUp9XX
Ubj3cVwjWUi0rc3aUETashkbrd3YOf9ulS982thVPG1mBZ1vkfjD1Kumu/Uj7ov60c2xlVmMCJkV
I/2JPxX2ZWtgJMsc/oX4NUU+Cfam9OWsIh5NAcVM6vVocadUsbMtLaNnAeHFzItbJ/kcOnO+NpLY
3Zim8idP8lediGG2VrAgl+y5jVDujk9jWaEyKJKby4Ukc079+ofFx1OR2BU24dxPpWCP5tw2VoOL
fnaptiua5tkkyVM7UzCZTC+2xT+lhazZca6vXlimyWyBhsm+CIQ47TGONcCk4IxhRm88jW7XLu7F
RxiT95LFt/AVP3LbYZB3m9tIlVz33bidcQd5ucYH2KZUsNftdgWXV1SRemXVgoJg5p759g/IVxNC
XCmHKBPQ4AjUar8msUUO2nPmDs+yLfJNzSezsd4mE6a+rQIypsAxjD+scZ+xlpookYNkJmZhtPAM
r99TqCOHoe3EvJI4BFdMccQ6csYnYTAoZNmPOVpi24xOkE3zfVTz+nk/9EHdG0yomvZBABrekvGY
zmZ4DdT6aQTgUHSiOS+NCwC+g8/RiZOWr94Ci422O2K77JFz9wbr0o7ik3A28aDSdEOkjuskiHON
1mGJJirR1NdFfQei9DzTgoFPB4LDXUfIpntVpuHd0lHUOWO8tYpBvXJy1qG5U2hIb3h7UwUWz4Qz
giOTeWMqqbsjkGN3hlZQdiiVbWj8thFYPSLV1kQLOuREjlPgJjITaY1fy1jdJXF0aysx9rxZrqXX
zMEk6ARjbqsbJMlPxEWjGG0Rg0r3ZcFboY/ys28cYzMZMLAdM7qxc/eu06iSSv1BNtNLrbvnIaKX
kTfKHyq2pkDKP8VVuS8USpTARJlnmdBoon8kuAKSpYGrl7U/i7UA8RrYs9Ln8+ZJQxBkMxGMbooD
w3QPYfJB2d7mEloopkO+1bXXbq2mMG18TQ4Gs8Lmi0O2t11AKUaqfY+0TA5BrFXPsdGjk+UNDLEg
Dh37u7+4/ZZs7ugKJZnfu5ziarV2NwcYO02BYNgYzECq7ifLm6doYZeLjNqPekSDCJx/plh+wjQM
JJKxFb0DzE+12EBC6ixXQoPsn1WX/RN0ICjefL0nO6KeNFfjjVIhSewHGsFdj6KpzZ7QR1KMQtW6
A3BjW810GgQ8SHQ+OL8KxDxpFMbPotYiyiCRu6XDVlAgfzcWC0Ls0B/tcLgGvJIAVkHpK+OJ8loX
MDyvjk726fSgjk7nEis4PQpwpHbEmIdpagNwZz7Ybv1uIDkjQv0gi4ki1vCNOnBHX+UlU1Ntgz7u
CVfwHCSNoAofpzhU60OZgYaGV32eq+67VBp4sJ0eGNT51fpZlfSliTmgmJckH/Vp6gqE4gM5oDVu
6vTGKkC7ZbPz3XcO9X/6eiXlakVZR4DCoAU9bnlrBQyBot0MQ0FeWCmIj0ebUWruizXxibfR8F72
c0IaxdZV29iTei88OvbbrrPv2NA+xuH4rmWQUWaJpQ+X7k4K/bXFErALZR95w9S+dTn1LVxMqR9P
RrZVezyzs3oDZsXHHV8TRsTIpyvZNbLLAN8CbkfOyYxuylYLmdJZstd76GU0cVqLJWju7GuE5HMP
UqoYlC6wgBoYgh0Mkhy11+EBC3zQqYUzHKffV0PLzBvL9NHGTLzRqAR4bQl3yqIIyCtrdAT8gTaX
PyndmxnGiFN0FsYiBMBvI4NW2+U5UiCrFT3hRaMDh9AqseP1YvrsbR4yC+3W6UmXcKZjROfFpzDG
o9O9NPsFzwwygxjIu9vta+iRmxD4naeqGIPAMm5qTRk8Su73c+eG/qwuCD0byHeaYxU+rrJVVMBi
0nwJbf3OmKLcCxOqhI7q+K5dvla4eN3+uQeXBrnLnbHLhOpJb3fkZIBf0HrWto92rdn+wABzLBbi
WqQWJLT1rXOYcyXTedL3qa3AW40MEYT6oAf9xCRTW+3M/KN+J2z+vBgIROyaQVuB8sb3Oxb5IZvn
q3jsRsh5C0nThnUYXaa4tGwPrKXvqp5mTzrG14pOtyHJJ4ykYElFLg5Rri77xWEZgrzNs4E1Tm4X
7pQ+881UTxBMsUQw2ilwiABjgkEdloKZ46JT/lQwrpMmzALcRx3sQ5BR6L8jCioI9NStMafaccgH
TOrZwlhUuV0wy/mDnKblOheDT/cs90Vxn0TT4mHIvw77bKJJy4VB5lNVYYQrw+Qh7EcWHgStUZ5d
WRqms6FVu0/iLEjpTm5k29+zjw16IYBGpnRqh9LOj0NZ7Zbk2GnlrVnSWKjZZ0Oyze/HIXJfCH6g
hlPVpvJFdW67SGuXDwgfZ6YZw4XArDmDr6RDsuP13uOhZtREsS5tzGaTUVeBPpQfIoXd0eHPWGKb
MVbBLjVTETGi9GyW2pEp9B6OwWFAkeubEsMwwSTVJgUiAU7OILva7im22Z/of8o94IWMUT2F9cQc
ZVWEHFVaSNOBis9IPzKy1Y9Sgfze18oNdrZTbNtPzkxcSogH7UZJPbPNg5p/aR9VUUyahY2JITfo
H1AOQRpxIPfcQ3K0eKkobvGTXel2gjWOLpGQ3W3RZrQ6MF6rmg28ZiCE2h5kRHOJHVNrL9slix90
pwTqFsElBM0g7pwwopWo6E+NW90PsezZdsRsOQf9KQmbYDEWUnRoOh4GtSb03YWvSs0/EB0a8rBc
bnPlbKw4GM67az1TzogKUH6s6brLQF2CPRzinYTMq0V5b+L0ycH0Kk658jwa80End9UfIxOfmsvU
I771cZhYFOQkfqNYpRZEx6F/F2y+rBqFEPKGuwFbL5FRfJOLPrFydQpra1gK7UF9fBk0fJZTqQfz
UjeIWxYS0Os7AG7aJo7c0s8KSVZ8ZTnUkZxz7IIIRfKJCLcEm4ejHfSIfYpwCASmnlFa618T1EO7
GYYEp3lIoeJaKPEr1UF2IrJFErtS1VYrk3RKEHqgqJrMOOdAmkY4nMRC7gEOQneluax4jYU+X5KF
sWG6PQ006VD9Dh9WZSgb02hKXx/+MLbX9CfVL7VzMMTYKZHjunC2hdtfg2gIB39swfQDrGXPy/o3
69Fr5lXD6nA79wlbKoryjU6aED3LEs88vdE1YAv8GCO2SXYY+Ot1TnSZn8NwPoP7tZmzi9NUqwMR
9I2AFlTsDRI3IjWlzJX9GFUL/IZvhKwWHfdncuyRxDAPBHZsfMy4X11TOWqQ88OZxEx4wE+ySh9S
g7JlPKaEAYxPoI88bZBvc/IuTQBQOTqUbSw0HxpnGRhlmW+rGUv9Mozr15TeS8iGuwL9j6r2tyFk
+ZJvje1+8ZAZEFVhBOW7obJJbavA78d0eYRVPYbws5FNvPa034lpZyBym+59SeM9K2lhL/Y+hySL
cbr6oVH1vAwBQzmvT9UWEEf/bKvTdTc7RETMlOvGoRBeWYHeTvJ3awbonFraiTy1r9AieWJi7c/6
1nkcrF086FZQpSNZ5c1q68T2mMR7hDX9NqSIi19K63ZO1n1l6pix+WQFnAu7uesb40TAkovLMgsa
WwmPuao9EJw00FWhUQjkNI/DFxpTwCEU1p+NjCk4aamfdeiiCyZPg4qGl0zFm+XYclut05ITT4z7
mNCYx70+T3d1AVFRYcY0J/aTtWWBsii6b1pxpI7oCK8iQIsDdbpydnPy/vQ1hjqoRppdVDQNPEic
cByakSHtjF17suyGSofhPihxDvFk6L6QdrGJygHBaNYsd7Oud6h5rJjrGPFrwmJTVZ8XoXy1AOuI
JakOrXCze+fKeVSnuAQFixWkSi3qndGDpX9bedrdVulyFxGA7hHhEU7xdJ6WDZcIO64ua9Hbmdlm
XhXMorkOl2K4riTiW0evhZcQmYkVS5Ze08EjdITAr2bet7r5UZnZn6hQQ/xpswgY1Qb73qTAutOJ
1SZyPYZGs9LgqlKa1xZecBh/jkeZqfWFjY00Mp3DVL9k3TIdLgG+wmw+8MST7VNjAAj7W1nrkoGB
JWbVU/CpW4UUDln7UWTucARU5L/hhmsaY1Mq+Tkk6u2gYmC4UUGk5pGE5JS04mAt4obCATXsdNm1
FWwpBmMR9w2pgmrHvmQUW0mFHiwFyOFo7Fhgj90VtpLwKy5osU0YtVPL3SlWmO9C+ku+0JRt3wCs
oziym8zwTNYqc5bOaYBHE8SM9aBWoX5v5NWBPAiD8GD1IaEXtYcFgdFMEqNpWuquJK9xoLF/VB33
WrG10BeT+qRSITSNYcHpJhScvqN61HTnPa0pO87tmuxQmDQPM2tTqQO7FrnAge3BBxV16aHvyk6u
SJ7VpYt9GBXvHSFzu5iRprTAXswtFbIwlrtMB4eoQqo8sBEGrFe63QEdiGAoecuRVOBiLJWA3juU
X9IyN9zC6Z2IW/zTGbtu1Vv6/H0wG/VG7YftWHyEwsye8zC/S3L9w8ytrawLhWIsuQttuM0QaPfx
eJ9zKqColS3Ww3X3q/ihbX3JVr4oDXyqxCqD0MZ0lFeauWuYl0XdfllRwcLUtaG9yPpmlBoz5XAc
q3rZDk10YJxiN1XGL2MK0TvTkfYVbrib1h3nV+LI8mwkyWtdMS8XlKsTcpxWV92RbJBqrzvGEQY4
PZWGtfVYgaVpt+SEgNqKljedzfBETrpVp9lWVHQxEvkn1Ii/cjP52sG280JKeB4r5O+xrWGsdyXM
ImhRvptQtGtInPD6cc62th0UCufrMvYdotuOkavlzWolDIEkaXn/KW0I+1Qz2NiVsVAdFi+C1b1v
D8OjiAieaNYysVEltd9X8rFI8L3LzpqpOYG2NuN+3tgMTqROhMfZLAURovETHuUCIoCBdlbTB69d
lDIAd5Yi6YwbTOPzeyuLH4gE2L5C4JatADrqLmaQ03fwEK48ZwlLwHEpn/uRz83Q+8XP7eo8iIYa
r7ZMUPLHR4GZek/Ih+rPGMnxcoadmWFvDg+wwif+Uahl7hrhLtZE0sst6imINf/fj2ns3v+/ROnL
H8/rEX4PU7MU8iwSAUtSZ3DwXo54+Z26sf4nipo6vjN7v68YZjVPXe6D9eepyx/8183f4/99xmSw
0UAw/+ft/vMu/r7Jv6/IfAey6r8fiUg29e2G0NGT1RKA9Pv//30jl1fTiAUu9r8vXCsZS4jLrzaZ
tWaBry/+9+CXm79HudwS9kQq9cBJenCHt8gy+qMDZOdANKN2kGvctOrgWr/cCtE+/L31+5izLNho
f++niKyoqv3nNy+3yFyDPPKfxzqcVlOYYp1YH/97hMuzf//497V+/+6fw5jKKushZt1TLeroUMNU
lXVDdPP7RhoN5Ip3OdZ/3aw6zlXCk3ndy8FhhEaBNplPWXGJJs/EDJ5S3HAVlsfLj3RNuo3XH/88
9nv3cquU9pWdlW7wz+OXv788djnI792FVSh7HzD9l2d/n/h9sd/HLr+SU8iiAr++tX+OdXnsn8Nc
7rqyAafUmbFHBWT3e7y//+7l/uVQZV+ni/fPYf7+0v922MvfZIt7dOGT76zKkseuZFmmGviRL3ft
ENufuf74564AZ4rv+v//9CiIPwbx4a4VFwHO4PJHvz/+eUwA7drok2HCOvufV/jnZX7/9p+X+t9+
T3VB8KDq/J9joS9sjgBLLg9f/sCoscn+/c9+D/Bfz//zIpe7/z6tuEW9n1PoG//bR/B72N/38b8e
5vKL//zO5bEYBRlRA/p3n/QAm4YYGaFKC21TjpLWh1rorbyN5JgEf4eLUX9WTDKElutYqyEnMU5U
lPCOcUp2kkH8XswMTvWh2GpZBu8QC2pg6co6iWVbLrh3ietgR/e3Pc3IkE7meotqXWuwxbbq7QB2
ecf/DECc0plwANaGrdi7K64JkH7TJ5QcYU1sbCLFN1OH+q+3AFGHw02nVjC3mTjCnjVzV8y3cz18
kS7sZzF6Aj2V7D3ow1IDbFa5LiQoB+YYGdUhrEHx5ebTo1q7WRA3iCKKqUJc1JqbWQ2TrVawSoqy
66LCUNwmAk7TUsdXFiqo62jtw1RECo5zcS4IF0EB1Jg+MDkEASyF6aLDzMpkeFc3PZwW8FP2uIg7
w7G0/TLyziy2q5P9wtKErY3MsAl2LHQ0p4uCRK4rMXrgQ8FWn8/Ur9irsNO7MTRYJvR8lG2oQCFe
6zGYWhD6L0+6kR/Kur5GpUtQTWe8NmNzJLQzD1hAJVuTuZ0VylUc0ZFKY8pu7NgrvysPc9xfUZVg
jwERc6MAkfUjIg2EThcglEYSjA2fnSn1PbCQ+DGih4gJfyQkxAGTw8a8c+abbJh+OpsPBkr7Kz11
2qODS+ZtlnoJXKYLbkKt4R3QO8OIKWJETyn7ljZ+aYafNGQBKQQrgmkxnV24bGzgMnup0f5WWmeX
GBafNDkOm7oboXNM4zNrySmAfUuChOy+7OS2iGjaowvkby1KyTtdmed7TQFd2Y8KK3P4Otin37rB
jbe074t9TaItQoS4he6jjjtjtTej0dhqBHF4EbrGPcjtKXGx2Xa86WlB8xlhBSDTni+6DnSSMDx6
kIToRQ7osJxrSWrs7GPlRwIg89vpej2DtNSS13m8fNPCZpnc0R5ojDep2OG50vrPBkiup3H5ecgA
h800I5WLY7BQhsDyHeKuoU0x+i3eEKMj8ixHvqUbmbJbMoHeWc40RQp6iyhfXsIkQ8wPWQrNGpGV
hcob5rUslGR+KWHx99MwE+tmoqNTgiIi7mhW5WZpnI86L8laENH7PCgBgGLFG1XWZap+TT0hPsUl
Vi43/oLqQzIizvWtOi1/3GbGFWrsVeXbdgEja4meHHRVFDDIxd0iQwfQDYypeHicVQd/mnvVO6y+
K4XKaza0EL+zzwxKWrA0LIwpPNaB4jzH6wraTMkTb/Oy942hpBaiVFegeRyPlAiK4qoKGoTqREH3
tRfvZmOw7JntYdu3D13WkCA7klhEpdJy61dVDmd6aKBNdRnkcniuyAbyDEjWXhuSKYgenv2GOgG6
wM2NfIp2R2rHe0h+gnWyem+lxrMC5tXAtpbn7JG6ohFAzOqj7qhwRNR+r+oILiErvUTu8B5GTUvX
uPpKlz+gNkZkavGnSMBndNoTnvmnAffBqUwkUIWTqwbCGtx3SZq1T7lqmhHjpRULcivUfsocPbWw
XtPRPKPLfBly9wrqERBQdbzWBfo7uRjpdkDSImtoEehDKE2BLYtji+TQMt7PHxY0pDB/zMr+TQXy
D/p8vjVSBWoPnkGLSiImCcZug0YYlHhEUoDT0ML4EecEmew96rj0feBD2rQ1QhhsFgcQ7vEGmxYG
ZvaIxKfloOGu4o5wb3inhRneoUaR2zEE9ry2kEFC+3oJi6IEWIAG788Y9YBeV8pu11KO6LripTaB
s5rkaeRTlvhRBrXEagUFmYmOGCr7bafkz1aqQSdbi9Mvg0XXl/BIrJQIIhLtq1KyryLRPrtGp8rR
rmnBJMz3doFjpme5VoSZl6gIaZycrlY8R39UVAqE5xQM49WDSJtz05HKXc5XdU+hs6NgpY284Vgj
BhHrnZBau50Ui7qmqG/oW22SCtCwbkfsW6PpUKlMCgC8M6sO0ItQHpVY8lPiZOmq252NeSivzqBw
fwrdPjSN9d6B3q0m4xaSIIG2It/Hqt1sohDXfQ9OILCc8SjprEcW3PKGWRcCcYquHeC/byn0bhD3
zegbyskPdeXTaWjwhcO00xOdzsCIRsm2ANO1j4a67GxZGJB9tJ25jAChy6dyEoGh5gjRY+Qhc0OU
KxS4Sqn+uALg+eBFsbMx6+YeDfAjiWbE8crcN9ruMW6Xz2qyXrQKXQ2l4cJqAisiss+BEEPBVe2Q
sqqWdQ2byHOqjk5qRVPGMogZCFGoJNYOLifuEpRqr3Tt39wof7Tq/mqyCFQSIwJXInyM/DWbOCdS
cKhaz9pAH66I0PXyGZ8b7DPTz2rtNlFasl25PjPktPmeXTfqQ5gtQQLX1OEdelybb/A33qKOnqCd
Iwl1KsoECR3fIvsc7eRJb6bXoVm+U5q0Q6TvliEBWlI80l+lI0fsZ42rtE8UuuOZyg89fjAWBCkV
2dHbTCUtpMDwarjRe0e8V9Rjy6G6uS2dAumHtL87wA8+KVtAlEjz80qD9pNAbqEY46YpBYE0q0dI
lndZJNglIYyAoOLuJss9vBYd8doNbc1qok2PSS3ylBlqZEysA9bVU5P37JdDBO2Gre1XHXUDm2lT
29lJmp+iwHgkxj9EPvcHUb8kNaG8Ys6f3VY5MfI9JC3RZX1v89FHZxXacGVqO5mO+6kKg26NNwtI
2zEZJJBKJFiuNiNtwrd4pjHY2/U5cVb1AtGcYDUtsqMJ3qoe8l5HzaCVmFS4eqG4f+f5dKyy0SSv
oH1BFXKlufK2h1to9+NdLaM3cjtpg7iUodIxf7VdF/0BZk+vWyhq6Qa14YVzIzOEtWEQe2kISmZF
M20dXVxxSe6Mfl4OLs7kqjjjDUBtgxkIzwyXS/9iScpySw5IpYuqmzylQILLh08TgMRGBxFcWfl3
vRpXIOmNSK/7p4RC/L6N6aog6LFxLeAxQHdeRsMJ6Va8QcP4hg3GZ8jVAqtYUUnDtd6617KqM78J
0dLnCZ4vWuu6gq4AC3WRoU51IhBh+mJS5Nf5kG0+RhuGBgO6Wvi9ZrubDg87dRY6q8UDemrCnUhX
CdBQb0yS0e/lsJWhJR+Z4FhJ3rlfAFj6KxWGPXl15t4J5aNizOzm3P4NzS/4K2Il1bF/a0lTiAaH
rkYy8yySOeiJ25auSF4B6kU2z8XDIqxBE9hEtM/o9SFILbJ9sQzOwVnyF5tFfc0M3g81OnDWxvPI
5VkNTIbJlYEfa4jGm8lNOV2a5B5IHJBBmEjoGIhQxjsRJdWPDed8g4AV15n+FHbOGcHJB9GlV3g7
YYyqmITCxAlo9173UUOoEsF1FNkGNzqzBCFQ2rzWkuyZtfazY+m1Z0Yq+mht+qQqRbPFGaaz4zLV
gEXNnP49gjKT2tadEqWUx60G6XbD1QH/uaV2a4JhYjGeZxuwI7Zn5UaQRskPyWmGPJmV2m7ouxP5
MI1PJlRQVTMnFlYKcyu5VJ5FPsc40eyFua9TG6fn+kFJjOSFjK1Ns9DFXOJhhy5X7+hvq075hILo
g51y45lZg+xVpeNvc9IoP1qovSdVdggtuoNJLE+18X+4O48t15Esy/5LzpENLXpV9QCCoHZFlxMs
l9Ba4+trgy8yXlSU+ID2ARc16SBgMLv3nH3OeSWCdlpjsLKcieiihQjuINZbmHKSRTs1vXUB8fRN
a0ex1CMAVW+lbs84pQG/V143hLfk/KqISOrXqUn2fbHcLwrFmaF6q2FbY7tBNCaW0WOlIhmdKsjs
IwLaWgyZd2LKRyuLAdxEy0EwfYA4hfbKsh302Y4BDic9aSRwghwVDtNGVeaLLGJeSjgCI7Zwqsbh
Kjn71hCUuFln2KwRI0lHCTK9LROxpO1jZnCUkmRee7nEdlJH9RxO+WnGyrwukmSmY+2pTbVnAcaA
io0MuerwIrcHQdrowPJt+loPaqluBpXlGIMUpD7RxAc6P5mrd3cMvAr0llQJykGJ2tchUj5kXZg3
gTw8iICL504ikCLMMidumBFqFnt/KcyWx8QEJH5EYBFz/C5G0lemyo9Cu8LWp/6bpvZ13LTjGu7T
LIt3Mep6O6oNN7Xo3QukHcMPk9810/yO6S9hFSx3ijxuh1m26DxI97VmIZ2SLETFCta5tNTWF0A3
1whIkFU49gQiauQPSogiDWkwmQckAGMtJDyIO14Sqd41QXcQECgS7qVim6oeYQefIlHfD01NchDz
57GDLYV5uAYhtFr+Etcu2+VMKeClUr9mJElVvhD0UyImU9r+zijGV6MdP+O82y40tXVZekPfqblg
hVJC02o7mBpsfctIQ4Cdp1IfhtS462mG2nOSnwYcSwI9SrtMrNdEQ3+C/ukSdPe9KtIIZeluE96S
0eoLAH0Wp0xTj6pE55NkQk9fQIk1onFTseoYAEu4EV0BSx0f5UF4FK2+gBk83+NwG6DLGHd5YNEI
T4IdS60X07o3qbUjMskNAipXw0KXMMFmgqkb+JISuXTnUVszqO2h6f3OiNAP4XrOHmscoHsxCbbs
k05TRYo3JUS7ILfjqXJceMB0qTzv2xDTpdTi8wsJlbN6vKegL8dafBGybG82vewH0+yX5AqVQ4bp
pTZ6JFXdZ1S37gzcivkFnnAmGCN0KGaVrL7GGzHdMZPWdsKqPBliC4XMoPMxusd8Hxi4Yr0UtYIG
z0y+ZiN6ibrIm2cMyQLZBk5iyYiu5udSjTMvkP0MDIldDMB5WlwtekJrT+1f0oIOe0C30w0SfjWL
gGZOCCNuRwkLp7HlackqvtLTx2ni7K2VCFqrkSnHoHeOZRKQQxOARGDD2qvlVxUYoU2o6bkLo41C
bham1+lQpfLHGiIeREnPog09ct19xuP8mKJi2wilZdk1R7xnCQDMFYtDaRzbczFvrAy36hyHaD2B
JQcpWRZCGYROHXhqNpCtisnOzQJqIXH8VQbZUTTQNLEE01jWa1ee7TYiu3cFLUH1LeWvUcHUkT1K
9K59hG9vBmoWY5mon1j5LlWqL5I5tY1RZl9JhtV3HMZNLUfnJUSoWnPhtGv/XlxumsjaGrcTZ1MO
xTNO5fdYDjayNvyAZDkHFj6vmDFKMhovH4wnS5oOxBSi5KhZxZdKczM0Kroyun8G3avUkn1hLYVH
1XzMNLHzspg8nhgBo06z2a6q8YljFDWIVCFyGVXda8LZ53VkcPQrizbaSZn4iAdVcGO6f08quXvo
i4O7LvqypufaVJ7Rz1yMnPSPHuqKhs6CnIkgthF1oEhCS2mwWmDCy7GJZres/brRN8qrqMv4P5Sn
Ke9ByMfESLDxKAoqd0IGmLBTlZcB7ocUjoNLhC4SycwKj1gILuGib6VV96aGUctUmAwmBCOQrleT
Iv6uXsmpw+F6HORbGJZ31TcDbxAi5quV4xQNd5nKSk1vwKwmY42EQHyJmlYG/V6etWy8TOgUNkDd
bhNjOCoWOjKTnqxKG9ZlEXgcsXlPs/IgvSOlfjdwLrciO2aqPRmR/iCT8IA//xRZi592a+jCvG8b
jpYQ67Q5bVtFfOk77UMwkITwf+0wVW1w41KMId0Z8mes2KI87Or+nNb6qWUAsFRii5pOeg3WxSuB
OMelQashlcdUBpsuDO1nVU+rVuAp64nApUIKZA+gjkhGKblC7C3MYvqitLaLiJtKo4NcBt1HoQ53
VQTa00w01jT9g5GpB0QWrUOTgjkVUnuTjiVfTBBcwje+mQBINGXWvJWk/IzyiNTwdN/gLRZT7Ssy
G+pUZB+6aiaFm4nMvrk6p3o6OU2d7aphwk8iVl5NSnMqtfsGwlVDxo6XpPhvk075iILirok1j69w
6KMbMgXP7TIeCwH6TQounIytm2BU7oNOwJ0R/CyFcJFXzxqOnYuQvg1oHLRFdoRQJEpwlNF25pWr
dNKn0Xc72YofIOKEu7JIvzqyqNlQ2dssDc9kVjKEKTiN25L/OR7PBDueyiR+wEJBzqn+Lq4yZ6ME
AVvNb30Vjmv4VuIIuZU60VKqziIbyJv7a6Vy8ieGTFeZKc2KsQwjlkRiIXqzsAStPdVjTmYRKuj7
3BxV2xCFV6JTjmJtAREvTjJDOFAUvytLJAYkuo8IFglWfImzRnV+aq361JTsI6iqgAl8eZcLtY2E
jcFFxx0TYP7Q68NSjF6A7VWnopelUnVQsvwBMaRdGGhICtQv84iFKZKC5yRBFav1kF+W0TjEi6rQ
pkZML5Shr9cFJH+nW6bENiCMbhYSALKyeNfV+g3p+M2QB6YXs59yhDzjdiAnuXetoiQX3CR8u0kc
Y4R9awiFoyTLWQiKPUGSi19riqf1kH445QmeljmmzNGFinLYagMK81VPPZlY7NZ/qlKs+8mgeAOm
iVU5Mzr24uKkZE8QZAjMLG+bqHuJBrSv6y64zOCfC6ZHm1BnR6GWf8buBxlyeQmM7kzl9iZoA8iS
gTwyOkmellQHEMwPXSS/5pOustCLmNaOlW9aixepHSfGIn5AvcB5WKQoQ/G42rIae+jm/KXqkk9W
v5fR7LqdgR9EKQgahSDwolXHpgpemR4QAhwxRQko1B8FU/UadFQOYvsUFJO8bQQIxmIyK0wZ6vCY
z8KxNCrhzFrzecqp7S69sSHetXBRWoys6RHiYKihMq5m6bZoTqSA0yDgDWBYCZ+se4mAGy5qTJTv
tAjnilX5LlxjwXGL7Yd4ZNEowFOcW5LhEkT31az588ovFjK0zPVSh3QiDBZqZiT6eSD582zVO00w
kePPlungAINhOrdoaiBz+Nebv+4L8m3CcUn7hlDeOEULXMmcqzoiGI289LPIdMNiejHV+ETjp9/o
Bp6q2prh2hNyL5rGm04dmaBkYANKL2z5fzaLxES1VwMqfRIp8K3+tGRN6w/M0JuRc9jQUICMuwdy
2N77DgQU0Xu4PYRxp0qDBU71xzAgb88ZraGauvHS1gNySVQELd4UoQewXipM7fVR+sYNzEHDDDsP
gg+iUcDm6JTQoSqBmCVSUESC1egMS2a9xzmyFs8FRJvm1giMz8iSMb8AEJ4ZhIM+2ClLfBRVKlad
JT9bkI+RIuARPtXrx8VrB0bRJeIlo7fRMp9MFSKGWWxV/DfOMCfHRdTv8+qmSsAwoKx5KEIc7hiZ
dk2lUtI0bvAw2o1hfjWTZnAyhOSlZXfJ2jqwhJyy4dQcVDEccUEoHBFWMXu92O37Ad1jHdaTDSbW
ZXI9clgru2JQvy1RY/UGPwWdOEh0KqF60NuSUbXsWYphyzPGOxBSN00yvEx5y3RoSrA1KvnPGC/t
qUs7P6S8LWqslJXQ4gQ7A2HBVeVZkfgSz8bJCn9QQSUHsVm9CCw4q9gsGB6Th3x8ChRsKYPJGi0K
kceWWL+nrkQlXKLMIGnRBsRHNjx5wEksSs8pAUVm2gGpSymxQIPSfCk+qCRc2fqgnlljX3Qxf25z
M/OEBoPBIIGgCOGW56ZMbhTqlARFJj9iyKJd3KpUDilSodOk7Inxd8nolWBprgTiAgT9PGlp6qMM
4lXyQaEXthFN/X3BkAgmfU23oLkyhLyqXRlvHbktpUA8rllkppPquuQFy3CRMrKeRQVE5QDpxyb7
GPLFFzmstw387m02r+6iDM+IrO66vAO5GdKYaheKT4ZBthlFPs42pYDZlIpZRipomAzrBFp+1XT8
r1QrQ59nN7dijmZplJG3ra2n4K2mwoJxSWi3UXfEOIBpEENlSHBOz2TkDoxkDWSOYmcvCpY/nAdh
RdDkfeVZhdYw56ftoQ+juetrKn7x0o/0y9hhLCVMYXA0LuK50p6atL+rc5pArdby04zlgbr8KdTg
KvTUbaYMOfJIWZO5VLVLBiw0rKb8qFbBDvSxeOpou+MoZRAzZAOPTXwqVPHGqlTFV8W+3gwzQUd1
gkEjJbaGCEF7CTk5hKHaHkbq7amJpSFJpye9wAcqdo90zfj9ifSjIJBT7WlJhSspq7NupbeMvrBR
hk0hKqQ71EV8BIdsEIy+QueVSTg07MUwwIAFdsg9WUC8WFbhFdo6/yw74i+GnZYykmZx+VToi7LF
c5YwhJXzXm3XnhCRFHYv5fi2DAJLOjXT7LKnrKZG7BbCSOI8/ca840BjmaVrT3mGbcyQgGebqlPI
UCK0scI3yyHaVuZ6SN5kJITiP+EQVrJGc1SVAF828BF/7XOns20DqdOh7KVoaDjs3Xx6anT+41rj
I+UUg9kU6gxrtGQAZj+TdAi4F8O3SVHyEJZ3IiUU9iga3fwqwENbKI8gEbyAz5aqeaPUDKHSOssy
6PV4OqRmJwmHrcrC3RaFnMDXXi18msVKpBUbCxlmFA18Xv0u6mp3n8uBNyTzMziGYzUYA9SEpERP
ibWimGkRLQAEpnjhScKPmgtsAQ2yuaLDESaRnjS3hcKhRb4xAAvK5nr1BS+aTTQnt8Pq1DUD8wm2
urnFpzR4YV1VdocGFcR8ve2LQ1OwJ2sBrikOJMgs5KnOa1jlVMg7Q8bZybRCY59TK+lrCkm6kn8G
0u/6or6zqsTTtPp2aXVx38YYy9vgHe0er1ZlHUP3JYAs5U4VQ2bGjEcXxuE80mPW8U8l0eC1kfBq
NaqJVKERHcY7JAWqYHjZYn5GqUpPh7aXgzKWucbCXIQMh5B1rS+XjJX5NKcup+1dogTzXseKY8cs
fdSiZzIblhOpIIKfVfFDJ2TipjFvZVVgYijOT8MEoKoVqQpPzWM30BHRR3x3YUE08GiB15myhW8f
nqK2e810WmTKjzzEt6BwZxbBnBWHYXpWZZYDPX41O7IIH0vIldEI6C1xJawB6DVzlbFFz1sOr8Aj
0HQHp7QnRlrtv0aTgn6VUIIfQuHSURQo5cyyiXDTKX4ojwO5f5zlutxDC/JOGgTkIWOGHBarO3L/
7gS1AkKjQbcxFrKDS4v6tTSw5oMaR/G/Kr5FYPTdIDJj0cetxNjjp0UJ6zP7wFEe8FrMJYLJylg2
mnv+o4S9Cl9RU2mZHylgPJfaTYVkm4uwhZpAua1bK9mX6JIdpYaPtMb6VNaB/ahwpBqvTdSN45ko
EUVtELJMoLOi/n2eyxvOsAmzYMXGVBLDRC3QgazZX2V7xFlG1d9Kqltxqb6SFi1IFyUPMnFDTlRT
eo2IFeMahRMMdP1NoTtxLnxSax/fhHBL9xUZu6CeB4jll2UqPgFXS2dDZWnUtGTj4MxJJHHxQ6h2
N2S9tTca1bdcsIz99S58Kp+DRuWhSnX+29a8AC6YtjkCcTtFAkGBKCUHxoIs2AyzW9WMw0FFEi75
aewH4nNbRZCjZdlwQmVr6njG1MV6DuMIqExDTbskpMNrAhYy+Uh2T2I3U1nvyCu/DEa1+DIGJG8A
pjSl5GgwyOGwbgC8c/DgIjaxKHUm3l+JThxTOMZYHZU9Ky8CPZWm7c9DZd4TV0bY+oJftZKac2d1
lZ3GICl5PQJ4oaO9UY/JTRPMFPkpM+Io/Bh7CSapQVs+6aUnRa8N1B1vVV0EfjRhsC5BlzXGTU5H
zMXCjpwY5XxQCZuBFquUkdFUAi1LMG0F+oA1vCTtp582OVDtIQ7OQMlOoc5ahWUZOtgKXqxAclop
oYe2KvKb4umbIRcYm2HeSgqA6D6lDKND4pjpf6qcl4g/YCWANzMYbpMA13isEUTeFXm4ETLwb7Vk
/hjagPewe5o6lGZqw3TDmFHYtljxFWX5Uidz2yjQWZMfQ2cHXfLss54gaYhGx9xPQPVfzOFhVKrH
JkVM0bFzye1lStuD1aDwwafpoTN/lFK4BoalfqpDg09ekUDLWbLiBLJxlMPKzui/eEOo7ywkP/sq
mR6lBQtfWAl020s2gKF+wQ3w+0hwcIpkmykwE3dMsguECPqmBk5+ZOTI6eYb4hYaKhLBa3SLAoVR
xQnGxevlzhUGAmv7lMjFot/NQ3BTtTSIDWoRqTQh1TF4T2xQz3mhfTcLuZPgDZilkpcRHTAkg+PX
dQFBULtJVXxa6To7o49yoycRlu60xbA5KNta63YSxKQ+nx6EeZFOPVogudI4DcRbuBQak3flW04V
cMawIgQCa6hzpZwM2G7En+c1oicSgA4dvTRqbu+y2nVH9J+M9mS2Cl1nuS0cZUuN2Fviu6yEyxcy
1peN36rSTh8yTuUAkr1Mqt4ynZilYMKuJAvfoda/k5P40UFUZu+XiZ7jd1Hj0cEHlW70pQVXSxEy
SXJPEBI6aAp+PrkECaLiYqPCQMdWW0Pq0SwjfGKE3Sdd8sjvf298NPglXRIQ+DyToj8xt/gOWVZp
4ffUTvetbHxXWfdszu0DXQgopIRgsNE7+s64ywhSZ8khreod+qgCnmtdBW8kRpZp9/lSs+QX6Tob
gXKoaulDCkYwSwU6sbWbVXQhwpfMBBZWVLth0g9Ds5+V2Tc4ggrUezkDd6ALL0of/zQyTmxY1pNf
AmomzDeImu/CaJ+tKqQaXZQ3tbqRAs6cjOnETlnbXB1OE0AJvLMjzROvN2MkdaJabUImqjW5yJ62
2lwYfL4M+ZuGpulFi3WakKS5haR+Znl4h1k42sMQ2k/acjWUnyoAYUzc86MOKDAt6twn/Uz0kM1p
zC4gNha6L41TeGy7qt6EbX2PD8wjDITDP1X3DYvSsKsFjPKgB3Kr7hjhMZIl3xHENUwL3U4pyAwP
wCmqOlWcNVECsXToCfOIBSKyDlQ2nKklIdLUYsmbjOISVc2t0pN6DNSBrxG7Iz5a16Ra7jTU/HSA
uXZNu9yJZxh6hpIeE72+C2Hd2vJU0bGaaGJMeUKxKvPrTgBQUt10iyhBbSZVDm+iiy3RLwj+LgtQ
Hz014biAvNOR+mcSNxfDr3aCqC48ser2oUnqRCiicEdxJAFg9ODXPMcsFrMJv8vQMgXoQjhwTPoB
QHyFNPTqBLCCFQqxK8zyu97VN6rYbXOCyrxOYr6bdbhDmFcLTpGVsLbH2y5UPir1ECqMmlM8GrTD
fiw0DqWqQawcrG8y094pfqm1+UQHxZ+KkF5JelBYlEYh04gplG+MZLqJRiTVY4/aQ9pVYUaeEuUB
PddvJxkzHOWpxq9qcQ9XBrRZIz+3E7ybmoKploNZ6YgWsQr9XCzKQ6Ak9ypjysY0eh+Iv29V0j7g
TK4S8tWXNMh0kElJQjUSC1yCRUKuye1ERsktM2SyU6GLaeEZix1RqSWo6kHaGN0aBkix0SomJABC
dlSn5itIhq+0pVeRLLZU32d133PQzFhhyhd091/xpH33Q+kFkM4VMat8UZjol82ADGtW7Xr0QUmW
hj0GMopnwo1SLpdIM8gDmrairOwwZdau0MnHeBRWvCwanZ4TotbitT3+oKX2arHihEEgxmCpG63m
DCuOH0jWb7P0Q1VWwEG6o6h7hyVM5vcrn9eA2Ab0AVYn6ZGgGNRI1mvU4zqn03kUwCTYCO0IXsmn
o5abD3itKHDn5qPYDMc+KG+uKP//b8MKQEKSifF//t+/fU7/N/wu/0tYwWP3Hv2nrIJfL/gjq0AS
rX+Kmvg7rYAUkfG77f79H4Ikqf8UdVFmfScSSyCqxp9ZBar8T1GSdd3Uac5JlqQSMNCyLo2IQjD+
KfKniJpkaOAsZe0f//pqfwRwtX+7/ddALpn0rX/8pwAQ0aR4pogKYpo1qEBX/hYAUtZlHJWzOZ90
CalLluIhpzVtVvu/XNWNnmXrEPf1/tfVvz9BzXwqdEa/GVvE4U5pLLdxtEr3rLLzC4rqLAusp6Gk
3NWXKmrhOmaxKdxGBoDhpjePTSOMe5hBpidIpLWUQnxbzAtJWHQK/XZKk03ZCLojgGfjrBLCMGxk
zAsGeXX4oPbYvF8jYXmB14xuMxihVauIhNNx8uWcskXOhIpZABmQWa2nbg7k1m7jEbrK9T8BI8ip
7HpVgNS+PFyvqjAFhoO5lKPLAolyo1Axu70+FBNT+cem+MvbXB/6y1a6Put6pwjjJ24XySfEYBC9
a8ScRItpeLlexZGfbVQ1umhLUO6vd10v0lAuESFDHfzv7lPHDl/N9ZEMX9AfV1VhAEhzfeX1oevL
f9+83vf7Y4rrC6+3/8vV//3Tr2/0+33DuNJ2c9xMu25sqr14dQit14hLwSv058X1gTYlYvNvzwu1
ivH4eufvl/x+m+tLrjfBNEa0dkCN/3dPlkhjxuOzft5f3vHXvdeXa8wTUSSs3y8GorDU0a8v+7fv
9Pvzru/1t4+63ozWnQLGJbWVP/+fChAI5Lv1NhJm2SkqFgvVvC6Ti+slETDFfkSTi2tnvYrzvdij
KSPfrCn9612/nkjdEn/Rn0/59R7XZ/960vrw75t/eTi9WoLozrBMul69Putvb3e9+T8/fP2Iv3zL
sAtCyg4xBRva97WdrIajdP1y12fWIfHmUIyEyqVVCgbwertcfXnXJ12ffr25CFGyH++v917v+P1O
i97xJtfb2fr212u/X1lc3Vi/X2MK9ND6XGaRS6aespaJO6lAjaP9vgrNsNnn6GH218enAsdppTHZ
HlezGM50xR16Q3VHQRjcVL3LNU3bXcmRwcqQLOL2SPdCYC4gzFsQaU61EL+NpZ5w3F9XUfIV0AYz
vjkOpH9dvd4bdcZBTcLIv966XlxfeH3e75t/ecvrndeHr0/8/brrfYG8gv+TItrUIUmp9pATojzX
wJWDhhzgUmGkyFjHawYNkKx7M9dB/HqhkBOKlv86tNNRqfYSUkNoN00H83wa9+MaoEs0uL4tFtGl
tHle1PpSahlFu+FPz6SuHZu8nXcgffM91iEcZ+u13xfX+yDhVW4JboIeJttjaejIsU6DwiE0yrOa
1BnnCZJro6ZW/DAapz3B3tM+oxeziRfpEueQsVFOrsmlQ8CaVbuj0sfUtYEh2sWNQlJAHRMZyM28
qW1kj5TShh5h15Qu+0QeSaOLTYncmyEBAhdX5b6S8SwaJDtRmenhLtXjTuqfWOG/K2YvbfIW7SHK
DOZVbUMeptVxhhCVYDNJy0NA0Ra1srhF49fuLRE+s7bGzF6vtWajUnLuHWKl2NYxxAlNJ/hrpmTE
Ac3gTdEYAcj16u8740G8UcZo2UzrEXS9iDQO1983r9eaGeGbkq/1Jg6k60WKVsI3CmkHV2KmJaaL
4l4Ib2qxE3y90StXqEYOgTlvqSqGbesIYGGKpr+VrWH8tSMq6y/3e/e7XrveV2cNvt+BJNLMEKkp
lpkP4aXdXyGqGqyRP8iq19vXR37hVmermbemkrmoKshhZoXHL6xUDHjQU734ejtCqrmf6oBfZZQH
RNFGp5Il3oO1ophkQ40WaFwt6rT/dbWrt4CO5V20LJtgbNR92JiI5SsUwSwjbTMqLHz4xPFeL/Bd
qePMCZm0PzT0LdotZVFdelsN7WQFY9C0wBoyKObQsib4gAN5ojbGjGYrzXfgNecHjN8KrN6H6c2M
fEIXTOIvC2d5yrbCDyuCUAHt5SD6Y1dMv2LWoES8+1X4QkmzIvMbOHX/4n0q1bmm4tpuZbwXhHKS
yOsZeLLk1tPCyJmNLWvFeDmH4q00e7X61QfvQ76+dQI/ATFY4WWT2z1B1W4ET4zec+XYw61CbzYd
enObhZuocIH56eUL+K18+UbekNCWqyJaohst3NHwXM3+wBtSZzBZRqqP2HZUjUyEwxA+G996tZsh
4lle2dMK3zbJqQQyDbUsO1KBQoWZzwcVUFB0gnlQiVsTHSoci8FRIx9e3QIgoFL8ls0pC6gQVVvl
a9FRpgJi7QSkXosj/EyQrQ3YrmP/0kwuoELeMahukBPnBeYgR+iPs3mPOG7sn3NUwH14W3VfuFfI
hT6QK8qyxkRMG4PQo8vpFtkuEjQ0cVu8yOAZw/TewO2lOoF4Doe9bm7b3KHhrryP4UIbzRd74iR2
cnrM291Qk1cIXcZBgRexfRUQQXSxbZA9lACQnVhUFO0OiZcjvjRPprCf6ML+kCCNBry/kU556wrZ
NtA8clJZfZdE3pDT/pQcJssbb8LYlR67U+ySsROCmUANqFDN3c36blL8KqKAbmvNN9ipJaO9czJT
4l23CO715WjKH8nCPJJhcoXEHUXrrhTcUvdNOInLvjFuU9IZSa5ZOC4UouUSO0l/CJ5V21PIfnQg
zIXtzVpUDH2ilekdCD9o6A3NZQwT2E2naE+AaAgnhh9w8BdinH5AJKsohlBXTC7We7PbSz9lc1ek
O2QNCip40qtRQWKeBOrE3kkjsDZ3ieBBOoVaCquON+veSJfSKOpNm7IAQ0WaOyJHp0hQn3igCEbg
V+aBYoI0ueKxutcE4BJgp4iZ3qqR2+6QnAZUImHNlYds8Ubw7aT1jQsuIYgoYBVs9biks+1Nb9Nj
1NDvkCwv0+46eTdG4PiGI2obiOgYDRPEsqiPM2Qhu3E56Cy2v5M36o86/CLKarJI6Nf9mBMGuBEv
iOlU4RUNS2zcxC+IvJUFzN1e0pmBO/mrpexbDoUQ0+httaZSxPcLLrEFGwZHLREOYlzhlsHXvFF7
GiAOdh6iMuXQxTlBRZ24U65LkACAj6yJ1sek+ehyPw0pyEuX3ryhW93Q6bBsSCn6F6IV6xFumuYp
Z/AsgIxXLaFFgAIzSK9SN+MrmhLdwKmNG2Kz1o0I4HzBnAGioUfHq7ti7fIuLapOrHEESW+lMzsz
7f6zcsARtS1RWHYbXL8UEUBmgBG1qd5NBpGUboxgvfSG7pGFE13/6tC/aMpL3W8p1HXb/l7+ChQv
bbZ8NUhcFbVwUE1N5fOdAhA6+VFWbB2ZgRM+Vs8UbNUYbsshO4iQdqC5yA9rDrFIrYbw5PE4jEdd
3EQffXxeLBebivCe8XPVnWjPgt/GZ6pRKMEMvKSPxXN+qvfRjXoRvG65j2K43FRu3hTlJkJ9Vfa2
jnZKQrzjDrWvZCdpOgrqqSEcvqY7QULTpjYphR7AWCMgm2h138X0E9QtXj+sFjNellvrmTqW9Vk+
Ia1Chb1FHvRALkKl7sK75ZCqNqmq07OFs2n28e6MqYc0mwIUQMfkRYTLs3gxiK3B2rYZ5zp084j4
3XQVBtrUuqJjJVw0QlSWi7pQy7obWZS275Z4JBcSGgi+MkXjR6bGig1yExKegRK0fLj00WUmGt6k
utk5MWr+jHQJzNAPYfIzzq8DxHvWk5gHnvO2tYfuJIe41KDFcUOEpeaIlO7Ne2D7Gcz04KhP24GR
Jd5XQMPr97E6SgIQcp8tBCKuMW2YADHwZEp+kU2EloVXlOuSPXxBa0vsm+glVg+8e3pgQRMp+LNQ
BdrRRXdqf7wn6J2C19IB54eFStyGn7mIcumRdx/QHEs/anxSVS7kseuOvkclaCcbA22M+6klTvWM
k0G/TT3oxncKQrdN4haH+VZvPOUt2Hao9BG7eOxphofFUvyiEZo8hUClHfHBOI+JxzeXHA6G6Bma
coC0G3/Ao3prflVbekOn7+YZnat2ThD4h0BkHLqIAnssNwgrdSBx3bfu5ATb3GGb2pEj2dFGu/+0
vyuv/4TD6O4i0ZZvlXOxlW9nBgUmAI8YujhiiufkWVRs+v7Ns3aPaYHafK7ShPYCbG74LLwoO/HU
sdy0w04Hr+MrFJpvAwORy2NG7yzxqRFrAeZeGylRODkR8aK03VwQpOHo7VBVofaMoC69tX51E3sT
gW+iH7b3LJfWSvrihM1m9uK96g4OnjKZSiwuieK87BUDt5H7gRbbgb4m09vZSM87MoHHNyTXypH0
kK0BpP4sfIpPEjwpDJrvIYcB4ow7bZvfiY/hPj3h7UQHQwpDkJzpcpaPpZ/wrfz4znylM8FjEpYn
1KXO8mHwrT2U1TjgonIHnykEhMm0jQQBti2NzDsUDXQ+yLvRnkWOMMpErJ4epYsMVvNBfkIl7hab
4VZDL2wPt+lBdxTaOPamJ6OJjeZoR+XYnofbZhf4b7DmluNyrM8Eg0Nc2qIxO2L8PnF448hL8YId
J5J0Ll3AOcNGbUUGVPHAM0obgMF5OWqb6LXbaQP/+OyZ+2D/1r5Px/w8uaTumD6zj6O8L45Y0pcN
BX0ndQQvc9Fo272dnAKHOriLOvCUbawNSLLbbqebTnVJz9VFeInvJ7d/Ty5EFVxoYPzUT6NX7TS7
ArBud6/hMxpiPOYXcNMIsLWE5G/kKHbjShvOGs+MZOw6bGFMvxmmZXQfFNDXMXy8Xe6bIxkh1S49
C1vNNY7ahQx0N3AK37otnHhjvAq8tnOjEwaA5bV3ZAdAtsMIBcMTDfaroGzRcHFyec35r/zQZ1Ky
yw7sDk/JpTuOP+nZ9Idj/Z4x66Hy9SL+vOTn+H72gp/otfgCMsOWYIzRDqCLT9gXVhLvQ/HQn8i8
3vRv4mN8B14LGjK7FQdVbF/E74JGI0nizvxIZ3OyL9ZH/wbXV/UI/rvLt+a7+ti84k7A3s+c5b15
TT5VZzxDhZwe0kN6kB91Z7it74g39ei/2qIvn7h0Fvc/uDuP5saxNdv+lx4/3AAO3MGgJ/RWEuWl
CUKZJcF7j1//FpDVV5mqulnR046MYFKOBEngmO/be22FJ/iWI+ff4tteppBUFubJ3llLaPHP00m3
U55oTTK8NVQrwCC9gjtozggr+Wa/SC7aLr1mSjwU75yr2QNGhf14DDfVw3j0GGPqpyxaZ2dmp+h9
Pu/rp/Daxx3N7MJVtOqPCZ9XuKpJNLKQA5PkvMxRnkL5Z0/6TvxK/cTPuJiCZmVpR8kehbcGLCwT
Fm+TskA33n8bv4V3irsMI7qxCyiAmrowhq1JyxgB0oPyTT0zLltLc9PvafxytdxYB2/X73s+kOGq
/6N8wZ1DytSG8z1FGrvUv6O/H5bZo3JNYMzG22XMSKG2Q3GnPnb6M7q6vbcP9v2aubgFM7nWD8pZ
R6karO3b5B2HoVmtfOePCL2ot0gEU2Z/Ez1Bx7WcjX8ZbtWtfT2eGhIXzyVYLLh2EdeK+kLrdd3u
3Jv34NLxVkPBhtyAToWl8iG8Di7jUz8PgPMogSiEQQUKW/WQvXs0uomYWJjfGv4QlTUQcMYPpsFv
3dliIHis90Q57zW2am/1dXFwviUIzdDc3SILl2/cK1/8Z/NE076fjno8eeGyum1rpBJ0pxbtnf2k
PpTXKAXInk0u0/rgVftWvHKItIowQRXv7XAan5gQ228jHyPaj3QajBnYWCIQ78OwNKxhIWC8PAzr
b0iwENEs+lv9CqXtgibK0l966/KasZRp8nVMzt2wxQd3zZAXX3dn3tdopy7JZT026DGuxcHnCmUJ
tNRe1T2+VuvkrOWeC98AsrlEvb9Kdz3DjbV1rtWtepXhxl2Z995TuSEElXoVLiYuXm/3zV/laxMp
PHNaf7FO7SJjwguvOe6+WGsMkiSQbdiNPaHF8L7Zf4wvNfbOP7QX81oyd4cb5yp9yo/Wvj761dK5
FSEYmXUTrpnSxA3LQeownLQP/U5neC733RIO21G7k9tiywqVR97ekCB+y5qie5fTq0f8fAQgu2ve
W8aJXbKji7bUduEmvAsu0cU84iC+3ZQYyp8Ep0C06JWVeGi5Mi9cs+4jtUU+QONdp00crNXH4W14
y2/K++g2uapPKaMg3Ndr/96+067LeDnu3QPEyit5UdegwV++hSvlFjo2l7O+m/5ZPTTMRVAurUfx
Ft8o5jrMF91kKl/U7VIhZ3anB4uIJdQSU+2z9M/MNOpj5Z5kvWFdfLAOxDZuwQLne/YLF1KWrlhm
ctaKBwIO0F0gS+v2/b13MPbOiG12I+R6tN/VYYLWXyJr4FOE0Gzf1/cANb2DxXlUcsVmt84TB/EN
JemiCcN208zVVjjsC0vYOnsj9kdz2U2ZCpEzoGe++fE9Ulx0KSxqBdSf5NRQmO9pU4lqvvejGiVh
cWRdeGEXQhHKmMrJ881cifr8cr7nDZ1ciI7u4lyFmo9HqvGh8Z181dnaHQSHfu/TLC3cjvhFDKEa
MPk9VmTcacGxUl5bijnaBPiM23WBzW6HXJXOMFc1clQ4WqjG7CjbEbx7LajJb8vYYwM83bB1IUjY
2nsFhC5kN2C6pnuI5LDJggISPbX+Kpyq+ril6CuUFXmU892IFANmgY7hMp4AZoAyRCCpYMoHT5ao
Sj3Ep8DobrMRdSYuFDa8Y0g/adBRBBvUBgOLioM2fasnbvbg+xrM2CH6hsST6ouYADusqPPeo0HV
99OiPFn2UXwecotl0HScVLXoCKihStc6Cog3dHNYj2N2JXSdAbdQrqnR7kp87AycHJPu6Whysqe+
JQaliRAKm85EW7On9sh8t+ktShqBAVpxLunONd65rjvfs+dmXVcUx8T1km2oU/6eb4apfydKCuWf
38uVJsD6jucgHVpKKlo3Zf2Y5aGdbuYv5xsVZzCpCezA5jrofJMrSiHAZlIXtVw8aQ2qhbku+6NW
KyYtvCgCbjvfgi+dk6OqTtFK/VQZHv59z2w8ap/T9+abL1/Ovzf/GbFAtFFgdrxqMqPQXb1HaoWC
ROLttxkAIuBuiso8U2vZUauFODjlVVznvK6eIuVhcNTygOsNAXuGLM/d444JV6KBjFoYVMXzqWvT
V3T25nuRRPSR+tEqHPsbVAQpEnKi04E9otg+AoK4biATbBBqI1AXeXGAN59TI7UebSGb/Y+v5h84
eCtWgUfN/qdvzn/34+v5btuj9LYxC43UXGFUM61QRK69kvpxhViS3th8f/72fIM1i2t7uvn88vOn
ReVScW3j7fxrn9//8Sh6U5bj8vNHVpdeZGPXwEwwBrVk6+KCUM1zgDyO7DpEblQZCCnoDYu3l2tw
5uUpBvmquCBfstgst5mDaP7fP5vvfaX5of0DzTf/aL4pZiKfgZIedHgrYGNwxcx/RPW6Hpef7D48
SHy8X9GCP76e/2D+0/lB/xYZ+OM3559/Pujn3/x4+M+n//HrvemlhB22d1/+ZH7Czi4RrZfUtD8f
5vP3vh7ZT1/PB/H1qT6/Lkxkd8IB4vnJUfxx9+ur+wms6M6/Oz/IT8/04+783R8v0GnYZ1qAjX7C
Mf7H92R+MSAcOAHnh/jpff18nV9ezN8fwedTjK9jbTzQpnuppqYGTNrkME4czvnmy/e+fPl3v0IP
YKbZ/fIw2ty0+vz1+d7nU80Pm81Mz8/f+fzx333v69PMD/HlYX/8jq2PtzX9tk0zvT45N2C9cMi2
Bc6HeprIgZdwM/30y5fYLmguMj7/+RM5d1HnX/9xd/79jFqTkCa4uL95iPk35pvPh/nxLJ9H8x//
7suB/ceHmX/v85nmx/v8Xj91wf5vS4ZMVYjfSYYe38sEWvUvqqEff/OnasjW/kXQLuGS+iQDckwd
/c+fqiFb/xcqLlu1LUAJKroF9DwpnVqkQYaJaohvS8O0VX1SBv2PaAg9kS0czeEnptRUE6nRF5HQ
70RDkyIoiwcvS/d//Pd/mQiWTM1xbA6QIHbDUJE05d/fboPUq/77v7T/J8ltGIOMjCXPcr4zaSx0
NnKIL+HWF/ripzfmT8HSzwIlfXqwn54MSqKm80oRSOkOEiVV/vpkbtMWQs88dzeUWsQKehJHt5Ci
tGIKESYGT/2jqtR9Q/FJHc5OKp8Lpd/HCWyloE1e8TIdshjaRtmB1uvqbkVmk7cyImR/Mg0ecKre
51jSl5alHwOcX6tcFN2qKUFDGOBX+t5mw2cGp8yTu65CKaxggcIaU978/oXaqL3+8kJNS5Uq1hkN
DNCXd9VnVIbFIJ3d4FGIrlHU66GMVk1AYDQRE5EGtsQEeQY67CMO9F0+mcyCFLe9i9kjyGviVJOd
ryYfiZGc4rjtVjKCqmuV5jpKRbIcLEIaBUIAkVUdcb5Y+BqftQOF2djYC6nTO0RqOHoGQRm1TtJP
dI7DHEe8TrQN8gJFqBmsnvBxXhTHIyQzKn/kd8DQUJdGDOmxhM+j2A5HanDYdYvjpLNVCleRAtPT
q5+HAr+V7xU7X2oPKcJYnO4+uD4n3IUAMRdo1Uz+JPjQwmGX5t0NFHyisCo9WgnCdcb3Ii5uItX7
wO9MaS8K7vIGlULXt2ivK7kajOglKyYMEXA+1rAhyjMoT//wWU0n3deT0kYtp6EVMblCv5yUamnk
elKPzg4HqkTZ6d6HevTq1NRPAa1BhQMcXqYNOBADdz/87UWUQdmDarWrFMqtblNvgbHtvEiXZOj5
6q60rbVLdthKBN0BQLu1Ngv53FdQQgT2jIXaDmw1QrqclrdFPU7NPq7xYg0X7alVwaMJUEZmSKMi
D/B2sIjzqQ1z3hetsi67zlmPhvMt9umw62XxTPLkiegUSXwmNUcZYH8zo2Mi8onNfZNknHg2u5lo
aE+BBkrTTG/cagA3fsjabj8IayW0+Cp0lWvMAifTXsaQYnW1oi/Y5pAmBLtrUhc/jFQlJ0Q6F1Xr
qKAMk2k3DK8dZ1jZZPD1VfSBOHjabNwmDmfMP3xOf/MxScwWGvJLw7aE+uvYQfxP0wx25+wCdqT0
6Gn6Ss8ciEOm3yvuCLx8/v0Tan93EUup6qbBVssE3vXrM5pEtuGL4Rn1Hu29Zd2MEnyEMV0MVto8
YSO/Ig8KloKE0jJwBkMVpFOXCei5Kd7iwPuoNDxz3q5tXn5/bH93zjqqLTlbDIYYnRnq51FbaNCY
EyUGcCJOToWkwfY5NGYy/I+mbSKUpqubUrn5Xz+toWqGjlaVqgMy01+flm6ekHGnyB1QwY/elPdq
znggs/CjKoiG9foIKoO8//2Taur0sF+uUFPwbduapqm/zFGhpwmn48LdqejRloF3jcgINH5HpSZX
26WdazTBW7BwBlwy+z6COrIoeqQpma1+aJpD7sSIy5FpicsuOVthdixCBhlXjSC08DCx5mwHBzBO
Gg5s71WAr3mMtJRYghuDNTPkwuApLZVLalgHaiCMv7YXryIro/wRgYLpKUYQLLUJ867m3LyxdHSm
toVKP4qTvWMxAXj6MVUz4hlevYFdtJ16NOB9InDRXi6KDD61JcvvNYSYPCJDoiH5xSVNkAxq8qQK
+7XuaFOZHFkXoamIWIEyLEbUTqXx0TfmUUNStgoDyl15Al0vosAE58pivT9MA0/cjyfDYzJQDXC9
Ax8b1grFkh6dQstc6vFwr7fZQ6NNv8vUunDg8No1c06htOqiCZx7Ytk5MIc31yz0Z4uaflRMs8Ng
Q/ktyNgRDjZuP9qVlGwwOKgkOnlYfjHh/sMZISbN9K+nhFRxbnIiCltajmNO1+5PyxZXuHHjj2W/
8xxBCqm+CdP2mnXruFVcvNKtcwE0PIDlyM+6DsoP/d557EaFDqq3H3rDWbXruEWGAYigxLej7jRJ
fStO4B8l4ErIHG1xXEN/aSghK2oDV01oD02IFkskEQ7sTcOAvqqbkEQzo3UwkdOVJLE0sCHwDVjL
4UDQ3ZKdt0piWuKZbWIkoE2qUzCOyKDa+MnwUafWwRaBujJM51um7kvCMJxsYum0Gqb3qt6KyCjP
GGn/wGMIys0d7qG9AVyTJiFg2EshK+Xjna76UInSW1lQhbP6EphWRqpTrolnp4m7jTDsDaRG9NR4
BdY1FFmTaiJpHSyxPC3Z16OGeV3DZpVCNfJb5cmC2tiX/oAsQH/Ad/XikscMesp8Kgeqkkkc3IUI
OpGHEr7k0kF3bfIpKcBblXJVjNCzExdOQG1feN5q6drOzmtKjPhyWBR+d6eH+Q5f7FqqSUD/rDuX
oNNXknfIjnmraAl0MZbaor1NC/MDjTlmJpgkaV7CUcixhVo2x03y98VnYY2Su6aKFGmbyAG1Fo+C
v/UHYghw3YKPWvFerXAIgsZQTN49PPdr8Fx7Be9ljrqo7xPOZP52iSv1jaWZXIz0ecJ6iKfVqbYx
NGLvMIygIQC9If3i0HgWIPNqSgMcUZdFYbkqQj3b97bjczZwSiBXpIYMLmHThTpLQB3EdxRRmfYi
gXXaRJI1Tc46QgYZ+/VaGjlyAy15xg21CPvCf8SPfxeaCBpDDP6WL5ZFRKYboZw7hPC7uNCBk+ab
zib6xuBkGKDNqjZiipCeDafdrlCx37gyo104OBfHsygzKu0dlio6EFr5kHC5EgCsX/zOVvZtFR01
Iu2gXh2siIdhKrG2yEQezcK8ssjfWlearzAM6dtUZXYp+oJRUHhiq/oQyUxiJjO0HlF/DLW2gpyk
6osMtl0vQFeNToyLqUdQlTTa1gZ+vTMi5lI/ohUNWKzfUMInMgcwU0rHqxtIpG5H+5pkk+Po69dD
26ypUr4lRO6yaKW3HpG7ootJ/EfPTXPbl1akt57K55+Uqno0y/5Q2epetKxQTVYrmZknm7RR7nSX
kRmyz7VjeOkOruUyDoNLKFOuJ9ndVuDZlk2Dg8JQBIgoqHGWxlUNcXA3RAGm2EWPLRuVQB8lyGjQ
nSldeI7CkCE62RZF9lLqqCiqAEGzBYWGUG3oU32svzn1wfWbP7Cgdvuy4zp2+mpbERYUF8VdKs39
ZdM5/hlZJiZbJT0T97axQlR6tv8YJe17YUNEaVV3x8h2VSEjtIqXumjunUq8Yo2LivFQDCJYBE5G
OOVgYwcq03A52t1TbJqrpnZZdNdbIJZXY09NbkxJSw2B8gC6yRAeJg9l3KLMiZ23SNJogwdyF+PJ
XSRUEi2QVhO7qd3EDPWpQpB7Xcbjamh9sfYiVOVRr20R0UegsdEUxvGpTd17zE/LrqdK21YAiXIR
v+A15HM3HnMVHVdSBnTvyQIGQtM9OYLZRAnV6JIrTkojdtKvaDSIPUvZZOwOAKntlL6GuTosXfaN
8EYGOiiCXlZskA3IYz7IDh2No7e3BY3+cMLq5ZlANmHUDwDPLwpxQZFeo0shw4Z2AHV8KdcwVOGt
jfaDzf5mP6aJscj7gDFyrHJIl5BQ8W3tZe3Ha80B80/OwZsb3JeVUy+7gUHT1y+pBxiEYDJUVNu6
R2Sp+UgFCkbSsKTFNGWXBblb73IyMNd1RPW0LbKVaRvoRxqdNpxE8Nt1D7kDsK0SDc3msaFyvycr
j+kWWVXQ81lFzvBNCV65yqu1G3bhynScx6ZyLj344oXnRA9VXm6NXuPjpwmzuKhl4u2tCuFaEdhr
3R+ylZ8XhDiRdKwm6kmV7PxYR2KIb3BQjvpz7hgv0lgIqCUs8Jg3gxaJoJUect37rhOBF3vfE0On
0V5AgWE19VDnSYAILYfOZnYH4VZPquJ8d5NgZ+XwngZXeSSwpkMwnq3Y67fFOuujXaMaz3CH7hOG
F1Rc8hrzXAqGK945rbOKOraREb0px/4IQzo0piw50DZ76hxdARWsrbvUv8p0/9n1nmHJxCmGTDUy
oGjozlbLexr9vtjNf9vBKcRz2WwqMtCHHnqI7rA06DRzWPrmEr8+LnCve/KtDp6aIkltC6GIlzai
2LIZH5Qmhk3d+rvUieNVz89TlTG3jj7M1gIWF0f0vQbtKRthVhaquRaFgaLNqA4jYxy1CBW6vJTH
vnTI5+bJRplxqXnxo5/D+y1yQsAK78EXbNf0kIDm7qVWMkyh9rPwNPNZKS/Aem6hAZRr7MP0qpVx
0mYyxKdlkrxEmbIlAGPVDWGICFL2a1w49Lkd7d0P6ZY0w1taWzddpxA7RBVhr+T9c217p9p3CQSF
nZsqPuos5WEYNIP0CwI7uxycHgse9J6IsJkG4hUei5soB1Ge7o2p/6Swc62MjWuZdLEVv/rRbWIX
WJJMiTTIyBLc90j/Wa6O6GkRbMupE9aMCnUdLLNQ+oBiffbl5nufN97UtUtCFGdq03aL3nbHQwsT
jXRvuZ07ZfrUKbQK1t81rbjZOkAuCP6BJMBYGo+kCE1NP1kLe9uAPCpMRFE0hDyZ0LuP6ytfo6MU
FeljKRNSXSc7QuAKZo4OjoNv+7T2Q+TDujjnpnom2XmVdgKBWi3OoQB5FCUPnOJMu0ak09lBXtkg
ELVM1FWFgk1FFfVxRL9dVPD3wKa9N2Vw042JjkYifTe1+Gz7lzxg7zEO3g1Bi2eWST10T/+my6qH
tIruiig4Jk32Xnb9MRBA2qV4k431aqArZPvZooBpkuxdxN6NQKKpiW5y7hF1EUJCZZVxbhuLeb15
6BuI2WVzbItpmYJ6N1RHpj6KYSAKoZKhQlKGiMG05lnGgFS53Ele2fcNB1NtBtJWgYm2dBKAMmvo
LU2Ty1Wkxr6FeXbIMQnPJfGp8G0JwMZmkz3Oxg2gxpiY+KCjyjwS7IKIISB6cIqEPMw3aReT0hFE
V6y7SYlUOGXHhmEs7swtRRoSe9SI7PogKa1FUWb3YVSD82CtMn+68735XAlGU1sFg8s6W/caf+v+
294y35NGg8KvsEAaTzry0rm3BCGcZjJ+E1miwZfy90Gpvngh1Z+uTR9d6W7TqaChotcO8bGwYdqR
4ocJMTVPovYeHOz128FyJiyjuQt6ZrcUVNwCWPZBDtR3vLpj49rW4K0dHL1TMC/W5Bq6Bpt1g0BD
hXSStSkgTwzdfq5h1uFEE0dz41VgeDLUM3lgbtCWP7NrY3mkKirU3bPlggbjBzrj5rqz2J64vD1l
HX60BgW5ieLctyG26JIXUKPyN/OefJERv7jBEvNgs70sbez+/TDQ/7U+omlan0p/8ybRhZeUW2Bi
DCTeNGo1GCZsuUf6iYRlg5NO2noPt1eu+unpAld/0DBDOJKEhqmEN5e5gDveF2r8Wowob0ISCRdq
HH6v3OjD6EmeruO91fP6wvLKVxV92XmArYSK5SKo1dtQ4N5woYKBzbpWWnIDnYzZ1fK1FN0TNFP8
HURyk/fae+OmIQ+0rVElaRbSXUvcuCB6mJ5ZwoVB/iZr984sU6JrDXtZ6hHC6OYtsRCBBmgaYkrk
JxGc4iaWq8RFCSyRvvkW7GebeiqpiRk7qOmMAQ9urYqpjmmNYp34m1ajelDWCUId8r6NElmIp0qT
MgLlaKz2kERSNd73Jtd4M5UVu8xHFt71l9rGiG5REUi74ZhrHuv1lkKFFVZPrsy3YEnYiKrZowaM
DamTSw0j6o6lQS4kjB82qKWxznQWTdTc01VS2sTmKhyUpdQ3fbvPAIBqXNzzx+Mz0gQ+OUWWG77W
fBDrdkwfhcpUFlIZ7MzsOnRQRJHo3q0Ut7sdjR5p+JhzeUT6laIjwDEpnAQFq2npyFtl4kj2+JeW
Ne+KHVLFALzxEjTBRXGp9c5nXdT7QMLVqeHM6qTrVVSs6sc4sn5A4TQXQqKSk2eEdMTpBTlnqi/i
uLyPQ4PQ++ln7NoKTqi9NPF48FS6P22pp0oMwM5LWYKayCceMpkIFJLeA0W9So07v4XuNfjOZn5L
g5AgXyJGpkIlDZKJFBGgWuTRsuiNtW3Gwqf1T3Yy1XGVMUKUoKJ9aslDqaO7pO+vQigb63bKj0oC
AzyHGosV8M4au712jnMQkhQbFiYTBRThaXKr+Vzn4nZKMY7KdoehFp1zRIVHsZJ0ncGHQdmasF5A
+CyI+aF1bmBkqklfigcEr15i7pu6IxNqCF89gyqMppxajaJEGSIYSIxbVwIaonzPdOzbx6LT/DX0
C5LIW2D8SVCtKpKRdo5759Po3PruyEULAZPtV9pkRG+HWbSJO3YKo4MCLxj2pWI+e7Qe2BWgUktd
dAvRt86L2j0RxkhX5fiRqMQQcwKbPoU1xYleg46ohNJle5zyJBF1M6Bcly63t4lOdU4l1ns5mpg7
2FVW04lH/YJMieg492RiJfygvMLH3Mn7IBZX8YhT0OW0ZQFVxUm9tgm4QF4Q4SbgHBsNAOOwrqCV
EFwatKVYw7O7VBWCBj+LPtSRkbYpzzpDJZ6PBC3CYFIN08RRCMJFKdirCSQwAbK7b2MMghV1NQUz
VQQAUPX56Jys+g739TxVcd3oVBfDrY/lSk24qHsL20ns5EunraY6Gqtgj6AFyzX91cD1zCus3ouc
FN0h8I8mfAh2JTryOIMCqUNEh8KYsvT9UaP+QKst8dpqUTq5u+6C28jq38qiPTDFrlyCvNnwn5wO
ghwhsQmSG1aJPdsckuvdraiVaw9MSxbss2JXqqKAVQOkp9t6OSHAdAqeAqO+qFW3y6hIaSJEOikD
5NpsO7Yalr4Fk3ONFaghVH7VWS+lFtPoiIcHizxnLbHfWql8R7sSLEtNMSDejZtC31say8IgDChF
mfqyZH+Ti/ApB7oPHqV/BS2Jm4yM8laPT1Gisa9JMRIT+or60qom9vbOrMV9UaaIQIIrtYiv9CG4
gPcI1nESnEYHw5YblzunVL1jkVnftCZ+rj02iwEESmfKaAljzkd7imBR8adqgfmsuaMHs6C4Uhyj
2FKyDY8A8p2VojLX1Q0mVifKjv3AMsWqL4FBPZPA490wJsNamPq7O4oC+ZFbjIhaOFQXnsdhvvHU
ogEF+O+vZ5IhsT4HpcrksSy0cqsr3m3JEWDHjbG5GYwhba8Mx2oE3jNGxYp8LQqiIx7PzNcHYnvA
GR7mrx0fFqAOQzsCSUl1UU9PLg3ZsQPnqTX2WqVYQGqM8NZpp26tLtbx1+jaoY4iOA3MmNohNz1x
mO/NN8T50TFl7l7H9SAO843bxD57XFA4tR/pP743/2D0gxM1/37thdQJy4yYRk+/8xodouDKK7oi
4cqLMkTdlEV2qUt/kpIpW+NqwldK86g6PFHGrI04OsTp++8b0yHDQzeafg2YJz0qRnmYC8H/Z/Ej
ppwK2f8ZP/L0Vvl03uss/VVOMP/Z/0BINOtfDpVv6q/S0c2p/f8/cgJNGP9CMqqLmSTybyUB0BJV
GNJmS2Bp3NJM+pM/gsiA3q0GeV0TNP8nNMn/Qkqg/aolYMSmkTEBTlRLgzmvGV8aZiPCy0apGusS
gUvHqRwN+6r29rWnEqjQMN0l9IMNCZGmdrSIMzmjJUIbelaNYq4uNk7p7MK4Uc+Q6z9+eidvfrSL
fhYfiF/ZKPPROcgm6FA7hoWg4kvPzDN7I7b92rhYWGMKUONnMhrQF0rF3AexdskM99bUqKKmGYXo
IaOsQX1B2zVehf0xkcE68lj2uCOtJ2mGU2abQyITqGFd6/zrxg3AkiGBHWm96Zn77R8O/9eW35+H
r6sq+BnLtvj8f+14lF4ddWWmGRem6fylHLOQKjuossieqHijIVae5js3Pr0avXsZPLW+qZnvEhI0
TrpvBPDm4kNRy/SK7ISlVOgCyFp7cPISSpIiV2niEr0linLfttWtsIlqcT2NyuXEtMpV+0S/8fIP
r2l6yz8be9Nrsml4aypLRXKhKNP/+pqEHnipE8b6hRM93ZYVslrUXt5G7YjvFmAibWr7BFN12iaP
MAy7WaEcTM0fTr3hdttAFg+yH4ojS7aNExYaoOJ7EQRUu8PIuLXiEpsnsK3eIaHk94c+N3//cuhc
OwZXFFfV1w5smqdu4+WOuEDWWqqWEt4O2rZLipIeEkVD22v9I5krdIeHae8d968kqtUSW7eptABl
8b8iBEI87I39BtocdaioC7bokpcFL+GohOKstF5Ap7FykI+m/rVU9DX0SvXoGw7VVWCFS8C0DupN
O95wblB1NPxx0ovj6NOqfl0nwlkXwYjFpfMhTVhZsFW6PNvZ+rXpUVmKjQwSpjtSfCB6tXBr1kiU
i/bF4F0FvuWwWeAmolzUWsnWtPxmWUbqeeiLYG8GaLk1MiMMF99X52XDKxszkiO64KlVsuYcKka8
ZqjotxW5jUQjaOEGIFl7Pd/rIsxgYY3rR1eqW12IjGWASxSfs5UFEeJdR8qEFd1bo0HgSR9psISM
mqCastj3lVqC+cj/GKze2bPEfRYpcvWxlwbNoHxnJlW5+/3nPWm+/nKqWrptmpYA8fSX1rfspN70
ti8uimhOrd1QOJJluXUr8DyT5Eba4gpNPWlvQ/XgB1D5o0SOi8zLCLIWrnb2s3zbYJbSgJqxw9Qu
nUJYIrUB3RkA05MlRaqB8/QPh/1r6/zHFYbmzEFYw5DM/79eYZaigmczS+0yYlxl4PZvvci61m3q
kcJK5KZICX0v3ElAZcv0bFC+IxTrrnLeVEcVhHgFH9LLyl0noSZX2JwVw0fWXqRU/X2KHr8/XO1v
3mVdQ1tgw8piWPg6RrcAoSMqoxr5QLK4UYfJqjttLuKTj0cYZkAKDTKVWA2Mkzam0UnzwocgkvX+
9wfyRak2v2+6hsLCQP8hoTp9mcrcwa6ZmviUmrSl9qYZpxLvUGidsmDqGSvNY9JScGWPGYzR2RO9
A6ZIiOv5rQQOsgmGLr4q05oa2sCKmgJPKPZQUimxVRpJqKFy4sNhXZemu7ZP7L0I2tuWwvVVWlBk
czUy31xtqj4X5OQp6XBQwvg5jACB/v6lzsKZLyOZrqsGSwrNNvW/jGTshzKnUF31UvXBd6PpwmM3
BWIBe7FXcWjeDmyXrUxeMAiE6xw5wmto6WdtaK21CPRxk4d1sx0Igdv7NvurOmGnPyr9dqScvCoU
CAa/P2DrrxO5bbO4YM7gn22KL+I6LQ/VQNFbcSmrWq5EAruDQXo72s33nO0XFgxDJ64IVGVjR+Ya
OH12TMrQICBGrJrIvNHYea2NrP9uylaeNJ90IlNmr0hfsFqrfCi61KO9L8LrDlriQlitvpfGk1Uj
G1R9nVJx5udwPGjDNpVO1ghhoglM1U2p6njRNDs5NcmQnKin6kTTHm3R38IllaeaOu1ahpA6lN5O
FhGwdMrCV4VsyYRo6X30WIjUVNyklWd+KCBv2IJrF6WxD3pILTELtTvN8fSHpFew4IvMOJgVeWtp
0p/Jn1MOiV+ys+ZFiYnE/vv33ZjGii8nii24JFAAmbrDgPLrWBLGpGfLwdEujpNPscxjezsQ2XIc
0c7vLMXqbxXANMuA9cVpGEZkaN2wh0yLa1BJSmjQJE80lXEYpbY1UuWqaSh8mgYSmFD12n0I/Yig
Zopg3kND99jVpbPJiwZ3LeVV8BWsDdPBuPNSfIotwjPadNa9lADjSe8e9UacZZari2JwuzOqic3Y
RbtcZvFdW4z60qmNTeIDXeiZBxddaOfrhIb/XmQICn7/TmmIc//yTiFUkkiVeL/MWdD0kzpF6UXT
WoBUL32ePhmFR0u78Z8jAkmPVaEZK9LOBop/ZQFiIEmO5lAv/AY+dGT0+XFwwWXo+XBOdXv4B7Hj
LGb8+TO0VJqJko0DamMV9fCXzzCpPUFvdagozejZMeyi6gaFMM3M6MEtFNB9tnLqFbqblFTxLVtx
umU/TPSuBZJ4Pn1zPSJaZiBtnWqyfi4l+rugadXT4DrnKU5h6blWvAVwrmzAVwabqBphUTf+sE51
JCCGetvpT53FvKh0AGHHHKRNZNdvShqDcnIXKTFb2yQ26Q8aRIv2cDeHYnQWfpEj8yIqxaymk18H
GKG2ub5MgnzV01Rf1IHjbzSb0leKsABA6ZT2naj9qjMBhFKWvoqitzAamhNUE4i8aCV0BSR5Jmit
a5h/JGatNkcj4HhdufQRBywrDyGJmRm4aIPMW9lpEP/T+IvO7MvpwnZJ5YLSGdXQ4Vjyy4A2ysih
rT94FyXqyBlWcNaR8YjFLPXBgCsnMPl/BG4P9WMc5L6GIfP/6Tqv5lahLtv+IqrI4VU5S44nvFD2
CWTYsEmbX38HnO5211e3X1RClmVLIqy91pxjBlYZv7aThlcTg8k69j590iJujiIvGyr0NG2Yl1A2
GvrR82AqE7+tWohCSIJT9zOXEWsbJhlbFQwYT2WyI942e+jGj7atjWeYz29t7+rXrnqkQXbXe+i1
fGD6Pk6bX0mHFZOEtRF4rhM/D73pvhStdsoYtqzM1Oy3pb0de1gyPof0yqoSHOSKt9TbkFyrdE6L
pdnEFSc944jECZ4/ewkT1SmmSurd4IAqbZ36GAFFDIrN9VW51xucecVom8S7ecPFArx6+XfP7J7G
wj7BXie5IQnDi5HIrZ6N2d2h3VtUxOZaWuPtvbzciAjzsXT0ckuAmIFi13wmi5U09TWJCJfSHea4
ofSbgRsIvgI+Nho9xDnASWkmCDBFPsk9ImlEZF5yJ2QZSUEq+r2XSg8RB2KXSKZYCoeQxViHLTlz
xnSjV1iDmRYbQOW/I3w3jl0JI2KSOiF/o8m4VFMXKLfFtpFbGVAPNPNcgOZ/xNyyS28KgeVqDAMX
1lXxa8JGSFRRzPt07NtodxcNSNydJJYuau5WEtf0l6Wx6a0ByJCHCbzQ22o7GmRgOf0fmGrwXAjv
K/qcZpIfwrtCSeFOWvdEah34+46jVxTebyPVQsJISNmZBmJPQ72/pX1gPfo2/YmI7aP0odcBp3Wf
VEkuLWulY++7D7sJvzdpDDO0GnbMfpNNY7BDpLZGpoKsDnXm5junkr/t3DQRS00w/3qE+zQZGVbo
05mvLVlrfkU0qjIOlmNF61xmt0RjVpQKVEd6lhMzpdyH4FA5jCJorxhXmyrcB2V8Qez0B2Icve9G
ppjrkSmariV3cSjpPKpE3nJw3VOBFs03/OJsosSgnYGiL+R6GxChRGjGUFxDIa9d4tGTtv3xyZNE
ZghTW/clb8tNWnX3c6I5EVAJQgDjcleBp4aqXRCZrToXyCirsGg6erqR3Yb8b5VzgI05KjhDr29g
6a4hJVcVyfGqrDDadI7tbhITd8iqpgLnhMxMUrPcc+v23X5oAhBBWdPc4ymSdztn5jBZJh8rvepz
k4toW2EzRInosqvp47vNb100nUAyMWn+t1Hj/ffTQSBWWWWTrT/yttUfalLDIz06JUP4pOVDkim9
6q5AfFQEAk1bnEQ3oJentrKdSxG7H12YJVvHmw5JO7p3IwfWk1eSsY0D0ivyJ+R/niW2ZhP8UgQZ
5L31E2S9tu9TGdKyb7sZbIprEHstPJMp4lwbt3+8Nh1vwXzjCdhttU9TiLWddw5jZDf9mP9WRRQ9
pnZoj5oZPipSNLR6sl+rUl6bJoyuiWsZqy5o+oMRN+9FnZkvbmSeY0D0twSgAb2HVW+ZSDnZbT+T
afqNHsUjB5xBitEG/WUSxFJOnCkNoyEP03mLBWuhDOXGumDqaQeT91hqmShN7nLUklvoNcTlhgj/
RRHu55gvgAEW9V1f22tOBO42RqhyGnD+IpD0Hl01/qzd9pQTJPBiZ/Y2BC+47a3puxMrqLY12Huj
q+Gl9V71Oth3kQLbyWrjznkq3nQiPUgT1IcXyxD+U7+xXBr3revya/3YHBBt/oEKbR27JnxYFWIe
GXQ241jzTYuncTv6jIpV4qAwwqOLg/brLqt3tvcIPWB8zjTchXu7wG6XTXNhTi53/RRfvs8YwJ6N
zE7pT/p2GjlX/9vWEUKTC0TUscD8Wc8G7+UmHjXy+KS3G2eFSLf4kf/npgkY+wvn6JU2+wf5KXLr
+bCqdFQZtkVd5HohqB3HU6dkvvGiSZEP4aEaM/tDbSRYfpEHxEPfM9MpjmmkqW2h+o9/D9PfZt6S
7cWsFWjmm2L2hnfMheiYYJnI60KeCpukNZb0jO8ZEdBhx7m73MSGJU+azk2bx7/cYkCRl2PfDgPJ
3KDS1W4grzSyo7fGRa7g97TYgxJ+Repjj85VzgUIpcHGIpP27JUcLFPDHFRM6sWMOVFD4MgphU5l
NzpIMPEJJzM/crn5j81pQG08acxbvEACcbAFhAnJBFcj7X1h+C43k9f/b8gw6En70EukMCmyVW2+
4VosTsvmci8aLJDQy3bKAIlRDzgMr7w3o/GS5nZ01OZwAnS52n7gZL8xY4Z9sQn0Cy7+HpvvqzFH
rvVRJzd9prAyIYbV/JbRSKVtPeOPLtzrMCCPBIUNYcIj2SzzSeBricgjhLomUdh2UcPVg77JUV37
Q1rd8uC1bZtkF3lhttXM/GMI5J6gT4eUi9mS0hO8AqFg5yE/XsUC/XLsqJVU2Mkl4axo0gs+KPoV
p6HR/5Lr/BEgkU80j8MzZoWboSloUjJWWoArMrM3UT9sPUqcC/qk8ugQCObXXPtz26gPSflRagh5
fZKZCaWH0OZE3Ros6sUc82WtjlA4115cJwFLGba0MyPhbArDIzDPkmdaQ4eF05svxtBkFsks4Fwu
X8cgggS6PISieg52hN+w3Fse+3ruv9/9P3/89QpOTHOw7ZFz/effLBYT69efEbWe7OcI4P/12v9Q
wmaN39woPZihM/H468WJu4CJH9d/GilMkGnzW6k4PeFr61u+kYm13vJXlp98/d7yryybWSRMan7I
epFCid6kKO/LcZeiVTrjRZznWyyQ/Kr9nabhXhstTGeo9zEYhLNPIkzQJ883k2k2iEB0izD7lhO+
MnamAgpDCin5DoFhoklGq59isTzrbuaT8N2z4rBNmmHC/BWniXtM9NjB01E7p2xwZhoMNrGd1sYv
g+9zJC8/Xm461kEn3wNIY9ZA3kglSuz18hOugs4J0d25SdNpvzxveWi5WTYLp4RUhwBXzi+yPE6A
2H/dEznSR0aawebrF6jkgY+wWl4XQvkHB51i6mvtscjQtTkNF0/0UdJE6I44qJicQ/o9GtC2FI6/
pf2EpT9ykPcud3EKyWktF3jt8sByM7i6gKYyc0VI3UrB8ljQ1map1HITzAiHr82FRuI5Np7mrwcX
RvDX5tfvLc/+2lzujRFQvUDOyvlBR0vYeSZNBHPe1TOmpdNcs7+ik0p25uL4DgpcaF835WLx/tpW
s8/8/9xcftDONumvp0SKGBngTf/9sv/xCssPKAdQpABz38QdvY5/zy4K1Lr/7k7WCOrr6zdlQk6j
wyXHAR9pxSYJ2j5Jnqvlxb6e9vVHF8jL1+b/73nLNOzrd//XG19+8h+/MgTkH07WNbDg59A+be1/
f3wkdMMQ6+V1REgM3Is+f2JhkRXFYflkREbU+GHSUTQVnnNYvrOvb3TZDFqTBVhRzUTsf/eXh7+e
utxbvt6kIq+RJsv8C31vaGpdesW0t9Lk0Osmdf8wBWIrO7S/LMQX6ExDpvu0XfaAcTJT+X1RDgbL
qYPheLQ1EMWsRqTcDm63YyYpnkpz/K+bRvqzaOp/tkPiKNeaJLZQGK6Ayu+wwmDnWl504eDgMYvo
S4TnXCMexCG4NdH9Yb18qsv30lD47sy6ehWs6o7hXMGY8xc8taD92u3yAf7Hx7889r++IrHspv8+
9a+7YSbYbZKu++l30S9PS5hiOUl1VtU0AuH1AULVXvnUjeF5JPUOTZEzPldZlsHwZMWl+zufgLEd
LhBvD51lzlJlhmlnECwBxMRb0bbkDQXIxStKyVVqTs2VEcR1rM36m/PQ3NC6+OVTaMAURjt+jHRC
F0i3JJolNj4nQ9q3utJfnaFPjmZ76zK9OQeF/VT7jXmg0fKZ7BLpqJvtZfmWdKIV1zymRLJutpVZ
u1Bi49ep0Wbrjv2aDjXy49r/rDhZrbo8RRaIanqrJVzrxyT4iezDIAll8NajbYVHXWnnPBS0xlz9
ZxD77q430+nQ+vCrsmhCg5ysOpMAziqadftTvWs6wpRDPSSkemBBr9nqI5nGn6XWVzhl6EDpOosn
JkwmtUHg7hoJ68zKPHM1WtV4hHHya2IAvBtIc9uHkYweutzG3kaWNhLrSL0T/+kdVen9LsNC7XTZ
BRCDB6TrevBcl1Hy7Mmp3os+fesLG3ESsahAYkVE+E/lb9NicD7MnoaZZUzRXkbJceBgIN2PblUS
5+iAkwoKo/7NUTZBq2UYIGodyYjXm1up/G6dNOUvrYRq24sRwVWZHuiDPjgh1Wd7Qp6aJ/h1U7c/
YlJ8sgO9eO36yKIssj9HU+nvTX7A1lqdyVnydoGmVxuCqfYdmnBql55kIT/aDirjUpiSlS0tegZ8
H78mz7r1gXDOCamkZQj2jenQ36KiT5npmHR0CZjTqRF6nArmQJei88t3fOlrzcL92/gfeQQuLjLR
tBlVlO+9ei3asbtkLicFDDj1A/YMriJp7HNpBJcaz7LfaiN1djjBm+zvvcLW5Bmjek7i5uBgIdQ8
p3syW2J2Rksxoyz87By1iWRXS1nocaHTfA/EfRgdy5QhZlpGJD/m+66FYZRiue9t/5L34j3qPeNo
o5SqCdrcdYoeou4gbGzCDMt6r5zzOGg/u0Oe2U9IyINLHmN90Iu4PyfGp6ZpA1xXxglKRgoPfxvg
3q4hcbsOhEbMXpMJbNpMxC2gib0NK1/+LoIouaWB8c78hgqWFfrOMAYCKp3qNtbsWAqRtlU0JDw1
3kssLPNSfEyMnN/b4NMU6lklZfhkJPZPq7bHRzSGWLaVujLCK26Ol3ISC/T+2FRIKlUl3xsiiF/M
Gqc/eeEXqY+/yoYeFRpo96q0AhLCwBwp0NvNxHD9laTx7aCn45YkBcSAsnofLB/+WU3sh6/p+8Qa
L4iImV8k/VEwN3Grsjn3Bu4J00z57/iA0fzZGlG701sqcvht4yoNTXCC1g6Ks3xCTr9uKveEMz2n
VcxU1Mg9SqQctuakxn2T2PqeoQ1QPwwlhLJEOhhMt9pXOfODes7YCxJ3XTpI7Eyuq03WOhsL6ckZ
w/63sTcJcpJEhPRmN8GupEeoMIZvrNC2zhRe47okU+KAgW+NFHEdGmW3dor0O5HtmDcmHzV0037X
qgEbRk/EpuaVf1Rbfo+Ft+Mp5c4ySb/C/SnO9dh1z0gPXszGpJ/A5gZdLAFjVGXM4j9nm8GtFP6t
izN5VB5QalbFt1a0WKsw7gnLTU5ZPhF6Vvi/TL16xfn12kbK30XCO1TOdE0L8Z048ZvrNONeD5m1
BuMPvc2MTYWUZpsGTbiZx4+G9UdPjwOehQ/juxmW01WL4QI0R+F1ZC6on4lnWceqt38OZuceurR/
bp30r4ND8TDmzE2cim5uEW961rKvkgn1iklDcyzUs09Y25YYOZJQ3XJ6Gch+Hi2SM0vLJaqAVWvu
ptqbYeoHD6V0npqvsYX0m3HAxSFAYMXkAUatBuNU+b1+VpF+rOJm1zvqGykUcisi2d6cvkQvVtXB
NvBe9MFuLhE5dtg1RzSdvY+DlxWg0jwo6PSjcLPib0mGC/pp7ep0G6R84sWUPi0tCwp9NxQwD4zu
gn6/GlTz5NOu68zhhVLO3Q5MD8Z8UN8tmeEEzi/SSuMXjJCLNQvMl2wEYv0hftOssH/yYAEnU4D8
Z3K7p179wmrRfGqSEEJRk2PcZuy0dCNLltGYhDxvVOumjwZ6QJl4Ui3XND+XAtQbgz4OiObQTU99
i4FleSS0ouZsjeWfLA3yg0soeqEAxOtjeYH2opErSw1lTglI9ZADRlTpPhH8HTvtxRU/ApFMzsBx
gSeZ1nCWvikMZU1UEUbgF+md5GOQg1PBxINkwc0wlvcRp/4J6hiAastaS9c8d5ILg+cKuRGt+u06
7U1VBo4AlXzguPCOUTmftslr3OIm5fimqKT0aoJd3o607hWih649TNRQD89t94AiKuc4+gTv6n1N
3q5uay85NGnftv+WqhvehZOeMh2DlB3mybMkjBVjZASmP50ecZB9zG60q+xLQpyYU5/aJ6Aa6uyS
RZhyot8zdmEpb3v7WpUR/W6sBi1dUdM99pU7vNFaYffVyJJskKJWVoQhhiwuaqXhg+a8vs9TlvB+
PQRXOw0QD00mnstsvDXDUyR+8Cen48CnsFMGiVNuQ06wHmPT1XrJ5N7CY2jTMg35ZNai9FA9Z5QX
GrGbRRN6KyPLvhE3GjLRM6d1PJhy17iK1pzObFeEMapdGePzMvPvtp2/9YNNBUuLFWt/u1HJQGxo
PL5mTmkiLsM2OQzRfWzofmL2FetUg/iM4PUwWAoWZ6LRXMFDo7sfDO+Mm05CHh8k4X3DD6sENeGS
OBkhuV+RoGw/jSPu0rpF0B48xqiH8lHmL1XErtwn+B6lwemfEoa9Qk13Y7LSU8BaeWg9eZ8MR27d
aHxPWDXTQZ6S19DtrhEhl+vaUdN+UgGuBvtgpcHvpB7zvd5zuLYIiLapJ29a1pIGoKxtKm3ArPZf
qjoMfebgbUqnZHfpxB+GOc9OZ+q/LS2hkRy437h6idmzujFgXjyJ3HuLp2L6iCM3BJ0JjVhaNTVj
n/lkWrhIUM1a2wceDgTNGYKjjE5cQvV3vS4/PUHUeiKHU5jgZFE2hHeSsrvLFMXBRbjF3XDJ35xQ
j2yTHGiizFhpNNTSF5biOOS9J03OlVdIDEHYQbUw/KepLptDO7dL9AnMr2mIapfnNfbr0d3EEZmp
kkjAVVwMCCBSmMNhlro/gignhGT2SeVufRmMnnyBMSJLQRGkmg36oQWigOXFevhl4T+cctiHHh2M
fEjOjAQPtLLpq9jTjzoowFZwMpCMYzZGRxuuQlNM4GMbnurOek7RzKxzx20PtYZlqHIzgjZKZN/Z
yMAup9iPc7x3IIsuiBLoF9vYUNI34cEdbvWWhABPR4gU+A8xBuqUmfoPTPFikxtcUDyGquXYXygV
Wv4DgWveG3/XjnEf1U4McGzSwgvPdRY8UIHeTYNmi1HDcZy8bN0SuoGRzHvUafVDGNk56YS21w0T
p+9EPnrK9G0vMYasKKtSNBFtD1+0eE6V1h+DOcp41Py/FDzWWWtgDzSBPR1HYzi6XNvuMLeOTT1Q
VWDXoYU7friSAYwNDPPN0bN7gQFzHEPKJldOu6TBxZ61Ht0ly+Ggt1s8q0RPklu98rOfjlDen5Ik
crv6kVj6+Oym+j3vrB/EZAd3LxDfyIxCem3axdYUUlFvDuA7UgcctdGdq2wAEZ8g9YtLA9JIzQqY
Cwtyy764ocU6xfNrFk4LCWjt1oHx2ufiYGlhwaRtIu8mdhh96f4zGdTbXIH1yKsWK4dCO4e4sNjr
gBX3BvHEW9S2f+mNP8dxyYdVeXx9IEFc4RJuFRk/qiG8Uh7Jk2+5+yaNppueoDZoxkefXbyo+FHb
g/EwYb6ujLoWGPer6Y6lwl0Jqwm3PuGyodWtKqO19qFqH6rF/Jw54amyX9w6t69G2+KEiIzqasb9
U45gP6vc5BqEyN8FqqkdKbwkZRsx0SGk8CzyzAhvx9bW4nzH+RX6iSkZcjgN0yDcGVXckzg2F+OZ
Nt4+e4v5TTcbFjwuo0UM3Bwwyw0r1y+IoSRj9pCQ/eGg+3I6dm5VrfkUIOAnU8krJ5tlH0cmu8mi
QhyHZPiLDHEfG2DtGb4w7WdYsxpNxtXJSE2p2+caZ2QdAfZGhqNTHFXZCU4o7cbCeI5X0Xvsaxem
NNUtGn9qAqGmTxPygSCa9GRwD5B+uMkQu17rQn0D04K3IDaLy1TA3vdr1mczHctOUSLlZITEtioO
LG9eJQa3NvsuGxupZAAUPnRFSH5JzSKNFNrVMnaqzP6UDqF1TcP6/b9aA7lmHaNMO1c8OGYXntfv
FHLTyRHBpWQ9skpZOG8yLjaHLPB/M/E/cDLoztgAnuosM85R6uLcTdVZWR5fuO5oVzsYJoz1UKGM
UXsmiukP62t50JTzaY4lNGmtjA9DXBkr1kRnoALfGfD5Rz+LAwS5+u9qAhjsTaW20yElnbsOQzbH
zUH08NZjqcl5tBJudJOkr9TutlZp0xeq6MHbTQ7OZqizVR4U9ZEWsHmsWzZjMdroCBTxWF6Ar5A0
vK0sSTFKGXzsWRETBM/BtaZtk5/LCnMI/JWHmxfaZhbadA2zmzKpq5URkPKDPgH11VZiZmAQYX1z
qt86jmpPVcOlZTWGPVN8Y5+RZ2k9t3Q1nrIsuGmCLg1m+mLXxfr4UBiD2zYGXm+h7oki235yAu1M
fwFnTlpe89ba4deBTK2DGmdJGO8mgXk1DsmYMum8nsxU69Z9LqnnkXWB7C1anFrJN0xa2RWPIhES
EXx5Glx4YmIv2MdKJ+vXx9yjedSZAtXvmRdTdsghpmp1cKWL2q0x8UPODZK8lb9F0ofXUUQPM+rv
cRIG72NrIFEuySXmukvitcBLmrBa1BEGnkrboCTN7eIQIBTcWl6OTs7psFjCiyjyqt63Gc50TQly
sq0Uqgrp9gTcPtsq/VMNzFgjWY77LHS6S1BkwcFhULYuW+OvJnUgdBJKc9fU92EY5MZNktPEXroe
Gx9ficv4PJuH23GYGzetOGTwCC6CkRdCSHx4zIfGU+UFwyOeUmKWjkqLh/sg3TchtKuLf2hne0a7
6QL9iLhDXds0sFdtEXXA7/K7Vjf62p0XJBEgOYJGu29TF++8PjN/DxAviiIgD8zuzLeBUyKghuS1
b1oGv713qyVJNQFA5MbOf5lmELEeN19qR0tIY0FFAaArWRVWVzx1LhUJRmfcy7i5qgDLpvLJdUJ8
8kB+aR3DhqMhF/GWYgxrY+umJMcofKI1RBu0lPOSYehINXY9aSKg8/qrSdQangRzS6ZfeGjAsdDL
YnA+NISttbpitT4XJalhpNB2WSMwvmTSLppDHSO+nBLEjsIaXi0HTknImJ+BQYghNMWL0WancIzl
zgz9jW124T7tDGCkZJmuZWsnzO/0j4AKyqkbPuNMfO+xFp06x0yfDYthiIBZ06j1YknwfRYvuk1s
VSyictNH0aftZD1jxueI08Ut1sq/hQKJZLEk97MRKU8cFFvVI7iUHexDfyIGtGGpt2aOou36PDlF
qczWXjmkFx/zryLJqqpUuML8O+19+aalJWdcP9GOjOAt1EyTB5LbbE+LU1kWtnfKWqKDcmyWO0xs
BgMne8cRXSKU5EBtmOWBvTPLkdEVPtoo1buznvn4GlE35Y+oHWPc2JxmB0WeVOvFYl/19UuWez4i
8KvFCP+AzpsIhdLe/euv6fI5DaioGxgedzWxXGi0PN1NZfhNiUZsI9MnASQXktTAB1ej5KJJ7/vS
gsk9grac2DQO2Q+ryg2CYhEEVeuWw22yR4aIvb6RUdbtteZP0jg57dTBfpR9/9spXKKRwmErUx2l
PpZ5otacF0eW2rquHGQTNSZntwqe+sDAVCga1qzWGNIlFX95209WnbwVZWRuJC3TteU0rCSFQ3HU
00UZZglHHOo/IeBAGIwyHdktCJbCIvLLBHB4Nzud9FB7N05NsheIuDfuVE47LQ7rg+kR9sAIjjm4
JfJnYINvfp88B2NEMFOUjFu7pwBx9b7Y6UFl76rCuY3S686CIYJ+s6sQ9ICw/nRILC5G4WzgmrSb
IEA9kegNu1vgDuu0IEQLj2qIMsXvABd4I+tkIyOuZi4wejSOUjjXOOuLc5qF96HUiRivnI9BXE3o
lxeroI9UpLhPnHQCttVE60KHh9o2U33skiSk5q7+LGL4cPQ/S+HKb2QXuim0RQABYJe4vHHA390B
DJL55ozj8HeyqrVixYQ4zu4PvfFJwZUQCw/B02rG/Gr51aN3E5qNVQ7DrEKemnE0r+k2r4sBB2s1
+BcnMspn+rakKSSut6GaemtTMpcZN6MeSBz/guDohy1Ec64jPBKdZyfbJg9B38gchkctUTz4I6OP
xr24obtWeoEmCQpe2JOFmZQBs/0gIqSKkQRS3dmhXhnrtHadDari7iB14zLlwr6GyKKJTxts9aLy
mOibuIl2tJXggs2tR5CxEEPbh5mNdOmhSOwA8nyvWQxfUld770PmLz6az3OUibtMZvFiQC6ExfQU
YnN0GoJn4aXeebnJNZt9ThbPuRdaKDftPzFrVITDqOdWg1Z+qPRGlVxdShyz37LEQ3eK89mIsTeU
WfAq7OAl50A4RzLYujKYj+qMZtyY0+LK4vaOEk7eTeGT+qDnnOO3uk/bVcNkA/P0bx30RDuLiQuZ
hCGXFfqZIQtJgFNDQQK74eSg+Tcy7VKDC3hLxjR7aj5NWe/LpMreuDobl1LFxNHUeyhS6YuOsh4b
vGJkY9jqGhjNGl+o3MOoh/MgSbpfegtG88wSRTvog0j2ExEDsNLIsveb5KD/HmMtPtcA3feZpb2U
LVtm5+A5NoKrKrKjViUekvuG9EzD/JnUnb81CtKjKh/f9uDT5U1GczVQ1Hp2ScpNS9oZnhZrnZn1
moZNclAp2TVObIQHFCLIhVRBb6nwMbO6ZblhMeLCBahfdAl4fzDiXRtb3nPpqb3VotWrfONWlNnP
dpoVNL2QzyWMrnIYwPGwVjuLyiF7sKRRaCRVe661eF+Npn6Py+qdjwBX+EQJrizjYcW8/ZIJJWms
RbGr/dRddyXpvhYV8R6NbnOCpyLiEUBG7ZoXlWuf2tCTquaLiRTChnC95B3H8HiIw0GROOP2NFaT
a1hm5LjkfXvJffy/4dgVtyb7DKpyk/hm8QFHsAfW22xw/ERXkbXDtjStdOfAsF2XbgKtacTEoQ2G
9d0hIIxWx7esysNTLrVXS7RQuSLOWx68uD2JAiSUBtNTM/YwV0fSHJ1228dzLq9TEokWh+mdOHRc
3eX3RhfyVGEZQ5qnI6NJph6NbNleQVqY2x7k4gqOlTH0zhXTkXN1g+xXEdX5sfKVdmfY/xLkjD5o
1zW3cVj5eriaaAa9cM0J4AoV3lma21ASPaDh0jz0wTN97+xF0/7mqiUBjJTftT0vdQaRXUY6I9dc
z1HiRAl7G8S5i5tZ9xTO7B3icXHL5du/DbNnv0CSDc0FwZ5rl95ZsxCsauVgb/+ZrFmcvSbmwE5i
RP3FaoEC9Z0ioKXBZL4YLsyBCsqUrCgZFVV7X0femLr+pe4ZWZmRVl2AGn3rBjp5uqE/KgZWMu5c
wJu1tvaE0dCJMg/LSpG3gOo31Q6ebPl+U873vtMisHW9vZlM3drTVcganebdmI4PJ2LFGYVPTWyM
d/4DKnRfwUMw820WVuMWze++4staU9MYG9Sh3tWd6o+pIMpl7JBwgE90d3aT/Yjm84nnERBVt9pT
JPsUfboayabxCKkkAORAwDPQwe4pL63hytxA29cDqWj1PHYUksv+EKDZswWhRHPFWlIWI4kBadZx
caDZ5a80/Berss0oS2V1JkiF5hPXYXAcaLK8cpuG8lw7XbCVAtlc3+M34z2hSWz7vd/RkItG472f
mSD18IsGZnZQtopJ5S38tSEaDzAicn7LbK2LGIyz0Kf0zjpZsBRI4JjEgHVAYFSYRUlea1rHeKWh
39Pppsd6cLxBvdqpnT5FnLIipRC1eOplkA7P0BMfXRlBFGIuzxLiNybzQnMBo1FKJI+qlL8Jmw5d
DhYaZcTmq2fxTpHwFjYgosKizTv44o9rZfZRoy6+lYNY04jbZFri/rTwKHpkQ3md1XJi6vyzMZ88
C0/vDjrfG+Em60Yol+LPyEjsTJqDWXn074pzj5oPF23soJGe7ZMJLUKGWKcqqtNHTz9j7Y60emWb
tieB3IKZpnsTfksYDQuuS+Oa30L35xi57Ttf1lsy+APzimZYOVaHusAdWXfqsb2LbRKQrOrTNuvh
Fvp7swgk62cWQCIMqD/c4nmKMSSPzb50OvHD9LTtUCQvhTkQ4Nq57WOqiqNdzwGKcb5eJnNZzqEO
o9g/tIbi2zMTKDS1adxMOz176rWzEaCrKg84QebqXsUjAi13+OEAi7mkQbgxK+ugsVK65Panhhx3
H3XwSlVVc9nsvA0TzGitcjc+txVQDM3IwvdiJlXGuEdKgxyvsp6GbdIkdEMiFMz5ZEcgnSyxL4F8
BO1w7lQ/PF4jxEpnx45XRfpO6VRvEDMTpZs18Hvc6eCHFqMSzbWOZlm8IZUezwHombNiUjRKxzp1
Q1ZfGwQr+8AnlRBSzFk3reK83IPrWJ6HzHiPagih/4gN9n+zG8bJwhkKiaFLc3n1NBrbLkbb1kEn
ALBBrU0T2ZifRCinu+p5wD7EJJmvuexJJh3TYEa3lvgVMgLNFdE+69rDxt5E0PHGMh7JKA3Wi72s
ZLz6MqW/EGLda/v/cXdmu5EjaZZ+lULdM0EaSSM5QN+403e5VtcSuiFcS3Lfadyevj8qs7qqGpgC
auZiGpNACVGhCCnkTtLM/nPOdwL5q+W8EnnGr2p01KOZwbF0BpiK3VCtKqk5JzNdQgUxw8C2nM+i
74YHM3nHlmg/gbPeWZMHakdX8HJOZdUq3ygFcJ/u9zLO3yJ2/jvkB6a6uNdZlGdny972iGTG/iuP
j3E4vll6zmMuckcfIj+HyDy5/vgjxnBiPD3E9Xm2BsoDQyCa3gDnvHZBDrlRf4m8RNxoEU9KxlBX
xT8kwau3wk3xu9GB4rFtbuNGl4tfpTv1lvWSG+Mj9jy6r5LyM4nnHBad5k/CNhYM3NmCQuq3Held
j8LKJJ44GLr9qUEuOkHhu6lUmPpDRYzXKtl1m50iruHReWWbzyG5d3p8Xel3qNxMT1kdOgps/7DI
NuI2hpe5jRfjMlDKCjlwoeeoHH46OboN/m532+ZMT+LB1KgLjdCSq4vK3HoTujwlCj0geI46BaSJ
8uNU5eGqHRmYNx7V89HQBcTS02TT5kCBVVraD3EsM/yp9iE544EMns0WLKfN037tSRwpMICZjRbT
FWt4vdftY6hp8swoi22/0DZxq4tnN3O+8xpfFOvmbiEK56qtcb27MalLZrqzbbMOTOUeY9WwH7Ag
FBGD57rfm4Ou77X8g6BLuevL+C5iIEvbmNHu21ZuWjnsUpU4n8O+LZvNMA/qsRTNnRsttcy2lvmD
Yv4JWAIYZdqbfpR6BjttYdzVdM8mFrHlvHzLGanRym05PF8qCowq+oSGgFOeg2li8op6s/eyjtyL
hNw6hh7VmE6encdCfY6JwVwySA/m5DzXBhJJDVMTGnRCWhxm1aarbAaqyJXspIUvXY9eblTbJjAa
UCbNr9DUb0XZ5vedLbZmPITn1jXuJxXNDGqzwOdBOB2jkEC9XujoYehPnP8Wz+Nwq1kOGOW5ffzJ
E3SWccHgWR66jn2RZSVPSVP2+7mQL521YKsqZyKlon3ZAytFHqX0902eR9xmIKaH6rSWmWHeFF13
DZu6O8X9tBhI7T+Cz//fgkwkTLB/yET61+76l++iI/Zye82//+Ovr99t95eXuAnjIr7+E8vkj7/5
t2oUhyoTClFcSrMg+5M//y+WiSt+k7ZpQVKF1iH4A3zqb9Uo+m90hxi6g9lWmtAwSJH/CTQxnd8M
z5UIAdLTLeFJ798BmvAsAqbyD0lO20IdgZhCB4tjoDqaP8iTf0hyhpM1YL8Ko8OgUensivI77+t2
LQZCIE7XnAY8BZusKomdKnXtAPgwl7xJ2YHcMosnjnMYVI/XJNzFCg5DUaSBb1s5eKQh3LIl5Xkc
3KmRRBobBfo/w9Bbp3UVIFvjsR/C4BxL5iCzxNhyFCayaxOyqVOiSamYmF+HKwmGiqkqgGXFOqpA
tDthtUeDZMNDegQSLyPvzvTnuj407lgeLEvL/X7SupUohqsTRvmNBZcikYQtjWA89WE23wwzMSgn
5Wke1Xfg8zVm50SkDOo7aDwYMmEcvKiNdkVQUKVo1D4WBbkxxJOKSHyZqeoZ//ccIcz5fpSEAPJJ
WpuaQMyykSK+OYGu57TkbUbTa9YYa/Kd5dKYWoZwDbM4hV4vqIhVtruFJdP07JOnoo7XQl2bicor
a4lgsTjztBQYySs4b2ocNnKqziAyIYfE7LplzfHT0FByEelrVBpaz2qFiz9WCbxeULWiCrcRTqSL
2buPuduyEmcgvG021cJuz/hhV8Y+r8Sl6qg71yPtYghjM3Xti4yGBxs2RT9IyBrIRM0EhrXGofM6
/wCYp02ta6eh8u4kq3uvvGfgXVeLVbavcMGlZrPFTkJOonMPy2fNDKNDF1HhWbTvQ8Lczy7YfXW5
1690w7rtlj2lLruWKXGJi2Q01rFRgMyOmBdSUTuEHauA2R/D0s5Ors7kuNff4rJNb+ZJcIwajRLL
DHybGoE6FhoAwbKiwRY1bJf0c+WbLvaawMDVAXdvW/YR3t8WgQyENwoVVI21XjuUA8dZ/UaimijN
qUMZ5oILsfVyaPMrYx7gl4AenUS4y3L4Je74yRD+oou82hrLxBWS3Fk0oMcC3XysDHGDXPAAcPqu
TCNY8sO7FWbOpjGYHFVRQ/0n2Kx4Bppmwj5M2RvYMfKnWhwqWush6Brs3OjhuOGcsWDpI/I4xo68
/cwrWR/bvqKFffB25kS5DOnDaBOayEYqDDa5Uq+CM8AhJJe6UVEDht/hNhsrPB4gFasmuAmofeiF
XftOTfqOg1vQNjujpZGntEysFnkJssxh0BJHT2lr4cSb2S11rbGqK+e2s/L6jH9u23fd8BxdiEUz
33l0c6HtiDfbK72av5IObhAT/i/brW8h/APi1bkXrTbHKUf9KXEetWLwNGxK8NNvg30fZMj83rg4
QuYWKkzgEP9ac9u8JckjkF4cs0Pl9zQLbMDu3DpNQqNAGK2b6bUwxm90dWcX9fZtLceDMhp8sgYW
UJuT75yCZ47G/n6aIli/HH3XvSsosVYg/ge1x6lR40EOH5ou2np68ND2d4Fo503jLezg7NYpSuTU
VJprUcHIdSzsRD1+Zj8szXztcTiFZabv9fbKlNxeG/RzM4PxHd3xUWeuOv7WTRjOBPGEtXUCtXOg
i6MItLSBuwUszLD5xDYCtC+3rF3WzIdaYGnIBtiJuhk8jrUXPEc5rKPsKY/qctMR3WHrYGGXiMJj
W8CoacrouyL9YHiDeRcvjOnMdO7MMOiPYzS8OJ6ZH8GTBzKpsZ9lq35wD3EauQ89PsS06qkF7WcE
C68JF525QqDj+DhU3Q14wG+Z/B5r8oWMJqrQ5FHqm4rvQeFiypE6JsnBWLP1i5Pn7WZoP8PYHG5x
66brMgMRh+6M7VAavkeou5BMoUHy+h4jqAjpxiQX7btEU926nHdUbGLhJqD1IEFgMC7uNMDKVYxN
PGrifBdA5JdUqK560k8rC5JI6nA4Tc3TWOEtYBa9biLrOa+wvTFxq/02YcCJ7hIAGYecIDY4q1Dx
DQ1kpKFvI9BduukoBO7wudb3rYuW1w+7sQKChBgT+j2rZNAE4iGnlzy1sDrVTCKOLXgL34Bwu0Rg
NJS2XsCbGxjuAJgHMsl4FcS+9Il6PzUZilLmhcluTr136Tn9Pv+dreZb4lqIQRmcx6mCVLkfZ2zK
RLXuMkSCTGJwGhdBp1LEYBFBmw5rIgIB9MkQPp+s6FvyYEzEGUhB4sz3GXOSxMZ0m8UQuEFpBame
7hwtXLp/zUPfsKxhurg36bS5h7yFsZFuDYtZ3Sis6CSXw/rsxAfVFbhkyC/fxLI6t0BApXZnUeue
RAwdHUuxQmKGtHTvKW41k9YlLb3XlM6HbMgPWiL3UdXu7cThqKKeZqd+JmhzSQMulDB9jcrCJdQL
Gt/gsjTGejtUajqUeFAJlpq7PNQo4abLoqYIhJzfgecqBwkNkg9OHBei1AOOqWqpDq+JrHoDMmA5
o2a7Dn+umb3tRF0KoJPpIVA1ictp/lJAKCiGqd0tt9o7YtGj6iYNixXXv1f3hJK4MNlzDHs42d0a
o9wR0r4oFePNvLyzB5vCjbTyVQGFtxw4P1jVN/5nta3H8rtWk8T9wsTHoPqi6S2SGDaML8SOI1b9
4ti30a98NC+NctMth8vHkA1InNG+oTxPbSJYo54q4W7l+gFzyk0L/nxtshzFjTb5PSc9FoX+7PRv
MeXEAWAoPwcUKvNwb495fkc8gAmgCN9rx2m3saHR3N3DKoDc/tyXmNymXLxHATiu2WOBJznpteOr
bFKSzXV+MVLn1Vbjli+8lkeIXMHerMCu1szT99Lr1HYOeUOxVTIjjK+2Ng+Md8PPEmbxrnHTnSnM
k6wHzmsur9iCbGTm5tGPrXwnduWNkJZYIBQGJScey5gtXvKMfZeU2TXpGI5C/l05NbwFGzjmWtP6
x3zqXjLVz35ZQ58vsSQ66FZT6HU34UhalUzoc+2Z6MEJT6520NJzmeB5cpy5OpcjnF3cu6L6AH9p
3poFzmjcnf6IrnGcJ3JncfQQG0QD0sq+Vn3cbIxmfog1CJp2CD0gfJvAhK/d+l02Gg1MwDXMKAhW
VA5Bbx61dg8o79xaEG2jbH7IYhsbq5nYYA6M3/Oc4R6JdU6aM71ZbJ+ognCSQ9VGm8xdbAbBK9Qs
j0LxZOvwPh/YrWQ3rjGyReJZB3y22eYtfpmuxX9FLVi55mQ7besJtappzmEAIW12PpK0AiC/eIIH
QMWpQO0Ze8zjOFbow/sA9vFuiVIeWiyJaEfxycg9Zo9zRcjkjvamdF0Mc8UJsXgM6vrOcIDv2Cp5
TGbyM9FDYKX5BucAW8qMKW4BBXttzA0VIWV+cRi0lK0FLKERvk5t/VTrJtEU/bFEHbjt2PsAmj80
nss6NkBBtsXycE9AmQK6Cnzc5/pgrMeyeWD+dOPmEARI8gNBHgktaHAehgCVx9JaKt7t2fTHsaen
WVZqM7dz8yu36le2vOztcL6szR6Fr6jae3yESwWChvOGvGtlmfUl7Tp3VfSJOpPvp4Le1Fzubl5v
h4xvxd/hsI+a2MOSd8C68gMRk3THYDt3+YSAmMS+ZZqrdDRhP84jnVGJUHQbo4bSPCBxL7/b/cGp
oYGY6qXR262WOGxSLXHbh66JQwp0xjCXdAQCJ5x6s/dBTI+r1m4C8iIk4A2PvZk2M9WZqHDqNCe9
S8DAsrFW9XtdjTbt35VayHasa1oYbWROJr8PhhcrdgBFFWeaUWDfMot4g5L62bvsRpN0vGuj/luZ
rblOLAmTObfvdQ4bN7biiRIn/piHMOUDyXhj+RTXXxlY7YF54kdr9ifd5RrFmar5USY+ouxGI/dJ
8qKMqbapXyd7+iad8YhEXy07VvKdo7hpz5Zm74q6OBcGfusSiLFvJ4iMLfN+R48+0PtncOD1O1S7
g4u9b5zvGWAfW1VdOUU9yH56GQiz6RpQNgHxMavfO23odggWjKJm7zHvw50d0CSIFSvSE5BkCGDr
+VFW3qM9hlecG7zCzaaxsQYRTfCb8Bpo6uA1xH0YFYUcbxxrgSplOEgM5XtwDQgFHvXMOcQ5IqdA
eWO662NB2ssg+vCM53GeNzOntx5aZUX4HCD7s+WM8WopAfIuweR9svv85fQ8Q0AIrjUm3sbZs5jO
y4xSl2Hv6tCDgwLsA48/J7ifMQQWUfUSa+gJGrw/t723vLBfdZnziGjvZ9EMpN8okOQTsC9jsnZp
cWzD/rh8qSTLHyqr83tpHuFnTwvhfUHbjne2xGg0NPfJLN6Kptwn5A/snpxhwBNaCzYZjnnoy7el
DUbeGMF+8FwYeTW5HGXN8Es8lLrxYtbNnqx4xqJtf8BnCMryDHyD+FudXjwL617V3JEMuae8jCnd
L1WVG8C6NyE0C6fV/AoHylxV8c1bExfJ1jD1S1To5Dd4KhuHoBSSh7eFP9x6r8vqwkT9THKetN5G
aBqbQgd1BwerB+i/r+0PlXs37H+ZGEcjwqHFXK6WW0xk+LOiNZ15lMiNLAVsBEjT12ztZAIcVKgN
6e1Pzx4fsmBkIpBw7BPOvc341az6SxzTQpUzNFjemoLiK9vLt3mz92jJKBGdNFE/JSXDXGOA1j0C
tRCELCstpxBeHDvP3BPbIJctXt0ZfSTh2U4Txnp5zbXBvTSltVu8CEF17ofq6hBDKgSwrF5SnWfT
IjV596Q7iHNBPW37jRcQEZmKNWOQZ7YVL0wv6OfpOD3jPblPZb8F2FGgl1n202Mlo+ZET7rajF0K
6zJP71NQHgcTUFnJxOWspbp+E9st6YS5PXQ9D42KFqph5hxVgotweZsyXR5CAl+JbCsOylq9Nt1+
x9qvjqHZneNQvxsVEwAWLjDdFS7gQXuKS4EZBtVJCzDsdC35AcGFXxKqwPIenIpwvJlTiPkFlqim
rL9LyT8gmHDJcg/NFH7ftbXzigmt35ecIuiooaFBtYtO6il4e/MtQYdVqgV7oQDC0p5wbdjWxTSm
BFmZb3QDiSmsdkyu2MaF5q0dUXXn3Er33NRsC5JIcJiPzuwdP3BFIqYf2oZtXDKwWkhs2VSxydtp
whM8ckTDRhHv56r8wGHoHnKr6tcM+Ia1kQ/byGvvq7CO1p1WvkqZnEZGxqug1T8aDYVQj+9ql64o
LyhoW+/sixW69J/U972ZaCupg2qatIvsqSM1hxfRMoIpW6ZVeuVttVjcOTZJMVXO78S0F0sR0lrn
Ttxtas91CcFaX/IrlOIMRXom4evexqFxSgMRbV2Mdw3xmqOWZtueVO66hDixybjuiCeqXVSJd8gp
bKKrT6tn7D820k/KjJif7mwSQTNumZZX2rxoaeoQu5yb1FvIpWHcXYo4PQReQqtI050yJp6+rUfH
cN7pQ+Su4l7OK6dd8AVp6COpIp8F3g4PFOd2Y/jKE2JDADaoKoSfQFiffg1GnZs8hXY19MZmXOCK
NkeOcnxKoh5xJA/WedG9g32m5omNzZBBRbW06QBxvlxjNThNEQO2TgVvSHMrLHw0YaT6tvBasi0N
QHqjGW5xxcWcRxlOxnNZcaL4Pe+5QZVTc5K0+zfZpZwXhqeMxM8aQ4GiuYTkYUs7M9/RMU9eM8st
tLcHUn2Fz5/GB7VkXDD870azS/dCBJzuZnvPmkoBoYvXpEe+vmMrDnOExXZYKkBS295Pozw2UQYC
KXc2lhWAnGsZb+Ca6R9H9VWaA6kmRA1W7oFplXmuleUeDPjSvme1ZJEV+4J8vOkqBpVY7DA5NffO
COqeUexqGPtxU2vb1Kg/7YBRYCKTr3mUDgkJYa3ZiX46gf2dO0axHTKYIsp1klNf6U+N1+516FW+
pcL7Tg8fzFhDwu25qj0HSzeZ64pTDnvBUa0NSKyrNEzu6f74jFt8nW5C824ZnulY3KaiWW5RM/cb
Z5FyK2RIPNyHQlyCudjM2E0DImRUdCIw6Yt7JukestK8KKqgVoxtiTkL00fYPnY9EjnuF/wsuoY3
i52JBoxKh2UlY/Ztupnu7LzX186uCbqXsg2Zx4aSPp8k31gpdg9htiQkmYxi/DsqMtBwpr40xCk5
M5GSSQj8yO7nHQPVfdDne5Ip+UqLs2nlNGNxXOJZFXIfG7K83hBx3pD2dddR74G8PdQBvap0zjT1
Z6NRQw16YFiOTA9eBpPeWT6EiGfHKMnsrTTaexNv8j5ODDw1CXuLUjrHIWr//BXC64wdHkOrF2ja
kRuFEyFnHd92mX3+fMijTB4nS8ijmGouwJ/f7LwYidfkVm95ZlLaGKutycDqkJiiPobKuGUgY2/L
GgRQVeiRz2gGLBDVjUdr+WCGIZYZLL3lcSpGfmmGWNCZwnDYSIy9NcXTjnFyfazmfj/kOSaXoqiO
5gLY+fnV0LGpcadDVrGAoaQfVPmQG3WMnJg2p2DwOIr8fPdoKaGqoBDJovQyn5m8i/uS7/v39iRG
4iVv+z/9HrtQVOpK7AHSAJNDUlwNnoOxs5ndNXZDbcUYGmu3FH9+iAqOrSgrr+YC+xgXKkT0Q7j4
+aXzw6+oF3SGGwf5Me5Yfwph39SxTgC3tewTkmOy486rjh20OUJXfYCfS1lro+BF/PmguGs2g9Cv
f/8tYbtHdrnVjpwoI7W/fwLt9s+/9fN7yZQbONp4tP/9EwMV5r5Zs5krKx5vCy2Ho2R5/PsHrzGJ
pf/8/xhUQ90ILGced4G7EM9yobSdo7QjXNXOh4GZ+m5ePzlZkJ/LkP1wr7GaDgyw6zw45cj98F7j
Vab388ZQhuHjTTX9hiQOqrKLYAqnGmIKiu0aBDDABU/TePCkhJrC+CEvWPiBwOmPWdCgTbNHSlhL
CZvMgvV0iG8c8jirfGbIC5cKM1Ivv2ehUQtY9AfOBPaNmuJd07n5pmIqpY1PIiRambO7ZQqJyR7M
ObIxzAGM/iC98ucpaQlCTBAKuChPiWUuwVV6fm0mEOmUXIwgq260KmVA70QUD4rjFI7LIkB4wabl
bFMG6t7KMKToc7QxyqnZVkWxneEfsd6YyR6tllXVCY+z6eHEwymxnntFlFLp4zpP9X2hT+pY0sFJ
4dmzPuI1S5gHQdAgn/vAOdFcR3blHLJAcVwiTMlD0kQP2gG55UPJJk6EH5x9s/tKM+KtDDIP0QbP
n0XZd1F91aK8a/Xb0BL72uSoYk67zGHumdsvqdH1q7Qxv3NNPjUcqgnlnbC7ZOjPlLhrVkCffUL6
VzyTtZvwLqzy1D0Qv20QT8BJhf14aSfnmKQXGkSZt5jDXaCsR68hOOQlJKcm4r/lC8N4zvsFKn8f
FM8TlGGTFNa6V/17lHv3y7etXMAc5N2oJiSMHsXJV1FS2MkEHyFuegvwnuJUJ7Go508o8K8WNjk+
PayySH8rFE/Wcm6+hsZ86/gJ7YTByMLMA27b/oomZtileGq6m1LFkq5UA8vP1L4uP93aYtxwTqWc
d97cXZ0+vPc0NuclNCVGuzB34Nz1t0nocnKzYELalypg/zNze2TVgnmt9Oe6G3e9gC0YxeqrHTq2
V5xzmYCzVkKvXrwabXcRyVLrtvSbcQY8CJzIscBiHSHUyHrhH8b5d0rcFcWkxypG130MkzUK6Vnm
VEERZIPLypgulfA+ZWjPp7ZiBmXgnllDpu3w+UMG8wZ6R8oOyqwWNUwcdrZiTE/MmK7q1O3JNsTy
HrMnh4IFCYmWkZUFDRMNzT/FUslUoOwtLx1CkXmlNhfSnvZ+m5ecUkmCeitH2TSpDX7YySdDJTtU
SusskOCSvtPWgWDmHRgMfAN8RxJ34vJ+NGVcbJuoIZpftiCw3de+0a88KykELM1ffdm4nGX5meum
X2XEx+m1wiuaYfpviMcOGe6WoLlIK2WAMEk2NuZdWFRESIe62TKvARKT2JDNmXlLp9RpaUk+pgJv
nmjpvG1/d1IGoTPVVFNe9swFgVLE3ox9DSFC5130zTFckWV8nzGorUrPhYznUadTPwbK/BryntQD
yGE21FQSdTDfrIXdyKfi2AFXmrZfgkaj0rVeZMxNGsQ9t2P50jjGnYePa0ueA14axuysfuGQRVAA
7R47rQUwYGiSgxeAzE05Uua5fUFRt7hIGf56QBD9GZS249Qbk+D6Km57ts5x7Ne/dDXXvk1ZNNcJ
b4nbnGynfCVjfWvFOVRYqJ/R/Nr29UFYw11nhNu4WyIKwrXWaawwA9rGvpfRJYnseuvKZtmmLn1o
mrULQ1IPnVbz4EyWvTunLU/sKERnMELcZeXumWa/aZFJYsdlMT+l2LabRr7XbMFauzBZS1M/qNzH
2pMfroNyw2VTmOpblPNDVd87otxMFmNAQnBM/PhEYqcIwXXwtlzwhDo3KvY2Ggw909KOY4szNlIW
kTLH16bk2vbh3pNUoMD18pVkFgeR934KmMSwWRC+PY3PNAcQAU21xzzNbqr+QwuDZuXSuzfb+mGq
E2stm9BcQam7DcB/mUu3sa1C8qlutoIq6Qemtk/ldMuc6kE68t7MugdqkFdFIX1yB3c/33fq6Aql
mSzitJdtG6d8jFq9XFHhuDJmttwWzYwr8gf0m+mAl5Cut4pIu4PBGdU1bHETEBX0ul3pioiVZzkj
2gzZbFFvEvXYOtxL+EGJcTbF2SuCR4kR05yGZpdbV6oPAD3Y9mfFc2uYUG2b+jmBI9Q20cmGFW56
/TGOeCqO3r3LNMnEIMetS0geFfbaUk6pTc5757q/u9mHXsKrQzu7QAonEAOCt3AM4qmo7o2+5+E6
MBRmwjrqlCw174xxF29pwjGy2xU8aLWiviZh/oiZ4q7x7DXRB3hEGMQIhRLJYQ9yE+nhkZ6Zi61b
r7R8rylzo9abqzGenMzHJfw+hbgZcF0uoMdVhQyz0hifsiffoL4eExs2RY7cqRgZq6x6TvoR6uaj
bnefesgeRxCbHlpYE6BJe7XL6M3QWQyMCMnGmpbicJi7sIDXLuTgdU2yImvAbiQTmliViF1DphEo
DEz0ON5MuvVWz/qiXgWnEpZmAfRWOXSbhzZaik5YqK5+Jap/bVPKQ+kfuTOjhrxjEj8MXfEFUgPp
3VJvblZv2q79qCfrPacvtcjYFpCzrmX/CzgU6K8CcnFWFVvOjw4LQDyusyG9RsQhPdQJEnYIDUXz
YfN+Bi5hhAhBfyyNjZsZ6d6dnsJE6x6SUr+pRl/odb1G6zPvssAgMV1TW8e5bV7b3Eql6ccO72il
Rgg2Q8yVYDcAeWNCaqKi5zfWEbw6dEkjvXY1joCAhQJZzNzKrj7rOXqxxQuDnSABXTmg34rwV4ul
Wp/qU9Gx87FcVkosJCcmr/f2UiPmRIdktK5Dn1q81Bd3Mq4MzSA/Dv1OoxCa9bL4XO7vAPcwETq5
ZsRGHbmAxTda8gIu/tBHPU8fiQo3mNONvXRvuo3MV1I4E49StQ+dzr5rVcoBVGifZc1XsbWXYskJ
tDVxYNDFcGusV6wBe6uQzVKyMh0iRsY/232n+xKS+VQXgjjyNGNZmu+KPlgql3lkAms0KE7VCF0x
YjY+WoJOM8yx2cP1mBQbiZFnLRrbw9ZhHAhUzXvtCGP1OYUZtA3LFPyme68TCaB8nEoFikTLeUaR
oQ81L4OLF8s3PUIXCKmxnfALd3p/kq1LhXBNpZCKiD0W1fdUFzwyxPxQgEx04hSgZp6eSo5DTBWQ
Qjq3XjlmgqvJuZptTPm1Y/sOzkIGSckG/Pe+wOhvofCvYU1Jwt+uWKEeDLtSs19htQzwyegrSQz0
SSd+rcV8p9hE7gJXAE0Q6QNbIDwKk/OG8WbfUMACRDJq4IpBZihNNG61gKHxOWbqdmK42qt65JGB
1ZtxBfF7niu8uRY96NFjXYf1xgjKgGKBLWh7nNbtm5gT6qlHc/Y1jEmttwQ4oGQYJnR91JMj5Ibu
iHpDenf+Qgw6VS2nirK1b+myd3amOz5zKZDDg5tlUx2J7Qc2SvI86KAhse+E67hgIaO2Z5OMQ+lj
DyN2B5mNXTM/OY+oQ4F3KJiY+7Rtxq3CvUIUJGWT52gYpqQHUCYp6n0VHmbAqpRNFke9xpPfY4Nm
v2gNzAnkvTdhDCkJz2TMrXZozvquN9JHMnkfVZiSHbYPXnrbcMh+UMZ8GqPQPCCZdTqslbDL2dmw
YBGYIAUIIvpgVbSAV7q9mqsErxTTvErl7CMjfQXm+rljLDQIEm/ksWvg8ligm5euparStN+86lMC
OvC1Ng5Wuogf83h+LEzGdA2aJWyu4TFIH9wyPM3MRByNsRhg7pNU2bCFlfl7M9NTsoBXeCyT3yJV
f7Bt9bvwcrzrwbSzEv3Z0t4B2Hzr1rweClGczALnjNlTS2iAo/NCQaOfbm7iobgVc/aypNyDgjZI
jWFbMrc+NLhiq8lIblUV7oe2u+2NUfetSTAc7LptEBnxhnm0uxIpgbnZ1HkmToUfmawhvGvsbZJD
C5SdoSjpq4wK+tLbyRGCLP2zO3d8YTzDjBAL+ZZgx0chkGXyKngaRufNEFBbVP2sChLqeGGanZbL
W1y5zKKnL6NhIpsB1AgaVJuQrtZ1roKax8RhrnS1S101kDEKbaj1LCRa1t5DCABqQqCKzvB+20Fv
qT1m9aGbXMkEroTK34YM+1Og3snzbouuQZevgpoN1XBGEKctCuVAr0P5gDbrmMW3LHp3ndKqvFaK
eMLA8TOc8307U90SQ4rLZ/DA0PeMPeW6d5QWsNFi1Gmb26iNd/0AxZsO4w9IxHi1MyKQYbJn7Qt3
pfGsPCtfIxNjPsly+F1aRI43v0/siLJrs3/wCvHUO19tkhMghfbNbv2j6tSbTNZB1eTnzE7Y2/C/
GcvSimLbbBcE842pK465AhRlIawjcvc+jeWm82Zm6a1Oy4hBsZMLbSo5N+NGlvlzHGNuzs15VVmN
6Xv6PPpdtA5U8XtdgC/wVGjgU5cf1jSSe8+hhfex8RhZencYh4JH8yTf1Idbimif1qhJjBiVA+6F
AmHGPR1HrqKC6c6RNh2eXbs+R0LGO9eVq24GDWPXz3FAGNHL5ycptPQYc/+y4cuSTScq6KtL6rvJ
lNjgkqFHtENZK/aG2Q1r9K2nOSQ9aod3dsNknU75q3RFfOhFf9dqNur8qHo/G/NkHcXj5C9+aK/o
nUfNpklA6jeAiwaAily5NCavVdmANByB5RrZHjGHYPw00CGi7UXVq4c05F8mkh6HXo+GGxI20sev
H/fx/2t/9Z/ff7E/b37czw/qu5kev1sFXOFvTYrLZ+85GHaX8v/sD/3rL/Sn7/oyVfiur19LdW9M
jiL+7P7Zd/1TK/JP1ZM//6iff/G/+hrZFVu3+uKLWxa+a8+zTal7f/z3179wqEbb+Pm05nq0TwrP
tj1T//mP4ia+4T+8SP+7l+Ff/4R/vJ7/+s/8q5/g++etOXz9x18NT7h//KM+x/8Vfpf/9db8G6+C
qf/muRS2EDz55x/fM34jqOAK4f758lDj8j/sx6fN7L/b9v/ti0D/DeOlYdn2nz8lX/C/XQR0c9FP
Sbnj3y6S/1mvguN4/9cvgvGb7diGbZp0Oy3//Sd317LcOHJlfwUxG7cjpmjiRYCLcYREPUqlh+Wi
qjrGuySZTaIFETIISKYcEzFfMPtZe+WFd/MH9SfzJXMSDwk3CYmU8k4JLnZHR0tUXGRe3PcTW12b
SAgccEJYrWHt1u2RM/Sw9AmHejsLeH7P9QYDz3erd4yuieb1B8Oeg6WYavdVSQLvxQlTDEzIlECe
RwlZqYtFS7vhQIPwJAz9nrocekOwT7b44I5NHAx7Lhb0+k6NoiGWPnWLEsLQ1ZcRv1YYuMMeBGEw
eLolRULg97xBOPBUh0/xwaK0d0GC9hqfNILTNyUEOwSxg9sHTrssGAxACY5ju6jXKT4l0jukFZ0A
vLwbO2j2xRM7eHYPkV4o/+pFKxHbZIcAEhObp/sQGiUldM428MGtgdP3+r6NFJbvDGxTMQnKwDJu
H/96j2++iRNQhj/ArOJhv6KckhS/P2U8zx3ejnShQXiiC0gIv++irN/BwkhozIFuNEGCwGYaos0d
tgksx1I1f38caJTdkBBYlLijjNBgNLAAewAdk8BASfxKGTQpAZbzAKSAjkWnpBQ0O76LnNRu8IQF
UGkILW9mNjg9WAQDP/AqftBpwQWt9BGsBBMWn+5hod8v5dbbbScXpABx68CHKi+pISEc9GCgIRfd
dypa6RopBAO3fDEGSAh7iK7AhfAqetfsZ7vv95D9RvNtie4OiQM0JJdGjMHtvR4mAsJPBFMVH818
tm0oU6UoIRMKGumcxQAXvzRnDZAQ9BwfTgTG5pZ8oJOADZloB06APu4SS13jAwdm3Y7qUROrT4rB
C3qeh3h5CJujvmVTMSDOAAtaEYv9+H3HFMPQL8nTgBQ8BE6GYR+dqOUlNdtx6PQ8d2jDiAhLUnkv
L0J7jU/a0cVODuOYgodbwmnGqIESC7pUACmgwNgb2pWx3iGhiF6wflBI8wH6eb2+45jKSA8GE7Qk
iKJ85RsRll6AP4AALSVkrZc7hBN0Y5o6EC7UZN8LggDWc/HRSCIIYDzD7QqDinE6xxjYBNI3lZGw
mAYegmlh0I6F0IUM9VyQXSUeOmczIEromLoQCL6DxRz8oxmMiDUOBg4GL2FkV/HpHhF4KO809R28
noshMAFCz+UtNR2BWjK4UJhKDZOya4aCOxg6DL4T7o33/IyOtPtBz/dRUAcPqkRQ17DgoJvAVCB6
sIZgB7jesIq6aryAoUFYwYbcQ3fNJS8MTUUBYiqwmoewjMs3vRFNGPTgWyDWNqziSqUE7pBuRHLA
MbYaw54XetAJQUULmgMxRPQtRGwJ0acSTSULdgoLyMcZykUMvPIdZF1DRBGLD4ir6UCEPmgBGIKX
UWKhc7QAqeCaWovgCMRZPdjGTzH2JhZsewDt4LvITcOjwqckvg7RgtP3PWMd6fTgMCPYOgA+m9dH
8H2gYsxIV5ZE0MEgqz00DSrBQgrhfSDO3G4igBUCtw+xqYSn+nQuvIhcgG2qHDykm8AHcJgra1gX
i56akAeeqyzSLvGAa6v5e2YxZpQnuFCMPlZfFR9NHgYwExGGd/oVDQy7Jw9t35gI4DhibiHCJV47
FlREJQhUcqpK13WQFYLQNMSI4JoSefYQrmHx0axFu48QowdsD9zuUYETYnalIS8g5+rA9cLg61Ze
GA57KGRSXnVX42qwDYbGEsHtDUJ/YMMtaKUClZkGhhwIjUcsdSvEiq2XxvE010daCW8a5Ril8tP8
Z6SdXM9FRL6zWHBQQGGqHF3EWFGJEdhYFlV8NiTCoGf3EUhBQL5z/rMLr8lUIji9oTsEJlUul1iI
Pso3EKpDir4kj845Sy7KTkspbZBogLNkg9HDYbtCCMIexgkiq+NUarN7ROBBkpkSgQsiCFGWhbhU
+aG0gJgtQkmhjYql7vHAwDa9PiQhHEE38KFbio/OCsOeHfqeA9+8/HSPFVqmb7+6cg+k7jk+fKVn
guqYsQ1BCUlYsULpnHbJW4A6M/WYFS2ELmIjlWmgZ5mGEBhQBxgnXuXkSpOsS1hA2ZApFhBVDYfI
xNcEr2MBaabQVZvbEVstPp0LH6j8q3EkDWKx7w4h+58ovqkiQ4Ul5JhQnVFioXM+kws0GEfSbNQb
uKGHa5bSD+K2iQX4DC6Kk0ALldzoHi1gXYBpKEnFEx03AEM8xY6bWCgqdAK0ejiD7lGBH3qmOlKV
pUD/ByCokgq0KEppIoBO7Er47CQRd/ijx6YpNI7Fs0PVuBPJVVtX1XN/UPc1bH5ftQipPiAESWHg
kz9V/VPl08uyDvXz70lZa9HI1PhSNVA0fiR/u9r44+ryxbGqZzV/Ra5KDlZ/U//yYyRTkU4X6+KL
dXWrcu3GSCzFTJC+L2isp0P+27+QUzYMyZegHqdSLmOxnNWgFAqV7jUFfC7/Ek2TGk7RoKX4yRTs
WKDZzroEnlJp4djWOTYdSvBvDbogAbVQxPRJX5ZRJmfWOBOZXNXgCuiqcNoU+ggAUhFbezcS7Xzk
tTpBX6URn30CDvMYRn3p1Y5EGk0mUhDUQPIjeqxSU1vgtxHwY7/fJgPSPr7Xf18dR+EXdmnQ34mB
IUKWuMYGP1LmTabAwZa/IazzTgy+94tOCYGqd6DvqbryjiSwt8wgTjKNwDCNd0NyvBLuim7+ceBp
mJ30ME+TW1nDKMQFsmbQdSbXv0iwqKKVxQodYQR7D/NXwcAaHsC6hogYY45+65kRIlNZLRN8/EFx
Aj0x9DwMQqSYkaJE7gRhA7jEJs+4REf0PNGfglViaKZz0XnjY7GTg2yu/pT8qZlvVwEHmsH8LSI7
USiFUGiIJ6AIwUYYpA+j2eQ653KFMZ2ZuKHPCRyUSaMUBUXcNpIt/kDFFOlz3nChczFfpHJSQ1Jc
ELiw1PAPGvGQ3QxgnHE86FE1WBcyW8hUGQBEx4Uqx+g62IqF/rc+Km5UZdqW+72fxkBLAURFbUQ1
zTCqCYiU/2fQCPFkg19feA07K4VZkqaEbeDoPftyd4Wq5CFlEpvBTtqXMSZr3dTnK+yvlzhgx9Oq
IXiRKAzIjzJ9kPPkDpuCyFM2BEeDoXd9ioxFmhPG2tSTbwCbx3PYduS4qszG9BUeyOWNSK9rQArX
KiBtCvYkBRqogzFgIDjMItPVDMxG49OOHuR0QXEbMOD2KNrwsoINTft6UjgSaSKtk9WmAGd4cUep
WE5ljVJFDiEDRx9HE9hNsEubgIcMb+4Y81mWK7kmcDcM6Nfj+FimN2JJwXLgAZ43xa7qqzZlNux9
xEwXIhqQ9DSH+zFfQuYQJKDEwhzuyXRDOCA6yQA3EzE9rWriMcXuJ5lqBFYEyYzBiqV1LtaSeuqq
LsAU8pnI7jRqUBNCjMFG2SLXTRPE6c0hj+PkTlzrR37J+NxRF59FkOuZXK4yGVE8q7i6MULyv8ib
SZKn8xqWEpe2xyDiz5N4BpwQuD6DWDtPlkIL0PkMLHKuZDs5rOrzNcXvM26KHWx4xPmTH7kjZSBK
cC+orOBQzZeJbvXYQwYGuURMI5+LuMZpQWccAdvPCbQcZTxUjdSPKUeQEQdqR/QqjpY6YFUFaUoT
40JqYl0SiTKjzpYB9C3CzDUYhWF4wfWPBpi4E3Do0lkNqQDscKD4Xs6o8kBPcf0Ug/PeR9lDGRyo
gZVHZmDoL9cpUEyMS8Rs6se8/cxV1P40Ws5nCXUbN4Opr5cVX2FcTUF3I2ygrg9b4OTF+MiOnAKJ
DAUl5yklaA6vZizTicbbAQO24XhIK/kFxgvhFlXlzCOYEQo9F1M50z09dBRw2HOnySq5I9hGA4Eq
o6zf7XOE+H6xLnTCbIRSTSNfzduoGyNX2vzVYTNV+8JXjDmgIqFgeq0Xgn/vluKZL6BkVxnlFwZ5
ugdBPRHRrxQwg2W7l97o2ptBFe6L5TwWM7la1JxWSFEGRJyvhYpiEbAcB17k+ktjsDOwWX0po+ZZ
XYazjgRckRkV9xxe3ziNrDOxvBbNA3NoVUTsafCVwyXDvOy5dar+M9773DwxRlDVPz4n3iE5MEH2
peT6yRI6SWrZJ5QOsUCmrw7FOuZQP4lbKhps1SNmaoKfrtP5+kEXZ8VwDFPQZe72NEklIbeicNkU
dpljbYHNQBin4kFcLzZRwsDXZyJZ1e9MiUtbDdQzxQXMK5FssIia+2MMGbyXaAly22dAMUIMs+iO
FuXYqi/W+MQiFmudpwcMb+5C3moee8Dw6i5FCts4bgv/YxynOTouEYjbIGSOSP0lCgAjLDuGAK1P
Waj/F3PbOzpRY3h+4hZig0C2GajjaiEiPaTjqOEfpmR3JX6NNjGNGXIcoKN7KvdR+soANk+vlVmo
U4fDIZG+PExkCzo4YqlfI5ktBQ0LcIi6kyxP89uKEWv0FiIa3cgM+D7Nl2KFDdJtT8DUTQb7YHyb
iixet8kS1ZvGoQ6i2QzRgkOxypoY8oKXoUNC7FTtOF5E16jTWbagCOVuqNHZ6tNvN/qgeMRaWKd5
GsX/+5//vbpWP32OZnMibFADhqZjhvjHVXSTpB/OJFIWTYyp6nz0+Ne/ersNO5aw5a/z+p3/7iAS
WJOWicj6Y76cCRoXCTBAOWB46EFyPUus31lX4hreX3RDrDs06GH5AMObOhV5lEaklMFGt9MgUDMB
TOX1pfgQRx+mqBL4sFrlNbyC3ctnMLx7BLfnLZAZZMmZuM0WmjVSHnurvmkLCn2feFBRsvoDxoNa
63P97eXr7/cmVE3yD/gi4jnq8IksYhAUe8oBIkAZRBsW465g0xGwNgdc2HMkis9hf+7DLlrOoqYk
4zARRwsxa8LkyBx9lrf5JI6mKp+BmlgL273nRAWqGU6mquNA3iRTWFp4zPbnMVAgQoEyTWh3zIu1
1ztaW6MEpgmNRvgMiczHrpiiFWL5iKMa8UrH+gyu3EjcSuurTGfEsPIZtOvBrxHKQDJC8QOGSNvh
fH2bNdHAEZY4/HMusgRyL7aOc3jjRKaoETWm5H6YRpkWwONIOx5miyi5peKawza9AtsfI3hOIYcM
5tyxmFAmVEM6TLF7jFwSeWXb85bbfZxNQkDLmPlZR9/+J5PW7Dcnd0lEYzNouTYHfyqXa4KKloak
/NWVQWfRRLcKiuVSpi8OLl2SLYhyQdbZHAs4r4YFb6tNv50iztF2OherKU2qYTy3+YFR9Jhk1LvF
4jUOuLG4JzIY22lYwGpAGbj4HIp0qhfiseAWYQoERKgww0hxBjwkD0pKovG2hlU4vxxV/RcRDHEC
lUOwF1A1RHBU9ZfC8sN+tFoJGgjYbNV7vfj5DDOfdnxji1CNG5Owz3q6kHGsB98ZREXVvLjRyOpw
lIojXCW1wkfMcmLAh2omF9aZREK3hqboGcPE6h8NkI2qSi0HhvWJDHDzmRbX51CjVwl1eRw1lc1U
242//S2xrpKbb38v+q0u02//WE4j2uzruAy4vsqRkaBc7qjpj6YXuBLLB12OOhzx5C/zDQbnqNOA
032NggrrSKyIjeFwlFVgGEWkGciYLGiO5EMENdDOT/QrFmmZA/7ThkGPmaAMYKObiZjcU4mhptiZ
UlspQ8cb/M1R6r6PFNIVLCNSPY6mb/NT703WtJApUDuwMIbNQ7+3mgjf0hiva8T3C2q2dcH/gEHO
ctbI0hqLm4R6Swx8to82ORBtTUqFBmUAO05ixJrqtN6qCV6tnDDltv0kv5NZS9KQgylGyTRZWT+d
ShmjKuG3daKtPrVCEYeDVpRKofcRpdKI5UDwt/SDcnQMjZLkuhU2g+X4SaR30arlPXCI1KPoV6JX
OIpvjtBygUDu44Sgogw+mqabVYEvDtvZMd56lMrldGGhp2i9UXX44rCgHeHvIxvbVl0QMmjK6uyF
XlNUCpvHehxMowpKtdETfs0fb7e6j3Na5LE51ETXPdvDIB8lWncqAi3ucD49QAtdXP+OiCZMpDC/
xcfkXtUbtTAFJnubg99HeCBaLSyUskJqWMVwGOsKvlCEmPC6hl949hw9VZ+SBZovIcn3siQmBojN
UUSlOn7QwIaUgfyFnJ3DhTlFMcEE5ikFzMAbo0WKIqob0Sb5bI6ZDpcivlnDu91EOscUs3OhYkxR
Tmmfw2q/kPfWSMQtnT8c7VAXkRa64shKfBVLpFNyQiMBg0NwASRTqBwaRSH4TxIFTXQyh80h8S+j
bCoiiPoWQwRDmWoMvV2+X4rbXGB20X1L3gpLfDkeEOsBPQaBDvtshdKb9ordzZlsr9dR5XTEjzKW
S/Gv1t5qin73CCJXaZErJWkgIGfCGuXLBTXUOQr8rpJrzHIglFpshTM10a+QiKenVcPLjaHm6MbV
DstAmT/j9cKOVQg/yjOUbdYnLfwhjiTEzzDVWkwCh6N5f8MxdDiK8c6jGRrs24QB2vxY+odUNblM
lXFRSpwm0n0MMMOI71Dtx0IFoNrBW3/9nAB6v0CEmv05/BHrq9qmJXIMAYDv+0sS125p/WIVsw3U
OghMNldryLGYERMfO/zey+GOP2DIKZ0rQU3FIIey2UdnkTbZhqPlfD8VDzQ6yuE+jNDvIpu0yZHs
H6nAmBaJ5+hlOJzmAgMCm8flGNxcRQGQMdWKVjji2kcivm64ysQdCYb1VZ4T99t9/+McXcVElaOa
3BzsGN4T2lEIadgvThLdMZyjOsPmuTbUJvTNT3wpdVdkq1Ddjt0vaa4f1uHgkK9IGD9gODh5cZhp
ug0N76f+28bX/nhK4Vgm6ZzmaTnaFT/nKz37y9Elc4VsKh0qiA0D3SWhtsnEpiTUZAglRN9/Pkjb
fOIf75Ztw59/vFuW+w6+771KpaTsssdFJPUBXpr6gGnE0QNR1w5DsGmUIDCDPkK6BoKlqCJGrje+
0+25gKGqBymWTKK2iShXjhgW5nbM1GD3WsQWCYjtHVHbzYwLILgwiwhkjuzZJYxD2shoD7eiuClU
D6sJS9+pma7eAVKTfMEHlWAHHp9Ca1uW5DSvsF0vvJHn9tJ8QoiMwfBG+jGCyVmE6fZFOtHrFmoK
ebvHgNavPIopd3AMIVCnBTtT7mDIv6vWh32xABkT0BxDYkZirRJzLbkAjpb+kUYdHCHWg+QGlWhU
HHPUjNVw2xubOCaYYJ2TviWKY+gohP0MS5ZyWrTJUeP8USB/WLNbKerd+se3c98n0LH2/hBpNoeL
BI6qUdQL3zla39Twx5UqRM7qYxbY4Oh2u8Rg9CxRBgYtB+1v1VHblWqZcTqNsqxMelxIlPE0b8Ay
/6J8ylk+pV6jwzEDEnmxZTQTszJJlkywvYacn2MMt/IhS/yMQJeoCWsRhg7HaogSUV8jzO3HmjSV
hVKtrKVU2Bi3w1F7VheRfI3g0rcKeYeDO76MrZeewEDI+6jl0TrTHA47eQRbFhO2CElxtLSMBbWK
HI5SAwxPyqxD5GpQ60KLOhyOdpmSOmHCZItvf4/lzbqJFZ+nlwMXOBd4Ap2HjEJkjobZ8gKlFrB+
Kvdj/LZ5CRfJRoYs8rf/wqScmbRiFDmIO7FaSUxMKf9PVLLD+ukgWt3mqgBRoMXW+jLe+/Bx7+Tq
hJwnxP7jIf71saZqCKck3N5n0TTqv69fUo4C+qdwSmAqq/nVzVfPMSF8tL7V9gVx5N+PMZIQeyzT
6Jacl0P9n2BFDAHK0dt0skqFpBWCHMjFWf9MzsoxI/1TkmqNWCyjr0/zexjG5LQcBelnEgvFaCM6
tgrWj3m7vf0HOHg1lMJs5aja/iM2CaYEKkcZ71jks8jaS4WWOnU4KnbHaxTgN4+MLdL1j2/H7pdy
E606s3V4E6mqc2pic7g2P2PMGCIASzIzC1sOzY//7xKjAmswijocjq1iF4kFovvNCjqSVjD6HHLt
WC3vsD7KaL6AYzPOJzMUz2E9K2FJDzTDwDxoW5y0OQQoVrKV1q5R93YC2pvk1nm+IpRZQWcgz79+
Phwffv56ePAfliIiVeK/wQfISvU9NJrZTugMhrBK/t+ysG3mC90xrv5iGqOa//f/BwAA//8=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ru-RU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_xlchart.v5.15</cx:f>
        <cx:nf>_xlchart.v5.14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plotSurface>
          <cx:spPr>
            <a:effectLst>
              <a:glow rad="38100">
                <a:schemeClr val="accent1">
                  <a:alpha val="86000"/>
                </a:schemeClr>
              </a:glow>
              <a:outerShdw blurRad="50800" dist="2540000" dir="2640000" sx="109000" sy="109000" algn="ctr" rotWithShape="0">
                <a:srgbClr val="000000">
                  <a:alpha val="32000"/>
                </a:srgbClr>
              </a:outerShdw>
              <a:softEdge rad="0"/>
            </a:effectLst>
          </cx:spPr>
        </cx:plotSurface>
        <cx:series layoutId="regionMap" uniqueId="{0743D521-BAD9-4000-A4D0-4425F3BC02EB}">
          <cx:dataLabels pos="ctr">
            <cx:visibility seriesName="0" categoryName="0" value="1"/>
          </cx:dataLabels>
          <cx:dataId val="0"/>
          <cx:layoutPr>
            <cx:regionLabelLayout val="showAll"/>
            <cx:geography viewedRegionType="dataOnly" cultureLanguage="ru-RU" cultureRegion="RU" attribution="На платформе Bing">
              <cx:geoCache provider="{E9337A44-BEBE-4D9F-B70C-5C5E7DAFC167}">
                <cx:binary>7H3ZcyTHeee/MjHPW2DWmVkKURGs6m40GsfcGJIvFU0MUPd915Mlr8MbYXut9SpivbIs2/u0Tw5K
onYlUqT/Bcx/tL/MbqCBwkEChGwFYntmavKuqvzO/L4vs3541P3gKDpeFk+6OErKHxx1Hz71qir7
wQcflEfecbwst2L/qEjL9KTaOkrjD9KTE//o+IN3xbL1E/cDhcjaB0fesqiOu6c/+iFGc4/TvfRo
Wflp8qI+LvqXx2UdVeUtdddWPVm+i/1k4pdV4R9V8odPXx93y/Lpk+Ok8qv+dZ8df/j0UpOnTz4Y
D3Tlpk8iPFdVv0NfVd7SDJVpTJaJ+MlPn0Rp4q6rJdPcUlVVMSlVTPFjZ/c+WMbof/q/Tn/7/i9O
P3//47Py655JPNHy3bviuCzxRuL/y30vvQPe8uOnT47SOqn4xLmYQ7T+l9NvTn97+sXp706/xv9f
n379/q9Of/vk9H+//wlu/5P3f/Xk9Kenf8DT/BlafHn6u6dP/DK1V2PYKX/XN6/E5HxwGTo/+uGo
ANM1KrkAwPHcflvVFfjZaZIcH1X+UV3dNmN3g6Imb+lUl3VV1a+FIlW2qMoUJiv62U3X4Ps5JhVT
iQn9EvOIiXv/5+9/ctbmDqC8YZwRWO3XjxWsbxK/On735FW1rI6/lTz/iOj1UbT8bBkvb4Pg3VBL
BeoYhqYYxFyhlnqZQTBji2kELIKsGYR5du81hv309KvTz09/hX9/OP38rO4OmDXqP8Koj/YeK0Y9
K47dNLltwu4GSE3dMlVmMEM1VpwcgLrI6WWFbOk65IAKEbASL2sI/hIs9benv+Gc4qzmDvC71HsE
vWcvHyv0PirCZVI+qKTWtphpMqLK+rkkvgg/U9nSVFPWAcMVoY5Z/U8Bxi9Bhl+f/t97yusrI4zA
+dEjBqc/pMlDslVtSzFVBSJZW0GTjqhRlrfAdnXT0I0zvewSUXJY/A6Q5OL7Xmz1cv8xJD99rIS5
nybV8iEhqdEtiD9dNql2rYCUibkFQMqKoWpn7HPNWH/BocfV13vCcNR/BMP9f09l67JOfWGBAbED
ndRUztnWZbGjqFsKAZbLCvSKSwg+erlV3R3kzqj/aHJOR9XjxcZ/A2i+gsz7nJPJ+7+9upiwtv8U
FhPLyD9Ji8R/SM5EtxRdMwxTXit8UAcuyhlZBj7LVKEmWbOuEeB+Dnz+CpP2n0+/weR9vZq+O4Pv
2lFGQLQ/erRcaln00TJ5dza11+H9HdW/LapAjYf+sOJSZARWuoUlvgFptBI3hFyhx/d/I0TGV2Lx
/cVtT3bDcv8X4xFG4Nz/5Co4/wFC7lerRf11VLgHjQP2jtGC6krBH3tJH6XF8l1625TcDVgq24Kq
p+tEU1bQGgFLJvqWrlGmGmMo8XX4V4LwPoep5JvbHukGKF0ZYQQl+9lVKD0O08zkOFq2y+L4tkm7
IxzNLUIYNRR1rbNfFn4S1WF9Y4amylDt+W+ss/8MxMaXz7/mpHPbc90AzFH/ESgn08cKyp20Xd42
XXcDo6ZsEaoZOtWuV/FMoeMQQybreuPs3uc2kN+DLn99P0X99LzvCHw7j1b8ndm7n6QnT+w0quPP
HlTDAXclGqVUX5usRmsvCo1eNhTG6Jpqx1T5S5hJ/+z9n5/+5smp4JZI/gFSSuiJd1Z0bhtsBPCJ
/Vjp9eD4s2JZhg9JszCJK1RWKV0rNMplNRaODSYT7tW4wVzyj2C9v4LGA9cGN5ucUfR1mtgNzPfK
CCNwHjxa9juDQuS/e0BoymwLuo6Ov2sOK1+GpmFs6YYC7ZWsHSCA9sXV5Hd4oOuBeN5xBLvz8vHC
8Z/gQIGsxqr+G+n0n4UrClrY2BX1/E9Bb90+Tgv3QRmrAksH3EzszFk4YqxM3dI0TYWhZE1zY+31
Z6f/R+iuX+D/+3HTKyOM4Lb9aGXm2z6Fp9g9w/vr+NSdtR5opAYWhdcbnME94TCQNY3bd8Tv7N5r
refvoLhy3eUPoIKvT39zVnvdk11PfKdXRhhB8+01K8bHsRbZebf0HnBBqWlbKjMh7jR5BSq48S8b
dbQtQzdVihXnGZwu6K5fQAr+xb1Wkz8FBpz3HkFvZ/JY1Zl9/8jz3eVDeu/g/aEaNSm7HoBMh4ef
mNSE2U78xkuQX4Ch/iUIESbNe7nxRv1HoNzfeayg3IkiP0n98owqruNed+SrZEsGHWow71xLi8zc
kjW4aXW2MRpc1GVO/x4mARhYwVO/Of39vQJvrowwAufOo/Wq7y/95PgBYalvqbCVa/qZgWek8Rjm
liLDqgrzwQrW2tm9z1xA7//mfuS46jeC2/6jXVHsJO/8B3XbqeYWZ5XwYqwAY45Mc4hrgXOWEcNc
ryjGkPt70B8PRruv827UfwTJnYPHylDfHpfVk0MfK4+HdVsxrD0UHfLxeqMOI/BaqVQ1yTrQcbz2
+B+A5L/h3xeA6+fv//YJlM/fYfn/G8Fo77cY+fYhR1B/e/hYob770NEwbEtjGtaZlF7rITFhMGAE
9HuBMV8Soty/eP9ImEu9R0DcffVYgXiQFpX3xF4WKXSiB7TuqPBmqVh86NBgxW8kRSk0IqZrirY2
GxDUXwLmv8BW92vhJVzTLuAD2uWuMK4m3cd49+1DjsB+YD9WsO9iruujsD+b9O+vAquwHChUVRgM
duI3Ms5iNaMwULamrWMVx8L35wA4ImdgeP9yFeu9QofrnuwG08KVEUbg3H20poW9tPbLB1amyJYJ
azphOqTqRbuCKSNoUWaIc1tT9hiQ/wAQ8jC2++tRV0YYAXLv0Vr8noURjEQPGuwNRsxUUN1a5x0H
iZigW8IQQUJhaBC/M56wXs7AmcX91dxYdM9w7ysjjMD5bPexstn9ZVkuj7y6PK6q8mxer+NodzQ3
KFuI1lJ13YAb8yJtUkSYcncJghdXsBxv7fkFAPljeL8+f/+XcGr8GPL1J/eyNtwwzgiw+4+WTvd9
bPkp0+oBNSbNgN3BlBHwvVaJ5MuwNbUt2QShIsL4DJPODA5CI8KGHwD0Gx57elZ/HabdIDthC4RW
dWmMMTAf7fJ13y9L/jfL/Ntm7m40yjfZKAgUOrf4jY0RCLmEfxPG+XU82HXWXU6qv+P/sIzF7rc7
a0TcwjsaYwzVR7uyeeuXR2lS+g9rsTdURHSp2Dl1Jisvsl+YeaEBmzq8LisdGKrTpUUNtz/w0AMe
I86hep/NN9eMMYLp251HK09BpmldPCSZ8igEiv012tqGNFq28C04lPJAhXU43w1kCmmKqPIzcN+N
8XISPes/AuX+o43MPDhunyyOi/K4v23S7sZzNbhhYA0EgV4PTAqPKBgydnavyXe8dPnH93/9/r9K
pzziAJuOOYne9nA3iNLrBhmB9WDxWCn04LhZPmSUEGz6iBHSoBitWepIK5JlA3IUpiaELQiei/pL
LJdHbP1a2IDvoxZd6j0G4qO17HLanC/jrPT8hwydxr4hg+mGbJ5taR9ZFrB60RHbp4CCz01Il2G5
Is//DpD+4fTf3v8Xbs0/A/cdWO6aQEfDjKE7f7wk2j7ZP+78owcMRlG1LU2BL0bW1qGZI9DKxNiS
YWYwCbtCoCug/gJA/VIoRVCP7g/U0TBjoO4/ZqB+khbhbTN3R2GqYHM53+THxqZ7fQvrFqIxbJAU
v7Hpfk1f/1PE/X152xPdLkHPBxhD8ZNHC0XhjZksw4e1LFDEaBoqSA+LF/G7bFmA4MSeFb51+Uwv
OoPZ2sBwxXHyMwhUkOk9bQ23DzcG9uSxAvuP4DCHLRe+csLM6ze1UDjUTQhYsOqVgB3z4u/vH78y
wgichx89VnA+8/wHFKhYymg4+AEWwbUzfCRQGcxLBIoUu4lmfynCAhGre0bLd1CQLvQdge/Zo9WK
nh8nSdlHzfJBQ1gARmZi4/WZl3vsfcG+JKYyxkMeVpyZnYFrzXr/SXhFua3oq/d/LRYy9919feNI
IxA/f7QU+tLDmWFPdsoH3oUNn4vCYPVbG4hMgPCiUZCvamSGqDOc/CF+Y6PgP8Mc+IWEk85+Dz8b
PwXtizMcuAPJXjfICLAvH61Z8FVaI4jlwdUmrGlUBHpiTboC3EgP5mqTouLEBNkY25H+FQakddjK
91OVbhpoBNpXj1ZJWoH2jxCfhKOziGpCE1qrQmP5yhk3NjXJOBtD/MZ23wuQ+f6RSbcNNga1/VgV
qNeQwDhM8vgBY7kRhcY0BI9iR/4KiiPejIhgVVNxNspNFicchXnmFr2nNfjKCCN4vn40btXvtm3y
og/zUo87nnKK7aOKjBMwDWUd2IK1zEWxi+2jqoEVrXrBcHzJmHj9rs6bH+8GW8X1w1x6Mxx0en2r
P8ktpG+qpXebAnI3KxK33ysqhf671n7GQpQfikYRTaYYVzjsPc0L/7rqN6KzN68fK988PC5inID2
cDDDzkKCgxTwZyQUceasgc2jpgFDrvgh/OgSTf0dd5vBNi/OQDuru4MWO+o/AuHhowXh2yVcLYlb
PejhoLD64eRPqmKrkviNPNurw0FxUPTVc9qwR5c7VyD5fgNaAjDvBcorY4zA+fbfc6F542F2/Fym
/39ySNH/B56nPRaWowPCbhbJdxNF2E6LHXsU/owVPRDtssYASWVgg+bmYCfzDO3Xtpjv/Fw3qAqj
/t/y2mPl4D/kXLTxM955J/5DAQ96hI6NPzrO90EEh4xjQ0bAw7FcCEo3dRxVgZh1HIs8At4DPvkN
4L3zHb735I5R5GFOwx+dvHfhOPzzrw5MltVyKj5X8J1rxaThCwqjrmv94TodYV218+7DpxQnXF9Y
H/AxLikeOFDq0nF9mz7Hy7L68KkkE5z3peG8BB68J2OXClYLLXYtiiqgDrzWWEtwjcckuFPC/XAf
PsUZ/ERWDQM9sUBkCj9AseS2JnxkwcBxfvC1MASP6fB7E/P8GxHP06jHMd/nk7XOP0nq+HnqJ1X5
4VNxKly2asefFRH4FEesQKeCKowDcUwN6JsdLV9CKUBz+T+R2MuIIw3SblR4sU3dOl+0ZZQv9PPU
qizr0sgKej+LrFakRasrdZ1TDZOi73PrQj0fT2TFJZWVfKEwt525rfm8CmttmJZt9MJraDVLIpYs
wtJzQqssy86OXebbotDvh2QhLlnfo3rVqEiCcLBFsWgV8f6bpheG27TZVItUJ8WpVdTtJ03tBdam
cnTXVguk8EL1deOtnqyUKLFis/MnmzaJXL4lQWNOpajayWjRbJdOUiySoS0WRDNCYrehU0WWKBUX
apSX8mGqFwtRM3jEkiXd3RG9RVHUyPFCfi3Sm4YiKy6blqvm/LYXbnBd9ajMTVI2K0Nj3yOuVRsk
29mMJFKqSfcpyY2Z52fpolPDfLBFUlwCXrjJKp2Daq1214W1SgxrMEu6AuUGiiOgimwi4M9cZZj0
Bs2sysiMwS40li16jmqBxjwr7ag/DTwXWCuQNI0zzy7kjKwaijLRZdVPoLSiS+pMruQDgae9KBPV
sSzv5qoXbotc1BrMrv3KsC70FUml1Z4bNW1nIrciDv5EIrsalGdVz+pk6aDVinqh+YoBkuJJcfFb
udmp4Unwg3rRu4USWXFpVKAJXBKlqxYiiwM9K7uX1NT2ZbVc0DTyirlIVn1lpW7u7shenEwqlnRW
yFQQFb/UZVdbBNCfyE7tzynrp6LcP29BQmdbSQqyXShdunAyI10EZhhE1iavFqk6jYzkE6UrsoW4
QL9Zp9SIZAuZX0RFNPRvhz5jU8ZbMDewMzPR5p3OicmRCK7M95pts6BzouvxokFg9cKlFQutC0nV
f9HpPcij7/JJmEao9QInXsQiyeQ4WbR51+zo8XPDNfVZrpN98WLJYOIWIsn02o2sKI5bOzWdwE4U
qsTPJOraNAiMeaD1JpluHp/KAZ0oOYksg+NuxqejaoCwIisuGq8QqTDO91npsZlu+tmiolkUWcqg
hZFF+BzFsVbNhr58IWYhqIEDIiXuRmqpn3catQO56Ba96XeLYEhcy0v6fNq11I8tre7ahevnSOp6
FU6yMNGtKFTogg05tTM/k6w+KKvBXj2XPPgRJggYmkKtscVDCZhoUmHXTqnMRZGA0AZWzmzImmQR
OQOYfBjFh1mZuLNVNuLP3AepZBdOqlklUazYd9wdl2OfQ/VDs8vdWasNO0GeNtuDVJcLUSdSmqxM
FS2K5oB4sZCIWSxEyuyyJrKkvCwWuSeVU1mt37GqLSKr8ijoJJRyIB5PinwyBK9kFmYzvdGyhdSo
SWSJpBN4kFi8kJWxD2Ry9yJXSRdykmSLsHI7TMzgpJgtXNyiSi2jBUrrpvsxkbxy0fOLSG2ybDCz
qTZ4J6Kort1PWNMZUy+tgRJUouWCRbEzU91hv5bDaiGKPLdStn0jnXche5tpEfj9+cuyRKvxsuf5
jvidpXRSNtm84eo1Va8E1pV9vsgqWdkh8Z4b4gU3bymy4n0zLcsXWtPMOlY4234k9zbRGt8Wby5e
l0oN0FAXV1GQ5plt0FaZB3yK6o6CnytBOL2ArwI70rA0J6rRh5ZacuG/omBOxmYtbceeKm9vijQt
Psg9UJ5SSODAKkT85uIOkW9T3R9sAZWU5e0sJ83zQA9TKAZVutC42BbZgKReZIk8zgtzrXRogqkp
FIJaysHB+IWwOAPa5M0swvZU22hUc5IpVTahHOeNzmkXMQ1TO4ib1i6ypFuIMifpP6VpFcyUWg92
xcWIwsGqUiJPWi/WJuqgV1YtQzp2blosRIoyF0iahEW3U9BXctsziybMsNN8KBdZHHdAB5KXC5Nf
mq5zLZN08dQlMuR3qARAeI7gq7yWV46dmB7I25UnRlaA1AT4Cw5IcRl6hsK8b5ml5KZuuwOVB1uh
TbZQOT5XEokjKw0ss0p9SDxMn0Bukdpkq8KQpylp6ymTfYv2g7wQF9eV3+qN39hDCmInnHWKC/XB
TzdlIpsOiRlaIinaiOpNVpSpgettK72xK3IaJHRoiXarpCi9MM4qyeTWNirwPaNvpFlR5ntKEpeL
rgdnUMpO3yHli1QxmkldU22iyaE6aSTXtVPdJFabxOFEyYBnEVclK65IlXICrqHxwlVS1IOpPHPi
IbBIVBgW37OzaLmQKVwJTymSolBcMl4tUhK0ZggNjmmbPiLbvFBr3V8NIqpEqRioN7jMCpWhsbLS
yKCa8LzPB9mM5DlBbim+nrRcQXFX1anQZ0RLTyi5vE/AUyIbxi2AsMmLhpvsqjoWerNoKTpFgmI2
Y4r2m+yqenS3YNNHN4N0u6qz1ROIfheectVwNQbNC8dyHabYRQihn3Zc6JUthJ7IO4rWTFynKldl
oqLmtSIlLgODyBSNRWrTV2TrIfcWkW6JjOZSCFaRJLoxDLZoLGlc3IrkqnQzzuZWkIjEdqPIs0Wt
uN/m9iK1aXxhxM1Yo0ccddm063xwCubPFU6sMidbcRnOU6Os2semDQGvW6JC4WIs59rG5qLpcTF1
9P6dKCK1D/FuctVs02SUFRU3lqWpF078OiSWaKcKfWE01uou19bXje7YuZFr6yc+f1Hx7OItSsGk
RHL1VryNqC7UAOxr86qbNrrs6jtNPjezVp23fm6LGRQXMXmtVAHkVG7jmRQar7IsKa0mqptJKpS8
uGn2PTems5JraTrXzahQ+UR+c1kVFonsWGaeKxBMXC/c1Ku852pIMYjIi+pVociTPuqmcjJYLaOS
5TGptbOWSFjIFuaiivrUIpJeTfPCTy1WBO5U0wt1mOYZpbamSjqUWy72Om1oX8ldOaF9Xs4bjQST
Wi4I+BVoSeO6ZC10yUFo2p6H92dF4Vu9TNKpU5vawhyIthApL4/1VUrzG7qNpf7c49Kn5PqTKbSq
IDEyG/G4hd1Hrk9saVdWwP9jofF1Ptb+XhJB5fK5/Hb5RRQaUinZjVJqVkrll4pnFrOIuB2xfY8t
SFf1203N9EXHL7WWZjt+5ViFm1WLgK9aRCpuyp0ggM5QkIQsKn5pqTMsykKVp26qf6bVpF40fB20
uYgyAxrCBN7WHnNd+pY05O00LVUJgmLw7EgydFvOg4+HgrFpLMQx45JYXMpBb3bS9C0BCwaM+Uzo
XK8SEyNS4iIqosxt7KpxEtuPjXaxuiiRNy8HNnMEb6wEZx64+aHl/DkQSVFKEv+g1wJz1rdes8BH
akysNXy8r1v083FjmXNr0U3UiJTuWZkKYMBCVF24xJezolaU+bmcWpLZ6ZMkyZuFY/bNwgi0BPD1
WluUbSpEquNTZXamaYVcmxfwFanNpeE4IGAuykS2krnRZ5NfpYb6hTf09SxcrRb4gKJCdBb9fJce
VIYmzwYucmsuXaEbJotNVhIi0hOLPWyTThY5bOihtWkK35VmOaQ37QuNItXf9v1q6jVYqppD6pTz
rq+bBaMRJl6hDMqRnGHVa/jlBAsMz24pTSeNmtV74lLnrU2rms0p6UoIBRlKh7jUMexQlqaxSUPq
bMXA86aHcNnwsFgm3TRrat+qE9YvIjWftGraLlS+RJP5ZZOtB82LrU1epEQb0VpkM4dE84sfJrlk
5TtKs77wXW/9Mdjz7I9wHjN3HpTicyab4svZzadMuGHz/EsnI0vp6muzN5hRb638bjZWfLNJg33z
/FOzV4ys1x5mwa2X655rUyvORzQVA+fs4SwvvsMdPuK1pZXybyoYBg6Fwi5pRF4xGDnPLK3KFoMB
lPKPGcIDA0vtuaUVRliFG24J/zYKzkeAffZsEi7BALblayytCDe4aGfVGJMRakvxcS8dH8jFR6wu
21lNtTekMJOyOSnag1QjE6fQLOpl6kxiqWP5jLTWhUn6jnfk22VUAis24lFGd4wSLdGGTs7m7bR0
1AZqU/ZGMfZarWmt1vFq+/bbwVp95QVxI+xAx1FqoBFM/0VDsltJzlBkYTaXo5mGgBlbov1hNoRL
Ix8O73wrBC8rGtFxQ34Q8eVbNTSSzbQYsnlfhidhFJ44kn/iq1MWup/dfif+0Bes4xxquJPONET8
GNgeOJrDyvCG0tO7DIaL1pyaLM8hRIzIDsHmvmX+ZOD8lXtBLGgwx/OjB2U+wRcs8W5GYi318FZq
WCh2o5JDlheTjBm7HalDy8CK2UrZjlxUoZX2+Yw29EB18+mgJNh9dk5e12AO/I1Xn0RRsAfLVBFj
ykbzS5uYSZXZZnPTlGYwCO4bdf+yd7tDWeoPu6x7WWr02PHdb5uBa1CIf1LU4HE5OKxLH82AJOsp
PB4pUEgKdwJS7WDRawVp+zKvupdFLflW4u4FyXAYsNyxUslfFloxy/oW9KMVqtUx43VghIjmuG02
xMSPkQDf1YGLhuLLLcYYCYwiraEGJNm80srcciN9blDcrVLb0CKseleT/brIURA4kU2Myq7S6EUf
xrmV1c0rpvdWP9Sz1nCXtz/YtWDSqQL2BM8y2MtlhBnqoO592LXnUp0X86xR0kkBbbjvWxC4Boqg
lU2V6pNMSfNv4S0y3FZXUeTCvXn9BWTFzgKtkeoogyVXfdaSILBqN1Qtt5MspegOO2JiKoJu3hrG
Z77/Jimc6luw5VpkufAEI9Jsw9iDAQNPMHhKaCm0OzS6YDmkUmQHYAm3TzXfqX/ljU182pwBLymi
dxU6Qs7UiXUWp1k8T0k2ozndNdLwpCVDaPWkkWdaHm/nyaSJ/Dd15ehW70mVHbH2JfT+eWU2UGtI
v8vQp4/6XdMB7qiSuehac5aV5DBzfdsMmwOX1C81tX6ZBrNOT992YHCmHywNuVSxROkOh2hmJule
5m7XRhzDhoNxePua2+ka1VbadDvt1VcwKdhZqmCFzPbcZNjFak21whCN9KomllofJEORW/gQOHBF
t1OnKQVBdU37Env6dhrFsD3Zm0cybM6e2tiAaLJPPT+2JU1OJ3m/bMvuuZ9rtuSqCyftdlITz5gQ
wx7C5HlFu9YiXiLZcVyrluGFO3HuzntHnZXBcFjlZK6V78I6WEaU7Iaqq9qNOfO1sLKytpkqZnAS
69FJqgQnHJ8UEygsJ3gHP3mh6uUR46yYzwwJW8X2lHKWtZlFO+VIoo1jkcY7MTx/W6F0H35Ex2rx
XnJnzNuueR1V9VTXy0mB+RTMozK6Xa+ocksqMsnu+ngJS/yhVmCCFHC81oSJo+37l7LPAOx62Up4
OTbUEyWAtbCpPMuhwIO2Mis7lbvQiinAknbJtI9hYXXAwPj0O3pw0oYwtKbSa71yMZNpfFLE5cws
vJOKuvuIZ/QsrY8lO/DIrtNkR6ZXWVqHV5VasB59IIew3B0E5nHHMtXSWXvotZATytBalQm+mJmL
3JOfZWndWo6GJ3HY8KJTGRB2ODRZ89I0h3kc67te2KC/WZrTF2GZQrpk7tLUMQWJk08S/13edLsa
iZb8FvAEvvRajmh+PeP38/v80zKAnVOKlupAdnU+U1B+DrrMOKAhOZTaaCJp0kmYhks5iJcN1SNL
7Q5zWDWtxrNY6r5QU6W1+kJ+GbBiopEKOOXqle249YswTjG4WsZ2bwI/tdKJp1G61yQktUzm7WpG
lE8cqBcDnshOvGqWZ75kl3mwDEJPsiEdnxluc8x83E5RAazCMPvtPDxIj2N5Kj/XKaywVWIsQFd7
4ulpiPfr5OYll7tBXqaWv1QyZg15vmxj0Eiv7ZkVjexOjhJbU1Qr8sghR+WWC2e4Lw8krNytwYnn
gQzY+NAstrXctRWnOVSLIJuVRVruhEH/RvaTYk/r8Gx15NW4wNkSnhhOkcEq7nTAD1WxXDV4JtAx
192TgBPuEAMPCin6WFXcF7RKFNuhuLVgJcyPTlqjOzQj0Eo6B7u13LI9VD3IKVkCL86dnE2koZ+5
qRNYhuktqwZ6hBamIE4z3O77V1hN17ZgWw0X9V6t2G0HFMpcze66yLCCqj+UOaDs1CVHzmA1Pn1B
Bti/a1q/tOvQO6FpllsRAeurCndKs/ANxcetpVyb5371KSynTQ8aaIAushsumZRVFiHdtlFDZJkt
VOAOvjyrzSV1WzQw6203b0FktDlknGdWEh6rM/DoqopbybiLAzk0KST1oGS5ZLN+t+urvWyArWKw
CnyGbTYU3S4pfGkSms4+qTE3JrxS2y2BF6yZdgVVJonqd7M2At+WTNef6UW3D3dhOuk75dCIOHUZ
aYaBcsuo6t7WM1B6xwMmChmmDnhpzClsHpM0d6KJsz/orr4XSpiYjLFmWjVAeK2FC7FMbOJhrajm
O7QCFy0zLibTzoFbCLc1iPQatOVvB4Y06yWJ2UpV7ue9VFrMS2LbzbRXXmPABtJl5jTKgjed28Al
mGjx1IwwcZFMpoEEuoo8zJXR9ockatlEIKRQXow6OOHiAB6EE9015hLB1IDFVVWSW31F3uUOeRV4
id0Q+UXrmLt9HcyitkknjgGH8wpEffW2NuPtLnYXAvnruE0nDCtgiVmSD4RKgmQpy2E/lSP4jco+
nPV5m9g60NrrmnSa9vVx7SAYQk+NV3li9jutE+zg+I5k5scDsaI+M6wOfkp414o3eY0ZcUt/xvJ4
rzIlOily+TOjLvWJM8CEKZthNSkrJbeNIFcmpAXOq660nRupDwDWja0r0pTRGESZDYqddYZnFaq7
oC3IR5dAh5pTTRo3Uq06GNJJlmYTpR/mwSB3QM+yn8AuUVnwhezgdD7V8qq8m8TUs0HIMHsb6X6S
GZ7NGqjtrD/OWXWgwHNk9ZCZltMcGyROpnGOSWrC2soi1bNr1mUzVcfNGjDzPFBzuMGbqR7m1Qp2
aQQaaobqJNEOy6J+1nVAlyou6ARHJyxDr2eTkPiS1Qz5RClYZHsRwE6pvETHA0Ur/e2EtnNNcyV4
Y6ATaUp3ZAY6FklmYE56ybDMUK3sLIJ3JNXhj9I9rC+8Vp1ocSXZNddlHQTE2PVxR+LObpmdJnip
QEtfJpVxmHQgAc+pXw1J+0LhvFw3Dgai+7ZegkTdVv2YJlVlCRak17FvBXI89TIHtKzYPmRbVuqH
HWXHUQeyxQHcb2hLyWRIAt1SB8RppL7Z2FGLFKASIZKh28uxPJhpGRw4GWCuaq5ih4gjqup6z2WK
Pqnc5DWiQfwpdap6YgSwmmuQi5Ohh0t2cPdKqsigcCgGNWh5kuSdvlcnvmclr5SKNa+S3MBEpeW+
MrCjPm5fyJS1nwUus73QWLhub3zqTmsCE3Mlta+DVNtrYFGaY/HtT4LW/5iVDdmNzaDdk5i+G/qR
s62m8DTmzXbuZP6+m3dkYsJHb1eKC79W5PW26qVHvomAqSEPwu1EmhJfPjRdMOneN22li974EKUT
4s9oN+Q7fV5ACJJom+RDPgVC+1bVJf52GbPUyguJTAw/7ye90k/T0NgpPHWflMqrpDWIRT8Va3IN
aN8m4bSq6TYrHXnmxl1hR+pe4htgmbryXO+KZCKn6bPQqPxtXWLzzMsmsDAmUy/y4qnfs0PZ79Od
KswmeYi4AzeunxO5QWOaW7FSurtanO/mWp3PakOGN7vqm2liMtcK8uqd1BoHdRLUdqdUM1/1ze0u
i3d1U8tBFOFLE+5iPT5krRtbGVcZig4SNSSwQmeOhMiG1JjGTsMmMtQ8nR5VHcQHqVt5VrVhbUfp
MxiV9xwKY6gvFaktBxPCoG81nfaxJkmDhbgaqFRuCEULvik7VyuQvgH6701t3sQhs7rU26Yqbmjm
umkNmV7bfggR0Ch1Z/0/6s5sOVJdW9dPRAQSIMQtXXZ2uqmyXa4bwtVYAiQa0YqnPz9Z86w991w7
1o5zeS4qI22XnTTSaP7xjcFS8iapQqxLmwWRGbC+In4IbdnFbjmlApWidBrbBTlfoGNTucFRriZf
IPLfSTKcWysmeKQ1n+wwH3hkHuplrpMAYl/ajH5KxjrMhtAGiGPn96HETtu2ZY7VjBqnx1Xa8LI+
RLQ5hrxz0zAE+7OgTD64ddIPCyR+YcrDMgXH1imKxMDDpKMsLOrNrh87DolLgciPOMWPeaixnHBR
E+j2+A/jeBiDvswCJj89E56xB9Xh5ukar0WS6ZfJyAaSFKvwT5vZ6oOATgBzFh2KpnmmvU8Pm5bn
kgvvOEVeKuEVDqsjUrFSeR+xKfYK8aKKXud2Hn6o3ilyK7RMNa2/t2qMgOB861njxC6d85oMCIrG
Uhx8R8R8ZF8hEJc5sjeWF+V8z+zwEvGqTaye+1iWsk3DYk1dithgg8LLV4EAsUGYTiYvaQgWwbaH
lJzQGUWL6BIgfYgxdvq1oXURc4sw3UGYHJQe7HenPnaH+UddGrdYtEldIv6pWiwf7HU/dv23OaBn
21KBEBr3qQ5R/yXAKVunh3+niLOYi8yMN7G71DCCpYwOt7C1ll4mOsBaZHhTo4WHRTZTzWOXG708
rhEbEjeMDg5ZcaQebtDixDVivOR2TTaPf22b9hE26a3l4noLdccKaSan4xoPZfVKOYK3WozPJDYt
/T1anLdx+4+oO+yRclvQ10a5sU87kbDGnQ+laxpUpN8D2A4YwSJeC9Fkmxcc938RxUnXpvrczFQg
iK+aTKjiwVGSx1GDb3VLy1PdTzlFaAcu81PooE5Jj1Kok3ooW91JnvlITPOuNEnlrzKZ/Ql/H9EF
n5Df6cLJCqmxcYcmdkifKQe3sdqTrWnXWqb9KkhueDqV4UsxVD+21n0NKuMkwqs/qI/rv2wDMk7k
aQ6LqnOPOzZWqooVMhJgbbi4rXoM5/W6hcEXzdk1gnIIhgZmacxm3l/bYt9iwfYawE8DrOrTtuqG
xE79l2BPQ5a1/tq5TX9EPUnlhA9byob24s3NnRP6Ohc9X7OibN6tfw0o8ssQZd26QK6HdEVwpKbe
fmWdGi9/QqqxeQor2LkGyZftXQt6oEiiDQ51T0vZGH2n49HxS9xTn/xZoWIa6thE2wWV1JR3xRob
jXu9H/bEWYfyh0hmgmxhRm0BneQPDKWGlKFAAj7MujFl4ZdSRce6g6cmen72dLTEWpKj8JZnb7GX
0iA4Bsh4i+yRoOW6LD+dKFqzapqf6x5xj1biLHR7z9oJmekwXzZKX2/3YCp1kXnNdpTTfgy7XW3a
PbfY82NX2jef2Y9JT23cmdJmvIhIHHrWxLcs2VPbcQ2dqxsg1GIuxGrgaB9kVlhc+0HQoU2jPbVt
mL7fgylcJwTie7LaVdtlCl7CKjKx01rgkvSO9dgTQ2Cfeqe5C0N7UfX4QCFDWLKdHYvfrBv8j/1P
74JiIOYfS/viM5N0k1VphTXSePIxgqTnUXZsJ/69m4My7sh6RzYEuzYsP7w9RV8EQrLi7Sa/3Q6e
7D6n87FeqYZQUcFJkZJ+jqxJlxa/6dQaOm80naA87/luG28DFnxdsmuhoaWQ9cI1eVpJySDBrPde
BY/pBA/OrFNc+ZfdYExN9w1gQ+3C2oQrYSjdGixSXB5nBzO4Gu4QaCAIRq6H8mzs9V9uanIvYOlM
8N3hDOIZRXpZ+/ay+2U6injcmt9mxp7ek/q5Rcg+EVQrwja6wyMc4QFGmYxFa+Ne8AwhRpSNyISx
gvEbwiszLQ4okyW3Xbvt6hgwyl/dOAbJbc1zr790fzZaztdzMw3f6xUJyG5ou7emnH+Zfn7eTcl+
V+U2HVkbfKxKflTkZ9XUiRhYnSjVwMw4D9aj927U2nQrcdq7BDEP2D1iXZ+D8Gs9yZ89apANVBXD
qIBXPxUTTMa2X5O5eFq39dt+mszZNWUYxW5k14BDzAwd3PtduJwGimyS7o7khWJ39AxCxeL7dbZq
eK5bbcAb+zAuxhVnUXh94pDttXeGz7VTz33U5tuyppHE9l8RqMdCNqe1B0y5FzAqYkVsBnquXIhe
c/PNsgpstELesQs+gZCf1oeqwRYctRycE0o9B4IgMdyX9u2lNLs4FZe6neLeLYfYtfLIFLuCRtPQ
RVBgQsEiY8v6GDJls5uwIL+qwHZxQfmQ9AsWHoiAXUbSQ9JhgRObtxSlzz0SmCZCEJlBZ6+hemhl
/igeXqQ/GjNdZ0XzGdoJC/bcGquSrvowOOxQDhDn1pt8Vh3KyAO1y4v7Zexw4rDqES5ORXGaOMXV
LD8gHma9WTI1FRoUHgI/TfS3cSb3t/0wFj5uoUFmXyKhsg5PmWa/gm1ELtRbfHI95mJNRcDf0KF9
5OOGJX7bfkP41Stm5IZ7ql2Ufbx66kygMc4tcja7KpVQLOg9vYe/n3vxyQQMd6C2bFqQFjFen8wy
PatlPdiOepkD8R8Qhi8SOa9xt0fUAVTYW6YldqlMrbAMDerm46h5ynf/iIJLfNNItQOvW0J0a4K7
xUG2WklYAyYQvTWRn8ydgDglcUMChSXZbxSGFMqdlhYRTndEeuokBVlaKIPy0E8zctBojEAMll8G
1keH6rR4sslNrZyUIEF2vfZJMkSTzTg7cTFcKSC0oId5nauXUbSgaAaYGBWoX42ZyfWWezYby8qK
y1QNuERjqF/MaO+WaoGXKiYnUaMmQGfCj5BoRAxX4flXf9WfN5XGcXDSRpVp3wFuZy7nhwC4SSDh
2hpIkzdnh1CxzvoeyzZAaowGqyirKoSnNvwVSj7gduI66sLfUW/+m9dIeY124Cmll9yUbIxVhwDj
4drVkYLshBg5bqLHtgIDtJsSu+e9XYQakiTNm7+yz2n1ISBGLaTuMC09+Vl1j9rChVQbFKWt/TZs
40PnIPUu2hpJlApgUOHePGGdGEne5ZYzNx5W9c231Qxh9Biy3/3ggOiDWL3t0hQNsDEbrw4RMT5A
ZYhRrNYAeqfUiCh3BgQkNKjgsyb9YQDrcptLh0/3t708OBQ5arc93KK524ki9LJpF/iwzUjyoMzq
aL/p3og/6juHWdDySZD+eeDdD8yk4AfV3xPrvhcBwu0ORYBCqO9h2fHUk14ByYH80QSYj+h66U9t
I1Syr/q1fu7rGsEXV9iVfXMYGvvuFIhVurC8btHTEgqCG1CMF08hDx0ZBZF7P8CXwpQaeiwbDYy3
0iCbTi7vkBQY+6vwwjfHb7oc6fkBfUUwbpGdkj7S37p+PItO58rgtDiWVtCoXDdzIvufHdCeXAYP
xdyeHLd73wQPExsi1wVOeDf4ojs1dQjwnVVziuaAy0JLer+68/TFuvpF13Ps6GA91gp6nRMBQ1mf
u0g6WQj5Lildp4sn2wXJ1DrmddjybQ3OgEk4cDKvvyOeqh6Aul80tIdppVPuzv0VKPUSO2ru8prO
PGcT97JOTEHS92rIFUHYUE3rw1B6LojWJpaz3HI0eEFUKor5KKrlq5k8dtLlkCwIt5EefTSL56cF
fwn8Og/0EIdD53wf22jXSEV13DoeZZ1bv+m+9vekrr4jxUIPftA8NgsXJOGB+8z6Cc1T/2oPuXWL
BFvQn6q5igVdw/PtpSB4N723zUzOWAvsr5egDc9jZRH+u5EDoaPxwny23RNYMHa+vTA1sXOAnbMI
0Z6Gne0KVPOgSiYyILy3LpJUkgX6gYRezCQsDenFCIUQ1q6oI5qy1h3yQamfg+vQ86Td96ZDQUFV
Jcm0bNCys6CJ6fZS1sV7ZGyUUa8HV8bl319u36s6RB6yr3+UbRNb1doTrqZ/HvXin2/v/vGlJyfv
INBBVbZ9c/HRUJGxqIOS2lTu+b9eugUoIIm6Kpv7AhJOv5bA1hqDwKDLwNBPR8+pW+z+ful1HMIK
eOVdLbwvekHzxxJN+eqta+bK8k6Plp5vL5OsvbMZ9n0FwT/7rx9UBT5I1VA0iOOR8+0Fcj/9826q
a0/H2/6TcNm1SZf62K1l/xg5Lop7nfs81MR9bvtK5HUDaVAW7CSbJryrafniMdPf+eNokDiW+uiA
2Nt7gJ7bUSR6dbsvLjN3+PF6ZWSSiVer6hSpeYIQ2QCp51GT8MZ4TwFx6FMp3S5jlSyzKGrQVUSC
IfcREcDo2GhA8ZePWFD7lxDa+8cFn3H7ClQryaDwO+kSNfwwTTgcsdjuefN092x9P4Q0Dp3i9r0Q
adgYTezRdx7W2m2ftv4KUczm4Va++26rHsp0RWrIPEhAM9R9NNj4cES4zsPkMMjf+9ugkb/IKmjG
wsFDCkC88+3dvN+Fv33PZUM+C/8bX0AR1ksxpQsN3x0XTYhrVPcXvwnFRQfxujfkzPvL7d06yy8Q
zrZ46ODBw8Fdz4KpzwqF9qzeG3hu37q9uHX015edGas4VJ3KYPTUiaLOQKFJngP5HQf4VM9Y5bQd
O3h8/2qforGYUW3CC7f2J9yRH7NwK75YemgX8yVwxrgwrT1y38vovovDfXeO6F86TH511+tBYPkV
GXeaMYfifhdYgu9QQRH/B242rtdwMvUl8CCHeyYyaCITIpX9Hp+azI5E/IE2h9I4kO46P1lKl5z8
8knvbWlzzbib6N3aqB3wbIv2UNZTdPD8viKJqAuJdgzJYnSXkoNa6VXyKkMpkR6LMe/CGjylN1zw
fxkCuhk84v6nGPq/8krzh6ka5aVWaHoot7WFCu64CCKan32Pz7aH/wJF2/1gBK0RY9zeutyf4wFN
ZhmkiDVpitI/hzsfe3t3eyl889eXZdDRXEccnnM62bCzB7VzlJL5+JCd4by9u30vEC+LKLYT1OMI
fm6FPC7LrcESAN1LCz5m1AnQFEWG75bgspYhXLSdHztZflOyHxJvNansAIISMb7QOsSdX2NprZvV
WMwQHhZxV5T8TCdvRV9E0d11UQCRjomTj5SnURVw7c79UXD/UIWXoXKPsl2/R333ioaVt3pFxEgs
oGnEpch8aXW2FCG8sN5LUAFpnEpTwZLIB7eBhjE4DnQP/7tLDXSCefjVIygfjZoOaM/psk8P3WQl
CbBnFx6cpKUsIyEwMlKn6Eru0rYuTByFw7cq0D8Gxn8gMYkDEg4xSOofa198WN8kazg8NwJUa7sF
qIesuXDkaT8Bly4HxGUcW2KV3mGrEetVFsHtxDsERjT8OsolhciSdLPISxhkU62wbX2UYOrIVUlY
O8O+l8p7Nxv+iEGPFl/h5papBJEMqZEE+k10okVNg3+lkfjhheMPryHQvZ7Kmq2xEojgQKXSZNPm
2+LUd5t33nqKYhxFvZdpkwdbg2TWjvROt+U3WKH72pXmhIbvWIV9d6DT9Ej7Tid8nexxU2OsjeNn
3lwM0Ifh4La2TFCLm2PztDbBkiGaNXcbgwKOUtRnRef1j8rjO1PatO5lPw25JwKq+jqHBk1/qCn7
q7rV64popEnVHnVhnoiLBtEQ6dNN0asi8blLQestoXKhsHDdJCMt0B9X66QKllcTuU0cuF1cAbdw
xwIJpJcESHSog7zFr3oIJKF5rMFVe6z+KCP3Cxh3Du0QOTPXY1KGTcxn6ALBTUICSjCh4KtK9UF7
7sRHv4/w3In/xFz5O2L235grTOIHl+nuz9TAKHD/H3zRsG3CnwbIV14bHBuLXKUjrszIZuIVNZKw
0z8Q6RVIYxTcmYY+sUtNoIHTieo4klWQDYi6IVCUJNZ7ZnC7lAIyI/Be5S0nQZHOIuTZZeHhulYM
VeYAyeVUIN/uAhAj9pN5WARThZjQDY9lG3Qx2jE/2oqRfOjfGacfeyNr4iy7dKDyDeYaIX+V6sm5
Y8BY/vNFITvQ9W8XBQwpCfGQcPCP/+TyBBWWQxI5Gk1eJ+BEpkbKuh9SufJ7El625Sgik64g8dP/
/Nn0f/hszNKn+FACAApDCXBsfwO+Bn8ONKR+dez2ircuoBjhg4h8DSAzODS4ttQ+M9AidiWvPKSn
aFnQ5Fl+oiz6XETCIhV3Y8QRKCmP90ZFp9WH5POfj3If3fXPK0TcMIgwiyPyPBQN//tRNmZtanTT
Y9lwHKUckSDyYVhimGEkk3aX1xpSJx2bolhE4KqAjPVL/bnDHGWJu6gbVEcmxfMWGTFYgw9vz+W4
Av0Zts1HZfSHglSINZH7FEGZqOT3digR3D7eEETh7nn7LgeOvX/tv1U2DONVICm8cRpIEz5RCGZp
qGRMZyTytFbdoYLDFdt6qfej5J6kyTCjFLcadb9WPtoHApXoYH62Wv4um+XhPWLqeU/YoPN8MLM8
KzPMib++0V1kLFl/ChrEt/Kj3VB6NJ79olb5hzL/M6/o8c+y+/voCOL9GxyL519j7DcekxKGLvs3
YLVby9bhkD6OJavRWOD6GRhVZL87b2J2S+YPOxWluxM0mjmuG6vTSjF6JbOfs9Vt4Q6gKPOwRGSs
uuGCwR/LcZidg9o9t12g52xahfosBfQTE83PfoECcEfau22IdD6726fenBnGbWxz1tv8JjYLCcXC
EzLR8kMMDkA4Ar26xK3bC4pNCZGsWmD7DXIUF4xK7GlEXRSCqFfRYxdCfYPM0BrIbQwuNKvGx0Wi
MFWTpYzRcf4t3JARo6b9oWkHUGibks7C8pgi/K7GEFHh/nOp8HKrt07Ob1UtXQ7NwSFjl1XN+FNH
N7lea4pIAd30S3mQbvMxUciN2nMPXI4oebk6a8TsJpUX7qWREh3WjfuCQA96FRQfH9JcTc2dA5EL
DAPOOojG55vW3jnt1Q/rk+yc3y3F8mka9Ju2RfBOZoR7hb+hMFIjwXLBlQ1iAMjStuiQXA6Opizu
q77LUS6pYqfqTt0H9SqLrkcApbUKXgP8EBWCs2iXH/4iDYKzvPCne68LT90OCbASpQYTsaNnnO9C
Y5/vh9qfRCt/O8v6PNXt/GCZ4jGZ0EU0T+urVwSANfoONa7RnFU7vPxn00D+B49CAsowdZWxAEOT
/2HAxATGxHeG+ujtp7x7A8xnWBDDRb+c8dKEFZJWdGuAyCnjot2Ld3vBrN1JOn/HqPpR/S/87r8T
33jOBZwEelaxi2Bb/3FIo2UL60pSHlUg3jtdPSJ8Pu3St1osWER7KnbirF3m1x290lx9FG7/5vHg
f7k2/4Nx3+fq4ep4oQ8k8p/o+VROc8GatjyOcu1A3mBXYUxENXQJyJYxASn+0yBVm7fgJzOovwgg
58Oub7CdHwNPkQxoh0p1wb+ibfAr9aXNoIQVSdmt/wuJG/0bJo/puLA5IOQjQjz/nxwuAmwfZfBF
Hte6KlIHVXSQFak7D1XCC7oXs5HWb4qFWYDbdmnci6ToB8cDok1G8YsQqO9sXS7ZVHKdgZ8IE7qr
USW6EvE82zKFzurF7gAwr52iV0xkAfDgLhrJY9M6cTdHw2mp1xeNaQipu4GKpdoISBx+GjlB9Boh
F6LuMzVfnFqZ7KaJC6eE9zHbkaKRGUpflM0LhDX11mGaw1H1zZR1UylzbItkBFn5wjTNmY6uDC26
99G8Ye4M6haOt6TC79i5Mtg2Xt81CSVky8vIeTPdoNIS+C5WsPvNKsC6jnfcNccbKtpAU+OR81Wi
gOvCR0gqH2cGg7w1zZdIgo0Snrap9pxT5AaPzSQ+g9adDsw7FpUyx3bgELTbtcp7ZiSmKfR3fdR1
z8qiQ4vVsFbajuvRlOXvcSnbP9HHXwOf/nI2f+YW/atX6R9f/v/U0YQJhy7Mz78C3n/raEJ3lhEl
zMWfKWV7L9Nfv/NXLxPHFGgfFIMfupSgAWNvS/qrmQnPM8dTIH3q4olVAP//3sy0e+j/OybKxePL
0K2Ax5PxkOBpDf8vvUsYfLKbor+Hnoj5MH4zQhsV8X0asD0W+Fv4F9G24UXL1XHQ3e+2gvi1W4it
/0QXx3l1KILnqH4pdX/neuJgJUwCl/N0Vhu5R5ELnU5qzgQfRIxKtZuoYixBKrgCKWvVJboIs8JE
FCxEJNHUTZ745Fz5giKoaD2IXdz7NNbtgHyFvzfWn13mRJfKm8tcQWJN2sq/Osh3UoSpwC9WYnKU
kFECkf3Vq6shU1p12RKMOtsGKzNv4ldNvy2kSsZAVcmwFx5QY3yE9t8CZA2qlHnDvaMtz42zoQg2
amCEVQUktvBOatbo+a3pr2YNRFptXgq3It0SsyZqem1a/zsxFsax3Qh+ynJbuR9gvR4LVUCfGNBw
G+mT3RZ402riWdfyh3kcABixEO3NTcbRwZGEYUAOpe/3aSXll1nPT33RAp3eSXhT8p+RdlMarDJD
GqTTcUB0DRlpw1EGz1Xd43A7dCLMy91WX9pm207+MqcaMDxA4j3i6ACNgo/2AQtNS4pBJ08Os799
5dxVgqVl4B1qLXLabIdyJfmCzlKENN1y8qYGrY8xteqpZi5Cu/7Ua7KluFaPbru9cgnwokCPLQNj
lxDRzpkZUeVZXJT9ekWSycg1CRnkIY3xRbAaa7xS/kvP5dXUziedi3R0zq1bHTwqDxCxf0a0OKqm
eWsEx3pgBwjuP+tQLIkzdg8Wp4XOs8dwGt8K7UM5AfU1FiJlNUVhhw8m6VeWtuX0tDl7RV/z52X0
3x2YUN+00Kzu6Dj9QtgX1+P0NhXVnaWbHzchh/n0hgzAZaYH/853Fh8N3GtcWHNwLAydsjkPpY+l
UD9Tr/sFpPXg+yW0Yy1jDwRp2+rz2PgQOlYlwORRcVkiEA/wbemIiU05R1c04nhxYWr4EhQEGIP9
6QW/7VTQdJUuaCgAfkT4UIoKXHXAC+AAyXg/AFo5WR9bpljUfcfRL0InoHy6CWg+BCyCrmqfK1np
vIQHu5/c6uTXdvqihpSPdX+EYdFPS38ZIb1dxnL9ugKAPToVgMQB9S8rguIURMW3bVQ7VB3QeEWB
owcoyivHv3C63oN9DADY6TSoBpFuYaUyT/grtDiAqVxSkMVTAUnXOfeFDA/DBL/n7qCPLYavA5/k
SUqgiigIfieJ3Vmjeux5UvUrzAWo2qF2vzeOiE7Wkpdq9YCthSzH/IBzv2zbXeWUd3t4hiyUbQcy
b+9yjoCYzuYOEJ3NhwJamrPYZPT9h7bmJgn3ymy0TseiKBFPw0rlUzg8zbx0j+SXY7sIQKMIUkJX
Bs2sR7+dLLLI1gypyX7S3frIm2rJiZ1nTADrj0L3xdFhKG8qcF0LIQA1pwHctlxE4teYtNMQb/vq
SVyaSP4onQHF9RUMhuX1A2YDoqIbqbNBReopJHOPn3lDWlX1ZRkDB61vRZ+z8FvtROQadFOqWJV7
URncmUD8HMZ6PhQtfV1MCTBlwYW9FSV7MfkxdkWUeD6hKR8WnmsgCehF4ehW6SEcCd6mK+3e1RQG
ue/400V16QpKLNnWn/6my6/BWqcbMRWYARDmKxnRr7OyHiIuCZNBh38K12xzcD6iHhOnvjjhZYYg
luvtVxEak/WEzeiUju6rcQ7x27SKb6HE4vpJPbuYxlaz19H3wlTD0Mw9tfFA63wdpXluBTkJyOeZ
2ylUghemMIkIwmffqMTpJNo7DDkOonnx0Jef2yg8eGxtL60dTr4sv8OBasxuKp7LRceUhOuT24+p
3ACqQP4z6IEdwnjb9hQfYMjr2DQf6AW/r1Z/eSAcDoVHxU8N8ixzDUTPxsh7In84VTMk87ChEhKY
IEEL5wsdqlfofmhqasrLhMWf4YHfGEDlLirTbvcAYTehbG5Oi9kHLwTkGJSzTeXc0GzAg11yhJ4X
QIoqnwpI404Pla6U7w7mlj/aimP8iuvn0dxPcRRxDQp+fZfh1F5JKF5ni+paVKLIjFpA2qFWnwSE
l+lInedgQ1HGCPeBRD16d9AlA55w+eZjZMLVN+Hz3AbNeR1xqEQWJPbCRaaEm+3kDeX20jruI2D7
9YIpVjXATbS2daCo22qT6VjO6zfZkXs4tOFIjYcRRN1j024qs7VPwMUVw4VNuCJUogd/K4YDn5vh
QbYoewA61kMdHZqivaoqQLo7lSfkNdnkjeY9WEyVyIa4qWdx/xq73E1ikA+FsFcqui0bg3lKh6D9
AV/D3rbQf7EU3VwoiCtTNllDoy9zA56VcvNWb+rn7BURhg4WYYq1dNz4lrMljcB2yzjSwcG44a+h
RdETTZ/fKgk8g3TVdYkwemM5s3GbDyCb0LzpQx8Wg58AkN0u3ZR5izM/N3OF6V0qeuCymwHlr9Uh
Ir0+czhjpaf6yiv/XmooozDVFJGIvbrgn9PJMc5XFxs6sXZ8r8KwRuug2xxMC6Ld5dbDhUUtxseU
hDRCb1wmNrA/Ye2ZeOosy4KuiVKNGPw8VXKAyzrZKkDZ2ywH1jqHAqvqZJCVJLOjyivDzLV+Nqd+
Qw25hTuhPEQ/cVkgOnnXO5QHqPndjdR0pfuLBR/Kqy0nRb7ubRAzrVH3RPzf6Y4mzEfoT41DEhf0
ZYI5VWNuWo0rE9E12TqtDopU32sHdMLG2t0vKQctPRPbMYw682ppzhVjGVrFYS0xLfmAc5BvwrxO
8nMYv1uMtErdCFC0CfuvIqTRczVeIgmmDW06+tC2CCSoJCIzNUDPxarx2DFRP/j6gFGQ/ASVA4Hc
6gFrQijiusN1mqs50XbFuBDAisTvMCkyHM2lbsMPKQDUEbnfY6hwqEd9KY26FALMjE/ZeqICSzN0
O5KxTv1GOITRLqL3U7fmIKEMLsZWETjNjb4Z2qDRxwvQleA4Uz6O2Co+TY2Bbj92wanDqC5go/Mn
9UHWh8d5aOQ3X6/kwHTpI6vcEGO1aO0BJuAg+ppBWm5ecSx9xNnIX7t8op1J62b4WXFPHL0uQN/B
FOSLtsdyCeN+CpZ7tVw5YfbiFpo/7Uumg1zztM7PS+/orN9qk2LmBkqjDXoHisKeIyw2YCglw+AM
SMl2Vs/AEzBbA9FtboS4X0OE+pjWeVhA8iQTCZ2DrdsSHFeYd7ZpHgH6pqjgPKFuOjxqatqHfezV
RlDU1Zv3lXvTVwziAOBmgdFuUOkTX4YrhgR4IfoPK8BcO/NNQuMlI47twFjrJcPEQiyB7gfopPqy
sp07KPHfUCtwM1/WWQe08yFi37Ucw7ToqDqGum9Ax63/h7ozW25cWbLsF6ENCMyvJMBBnDRPL7DM
lBJzAAjM+Mr+pF7QKeuqe83arOqxX3QknhyYJBhw37738ve4qs9zKT5sk5OgG8ky4YpGfeyQgnWS
HNrMTXroF3wTkbTCuuZWQMLlzvCmW1VKPRhm93MAOWLUZb5fluwWd0WAvU1sbLwbWx/rHqWLVmah
TP1H3KO/HIJ9GmivbT9HF62W3yT5D03z2hj+bxeajyv7fS/EMR+939FYfSc4tO30w/f625wyPBpo
N5jS2MO2+jWk9lGLu/0Um8fU9i/UpjdNt45R5GyHqCMINB5Uogexi/TY5drFpIjozQXtAjPU3O7m
ZNx3qbfFfbjXFrXrNCz9DobmqWU0mGGCwxy2YStcYCzLwTLtR7ONsLO77m+7XwIv7s5TWz/xC3FP
DcmuFvWDVzrP3Gm7De39QOFNQqt9i1pzp/qEFFAfnRge7UXnubziebyRvXGpg9puXtdfJIgBQs6G
0gJBMxsfGys6e6WdBtIynipDnVoEIyaO68iz4U5r+qdidh6q2bvjyv7b234Yx6m9BfxY10mxIXBL
Pq3f1Sh1zWLtPFU/dVX8NqqHGHM7V+xzF9/bmb7TDC9kknRqTOvbse5bEwfi+hc2ZnswMO5N6+CM
/28PuI8zq3htrPyw/r001Bt89pfR5R6vzXFQWU9q1mps1XI3aokIvclxsfTXuEBMdF4vCssR949s
9PUDcnH8EuzMGBDiOblpCoPIpyGO5Xau0wNTxYDW4xibU7dp9MrYLpa/t0EXLiK9lFbb/YGxmXr4
dWXuvw6TCDtpfExt+z6q9jzhMjGaX60aXphEt/mjGxniCltkN9vTH4043eJ9Wq77FiUJzq3yWfbp
o8zbz9aarhrVNSG7c6LqPf7BQ91Wv81Zvx+EuDiKgqVXG88BhCzc+UlO3rPD8G2vxeLdjXPyFibx
1v5YDk/YWIhC1TcK+tCrbBPOzYzSjuwmi2d7KA7JrVbcXJcI5bs0Z6Q6cJ2aPNKRFdtY0zLqW8R3
Jo18GrJuF6l7TZT3bcSVgnuA2MrqB3Ft9OnJv5V35HSZwRBep9M7WQB7tjAYbVIR2uNQrx9Icd/0
gkivjr82D/sqv6CehTXpI72JH9uSeV/dTdj+52dvKc9um945eb/LOrGze/s6yu7OWuqb3sw3JdyS
HJF26MgENESaIKShajPn0ewz0sDbYLtEDMgzjrbkyjGh8qYfANUeMrlxZ6MMXHwRmW09Olr/3ubD
iUNonbV/66Z1sjRJEobx8DJd+ZeeVzLqxKQcVuInOt9Vm72rbTXf+fSsjPK+0UtUA8GE6KXT270a
KfSWljmm91XHTWCaxr3vxC8gSY+pmwV+6d9VPVfaYGCCbrBURLwC3FNB396rycPkbwWxzL1tZM0f
BDl+jkxZWJiz2g/AbYzxEubEgbNmme3+TxWnoe7gcara0zxWv8Hlk07FzDi0z57YJ3lx8714p7sR
Ex/arbI8elhFKpmvDeMLz/WvYUcPTh996oT2venT7ZrXmANuyZ2wItSjCuerSzDBL8J7GUrrRTfa
L7/TfscdLn7gTVWkB5XvnzNSkM74JxblXkcTR5z1D7GdfRDS+NV5FG+JdS07bFNl8m5Hz7I1Vqey
2qvBwnAdXwg5nephJORPqH+z2Hzs5xLUpMlY3pj/CgwPOKr1NzmhT+X2WgFj3XON967zcBQyVNZ8
TNXanazt9xH2E2casdzh2ucYAYuPXst+Sd6TyM+f+ioJM18/z1Y1bCJf7ntt2mg6PbrdP3FgxJtY
MwKtnkK/lneaM907uWKWnexbsznoUNUyGgsTs6bwo6csS46ZBU5MzBc8gJfEmUK7JyckN3LhKS4b
N6MlEtp6LB7coQmTnDTspLUnrB7uFaHxRjQIO7ahGJilY7KZ09e0Yc5fF30H3yv5UiLeNYN1w35n
0bZbgV1MkCyolppiOBiedAgRYBHldC3LtmPahHlam77KInutUZb3MUmqTZ6BnI7Gh1kqTrdce1bc
NjdRWV9mJe4a3dxVhvtKwrMkYVXuZarv1JwcK8O5dv5DnTUPuW3Ci6zlR2tWOzdTNG3L/WJZG0Ey
b5z1x9FHdDKbXeqoN3+qHhpTNQhfks7UmjdYU+uNNacMr0YG4toBRY7MH/HYHnUCCvtASmDs9lrX
fhqV88BAeJHGVabFrezKo6Ppe6Mbb3LQbqUNg8AATJzTGoGetvMXi3gIGL3T7A7n3swCrFXbrJXv
/rw8Z6XxZNWThxf7Ui8MEcdIKDxXGXPDjJaoskMCyUG5FnpNtOwr2kDLOXQcJg7DDOFUe+ScANCp
KVx8XN07BpkJ81A8WY+2Od4rV74nQKtTecos7rh0fzomM0alh9XG1ZvvBjaeCttqyzVi6s6usaO7
LFHv+pA915tEWfuYM2KY3AvS4xUqJh/7qn1lbBmqtP30nPhCAUylNeZbEtZycB5w9Xfh+mdJfT4n
qBRyJobWpdqDcMhBV18q7sPM/Lnw3TE+UDjxrhQqGG3rW6ejjaP+bwusWrZmkC9VKPz5jWHqw8C/
rudGYcjTJIYQYt93jKV6MwsDw8ryphp5maAmFgsuDHO4dxyX102rZ0p8rC0J5O5pOq/vV9NXH4Mz
vPqi+yzb4to19h4o6L6vQiutH0VNwsrT0dScWV3k/FVY8d80AydAvoSRMgMjZeWBj4U/ymmFrSVL
AzDZ41ojEh8lxsieATA+fog9jIrejG6x5pKqjR4M0d15WeZusqlZqLCqp049LdHWxp5D7gwejtvL
QEztIYeIezDSXYuSzczVyZghj8tOEkgPFAZ2HogZ2O8QVNJtY/cXTP566MvRDmjQnzLrs7XHG50r
BVMBVtKdHwpMab58qlqihfmwvKuBFBEQhr0ex2Q45U3XnI9O4FScOshAZvmVtzOgxu+YmRMH+Gsx
OFZgFprgki32o+nz2TDQTZse27OWNScVoSv0niRESFcfuLEfWIzwe4swUzdARmuHC9iDBUYrDXo+
NVs3Hbw7y8YnXab6BdWZqq6aw7FxDu6Cul1V1FgZ9RH7if8WnUQD68Sh9Zch7LVIPy+cn45BZWRL
TBZm4t93FrYCBpg47hZwNA0t/C4nJbHx7Uhg4pYxp9oMYAabUjB0vkvn3DFbbtunqRLkobw4Ce02
PvROlADwip/pCH4vCYbrps3UsR+QzIn/b12VYJH0kvQiEgwuRmPBk/LvI6MR+9Ey753RuoHxAL5q
aq+ND5a2jePnRZvurUi+RrZb87bnbWBOvRaACbAOWZ1P+6KAZ1IIg7pZ+psUWJLh+knoGMrDedq+
9nnhB/rsvomKYFoqAU1z31KW885CAsofWr2UWg7TZ6yFVvNoa3oP1jrrAtEPahNjVytjnYk7PBKm
KrLalDUjycHz901DdqlP5x0ye3fdRLXrk0NqjioazJeq+MOQ4RdAOgtTfm+5L4oxJA4J7yBd3kJi
fLrQNIwlcG/yvZnaztmH483HjxlO7NOMSz/dIhrkWzeJ8VRV2a+kxsM+l/3RJqdE/VZbR7ycNizu
5mgWUEhiDQcq4bFzNvcu7wY5QL/14NVk0acNxZ8cUp1utVbZ+4Txdz9xKZm5RQTLGUjHDBgs7CnG
PeMQGa/yJ9D039mwHOrCB6Xj8PQUXq66cO4TNf0tIXBs7LeyqugAKgjk5ouWWa9VIjAe2NpTu17J
SjEW6VhEsGZ6qk1ReSLE0oxxx0HckDqudneX5FxsahntDebVTdknAZ1qAul7LNQ9aNNnEA2vDL5j
614t9cmt5a2WHq6Rldo/AMBpo/FjNryvxdo7Xkk+K2kIokQz1f9xqYpvAKjBimPoDZ9X0Ma/SCru
tR7teKPZ87EX1qnumt/c4i76OE9bQ6fDtdTYwnpRF9aqUIL/MciFW/ew/n6Twg96T2sChGUuizjb
51H7SH9d0kEVWPhW6bAmueEnfgCr/6uomYcRqCTcqJlhSpFgHwqvDmXpBnqi7a0YxhlvQckHuPTF
cWLoQJx+P07u82ANH1ELKgpH7FLnR8uxj05skFF00OM048gt24a3m15HryffQqZVgOGPxumLtorR
FSsvnFyy2wGPzbiyTPRcfhj+cPSWMRh143HM0i/G8Nt4bp7izPwt1HzJopxaS05/9Mk+5JjPTPKk
veuGqEMv+sjdx1d/tOrNHCy8p9x5245YtcUnGUla23QIdjuuxqSL0WUJ6np0F02eEW2wdllkgrwR
2m831u/arH60FY5UrMYkvq4Mud4c1MLN4kzfSaIeUlS/0XtkhhLA8Nnp2grpXdRTPBXPouxvRoSb
NEseqr442avBd+z0IwrzQJdIHg29WoYihsdB/IIxO6MQB7PpIr9wURzw997RJQWrUUr54HAqR1ya
ofgVU99vrch+GPNxPw3NLtbJZ+HUnpzxu3DyDzvq3tmQees01YdJWTyBGcud7GuW33GGoCGpG60O
Od21T25pXDTfIXOhbUxziTdQVa+KLcX8Q+ZDoaZfMDKJls9stzHAHNR6Rp548J7aNNlabk0KllbL
1xfqmIKLbpnWi/MSY6Tclqo94YKZ9mVdf2upusMluFOLuEI8fEg798Mf/JfIKfaLXRD6qlaSwkgx
otpw0sp7D4cT/truNW4YKWbQNF7icrpl7uBtgWcdnIWgYj9V39i1j8Yk7wc5hykYhUPCCgFQOyQi
/dZkSpGmqL0tmU3dhZm7fvFVjlHx//6orT/+22P/9uO//baf3/HPH5C2+3w2GT2VHqWo85RmlbHD
I+JvcPW4hPbg+/ordh9/hcWIeXmUbDH5Z9uBWJnAP3sP/vPLf+MxEqg4pCNkEXdM82O3sq/nZHEC
bAHkSlbs9s/Wh58vPz9COeyO7vKi9H7oTj9LIIqfpQseRPrATkqx0SO4MNufpTDa+nStqfSW8Ofb
unQjwsXro0tn3CLLw4DjpRzKfjmVdz9ftHWVwD/f4YGrnAgjWOF3e7yRR7BKPN+fp/nPtz+7WX5+
XmEICHbRxq1VvqWE+69bGH5WMfw89vPdz3oG92czw8/PP19ag8UNbkHgi/sFW14srwIesz5Yy1dr
GjommiC1maCxRcES3Nj0EYfBuluDcSpE5PW7//zy81ipNVhi+t9ePdwT9P0qIHMfQUJiSPfysxcj
x7lm+nthfHM13Rw2VJd0YTrGMrAOuT/TiiK+FTpHnNeiVYnxO++8kS6VLx59T9FWpKGNeQ6gbYbz
wjFp2jIKYLIoco5GdIw9eRvSer5TFgkCpXO4zsOVfRR1SACTnAOfn8muAyPmJki3DHnOftPhFt8N
NAHZYldXF7fSVrQDtqwK2lfsHDWQYzo4bHPygIj343z1puXRy8b8ToBDOiVVfKfPzW/FapXDIKOc
3nqTtaO8tk3dXzs835yozokpQ4VR1Q0rezi6JEi2U2vw14iq4uPGm1mVZbaLmVxSkxIRiD2tvVYY
j5yyLVE+hH7URv3BHDFhD7a6GBWukaVyjuQWqyN1+ObFiYriosfDJpadeR2EaV7nLubTb044jJ3b
YtZ/3TJPQ35Lfy2BTpTSumBFcvZc2PdpN3lH1zAjYlGkf2uTwPb0afjIKF4tvlvRlRdZUb8vDF96
cAIu/828KUItmHlVCZcGQ6I4qf321ziRpICmIG9au8jbAjWgt6G5q2UIPNTFbNAB6zi8KysuYmvq
3RLmeSmvieuWV/heTJemi73EayCkYKSC3CbhTJGfVrDqOuFecMK6FzTSY5zKRxE3LlJWM5+dg+/p
f2HDbhdGbBun8cEqiIXYjqo7tk2wnQ3RcSEKTSuBDlCGRk27mZTz1SD2OoPZOqfrM2H2pDGdo7wx
dIz9kev1+8mJeVf6CcRXDTRJxH5xzQfxzv1OPyDTPVOAhPr6JjJRwmnCQKVkJsevYktRts0bxwx/
Hvvnf//8HxtEFuSBihfmtKQHWRPbKsfyzfS9r95ZzlXZULtm1ZOlJiQ0dY0SnG1a9DJN21abfoFM
/Nb77Hku40tezjgqmtM4Gc8p6MRNZxmvlZlD8fHrT1eMyDdwQBlxPI7L0J/KAo6Vpp/tjkrRcMZz
xQDmoLlrTvOuJrPXSuq8DDhRghEbZoJiSxjL3/QBFqY7vFmVOAx51wYFKJlNF7WhnxA7diLqVFfz
H5u4mABUJdZWegMTFGN4hgMUapP3MKZ43edxvm9g1yBo3dHebsypogTr7NcxGi/enH+MmkWZSuNJ
DO3eKLHOGLhewSw1lCWTz7KHJtmMGch926xvpXvpGKMObEHxIc2oPH2q0ygoemSrwYUZZkrAmYjf
f8aGIswt9c++rvelW/pEocwB3/HJ8wggRov516a32zQGsBI7nh6jlFvHPFUofbiAHWoHw7mPhtjd
+na600Q1ncZ88bZTObz3jvloLY9LwmWTqPi+10Rxznw8G8UUbQUY1nqoTlrKXqMagEfZTRyEFupK
U22bQXuLaiavApJdyJT2oOzlVxTxccpJCHiGFY7Zo21f2bvz7HcSddiVL7MqA202z00DPKy3nQfP
SI51l/2xjPtxIDOUeswsKq/7lDg+8sqZdzM4eWqBb1lX/hFWsnavTYkb1D0jNV2Ik1HtTCcGGxtH
eWDT5+EByW4LMbEAjt0hK+b9ZIuznlFRtuLYMwibpNFvWgzXYyXrrTEB8zFpcszU4KKsFqwZ+rrr
brxU8cmligvSlvRSUeZNiECBF71svt3Y+u26BP96ZpV6b6JJZv7T3KbTIbGJrChpG6cm/jUkhnjr
WR0B5fSudN34mPaTGcy59sbKuIb6rK5woFiq+Soag2N6uKvq5K9hcO67OmFYVdz7FGcDyaN+jldi
JAkYN9KBANFAawngDMUdOGmXu7WUbE0SGeAukCnSKnRUb2zVhBKRzu2vzOtQ6mt8vhF5tdhnQh5/
ea0jTy4pU1q+qdzEjlndJuSEjZgh6mMMPdDtykfV1i84pn4PVvad9V+mRbhvEHMUOEt84Ny17kte
rJLYnJACux4dP/OA6cWr0zko/NlFO+u63S9IKv2uQV7uHPZEzrA0tl033Yxk6kMwUVkAsbAOiMra
Z/tXopnLzqaj5O2+1bFhE4E3vptkuTlpKY7SUV6YTS0LJct+oxL2vS2jzme7Qyt0BGUzokcy14Bc
8B9uiFBaQWLWYBsSq+f5tFNQQpsA1dA8FLSeoSbUGjNkPqPcOfS19o8Y5D7WiuVZW7IjJ1LCZgF5
tSswaiyAekpsamZWbkyEuaJh6/bNIeks6rdCfk9ajh09m2mHOdmQdJ1LZmPRqaIzwcYreXecb36B
MtYqi9kZ3i/ybaEr1Gc/6/6eZVIPyLI+2RfjljKUUnbyWORRCmjYESGMmUdm1geUIe8au+C02q7W
j1kCKhNjWMnaFQoXzyaNzNJTqCGsMjDN/u+Kby9HOfBnE1t0xLmP5uy16G8JAN8YnG6D9+Bu4oY2
jHoUqogQahbdo7J4OygzqM/dvOW0sfYDtfEmio3fSiO9Vhprt9A43xUKMHFCdwwnaHAwE7/0Dk/m
0LNTJc8BjTaAv00CiJa0vE3a4XEkFHJH28OiEhInu0Yec/5lW9X5hFc9Izpp8bdsXex1Hn5rBmPi
RKiNzP7EvAlArHdJPN27zCsfY2Txnr5EVliVaX7QbXdmVGxqB93FOh17TbbppI59XKLV1LyJbnsR
a643iwdSjUOxJ0jn3emjisKGOHrR99odwFpn01pYuQbYRXJXOpkK3I5nn2tphvUgLu9G4M6anZ7+
eWR9mAUm8k4kzyYcp63U+34bYQ47EePmVhXXLbg41bz98yOek72yjBGg8mhBQnMYLq7F3xwzsciT
0893bAXAaGBn4Wwn0R3AJyycP98uCsEZflMZmBLy2ULk+efxny/gk6tdJvt3fuoO+pjg0dCLUxtj
jUjW71KP1qUrzeOMnspHUB71epGnuiUYAG7PByG80Np3jgM+2XXqUPQz8CCbuTAEw08yTJJjixQ+
h/spIXgR8gada/71J7V+gQg3wn3Q3n4eyiHGbHGWyG3TQUg4jiz4OzaaHTqt8A9e3O5wM7enny/D
GOnbqbbJWvv9QTitFrjK4fRaQ/5jYbEzERkkIJCMVEVgVM42TAB3xg+oYcOS/IIsK8egW+L6RBS+
OuEtaSCb15LruvxtxErj1pUfiA5cezUxXCRJvyG1YYF+ytsTdkfIfwqrAICHPrB1nHhpPKUnM65S
nmP2h7aV6wEX6WmkPdnKicFFRnqnMFh6hr7NeMqa6xPaQn3q9B5HRw3sxzQrSok1lT7UehOgLvgo
j31zEtPo7Un0nzsQoqe+jNVJ2i1Qr5ZdNm4fMwj5edDNZMAlhQie+pLO3VWhJxvuGHNyyj0YItbP
X0gIySWKXk1mdRrWFyGeGBj0bXppYjhVKtUBvPHcM+Sn0893Xcq9tc8ootpZ3UgXpw9qpWMY6o+I
9eXoM/MtRKr21eAe2bM37fRmPCWWBa+mpp7Rlv7WlTyBVJ/eBSP4oPHUmc1OoJf1wVlv25/gljis
GjvHkUI5Rx75Fy/0bhn74sJYuw484nr4hGLNxikFERF9khBwFBNIHuEuxczhiSulO+vBeoxGar3Z
b/Zp4nyaQ/ualRihNdAUZY3lclgIK4EYw7GeZf9EV/4/TzH8YRbcqfnxOwaV8S+JBAuk/v87w/C/
/22r/H+JMqy/8T+CDC677XGq+8RrsDP+S5DBMNatLK6tGzpbW8hmkfSR1c/+a+9/2bZBOWGxG9sl
dWAS//2PYINFroFd2T5hBJMt2Kb1Pwk2OM6/psK8NStK8MpxDMcQ7HnX/y3XYIGoXCr4pUNkyWGX
eiletTLlSPC1TFObqEkZRHQC2/KmWUulnIT0K7wrD7edMxyKfHL/euzMeo4q/DZRJ4avuBX1o8+G
qRekyuzeXCID93qVNGHNHnngY1zY5M+c8YgPHDuF9MrXKRX9Nu4M/YGFZpAmGHMwpk/t64B8vTdd
DBpj7EW7WGFpm/WCLBCJw7+tysw/gCO6jxYr2QNBah1l2nMJK2Rd5F78ho2p+P4SQGUFjr1oGZvH
UWlzoE+DePM1uXzPjr8c00xZO82O5jABZbCXFQslLM5JvGeWFl3q3o52XaqwOehM4ztPF+8aMjUO
ObmcwTn6qNb1GN16YRK1Zt6nB0o3xqAFwr9Lk7iZN+SHTfjIY54dKxw0O7vRxa4a9eJceL14Vb2l
TiMBzKMnpR6SyY4e3HjK77q0k9uFfXi/etdfnoqyni9DRmCezLN+X3RGdkojg8O2GwHPZGPFrjWv
pAn3FNXvevO+8TKr56xzzS8HSu9Iw4HDz3CADvkmstzsAMl3ZSEAW9BWbbS6TehcRTzB+UqaXe5V
6e9CeePByy0kDKtky+poie40+O6ErjuN6S7q8pX/HTv71tEUEmim3RTZ42NZ5hWjTa2+FK4YLgDO
tYccDXWXMrB7IQPPSqBltIxTqUS2GifmJ89fxZWVor4UenpyNNxWzEpi8FZaOp+6aHXTzA6mMBsd
PZu08WnBvXIio42jOIo7mpui3pK2NBVRVlM9JuhhfxKj7g4YWeDXd0tBCrQTPb+qSesPLetLPBG1
QhxX6RVClH5ikad6K4GIcXPpEL9i7hVZ1Yk/ZqsoEv0ctVOAzqRv8+zLIJxyXwqeHrfY6PecYiem
xitqSN6YoM4ptqyEQYWFVqMsbCDZGJ37RIc7hq9pi+iRhWKwzXOe+AxUHZ2RuRcx753SSZ5EZGCL
qEcTYofUn6SvONZJ2L52rdJBTJTcDHC8sRe0c2wNrw89UaBalTwa5DguptYMf9Sci6e2nRaiaqLd
W8htny59CWgBf6ne6lpPXxI5LGHl4XDCYCku1CzGFQt7cgTsXp49Y63u8Xzu2f+TvPTupF+YZaMW
uW2J0W5FvxbJgmRtPjn4pvZ52sB68nVzGztetCn6mIGXn0x7UVkNKqioBKw2HW8L+J1VvMCN2J70
CdNiAjv5Vq0ciGxyo8vgGx1WVCX38DzNACt+tEMVj0OIcmpj2UwrOS+hT5VlvZ+yNcHI8oVXFKHh
rlmAp7RNM4Sz2VNlV+sqAEfQ4VeletZnwwzH1LMfzNzsMb7OlHeSBm8jbTM6RvlSr5W1EbLsT+In
MdS5NbBcbkyFsrfVkh4krdsxfo0rjw8Msn/FYGPPsUvUJGNDS5g5ffFq53Z+dB0bqcZj5dV9W84s
sHNB+e3yFItDZKj22WbnPftT1UDHKHlJ3JoQqQ/XizGcmOM6GDWRwJMadf+clqp6TyEv4+YGwHzq
i7LZ2aVhHesE+O5GFkZl4RhD4QkL32YgKtu5+mIvyxgd13jdpY8attAbfF6vKhPTy2AwHiXx7LSA
z7rmKbeX5JxTQVsH2wMJgabZHsre0badX2kJA7J8vI6m1IkJY7Pg3jBYoSZrcalV1LPTW9R7NALC
10oyzo6UwBKHTcReShEaozuSrVznHm4kD43PNboZ0YVORQGkbRRjem9MCT64yWFw5foRA0TgAqyo
gwvNJOFt9ljgDChS9AcdKT9YEiIiNSiVAMtO+Zbpy1UkIn7pGtM4WPC6t71jQMk35uJ+ttvluMjV
vcTsKPSaIT2KEXGl0X35Bvac2bur15m55VTCqrd4kqCT1jK27RbgAm7h6U/GEGWhN8L3Rwb3SeG1
bkhnKR4ZHcdwrvr64DhadHOGmhRbOppnBAXWcwB9/pZUhwT73HZreFEgHV3fma2D/OqrEpBAVKkX
2WugyhS46DTVkXqKVqeyJ5Vd7EaTwMUunt0IhFxr7ZndNp98soqwA/bxwEYChc1GpOMYNEOfE8/x
p6Mcx37Y0Qcr4458ff61cA+jtYwcDLGlbhY7ZwFUvx1SokUE/TxkkrRM6vtO1dVhjJTztxis6kXl
IEhBTTgnN4pqNCR7nDaLhf8yiZcVZtNN2q2om+axa8r8Ix41zA4WCCjSuv6yHaeKqDFEqdher/T6
bXRLdgdNGXwf9tzsCOOOd1mE5rEhik/j4di7PO+XHfvEVcJjCILcpfUHR3PkpUlVdxYL7hg2Jzg4
KZPGvqVVsXzWdenvYQ3Yb1mxcPVPvfrwqmK802vlrGtJEpa4LhJiv9aM5pGVmlin0LaIEYFyDmAG
ih1yANKsQSZLHEx/QTIquvSrJqf85jVFlwUwGC04ktT9H2UxdISmsbMGFkCiR+VH/meqC/zhWQ8Y
TOe0AIcntjSFfNILTf/2ycEcokJYH4Mw8D8NnvOgGbNj8Jfm6Zl86xSMteWGImUivQANO5Nrikla
GOpoJkgGZTf2D33bWdy42olwwDI4DsNuq77S2ecEfMaleq4HxdDSH0x4R6VDF7Wo/sHoi+nEevFp
DlQ6YFFv/Gj+zUDXfmzdtnqOUD5w5i6RAI0KZAOA6RKbjNdjoN6d1/d/euJnlAMUDSinhj3u2yqB
yZi7CEohwKIY9yv5Xsw0efcx607JiABkPMd+/TZPBOyqZhpCxyhnZr65wdjNNv92lVf3910irCvK
bYpCRxn5QfA1J4cV8UlOGzIxuscpkCh2kVPb4n9h2sHZoDlpkWL5yj1sdbX2qvKhDBkQzsROkwJ/
HJmLaN8VrvHWKrN8nAYXb6I11Q00CIl/XcwaGAvN2Zh1A2qqN7hnA4XjfBRAKqN+pJxMYJBtOoyp
751Ko3e8SFqQ1aoIIIHa586z1M1OLPlkcTJeWvhETMOrcQ8g1wz6BaTV7JKkAp1usDOElv17Scro
zWWWfYysMdPxYEDUFH4ds3FPjhjTChKSb6lM7C/PNdFKJzT+RyqJXl1K14nSDxmZWdxtXPJN9bFy
85qVMoL9K9u6SapLI9LkOMbVdNYLazy7fLqvQyzHrT5PLw1LMV5N0N8D2UnL7rbYbtgPAtTJbu91
sXBD39g+/mfy9irPXyvWrlzU/2HuTJYbx7bu/C6eowJ9E2FPCBAkQapXKpWaIKRMCX1z0AMjhz32
M9iP4fDgf4a6b+QPzLw3M1X1V7rsiScMUqQIggQOztl7rW8BP2XIAEBwICBBn6B7RwPxEllsPUGc
tx5HCqZy0A1xVN1mBJZST9UGsi8sZ1Y1OEE5EyjWPRE+wzjV6wd07fPFVCVTv6M74NQuEwT1CudR
uIBwkjC1KHo5qj4RUoo3D6h4T0sY1X6utdlpAp3fH1WpzEec1LIOdkHPB68MiWuQLRthWzoPRCfl
1aCCD0PVg3Q4IZgRNA94KkVWvapoF5jpLacz6pZBzFsRD+MnaxrTYaP2qU7aUxhX3XCMxgZLdAOr
LpLhF2IMWnPZRxKdPkp2IehlmKs2LbVk4yOswmoKGq63F0w/IBfnILQg/ql6dGVKHQbeAvkNw42+
Xt81TWwrTdikVXIh2KjpQvWiGKfs9MMy9U/ANe9oF6z56GKo6soAoZxnwFL62ctO03WuK/wm2Qod
PYLgvseZsm9e7JP6mO/Haypv0oXuV/78chPepr/IrVvf/buT/uvWTRZ6umqssaNnvsUPTnqDSwip
n4ar2peN+arkr8v86a938A9rWlPWFMNEicVS2TbMd+ysha4Mcy3JTaZom/BjRO0vNvAOXHLeB13W
YUCu+wBgYGV0/LAPYdbUmpLQejxgLQuQk25639pRcXbhWbr9L6hOf9wfixxKg7qnjmxItd/tT+xM
IVcopvbdhd4fIqn8xfv/zDZY94ZEvzVvUldNR7H/wBozUzuEeO4lpdii5B/UD1G4o0sbMrOmBvqL
rSnrx/35AICloAB9dUipoEq/Bg3+8OXBhovo3pTkRNWHIhiOoBM8aVcGkferL06h7vJXm9Le4bBi
ZWbsY1PijRW1lwSFywxqcJ1dxWRiY3l/fdz9cnPvfijWenNhKKVn3c2uaDe5V9Fh39Cs8kEuJd7/
8/bW3f/hmzRK+qMO4trGIxXIpUu/R5TmSjt173jV/v9q5yBdKRAwFBhCP2+szxqwwFLpYbz1WPTn
HpmB3QbLjkvSN1Eg7a82+MeBYj1Ovm/wXeCk0o8x7X38kLWbHxCpuZSJU09yXH0zeuppeMDRsVu0
Xx2eP/N1vp4NP252DTL+4Ustyf6xR6v0wDstTC42uc/E7NAS5OFGj/mN5IW/GBCVPzv/ftzi+vwP
WzTyObbRWXv5wX5LhMsqukv95DU8rTuK7jPd1h+QVnTP8yHzf/k1/9k54vCLKrZp2KapvvtdxTio
ukaMUXqYTv2u2FHu26KPdTN/3Pxq7H8HoVq/XBs0jAVCj0HT+sNBFFX48rETeZ1XHvJrSo03nCLe
4A7b4ku3i7f25V8ftX8cOn/e3rtjSMpHHFsmEtD8KWHBmnXN3z9cGDB1bMMkaFsqHaWff7xxHmIa
DrM3+LRevNIzXsJPure4s9deMSNNd3+9Q+ofRk+bmbROKLdjqyR3O++2Zw2OVJUzIYlPcrB442W2
58C5Gz6On1B8ERu1G70GM8tmfoF/e5s/WYe//wFUWYGUpapQ76hN/7zDUZEOzJ+Xrb4j3Mtvt2Dt
fbrGSCX2mLrHnm7IhvRCV91gg0k+Z8A9n8UvxobzQfnTNWT9rk1VJmYXziGX+58/xEi5utGAQ6SH
aJ+y6Jo2Yhd7CUNDdGSICnSv26a3wpcOqrdsC2/et/ImfhqPvzqi/zBIvfsg74bggWrHGFrCz22y
hiWKLvaxSH850K+XxPe7q3O+QHVcB0T73SWzTHNDn1sStFyZoIbWnZpdrb6g2QagftXt9Y04LVsH
Ru7oG3jm9I29/etf/Y+XNvZzHSQUJj0cf8a7w64fDSCBXeNDYEdxu6121pYSk+yz8trJx29H+d/q
FF0kn5uqrd66/7j+27+wWOcI+u+PrurXEkPJ62t38Vy/f+VP/whP69v2VxzVTw+2gBW7+aZ/XdtA
bZ93/8y5X1/5f/rkN5bV/Vy//qf/8PylSJhQtKwAP3c/NpU4WNeD+d9vK92/luVr276+/sl//ROO
pfxmMu8k+F3BnmwwdfsXHMsBe8VM0TKZJdI7Os8Vv/WUNPM32ky0mnSVpSXkSsbCbz0lTf+NTtI5
2dk2bPRnf6uppMrnKdz349XQmdtx6QZUp2igRqCR/nx6WnOjSasz9BBjmIep0tSBst7gIekOnfzQ
r9rWSlPJNlxkG46RqHKXDmcTnJ853wCfGigRr+rV8+NJitsfnj4/cf5bSZCNO/U5q0uLKmNSV0G7
qoAReiDtOj/+etfWmgPEim5XrorcXA835UrcZ9mOIHm9d77pExkxb0+2HTgS7QraQBngpJHQNq53
x7Bylu35rli3kulpQQ1VoyBcGVIDhTPpg3iUDkI3YZ9MeMl0O4MSS11JFNCTyJMhX4hWz5qe0/QB
IkRKvks4jmCgSmVrIS9KAAVsihY4UEIMQsok2s/i6BlTEAqGqf7QKBoUm8z6LF1puvypmM0YgCe6
/XiS/Azwyz6WdLBivU4udJ1fdfJwPa7cgBz/Koa+kOsDTZoE8SU1eVwcQyRvewyMshole0MnJmDt
2ned5TtjH3oysIa60Y7zFGF5sCERYSW5sKI8OUpafzPlLaQu0o30HR6wxVfHD1mMdb4waL+PiC9l
+A1qoX+Uzfy+HZGEmiE+oAT9J1Igy1WK4gYlGIY7sFguhUTDt507oh0GP11oDC6K/Vgu6qauG0yf
IXY09D4n1vR0sQobrcpcpdukBdcIsRCORFPgGBHptut2NMqWD1IM8Sr9lGMrKJMFxT9MHWRTipdp
ZDM5CwwlVkgY6hZowrYEANcaT2pEQpql6Hs5aTaqnVwBoNJhT0H0iJLOyxVIUiopAaTX2Bd6W097
xs83qZRM8qNVcqjz+hq1qrhRs8Cg/rZFbgNXiniySLYQQlOiBVCuomRSFACq0nJr0crw47bc4n9G
EJA7x6jDUzw1GGgAo39SE5LqgE8o2N9t0jtD84VoZuijsLnT6ZHkamggCe5OzV6eklBNfMUGc7qe
Qctdi6YJAtd0LZc1KXcG+nsUexo0Cv1z1Jn0J1Fve7nFYROCPC2Jdt3NRQO1iiDUTjUDRc92TZE7
riSPt46MZhXSeUsgA0ucMpoB22j+BCYW7pid7aNB29qd2QQyjDqjGQ+LObrUXadTQpnEC28cNTsY
NlUaZJ2u2Rh3ajKgHpIwlC7VTdchIFRopUg9DlGGNb9u1PkQa8ua6LOl/yJcTVITzHZQ1htmHfOU
uNVESUMCHJNKLSdity/NknJ0nys0fVZ+AoJBUi/vG1krtwmaUHnZC13/QvNZuEVWGORsySeFmBbU
S7TVJlhFcCWqF46OchP1Iz7wxIQDSWeR8NQZg62zUYH1MNUhTydpHgfU/Uc930m1WQVKAYYlK/Wj
Qq5U381wszq8P1U1bWwDaG65Yh9UO9u2UrRLFmdPoQxnQdvsTDl3fA6gm6ohD2+eH9vRQSKpa+p2
Xj+YwNGL2RWl5RJHtFj1+0IxnzIL1IDiJ4bsjaJ4MlvmY6USQ/wkK3Sj+eOFplmvPRTbvWmbCz8H
iw5KT5B7MzIYOcz2FooQOiILIxSx3BLw0NCJxy2aI5qE0GNkfh7w4gMAD8cod6mM1TJ2nNaT1BUA
1IyrDUP5IuYDprzHDFCdq9RaumcA2eU6p8aKmBVxSTw5G6kAKy240VHdmB2WlAtZkdCMT41x3cv6
lxzoWhX1fp9M1xOV4Ms512d3aJro0Dp34eRED61lADWYEZHirDw0HGNyP5v+QoIyiE8Jogtq5N2Q
QrsCxWA4meONg/xZzXhUyNFzRChaQorVlOF3xd9kU8T3wvh2jkKW0TEj5yAD7zEssFL5NmprjsaY
PoEIE5eayoM24QiaEkoyUxQRjm6XKvGngFQj+skSCRq+hSEBlaWgUKraUN5gdiRiDIGybgaKuyh0
gBoNo/2qTwwvIEnz/Uzp160P/TxkT7lZHojOYV7ZFI+G/iYVonMVCVRKlyeHsEoit6rfbIzUQUbA
jtQo/T4a8/upIOZ8kppmV2YD0L88Nq+xtrggvLw2k8LDojBugv0TmCZQRT+gOGVdnymEbGJy8KoS
6h9H9eCrDFO1rhB2OR8s63bFbDVS2K/4LwhEBqJq1ZbGQzmjeSOubDgt5FLWeKiIVzaOQGEKU30a
BvFECDxIbKVvPdGDypARItIFL18mZ3yeZr8uksLtpemqGGjjabKDbVu0R825ki0apTPtUAIowk9N
JaMciYnZHGPlEIILMAzKp3qHIjfXFnBE+RzumjzeY7+WoTsuxbVUE80tG/omlFVAJVbVEutAVzEG
texMx1bhlNQmM/SaOL2ZJ4hJ7UNTkL4gMQfx6qWjM6mhi3YmHBcGRKAWnIuWFlhNhJstGsqveKQL
msX3ouBatKhjiPeCJLmsZNAAsE6uIhnYo5aT/DZbbir31BQ+Dnq9dwa88qCtiLacdxi5PtoyEYO1
wAupW+v8pXwrHVqudHCbbRnTuy65qETtfDVny31jtp2Po20+DVIIdgi+UAI1+DZSkm0qLYQwx8uR
cfoyMevINzQBZwcdLc2YSyn1hzafdlIrX6F/IdEQn+RWqzgn2hIymqmbt5Jk7B2DgISyUv11+kJ2
LxLmqDiikLi0SuOOM+eRZswciJquQ5PFgcN85utNxkQia9NVo3tbGzTdIQJisBqZPgwIqulNAPsT
iAVBwh+KxZGDar2B//5UcEkHB2ZfTH0JUiVjUF+y/Caua4682HkaYkIP6MPtpwhSJ7LDibFOF+hj
C+NeHtboqXD+JNukAo+6A3M4Ri1by/SdcRM912twCoKbNcpFwpYBsuNWztLBnxEJRSk9mqQ29gSZ
bxarEn7ofAnnFvifgvEkcZQEqYiNZnEqwbdKL4z5GG8lAShpMEhAZeg3JR23xAjMNUO27SlODv9f
2HSrZ3KTczrRKEV2qdHelEnmhYWUHzrCaY1hceV1/EbGU28aRD8BXC2BS7u5Pbu2xkxNcZEMAwk4
iaV5o8asOtNuTdwLaBqsNfAPI5cch9GhZJvo8GVCmKqxIFC2b3fID64SufUsLVcwjDKflcvyHsaG
iSo+uQCnNwW0mIbd1Kbk+sTwtab4CjnkGMw68gpl7oQbp7m6r2A7djEGKr3Pha/m9m3ZdkAikrs5
foga+AH05Cu6SXwck1QOjpMYr34BsXYAt6QQIR9PYQbKmVxJtBJBOcPMLSSFOaGj5j5o0/vUydjb
mZm030/SBQJQ41D0iFfJJfualhXV2MLlGbmTkiJ0NyRCiAqTLr6JXtYScKWEQq0yBK0EuA/laNKu
MVF9zYWhF0GsqSIowicEyx/ShclyqxeRx0kia/YtHBVipWP5QUNJS3Ybmb9qFYxtHno9enHanDri
I4UEX4BMfteYj6hxscqSO+/Fjk5nKY8WOK6EOlp28VQkTbtbcmyDUt8GFvOoruCQisonMdwVqf06
JowXsVxdlqki7cieDByhfZgikPAiu0+ERKem1oagbykGaqn57CREeS+rttmh2sbXEAoqAKA/Kk4n
JcofFqcnEhxVWFQ4j8wDY99R01NVmglWEdnP1eF1yEJpu5QBzIsRI3v81k35UekrLajle/R62iHq
tDnQ10WEXkl+bLaGiyka1kY1D8xGZYvQRtCbHEaG3kfbUmYOJte15ZVTdiMJQ+yMYtjSixJ7CTty
EMK2d5n01S4qV1Qzzm0Dui6A7WcFY/Q5t2z4TeFS+KooH2D7aFihF8UBsxPt6YLjqiPfwLWF0e40
Fm7w9zWfaKlPzCicjVEw2FhUfzqdOF1sKSQDL1jup/KDYLD1TUgW9Twcybq4G8Y431W9NRwlwpLm
xVYOcw+iIZeCNumemT085KJKOK1aotlJq6EN6BeZjyR8DuikyBsalcLrY0MP6JbuEpFP+9YgWa20
qIGh2VYDwtKsg1V9TMDbbHPG8q8ntT4WN6pQS9eZKJ6n61GoNhInil5luylHgx9GOGet4clKBYd7
XWhugerZjXrkgtOKxgEAzbAC7x1FNWc3QiOMU3xFSDCZ8M0gDBonIoilSHasrC6ScEyC+bow8t4d
Ea+7lhbdk8Nu+ojbYpTTi3lAFPc1Dy40weY6sfUQkcXixsSPuRN8+8AQR8h54GdLHCQJ2+7ponT9
TBUuZM1ctc6DSBTmC4rWfj3MZ0IdNgw82dYxP1mJ+hRnNYlWc31KVeVo4q/Yas1yzJGCGKMB4LZe
GpDRixE0MlNqi2I8udonkeXDIdafihIygFoVgyfst2K1GpxvZNz5q0dHuxmJw0CFwtpVXxXn55u8
7h+GCvvAuPoNzn8SJvAdLR7q7fkmNC1ciHnUn2Q0mesknVRu5YYLaRucQ/y0jD9JnXgmMcwBoI/f
YJKmgQMT4CHxDkOQmMRm5Uts55vMRCxDScKkYObHuZjcHGmT333ErKEEIUarIBGF8fVeNprkhQlG
a65DJcilttlGJeK/UkJyq02x5NEn7vet0Lfd2LCs1MW1U0bxTjaFtV8EUSrCcYJhfe77zflveYor
PJKwyaKn5D+rIgzMNL0tFdPyATdlgZbcqHoBsqEM5886ZRaCvm0jSKuMC2hlOpeC5vYuRpwUVI4F
l1qgPgBr1AUkbhBmnlWPpGJ1XBsQwI4V3iolkV9piofap7qnVlBkNtoiZDsczLZ9w1JMBJSg8GSv
N+F6lVRiZrup6JbgfAOeaNmXveqhhioYNiqmsRZ4lfONtNwIzDyH82Xt+59VuAEG5xDdNzmQ15ul
r++BIIO7tXvhzYn+HLZZBNZTHY+LxUGVLgy+C0MxCGNstks2HktzKCq/Lwl2r6ccXrCZ+0450HAl
blZ1fMYAKNRFjDgkLvTr8w1Rti9oo++MDiEXIkHkFBqRbGa4RRMMMyRNjlVjAJxQu3rXwDCbmJTu
2jTfWZJYLggstDBP4pXWMkXHc4e6FpYUPqHo01Teojsr+85cZ1/0msH0POsDhIY2N9pjuIQ3MaGH
d4QQoBfHnBNjz2nL0LgOnYRxNc6/dA1AVAcaTVIjUhQ6GS0E/sxbM8twkTGLuO9j7WhYkGRg87RI
fjHwNerTIkMwy5z+U9kif0AhUyGE+9jWqYo8EifdpCXVMZNxj5ZR5uLSHCHkyNOBuvFr1+f3sVw4
e6OXZ3/SrB343WmPeGK6XQABkrfwHBYFoW6iCigKfJzVQrsFgIb1Pi11j5C+OBhhlrB4gg6XiC+y
Yy9esrC0rDrMShR2BswjzsFYzcKDTPKNg/UWteyIJrJ+QR6nHeurKS/0W1YgMEirYvSbBG5PzIhY
zUt9SEHxerA/CneJerj8EfOJ2SxBfo5Wv2N169GgFnty3mAlh1NIhjjezPF5nuLsSQWi1cmdiZNO
uyc04Nn+mEeKc8lVMfKazlDuMe9sim4lhNQlC2cswqcuX1p/kRxjZ82tc4qrTMdN3mE2LDTPiQpr
N8RTUNeG4g11NpPS/dbE5XIwya/bLUxHWIDY0pZMnftqmZnFykwwUkufLkTbzlutMwcvtseXXEra
K8BBH+PK1t1YWS+4kkwJ1Ykswty5mJ4vwhIzymDGDr2PcH6EGq5HUuhH4J44hTKylwK7IVC1ktL7
85+YC83BtcidnroWN/PcD0EKAA5zy4LlZ60xQd9vgjOhQKpsz2kNTj6INHDgM7dSOABzRcZZpUcf
snXkbgYHOJlG42hlKZypELPaAHSLxq9/Us9F11o1P5AqDonfGurgfAOrggHEFH7VidxN1iuOiK/b
hBDU8/PQTuqgZXmWb0rYJFw5p9o1cf8v5HaEVUDK37cbqFQeMHaqBvLQbnozRm6MaWkOzpMe2J3f
7kH1zYkYVR7OK52KZY21JjtOk1LuJw4UwqG+KMKOdyQyw4Y0HZjotXNUcRRXFSlLkUNZBUgl5Za5
TPd1xI83TLnJLBejFrtHUQREqjyDJQ6xTJrS9aRk2go8VYh1F2t6m/k6AA05zrqNlRkVFC4z4rXH
fptXt3GUYrMeh4B3J9wpzO7NRUO0alE9TtSChlxIeGFdiatUsK1B6Ao3xnWkRuGW6JvWNWZEShyt
tZfPFUNkpXrxFlzItrGX+IqExxoL5A550hEm8CprqALKR9Ck63Woia57zbpOBxLh+yzycgHs1Uqt
2yxK3yhqZaD/gmya/DqWG2hm8FLmeviQpcWeNRsBujY5fLQ1pE3DT7DBn5ERzQAbzgal4DfphzzR
XsFclSyOQP6MCBBZx1/10bTLnIxKTws7HA+Gi0zSZngc/ElwibZadAr8ShkuEyJjsWhI6YCvOATM
0uPudBSVsdyeMYQlfNnWIsBWgufedBq5vJqx0Uf7lOmyiWzPeoFEeuic/FSIeaSlwe47y0djtIKU
FG91yq7gYVGjo3vr4Z8QGxkTLkVeQnFkJjeZyX/36xi2LMeeEJ+d1S93kwJLhMlruk0TqtetBiZL
aPVJzZDhohJUrqpZQccrcYDayUnjyyGfhKHcVEefdgbsDkdcmKvZWkpfJyzcMZyh00Q/wEWe/pSM
jrFXCavbyHnuLd1yqbTScdbIshGddEeh/24rQvovtfJIgBCJCkxjy/FZZnUN+0dub4sleYyYFd22
NbvdCgBbeldQcGY6mOTRHQuBVLvo5gLXSxLfAYeHKhJyxYPfTXhScW+q0YXFnHhouxjzBz+0mHWB
CNGdqgieoql+tgRkcqt7KJ0cuUVhfaD182DorbKNe13fWV0Oh5ZSiGPiWKfcfCmwAtFYOCcvKCnr
OevQxoq6L0PlIk+5mpVSFrq9DBl3+tiniUVs5Xxv27mvmLPjwZ2g9jg0JzEYACz7cZ8BoqWYr0CZ
VmI3llLyNgzzVlVpCCSDAwYsGreLYl6YlOLaVqZtAmEsKFocKUUe3mThRQ8RFNpBQ9wvXRM5JJVj
NmFdzxKK83E0tpKRDa6sdK4e0eopiMbyVO1VcrovxHxcqmWFFUWq4Amon6L4Ou6j8DDD/KBqGG1k
pgdIsUYKWDhXkbxBFGrHk7I6ipR23FoF1Cgm0oIvS2ZQCQNbap6MRn+bPpd0CQn8LC+kWTZORRR/
LNPPrFRjincdNqGMoxvAs4whwivr6znRNKyWVK10yZ+Ktr5vERZI1nInDBmvJQw8PdLLY588VcSr
+NNohsDOH1OFzBYyWP2uxXyRZvihe8Kz68xEwFORTAe/iisw/LuIdj4imigFuG0bReo16mOVkmGe
ZtoHvVNfEq2stwJn1CZeqoeSLC5X6QmQwkpwbPqm8mG5MVWmmljOyv1CObyZ/SjknKt7/T5MnGYf
AqcE03Wf6T0BLyniNnNg8kPcrR9jEGCgKJ8jHPdDbZhUpJrF1eicuIq4tSiMrKLPttNG3yyRDyZc
sHTaQwnMhHKleVgSYu6wu4t19WM1O59K9LZU3WIHZbHpt7F5qYbJW4Ro1J3HSNvYdbku0DDeKiVX
o5gZVBq18NDsYuDsZ+5BJk/Q5vQUtmomHfqRurEzp2DXNUJUpcpoNqPiRBsubOkmT6SXFq+dEYZe
jc/VT5MaEM4EQMJu9GRjge03pM+c7JBRZH7GcjIpK6gsrleQvnqlFcdB4UwT6QfB+mxjou7fVTLN
ijZSHiwE7jvWzDCU61NUGoQeT2sBDw6sXjWnzFm6HQYE5jRXMFS2TY6WXtZigCzNxcLqji8iuxO1
9qYS90Vnjc9vjZ9Gq7MQ0OKhLUR+Ed9nyJn68WgaJR0gYfI1OLzFENfiAsjQppXyJxlszEZKuo80
EciX19SrlOLgIa2kozCg0+oL8CsClzd5DhWc5NgNF/jCzYrK8jEmG2B50NVKHmd908Sm21mltp0I
UpWEqPwhdz4D4eObWWrzIkqXw7CeUC01olBCdwsdl5RblgNGzSnCdaI1KfWWXC83hhopIJlZg859
yxpItrZog7yxDKGAmvQciCXrc+uJ6uZnUZVoJqB5TSMIHke+TyqLdlBusYZgkhhpn5O5O2ZzJR8Y
a7xlAr8q0yNyrGhrf7F2SlkQFlVawJbTtWQ0UGMf000sy1e5mj7TYQMC2wECpnpveLqU3pGjYG4M
K7sdZg4xeaJhV3JK4+meS0KPSgAAZdZ7Zjvd61YVFEWT+raYJm+K6UDGNQ5nVA2cXTGDqmVXvoHz
pLPdhb5REIEBzC3Sj/WZeaXMdF1MxZ7Z76PIcZ3nuP42YlAuEhqcY14+659TI9cu1XogbggiXGNU
+sEQ5AaMlrlFkoD8u2yrrTHZBM7Y7RtjDIwaRNs4w1GGRnQXJsaMHU6bltGg39qF81JRorIWWsHp
CBHbsi/p5Zq+spYOK/wpub3r0BjvwnWO+/3GWqfBqZr+4W/fXyItSgczLMJPIEAnw0fMqgDmUoQP
Zr2bnDFhVBGESwunJlFmZY9xZasCbaWX/fD6JlTpfxf5h/r87+fX/HD369ut70lYkMnklNNDWd+C
vIArZVkz7c4bXG/O//v94dcP8X17P7z1+UXfX/51e/NYE6KhLAzVYTq6538c12pOtL75aKQoG86b
VsxYIbNA7jdFpH6QFy3Zgf4rfT3qPlMUm/d9V2c7UdnVHpAtosTU/GzO2X4YPqJz52qoJW48x8C2
LFA+ovyULuP8FBMSWwJ/OtmkNewloFaUh1iVOKPDbOj93ZLs9kDYLHC6vn8K13oh86dvN6ltogg5
P0Z1gCPvfDdWHUGbZ31VK1tpQGQ9MWP6oSqO758/v59VUrH++i75urXzi843ppr+852+/hEa+oYg
JmbOXIO/v+77x/r6Xt8f/9lr/uxvutTZB6vdibWAbrSEhY2UGvFvzJp3foh7mt3517Pne+e/nZ89
PzzfnN/g+8M/+98/e6uir0bmbfwWzdocodFGXYlCfcTeUgNcH//pH7W6Yc3x/flq/SdAAv/8p/Pj
89OYjNSotw+gwsYAqA5Oon69G1YY2L7ePT91viEKgRKZdPj+7+82cX6orbC6s7Tqb+nMyCK8fC5e
2/9/xGOf/z0iAUqrv5KO/f7f//Ff//Hf/vGf//Fffv836ff/8fv//P1//f5vP8rIzv//TURmGr+p
qkLikqlq+CTOcrBvCYum9RuCYNNYNZ6yxWwMiec3EZkCmUBBcmYj/aRfaq7Krm8iMsX6zbZ1g5QK
pGkkqZrW3yETICr/SfNoYNuwdQxuVPhtQMjWe1dCmQzRkKdtgTcTNt1a4LFMb65Az9uEoAk4l5l9
MKr6LgNybTVckuP5it3cSLO+bZkXleoK3AWbY1EwhES5oYjzCoT/JPrbYp7xVPfeaOob7FcbtW4J
Y7b8AfjeTDy1IiM0AklqWoMb6T3ib9IiGhnGqd+39SmW9V0exR5sOsIurnUNOq6m72izUWUD/tdZ
h9wo93XKakEwei3lnuxHKIB5oBprNkJ1baoZEemksCnTMaSTgql0s1bA5673uti+hNW+G8vqmuHt
Wh/DaxJbr7rlwuxs8i+wAcbpvRTl1zgGD2UWbktAk0XX+gqWQN1glZReqjmLCbq/oQ3CpJ92DgkE
xiWghKOa+nKX0bg2mQxcN8jPMonFff7mLDWl64p4tvRZUi1qN71XWqx5SUPL4Hzz45/Kgqswc2NH
Gq/02zGeLnsB0GzU9kQ1X6TwuPqk/oXq+WzU+EFQaLCksVUFLSGWG53+9TtBIR5IBchBUmzn5GDw
U6pTvna+3IygrUkztyGlN0PGK8hLnMh2qa+5bX3LCtYd+Oy5RtsGSV3Oy3On3JNZtZfEF9W+CRUo
xzPZkxA3W3sB97DAbmMlhPauW9pfOETWj/nzbtgan39lbSiqDnSD539Q+i8j5usCXPeW4gvBYrbh
DWF+qVolrjkTa2e8WTI1/4VEfX3Tv9roe+muA03DDvNoK7r6ttcfJ5i35FsjOCic+x/Gm+uvb/pT
JvpqqHm/LfYQrMg6Fuj6elL/sINdr2FT7JK1DYhoAM6TF44HpF6sBVn44wmECJ++ifoRe+LLX297
xaW837aBTwoKJMMPXJV3+2kyd60W7HieHUoB+SZxTimz2nZy7CdLtJ58x6Wm6xjpxzAxgEFrNLQc
9ET9h4ZaQ++kVyQ+QaQW94X6Uon+FCc3AJ1OhT1d//VnVX6WjRsczzb+OxRCxDhjhJDfGZPMalCc
Ok0kz8mq08rT06kMp6l6sxj2fTyRbpI3dwxKzKnto9U6j8psfxbdsWuce3nKfvHV/fnHsbkKOKam
o+t/99UlxqJB82RBKSRs6Cvjg6Cxl3gq3WpuHgFD9Ajx/DC3yKJDl5IXb20tbeFQnqB/vQ2muPvF
94Od4Y+/JhpiAzSJpiCBfS9518pJ0hc9TLbgLtFUPNSGuMwLwhG0yPjYqR90M30rqv6+MvxFNwlr
XJBkZaZxE8XQyROrBrXGcVaRUDHqH5f6okqzB11L37QkP9VqR9YASx86ePZ9a+s3cSFvG9KnjRZF
56jnryPWfzvUg07JX+LUuFci68ZeQ3tr46XSkBsUJ5EYN3jcfCd6sSXzsumfiMx4kFv9kgIGaprl
Bl7ewEecmQPDv3kh1sMjxpNMKwVKX3nZm+apsfKXUorfCqpvjiI+5Thh1ywoEJINTU3tTlGVL4TA
IrOSMPO3zaOxVKc51G4WeBWwU5M7h33NEvMyC83zvtBxuukrGJX9qN/oVvShN28IYD1FKcyvFv1O
37fHpjQu49y8JOQau0hOoAE8XD762JGNt+5Zq6wstc255Em0ltmbB+QzX1AiejWsHWM2D7BFDnnM
z1OJl4UYW7MiZ6U1dvlcvAwVyeiGYL1t5OGncVFhawPmSlptcOPQOHR8NluwnlDob6H2QdxgWwcb
wpu9duMRj7gJ0LMlM+7N1LnpYvIn5+6RINVlyzcBqKzHCdbQaUhajop6KE7w1DxIYX7ackLNI2kz
ALUulCz6UilcMZUMdxUsCtXa6QL5DhKe+3GxDlOmA0wwjmotrrI5AYDBBTMjxdtTl303dE81YTbh
Ep0sAnxlKXLtfiafYmFVL499t52l6AmyM7xoPcq31Yw4iO5vSS0iXNIaFsWzBDVm6xjm/6buPJrb
xto2/VemZo+3kMNiNgyiKAaJCpasDcqyLeSc8evnOke2KKv7635nOVVdaJwAmBSBE57nDsfKYIUw
W/ZX1UcQw0nUbTd6eAuIz+rqBEmLatO24COmtvGI+ar7zPkamNaVkoXxkgCiATBd5/cZABuNhNOC
B90nQ8q26cVOnePYu0JbeG9UznWTvmYljxFJFSzqNW1VKMVJccItGpLXWUxL2vDgIJ9AhKnbOjzB
Oq9GglvLohzJsycIMSwCIbM7o4sPZ3hhQR9bgOJU1rqDSwKxG9aPR83iRx6yEWuEYTsqDloQjnEq
k0y+FcPwfazrH9xRiIScPKd5Kj0UYkvDu++HjtXJdBuV4hcsRm8Jmut5IAIfOsqleKd8J9/HreOy
NSK0pOrc3Fei146QbBo7GiDIaZX0fBfFCF+68dbzm6e+NHGJCPnWZjNzS/Egqhj/lApxptFkTHWd
YlgZ3pXdJ99ao/oKijJdTY3ycx7v8CRK1k7DECjG2omV3BCkLxN+KZlnkSNyu1s4DTfiHcOM9RXl
7yNr6W06ZC+kdvkaBkA6xeQhcH74BS9chbwSj2e6VdT+QvHzvfiMU85bZiC2izrmM7YoF7U2/bRi
A31X574PvWPjTow1rOUYOtSK+yr8JapY2+RgN1mwAaa88cL2iXUfT3IaLAZv/Fq4dbOSvdsiejDJ
7WBIwcdiiAvTVwhVB8Vxb60cWP7UQkOQH6320xejN66JfWD9SG7Em4QFWufs57R7EmOKn1E7Vf0K
IfmE9MpxNo0TQsKvap3uxZpXJ1Yk/+A96celAtrbyeBfMDooAZZw3cDHH07FOH8zcA0EXr0aJrA4
vnJvddYGK7EtOmlHV8lfUApZTdVE9IGfTyyp/dLejphtIjjr3FT2RYKyehIMuhzq1Th59ezx0NU2
kv09CkGtW0yLOb4NHLCkKn8NN57weuYl16qbWB++q17XIhgugNT8HtDVsn0ZzP1y0t178cMUhrMf
4yMgMn5KHQCEgTub50SnkgjHOCOwlNQXWsMHEg+wakXxUtOYTIpynUwuEHSMHUkkVk9RwQ1C+BqE
i141q7nz6vZQDBah2PmLmFUNZps4zYFYmKcWXxNCYMw8CrpVDhpPwAz1qzhG4TEKrhsE25epp50q
HNgaskLQ345Rz18BhxpSOWWG43P2Epn+/ewErzNzWlnjGxbv1K56AivP/MDMGKu4MAsDGiveTL0B
HVKvll19D9zuPjfrpxThH8x0mzVjLDKDGajVXgASZm5d28dw0A7qN3GGRs592fXfy/wQa0cPZAWL
ccYmQJnfq+rYteZJ/O1GBljxTd1euc866yR+aGgJPAxdi/vSzoVU0o271lJ3Gv53GhkoDDsZNlz7
aOjtU+DzYhtJQEIu947kFk7yE+p28OIF/IkmhwvUKHvxyTCnPjOjXuBSXj4pyqAjpsXbpO9dVF76
2GiXOEPgXt8aPyrkRnwbdxEnZxaYPDSSMuuub7ovRdO0bPt4NacZHqPtXddetYPpsQiV6KIQ83Eb
YyUVhC85+KAgm2FNAJ0UX7SOwOWkhA8Bc953MUK5COeJBqQvX8fYeFYf4tJfNa5255jOPVLLT3P3
zQGpJKZusdwKhjYBah0t2tTdiok+zvQTT8xR9K9a62i5wans4Q0M5e1oazt2Zqwr7Dum9J8a+qtg
u5+G3DwlJ5Q6mCG5vCr4zITLWUd6400VH9H2W9QBD2qpmlCNm6PYq+ImTD7FDBjlY9ZERaXdBqyE
M1thYK8gBOCmV8x8ENhtywY5k6pdu2YKp71JahyySXOpbbBxyrFdI6fCJgcnYf3ZDPh92OKvzIFc
Y8MuoA+GjRtEV40ZvlgKbryDiMeHuPrq2tOQ8qr1ZfoiVudxrPxMZmdHcG/Z0VsO/R7I2Qx9lNn+
quVMmWJZn/U8UGgsrlEqSpZlQwpaGfapVXvLbA63yB6fxtA8eahGM+4vzaZbioBA7YQvvdE9IcV3
ioNTWoDYS1A9Xzo2f4FQLB9BLhkMO+ZxTkhSHAyHOITGqlPOR0rJOK2492Pk3Ueq+uq5wybN8/0U
Mdug9b1WRv0EHaPQgieWqcLUhodGzLphyc+i8Iv4mb0d4uC5AoHN9M9LMk7Jq2Mbxzbw00UNQWKo
Nb5cz7OeINm2sOrk+5w70AdJ98l1bpHxQXFKuHTCdFhUWobLJjR59jy49MRMelgBnXq9flUHP1nr
prUt8SNyZvTIOwHBbzWUWqPX1PN/Ama4yAf3S8DirART7abxa1mzGDCQMFtOOCqjilXgeTfeNC6A
HlU/pQkrhBpS11onaoEDKqoi7drugpd0QDEwhQ424nPcGt98jyUZ5DKPBCbJ/aY8zUFYbEieIo/a
eA6aJ5OFkACkCNO61iLtJnKY2EpUZda+k67lI0twnmEQ4Xj8uqDmh0LuLD4Bd8TcYVxX5dBgLA42
vzcjxGroa4bWbQCGfKgR0cnd7odTm0ji5jnWfVqkb6IofrVKVO7raahZHwSbtFa+ZeivXKjR3kQ6
emm4GXZnufWka50QP9YZaADMkp63vPCyhuQSRvFLqz7YTX3UR4OADun+JC1ExkXHyq7o1kGmTAvT
b8oLA6saq04ZZAoWOVGF8W8xGyAbxQLHqy8ixOSX3lQ47FJb/rRIPQEouILJ417YgY/crU5uNSJJ
g/QVuwTNQhxRW9oFlkpzCTFIIzzSMqrlPa94pBE2Io4MIgpmnHjkoj7DABBt2aowr5BZdldAAcng
t/HOzIxTgX/qAkJIv/QjcNedzZJr9EHcWsG6RRMR7a3ZXGk6iSVkro11XTVHN83UldsDVitSXmzd
BiBg2XdWbX3zPEAnppahneCn90jqE5/pSw9nIf8KXsuwckHdrAtks0inVSWgjQZbqxbB/LoKw40G
LHej1Xj6INwUw15dmZ31FaD/tB16VMJzkz0NgS00gr0XQFXtAjGlb17DbKeFmNQVTXbT15iudaxs
IV7Ilpklg1YExCYSEzQVX1VWEw8Vzt6bSZ/XedVex7CWeDB556I+fWCliYmzdjJQAcbCDMUwBn3o
Xrd1b56gMkbLumPsclHrhC5A4tuB5FL25rfRslhC20Ty2gx+mIu2diDm2N7HHdJe53CG1rrPH2jv
a4N7EWjtk267Py1YT+SJu4Xfo2g2xOmL2L6hCw08CMU4TH8TbJpdVoUGG9q2rliP+9dlXz/J3Rsx
qBMPMsKNWBCOjCAg2L6yQTk0KoNTmvWvA2QIMZRNuG1pnfeUJPle/BOZax29Nn6pYmuLxs3SQVnZ
nNunhnV/D47Q15qnxuJjiNlAPDGVET226qVjxS9iaavoujB7u4J2AUwCqgGbCxGuwMLiEmjdTp95
NmcxDHR5+Do2yWuv8C3EDDgAflgaPvrGQyDMA7GHVfL4xRmTLyR51+mIGDJuvSdM21dNVf2wQ3dj
4J1UZN8jAJroZl1MMSlsbH1bIrR9ORM4Vtbh1AI21x+i2f+utu49GVwE6Eh+eTNpd4JwucqQOGAX
od+QAFvHwHAcP74EWgbx01nVtbHNnYQULfIR4EXxfxpDtjINzDUVs5um95Z4njDQChJYJkwoPFbX
CX+jThhhNGJ1pzjM5/YCUggI2uER6BjCKWp120M87dT0gZgwg+P0GJUZ7lkdPsajwwzCL+1nd1ke
7DtMtjvNvrS0iybIHplYt3rS3/Wm9khc4X6EAmAY+0GIOmUJ1qFjrCzQoP2BVRe+B8B6EVOM4Z4w
PxeonJXl97zk0XcSFlkYlLo9IROdYCnu6/5VNxQ3tR++pLANeF6zG6cm81uOKxQbR74Vu6IyfIng
eCySOnqNsRYg4zZeOlV3V3bqpXwGVZ9/K9fqp8lOXoLJv6h6aHFpwxpDL/2T32vb2vsZTcGXf4kc
fU4bEFfT4bnAO7d5aR3nkzyFkZGZyMc5BLAWr9VOxYLaUe5FAABFr63ftizI8QAtYI7C7ohgn8yR
gxXxyB5HARX+zx/nLwFfW9U1XUepA5kt23H0P+OhRemwtY1cZWXr7Jp7UEPMPPbWCb8GVvwYl8yK
4i3453+UhMzn4Bn/rMPQzT8NC5/0w5//rN4ZyHf66NKh8I4cqQ8ih0RKhBwmC2EZ34Mj5y6sbuGy
YYGSlry2I9qKREhYQ3YEYkQoaKrAUGTM4r3vwhbzENtHvFC8wtbQPon9Txf3jxh14j3DVCl3hAP7
NrE9zPT+oNkvk5G8JHA6RUCpHr37zIEjm7vbKepXSdg8odl6SnqmuszJ9oQrtlXJzsjD6jFEkBB8
6VM3myexMR5dMWqw7w9Klu5iN2yIxaNY8ndiDMFO4qln42HXbMitBgc871pEEJTZPooFtfiOCkmP
mTWMiIt1XvVk5j8aghFsaXlThdVt0/dPOeshxxemlSqk4uppqgSDA03oAOhtXjwR7XzCpvk+M9xT
hmhtEr2gMfXUIkjZc0/gPBu4lPcDuRBzvrL18qkh1KYPfHyxMROXNzNzcVBXGz9iqeyIvAXUfyBI
wavc4TDoAXpX8RUS01CQZdMmCMsYTZM6Zl4PfJYhqqotG1bdy9oyT1PAQKKo94w0JDxS7xpoY7Yp
DXUbwI1fKC0rBsjl3jJKmFDUiXX5ZCuPit3ukZM8+Tk8s5afEBrglxTHdiijzYr44ktN4mRC1DUN
lJ9iA2rwTUWkKCjKJ6dna2ETHykIYeEogqwyEquzxRf13B53yJfYA4fM+P8vLxV6U399vskNqhao
R5WQ/+fg8DjlTUd8krWc01/jMbfKlm0bXkV9faGE1voyDtRrZVaw5a6ukri8KjK2c0TzoKJicx0t
gTfbLzWOhwOwcz1hFgARqRUa02u1hqyxMtk/x2BIrEa9HRplI3+xrHEekyG5Fc+33gV714qv2yxY
RiomydU+76oLrLbt+FqzBxCf7mpuAiBh8ZLlm4DrLpWIOewZ8cMVCz6NZYbYag5Y84bA0f1W/Y66
9bGa6jvVi7ddYK3aGGNRJdgycQzePRYULBn8JQxYIKTBqhMYp2q0rkKFOGCZEdpERN2bL2I9ZdVT
EGGx92riX+h6v+wS/DSUYe2JzzNVayONXjqcZjuozcMACM5m822FV0mn7MKGLYoIxxUwe4mGO7s4
e0pMnkXWp6wiC/vYj3DYRvdGvAmJZm2RJNkaOQFVEnSYRV8MEfFnI/LXJeFIKzaPKUuMKoxees26
q9LpIsKUAiRBx3CB3UUAu7xpk+uaeQ/ygIq/Va6ukAIVtjvzVWBYd4GFbrWN2hC+IkiVerxl5k9c
TWDwl1tkhQ8CZx1XRwPZSw2AJ4Ghy4IQMmYI5h6T6n0SKyvVx+JM0a/kgPv/BCO4LzL++wwi+EO5
5r9TtPn/CY8gXsz/WcrmIY/anz/+1137rf3Z/IFDENf9xiHY/8EcwfCQUPB0zXWYyt5gCJqj/wdY
JRpwjqWjEihUbn6hEBwNEwTTMWwDTK6Q0/kNQXD/w4RBFovhzUFjDDGu30o+v5KXiADxkwQ/8WVO
UWnIPyYzjU8QBIFu0HTVszVUvdCpBCf75zQK6r/OtSGxflZGcbBy1XgYq1RfleHsgUiz9YfBxGI+
m2tvI1tVtEPeWvU6N95a0zT51fp318pbyc5/d63mfYuE1ETQl+DuxcFN0woBkfeyN07VzhGHT3Vx
QK7zV0el2dt5O14G5lzDZPl9SEvvYzEyM2WHsy1cMeMxKJF7RzEogG5DsZqwJBiG0NnodmU+6k77
I8mxiA/Gmb1WuC4cUISJgHtZCHPkreY99sEIYypuW/wBHHaNKYSl3TRV/k6eQY/wd7kf2ECpRYss
J76G/CR7h2RScTFwwK23Ncq2K3eYtd2YaghtaaiB7GQ5tLtrpfDVlzKJ4sspNkkVzGGxh4VX7EMf
XRmsKs3lpwZZlAc7qot9UiYK2FVxChUfLfC9bEvHUVkH4RjDDZpAzhmze4ybumegYi0UijMSXiM7
dAuYv7YpGqP54qmVctOmUDgTBTjqiBncsRcHHxooqQxS7laZI9yDUwMMZDNDEBn9BQ9p4PaoBaDz
g1Ix77Qiaohe4vBSj+iihEGJiWzZPFRZhhJPCEn8Nkni5moMCVZZzS07iPaW79FfsnSBNiDq5EG8
K5AV40DIzje3Nhuv23+6SN4otfpLoy6K7QDru0J+oJt2g5t8PMi6klzMhwZZB+/m4ddv7hrHKe4v
TWIP17UBMwCLIWvTgIkQAsPh3djgDt8POIoRlW83FZ5TO03Tu6vSGfpLV8Mo2RpjtsjuXNzqo2ss
Ldw0H5OUaWUYvR6HpwrbAHAgy3ho4i/yLH0/awYleqs7n8Fr17G3I9qowXUnmpVbGw8ueLiUZfgt
uCFlXnDZa8Be+hk8udIM4R2rsfxyrvvqMhhV97ZsenRzlSz+EY7Duq3C7Ln1YWmEphId4KRBFsN9
lemcTU/RYamUlXh+LQyVuBAPPcqjqV4cJVBSderiOIlD5QzWYvRqJNQFgrJ2p1DjvaFFCVtr4Vbl
d0gUB9b0z3qc4dxZepVyJYp53vchno2zcmV0xTOvJ1/ovVgT1z+hdK8Zc7aDrAphy0zw2sCWAJ5O
mxT47A0zeF5R+dYeN9qLXWbhJVHxaF2Eir3seiV2N4DKQa+MB2RmjGPG6gCR43TGDAYcp1pF6Cog
eyLwsxZiFoBLpxtvtsa3A0hhrog+1gSjS6S5nje+SdcRP0n8AqZN6gTRqfALfaGTz/2OkezlGHfj
I8RY9CYqYBuMFvLAqOfvLDGOyGImB5NzmR/w2p/h34ENi/dtr2WHsDYdtoPWTGpB3WOgZf8Io/nO
nK3oMXO9Ya0iLrUv5jo7RJ73q2uPw0tsZsXjh6nwb2YX7ZOIMKptKlgmsr6mZyO7iyjbn7OLo2VR
FxLG+JmgWr6NpNaBTqbnSooHATpH+0Cefi5/7vqh/JfTz9c2go2ntKO5No1Zfeiq4LayJkRXiIU+
AAolGEXeGpGPNThv4ygPmj2bjGFZss8JXcqqTMdbZSFPXXEFSjP+WvY7X/Z+xbneQtCVwPp/929U
eX2o8iG/m9yatGNfDKdIr+s9dgUxy9W2/BYk/VUwGsGXzFOiren62UVQu+U3kONRkHzDBQXdhqhw
sZpPmi+KAjcvThbD3N6NwZzfsP2xbgmzHfBREHZvVng546C01py2e0J2A+viGqn5zGqIXgVkmzVE
32EGTOEzcHQoOKo67tnNTnc4XRIloZ7IeMgCdva37Hjzx7lTl7IecJFzMbWxvvGzJHzW2uuBGM+T
P+XKZd/V5lpWB8CW27iMHgLPBetjzkiDDEH0bOAh8C9PnysiD2ekFk8foRFGPBOuFyscHsU/n745
NjCyVO3oRwzRMGH3rtzEajI/m+psLweyDXsbFvdtN7tM5cX0jCKVjfRC2+xnCD4wDpXHiRcWwCFC
LVPqJ/vaUBP28PWvM1mH1tdNkuN4+ale9h07e2wWst+5Obarm9qo+Yv/ze1kndrEmzLsTo5lFuux
64a92iK8n9RuvM6KOXhq2YIRqbd/WL51U9mm+ii76iHi97JrP+sfuhZO6vwoFOMmLjPt0fanAudg
DfucEOmMcKGYylzmN243bHklLwapBS/OENMn8Rl04a+zP1s/91PG6GLEkiYg6/rxLgUcR8QfoCm5
uafusbX6ePBKbRsbdi3srj7Wn/smfqnuZdG2in2L7tNllEDPXZy7nK+VdRbmzfqAVoW8VDbK+s+X
sQ27VRJ9WI1FcuEjqXXP5Em62yWqZ09AoaCFDC9B2R7mJAgDOF8tmn5Kh3ER0JjW8upbEJsYMFn5
gxaP8TXONfrDe2n2AgNjk+pB7zO2zKIk2mRJZ6Y69/yvrpvFv/B+l/O/F/AvyNJ72/nfE23n0vsn
s/LU2WJqAZNWi8IDtG7gHASaVpljBmS8qZNn5wNSMDQEqYkNxvir3991RvHGv/znN1li8z68yOyd
DPCw7E9gfoI2+xxiHEME1QG7KD+iWL1r59o9uVj3HRrkwJCZ4o1mSfC9y4lWsfSJDtV7vUt9817f
zxGO8ZU+yf6jE3kf+st6I3C+pz4AAO/Wg84OJNDNtL3//tS+nYk6dUYsKUYSYwGrC3yZfMZkszzI
p02eyY7MjubCNkzuKCvfbo6NKRI+c0iqq2BRXKXwfHMyoTvsVhFmLAx1E6pGtJJFNXfTE05ob6VC
9DCwh1hEY1bsIusZgiNgvsnapVXbXA/6ADwP8vv3Cghx7Nvjc8YyeX3uYVs/fAsVUcDVhJoBwWk2
i6xzuTT+ZTUgxFc/DsfiVxSbXWwZVOHq9/lXLDuSfoxB7g9A3RrMMEurgDCIXWShbdJOV+5lAe/N
wSqV+zKyi7to+tZnzg50THCw7ZpV4Xux9FU+cIzOnGz1Iqc+gbpCyFO5tOZK3xtmGlw2parvLXFm
iDp5JuvOrUWJEN65nzzDQg5bsTnaD7D2lo6pjxdtVTfXyRz8OsgGtDhHNoW/62QXWMGsTkVDaaWj
RW6C64hv/7qN7C07egmqiv/8pkBA+Pw3dtgcCnFavBhBuYrf4AM4ObD6SMFbzPhh5cRNG4QD9t37
gTA9T6osIx7E6hBjN6ONkJwVXWRVlfPDpBHKlnNkmUclSsxjQi40hv54MKfOPOriIOsjrDzX3qQh
TPdng2wVqj9trUfrtvOUdluQgkiPKmixFWz9p2qMNJgNVnPdjF1zbYgzUV+Y9nT51jfBH+ja7JJd
b5LcmvXCu3GcaFcPpYFU/OTeiLZKdT+0NaJkmsN9UaTTukDeaNsMZbyTZ/Ew/TpL38/OreezYABU
lOhIVP7zb4Mu8F9+HCGhDuuEiC7hIPMTIjp0Qj+NJ7X+kbT53IDJIVFch5NySN3qpkRsZytLb1WO
5qPslHfTKjBcUCFvZdFbtsdJNF0NTr2dclc5GFlo9ZvJKz7cRjbIvpGNBCsCaQiqlXWMLfWsfLX0
/LYoaw2n+X0ABJD/B8YNIfrqGdpfsExbPPjUcEbpqcAdsirVeAujuNq6dmgcEibNtTbE9R36VFCA
cYJ+FncME0cVdzTR2rp14fJvwCoZixatzu+mquKANUxPZOj99Qxl9gqKrn8je0CxHY5pHGPFLB9X
8XiOZqfuHfnMDpWAZkJSvAB49avl3LHQu3RloD4IbMhoTt6ID041hndm5YV3+oDQTuRBTZF17z1Q
pEhW2ujfVmL/iAtcjq2iD/ZMFGVdlDrZBWbkMfJDYscZvJfx32XLKTrKOsWD+AyAFKU70XC+VyY3
rmigLtAkQFCoCiEouICig5H9sDhz9Kw4lsAVdxoiEZ/qZQ/ZKK6UXc8XWeLKWlz5flvZQ9bLbno0
vt1WVn26/M/bNt6/eWm4f3nYLd02XWgAkKwY8o1Pi2+S22o8Jbn/PUF8QsPuCSkt1Cd2s8o2HWJU
tpPFyvKh/dfxvILYQB/Z/KkjepyOs3zrLjuN4h6y57m7vKUsyluCYYc+bGTgTdrpiIEZ4tWtn3bH
cidr5sGYjomsduAwXQQDKqcI2CDVeG4natstkGVINjPWese35l930YgiLeo6s9a4kZa124HNgAC8
12IkX1fyVB7gefs7rPJkQR3MWthg/+587jaJllB1vZ2SrmG700NWvZ366MNetI7hX/iIHB+aPEdM
lDX7wiH2hokNdfKAzlEEfFiUMfjYl+pUb+2wDX/VnTuGXvvrDrLOKy3vLWHwP4aW0Wn/PNxZnopc
r9j/M0IZ7qfhjqRGbHllq7wkaKO1xC7AwdWIOmtFN67kHHGeS1wAzkf3WVZEeUlXOadMmVGtknn+
1V/WySvnaB6P/XdGEnFXMUu93evP+7/9o1HsvDo8BMmYNadMHHrnFnobYEa5ZhAHtuDnmsDNkpsy
3psgbEZ+l1PSptadp/TBqjHJfQLatO7y2Y53doVxnGwdMfe+ExeYPuOArCLiygVA3NKmwdNTLHQU
D14670xxKYtBhgSqjoflJa6fxkPo/26Vkfdzq4y8y1ZVdP50LWrR+QMCUNl2LsdXH7Gpm1AN87eD
EvQ/5jLRtrJKNnYuSnMxgLlMa/KbFAO01ehh+4Ece5F3F7ERrHqxcoz7JgE0PFnXFVwFKDroBFiN
Hzw3DpLCfmg8QUhZBUFVbPyxC1dMLuFdXxnhnZaMUNRa5VpW4e5asJDFrRUmNnNcB3LVa7v8AsQp
bBSt8K4r03OvkcD1rksLVCbRlHR7bhgTzzxUygzxkG7nenmTrs37Dw3ECueFoSosNiLfnHd9XRHd
SFjNxWVxoyr293ZyxqepL3KEzi3kaMtyevK74tru3OE2CcN/27z8yfIxHaJiqomVlqU5pG0MaU/9
YUnWYTJZq9U8vow1kX4VHW1QNLY5WgfWaacCLK4AIZmvBpj43Ryr/R1h2+YyQfBkKYvy0Jf36BJW
t7JAMr5bAQzxL2QR9QALfQfrJEudnwObifzXJK26nd4r5ZHYKtlJEeyaJmVdDIOyk6W3WFXqeuFF
2KcJipO/+xkyiuV1/rryrJWSXslFWOaxUk5KUANy3VX8WfQmkO2tgz63o1sHIy3uZHBfHsA83wR9
XR5lyecnWKfkU0E6iGxAXNvn/gUo6GXPavTKRH1sJc8ye3TvyRrvBxGnkfXmlJhXXuu7961bfq43
BpXlUBzVy0FTcfr6l5Wc9SfmRfymtuDtgr/B7hzUy6e4plvpTTshl/HSTIPIe/v1ts26Ywy6dVqM
eTgegqIeD/IMocFma9cNVo9qY13JzqKYDX484eh7m6KVcfAKpMlLzwuvWmXIDk48I6maZ+Mdk4W3
wPox++ZAa026EgBhnQKm7BP9hzMh0J6rYC+ICR4I4udEuNyJvBIrkgrfCbwj0ym/Ad4Fwn/edJmv
L8JeT6KfOplNsDPoZeNMXe/PB+y8GyDlHM51fQ4RSAO45uB4tvZY3rW3RQ8t168vMyChj0YcFqup
BHyL6afx2NruHj1BuJi4MdziU75jCEy+lM6148wJLBoO8kwe3Lme0LDv213RIE0j62rkxNa6Hqib
t20ziad7DKT9zXmjLffm5+J53/3eV1bJHrZSrn2rb7dNGUy782Huy2mXpdlllrXYnxoBfkbn1rey
E/KI2v4MK3cwr9HzW3V5Vh0MUZJVLbPOTm3Hgywxxvyq7ws1ArGnor32Xie7kMN51rqp2QzEeOuX
2FDz9dCOAl4AyyMtp+BrZuTGktjltIPslD9qINFkfeH7xXYK4xhVliD8ahQNsShb867NLLdPmtk+
2KIeQz+ylbjqQabB6KvQpxDTdr8CWbrr0TO6y5HdeUBXUAae0KGSBRk/MkM3FC2ykIpuAQrpIq4l
uwWYj8ZeuP7nV8pQ/8RziVeKsdEB1+bq+Eba9qdE9AjUqfTy2XjJQt4XkDHuXh4Ud44vqikV1p+/
68ywxe5UJxD+1icHyLTnzbPee8i+n4qyvyUE6NKMr+RUyBsp83SFPzOBUXGYLBWPWVYi5yo7wlVp
Qsf2stIL861baNjJhQ3GeCnrjCHRVlblAY3x4PWVY5NttbHy7itbUde2UZLRFcVyNuvLpHVDth0U
4yknH1iUEAlEsXMtSC8qZD5RQtK8uA+stwtlTWb3WEnHzk3gRd9jNct3mU3QuTMRgJMpsElsQD7V
qaIu+bPfuU6xyFy/5do+XdchGbezBj1ZzErwtUuy5Au4MWWt6SFTCs4BB3tW+1VqJepXdQ62qtbZ
WC1/7JqAldyZoqtV9f0qGkd4EXXokHnpw6MrDpVKOBdh22UYpeHRRnQe22/RIMuDOx7Z7JlbpdZT
nK1EH6+3wmOtJCD8QrR+PlyHdLSzSV1wAOCq02tjbp+RBlS/xDbLNDMjOCaLdTmgtpaE+VoWMbaN
1oaLkv1b59QHIo0XLuqAXBsoIMGssMPJoda+hAmazob1s/PhjpkWcJ3JqqJDaWtPchaTVeTmduxv
o2sHMdl9kJi35lSQ55QbMg3lmUWpEUs679TO2zLZqlfEjT7t1xRfLSB3RS4iCz6jj1AjvqoicxuO
gDljpM/IRuIiIA5BVqLkLM7mIikY7bzVuUqeyW6yhyzKA3JuqK2CfN6QdY9Q7urcje47xrpAuufJ
LiCcRfM0HxJwy7goXIdOjyK+b/m72UexUBZ1LzNRfUBWVRaLNt/1uYa3ah1/xez1W6JNzgrV2PHK
C4vsoQ3THaoM07Osj0S9bqp/W+8w9lwhiz2jYkA6dLQ9pBNFUeZEZTZUNpzTpuc6dN8uy1ndKo1q
HHw1RBVLT1SS3hTPB++9CLMBeczKjIRlgMEsrgDQkKd1pceHGT8KqGaH2IurdTCa+dqYDfcwsg1f
IHlXfSVwAEk2tP1dT2TyocRYSBuj6quZKHgt62l70cxq+bXSzUPEzH7nItj6dvksun26POsU9LKo
Z6lkriHi7aPKReDsHf5goFoLCcoxrmQdKwHtupk1fgfAEFPuQAKZWSW6XZBcO91DNPrwTNmVszkg
2bjC1aNe9zEJLFmHXgkZDOfBg1n9sRvUkGRg5wOvR/FO5nQ7E9wrlpqXK6tENzC/MboQQF/li8ZK
YB9A9V//ywzxZzYPPRYPqy2BdgaTAy7yL/oYE3+JerYSILq1GltLZLtHEuCb0imSbQ7s6nYQArqG
SKkPXXLTp2b95dwDIeaZVJoO2SDwy6tJ10nlQAgolmE448pTBPvJKMI7S82QKhKtsigPQTu8TPYY
7ENTDe/O1+cD+lIgWLUXddj989fVxRKSqCSAre2P//O/xdc1VQNHOts1ESvg9/0zkstCLZu6wA4u
3+KnRknGEhjEGqcf76Bj3yNjyDK4LEPKsr5ncstl1JlBH2HXrp9Q54eUYgS6ASFS6cK1EQDI/VA+
txt+2ly79fKfv4lm/fnLEfEn9gK2zeb3s2w0IT4FpZ1MQT4878vn0jf7ZcbCeYdlUl4DnkQtcPF2
bvuWtesd7NL00DaXlmx66yCb3g61VW7iAeYOWetq02c55BKxdRZypBuXQWUt98qo3pWbQmnStdxJ
I4z4qzVG//rkMcZK4IkEosizrkEhw+mi7bn+jGEZfjfK/pOArJy7eeqAr0JzW8BZn/MkQvJ1XDt9
NkOnShkMI9Q6jKCenrxhhmZLcP6YID0puymz0x+yEdcDuVJlWahi/63BihYZJ1l3XsJ+SkWdO39a
B38qnu/MAgPn7/c7y3WxPvb71ojda29s0TUgoZxFw0lT/i9l57EcN9K06ytCBLzZtrdks+m1QYgS
Be9RcFf/PyhqRI1mznxxNghkmRZFNgpVma9J+meztvBKjtP25CmJd1KCEbVcBZRsY9Q3UUNlRsjM
fh60wdVnE7TQyra6NS0OLb2uHthujS9GY2W7Zqwp9MyhHKaDQTuVGtBqUPsV9YgBEtOvRSgYs8eu
xFn9YxUybFzHjIzkhBwiL+08GEWuR2gc6uGz/XOs/MyP1U6xio/PiwtQ0c2EWDLZheRKCUFbDY3l
rUvPiq/yomfRlykzx6OM/F5zL37yIgM5J3R8fW+0CAd8tv3xOUOOd9d/P0DWDPf8bS2YHyBD91QL
BQPdmPOpf6wFyZA0Geri5Zc21OGGj3l4Tk0vOA/NiBokp8aV1SCIjZsOjf/WLTva0nptGrM8ygxB
690KO+iuMkhqeOS6j7qzDJVBwIP2h+tHdiJJ1PeqcIJTV7vWbtQgh/nDYPWr2BOzlUhZrPp6tHdV
LJ4jzqzrIgpBXk3QEyyz1xwSv8azm5vxQbbZc54nHhWKqH61ldE0mmIGSQJK67uSV1dRNOYi9z0E
NMJpLX+oTCdlpCYQmGSawy9EeAcCAWZg0N/LEbWZUnlDz3Qvwwqz0QOMaL5ic0pEM1JMRNGYwqVr
yk+lOaxatrk3NuZjNxPCQeDmQ7VfBwIPu9AVub2SXY2ifvFK18SzKpiWkIbDXTGiCxHAJr2GTtOt
JrJy1yAZMZea71C471aF7yIHIs9bTqJ5bG4iMBBpiEOVTr1rviCb1dzKdk7rFxlNkboGgOAdXTtx
LpPSvcqloymCadOVSgZXsA+Ooo3tfZj7d206NGeJNWz1PNmHXu1TZeZdLC9Khmpv4jRnGX2OkFhF
OevXZ8gR+CGOC4MnfvG5LsrFTtea8Nz63/9olqHT6eGZHKMMPpdMuT7KPl98/1ws5V1lnrvGhWM/
7zJKN05OBkXWAwd+UEyx1WORVoByctOBRG0Y8Uu14icRoieetRVGu1kLC930f9jtW5cjA43tT7ku
gH5+R2z+S257+WuQYEyZU6k6lDqZEF0xnDPmkc45dlrnHFlNwY4huXOTHLe9cG6THbl7D+U24him
zJkTnCCXeacH28+c6oCOReF1Z74Fd24w+wr+dZMG8UdL/NfN3NVqzq0SdsnRVlP3jL2nmBnP5ISF
NRtpzo2eBvR2VbUwqTFLi+6i2LJwphmiRShaFc9Qc/Y9UhNvI3d1rD71XTzepoq7rUAfnj7XP4ff
BjpQrAkfS1/XXJFZU9aOBj62j5L0gfEvmm+KNxHZaKRrVOks04PmoJbGuqop/jlZs5AjCqFhCFfX
yRn/EefG9nFNTCpH3ytuwUvX9axjScrhWM8XGX5e6krd4gMW7j+bhJ30W/Zm0fSk1Y3YUqlYkzVF
FZoy8mVg13dxldjmLDzhE+CYOH0VLm5VYQUfQnab88BoCGOOjAEV6CreuhhILhD28LZxWk+YEcJO
TyF8I3Fd8+VBu2sJldN5rhzr2zBZ+XuJnJDjgb9cTMGIPFo9QN0CBKOLxl+NVDPgqBf1fQER0tN1
+y5t3Oq+iAWmiCJJNrLTiFo0ohRvIztlEwonONOQSd7LUFHT/mgFFpmZPkFQh23pYxob6XmqSoTY
LYDU2F2psNUy6ljYp2RH1bQpfslb2Sgvydz9cYfjLlq/OVWzzzEyZLm1t645ID7vh0jWDGYdHeBr
vwyQW279KvNuu/muQjceMnw5YhNJ2CcF/PY6UHAXnZwlNHCWFXcYX3Q80LzBeS473T8GQ9ksc3Jz
VWbG09OU40YqLD2+ykugPAq/8i8K1YJra+XDURvrL5/9Rm26674cdFg8zIF7+dUthpiNgtOPkM9Q
f0E7uvzaWpm98my9OEX9rLWjocIud/H/MqIMVMxPS/PF4Fx9DUhcG3NmSkaxFfwWzX3sNMAKzCML
DUGfX9HcN9p28g4hDrA+2gUXAdjx43mrUqo1Aynsj3OWRIznTXf08c7iIc1uxlZTniy3Wdb11D34
StNdVZwZIQUrT2ZuDafKSLVFP4+Ky97ZxlVYrmVvGofw95sSWHgJ9kN+tF6k6UVrxW+nug59wm3t
c8aRT3wcGFjWBwl8Y+zMTsOkX0WGhxN/mShdY2QxUIp3m6u8UOi+GcrCWrc+JhkScVQ3lDbDaNZn
mjd/H43paBXbTqcG7qOZtZpshUO1jlRiaXQ5GGaUD2OkJeaWz+bPoaFmZR8daaYN81DVUbwtdFrL
3EWFqq8pbjQQlOz0vQEVqBX+u5O5EaWdtn20Ug+uhSam01Bq2tFRFoNYsklUVh8oLFj2nj11j2rg
4LkRwC391W4ORnwupuItC/BU4eWzVFNYmjJFVrj+0sMd7Cqj2Hde0FT2PxJqOtnrZScwZJGdXYCL
KxXUdCvDyLDx0Y0cfSU/zR7r8eDoCtaVLkIJnYbfoa57FPn92jqpJiWxGm7qovfb8I1n765DgesR
0pa7K/XMQFmhqM7jXJokDbJtaiX6jo5JtmAJFrPMlrIV4TjugI9113RyxUIOidHgAFyofkl7hb9I
F4I61LPufxQvzH/ZTDqq4yA5igiIhXbL3w+WBoDcAGW+9EuE3rzdVeKiGUpzTVpMfMsmwcKZQtVV
tpUOCtFJlYqtDGXHZDh/zhoUbTcW3uy2gPxUPi3dwcsSDCg+bwDFZHeGGuhr0ohgORyjbY7y4mcW
LieW+nVSlOaYB85QLnRHb454g/8cIkMzb5knbz8n/zZHfs4w1q//vfnG3/XPzbfDewjaFgB2IMX/
+H01tdqEfWb0r3qXZ5ss0JALmfcT2nyRd2WY8lqP1PZaR068l23RvKnoIQ5PCwo4DV5IBqzCuVEk
kXvOdESYks7hCFQEHEZtbDD+ftfpqf7RNvy6+/8f1+v1prWCaSsLzBZI7kWIrOBRHotliGJscpRn
aBkm5hD/Fsrez8Gfc9sCv90/Bn+GQYNCS5gqPtIIGrrYRVHcuuhoZzMsR14otEDk9wxjS+Y8vE8n
L7+1HbyadbV6q5EiQI48b+8g2Oi7MuEQGbpmwrkA54YYnYTvCbKz/LW/25A5IXAP8aHUWJLtsikR
qUjzl2BkyVfCQdvKEJ/XBwXBwLscEXqq/8aN4RnZS4RT3y5ErGn9EeLLtrB7fzzjjzA+Gfk7zuc5
sj15fjRMnKblZ0ERiVaFqzYH2TuaOJfiUwXSVx04TvATyA9Tswh31fkn+AhN76FARQRadl5dm866
wajCWltWHEGETbVVPTgWtajSv0TxDG5OEEzi4XiN3MK4N9TY2Ns4MGwaK66/uM6b0qLv88dEX2jP
//391+0/v/+Gg+SdA4jH0lXdRLD+7+vFZLBqKp6dPdkDe5EnU3NNDCBiGz+KdCU64R8V28Dst6vu
wiAwtzKS7ZREMZ37jKFBUTIBv7frezPbj3bMGS80iwzLBgwBsEBr9kZnDdeqsstLYcP0rdPxKpvy
Yug2nZK3KxnKDlP37u1agPScJzmwqk5NOD3KSF4GX8Psxyer0oHVXmOJhVnx1DjbQvgkA2Mwrmwy
MftV2/RkgSJ5HiLgJG42PgKBDPZVjIdL2HVWO+PYpqVuOmgxzg/xxyMvH+WoLbamWR8DoeoLi9fS
Nvam5takWvlxKRMTScHUSn/rCOchcoYzz5CD89J+0wwfL2avhNjYBYKqopdUx/bXHca29MiYCr3r
LhFl+DaUHkj9eaAyqDetal/+yAPI8LMtQj4O+OFJthS8jn5LGbR6UFEe9c1F6ObhAeqO8hTEuIey
9t/KSLS3qVm4jxmiLneqE95SL1SedBEOR1VFlai2hPIEuwxzXXLkTQ+s+ApzKr+yVscobparMFGt
eyXmUoV9sUAktjrKNsQRtgXiwVvc2XGs9BVxVHDgPHqpjgH7ZyzvPse482gZcuy7CakO6J027D4O
cSHJi0Pol48S/yIRL/LODEW1GAoPisBYctgLqAF8jrPwJFo0SjyxPdBMxJqw57BrdlDGHMoLugTW
bW6WaP7V1mGsLVTHWqxGz3XnL/4YFlfYV3zQGtXJN49JU4e38pIPdXLjjhcZkA2kXkBJ4KmAyb/P
pz4zsapmrBPNVUNTI98+hx5fpqPbxmdWnPg6NM4iLfr0IqPSTjIKT9G8GsVXecHRvtpMEOPYXvzV
ZpYhe/nSRUylC895PX5v/M54TOzSlRH2wcYj7sq/RRRLP6Im0/XHJPF/6+tgs61IvWZYzuGsZoV4
rMm7th/gtv9qg0CL2GM/O4QLfBIdyy0PRqH51EkdkZO9l/fa7BGaoRy4cAAr7N1qHPdDhi+o7voQ
KZXRvxHYYK4VatRX9MFw3UGS+TG3kC/zewpOWKm/x5wnv1m5xtd5wNk2jmIsmSMOHU2N8QmiL+j/
pQKvK8V9s8Pmh4/u+As+r97CLLXssYDet/JdWGT/vaD+g3LtGkDhODyyqLKY0v0HLi7B/ixHcs55
DFtscuSrty9FtUxRQTrI9PWgQDEuVTU9yFev7M2i5mevquHcKHs/58pe3Rr2Qi/Ku3+b/zkh1IGG
W3Wtj8e8Qjwnb0Nkff7O+7AFXAkOw52Ol8wMGnBjrz+ZetSg8CD6R4zRcGr17P7R5NAuQCkrin5r
YgPzPLnRbGVZzKV0QjKF6toNjJFFktAOHDgQVVudp1Yrni0LmbaxSrfCar110Ib2DtIWfrodnnhi
sq7yIDi2OCChTNzcx71l7ZpArbZBG+Oi1RlXfGfbXWCF5s4YsIVuivzVUuBURGxzz6aR68fQ0621
V9jdU9bYTzLL/Wto1iDCIIc6na99DHW94bnoS2UF1dU5my588pWWQnqLC3FsvZA9HdoU7lmndn42
2t5907PpavNQvqlG9e6Eg/1qlJlYeJk/PUM3hMtq293j4MCewflZ3KdxPmIRT5JCVdoOFafQvM1z
pduA6A5v/LpUt4MwW9TzTWenK4M32x9nB0Mphr3T9+rRrapiN9qwOL2oiLZiKJ2bMraUte2O0wWr
lYDabS+ueVykqzhy24em1jnL63n/xMKFfmc2aC+Ro2DRVPbKF2eaXvif1N/YAJydqXLerT7bmKLA
qY+iza7q+e90qLjejsVY3eVl9Ybgo/aqBaa6wlMJDZIGBquGQp9sz4bW2UpXyiFw1NcwsHZh6oYP
vbgdeLj3E95PuxKOOxS3Bk+Vpku+mZVYhFUi3scKLxJhi/IxQtN9o1uKcWyrPDi7gZWtU7UK0Cix
n3pvEu9KEm+EsMyNXcT6buRMsyywsr1mhW9sDKF2RwcYMgtigPFZHZb3TRazXIZG9mZV00Yra7yJ
0NBAKKp0jyA2nI+LDG3KqOxBLFwQ5g7NwQMSPRhu1QxjHlYR5nzcevOt0U45Wpe/fYwc7EZtv3TU
It3rCESvhl6tb3w10g9i9uMMgJs+gFTNeeGY+bsRoiQdTt8QUwmWQ52rd3qFt4ISm+7OVAL9ooSU
6AKcv9+aoF7KOYh8/hC6WjyWmZlsBF+9o2VAqVdQrwZ7HQ6ko2uV12KcHVgN7yO5+5gvxrxLke01
Xn1Adn82fbZTTr6XUe/rsFnSqPn4jP9nm/wQ+S8MXfqSGeA77AgbAPhBwYPo0NNrM/ei43fyIJts
qz00oABu1bnJ9VC4tgCPb2VnbLkZOECKATL09JF8nL01UQ5qlhhUrSE73hjp1N7ardLet2F0DNKE
NJbWpbsKv8V1N2e14LzHi073mtsKP+Z7lG1+GyZGILKZ92wkzrgrSdNlHprXC71y69NgATqUFxlm
ycjfz7LwvLNt4+Ijs3eJowOcavKVsknprS+G6rU/2yabBx38RrWWvewyyv9VKNb/AJhiQuC6wHMp
rfJwIiT/B3KqMrCPK+Jcf6T+STFmw1pbHvrJ3eKFgcjN/CKfZi0Zt/0ZzX2f0dwnR7bza33428h/
zpMjsRpB+uOvf+HXvChR6m1f5xOifj7lFF/0lFe8k9p0gF1de7yRLfIygmbbKjHec390NHbKKUAm
il0X3UWvzg9hYkFBmct0PODFjVX7OxnJi9mgpcpCUS817AMToKOuWHaeO27DXFtOAM4gbwrv1hkj
/xAZ8V2ERumtbJJ3uMl2KxFMCq+BvzrIbtWbPAvGG/Sd1mY26Zdg3rWOWVWu7ESpwAvl1n2oxeqR
/UOCkrD+VpPnfYg0931q9fCx1rp+gwa2dsAAEyVB0wiBeqNqVxY9mpgDihVY916dMsPepcy3yDEX
zyhGxvgNkBuU4QDQlFXLwvlzyMvncdJRDEQrsyjFjZLm2YqclA5xorB5zHuruEE9adKQNUsbRdmz
lUCrNoO9vB2n6aulF/1iRIlsTWbafRSlfjUotn7LOkooQwGXB0yXvUsNKun/MoLsZrFqMXjdwsDS
NlPZUtTQs+zMGbhcZ6WaPfEu+w7Dx3/X9VfRiuaSQgk3MSqsA45OpUX2JrUufVpoh5hMyRq2jPWi
lriZD1b2TVPSnyP46VXs5gtn7diUr5rSbJZhlrAFn7HapNTFMq05K+sl6CTAwjii9scPbKMfIloV
jcNpUIMK1TOqKK3SQORtYiRLx17/EWgYAKgOul8QuhcdGOZnt8TtnU1p8jB2Eb6N/GcuaeS1mxzM
/9kKs3E3tGCQUHQLj/5gFTsMwtwz6cZ0E9doOfAXQ03DoKA8Bqhqb9iDT2ejGiG16IWBQJkyviQD
74By8MiZ+/V5gDiykO2Ipk4rIxwYNi9cA17qn8PUpLIW7byCKWPOp7XWz2FJAjc/8X7wak+eTX6F
qF/UrwE6FevUdsNTG1f1TaphERrArHzTkIwJVPtbpKrFcmoTD0gb4tu44EX8sHr1nBTZTWYn9jfU
at9zpa8fnKoq/9fW1/qDEsJS5YHhQS5Qc0HwwFP8ey6hHRLNAWqD+LmVedfafMILjoUXnZMDEsBQ
PdKkes2iuFzYSituu74y7gZdQxOF9mRK1t3Yr0IINAjJDcleHkRkGKFz+Vsoe+2iPVZReedNbor4
aNRvwnoor2md1MuBbMerkU13kQRUe+6+tJzqR2OXX40xdZ8VuLnLrNeyPcWfH23bqEdFbSjeiBK/
Nye/Nkg93ddzewiLYhWYxvilQ73eL257ldS7PNEXyaRu+qkIlvK8L/MCFLiGc6SX1t5OHbPdWoU6
y1cb8dZJO3aWMP6pVbp5/TOZ7vTaCph7h51sHrBBUof+JGM/KPpTMFiCqsQw+yX+rUMOsUubKXJg
62EmiMvLY2vaFwkBlaBRYSOJOjdhG9zchSVGSMXk9itYs+rZddpq7ajzYUhV8Xf0ouF7G0E51gPr
h+NW19h3lReUIKwlGrzaZUJlgPVfIxf3a3rkA/aT0/nNfUy3rcD8UUfddTLG4FaYfr9zoiG/beCD
4Kdj5y91HbUb17GzrVI3+Uvo2K/CN/tLhCPFvQffWTaj1+zuUL1Am2melI+c/ky99k9mqLbPUbEz
DT978YrSPlIlrpcyHJTxHuIURpsoOeW1f+PEVvWALnl67DUDg9a5HXfEW9CQ1YPRjqvcmzS8hcuN
2bZswdnJn0D9/375bANq1a9NNEoXcshnhwyB+PZryGZYL/XNuBr0LL3zqtxbs91QeVFG3TaKs+oU
VGOxT9gWHjKQC0eDB3RnxEIg7pJpGzXoIMHEE0ZRWTxcU4Stl4hsNo9JW/iLQdPEixo2GI7Eo/FV
9+cacFm812WzQbLVR+HV2roIGGKmO+IwnASIUKoFRRjfab+JILo3uinH8AYwxV5WzBDvPJS+SO7U
uX5WuNEBw4LkTvZR0fnoM2Y1g199sib3z3leUoerrsf0OphpH56JLaRfoDEtobOQmo1DUYaw6mZy
exs4ysZE1hmMMt9Ice+pwZ5tfPADiuk+9IvolVwIcobKkNykXmoccBA2N1msO/duTRU7QlPnPbZR
w0T7otYqdTHpuXJ1tanYtmwGDkOAzlVQsd+s9HR8LargGCFvf27UxNg6ZPIWJD6DH2CFs9w0fihl
+1pQXH52RFKuKldMt4ZTjrvJ0Mu94QtzkyhpeEziNNqkYaMdjVqLzir+7WtAX8mz0adPCDiId1Au
G5GY4dcxQXCltMfwAqOFlabKw11Qd8adEyYhx2LdenOQ7e0qeCJpbvTnSPJL7KHsj3N9sp+JJrID
RNDPO1MbB4QpigkJTMu+dH37WmOR8tK547jBy5Fc4wzEajVzpQoFndu0r04Q0qKl2prRiyhQEDT4
euxk6E31WTRBf61Rlb3ri+Qe7eqIZ8pId1k7oiY0hyTvyHwq4bfc6sUN9QR+FSUssk+Q1BSNCMtn
Ebn8X2CrUXQrBa2wW9nk5E60q9NwS63AOKYJko/UgrytWTasDCp6ko0mBBLVg71Q667/0gblXcy3
I1hg05QkSREu8rjE+LsL3tpJQ5EhiExMNm4+NgZK8o2F+slvTeO5bLVpJ7I8XMvQ8zAcUNB2Pn70
8t/q88C++e+8j/2Pd59tGCSIdagXuOD+g5qv9RPcdrtSHnov18A2GQaKmlN3q/ZZcmj62t/Acy0e
/IJtialnzvcSXGDQ8hB/jh0hpO7H5IZtAcOjMn8oqzDFV8awP4dnKlJi8qNTmMmHj7HzR1szDQgf
eXTDJRs/nwRcCDzDWjK+73WrHQZRJF/apsMJuo3zi5nU+q7g3LELCi2+YObGHkwpgi+o0R8DNuVy
Utc7CVlQcBoTuAl9XglKK4senCBe6HN1PkSp7CFBz19SSmTfr2hMpj/75nmgXJzVf/8BgMz9vZLn
wtgyDcQnVOB0Kpo4f8DoSN/4JnBC58GgtLtKxJiUz6nlL4CYJVuAYs3RVXtItfK2FpQj2/ny0ZOb
o7eUjX3aUImcRncZZBZIUns6S5yLhMPIuz8wMX+EfW+NyH60trmD5Yaok+gw7aGedo/YMZtOtxNH
TamcU5vY3bpBE+URjZlgMZ+C3rPyhIqG9V1OypSISU4sNqrBmV9OarCOWauhazw6aclWP73V9TL8
Lvp+7eoNT0mFMLQ9AoaBlvnVae3pxdPaBqtU1bqqYwKfGa3ycxubyg7iqLpP1CQ8W8AFNubUKwcv
NJ9Cn4RaCsjmRIrOw4OWJIySTf1DDpmRd2U/vvvg0luTLwh4PPAeXfzYJ561xrj85yQS4dHHJI6t
1a9Jo0QK1Gis1akefUyK539pPjZ9/Es+3lgPqm9TIgEAtO1MD29GgJ3R09QGXzX81k69kcSHqYw9
NrtkGRts0tbNMAQ7c85BVoZaLKxq9D5ykOiCLebz5mOZWqteBb+pKJr9UnY/mpmg0Ip22NTkU3aI
4Tpzc2XExSUwkxcUnX107SBZN43+jP6kfyOb5EWGXpZuSLzHpz/azUbXlyLD3Dkfr4kwxmM4i1ZS
AYEFPt99XmRbEnTlDnlZVii349ym3ufJDDhOfeukzQBoxwZPq7u5fdI7W3+UvaNQrVPt3Qf10Oz1
LDGeUYzeUKSz79XBCe/qsL9PZ/ZeYTbeTsvwsVcm3VgrAiGnoqzzXU/+fSWfWs0d8503uviEym3A
3JvZ5d7Xxq1VtnhMcDQbYFhsSOPYNBEqsXauwH9e/eK7MTrKqUE1+iw3uKG2iRy1On/seXXXbvFU
6PRuRXKa7UyCLF+vxsjeNSHoarZknDID/KvC8FTGYXZvTfHv7ROnviG3svt5vCUy79XUT+kINSNr
IUcnwN5N+RNFWbln64+VudGpO3uy+ANk4bTI2tY9t0lYPCptsJbnzDEX5T4jP7zsE13cj0NYbkvX
iDeyUOgn+IJkiemdEn5lz3l8KVVtfAJ99vABggHrZaAvjdkge2PnkPlCObtdy/EybqsXq00uwZzr
7JButrPceu2TIQYo7kW3lR/5e09pmm0UeOY1zbEMccGqfG/1jZk0P3JIKq95gRsFp/bFrxtF+bPl
964c9AJixL+NwQPCeVVhZcqSA9iXuUbkkG6dv055Q8lIj7RgI3s7+K1VMb65eKKNnNV9/pxYmRTt
TRo5yUlYRYRoXuO8iqxeN2mrfcMQRsWSLZnuUjZJAAFtd5NGvfeYtd2DHFFnEQfWKH1sy7TaCjdH
VTkV1VXMyTc5Ak/JbWl147lkTVu1s1BMPV96FRaUGmbaytXCkXO9HdOIq8wyFU78mA0R3kppdZEv
n4KICeVFfm/nvs+oNYLfol/zfJ8v4n+/fDxVqvIXvwgdJm+fGW5D5UejUPdPESvDUholUIfxYfIO
taL1Yh9lYJI8z+xWXRHbR0mMkHeB8DkAmZDTVnHjK2DJOn8jcvSaYBUhoEBu4liZA5LkofqQOIm3
tlmqtqPZxghi52SFZ2ixBBnHszhRWyAsVcE0jFCjOtqsrE+O6T3lbqLfykgNcKHK44ckImuj2bl/
YN2uV0HuWK9Q5b87AOXuSq9RbpKpw6YYauDN6CkVOYjhLmy7Btam+G4hMfxak1kDu9CNz7EhkFuv
00syBv1NESMfELlucVN7jr+Ltb7Z15xOM86Q61FU3f2gq9MpjcQXbdK7+7HKdVxbumBje1QVMD2N
vns2diD87naJFiu7ym/fxhoBv8zMSn4fgbHqNa/+qvG053rpPJuj6W/hcedbuyrFXWiX5xQo72ua
GStZV1JbBKXGvggvTlzd9UoY74chso9+DhdFXnh9glAsKnTyZoLXTIjDWkTnfUuFBnObl7DwUUg1
1ProOmN7S0mMV6mIxrVhDdWmTnzztmZ1WvZ+5W7cHkTBAro9clsica6ur94awOC+agBm8Fcr8oXv
lCUHnnFTqO5zaOUdVmGzBHqPZ1k8iXhr16jiswL0z55tR5ibh923AB2DOqj6cCGMhy43vR9Wp9xx
KN61VOdXowNjYUww+Wlx5egzbEUSs/WOxdAMO9tVDv5U5GttRH4gbbqFCrr6ecrFsOnAxW0KX3AC
z9tbvQS/1wA6fBNJf3Eptr5TciJn43jo9Ycudslte0iBxUiaJgP+4nPm49RBW0hPQxDGd/JSVap2
VBIgfHNToij1MsKaZV1ahXbunRH+QV++DG55qey8fACV+6DVXnqL+pX6WCjaUxFozo0el815tOoL
RAAg/Vkcc4R7j1WRn9QouHoQ8veBk0UmDPrCPCkkoL31FNrZa2+TNS7xz9vIUBntW7fkeGjrXY9p
aYsou5Lnr6YSR6taFeFR98QZmKYL/hn5N0mjCT3uKsS2kjIMUG7vf7bLzoQkJumaeYiMkYn7ojhF
vur88ZHKSH5bpfEju5PmZhxinqSp1w5933RPqstKDTQ825Ik+c57t7/LsC85D4Ozs1IzjJYooZHQ
M4Ggz53q6Pd33eA4h3JK3qgxMqJH2mLvRQjKfcQRUsaLEborRjl5ty7JLD+xjRFroPe81uYQUxH8
OD1N7HOEtTeRV47Lvm0UdHtsIz9+3Dqm4JjEjstd9nNrEvCCcnVlGfY3ZR96h7wZL9UYW7du1m45
fa5Nz/he9BhTq3H71ptWd5laLEL0wq03dfQ61dD1Yk46o4ibH71537tO/9gkoXeq/AnSd5VCq0gE
JJKYJR3tRX+n9tixlDzOl0wR5SWf7xxTu2Qs+kfZJDu72cGm741gKUPATdmNotVvCSXhonGshzpR
u33f2DU+SoROFExk3pKvsZLbD4hC99dMFLhxEZUFVNso6MR6UAflNM0X0GQ/79LE6LZdaH/9bPoc
9jnWgwpOaYN//ddMx26OoHh/VH7pHoaqifeu8D24vEO2i0wtOPdR1GxDPCpuKCWOG6M0qtvJrZ21
l6HJ0vfBxePNvCuyIjsiJN0eQh7/nYgK92QgcbvRR3W6Haq2WPuAP65iStAMN3v1oUzv6toCdeBO
2R2C5PGuM+t6HwdeeztGIiLvldavup+f1YonPUnBFmh58yWuhbEEqZddDMquO4BU6q4rRbKsCh26
HVnUPbZLMRp+yvzK6Kul6xjaV5uDha7W9rtbZvcae4hlQ1bw0uMmhipM+cOEVBayFr4GHT9hH2I5
b+WR2NVje+PyKG0THfu5wQIrozouuQU71J9Vq3nT7Sz+kdtnUJooY/AwX2xqz69OCGOy6rTmik6P
2FRpW5zcoT56MTVBP1CaCwwjfAYbKgFVMeCmXqfvasgxy8vZk8DKzDfQC4vjNBnWWQdHsgq9Xnsx
+xFvY9OlUOlpLNmbRrWrr1FoTeveVasDaUrnmjf9O9wKFkqq9pyIG/sua0R8NKIACcasG28ybz6+
WNZbrJUBtIx23GlhK7Z2wBYJrak7MebBNw+Y3ELLs/E6ZmYPwrxWN3XeiWfSExRIGBHNG2f3/2g7
r+XIjWVrPxEi4M1tW7LJphs/N4iRRoL3Hk//f8imCKq3pKMd/zk3CFRmVgFstkFl5lqrKjI04pqC
PoDmRnWCFPk7D+3iOUZGOeqS46S29qNnVt4uGhaesTH2biY9mu7zknZ8BP78j5ZpNk9OPZ4SIMWD
MWwMZDc2wdim5wjmxCMVZLRZLJq7Al7LnT1EFYKotH51MNLTKeK2sJHhbTp300FG+1FVUUxT/YKU
aWvdWXWfbg2zH267Tgv2s6vl3wBi/EbVBdFGD2hHYYQ/EZiiewPduLJXym2kk4edPNW+7aN+Oo59
kr8E+uCRr+yaX22vhoW1035TKFlUCFl9qlQgvpqWfHOnutwVueE9ZcsBZoRho8e8UX1b0ZUNiSBt
N9dOuQ/92nuSQIS6zaMbm+jyvtlKZQTfYvHFsqwiYak12k/uZe3LYqmtHQO6Gvph/oJMcrh3izI/
KwEJQDCDPD/3Rnrvxd53JzG8c2Swvw6bD7NhROgM6TANe9AT1P7J8VztXAJQ2c4Qo9N6gpqBhzzb
bd6nE8JnHKKbfMryA5vj6KZkp7Az7U7/Ak/tD6Mex9+pz810KvOgwm67VlJkAluv2A/kvvm6TIP5
pKR8UZuK9TzyPXKjTkq8Sytb+2THgXPjJ0oOu2bO51VLv9Izk+5mt+GBSy2n+9mneyQzLOcQ28YI
kVNSHFx1cu7RkO96KLC6D1bhZDdiWw9a4/4R0rg6eTWH9i+eRqCSbJovbjM0m9wxo889bPy7PrOM
p8QL2aLSC0E/9zE2ZiACABLo74HBc9CrYTNH7RkFJraAZKg+ZNSZNqDpx1uxaZlhb/q5BVSsuE+x
ETm/UYtCvmLb+oH7Ehg8JUe6+kNVlOlE5+l8MhXw4hsf0utoWlITFSq+g5J8VZoo/TaoIQ3rtAMt
jcsuCfDwRFd6D3OdYW+T0UUYlB56K4woSAZZdK+WY34bzTmfh1JVdpUz65T2PP9lcoYXsNxnsNFB
CKuTQoIl6Y6+VqNXXQRAkpUKGV2tBe9v89QEpLb+ZBdTfEbmi4e8tK0/JWXhPniJ+ZH3j/1xXqQt
wfH/Ae13FpqfFQpWsYvbVT0FYEH2iyOuGv+hLX+VgR2G6r5whmTnOPX8lMBptjG0dgSZYMxPFxs0
LUc9dem9WELEwW4BchsF8h4syI8lW9XKeQBemO9Gz6kQK0xfz1KjTPbwfVrwsw1NSx2WmMsp30S8
r1LEotE6gNDSgitUUYF2Z5rnn+XA28C77UBaGZDCnK3a5gcgi5/bSkn4+PO1yBOs86zNI6w2vDK3
Vm05z2JDH/mkJ818U8SuDjMYyK4utanCj9D4qTlkONX0QNXJeFInBDkNPwyeQ+76ODlTeqOwtaz0
YAaNNi0phEc6WHe9pZr8TNO56ZWITpEb+9YD6juH/U/4ASi0dmg9ey6J2zJKnBPimjyLLWdaAu/R
xShjObSImFfjdOi7qN2TNqVEUYKERBf5m5+EyXdUIBYqG6X9zPc9+t+xH3ygFyXam3HtP9oqb4oo
+cHmigJ8V9O831n8tCxDOQyeTlet5ZEdANeGSx8d+4QUpTKk+pPRvETmIlGHpCkQc15guCygvFa9
Or31bZRG81lD4bqcyQeYiZXuolkxnuVQhUACedrqDlqgvtrqtuso2OjV7ZjW5iVu0LQHCnr2fVJY
3qGENBoJJs08tRGZFg/y8Y9aaDcvQzNsVNiLP5pOv/cSVXleHtT9rtG+GHSs3pMg8C9Dq8yybTwN
8SHTy7iGJBnpkhLdhiPcWSm12OJX148LJB+G4cRnLWLHbI7PKJAW28lL56Pl+e5dUiufw7hIXgYQ
kmZXNx+DaapRPHIBPbXaQxko9UfPQL+6h1ycb1iGyOf4R60nNeO3/oNV0FQFdMt/yGP7pzbP8Zcg
i+vbSA2pCHlB8sUGLbM3hya6ES+ICEhXQ7OkewUv+iDQEyfKB9U11Rd+P2hjwTw6PbjFsEA+kY3m
naPMNAz2lnFjGU26g/7FBjGVNDcZDUw7cOD2p4xUAsIjLrKky9CaVO1YFvy8K4ljkWIJIV6lTXQv
c3WvD46lVnb7y9yOpjN+7cnzLcE84TWHYqYzXrxJT+7PnObqMqRNix+saVQPEpwPKfXN0YSHcrmu
GiT5vu5IjF3mjqO/cyhoHyXY6Ft9V4euf/GmdtNBTJJVN5e50UDhrackJH9CMofKlgprckRF6cZy
vP6xR7PgkEVzee8md3SfRB8VlN80dfioaE7/MavHz6CovHNh5uNN1QPeVIxxeOxauAOj3gNehBjZ
xdZqP6oZIryLqYes4MGk2OyrJQTFMTtmGs3Dkzu4w6OskdcRurZ2Hh3dfNxmTj7wiIdUJu3T6V0Q
APwG9YbApNX/KMsQHY/CsFA6s+KbaHRPbTtnT52VfOrUJPgCHlk/oT0CVbk3Bl/qpG0P5Nqng3hp
Hmi21Ai9k3gLs/6QNUX/FESu8bn70VTIiuphoe7KwaqherHrXQNu9djEFDkRI4HlwyuRddnHlvPH
abqcIkqLGPi7gHenZqaVh2QifRBYLz4gzM82fx4FWdp4Ry/4bPBue/YROZWRYg3mYxxMLzKK5xzu
2nz4VUY1fzTw7aii3FqFn+ca0id3pEYnq8btbBx8OlN2sa0Yj5Ovvh5M5dZRhuBxNfPAX55SP/gk
Qas9NTsNhVMqxVeOIojVTeWDFliDJYR8BHsdCOiGt8v5PRtGq9a0T+DhD9HQTt/c2fZ3c0tT86Tl
6lnVSXfRO71zIekB/16H22hRqZEDglivZ6lhuXy8c37DHVhAxKu9naVF5u3HHkDJlUOCxTt0CmJ6
y8oyDbAPujn20JCVIPd6WbVBvBjZXhr3OkDFJFimOT/B8/Z6iHlUOKXLQc5Wxxq3Oq7i/kXIuvxM
QzwiwsuF13kyXGPWK/2LkKul1rl/e5d/e7X1DtaQq+WbYGnMu3JfXWldZr2Zq2XWkP/u9fjbZf75
SjJN7lLrp+rQhdHL+ieIfR3+7SX+NmR1XL0Q//1S659xtdT6gv1XV7u6g/9q7j+/Ln+71D/fKfQO
NU+HRrGFIIRHu2j5GMrhH8bvXJSimJWn7uusy7gzk+KyymV8mfBu2l9eQYyy1PtZf39H61XXGJW6
M8rfV/fzv3N9NjNsvQcz5ul8veJl7evX4b31//fvvlzxP16TFgyEVQ39Yf1r17u6sq3D6xv92yni
eHfr6xLiSZeX+Momjn9h+xch//1S9NR3uwlppo0ZT81DN4bOvqYjfivDsF8oA8y8oXMHLz1a1lat
XH+nuE2B1nmDGmNTezxRLm4JHKeAnjiaV+4BqdcnvWhHcyfuoN+bZuqd6fkFQSemfvbSu8rjKbDU
S/2oT4azMykqbcH9bSkz0Hq56OxdVPhEkE+0+MDswcUqp9Y4J8ifvyn06c7rxNW0avj5vhFDT92k
P/yoUW5NuLq3eZYlR2pS5KPUrHihK/PGrPL2AbKl/EUh+3Jvee2T+CSq4pN78OwaPfAlQsL0BHK5
kGTLSUJ0X+URKefRlFUlIC0LerjMmGbB5SLi+JdX193+ybF0nyTqX1zZm2Be0v1fgtwgA5e7w3mm
E2va2HB/nGWMSmi4HVPv1b06zLcQ21QIKVAsr4vhdZrMlYPEeW+rWFUSHgoT8K5Wgmgx6pgqgJzK
gSwh7LLr+F1Q4rpnui+n47s5dJ7+Ef7OCitm6m5HQx3gV0R8AXk+JHe1CGnr5SxFdKTv8+58ZeeB
KNrxfMp76GrC2Ib3fRLA1vDHGhIhh5LtLSxQdn9cbXIWpk5/Awzytyu7LFI27l1dzvZJnGJy0uGQ
qdNwW2mDRc8kdUIUuCxeImeb27V3sYtT7HK2Hmivs+9kOAsBnpy6FFP8On6dK9MaM/J3kVG3iNVl
44EWgB7h6ln3NvDrNU+bSiNJghqVwruWFmrSdvZ4iL2ifRoCtX2qtdI5Ob37UUyrHfqtj1bWuuw1
CJVDRjvywTaDfjstM8V2uYastBrlOq4TTJfriEMt569ZUTdHgenKGTxQz6943SvoLiR8Xrm5+C7n
gtkV9C58vnQ7tDsPQtWQGu5JbQ0jhZC+ypqTUik2576i1n86bzWjVrcS7rd1P961mm5vgqbPdk1s
vGKnE6XzXLIboKPXg1E2sKySzRfTu5Br5LX4g9gFdP0u1FCQc16mCxAb+oJNhEADinfkrE0DoHST
uvZduDRFIO2pfs8K2IEWCZQ1IrQ1DbbnIdvqt1dNP0lG8/lBjM4i8wr+1SIBsiveeoPgNLrL7YDK
0ZIB5JPyElFFhXEUWjw5wKSfIQjY9hfSvFKIwJe4lmrYJY5Wi2EP60kDdVzZPC8MBYeoreNdCEd/
uKVTMKcdJIt3g+/Vz+Uw1c9i0xZbB6gbrShytAcZi/tqnVGNH5vOD257uxnue9Xq772BCvFGxjHy
AXeu/lB0xZjvLg6ST/QDjE73S4gqEYV7JL1VJSh36wpdHr+udWULl/V8/eHKbKuRclT08bl7+/F4
97vyKv9aI1tODkF79wtz+dmhBHh3iZHxu5mXH5nBj9RtQNPTFoQfxMYKFdMsjb4M4MKO+aISKIf0
7Wyi3b6Bx/sPj7j7IbnMuLLLkB10f6Tz/2szdO68IfEJasoDxJyZkXJeD7nfvA7NoN10tInci1Ps
l7k9aJxtMNfzfp1GVt3f9WWlbS80xSaAQ2BQA2SAphFFNAFriMU7zTdj6rLg1ObOcJ/HORvTqKlu
4zmtbhMjddWXwSJ3oI5uvpWYeglMBJEweXRGd1TdyEM+iMkN9WLLw+gAPUijISzv6TZE06Mz3/Az
pz0CZtUf5SxDwFWfo+682nU09+4z3YK7iFBPpal2o42ldXS4bSB+GNcDaT3+Erq+d5HiLZWBxR2Z
HlSVb1cTW7NcciwUSjJcbb2BsM6b+74xL1d7Z8/Tiu4YBA2HWb+d06iC4wPBJK/LIKpUfPunjg5L
2GXDL26bD9saUP+T/xYbGc58FTs4X2suk1YQYQcaJYCugRwt9RrSSXlwY8DXNFzclR2RkaTT4dVW
AKwqxgpppGXGZbKsM4RLUq8K3U2zeGp4zLSdrGiP4Y2EXE9Z1gZaG0HXzwzxFla1S3XHGe1Hetbz
vdvAEM2/zv5ph+BEtKT6EdoxvB5Wkz5WdYJoMyqUBwucy0eJFbqWP8eq/WxRpqH1QdFrZeNo/CQJ
ZqBBrgIwTMJwaSNWDXjVxCtoA/E6Lo0O4pW5RUcdUvUM06u3PutsTerkm3oRAiNfTwa+on9qHYq3
WiTExJsVyAHVJg1NjQY9s9dtzIUDF6ISEDzL2epYbeHipYNDO9oxaAWJk8MAjfbFAXbj50yFbx4G
iqjrBLnE1UpyiQm2E6i8WViC12uny03RfdWcq4W71zHLvT3RjhfZY/wNHBQ6Puq3gBeAYmEER/TQ
ad8qS6PJqpw+TMUAPk9JUirhgfbNyVWH4qfqn4N0VlGu5A27TJdV8zavb0fyvf9uVX/U4cZQFISZ
eHi8tQbXOmp+DzKb/qwN/GH9faRHwZewnG+Dimx/68bzx6IqtuNCjAZ+rnjQO/S+giUK0CLPzjbi
QOL1Er3iT2FJ8cqSoPKGe/FGpvpuyXzKKRSzhtsWPykppFQYvIIOeqd7UWGKv+3c0D6gUmZ/Vubo
QX6H14iUxs/bMnKsQ9hYsGWbsFMNm3q2qqM8J89xZNyZTr69elYGVMkT+Kyqxp0Vv3pfbeKJmvqd
Zxr5+dlcHtUp+NwYRfMhWTQ2jTSFRcdsTq06KMPD25CiaHCWw5w7t4Cjy7OtIETIQsVNo7nRixw8
GjzKhF48GcFtoZ8rs70zehPlnmzKxmPWDT1fskyY+fy/OFnabhfhtGMBFR3qPq16KtvOOUvIpPvD
g+3Ox3WCbs/JDd+goOplgq8W1raF9/4Sc7nunDyWRRFeFjGgd3wMJwqfchcObfg3MINbG4mVA13T
6Y7epuFgLsvPiltuR+QsPijpTo0RwCm6ZvgwBbW+jQYUi8U20nF7T1fUT2/hexVTVZhQBWXq2VlM
A93ph6S2eYpchiWbvhfD+io+CTdjcKReBmSnVX3zNGX+N7hDhjsvCIa7yR/pQpdTOfD1rigIkrwF
XEdVbx6JkaFftEG1kTFUZ9Fet+b+suYakxXx5G/X2bKuVU+v93FZQsZl5nxUhzo4XoXYjcovauB9
Cq0aCZzOM09ur0T0Ds4qp3JYx+KXSHE7UGW9RsrYXiMvLgmlIDFttQCeEQmSNeRsvSSiEoqx/cur
SSR71BDWQToTVb0ZHx0IBnfxqCV7GfZeiK03xsfenZ3NAAfF4crhD+nPkHrL7bW9GE9hmWl3dV6n
Njo4LDK6H/SpHB4CPWhpTsqcg8fO8hk1gnrj1/NwK0M5JJ37opp9fC+jKo61584adznKT4/FMvLM
IHgGmLlOqWDhOHeddeNPzRxtva6FZcDLfmjAv6MtHC8zHxEdsj+Zvlx4NMPh0EQZfUpVvaW9Z3iu
HTX8ABCAvkr/gxyM2G7pILL8U7rY3IZG1XlWUOVZhlTru8c80E+V6b1O0HtaGCwUIMUEFC3bO3MP
bewST+9tft8Xzu9rPNBA2rtsZAmXgKqvpm3Qh9ONDOe27GhGs6OtDBU3NV7y8nOWpK9XgxWpIn1p
O7dG2iZ03RQGSRt3EZyDSzTmL4uDHRTrSM0ttqiwaCJex+atAVAOkQUC/CVAomQoByOyY/poimB3
5ViHiO6Yh9Cy6RH8bGguAkeTEaBx41JsWoj7LRofd+3QzAdh6ffdKHxWI3cTT2X2H16Za6KlJLGp
4QYfZD7g/uv5EhEuVP9XV3i7vjjXNWgKhsuXJnQPjYaDFcLhldRoH25swDtnV2n3IDMCiASs4de6
jYNTvPRYbyS6syNnO4XG+CSHFtbUc+k30Nq301NuA/LIYj87yj1BMY2WhlVflAoSlzJao1jjJpGX
480rd5f9hTclJfZubrfMHRbRg1xNrBtq1QEIpxToTVLWJ9oF45eRBtiXMdym0VLwXyyFGnsne8x/
F9clqPa7fVq50X6dEwxFupn64HUdcUBm/H+4znrt8X++n66f1a1hwVBWpZZxXzT6sY9167b1DZ63
0r437qeKZXj0So371Dbi0wgEGD1P415Mg3gvMRJeAcrZa60HlmSZIpGytgyVEdmPXRVA+NQm1bQX
o7gvV5TwERDSHvBVvYncKHn9li4n+nw2pWlMN4iZ7FUT5ZctSQ3zFFWZRes23/ltwE8e2iCMPfl+
Fz+5nMndl1Xb3rw+1/hjdEuWT3ngAxI8ul3qHsaiNeA6/sOmLg6EC0Hm1PrFnsO8g8r1EoL0/Nde
t8pbmS8mmaDx9tnxToEWZZkvjqHP3Htbn5RDnI3gOYbynl6J6n7WrPL+r4bikJAJVmu7noHW/s+x
slIaBT8cG0a02v5QKoaylTOTppXLWb7YylRBtfHN+89xCPkqdAWTzHTT/RU3lgx12niVPKJh9s9a
6XXYB+/001NaC1LfgLYtC86aEwA+o75smhk9zqNp0MAcfzAWs591yWliL72VoVUBvYcjSaGBeS6+
6BpJeLJAEI4uwTzRX9aYeaZ5ip3wQwBY6QuHhI+tyXMMChd2hlDfsSidl8a3kQFdh4BDbvsAQpOj
0ngXbwBZ2XNsm9Y9FOHj0wxNijUZ3R0kaNOTb3JoIgUW7CrSd05f8uU1xnZyP7uvE2SWHFwjvUyV
kcwfrSTeO7TS7Eq3Ssl1dtOx0CLjuQRote9K8mSmZaGFuNjQaWm3ZWE3lxBxTCywgZktP5X69FsX
WNqJ1LDxrNb5SY1D9ax1rRttiy8TWLHndnFNXaucNXu8aQ3Hi1BAz6ZToui/XyJNwFp0p5vFVq65
3kwawPUd0xZT0sN+J/a09dpthcTH8bLUejPilhuMnfRyI+tyxRfNS5zbPNYDCBPY2F3UVSKlv6HV
H9yWwpZ+sxq1aabvVvaLEk7PN5GQ1l9i1iVWx2pbl0GmKd7MfE4VNDA+k0L7AqBS+dgWk3UsOrO8
abM6/QiT3y86jY+//jlgjBC8qAPSMkIFNKngZAyIvIQMUA1tY2dX2fuhuQwlWLwSvA7FezW3sGlP
b+mx3g6dZZyzhH6g0Xe/0t+q+adAgy4dEA8sX3WpTKRpYvNMbtc4S3QztrukNoa7ov09LSzzFELx
dAeSlH9VpSAwCjK0qCERw4oA/XhHSki80xIiZ3KoG0BSF8/12I5a42T3v6JFZ4OLXuJkORmTROqA
QleneAqgaw+SPgMGzcGYtVC5GSsS9jO/I9veqnL39zQ1szu6gUtSn1GW3TV0RG0Tx9e2MqlxU28f
dV3Es1XuKOYZkW1Q68MEAnCRtl+GsEZNj17oIz+NItnFa6l9/TwjDXAGgPeFXWfxtcvieaMVkf+l
62hH0vpi+uJXkbXx2ib/4jvoRRZF4KGi0CgbxQKz2xkgmigbeCcNWeELTtuMY/8y1C4YT3jnxCvD
1Su4un87N02DaOsMbMnbBf1pdLTHGHWk8azgOWd7YTuhfEYX+0TN8G4Iqr3YRlou593FvUzJ+kLb
18sKJoCuvafp9d6tlfIG+hR3nwDb/aYn8ecGiMGz2lf645BV6Ubsedabu0yljdxbmnqBP/Nopn31
56o98QI0KJVkyTfQbc2mCTz/gV7A+aVU2mexB3pWHVLftEiMcZGoaQ+dSTtRC8/ml+i7Ecbjz2EO
kCvga+25L9v5BvWT6kY1s+CF7SA99HZu/4y+6y38JxIJvdn0bMfQwrw+WcM3CfIJMc4dFBYpGKiU
rJFIO4kRqEG6nyYnPdON5zzmlaJslcDi1+ztLMhJlYotejtbvZezeCzOXQ45VhTYzyFPr7e8F40H
OQBiNx+s2EduE8nHzZVDhlPsP5dl5t5K7BoBzzuZMIue0z4NXiD3yz9odRrvfZW2/6IBOBYrZbm1
eif9tR3j7WxO4/cAWbj9XCfvI5qlRPKPEcITlcbRNotCZGADBcBHDtXmEXabjE+RooaP/rLhaELP
2VkqnGB22KJ+HcrmxFm2IeL3A/ANSmTdeXCGdjtvcYjXS10+NGl9npSyBhSy7GneTVvWpgY83jX1
uV00kvWehK9ReeXLRGPi7eAq+mGcS+UzGaxLhAHoZ5NNEA/ZMZConPqwtvCtI9/+g9KzdgezbvsC
j+L0APf5jZFz21u1mIqDNenDTmLlYKjpDyjstDsZVV00g6nsb+Bzb57YXG77uaYs6aPCJwrHbUMe
rjDIjsxNO31y9HwnEGjoUdkOI6eyE5SzqzvaxrVt9QxAcZuGWq98iPxp2sO6X9ggZaDFlUNoq+pJ
sZYDveYZ3yKc0ltr6kAKul8yvhupFCweCV8w7X93mgeod9bAYcG9VtP4HC3f15B9WdRwUottPcCF
/LfZb/PDqsU603eLLGOFyOPk3Ij9Wq5VQvLYGO/SKTQ3MywcOwkUx7qUnAVJc4zflroKS9xHxdOy
JjpCuaLHuzazdm1r509WmSJuZybxsdbbdNfoETtNNQU436kIxJr1L0OZeQe9V2ekCBAWF9FxsbVe
P29HZWyexfG3NnWZC8IPaOoaI1PSuhm23TRqOyk8rgTRl7LluzpmiHrRwR+GT1K1vLgv3NH/eX4p
b5oGWoIXzumu6OxDX3Sf3GgH+eXG0sf0fBGfSxSgnk7+H0NRoMsHMnRp3x5l9BbaLljkVaduscuK
EiV2iXiLF7u5CCT9eR0J9b7bFQRM5cJaLYei9O1909fzZrXJ2cKfedYLDxpbibFceAnB67/Oa90B
UJBEDkmFlNaQOPuiSt7HrCu2EK8dqUb9RC/BPlWV9XB5PWQI6xWw6OD1fuU2qbJdwsTu5g7f529T
L0PxXNnI+P7wg7raaPqg7puWbzZhFygb4ycN9f1jQGsxPazaRjgImqDK7k0TnlCJkklO0MO+sFCZ
/+ektknOr6USLdKQaDdz4G5lMqEhha72Jint8SzjAHmcQz9RShSbssS8DwR1vefbyrnMFjc5YY3K
Ivk3eq8NiIfi30wqb7dKPhlPcpjb3tk5QxPsV1sNvI4Sohpsslw12Rb3wW5YhMPkQLYavtWanHc+
+jA4LsJhoZ0YqIh/l4B35q7XDtDZZluxrWuQk6PvqXGcyxrisHPRUORRc7lU93Y9uoDSwzybw7WD
Z45fKb32t+vilcfHoDQ73nyefgODEpQwi9oupIb1s6EX4Kwd87HJzfoZVc/6eQkQkwTIIXbemyR0
mUizsnWZ+Oe11uX/vNZUtF+9KNZOrh5uHNtqXuQQa4V5DDS/e9W1aQtIkfTZM287NW1f+j7znvos
XHJUaMkMAcK4vkr0ZUziilp8rr1GO8Bxngq2MtfR6/VkhrqsL7bJHL2nkfVl1JXalygLv4xJ5DyP
A497VWKEtzIU6I43O3eg0JqzYHiy2AueY+1OBhIUwkwPltH8GC24H7ET7R+Tnq6p2gIMtu2Qzttp
DZ8cmSExIJBfL7UutVzKIYmLXjo3o7VF+OzX4PyWNVSQV/cDl8m8pbKl+vkhUEOaLOjTfwqz/qGe
0+lOTHIoYXU6omauQ+ZIGJlHuORj4lSL5oFEcapTNZqxgwQ0euk3spVI5CdOTuUAh6O/azVN28g2
RWyyLZGz1bbOuLLJAiZVv43qFt0+BABKyxB8Ye9IwwCLOre1mt5d6MSAu74ShhVTvbcsHYrMHnHB
gwJ+8lAvBdI5KbMDMIPkUC3V1NU7Bfqvo0YHDSW9aAtOydlftcnLULwlJceLd22Tl3Z6qrThZe6V
47LU4k1m3sloG5LdAkWEptHnuYSpy9dg9Hd7zfrsd/p3BJnyR3F2rb6BJE//WGW19zLpKMMuc8IM
IT5jAIc76pH9eSzU5jZXy2QnXitolH3gxdTRlmAf0erLBS5Ljs7VBSgmvrtA5DbuASpTul6BubT3
VphsGZJ2kWFm0dA3afo2TfoTBJ7ufedP0a6xouiXCiDHrMN/ihCceRj0wobUokg+jUr9LAE0UDqQ
XQTG4zoTecDwl0pjE+z55td0zqwD4i68rSxY69Mxgx9m6Vnpl2aX9SC2HOEV6G3z42r3ono4VDRK
kudCHOxqqgwVaaZc5oLTRS/qbeHpJY54M1ldUJebbtGnkINddCSq5LSOacFql8PqFts0B+FuHkgE
ieN6ics6ZU2hmCz0ztBr+349DF3fnPqS1qU3e0A30r0xQrS3++MUyGE/N+9iijYaj0nr/dIHY/EA
V7J+rpWDDKCGRp/b5nH8Yq+yo9jFImftMmdIGv3Ms81qDhCUhNOOIuufFn233mr/06IBglh93kSu
s9VBTi17CtmAWL5rH8cx+X7ZokjhZDlc7T8ACn9F9It+2sVJf5l+iOKRbPGfY51ltSqMvl92QOK9
7Gf6atjR0OTexUZWkdLJ6w9NCoBPVWbAKFnlwCNcOR8nG2R6oI6/I2HnftL4/iSHp/n3c1zXd7pB
IyT6RcYHXvNhEyqt+lNpH0Xna5ljVfrrHF9T/PsmiNBUT4pprw3TdsoKdsVktL+3fD9vekhcHuum
h85DDdh9hdn8vXHgfoAvctqmDVyOzjAVOyoq8SOtx+Ot7U7KUXea4tnVvIqdDzgsw4NueSEPm6Lh
aewb/evVJK2tFdhWzeK5reE9cCfduTUHb8pQneABEnxQ7RwSKzc+J/X4kE5u+mtiJCApeXp7gV+z
BmNKRKioxud66B8kf/ZXEW9r/G0EIDZ3m4MC3rld8gleiuxJGh26vUp167M1NTUAsPCjNFQUoWqf
Rji2Lm0OWWnQ6okaxsEYYa/q4Ns9lkbeb4vCRCZ96YSI8+iyqMxvd7LoRLekLCo9FAA7ncuinTZ1
+xjRElqLeUxRneEpUKv8Hm0DdiCIk12GYOibZ+GN1TCRO4FhZTGJfTHVsZrfyxJv64gJQc+tEysa
LzP0/TZNjwCvIPkI7mdbTx6bRUivC8P8127Zp7ee932aVX+XstG6RFit2m9CmnQ8Ou0OdhMDoHrL
p0IH0DwWZarhQEZukvzparTgwUbmUkE3W2ZTtKk2OpwPyw9yYO+KcSa9NmXZY1bCJSqC9F0VjzRU
/aejthX2EosjIKN2mZH0Hu/ixRHEpXmvG/AQn0dSVVnRqM2H1/zOYDjZYaRALXp3O7+f1B9t8gWl
0OxXMn3qNvKm+UGjv+keADsUYa8BeR/t61Shn0+J3ePUdgdLbZ07e/ItZ0e6JDnkECnSZaRFF3ek
6M5dxN8D/RB6lSnQu9tUB8Qufxlt1nuD7v8v3QjTx2qHG2dvpkn45S/i7cWuR15BZ2MDF1kBvUea
1HxKl5ykjFU3qDeUjS0E7chdeKU2bkw7a5GMrYwvDZWXuiUJSXLgIay7ciMsm/CsQGmlwHcoQ9M2
/3lSpZk05+XTmSRVAf3tclDgqaS9EP2Mdv7Dtjji0LRRhBloe1Lt/QS7cam51X3cTNNzuBzy0do3
ZQG7+zKSAw3/ZtTw0LlYvKxTHztqxTKC0hE+Djr7kEQO7lZTPNbZ3dCr38QkB7vziltXRTxehk1U
h7d5bf2GRE93B/cnMkbdmPSIgxbdFiJ0ixrTUJJvX4zikUg5u4TL2Ayy3/JUVemXScZ7tkzavpr7
YSO9ltoA+obncjwylhg5kwMsafAWJPerGfreuNuUXfc6oW6Q2K5m9THRHaSMlNZz+E5WdF65rvb3
UxW4uzgxpo9NH5JHtbxnXaWXKxxL2ENtTbkT5zyoKoBKhNbF60L/dINotb8Vr8tPzdmenB8gi6eP
FlzQH5ADKOq67rZFrTxWA9xiEllYoLOrKVdvZR295qPTWMO0F6/edMNJA+8KGyZ3RB9H/BTr5UmW
lQg6ISHsU6oXGUU5RJRsOat7WY2cVQeJfTVBo2WjN2qih2dpPduwOdQ/+YBZKXhE0EShRHoz8Ea+
NaDRPYPK5qu5DsqPFeQYG3VAma3gRfNJ+ATIBTU7NYjHmy7IabhYcqpsp7VtFIUVrHgMM70IjQ3d
DMmZHyX4WkoTsI1iOru4jbVt6md/CgwdRAD+H2tXtiSnrmy/iAiQGF9rnnse3C+E7W0j5kGAgK+/
S0m7q+3tc0/ciPtCoFRKVFdTIGWuXCus841Z1FAB1ik4Q6fgQp2ayxADCvqhvZCJOl0JAhszsNWG
PKjD7UDkROPJdp3EcjpgdPPuQnZTGgqSNNDMQr2+dWq6uthVIrwLJ8MG9RdRWkU5A5GVBY7UKUy+
53iXg1xF9wgZ4BRaMOnGhXbwgozgboY7nc6uoK4s1l2HtBTkqVdB8CLKdry5hgBGw0ZZQBgbOwoc
UEcs7QFC2LJZ4QHLb6kjYxI579J6AUFGdvDKssCDL2BbO++CS9VC1yB3YggqhNO0NBsveWmVXy68
KQ+/1n59UQoB+cUwvVXY8OFbLVtUkPT1j9TOnx2VFm+dgX8t6pfHJ+wH8pUoMnnX9SUCArZjnX0x
TLsx8rpDbQYKqrzsX1cuB/vzlR19ZUNUl2osEWcpszck7T9fue/S56TKzWVS2P3NFBcbkJiBjXuy
ja1djsZXrnCfB13KQIbd+GtQ/Acn1Pz3B+TRISqoEvM2BaHZ0pN19erI7kWDtjH+J6iNkOmc0q+G
ZZgvUe+lK4Yf/W2UhcYW9dvJIU4TeR7aZFo7wVQ+eiIEYbSwrW8Q0nj/GBY+hhFG0beOIwj4x8cY
p+BfHyO2/fK3j9FgYXPmWCcvuwG/51pBvgJJiPwRVLDlHW/xWNEtOzBxAJav8MbiQiastuQqkLzb
UpOGiwlYJWq2fJiHo67bk0s9FIUBqDEHKbI32fGq58J5CEsrv8NWC8CE1nmAnoDz0Ec6CAMRpCPZ
mijSqF/NdQWS4wcgjPI7N3wfDkkw5BNjB9EEuzNPXWu/H6Q+SwF/d40e6FLdcuN+Qmwl4wic6h6Q
80C1xzL3JlgqV6TrYFuILiAFMp3ABgsOJfM7maEuCqkY7UU6NeRVTON4qmrzDuuWcBlXFfgwR2U3
p14zqNCBtX2P9THIoGPQP+6vHZBGgLf54T0Ozbpswx3kOrslR/xsT8m7LAX3FRgmfJChAmdNveC8
DvaU6cvZBDleH/SybhiuZ+DApIRYhKHyt2VsNXxFeu+WNkJTwd+SsDuJxdMZ9TKwuC1a3Vu3wM50
qoXqOkjCbibBHxmx1OrW6JqPRGFLfbp17dOe5ofn7+MgMDx7VrzhKCQDLCxUzrhOW3Ao0RJwXg2S
cYgr6IToxSKlyukwe9stR5UvoN7XQzAa43qssPpVwt0ltsEBUojHNwC7VlUWpC9j3FQo9YOduGnT
OACTRZ3Ndn/UDGN+OL5p+9XfYvYPLN8UnmGIvQyasZ0ObcpQLaK6GOE22K69kfbLvXYC2IF2i0WW
i0tk4cXVtgqVFqM3vAZBGK0GnrMDZXe88naaRvnyh5fyEp1bPGTYwd8Z+Kd13EXiwo89e+UXAglO
LcyquBzu6hH/Ukpr9Ax7NkqvDdzw7jLb5A9g2VkbeN9AM8XpTkaG/Rop1bDMwnKOCRQRaR0byL4U
gKYLeaTeNnMOI2gr7qNI2DQHmXtIi55EjjloSo44GPBIab7IRZlCwaoTD9VY16DfAVCp5rF4KEHc
D7IWfzkNYJ9d1ryHpmEYepvadt97U2yraSiZ/jZee1CnhwK7tQNNGtQONF5b6T9FzgTmXmnXJ/wp
cuYsNx3RnKh30plx6q0GsGrSr+naS78magqPfR77N2f6reGplp7UsYi9YVm4gfFoROO/zsaBvdvU
x9kffkYCLfdBNsNWFik/isEH6Y6+aYGDuB+rYXxw+pYfq27MoGqIm7MB3TfH7uWTnW7m8Je/SsAF
OvWlcs115XoIEIHE5DhJwY4ja90VJOH5gmzXjr81EUtg9YLGXbt5MbmrVkAh+48OS8+f4Y27an0O
iS/DEjd0yMvsEfWrHhCPv0x0Bl63YAlO+Wxdkl4mGatEgjbF9UGB9rt3LAB2z9xvVzMfo/h6hdwr
36/gOcBuada4YMkika1pxNXZNfKHSOV7wwDLJqqXkkWdD8mmhcontOR8tm8ns76YOtNriDw4mh0g
BjrTizetvJeIOUFmoYZuq/agjlzaews1ZPMglBd3Kwlxs9GawgvkSNuFkQXVl7ZCOtJhuTjmYV+9
QI9stjcjVIogSGSv67Spv1RYq1pWWd7zIgRbUT4CaaztvR6OCqjoOryG5OpD5HbPELkoV9DeSx+U
iXALnZFNaduobXT2/+NnlAgvFCa4podBWMuAT6Db1080Zzv1Y/tqMzEeRxOYZbKmWW4tB4UnSiU4
9CvW3QQS7AAiPAYI8jaNTKwtCV1MHr84Vmnep/mQ3saS/UNm8vJj39wWtj2+ai8z8LY8Bx6mNOwH
rDWLo+XgIYB8vPNAtlKI1YAixzvucOchgVDzygPqekseNMAeEe7UArAPZNMDehfsrXMcwGdRDBBf
ugZrt3gBXLrZh33D1kKHvjzYndb5bC+xLXrT/n+zqymD+mwdLsQguktaKH+Tsr5cl4XIn0BZyHfQ
pQyWImzzJyUaFC17kbcwAjSTKURQogI9JjlbHHw+fa4u1JlWyXSfgoQswtJJQWdrlUcle2Sdiu+U
16pdn7q+iTCc2x4qvCyzhbKicG/zreVI2f9DHUYJuqtjzob2MLtDtg96MxChAnqqBgvLVA0XOy67
l3blDrZ6MQ3ZQnBqyBbUjKpOM0wakIHVvVAlrSCugFIWauYDFMwiRz0gMx3c+Z17JjO+XTAURQC5
V2mDKX2ooOUQgtlRr2eNb6E9tps0w/7u+rpFdCQbFzEiJNAC+PQaprft9eUbDmtd1PvJgfoEKbCg
c4LMy/yupoEMMegYZEgnG+zu2ENaatPrLFveDe19PIWbthPRDZk604fesWj+oT4yXQddbb8Paoep
Plqd+of8/6+D4g5oMbA94KN10kec1BtugiQC1KOSitffxiY6GglWmw9F2JaPRRr+tPSqq/aaeOFj
MXkGnSCfm+7vTeq9OiNiJc/XpkpRcWZlUb0KjH1o68rigfvTLVoR1Rn3f21xrygWKnPre0BC2NLJ
BbvzmTVuICvdnEAE1x+UhFhO4PnyBvFlvjIAmHiaaghpjGXdfPNrsZcW8LaLEnBu8BNAKDTn36C8
I15d5rFlinTbPGVvaNpHr3ifUk0ALHXKeZ8SJeWnCPdu3Er1apSsBzUjzkbU4C2gc6BeC4lr0pnS
tr/6lXwCTWwAwtLl0OZiQ9pgIcIqZ9cDxUUN4uQ1NZuugVA4FDlJKYw0w6qceecPO0mLuQhg4GWc
JlgLnv0CssELnNgh3j8LSHXMJ5+7/hcfE4CfQz/FfBN1vFuJyQv3cRCMrx7krDtVVs/SKpNzBobo
xQBdj1dyi6H0uAdHMHQ2bW9RsT7YJSkLtwLFiisUJtvrWFX4X1fZ1K14mUH3g9pja3egFbHt9QBR
IeiCutOam94WWKZ/QmeM9sRbD9BVe0NnH/arieyTY83+RHFPJkcDRgbY8VaN9mQnE3X+V/sf8+Me
//R5fp+fPmdAiI6PuRVzNgGq2jaW4dq4IX8dehDZjqy76YoUvO+18pG6KJJvDffCdA1sO+I/TQeS
ET1g9uFTAqGXxIMqTIKn9L+nulo+ppuHJ6D0dYccCuFaDcEuHX0XyWoZWH62IRtpJ3RgPr2ozFzw
noEXG69SbkfWHqlRc8aNKT+zF470u7MHlvmnuObvL+CkenebYWTaLWjL7gzWEPcp/eU2tcO/Zvvd
jYaXYYR/sYu7n0/YGEOB6aatHGjS89q7i2Vs3wHtqVA/jBu9NE9ZC2YL8pQ2b3euy31wJTJsSrR/
M8WgOhQNuG7JZzQcd9FIoOkYciyzj74C2JedT1cwV7N7psLpBNqIW/KmaYcAzy0+J4dMORwGD6gV
OzTyXQYdzGezQkoi9MLoTE1Q/W2bvI0fDCjSPeQjX426xjXNOEPVkywX1Jwmi+9AxmzOvdkgAIQZ
imJHvTSlgODGmZp6yjEDJx9NWYBeJ+ui9uxEIWhRjADBCrFkFDfRB9nkgIlDDu5EsZQuqiZo4sXR
hppWKtSRmdAs6mtRPEbIGz3Y2RxKIYemBuXzdbiUtbkMvG5ttRwqhVES3A01StWYVgutVA/aCa8F
0Ljrwf7wbw/lt8dmwKv+Dw8gpxAW1ymPv8zhYf++GmIOfXisWXK2BhIHIRWX2zhOmna/T4wNEenP
trkfpPog2a8bsMA6hWFtndpGVoKB1RR5sPrkURMpk7lJCBvC1AjlzKYrpuZjEKF1yOvDRC1y/RjI
UI5wEhFKqRNW3nRZeoT8oPcAaLD34DH2jDKu5gySWA+S5bW/Rnx7WFNn6xnBeUTIqtWdZCqK7FJ6
GQMrLUansZOsUVLfbGi4b0oLO9Hm2zxaD4KUxhbw/viWTKbfY1EF4uctfYKh97ujgB7wgnppDoYc
XGGy/o5MqjJQQaS8dEcfAera9cFhrgkAyK9PBNIfqH4Z92RpzRyqT9O3MIn7PQXgJAhyt1PdVXMA
T8W8veBFe0eddJMhGwvR90Tc0Q0m0hZlH78Pl3lVrYTLQN9cpP4+xnsA2F1/3wZ1/uiwpHjMsU7i
QzrcRDXHPe4wG8BBIXfUCYT0tOMgSljSgI/heF7lIHEdvbXvlsmF8wcCTTC8hFaA9E5g3wHffVoj
qdyoIf4GGtyvbgd9HxCNBPtcQI3RyzLrDQOpnwaOleGvnASgmWJlmAnbOxqCbxn1uENa3NLQC3mH
vLCzCKsm2/hgLVCQQXrt0piD7TRDBiPTSlJaykXbgaxln+y/+yNneGZBI7o9SpcHQFhTIBV05O+P
GGDlxdWSx0hoXDs+BQsbigR6CqyaRYxneN+X4NJQ4R1UvMI710KWBcvjYNtDxvYOHAGI+bso/VJ+
cCIPFibW7dB9nUbHSZZZIFxNH/4j9JSbLB3NDtzoKcmX5qApnbqBZp++Qt0zBG87qHeHPYre9M4O
zyUXMn5Ru6dmw8yVACvsU4ydB5Yt/3ajV0XvQEE7yNu/utV6NgIyf7jpfcw8G9npokZny+tFabau
B6NynyoAJyBMtm2nND1CFyw75pZhb0egEG6EKgFjLy3/oQsRuq6ZU35hsfgSC1X9qBPo3aXeIBZ8
AAS6EeWPLqi/jIYovuR1kUAaJ/UeRoYfc2WI7AYCFe9Xqa3h81VcO07WyIM1oD9+q7n5zhoDpWl1
BGaLOGI+maENOdPK/M1GgzQFhx9ZkNgI/HWG2NsDRGLKg4OUDYR5HPuBbJF8bZXd3ysLr4PAgexw
M4EL6+oP6StAGqWJVWpjNXfz4aVvJ4iWlvatMw7ugevFqgvsxsZKxwRp7EneINk+AO36u3EWjycj
157J2j4M0vf/KVPzZILl5HriudZsCX6d/OZTJsH4HLf1G62RabVMC+Wxh9i8DM092VXg3wjuA/uQ
TV+6CLID1/AuhYG13WYQO7fdaEOVB6N6riIoVUAqwlrFyDNCci6ZLjyU5pIcnOA5bWt7KQoUqzcy
ypZyMqPNFDv2xQDidj5YAROnQNrrPg8R3qIOclGQW1oW+JFtyNaj/m9lOnEEYbpO3vQKdCGtkw6b
spD4/urSQABSjgcsGsdXsOd6kKh0jEOnm4xt6mDwXiqQ1xwdH+p9QmtHW/nkLTsJCv/JMwowYVU/
qpEbb/rET6v3Ewv8uKmEIIhjIbtYWJn1XPttuxKdtG+UBW2BtInzAxIGYHQIp2BdMagiJFZYLLMK
5DuRlqcr9FnnA+0NIA/apoWkXzKY1vo/+5AjHZIEbCdCe18nozORfy2KNsB2i59oy9mXYrplxnQi
GbI0YeOt7qMdJvU1DHeL3px+9P1v48CHApb7wX5rIMuwAPGReBA89DejD4yNAo3hmSVBvO5qaT2X
Rvc1LweomcfgwcOq7jvonvli0IMM9msQwLfDGQU9CZg1DfN5GoZ5EGRV50FNiYAW4CZG2KfHuHaM
ZTapZImYU3qMwgEk7dTThsn4fkpdU2oigOLk04EPSKAVuqyyNFAIHlsQXocWWHwKQjBoGLls7g07
qZZlJcXbmKsbz0Gt16JXX3vptz9QMvVT+I7/7GUcPMz+YN+knplC90mKA77Z6pyOnK2l7XsPLJEv
cRhtJ50/ooMqxwDYGoG6cWpnHOni1BkOFmWgPvl8dAtfjAdqtSYU59sxmLYECSoH6JT3DSJ6M0JI
w4dAyfJ3m3TBQEGi1ORMfsPHWEId0Xzk9x/ncxqs0f20PYF/A+UppmesrhGW3jYfwZIOzI0O0hQ2
QIGl44KqTKOj9YEGhdB2Wl9tUxJcLOOtxrb7EPtBhV2yaQz4DqPV3BxU7t6MKk9QuRsHCBeAOCnW
B+oAk1244E4htp+8sVpeNWPWn6/OjqeJvdPq4ZMbhNzj9eDkDbjAX0AQE5xlWTl80SIesA94+FIx
Fl5GiX3LCvD7jcvBMza7oOZqWiRxaODpMuYr4IkganB9Pg0sq0BmvaYHU0t2e+zsS5G1+UppZ+oJ
M2TgFqYEQDCRs/MfDz+aPWfcAtkiytI126Gr6REjVqAuk05NIj68dpFRWYkNVB+wGXoIaeB98hO9
VYoVOTqxhfIgXnl8z2w12+YZ+FjtGtFGtljkVQ65Ccuyb+N0qndO3Gb7gjvjzQQhSGjEJfWXAXKP
nhEZP3xV79ySeW+tlw9LGpS7Sb1TmQXmkaAbbzimnAflpnumJ4JdtDvEiNx5UAhc222QjGsGhb5F
risVXF2pQIdqqJcIWgVnbisLuBq9tQfXhgD9FUoPQMj47oddE5hLZFUDb46Qz+JjsFnGagt9NMgb
I51zA8zwcJOnqj4zFwr1kuUuxHdAgWLGzXgoA/OOWq420Rl4S7Jd5+ryBD2UJqGOwojSjVkBfueF
TfE+S5Bl7Yp1iKTGlh/G68LGRnNIGQgJr5dCbgmfBgiaHc02jMkuTBJ5kSBVWPu+itf0iyr1z8qM
iwcoubETtZowaM9F3YH3D310CGpTrV0gLtZJGbzbULl6F5aGP/8WUVVbnKuJ35A//RRBHi/XkVD1
+jqRCuUth2zxmeZBcBj0G6OXIMgESpVK819ZafxTqsS7dXqId8sQrPVkl67jLa3GYscmKoYnloht
O/rWl0xZULIumnFLbilS6JmFjX0z9ezwn6admFEtXAUaLpo2D1Vx4AQLbIyO71A1GK5zZ2o3xEJG
zQSx9U9NoZtEWWY2dbi+9oYKQQmz+BnhtfDUQ1PoIFP8ldS0BaLlpeujEEH3Jo7miBQVcIm6aSbA
HkpN009NpAzic1q16dyMRmWeo8r4Mc+EjMcliYqv1Iqk41z61nz2pml6agvZ3hjQEaM+YXFx22TB
hfoGIBdvm5GDMwBXBKNGfYcF1i4EwcpTbEwGMEXjhvrynln3LggDaVzndM3D2MZL6qumKH50858V
7rytSoB178Kif1B5kYKWK+uPriZ3AmyY7xJmV9DSAV/U7IJqmpo7zh21kiJjwADG1oaavQUMd5EG
F2rRoAIL9AUCBP2RmjSl53d3Xpo8jpr2JOub9N7QUduiEvYWC4wecjei2g+o3b+QC5Iy4gINiv11
QJtLc4tCACAo9CR06PJYzpNEed3vOaDLCzBMBEhlV+4iqQOgmSvbNhbMcAREtmSwsrspvK2yMrxF
tWS2iyFvtDDJp2Yosyuq7kK9dCDn8VAEkXs7O6UNHi4N7oF53jQAU5LppNHuOuh6rUJfxkpAYRuk
hbNCwRUwJEFksqODL+djLZCrGGhtan96+w/xmK07D0HwqjW3SZf1OxfVQg+RcP4RyZR/L8wAmQOv
fMpBl/Y3h7TxnoKxrGYHvHj7XTVi06VnyLBZuvfAI7OIXWjaF1ZUnb3M4C9MbqYwj1+qeqgvQxwB
p63NXaHENgVwfINkFH+5DnpvYrWeIJI1TeVxfjMOLMBvJBYlyvsgj/Tp0IUAvIl+hMovOhr9bqUz
yLx7F2x4Yj4EK7IEjGGdk5blNswKqOE5dgBZ10yuHcmSJ5ljKRi3UftPiViVwWz7p0Qaq/LG5IvT
IqiRAZ+NnXaH7SGW3weralBsp4eHELuZh0++2Twh5dGvkwyr/UZjIVyNj5CNjdel112o5ZlgU5ja
VC6t0QK+Q/d2vnrvjSKUy9dOCcSUHvoxPvCHYmMGYDCNQWGNWAAK4Xtdo5Jx0KrgB/KAvL0Prijs
BXqPmW+deqT+ENxuK8aD6UgDMz2wpeKWaXiss3g8eLqsom794uLoM2pGbojfadifrAla22DhAD9j
XaoTuZHHZETltu1AFrsH+Khb+k5eI+M5GnNtQJgl5SK2THVr9X51AfbFAJoVqVNXVSXuz0qLk/4a
waM0uAMhIDjMM/u7J315pJdT18TBBTJo21bgTb9sWNRvwKTXrK5LPT3AVVl7JJMCTd/G9DlA0giP
ysQd3sKs2oN4x/hhOdYJwqXTFwlmgaWHev8b8GYZO6cz+x3KS4Ha1IM8B3WLiVnvp0GUN1NoF4t0
LMQ501WpaQx4tIIk0Nz6sDvSKeQqV/mh4OBSJPIZIpkBLBS6PkbngV3VLA7UkeH2WpeZjRw/C6Hk
2pnjuQZD2kv3s1JW9xKxIQJHLljRgjrgLxL8X5vEUsOGnMDa+j6GubX9Yn23o2yn6iK+62ouHljO
AYzPTNBXNUn8kMmyOeGJ84U6JyGqMyiqz8XgZic+ptkKyrgQWNTNoMMbcEGndAiNBI8w3TMOKXo8
CHdqoR53Tcbe+QZIXHZnj159yYAfXbR9YL6KZjBWZc2KPTVTZCygjqmeUktvwYCzXQgww7yGST0A
W2H6e0/4yRFVp+4Sy6FFl0r5POWROJvGGIBAFzAACMm2K6P0o0Opm9pNajczqsUZ8UpookUNkmFA
Ya1AZSMO1Pxws/RsAIuBG41ABVPzDZUdYNiqyq+Bi5i6jpgnZqOAtOr8yxAU5QkVce7qwwMpCZQA
JEotXe0RtqCUJw9oEpVfo/p9DvIwoDgHLiJwJOOBZN63SKatpxo1IENZW/copbfuMxlsGkQpb8gj
jxMOxEEwLBCdAs+ul7jTAk+bcU/ONkdhthwbYK4wlEY0ek6EI5u1XaopX1ausRl65wuDptY+BR3T
otXMMM4UVkdqQqSGPzmdfG9GwxhvYpQqr4ZauruqgGAY7dVd/NU7Wap4RRt56qUm7davznarwiOC
OsmCslqt3YIqOCn6Tdz4BkDKeXeQNvePJlBbc3YsDUHJNSDDSgPITqmzZhzi7QgM0DzTdcCfcyJS
BFXCVSqw7GEZgG4i79PbIMUbbZi8uzosYAKG4Dgw/+1q6hMXkgh2rpZRm3XJ0hO5XCVGm27mdhVN
mrM85vu5bYV4+dZlcaEpytxNb8ehw/5QDwbebp4/Q4ktSOqGQxYf80ilJ6x23g+TnwDs82dblFV/
zJsj2WlEGwYcNKomUc3wi6fB5lMfQjDYQy0lDw22IJujO/DvL5cFQFHrKw0InSGMjjQqkHYizh8m
Z3QeBwmYzBjfdNJwHsnCjWkP+ojuVmpTz816kVSddySPAhmJVSOhhNYYjYsVFUolZQ0OKRoqICV7
QDFWsKAmSmKty3+5ksfr7jYGxKVBFj7oMgeV0lOdH1t9iAeOdjeKHJihKT/SGXWXdjeAnJgP4G38
GBORO/WTZzVV4PP585T6jaav15DSird2FqUr0g3f57o6rMJ9smKNqc4dAPhnJ8vSVWYyfhzc8ocM
0+5kqe79ECV2dyKb64Nfz7GzI3VO2qMDWwPiaB8u1DOggg6UzuBVy427a5pq6j1xNMf6i/yoLLeR
ZiATpanoYLSgqNRe1CJXGjiJdh44Z7R+zXWd/ve5yP5xxetc7NcVaWZWFPyIWmw8PvEwqlNU3hKC
1/9oYrvDnpIWj5VrL5YTn5vUi4S4yFhzth1DnQcmwz1ebYeWJUDskG0+9QFQ2SeWdSAbHQq3Qj2z
PqDMACSlL6LFDgK8XdIbnwzA7/3EeKnauvxWcP/Fx43wDVTQ8wnwpPPJb11mOHjPkMo46O5Cj/wv
U/y/+0ACDFVe4O9eO53jnOrBtRdE9JCLTGwa6NTO7BDcg7JLVZnOpcWf/Mz8x3hi/OVvg0KfNTM7
xL8HDUnFXyJuxydVoPiyy43hlg5t7GXQylxeLRMCcbdurBfkqdCir6Zmsywqa2vF2KO6yho/Dc26
pRHWZThP2Vvg6jAHHZTQV9Axvds6FNY2DUEESzYbGcpF03oFqEGLat2jpn4fejJ7Ho1pW9QMoFZt
N3kaXO0qKt/tHhjb9jXwdc9OiT3kh/3q/7u9rFG/RtmrOfGls1egvIQm8zgny2rQ1p66oHm85s+y
ntXb3vGH5TV/ppDCRBQ29jfXpFhnR1+yyB6OZJrtYlmGqCijnNtkhOlJ8OrxeukOD5xtXYtxeZ2m
CfvPU1PHaGXz1DSRCSrn285ly8lChaB0JwQGM0BSLlnlukujkTnqAIbwMvfgCTXuUdfylGsb+TUs
hIIiECRbmmEeSxN8zKLA7oOCJj3pxwHL03mmq+k6Zx2nW7xvvCN1Agd2nzhZd+pRxr8acg8rbr2Q
mVceePFVo43UrDb54JneldkIqi7dpOWKU0TItakwPZLN9UFwAFD4DXXObnpeF6nwzdVWsJ/XaY3R
/zwtDQoMBLMSJVPso7AMoml7MFpTJx3aj2lDia3CWGFVNbSGs69arOxoPeNHwEFQk9Yz1HT9XqEQ
CamJa5N6UcuG30t68iPsenpUEG/DYfoatNgSRZ7Zn0AojjUetT1tpDM6xGEBidi02dLQECzreG3o
IdS+zhCWIPjnfXP/h32e+dNFxiyIF55fqA1CHP1+8KIHZvfmmwch1iB04u95l/TLZkj8CwR/2xNo
PFBOOJbBV6s+k4MDVeJl6YFTvh6q6lxAR2RFHe6WQ2PqG5Sd65Vbq/gciCi/iAnYA6S24u8ue+wr
a/rKUZS+go5toZfN4RYpYsQeJIQ78c4d33LTlos45dFtUbj2hTqwBUBthe4wUGI3d1QG+JdDhjqK
oT54lgC1oqMhUINU92RTrQOU3diP9zUigxseGeomzAS7sRrzTupFbYJUErVUa4iNAcZ8KAJD5DHy
PHZAVGVPRS3XQhdqQt3ZOYD8fO4kf7LTYURq6eDE7u5Pu54W7NDGobTa3Sd/bacLpJMhjijImTv/
GI7qXeSPTTV/vGu9DbkBElkcpyrbXqdlwNSfE18ta0MOZ9dFQmcAJv+mD/G6RqFZfC/TALDfEooN
QxMUS8u2qhdPNijjU0325vtAAShVfA9SkCcVbvezs4tVmuYe9EPvkQxKsEvJ5LIKePgTqTPAuLP0
2xD/gxq9+snuunEt8Gg81WZRHi1kVzeTb2NRCfKBRZT77XfOoqUxZflPcHA/d85ovwTGgOA+Iu8X
1zDNfWmjdN/DnuwuKfx+qVrTehvtfq9cK/tpetOhG4P6DaBNCHSB/dDr5EKofnowWZFsQ7tOD7Un
0xvbF9HKCnr1BiT9dqzS7Ic5itcuS8bnXg0jdp9WcQqszj7hl12uvd4rX7wO4UDtyttpH3u+ONZN
7CyrKOlAge3IY+xb00MrrQfwdDhv0GiGmlNotyfoh1X3oGn7Rnb8MYjK9LU6F6Ctu2ukAJA69ldG
gOI6EGBGFyMv4nNtCWz2Oe+/Nc7aTeLiO8A1kMnSDky64xY1lGKdsLS4RfFLcVuGKPBCwKFCvN7J
by1or/mLKscnnrIbMqGGy0BmWgVcLAaj3EVGm2yUBn3gX23cMT+LFwgbqwPX7725I0S1wBSWt9QS
bliecybO10FZibf+KGKQeH5MVCBhvMKPKdkYBBHBgvp9YvLxhCUXud98J7K3SfNxVmk3Htt8UTia
8m0mfpuP5EOHT+1qiKajBNa1s/wDJGwWjgsWjzLjlxmzMEEaA8GBZEMYh6hg8owCjWfqJJMrrDPj
/bu/BMIdabLIORqN7yyJjsIum9cytq17hqDZ6S/2vi4+2xPWvjqZfPevAQBaEnsF7pvXIEzY/RCh
mmqOZBVhL9/5XZEEOXkuuEEJk0Clajn4F9qmBfdEaN/iiymfekgy7VqUcG/akVuvEx68UeeJb3iF
gT5FpsZp7JzpBirVPogyUJCsRyKnWz4NeqQsERiK3GoeSQ5OiCIwGsmBqLjpEoiOe79G0jVNDxBF
GukI33yVAB+RA1Z6qL2I1nnU2PdAiCcb/DOCk0pj8A1DvHrHJa+QFxAcauGdCT1qDnpVztLvkC7a
jJU3RahJFGtwdFnfExuVhUDMJs/OZKpVwBS7KVVkbPupbw9u3Y4n5NkhPu6V9X2NxzzK8/riC5YR
j2EKcO9C3E9dA8awyqu0qoj9RRpmsfzbZ5s6/q/PFlXmp88WGwZEdnXtF5VuiUHmS8lFe5iLs3QT
qPn2QGVfkhn3qCOR+0qlqVogsgoKOQrX+Y1Xr3kMxoDZ6CJtu/YHYSyQxi6wa229zQAxs6UYQnzr
ZJRljHd05JwmreI16EPRmd5GRhA796phywevOBiAhJyV2w1nOqNDl5RgKAtdd3XtqOvwWyzNcJE3
3rDhScT3vleJe3/UJW0jqH6BPDmhxLN6IY/R5gz5Tf6E6h+1hB57dBjwKOHXtP6nGP98Sk4TnCgF
8D+UfdmSnbq25a/cOM9FlAAJwY269bD6PnNlYzv9QqR32vSiFd3X12CSe6+0t88+UQ6HAk1NCZIF
QprNGDKOxKbrQ2z7gUY3wLgrpIscFD9dl1NYcW3XzcJsEBnYIizoyREIkebJ+IXUfAaYU1EUsMC1
2GtEUdNcmkmtDZDLN3X/nVqPN3+rEIoIGiupn6ss2yKVG349vHkbS4TjNpuqXVosY/CGfE5UyQ6J
5YB23BjZCxP99yH23Hs4mvs7oGkjY33St03PWdZawnM1DZtptSX9IZbvw+awG+/GDJntgNYGwu7G
RczYEt7FaE9bW6oWLI7388Z3akXGRvShCltmtI9LBk90iexSlwJXg0i0C9NsxdpTHjsJinbFR6J1
NkjPuH8/I9hpjkEDO006Ws0JSSaAl8gAVH0CQadvbYICSeW57LsNtVNhyOg1dgpr2ytLI4cFRaSC
9pzXZY5U/lQAQcZ1+gUJo7x+17EdrZdFXcP7O2lTg5ZBD/xLMC0kBZy34FrXZ935CCYEv9SyyUHR
2CWI5ofrHodYeTUbIL41CxemyX5BwmpqoSMXkTL7vJR3N3lhWoD+mFu1vTILBBr2WBkIfMaPNb1o
eIXCc5NwvHN0GLqPhZ3GYDiD3ZwK+KjSDibdP+sN8IUUcP1J8qEn1cckMsFZvqSxbn1AJART/FRY
mbTXvE+d9AJ4sGbDgAV+KUzfPjP9bE7hXlSQmI7GsLOXTjyodYSVisQexHdPY5AtSSUh2eCpCvw9
IV/fRqgi9ozdSQiYPlerhQFWsoM3FXQUJKJRQFJwIMR+zluTtBkrjvDdSUtIDqbzetiRDom4yP/s
TUPe6qRD1TzPBF/eWhxT5ivTAaFk1cFh1KnovYhhjayQL4962rslAIeC77MspRZSF5XMN21m/CAL
5AcjZRJFYPkJAZ7eIJr9hL3jR2vmL8ZN6uyK4NmIjE+IgrbPlgF8wM4OBzDFD/G5HFIF7CVtXJGE
Zi3LJrRg40mDBRAj1VsfJGsEKSrEfkQgrhF++F3H5bc8cJov1QC/veGE7AELHhfYkzXD75gne3y0
WqDgVMjml8nawccV74NQuBdxN5zmQ8PWxsGssKZSSYlMoqmFCqdDZNYAWLweu8EmspC0BziMFwRe
XkHWWT26Y+GdkCxYLUluaIAv5lVY3iW+Pd57osf6ZeoQAisAHqNcHDnyi5/cHHS6HVPPQT5Wix6I
fCcqhs7ITmwqbjKq6k7XS5Fam3xEQHin6nPtBPmzhyjYh9r1l8yqQsS1rCpHpc+ib/JnWF4R3ljo
B1IM8vSCKCn3jmpVXL31qhzmQcBXB1jVNMR7OI2ZTxtaTETdnqrpKMYVYoH4lqqNW8A9CAP3hqpD
5NfYjVXuyp5OCqzQaA/vhr2kVnjijUOZA96CWl2njc5NgxUqtbLequ5gMrhSI5au0aIQA9tlhmGP
QFtOKiRkVIcGiwOYkrLEP+PZ8s90ZHTFF+BldzvLzMW4sEq/hQF+ABK8mWFjmIGZeTqiIgArwMGP
UNyqv9O7daMepELdbtX//6Fup/xlqF+u4HaOX/SoQdad3rfmox+CZNkAS0i+oMNbAeAPscrtol+A
KCE93hpkBEj6Ms/+7EL1W7M7jXir0tGvJ0gbeCRNCZTDfx4mLP+6MDoLXcksvJ2VhE5V8nzhcPM6
6gh7t+kibl2oOqvQIXUpivgzmDfLvWFH+X0DakgBV9BJTYidVBSDQBSI4RfLwbLfZR0dxcnGAKnR
eZjeAMRG63pT6QS5En/1pR55jGi5Xlrnm3xkyN0eU8xEdNZbwwB4nc7pkotyQ6zMddg666SIvOV8
xr8GhpUKidvA8O7o3KlW2CWXZryah6LOoX5JZRfezUOl2izWYWSUs4pneBcbIERbIEzog6OZPsxH
Mm3fj34jI5Xe5TLFi41+VKi/jm4yZxrmNio13GQlUEKXMccbD3g376FoJbCpQiCpU9UXifegLVBo
d4l1F04aJejVdmEj2iU1ltz1HnLYW7KyY+e5U6fBFIgkHli+ECKqdK3uXNu+ACalfCtGcTEcVrxx
LS+hxIGCxPXj+iSjFNhMHvP3suqfKSCdwtCDKRYdloBZfhORBsmzcrxDlvmCDdgQpCK+B4Aev8ZR
LC+YkNZUo8IYgeac2s1bOwQJPH0NIvIKr6yXruMDxUBmwbFK+bSfL52X5q+jJDbfZXTUptx5CcMh
XbA8ky9za7BlpveYaJ1chRDJFbjXzqluxiOJQA6RXBsE4t/5mMvAmtcHS1Jr22sIMKZ70qKiqepd
YufdmWp9FCfXSuWfc6mApDGNTKK+BmaFY1jB/iZrc7taujFLtqRCDanOkHSRI4mHZDRmWIJONGh4
srqdNZDa3iY9EKhv4wV2au2l2SNey3RxwXE+ukfuNFfqRn8S4iJKMJUWH0Y3S8DwxvMl3P6EBDvK
Duhfl5tI+dV978nwdLsyLf1oYQImETmpuGGkWzuVvzAMR374q0rLRxipBbgqUqHCG4EBUpu1Of9V
NKhsPZDuZZle3k7LGuXujBJx67e/tK1a48Dc7svtxsFACtx/ne5vV9cr4d3lwQuNNf+GXl9MVtfh
bq6OBT8AYaObkmm6vbRAkmDkWf8a182TlWbJUwzKxoNkDBG6kxx8draRN5cR63AEf7r1pgGU0d7N
Cv6sAXRHSsyxzGXjsOoc2cJYGSLPFhoEfI9tb37qmkGdu6nmFN64QawIkJNLz3ysnL66dwF61biJ
+Uii1gS0V5AF0ZFkfRsUuyzK2XLuIKzgsTc3vtYmkDgRood1dRvvaXBg4iYHWEXMBVWpg4eHxXDM
/kqidoQpMe3bakuDI9skO8W2+k6NdLlGZB7hwg3u5rM3dodos8hZ02CuTLoL48WF9Knw4vg1T6R5
olqP5eHWl1YLOBH8QaPRB1dEqqyokUQ5KDIXvPL7A1WTsbB3MoKxjlToEjpkxrHxkQSGBMeLV45s
RxcAWA92CHSPrST2VF30mUV2ex251PfF2L35ned9AbX7sAYj4LALelRDbawAuoUYzdjzTkWVgYEP
GdRfgFPIAYmbNceijRC6Zl1ncQsGPl2WwAuBjWb5vuMGhNpujtO7xeYncH0cW1UsPgTq2XENMnHT
fjBw2UXgfyb/dcDUN13r/KmAk22na1D8wErrPU0K5NrGGvAbr78aMHJ+iwUCIJOO/0js9K5JB+tF
x80APlBLXR07arduafUHv3QS2CkSBtRA3j8lA5hxFQg6/5i6g6OU/4jQXWYwBuMR9Te+neLRSBlS
EqY88sg1gGxhJkg+S8P+EzgqgOUM+U2tm7LPU0/CjQiD2qzmIPee1JAd8T7aMKndRoviP3wCOgDl
8QCYb6R3GItseMtkiOhSz/oM2uESQYlmtqv7JvlUtvwkCzP8hnyedFkgPPqipcXOuTnAtWYP0be/
enYpyCioZ+4ECNu2bbYy4hgOokCln+hIBU4yH3W/kf1OL2Amw7xZpB/8bIZjD0cgg+0+ePVmH5sY
Hg0xOntyr82tEl6ytTBKpJn85aMjZRolLesdyfs4XagRjt1L0RbF1gH8wGcrK2Y8Kyd1zXViu9Ue
UUgg503zGc8Ka2nI4wYA2pZnfJr0XdjJkKWGMAUx5MBRtorOWk+x88vQ8YCDXYbJv6l3y1gv/Ej7
Ry8B7QhCZZL8ko0CDhezW1ED/IT5JQKHoL2Kx36FGCr/eFPzBxFuhiCVy54jm7NDoMZRZ237FHaW
WgOlrN/M1RFAbNypcEmWbJ90Z44AcE1P1EhFJwEYhqSuK9VotD4x30fjZvc+WmAbwabVqoHFy7WS
BWFmgX7o1LlmdaFazdJ6F3tZtaQqFTDyApgzqC+89BCwOWnUABBb8olKhGS/GWPWmDr8PMbvzmKX
4H4tWmBPhgMvHo3EPBI2gw920l2CXKt1P70U4OiLJlt0d1eCtPuRd+ORgfx1jclRHsM6CJeNO/JT
neT2Jwa49Bm2Tqv8ABTKYhUgau4LqflpyU8mC7aulbdIqne+0RtT1yCuKGGzuDaMNccmaN0VC5Lo
m87OeWl7X9sEsKtjM0YHlqXqcepI7VWSg0PHQriQHSXOPkkxjlNbzlsAg08YNt03eEu7Zcu98D5x
TRNkriNQRu18BIly8q4rwMiiQceoViacpy0QeoH9wdmqpyMbW9VOaRfmAhzNrdORHb6KpgeLu4s0
oakAKKYOtjUCerei4XDKasxEDZYRwPeX49bDPHMtJVzrE17a/GOEzbCqHRhd6bdMwza+gllu4uC6
Fx4TX1Ng7YJMsftqjT1b6iTuwKUXdLvGaY0dg6fzrkNK+BJ+ufGl7PsTYWh7CuidUd59ZWUKOkjk
XxhdnD0ppN4jdRtHQVWANhRT8pMR63fZrZWOFGP1ulMVkIE4JkqkaGQHumTfSdOTU1av8xVPf4pT
AOyLNLJQ78BYED97WXHKc8N7igH4dMCMMr2F3fB1kqcMXwsrDPnBkYBK+Vk+wpGxyM263GH6689Y
8PfnUTgd+KF5vk2sIlqUrI+HBbXIMBoXTSnCbd4N4DUzwIPgepNRa6reZDJJhx1i26prOxU1gPXh
vYCMqtRwk+W1rDelb7VLinKjeDfsga+SO/6e4ttuckPG45YhdniREkzrjdnKs6srfGv1WmnMHoFh
WncqEcY6mo4CZ3g/ItnvWhFYCvgcxEpuYzw9Bxeug009yuK5qtSbDSvjW1TWGxjiuq9m5icrxE8N
F+26sOyZeb1RqXSWlhqNhe9m5sklRAQyFFNdwCKHdU5wIBEVcrIi0xHcFOByLUYQ0SJ4dRNLjWzl
KeGOgrhIBgAA8N/YzhmGnPziTdOv0taLNTZsF3OBKbkw+mTPmYGvRJmAA72tAw4yHTN+8/FWuJYj
XgsvjFemENnFS5h7DMe8XvdaaeR6I18cbJ5vvM5+DHnbPLlh1Gx9P8/2QSbAlDYNRhqjDcb1qBav
MO3HK1+OaiWZO+wAIUgx6lR4SpVrXwprTdUOyXsPzrsCt8XWyTKEiw/N46h8pPYnUbaHTwMJhmB4
uIIZ5F1WyrPhx3sVOuvfcVb4Nj61U+M4ueKlCtkKIYud8QjrGu5CFwXFinL/E7iudvD1WviEgeUJ
QIrVNYQxZpZRlRoQ3d7s7KUhAYDQ8tZ6Rhp4e+BWMWFTuzAfVqCGuFUdACjivtrn2A4QIe063jKZ
EMZB1frJqavgUYomPbVD4i8J0dv5U65zOz3l9kTPBAv8Gli+KUgJiwVeW/Mb8DY0Yv6t9F5qZwDW
C36IVETtI3MrAA5NU+0Qvuu2IRCNbUuHD6EJ8Grtw5GFveH4lTMw8/R6+Ay6mHc5BWIAI3OWk/6o
Yn8dGCNyDJom2fEuCjdwcsCv546YF+ErB7oNkkKSNN2ZSdZ8IY2wifg2BjnfAoutbDlDzzcG67e/
rRPwPPxlyJIRrrezHEDDhU4N9jO6pbr6WKVWWPy7Pd3/Mur+1vpL35tyOw1VuobejsF46AY4XUGF
Xh57WAA2qjLtR4WQMNAcq/Et9++KvvO/22P5wxau+6xTEzvLoPdPiAKv5j46K4y1GpCpRO8bG3i1
jY0wh+1pWgPpacHTTUXqjfaSsddbzvQtr7oAmMQ+K0Huw5F53TlZDYLiQb9nYt/0wMmAtXmbPXNW
MzynXQVsmszepALBxVFSFmckwas1wp7KT5U0/6DURsP5A9NW8nbrw6IxXBm+eNEOfkzKWkOEcbm5
Vb26LzegRw43qQyCkxiQeiX6zxT9nuctqOlCf7i43O1OlsZGJip987VOZgW7f2S9uYC3oESECF6J
HCtMmIV5cSIammyqiqlKrXaL3E5qxV7ReqbW3/VNnBCei0wBQNVQFywTsK4EAa1V9u6x1AxLzUne
VQ4AA4bmpdRubv/QiXQfwEe7AsJtkF3DYEpg0NEJSN2C/6GQQ7wCrAa/Mwqw/g2GTJ6DNK/WFvB2
zkj5Sg9OkTjbscjtezsuxLIVTvjSWuohS3P+A4n9iG/09FtY/tldhhrhG21iAcgf3wrgI3gwxXjZ
STStj+iB/hO9/iS3uHK2sqhm9iFvsLJ75HYflQIx0o2QKCvCZit0CDDcEYREtwaz4CD8MO6BYAMk
qgJR+zCuLEoRdUeqNkP+XqXUQ3wdPrYOP1epNWZID/u3ffMRMTqlylaAtj2JWqq9Ny2wEI0IRja3
zMIz1amYVPx8VPs4kdHJxOKT8Axi3X33RR7eO13PH9iYXAgMwVadvUXYaLwhrSEbvyNLL7jH2nbW
IrE12NDqU2hNK9e/xgJ+xayl6sLZaLe217BQIkC4r9jnyAY2HN5r/6rCGnjcmPzPyJGBD8pvQxhd
Ovs8IlQc5Ii1/dDkdbPMTdV/iT37tfVk8t0qG3Sf/FAiLbFVYsmb44FotQ8EAyFbgHc6qIGN0g1w
k7RmdPZN4zU1fD4vKNvEzE55HL7SMo02CC6yXBeu3SYHWqx5HM8gkuGLNaF5Ea6X7v30bFT4VEzI
XyRveo3UjknOO3d5UyU5aDpTfBi8cgHA3nGLpJnsswS9uDLd8FvmIw1aAovtEqdhd3GRQI1Qgyb8
FoMaQDBgb1gy8rc/90zMaLxXmf1ZYWVzBgSTOmPVq87YgcQ70RufXDuKjnYcbQIrKx/TNG7vnUQi
oKUDM2gPm8uy8hnbUavRiuYUBO7XuZUNzluN5I8jFkfYtTjcAOUlLGSkSwWA6zaiU8Yd1aLSc1b/
+q///X//zx/9fwff83uEkQa5+i+ls/s8Uk39P/9y2L/+q5jF+7f/+Rf3XNsVggPDQnhAH3EcF+1/
vD7ACQ5t83+FDfDGwEZkPfI6rx8bawUCguwtVn6A3LSghOnW4zvbm1AVkEn/0CQD0nC1lm9wncN9
rv5ojdW8jw26MDkiY2Wb0AqrE6LdIdRMpBdnDLOtS7hyoEvli3Aoo+3MMphEzU915BFfQgTC3JYZ
cSLiFbwxGQhCgExERZD4H2WkXGbpiuEZP4CeGNGzUyFU1p/tqejjptrkmPSAyPRna1rpLwDTz3ai
ZVixi8ypEI/ktrMK9SVlGgBsCmzxz7eeW3+/9Y7DHTxZQsAH7fCfbz3g8XKjq6Xz2HTRsIMTOEDU
lDmuM26UL1UCp8m0nOhG5EGXLq/uScNBzhNStRnCxH6vVSnfOGSh+2Gcjk0wG3avQVZsHISow5c0
qqxVbCfdWYIS81gWwMkY4Jv6NDLrGbfXeZtUgT+NGO9JlflgGgnS4USvmVkNdzqM7QPnFuZcpDTI
//BcevavN4czWH1xdzhCQxzhiJ9vTucmpYvQefU4L9KdQiAvP+ef4KHIr2CUba9I1X+m6TCqlbGh
KY+qkxbCtdR1KMBVbIXeK2zAeu2ITAE1DRNTqGqQNQjRfLF0dZbTGhEfxQcVs/yzMApQBhUdVIec
H2t5Hxp5dY9A+w0c9uIxn9D0S2DbAu4g8Y8kA2RYsm0K4D9SK3Woon4jJlx+WM3AWltFHHl7draE
cSrej1IBtd9XSHnsfWBm2F1SLWsfWYRh8wjuevH4iy4372vH2rtg7vhlaU8Mc5YW3mFqJPq5sQ2Q
ndTB6IHlLzuZPPpedV721EwFLIVFJWIAgKGSRU67aJF6eMi8Qj1Z2qw2hjnma2ql3l2Xzr1zgPfe
zfZGXlhsbfEm+QAu3zZympXNZkMNpcXC//BEcO+nJ0Iw5pr4L8CYLZGGLO3pdfowU2FmsQZAyQSP
Ap8o0Mex/tKZgFemPMOo/GR6tfVKizButP0pEH5/MUIPSzSjAhVknJyJVXZmiSXy2Jkelg4rryiK
RTOxvUUIAgT3ThmDXCYpj9SJGqj6b2XzYAFL/G1du4iyGWw33cluNI+Mu+aRjnif2OVCRQOireAo
Yjvuxvtb8990ZgGv9PY/zD0/T/vTzQQAlMOZ43oWgOg85+ebmYQVM9OM+Q+yrwe4YjNvYSJ/4d6K
DA9B35m5blNPveRMrGmtSxpVFSJLr+MdEG4BPAs3YuEi97gtdjX8DNM8W02z64cCSUbnVoPLDQok
BscHjE5mCHNaMKpllZiAd7VYdjW9JFqQsYUaWGa8N8A7E8FKAFh3g2u1jIsCWDa+l14dxLn8813x
5N8eMZtLJqRpAXKXcfuXu4IVFQ9UkzoPDHS5Z3sizAC0SYIQtonlljBRAyeOV31xjZwxXX2AXs5B
aEBwySQDfh4SY11AyRO0si8HxMH1TrOqq9gAFndWLykUMBeA5wAVcnAUU8RgHGylLuTnm1btIDpN
MlA3dpNpqPBjgGJERrCjqp5knYsMpXCw/yYjvWIyNc3Kkx7JhtrFUpsbL9UE772QwcgfMQ2DV8QK
YiB1OeWeWqISHFt+BRouav2g7fG6BkEu906htqZHYPiKx6nYxFY97pRAoMokZ3nvYI6AURGoKdjx
A7DfRTC+cBdt7fWP1pRAUiARGa5b7JSm2tTWDWBQShuY5UARFgYK8M6d6e9B7l1cdBMBZn5s/KOb
yS+p0s0DiXJ8ulYpfBgbqlKDmSKFipmv//yMWOJvr44Hvg3PBLmAJzh24VP7h3lo8Bg+d4NdPoSh
OVmd1ee4rqJvqkPQod877B6enwjheQgABr5e+K0AIgb8+/5LAbfSBrypQMmQTvT0c0+vahk2MMPJ
y4wIOa7AYnG6uIJNCnC1VHWjcR0WenxsQwlUkUBtookRr8iN/AyYWISaTlXsMJqdKyeUm6maVQAf
LV3R76iKRKP3IakKKuR1hFCztWvjKaeMoMi36nU0Os2H1Gtki2NlVFVz4hAMVeM+5Uh1m1OvRQYg
CTCBmXPqNdjm8jvfFh9Sr4ugr9e6y/R8CjrPgMQcxH1biXyxLKmvjuUFd0mL/NceSTwvtrbAFM5Y
dkKEgnwyg3Lvh4X5AlSRZoM51d+SWhwD/7yAr6trXMQ7tdhBkNzhzettWDsYYQGeutOwhc4DmOKL
U635iLhRUDcOZRs+AXOdIz4H1rpK1vuhhkcAaQVyCfSL6A3LJ7XIxtJ/TtrRWvlGn94pxIbudN5a
expJNPAA3kbqWBY8eEWP5GTwZLV+v7RAGgfjNHKT3akguaiaYV0LWy9NZ3yXUQPp9ehlM2bPY7jR
FiRW9Z0bwIKiuM6+AgD+QMyQTdwcRT96LwhidJaxHELkT4A+VTaVuesjGOxNy7ZxBW721Y3qQ+2r
ZyQzJHcM0+F1wMYInBcguBZ5+wQ/VwA6uyB/yrOxBk1A0W6p6pSp3tctAsepChJm+76u2SbWdn6F
hd1c5SyVD1aZp3eslFtz6OUDifrIb1a+5Y8be5JZvKzB3DGr+12qLlah9mSsBWkQ0A1TZ08Go5A8
ZJOs6SVio1uGhHAsllxAt70YyrxGlYBRL6/3tl+VP1orebXj0UXOa+0vsU3n96Vp11ue1gbigUbA
NSCLc1NEOn/43Thpsu+zotzCYNGuyxaUeCoqHoopGwVhkGBJnhJRlJGDtLFOFV4pyKgQIA4gXWfE
LOVGJXzy/fDFzfPVOOTDc5wgQcMtHRO+FuzYsbrlSNDI8SGdwA1FWqyQWNQfuqqp4IHr2i4513Fe
LmuTeVfgk4Zb2y0iMM7kwymxYJ1HSKJ8dCw4Cpw8dL8hp2qdZgH/EWjv2DbwyFB3hAN4Vx6E0RYB
TePmn2dC+9evJVYNnNkMHwbHNE3MKT9PhDBDlY3VGy0I402YWDsf7iVKGQDc1L0XanMHqDBYREjW
gjsqbNqnsXFKEN4AJd+RhXmNW4X1QFdmf+R4KhFcxj/fNBDDH8BR7Uc7OUGsEM6KBsgq9j+ttyZQ
FT0R2NIRKBxBjLsM6jqb1xE2oo+Xmg/JRYeNdU8NDB6Q+3++Deav69LpNgiGdcP0z3Foh/3heyD7
HnHeLtOX95h26U2ZpHjlGZiPAeIFM4BtjcDLvL30aWCveG+Xv04G1KNIEeRPb39YAM8OnrJ4+c+X
zM1f1jnSdE3XxS/nYvLgf9t5ItPUBNFgFF/mBf3oywpI6EH0FTbhdDLKA20n2Zaez7Z/iukbX5kI
pfq7OABu4yxmto6+gmrjpl3HjVyJqFTAaFqTmTOTXvRsCWC55Ol6CGsAB8PlsVKJGT4YQfl+BCIE
vuo00jxUYPLVMB3d9BQo8v7Ddlz8/DtK/MOCz8GnHbdFWrb7iyUkEmDNFUEk36qqBjDs9MR1mqUX
a0vH2KTViNiaJOV6jggg9mRiQn4Xx5UXrOOy9s/w/mjQCOFv7o2+vnqTE4Vkve+INSxCoBC41Qtd
/QFnqF5wP/yE9G55F1mh+MSsT2nS6Ge7z7KHRFl7kgLBKj6bfjp98KGUmrG3620AwVEVX+NxHaR1
tQW/rfiEOJwUkKkqPVKryhEH8tf4ffFhfMNm+04j6xcPh1oPvt9sYSNqz6rb/fPT98vWfrrRjskk
9yS2PXgA+S92D+0qF1xCgfoOdxfymac3mO5wQHTVojdPltECWY6iLm7NXW6f7Fqpw6wX1ro/DoUf
HMLJVwD/hLNA1hYA+shhQMKWUFzpEHmLAHQNpfWuVQjne1uy6lIGAMce+sxet+BafW1ASIe5/RVp
fOEGcIV6rzPuPgnfvKf2rA5h1qus4lKPvnOpAFO3rFt3fPXr5KlPc/UEm9wvA6YDWNsxmfGJJSMF
WscIsstWItAPRsIz1YDAM9y/y9t7rd3+KNsCC/bWrsJ1h0d35U88mbeuDVdzV8vg4FsfvXCXx7kD
oKAyung66h+YXz4NvWm+SDHRVLrN9LcExhcp18ivQ9JQirWBh+lhrjpDdFHAAnu0gY6IBBmRIacD
vX836tS9shHS+8+PhmnDf/nz3CSYhbfP82wLxjruur8aJBkImnMZhfU21Qk/aDC/LxH0hWDETgRf
oswDmiFyCFxZIemV9xGS7yBHMJfcAFYTsQSRCr94ALsGb5VwLibcR88ZXNykpnKhjkEICxpVcwGE
8TruGPA5I2x8+qY4wPn5DXFz8Y+suGD9j8WFCmw4F333ZUKNXsLIqx843r5Nxsry1KStPCAeoNs2
FR/vkWYfrPBVtj5P47SNH/0Yx/dx8DvdI/cbYOzFxQxCrAUABtpekDNxdoMkP1j4JczJ0qcBJhbo
82g8V4BQuZAWiak66HLcIZH9leQkokYqhrb0VyZ2cMv5DCSspyFrs28XWqlgS7IPJ3Nls9VDXB8/
yLJWZaeGlSvRlaAOpS50KoE8vq2VVtlHGekYosonOrsWtqe/XzVYxbG9d5m3xaK53AesvrdTJAGC
kNNEqq2bqhUSNy1xigsLnpfE9IF4qI32SPXczYNlE5gRNirDOvVrBwR5YzIsgYWNxYHTZI9Sh/I8
cv/O4SFqk0invrmoGyZA+yIyuOICfjR49uOm0Qn2A3jmEl9pnmDpj57wqcp9I8GYTWN400DAwAf+
hBZn0uBpmezg5oAvYWokmZ3wNayQ4f18pswbNtkwjKt5jAibl3iM72S1jeoEoH9TP6t21dr0TLme
R8j98mqDqvQ2qDTHaIWc3WJLo/Kx8C9RGhxcwUS+RGYnyEUKf9ilbD5PE/j8BBaez6RO4/SI0Fg0
wEQ9UNUPXT4lYCFEd7oEKsoA0CipY52oV+AGxq4q8JvQVZHMtpBZgrCFC+lHPALOim+GK7o3Q+9/
tfM6OrmA+burynZjhZw/ALOTP9gjUM1ADeKtG0eEatkbyQLkO9mVVBAuYiMbEcSykWXlayvmzdZr
AQxdp69pl6abfuTRnhsWvlKjj7WkTF8RzFqvnCa3jiCQ7R+Mtv1mln7yihA3rApVY17cwEvusNFw
FtSgnP5HW0rjGvl5chrrJl3RCeDkOLpTZGreDhegLoKRoMdPQSdJ/ae88GwA6fbpNi06b1tzo/gC
FvXlwCp/Y6U1soQ9eOSM5tjFJdxIGnbdJWaXeG8mkiFdHrcMRmS2KPqIlUsfk5hvBupKraYTtSsH
RpwtVUPDQ2gaOHTnoSo8wyXMbRfX0+wR3CbRxrdgk6VqqSp2h+zU3azb9Ei1B+tDvvFr+w8aTRbS
2IIvWSxhUDEfLaPnD5l9pLZZopDUkiF4cb5U12jUAdtPsOZMV26n2CoDDwYZYDVI6WBaf7/mybwd
w++6pevQOeMnm6v3a+4c9w6R4Wq+5ulx2ACmIl/TWVOBZIRRSgRFTCeYCrpuuA66+br+6ZqpU18b
f7vmIKnAvQAX6l2j+k1nJGKrK29fwM2KdEJdIEbHaLFKpMMh1RUikOHeKiIpdh61uEaOxFOVgqFv
1myQnxMLNwAB3xTiM43RITh+40fu58QOwQlOMgak2PBEh7O0aC22QNSkr4xkFUb4ANjJY1yXSM2p
ANgH4ID0ESm06WOZgVy0866kgPgPe82QFbemasES6wGdSZG6gMzNXXVhpzYkq134/XW0FI097PM2
Xb53w7h12CDESpeAULfa9JEForkbTGd708jKQePP1PmOxtJj451xR1S7LIviSHrUtQp6MOuxvt6T
TPWsOw08fhnLUe9du0xXMNLHW9704sASlZ2Dvvp/lJ3HkttItKafCBHwZgt6FsnyThuE1C0h4b19
+vshWd3UaDpuzGwQSAsWWWRmnvMbDl3jOsjLg5sUOJWpeeanopx+inmb5k7za0rnvwiG6G9uQZ4o
roMceD8ahnNjEiPQ2/BxDJAEyns9+6ZrLml/BoF95tDa6t9jy8BToZ2zJ/nkcSqsYxyP9gGVx13p
2ihF6bNz18bipzHoFRlvBZ1S27XOEavG1ixDbaOgXr2ekspbqQHwFaXZVCYaKymAme9uqF5QQ18y
2QTg3JE3OQbzISK9+Fvpwr8qTHo/7FFNVuYwBc8NUqNrHDVUGDzz17MRZCiPfzw36kL3EWoLDEgh
hjcA33DVNcAh/8fzcFuHmlk05dabSsToEbLf1si5rIMUN6S81zg7Tb32HY6lH/R68+k1qCYIBAD3
KmGpN8+0j1W2zFp72sqd8awyxl67z6OEtJwcSVg5ENX0HHhaeXTwBd/IAVm+m/XY/QZLKMXraGgO
MC7cl9mzH2T7bMeE57VquIiSTAtEVazrlydlXohmm+m88LVrD6Mqkm2l18G3oN5eBxpuv9G7uThq
KsFK/Bo/ri8EALSv5LxxCWe7s04qblUsE4JBOxZRl7/Nrpj2Oqz+bdZ23WdSTr7soBhQLbFhzO7Q
0aqePBcfMfmoxoKH37BreAiBs5xsxEzXskGxmq3Hr+Z75xrmzkV1dieSUXkvTD755ZmoFVbrWbgp
2XjAW9hdV9e3qzCMyAe6FD7ZCmZDweIHLUfUMeAtYoKf7WyHu3Eu6z2GMtPbXGCZs7zRSYZEBlqm
2dmeFQ80Zaz7M0vSK3nH12rCjCUCGrIvwgQHuCuGASCDhQwGoUmbLPSi6SMbtNB5VkZ8VpfVtFZi
66lcLm7K3q4yYmUjl8/I62lw/xI250tZU2bRvCuQcFrJQbKuB4g9sZ08y5I9dh4GKgPLcFHoO7a5
2hEynO8AcHpNTUV5TMLyTgv68H10Ct4ceLvXsHJdayDW1GzcyFY7C9O1QhaWIylRZkDBv9LSVS+y
tMyoA4h5zZcZURpEI59OVsVz/+H9pwLrUPg9J2DE7qmzenanfTXq+8Hp7vWlAdoifMDfmpWx3POj
bx/mMsaOEIidewos/Z/bSdgYJs3j36H2bTBDdNu7PiOe6RnJSjiiXbmskbuK82jCyTvd6b1rXBqo
Q09zrYqzkan3X51zhdzt2GXra1kn9AvZtmoxLVoma3IsZdX4MY289AmUA7kb4f3s7JQ2vXOzjd42
/JvJBzVm8VdXttoGUoG6AbpuIKpmx+9pqNibTPEKPIooVgPq+oFIypMsjoa+B07ILqoIrOd8LjfF
lCfvoahJSi3+bGykk3eML9xdrQZfrXE6JmvEt6aDbO1V57tZiPpeDlXCzWyokE/SqnwgjvYqn5Pl
ZnWULypb5of9/98vSrZmHBbli1IQa2WzkFS7YJrVkwTsXqG7SzEHy+AHnGSuug+yy1UR4jeQb6gE
5EqWTo7UhbhNdO0k54yWTlaWzeuqDTfTPK5AmMXPQHrmVwPiQtJC9JYldSjYoiGsL0uuZhyMWU2u
pbScTkZYDA+yLWi9e6TX3HtZ0kP1uUIl9FoCIPvejY52kW15mP3QhBVdBeDVIAxJc5nD+foItU59
vhvBScq8o5Vb+7k3ge1ZXlzQFchPaKl7J1tz1nlfy0xSbrLVtgK+Uymg6S5UX22HAE2mnlu7Tg5k
OYuX2XbiXaKo2loWw1Rtz24dfDiqHfFfjOVsOCEcJxvVlkcVRuMd80YpXsakL7Z5TLZFtg6BkZ2a
iV+069gWyRs3fZFdsxzVeXIubNyXh4pu6DeYd6QAKZjIQ0zjCJEjrYfmkhq4RKRJpq2BSjQXq8Ky
GXwVt7EALjNhvrG9VlbCowmHmYc4682DHuYT7n7LHCqYnszIPupBHMYZugE6l/mz5g3ZpYrERVU0
pQD3O3Ng0wycoZZWK2rau2ACPBhkVfEs6/As+2YRlTnJqsgbgr08CE1ygkmDgKIXDb++jB81UHCB
wKdTFuUIvdyKpFefZI0m2OtNVppsZZuYkuGh66drd9ljGPEu70or2cuiSwQbD4b+aXbGb6getSdZ
3SogVPkH7Y+yGDaVCWkM5ocsystQ6y9Gm6Zn+SRvhikTsXrBPuOFyotqrbFRWfOPkj4M5qhuDLXr
N/zSVNu8LZy1HNgXmvI0/Lz+tU3lzesJ3QAQlswyx4Z+n6TxThdT/iy7Wzk5dl2d9a+X74YmZyDr
3UuwDltB/UVaIVxh0oVIu2MYD4mzgOwV93irknfJ6GwBZY5nWbpW4Z1CBngcd3Cjv4YTCzNgAUz9
CtGKgyhHZ5OaUFYmAM0Pfexm10vQuIt3RnD0ugLFoKxBuXAc869+hkdQsHPwaPREGa2HJNTOQBPa
M6DObJ2MqfgrOMiMwa1dJbb3v7XL8SzNGYe/tNiSsHTWFdm+u65FZkEa3d+KUg/pVoQFhpLQ0hnG
KZ3Zfr/eWuXYBoTtuvbU8eCOpXffGNovmd23XYHaXl3bO5ndZ9d2nvCUeGrZhcpeQey8TgPS02E2
eNurHZauvfZd1D56plc9pkb6JkFNZRy6W6csvW3H0kl23Z9sGLLwxYvdTTItVersJDi2JEkkSgBd
/3SRcmnJKKo1qkbjZhqKZPIdL39AwjI+SKzbtU4i3uyxbdZXnz7s28H6lCNi9rbq8qahiS1mE/R1
DgcKCUfjVbbiFodXNRYdaTKE25EQ7apUBoRRNb1QzyLxNhqJzgdjuUwImTyEWflj0uvkKEuy3u30
r6GyTl5UWxnXE4e2e8tAtjpCZ/xucpr+xUq6ZtNWotkOS9FUNOdgx2G0kq2FGXv3VW0eZaOsKvt+
7Rmq9ihLWB+htDxlxV3chL/PpmrbKKztR0zP2yclOXd6Pjxqi5P9kIGG8IJW9WWbrLNDBUeyaCAg
tPSXdV5ybutOP/VxdrkNtKdR9WXxj4FGboFwYBDUvoEwxfz1JDkgzvJgX+ium15y9gnoZ2iEsEJn
ryi5fpcHg/1/3bHD32pOAJCvJXpEJI0oxUIoAekxVL11kqVuVKw7PE6+y5K8wN6YVjGm9TsjG9Bc
793wqSeeugyW0wRRqyzf7mjdNwkC6suMrbCs0zAo4skW4N3SHDvP+U2Xf1KMQvnaFLaLmi1vn7zE
dX2XGoZylqVpgBI9DtqbLNXO0J/qwp13KUnQUxQKzEGXS/LvnRV53a5Nqk/ZI9Wqrx6yOKXpyjLL
GIdJs0VNGD7XjPuw7yF8fhmq1LtXl4ZsaShMcMlo+6K4UAzePbzxrxEQl3/NpQ7zykoP/YI2MbTZ
fDQRMp315ilbECcOP+37piSMIjvIumHRdVKANV8HNYViPjreNnfOtjWu7ESPwL3n5kVeBm/EUQ87
5G2PNxYHehqEu2DWp6XFhIo6GoTUZD/ZCk70pcdgby9F0nLPxt3Gdu+kRpqnkTvwZYMsL61KEP4F
fBcpBYEtVO4N+vPtLlQmsS6XOiWk1Uy831tv/cbCOuFb9EMMQ/VJcHb0Bz7+Cyl0/akisSzra6VQ
CJs15V4do+pTcEzKxtJ+6zs2PKipcuRe6m/DcwyH7mpQ9g+tjvjQjCXXOwcJtOyXu3qpk3eyTrbK
fkNfiz9bXW/4GlvUQb3yBqHvlNmA79gK9K4wVTiCJdrIqlu9vCvsNjx3rtnsPCuZX8yUlB1+K38v
N6BfB3kjqq8ap8aU+eoqH/BJdHEnjkqtPaQBZ4hIfnLytvFmfJfcaSBAwmdqLxfZYMy6OHr/jHD5
Sy9XVpeDBw9wHWNe68XY7ga30l74KJXdkIb5WhbTBtC4RdjGl8VmTDimsVMI60jvVoaib4chjoGB
MdQDrOpXfPPulNbQXuTEdVwRWF2KwmZiLyfWHhDhRfJ5ch/QituUQh8vMkWZjLi9qla47iGwgUoI
WtN4R/wNdcokK1eal5rvip0TrVXyCspiZbzXZfM5WUb6EBL/fPmPQYo2qeu80O1zjkO6osQJe6V1
GAKg5RuzjuTNMK9Zsey9bdjWNlP0fDcB1yc+zuIri0ZjcrJaFl9ZbLHGXc2ZqB6nKTWPeuopKxS9
pg8V/atV31nZiZBL/w68MDexv5C9RGkqMAe98cNz0V9Guys7Gb0ie8nB/9XLUKD15JotiIYk/bup
nOUMZdt9PVYW/3gsvZp0KLaVMmjrSdezy+0SG0j7ler5VpNprOM+8LpVXVvlSTZgFJNf0DHoTioa
zR95xneZdeYVwzd7n02VtU3ILn/0dbMm2Rv9iB38KMKydU8xor73Y497/RWXxsigjpPXtGq/RmpB
dh0pO6T/jqz0zLiOlMA13EIfp6LdR9iOfG/y3Yj22K8aU1G/Knv71UJwZVP0Q3SuKyW5q5VR33qW
XTwTaSG35fTmX93c+XJUUkyfnZij95Zg/BqAoLgIMyiPmkX8Dj5z8hQ3gViFWVr9iAYXwQ4yZ0nA
iqqUzccceRXyO424R/mzP7h18cmmP1tXo0ksCg8tpLsm9xsbTuDRXfRr8axJIDB+5pnmrILCih60
NtD3rpvY+8LQSBJBpcBxeRg/TbvAkYi1VVOCTzQqL51meZeg0oqXHjbIqsTuZa95RfGikqqCuevN
q9IU5cswDep9i/El37viRfawRncfzlP6IKvs2mtWseuKg+w/h721qzItXctWgvjtBaW7R/koWeWK
cY1rUvcoS60wPKhjWNLIuaOoVrY29tio/PJi7NAowDOX32TfscjqSxZZkPcjxcAXKcpeCF1d+jQv
vhkRcHcTdaZj7brApGf4OY1WfJuCCWHWzuSfAluWj1L9IbsrGjCz0WVjL4tIbDhFO3wWRlftMUls
trIaS9p1a8YZtJhMPxS6qDZy0l6xjgVfxhc7b2FXGuYBOGDylBQmFkwmOP3G6bEaK/qApbBirSaa
/FS2AMbE1MPXy4dkZYd1t0eQTSFBupT/Hwdfp1qe9p8TaCH5/7gtENJZxDdaRBqQJnmNNXTlOq20
fFmfa+O8LsPBuHar8/G3bq2b/t7NZrN0UNknn6dIuruTRPw7SlrPbxwN64t2Nt9VTJRzpL3fVNUT
97ZdCX9efkTZH/Q7D5rNRhbtyrL8hEDBSRYD47UP7fZNGLV5GbMwIY3JZL1twQvvUKuMe9/Opu4v
hAnWqp4TnACjdhdrnvfNNDAGxAVTfUJ3p9+OSavcBV7V3cHTd7dGVCqP8YR2n4Cu/83qu4sux88J
il5DVP9d5riNjE47ILaLjXQZePnFKafugCL5tI+Dpr3PJgWBaFxl3kgQ/cziXvwK1b2lG7yOStNf
3dQdMRbiu6csfME4rrQdJI/u2IoZ490+tzYRMq4v6vJDQRpz/KHYDbLkxMSw/uz3iaEG+0mpw3Xb
6MZrHrXuvqwIQsjiBDpwnyhJfC3iV2vsda9JrsUh5Fua4WK3VovYfE3VkWy5keesrxRbKx4p2sW1
s0O6el/hiXltteuw3TtEhK5jReGwz0sFrpHL2NIme9JMGk6ey6uCqZXhAKj019bMghPcuSqCokur
55XRPtSU6dqaeoGyC3tNvbbOaRzsSLHDq1lmrh0SIbi7G9dWS8O029LRjpdTiUg1dmqLJK4ssrZp
u7lrUKBYxubjMO90K8D/Znmu1uvjDic+WHdTc2jcst0HU/6KjdQ4+hBmm7O88PF+3cXGvdPM4+nP
HrKbgL3sk8hLd7LYlPhF58LC/2pxAs1M3QWC0gIZK4N7Fl/DQefGjrZViI6trJT95CUs4h9OBEhY
lmSjrSAl2mXDNl7G37rGKbGoNCYXdquTd62uvug57rS3uRtMdu9cYR2bKGDFk92CGPp0hezRWk6s
Zfz4+BFCABmE+bvbw4ICJ5lKKR4SDuS/PR82ToNeVR5vZN/bwxw9OVhuU55u9V2oZEdkyN/kk29z
R7nurgiMadc5nOfA0WD9Ls458qJEmOYID8PzaSEI/lOdpsJqfVnWcT3599YilYYUD+oRhpKtVQAW
p+ut7NqWqeKLFmtF2fK/TNem0U4PQlILyyOnZR477DgVybI5KS5qMZ6+0WKXvRmSxt6geYcq5L9c
Fm0rcTg3ieKsWl74VmPHJ+u10TUOVa2yjR2m+UNrYPXZDch1AOvma0Y0QNYnmTceZjHC85ST47BE
jgSIKDEQNrQaqQB5KdvYO9XLRRbb1qq2agDnX9YNVUWSmhx/6au6ahKZip1z7LTOOUmbdecZ8x2L
sElsbGmwA6ffEPhiXUly9tmyo2zRIhw4l95iGXurl3deoH0Nk8Xr2Dq0jmaBfO6PKm1206QrJyAN
qWtmZ3mZzAjtseUi72RdRMJoDaS9Xv3RgGo8XNJlrOwcK/1uUsvi+Ee97CGHkiYPtjXb5esT/+th
cqxWez8IIC6ROUK/6RBMWxUVYT5uLr3SfV1K6YWZwhA62KG6qWXx1mcwQnWlesqw0xsn9i3NivAG
r8ODU2bpbhBh+hYFyaNkB81NEPNv0f7ew4NX8L/3CJSqXU9zi9Kvhxis17UEr9owP+mqszENbJNv
VU4ao3NxK99G1HrS7Y2iOsN0yk6y/trZmVRn3WeYE1pd1z5gGwBJycR8ZSR24pHuq509DmOFX01W
+3CtLPNmN+j6oslLXbFcmjqNNpyx1bWc5tqgOVgBJQijz+riyLXYdI3KpK7SNOhWt7rYFY5zLRfS
huvWpGko4/pypKz8rV2WmwZZkz+m+8+O4/IKZIu8yBltzf2quxX51rGwyz5uXmHus03gEq49Mi6j
X4ZTeR4x1iSzU1TqXQXNSDUERdnSBY3ercO2hibLp7yVlXZtL/4ukxGvkxoZW2NonqpI5bdEj5yD
6yWES4Y6edTdD9kmawAPx3uHyOPqVmdbWLJEOcRILbHqJwFW4Kl4kt3lJTU8tu2q61yfIetMocbo
v4hmrxfusNcyFQxMlqVngnHpuSH2sRcIelRBoQ3877pcZYvsE41jC7S+R5J76S0boMFq26I3UH/L
Uv1YWEnfvAQZ3s1Whauh54bPmRWNn1oG/aC2spY8dIW/YBoCkMib6ThV6COwcQwf0ETFa1OBTJtw
dPaHzJz+RjNhBZ9oCP20G8AaGR6YJRNtiDTqXpSAJB5AT1RYHFTU1TSJD8qy74KGVmyMcRpfygZe
QGRjkqC5yeE6E561BFcCtDs7vn5pll+COUMPty3vDEsnj+tMaUl26J+yvJOXJmqKvdkY6HaF4dn+
90JoDRmDkZ+1LHL1neo2n7LxVv9H33msxIJt+885bkNF4vZH7BU3cu5bvby71c2lG50iFNCXV/DH
k2518sUkMyraLoaS/3Z1czPaVXaOZlpoNWc0fgtfcUJjO7pZs6njGSpG9ug5cHKVonVfylx/KHHS
uldJpL40nTb7s9Omd/2QeS9z0DVr4i4O7wGtZjPYW4Pt/0Zfit5iizwrQHDkTHFfa1gAie+y0UL1
6Sng68Ke+1QnVomjXshXPZHXYFEmJgMFlkGW5S2K98MRROtC4Rm91yzAsj0dh4sswcp9znJ1uL+W
hElgyx0friXb2WdzoT7KkpcQIbGRgMgN5x0qAQzwoZ3v5UUHCLvJA0MFokBdXplfDTWIStxzXHfT
qlZnI9awtKCP44f8Qu1vM1RIPtzHodjladSfbvVAmL1NboC+9PBTXYM/NDfIyNkPLaCbB7Nw4v1k
OpAE+xJoyXIxiIqcs4xEVcBphF0pdZ0R7ox6HtmeUpJ948jU/dqOUB7Aqemhw/8qVsaTGk3DOiOy
9QNBpUqzf9SIJq7VJNNPhlI6l6knrSYbKoQDsGBVP/vBgo47tz/h1rm7qWmLY4bvBnqOt9vYAoJL
WreZV3GoF8dWs7FhG5XggDsHMWe4sbZVly+iTwsyZnl9ILhXvmRscHY1ruZr2ZrBEz3XQ/ZGMDpt
V90w+24XNU/lklRFMGj2LQdDzj708HeA7IZDTJerx0YL5uslyYffiz+U2c7QbFbCO6JCUIyWu2Au
xG9F2fBHXbr0K90cN2E5RJtbQOSqta+BA41CkPGYMrFxhFpDcI7iR82qITVVTfWj6e0Xb1SNl6Qb
zX3imME2LfvgXYERMgKl+VHNqMfm/dReYjUzziPZzlVVj/n9GAm12YUhpMIclBfSJkNw0JoE289G
Dx705cKpqboMCycxJty/AQPLJr0ZMACiUXZjif5J+Do+yjnkRdgRIPBwC8MYXBpwfmzqUaU0jemb
UZaIppJIx+Cri3dRDyI86C1xiZHkuBSVQL63CWwiERRvDWIpZmYL9MnAT+vWoNhWdVYAbjpVjghy
3jgfRhggmy1q586GI/4+dD/spTrAzuvQLcFBsgSVD4I53GvQlhEzGxSMbm3lBA/c3AxhRuJnaZB1
stXSOOaiu08f4LDVCjlJX8lm595rQYi7jhn9UKf0qakq5aUE2rVvZlPfplWufOSWspIdJszS112V
mCc5MsiB6kgXHRxjnjJNJb/75erRWimrXWLcx7al3xORHLZhpmAG82+dvKtjUa2WcMZ28qYeOign
o34aXf4xGSsvVp3qF694kQWj4AfCzwD9HcbC+duppy7ZsO9ONyZkzPVtFJqMxn1olL3fTIGzkw3y
pQRgH3BjCvELWAzOHVQVlK4Rb1PZJvd9qYU+CX0CzvU87ZyqcTaymxuQIrBNj3V3af3/HmX1UfXa
4aOlGHr/AHekf4CNgGqLgeU1maTTrb6LchLF8+xyHKSbbEhSVT0RYj3IQbKevxf9jnZYQlyOcU+2
mwj74NrvqqV+SH2k2NuFxeT8VMIGJwbNLd+cRrHXvQe+zghFe2gw/9qDzDLurbL5Gs07+gF6+JcR
dj+ZLjxfJRulmKOzqAwJC0OuKMCbVdbdGtp+vM/TRF3rqQYYGDrTpCGQJ8XF4l7fhWrknmVJ1i9V
spc3i2B3TfzqeQHgz7TFcznpwaOSPQESFs/yMuOutY6rMdrKInDRxRG7mnZVPKNR6nanRmune2vO
0CQl676CHTcfZGPkjNMWQ+18I1uxLh7vshxLJdlaZ4izTeC4ZKOsgmkB1Nac7mXJCogxBM0p4HiT
6+vFOjxdnFF6AKXrFED6ShZv1uNXzyJZHpc+TaW0K2lPrjruCM1dm55dFwVWXcGTli3v/Kyo2XKY
GF+npSSrVF1/Q/E3Pcv+Df+yu2yGOyIbXWBEj70wCeAzmQeZAr0UkGI6jkh6dMHpjC3gyK9PmT5O
qs3u0YzO5KXUNS9oeEShUGdj6/O7+TjWfQm4Uk9WUzZhnaj0GD50H2FreQ/J0ebH5tGBpp9OE9nW
NHN2JtH1ret49tYs0o8yLhVA+rayEqQn96RjD2g6R49ewI+7Bt30m0ug22wR29Z0GEUFR9mLvFMs
4EZViRanbvOxxsqQrWqjXPSrvRXxJ1ZpQrFEzliSBzXAuLoJzLVb6ERxkwVJvnfGx8lbdkQeKs0h
z0fNZCqOhl7Pq1c9grCPEsqR7//oA2P7q0At8alUjfAQutmn14ffRRx6uyDSvH0SKMS2OA6zSkb8
F82vVjSlO3tBM7jNeIjrkr8VKSQ3wnHatPwJZbCHElLpVqBgkQSgzyvtpTO0b56mu74KImxtdgHR
TsXxa4MEkToB/BnCbtUPfHuIEuTYh7U4sCH/oj54noqSPXlCX58FBCASERtAzw4c4nJs1mQ6NsPQ
sS6raXw3Alv0RdGeO8LxIRH7vxMrRy24MtpNWGjVtmyVzB9MAKZ62q+QCAXoFH1qdgfZrOp2WFEe
mtm6N8pavfMasK0sTv3Gi+rc16LpV9B9r3OEtDn7/kTVnPei+UQwchd7+XufASbRyw5WdfEEGZD/
tLosfF15D/NkZdUVy0rV4iQnzO9p/oGE29bgnck9qIaj0/xU2SasLfMNNkB1BHLM6QTfHt+Me0IG
ijKs9DlPAVhZ3/RInwF8s6f0okKs6PAJL3hT5iywU4ZvWFUml8gGWT2H5O2sBLuJseh2oEW/K0Oe
v3TBrwo15F1VN68K0VH2CfOlHAkgZdGiHTamLB6zs1Y1/QIek79krhDYIrwARHL4mcZhfdEmA1+7
9KXre+3VcI49CMqVEogXDV7IukCkYj3yG0DE0zzgFH8x5/FYCBVTtSS7DC32XRoUmc2c8GGQ6O13
EXjSYxQevKrdODo+mEFR43ZkDo+dFtVsPttqF9noR/Z99wD0Y23W0wAK2Txqhav4ahRlIO26Z2cu
SFhOxbzugrw+ing41B3YXFSzSM0CX1c6dT8McMwKMwf4Cq4LBwKy/ZGDG05JmqjtMP7rMdiIIBW6
DjBnDJBEV9m7touQQY3UlQ0CUqCisZ9neAwmbk6+FuTakWO5uxo6ha17UB+IYfsmRnOgONRj7Amo
/lUV6Ztqqppjl6CBfy9vK3hvqf9b26yrVOSF3e8atTsUJYEu0JGMkrNosvk6QYjdUxzofjbOww6y
Rw5x3az9tjVHJFHm5ii8SN9anXqv6mV1BEg+8w2LXJxvOB+vmwmQSadPP1nEbGgys/fYiMUYgJ2B
z+oXHm0dnYw8XAWlg51Y6v79hDXXZ+xygJucKvJz/YduO88i6HydnN4hhHa8ceL+r7Lh4xHe/FCa
NlrMJTLcZOCLfNE77737OoWt2bp46NriJY/mapN2AJHr7mfmID8DUNdBAbcsN7MSufd9HRyy2VWe
A7Sagym604zuNbfaYosIzWebp8rGCRo+PDQ6EXLqz6otelL4JKq1pnhuov5bWJstopSRvUtsEirl
0G2Dvs5XvN7kLsvGnRfxhmQl8jt6ZvXnquDN0lLxkg3k9fWKo0sgdkmcbWcCyntbNKcsK1BpSorX
oVRXYrH5wXIUxy/s78hoJtu2CE51iUBIwpdR1fqHMtA+It0hVNPUdyrnjVU39/0G5qJ1VHRFELNP
zEMq0Cup2+qX0IrCx17cUOtfCC7F/mjGuMw3Kd634WObG9oeseU67Kw1YtaF0zyrKaRlU418zxg5
+rrZJXLscFsbA1LRIdjU2ssOusYmIXGTj7b2Zr9L3GnlNKeyTX3XnmCternuO1npbgvSPZcOyGId
Nu0ltzqiuSjLoIsHD6sVKvKiTfdKTD/2RW99GEUII4uQ071Qvf2QIl/jNsdCmX56DlJmlvdpDZCn
LWM45GSe/EiQLmZxHleTBZyv0D13RRh63HPySsmuIUyUZtVdPLT8BrujucUHRfe7xbTVSLU3uPkj
2NX6ZE6ut47LHhuUBHKqGOI7eemFFd+RHb1Ls9o+AoHKgPH2z24CwYLIkp/Zit+19a/YsN6sYfqr
1ltyYJF5Aox9V8JCdCbiiKbtVmskLd4bfGM30LdfUIi3LiPLvd/Wab0vwyZ7yCZweErUPYpu9s0u
SzcZm7q1DjELfbMYszZtAEub2atOwyS70oWBtpOb7OvMDU84DAUINxnR3exl1iFgp3YUUaId48GA
oRnl810RJ8M+R8/6BDTc2GlCTOc+ykI2s9BagcdU237A45Jck7Yp48R5yNow2oT1ueqg9ZjCJpkK
1xgZFLbEeYVlZYSO82pBQa7aRCVvbgKJt4SwXmzDg3s+i+q1afa9YmMdkcfua0vSflU7VodxQoRc
dAcMyJhw18LtQH2fK05OWtUXH0pFTtRL2vFQWqa1hvLa+C0/lx+jBdMngtfyAa24BZwM9gGcKgaO
nTA+WMAwyYSq9THaXYcds1CxSbWwQiEu8hHCpvf5WR8+iKdzYEuq/kPzgt7PQEl9eBaqVtbs1h9h
wU8EkpTVBxSyEX101PpCxTjiHalfkBL1CEg4wVoWYzHrl1yBRTRGH3OblCt4SSaY7rDdVubIImua
x8jmTByEZn9p0eO9NPytd6NbbwGccVZmAVqXXgbVMnWsM3ttIkregzLXykub8JYN5qq3eZWoRSWo
so8Dctfo+3ShsURBEWYCGgXsN8QM0R5NbWUDGd+qqtLggdN8d/uUFDMyL8g1FM/kdKZtjzTMGqSQ
vcLYzPB7zUjvK2tw/EkkxiYhBOwbVr/Ti8TDXj4etnN56ZNq2ndNHFxm/hYltk9gFl/TKBAPBFI7
H3kxlqxaUe9RtUecMZ8fbHNiwS7qaUUgAXQdIuwkpjjJqn3crSAztFtj8bPt8niFMklybw9dcfBm
THNR6UScoZy/FV2BZUwx7yoMFjdT6b0BDl6jaxBDfOH7H8wgfqfKFfwpNtgQvKPbGbS2Y2+CJAr9
ICXQ2tRIGglut3EMZUgEyLVpQ/pgK8lFX366w5TAlf0/bJ3XcuM6toafiFXM4ZYUlS1blu3evW9Y
nTbBnOPTn4/wzHhq6tygBJCiZYkEFtb6QzG0uwEZWAVJPRZuAfGBhACyupEVDF7h+GpRUYhkeejT
yH6dao+kulXsu8Go/akiqVF5sbvL8PLzOyrLYZfU9m5x2/GM5or9lAot5aZbwS10pMs0kwm1JIR+
dqr0WhoNIF3juqAyGI7Wkl7gdjQHAn+LT/aMBF5z1BA/EUoXXXoeVXS+6l+msw546gnrOKIqlCQp
KeTF0cK+j6pDFYs8MNP3ztaal3iZdZ+M2t/M3lSYJ7GcS8sfl7H2ky5Wnu26G26zPSt+Sbn+qROT
CJDf5h9XvXOCi0pZkebJ+vaFbDfghgHgT9UiJlpaeKE7mobJAFIJPvrCrqplN+iNe26J+dZ3VBtx
xPTOceRiflu4T2jyH8ZYyf3RVZ9NEjqhYS+Lr/XKufeqdyFs51r2yp925oeaLc14MuumDLsl+90Z
4Hda9OExQXqphja95uM0+0q6OP6MYUTPuu9APfc91S7OeLJHaF9gBCVGmNJDFOGfhwqLcJQ/5mxO
FzMCvjXXSZAMsxV0gvtkqPXirIgRCqhBYnSZq5O7jJi8uFVzRT7uprZsqQygIgbuljruKYBlichE
YV/a2cOcZyZ40tqxO0CyDZNZgbLWiPVYWHkHtLJ+67vqrqgA3tBK7w5O133XRK4HRquZPGE5D59n
Pq/DDEtujU9ujAHVlhMdxiQLUfYmgo+1Zaey+6i9RJzhKKlUr9a/u84AK0dYsOOhQPNwYVZe5xkj
qcH7nkel6ffOSK4Dxa05R+a7s58plc63GZAh8lPdPnfjDwfdoXD2dIxpRR6uc2yzGR75gsZR7O04
UkPh5B94O807pDbsEPVcNcwT0ISVEqOZo9fXckbarItYogrbNHwHdb+9ko5O0BdpH4goOZCDy88Z
Ksq2qtsXYvwrvqU9ivTpi6FpyqHmQfKj5SUHwDEVqbh37Gdji0Kz4VI3EfBK+qZjx6q2OpE+O7va
iOdDUdvaLgVg4wsXZeD0ORazRXjTjUEBQnJnOdk98cTFttw27FE7pm5dqPsROt5xdVQPxi96Nczh
UGnGrNgPaPivg12hzJZiq4E0/j5a1LBz3NaHrpzvI89iJolEHCLY9V1DQilshm56aAVpoQL2TaPr
uLZ5HvazBhpuTZTOO3w8H/xULjkW9wfpz3wvFExLFmPn5GBkYpJyoPWdFnOaFm1CPSqA+cziIyE/
A881UMAGAmrv22AkpNg3FmL0DUoQoMOr/rXJoXAZFAI9av7tDII+n83FV4mkzQGXN+afn8gsTBeR
5nclatZgVLXoSXTGd9ukDr+O9TkdMnEqF6ZrUwHOVVHNqJ2Lwy4T6ukFG+WdhqFg0DQa4lZVBHUu
AqeUdedeLwF5zTnynHHjI42jHlSFPcvYWO1nY62gIMyqwOXKtu6Rl617OJr4mmQQUodVYac+FylA
AK854V46nOdJjGf56quJbXM4FynQKTg1rNQO6Xbw7YelzN0DP259NnK1Ptvku/b9Wt0WdJvPqFut
57Rg0+bBSwrk1dyeYsCQz4eGAiNSQheyF65Pqv8mNK89Z0350boFCZTSnNrjmhRskT1YzW6+oDA9
LOfJGJCldzpsjW2tKHzLKn2+BPM0Kpu3YX2Yl7U8s4qUbILmKLSG6sNOQAX0Y1xxfVItHZbJhVkF
SlIl7KXc6Cwbwlfi0CS7WaTd95Gitud1aJE+m6xDy3R4btUM7GJCWOo3bfWWZv2vri+Hz+9KvpJf
U7JayNgv0er6JB7FIdqMReU+Q75yt+7mssjvvWvrcuZD09hzNJ3t+B1SU81EF2q4NrC7oCrrOemH
UcalFnRqk536fqXgvu60KbtripeG5cw/RvHNQlEUJQgi+K6LooBJavsAzfNYdbdMYbpADTlIsiUq
/ESNosOaN8epaxBWKDG4TJPT1MNLVAjWgMHOxll+AsQ8qAs76ztluxrrEcNdA/my05Ka7W9k+EkP
iBKpEOjfb1XpsbWaTPI1eIudATroZwHHPKgdeGzNT3fNf5J3cflmI+QAR91y2R3Tx84MR9tEnORv
VetzdW63RnZlYyLmwW2+/ZT/3+Gotv/77Mnxuv0yiYcLElqrpwDf7O9sToagMxH4C23FRGCkzI5j
U3gUdTghrrFyr9wU3fvFb70WfKZwGiB3NCOIv/3yW2APQgVw1pT+GuVDcsqVAmX+5wHHx/2QjPcy
qq8Z88AZwXPM7uriB8qAMYnyDprWgF3wqj93yPyTDlfc0MlaxQcYTTkhTtfXqClK5u612GtTfHeo
ikXFI3HG91Z1jcO4pQlUyyrOc4ziZ9vql0XDpegAEcF5DC3PsDe64CWL6s2TNEicJMoYIuU4nZTK
znh03OUmFrT1LEfpiJrIM3qINzRjfo5UgcR6rxBWQca68NWc0IJRLH+l6uwrMyAt19D9zIvNB0qu
ZV1nZ69af/NjYzUEaPVkTiU2qXqKjBYlMn3qvdskVuNAUrmGNRakbCF2VttVz2oBqXFkGxWIvE79
IY+rZyul4owmGf4L5QGi/bqjCuNxFtrdxoxIMXZFurtmf4H6by9RmZoB7tblrlPW5pohnGFolfJR
M83unbl1TzkWU3dsUKlJW2v/a87EwVn7wwhY5oFuVHXgESiPEXn0j6qMUExIlR9DZNYBklsjiFGR
3xSVfU/njWGdJ+JHXCfvZJICzNTN72Ms7mjbOn8KQT6NdUEvFfs5jwhfyjht/FbFgc/s7J9k5l1y
AcxRjtoPR5Ilr5QG4bgMDUQrsiW7Ku6yk455wM4pzPWIIO16WCkd7EBpGrtV6buQ8HFX1VN6UJst
3+GRkSrJtPZisG8A/XGeFONrCZ/ESKvke6TUNkxwign6I6vVaiOvJKFq2OtrN6nf+077q5z6BqF5
CJNU+6nDYLuTuqmHDtBU7pDPzu4izQrIrdnCJBX2S5FfmqKeLtaWvVuA+k5G2xy9sVXecTEPhWeQ
UoWxt4uGPJzjNH4HKfhT4Bn2ZLa68maoloITijqF7lCAbLSqZJ+3s4sEVnxqPRdsfRctFxKf8S43
kVMaqSAfMVfYuYjy/+i8yQiczNGe2QEYp7ZOukMH9+yRmD2sdyrhf1qUoC0v/d3iLU08rRl3r8rr
zUbGPHrGKO5GE5HaUET5K6//ICuQUCNNan9tbe8B2jjaI1wHYbhZsUtbs/WZFMPvRe9P6yL6x9T1
7n1A2CIpwTPjGd4eEHVnOpL175wPe5Y174xaWu5/9T8PyzPloOzLRp7+9e6vsf/3EvKwvUZyno/0
QjnFZD5hf2z+1J8vqwnnatmXr+R6MyYqJ8n+f738Ov51uhyTzf+MyevIsUXry52h1rPP3i7PfSDB
NYvq9lJFae1MOvXfo8ZoEhBsx3MFyG6Itd6/+p9v/WzFQhlQsZR9nInmLJt6W2Yns0J8TPbNbvl3
HyFyosgxvVaLHr9amsrj4BZGAIgofpVjdWEzu6fmdJBjslHhpqvJFF0/hwo7e4mZxr7e1GPCeTIx
ZvgckwfKbm2p72yy1dvFP8dSpfM1bVRPX2PsOANLs43nysy1MHHr+GDVqMZXSmPd1NpUb1HhJSx9
c/+jdbWPAiDyQ1eV+Yw0XhHaeEndq2Vl+xQvPp4T1fcExMUhxcvzSGEE1jLsRPwSd5rujbuxzcml
ROWTXY3d1Uzzg8sae8GUlRBpzfITzLFDxpb/UqK+e0Dc5b1sc+cG/VANFbZdTCux/TT1c0qErz5l
c39GDKW4YMQscEcCyA2Kag0NT7PxrynQj6vWH8JBQZQv2nuQ0H8q+1b9jt5auROTXYbqqr1Qbh7Y
Yg4oblbZHHQIVR7MtqLSoyLIpOkQ5Qi9d9k4qu+NMwEY7bONTUEmKcfqCzex2PgrrX8b3dCxUwbQ
OMTWxzqZ9a6AO/eaJ4gU1HP1k1z+cpFDbawPNy8vTrInG4jC8b6D+r2T58uxftDfPWtsr7I3JtVK
hWl+6vvFA6fWi11VZNNrKaISGmwyhUo8Ta9yLKkIdgFH3WTPw2D1kjTFH2Ro/nXCOqM6TlYSDMp2
DdkU+j/JZIm7vIxXr8lJxYXS/zphHHDuMJU2P8mxhuf22ivRzeuo4S/Vboa9+6KthYofa7bsHTfe
0hNM23IstpJ7UVJBlUNWNYK6zatfcl6XQ8m0LoFaa/pBdtOlq14XsuKfVyhxM9cBKknMqwS5Agd9
SevUOaYd8yuSLf8G3X6e0q3E51r07Wv8f88jxV8ChzT0vbze14mjljxmqnHsbIopQMGpekIy0DwZ
86af0ySzL8dkM1Zq9dRvTZwqwDn1Zd00n6Dm/OfA18latjrHWldfvobkqyWPqqevMTct/qheS/TT
Jp7vtl36VOmUjAW+y5+vvsZsZD9Hr/XO8gyFCtPnaWXc5EdFBwzT6wjIp7WJr41a9O8xiaAwImbY
y64mqgJjiwHetWN17yKKNpDPlivcTk4mURxTIQBVb91JDDXmz+BMkGpi7yXsd8PLwbdVJhnmrWtS
VD/qHcj9fhrs97lsp6NQiNjk0XzusmPf1ssuNuHKj73tnKOWoMTOyM6piiYQScvtN2cs2YJ54kP2
rELLHludQPYSN7LfDNNCJakv7nKoGmKiiaJer7ILYsoMsOP83qDzsNPnxnuzklFBEixRQsvz3DeN
0OiolgR1slsh9YL+GkGOPNlguniBwXCRByMQHW/fdG7rMZgWg+eqrl/U7aJZT7jbe155lSfiME1M
twyYXOFB6cuxiZUnFB0qVB77ey+pR0g0LHmzXNjk2uTqTkS6cyvj9CN0kcCw9fXo5N1eOGMO9jNO
DiVqIW/xdK/rtth7Ch7f+bTpXk72gySBRfFXG8IKVNa7ko1kp3L12xBnrO5LWbxb2rwQ5zPL4f+T
E4sbzmVNoDuj0pq/j8pMscWLPlD2xk1lNqq7N5gH2WvqqX1zjBOzYxLa2JI6oILOjq570LcyVMXL
SLx3M5msvKEkBY1GP2pl7ASCmsCW5XOCEaRLmOTmsCeNteXGXML54rEMRhmYehEfPX1nbyxUe7P2
kY2eHw1TeTbK9tugK7gquc3yzIdGhqOayVfn7F0UA1pkSvE4iO0aqqGOhiCqWdWPvhxfoqhR3zCl
lIgbvzW96FGQ18oaYnVVafh+Fg100dbIV2KLMezKfIrLOP8c0uYoOSvG+Jp2+a/ado1jhyPJTVjo
wy2EuJeiKf4i9u5+uaa4jXOh/cExZZ95ncVm6blbVp+AvKSG3ffAJazM99DJ/hZv+GtRtn6Mzcm7
mXanBCDvL61AGE55yXGkedXt6oLIcrmvNPK0pZKWoTulNUXv5BtBX3MYXYgMovcEVgNZ/2KOVUsi
wE5+teKHGq/2weu0DZ1furtFJUdYpqLCA90laauCjLVX/b6mU/k2DenGLszFWXbzBr1RQBNXmPf2
SzQs1KGGqYGrYcwvSWtu/LK024MKTo9dg0aIpZRHnLvw48jt9kjSrw3NjVbOztx4JfTnz6/UIClQ
7ABBhalCoZ+iVu6nep+QvLF9U79jIPkar8xABlPtPo70CuP2EtSXotXvutPj+FWUd4vd2vu4utq9
7/S9PIb0qXcZsEP3Z/v3wOT8bgrHexQ1Tgu4nbyPlrFgiI6f9nZsRgiOXDMGtVtPRW/xtRnJ3G+9
kWLxa4mpsuwtbVG/dl62F1FtvfdVg29yWRzkscGz1LsTtcfPXm02935a8RDNVGQt9GPW5Out2Jpe
nS5r2uuka+jVQzfuR1ex0TLS7dusaw573qXwyeigGSAHje1IarHGLEtxKfTWvqmTxtFo6dfQTJIR
wdqtLw/JhgImjl3jTXY+L1U0nUVRtSKNWkziOI0FaclO4H3nWq2AMIRymOxW2x+gCGDz7g32TNUC
OBHdudc5e3XV9TSI5e2zK49obT2eEyu7Ffn4l4kk8Kkg43Ubx+ZfDQqYTohFYBP8z4FJ9eYnnY/y
dW5vOJrhd7PW+ADIkRbZrpL0JINmPUUwwIziZyNz570YIVNquRo/8yRBErDHdbludlRyTJ7n4vL0
LLtuY77AuCPLsL3/a3xtOuSLWltBlzFuCeUibSeWSMA4pSnTvgRgDMVyymuKyNtYYjJ7IgQUA+ew
+7fCKt/rqBE32fO8JdqglZjLbwenPlUOymSnbKTL4U21S/3JxsIFxEgP6IUzGmCpbI4fsiNaakxY
D6xX2dV6oByQ8fKD7NZLmZ6iyQM5vL0TGc/ieZ2Szz8sh2xrCZI2j19lzyomUqwTmiiym0zpHNrm
loje3i5sqz7DxbB92c11x3ppoeDKnvx8fawfc7toX+RnLzac12ylCtao2+fegEWLrtWh7NZCXbk1
S4yL5GezC2SQUoSgtp68WhKNL3lNipfCMqU1SyvVQGm69mxTLCCRvDTM1WbVHVWbylCMj+u7M1eL
n8ax8wMA8aXlFfaCPE+dtf5D3uJjIRP6vR6gi1CUFw8s21nqCQ197FbrGwiO/FhXdnTujVVcokhJ
jtQhy2OFiOezXqQfOfJsv/vFeTUXMX84bv27LNDIrsxsPms1/tRuCvqG3E/y+0QhviODz8ZAi930
ls9lChInji+USA/pvL7Za2n4yHEC36hz+6lfh2r1i0bj9uZJHfPiWTaKbefPZEMxR49+OCg8BmMG
A92dGuppcTMCuAJ6DodORWNzgMXi9fMFsPx6arvmJw6oysnSiuXNGhpuu/lFi1r9Awu9X+XqBhTo
n0ZUz/fCFn+aociekzRBtzZ3lD00ffWjtlKNoLXfa65uvwv7QEks/2as67Q3lCQNXSW/xIr3i3Bd
PZtt8sdMqp/DLEzKO41z1ECMUmVz8UBDaGxu0xwFJsgPnjCyvyeKRPliuUCRGoqVDg921szeTheU
lxqAAK9VdSAjn1Lyw7++L1N8fFAnpkqgfWvW2DtaHpVPgO952AjkMU0HsNIEFr7rxuhq/e3C+r5N
pfZqqN0ZInrjU4WK92pFRsxC7pLEy0y+VyU2bx3jeZ7/1jGvMe5Vb7vHpRiQP5wBKLcBeUblqCnU
1eA0NXu48zryIJFx/gXUQ73lZMB26CvZu9IuN0vg9cTyiMSmHX9vCrd9rDqLNkP6s0PhHnA3Wu3R
1ijmLK6zl/5aSvwz5wntXFwz/1mhwdS97mHsGHeBNYr+TvFWO1iYf59jqyQrn9TuLi5V4wPk58/J
Sut/TFQwqQX9SYahgfwtSNZXNeIQUz/4KiJ1J0wYJ6yotOSlAaUie7JprF7bQ5wnObadIZuo1kG6
zN4lgqzyioyKBuwvPYKNCFNsNZ5HzVQfC6XV0NOpdcuuhZDirUi9J9kbQRc+JgMy9myPVzlkwD44
OInd7Do30x7eaPSgPAEQbT05pBkWgm99np3lG7bV52SwMhO7JMdKiza1z3p4LBGQVjOp77KHvVgc
5m6EG9J2cGZnQ726P8uep2vDI1FyEALOuHyO6di9nEavtGHR8AbZEJTseTRwit3eELvKEmZNpoJG
4Ayi6vRl0Kk+bAeVrZknEn8KpIGTPINU93SOKlSgvi4Zu/kZ8dXs8zMXyVQFibc8lpR0x2Jp+qOL
cLkrW3HOC8FKV/XpP3ZvoytN7PTqCPs1n37X2Bu/kdMMFsOacZkpjbd6rn+JDKEJeYwUrRogTukd
QYyab7aGNaUyelMozy0NPT43OA4F8uikUulRu8Q6ROYL630NGKZdirMniCCgoiWvskEcpQqbLKrC
7D9j+pIUftx4iHfbevK6xDMor8hD+9s85CIxHm41GI9sVZj0wbScZDdVvOGkrcBD5CnaZBsPFrDF
KZLP88uOMvKMSuvR3t7exO0euHuEIDrctkYZnFfZZGnHbNdN88mJU+e1Rxv9NqcKNHMdAFplxrCj
MRc6yJPJCIo7WnLsaaK+DED9diFf0BwCbP7X9drhn6pQohBmP8AoHHBe4dLpuBV2w2dXjvU4IbQa
65ns4UdbHdYGgN1nV49411ocIoAbz3JoNlbKeUOq4tDSxA85tqzRWSt5MGSv7ZXx2FttxRn8UdmM
9vJcAw55+hyCBYk52eT5hlMmL47LY96jnWUvuulT26VSbEzxq2w8VRzUylhvsjdHbndLWvdQ6XmS
BWu3ZYHbxvHl0Sphlc8tndRZl6X7rzHDy/54qsqiN9bdXUvglv1xsImdO/VVNtxHKHiMVKu/xiJz
em8Tdb6i6KO+jnGUXlvN/uvrhIx9CsobXXf4GnNxnuvnz4t244RgBTJCgTXby1VP0pd+9ooba2Bx
o4R+HiFBnGUPz1Nb9eVLLxevWm/2p/8ak2+zuupn20fxTqubApBP6dxl47ZkCR0IATDUGatVBZAu
tZh22mVwVB9tGtWPKKtJr3lpcpBjRVKSq0yBmIuyqoOliVSfez86yZNNA7vdCpViwwT+U6s4m+VM
s2E8JO2jXevXnkThE3qv7aPKELk1hRIFKnRQvB6mizOYI18ABwXwqR2FVJBSmt0+1KVNn7vUPcmD
cgizE43kfeedtGWqb4s5X+xWjPyek/HemVN99uZ2ABW0xMVTG9dhWYeKOtW7rnPanWbFK8CjqNub
iuE8jRkUjXSMss1JLsSS71tnRBV8+PEa1eOTNcYotgtqUvASfkZDurcEggeZxU6nIgLwaq05zon9
e3VLEGztSR1jmBOKANOtjvquJwYJOqKP0sMqSi/8FZRwMCcKRNKI1VxW+8DHwK43waCrynQGMfGu
tU5yiFkQSHCrQNIBKY+jflFXtOZ6TTEoLsBOcpVDPusf7LuYbEAv7GpDvRVDfsJXXLk2Qw09dpzc
UzFCgDOM97SbUrZ/Lvtk0J7FKNzHWljaeaGiTb6jJ5loVH5RLj2cKV+dMUVGnZjy7YIbgFePmd+v
rJFshp/U8a6JznvZRPgWSAz20pjwHmPjanapuldwHfar5GNd1zcqQruk1+p9ZffuZSyMBWu87eVX
s0wowNtGc0G07BsIixlDwX7c147AklfXo9tY/uYy4ozciuGj+zwFjmlQua0U7VoQqxbWrN4N/F/8
qSnWi4XgbCwAiRQK7pmZDidvyY6dNrXndojaECfQadc5TnzN3Xbdqb3+LZ7xDwAxNYTxCkVDXeu7
Bfzj3ujmu5ImzbFArfGKTCK4EtaUMO+c/lpXFVkSfYK/tUZB3CzjFSDBcWgRZOzbLCjb+uAVs3cq
jaXZ5cQNbK1M4RsYowXtOBytZkMExoMWmpOd7QEI/0Sq6cfmC3s0qZIHfFtjABxuCFBnI4PHfWN3
CnC9rO8vGi06CcC10JJgxz4YrPaGDdtG/dlk+gKvzmwvE0CDk7IlPIzuLiNqbQurCVG4jQbqILlA
mKXMkIxIpl5914sfo63c8hyeL+IoQZ7eQS//s7pGc6b+prISZi2aa+p5qRrt1YThYXLbU+612ykD
f+M0gVGK5DqUTXyOZyKMQuP5XUQVQO+skdubtru3LkhZOSOaFE7yjucyAWZGDtVu2vYg7OWna6ru
dXazPiAV2AtSoZ9gB2zyqC3ZzikeBY4QMWQarcR/rmq3TMk3iABlMKXJ766oMTxPzCNr+ZiBWEHe
qt3zhf7T5ljEzKThqT5gytE31guJEd1PQZftorR7eG4Hx8ztMPJTjeokWubBVDGDdRq7oB7ICbTl
C5qm6nVMEu3ab41j4j3qQMLMS1/ocRSaA0g9oensUBRnYO61ujDOMjcAlLVPqvi3QuUBJYYERSFS
Gb9Ga6o/emTNWbSPQ4kjoePCadJjaiDqDD3VIzx+ijuAPOudHUkfUPdsavOGQ33h4wbwnqeq4M87
1gah3i2Qi59njwR7qw8LVeH4FWEVls++AaEUqQM4fDO9ziAvfRzQiCrYFA6ZCofH7Eler3m8t71N
fbYZf8duVCBQZgBvdPUcEINZAjyMDmLFdVOHMO8PGlSm/s8EaTAB9ht2HnC+1nbIOju+WfZqgNB0
FarVAEJ5UDBg0VQF+Uj0YuI4orBQu4+lWV5nYXdXUo1FsA4LomhF/wx7+ZVMc+db6MmfvEUHBapH
1smx3bMSjd5ZySL3bG04nSYdfnSud60TplmzU5jG8qY5rigs4Yb79wQQ9dAMw994Hxhwgu04VOps
eZrwKro6JI+rjUAc5/ojd9wL+IeFKHuO+Aanv2d27WQ3YuBLaRrqxhD5XQWJokgbEhV9bFJ1q61j
4zaVb2V2fwC6XgGK8yxANywGe8jMZ6ekKKVXaG4hHfuorcEly1NpuyxND/XSm4exbby/cu8NLtOg
9tGv1W53cN5ZS70NIqP8SowxKK0iPutzjNVlo3Y7durecQR4drDAgYI7oSSlRGzeBgj3jlWR9FDN
HTHjkzdb00s+oVHk0ENMJgt7M34rC8W+fDXNVDmfXZvI/2S3UMTa1bpZEbGjN1ngGN0CoGfjefso
jrxAeKivaUx9AVtmX1djHsXINC5rm1I2Jfr4nZd6WMbZclZX5JsQirprafzH2hyioOpc0S2WNyO7
MxbirdnEc8xy1q6q2fb3aeyXW59uMzc9r477e5sQ6jZtfqhjRxVB7vAzggk7KT37j2HMiTys5CPL
dXQOzerFMmZ7P5cJ+++tidyn1RvgofVaGnbDPXe67CzYHpzzyEl2RgUBADZ2crFs867HBuwNb+aO
wrkTf7Qz+b00nJT2vuI1SmKPzdmwCZxpxVFiwOytIg1VGFiiaW1eVyAw/9MoA/WiEW3TysMuwxBI
akU1SI258HrSLPg1OMieb4UAZdVDPcKhF8MtOBL4unpwrOMRNNYSTws7zoj3khq5Iih94katLp25
vKhinaF2RPZuRpUmWLYuMgVLMJr8WGbuAjRzRA6vZEB6ctVAF3lmdQGRcZwWGCnAlW6DOdyVHv+n
0kyznY4f6hpIzJzYCPwW+LPQmZYSTsHq3uZc0wgFh+LZozR3TrvmYwVu9I7XBmjD6oeYkvxdLXGJ
8frfbhVxc8ssgbOlCtpVZ6eTc0M5nqs9yWZhCQNg5Sm7SJ6NBnhMUClbBbBnBFJgaUvzLC+DAelb
0sblqUhrpux5cHZ4rwMPoaQACK5agwrFtMSpbJ4LOzCZ8p4mDUpvC1BAGQBWZR1/D8mR6CklwXrM
VvEhkIJDfHS/xFG9c5wZgvuGNwKgvcs0fl30f3MlyMf2H/Y1/aWfikM7tyyToAIzB3dyNYMk1MPj
bNuTI75XZW18Q0IeRc75Vc9i65hPyutKEmCjt6qHxtyMB9K/1cE4pt4sqNbvvHT1TiKxbimltCDX
kVXq1RLhPwPEuH1xTX25ann6NqvsUkUTI6MooAxvJk1NhK5N1vH3gAJ9fCpAxEU77G0K3mC5avtT
OCJf/hkmR3sA23WRxlYWNgIm87S24erLfOx2VW57L7AAnGd1eVtB8L0YgBFsTAv3TZp9qwkMkK9M
gFbWFFNld831gpivLgBoKsohG1xB/GTkwF+sXRkPRtDU1XiEHVG9DWbbHWfYIoHs6pnTgTduLaxf
le6JcJn/px/snV7HvxdbWQ5Vmq8XhD9exhWwt+na2XOMlMtz3GktlWGkMJ3RyUOrtZtDDQ3ciGFn
KBkScwUfb2NquBNSwY6gyFjFvrPORcgu+tkgz8EsviuK50EAFvtR2m+YlvWnYsPM1BuuToCwOJm4
Rm640dZY1BPACLEhSWWz6MmHohhRmP5nSI7L04vtsWvPdcz36vXQ6fyiymkl0LPTQU5rbRPvov2C
uefREm9pB1IgesxdnO9j6Lx2b8AtmuYHQuWoG+J596mrITFCEjdUmGwY3NRByXsT3JAHhiiHJDn/
XNwuPoPLstaQYJVPIl/KJ9pq4JId5ctsJYMEC4t/b2or0L5ur6MgVCuHZYMUEssW52oEbh13eD1E
fqZoWx6B0RgsVkhV5bujlLtMjTE7/m2OEyjm7YvrtivKV1/4RFvL1DWUUEU5OK/FUhzlmYnT880g
ixj/6/39dhF5libUxbedIt/JT5mhNU0BFuGzzdXvEHfqQSqMOF4AyX06geH8NWy/32wmzrFEjVrW
gGWTye9fvkzZIlPSwvhOdouiOYha0fGf2T5TCe4zxjvjKP+k/BiYaIukmRAnGZvQ+z/Gzms5bmTZ
2k+ECHhz25bNphUpytwgNBoJ3ns8/fmQ0N7g4T/zx7mpKAegGygUqjJzrVWWf8tx6RiAMV8e4/qE
pVLipXIfr4u1gEa3urHUuzNUK2gyEfSxxv7KaAB2i4d6nNLxqOr1D4kHlmQgjLqrwddhT4VyJKsG
GzGiykmZ493mKE7vNc4rVIPvPcjFo9eEPFEbCtFTmzQv8uztxH0csPuc5tpgWreGCL49lu64t4rb
1GH714Zwtm0PjdhhnRDqJjjI45KnIbkSueJkJ1kZBVao+/iVu51X9Pktuo4e0WeSXRKACIwN5Vxp
7KLgF0xmAhEIc0Y12pyP77JytIMiBZHIrpHfrtk57YmGsqMbud7YNNiom0PcJl/mUb+VO7feJaCl
u8JKp4Pca7krSVuw/281yFeWGAB5JnKE5KRuHQ5SlsRIUQxpupAQTUgfh+6TPPh1aMqt2UaDtNRY
PncVMewHuRXyI/W+5v60QaHvsaCzyrWqv9pFNgS6y/X+mrmDkKxiGqeM1QCj7kWr8hakbXjKZ4DO
rT590pepQz7bWWw75zmYiQRGjm+nAueECbeBT8hK8uL/ufC73yBZZK8Au+uhvvZcnx5sMjmRJoZ+
kClAvu8ddOM3NgFZ46cULO96c9dwindvzbugio930MCNV0SgJufmZIS5Nh9jN/yudJl63O4wk+Ct
7rhAurfJRe2fMkQsT/Jber96TO1ZPcHR2M/7Jgvv2kFXCPNY5qHltZYjJfevdV5XzhAHhMlBRkIf
pyeWMGxdloGgj1A7mWCst+GzdLCrmQ6mvh+gYLuRETx21nAz5RbbkuqYOwPCR+4SXPmv17WL9OKH
xAp7uUG4whKQso29Ob539SWA0SjseqG3YXpbpmUZSVLc6gqsP8uMZOmzc/SdaiBmJX1yAoU5UvpL
sr2t74bompX2ufKGG68x9zIS1kOQFTgrb22Dg0DmQjbszRmG7sv2hm9jWeqkGCyjUO37U0OQ3jl0
opO0mTLYpcd2/MchKGV5apJbj5Hymv3QLsUPdeuwLSvb/jP1ICuHgz81LwFYuV1KeEyREuTW20Q4
Lx8O3QNoGuhsVCf9hA4FfnrWBfLEB1tHGNR5zOf22WFtwP7wTsdiMasFcunJc05QylB3V2uJVZ3H
8jkf3O5kmjNLiUZXD2pQYLvpIZjZ4eA9Ce5gyhe5SHMe6kMQlY9OVr178HJVGQfr67SVpXIbJttY
kS7FkLY3PfKDMhglqZfpWnJ6AnzJjME8yd2XkxTEM07ErDDseh9Y/V7eElDt1Er2Xe3gGl9zCxIl
2bdMqAYfAdV9swVLEXLDulhJL9jBgYbES3zDmOifo55wd2hMjnKPJZHHHi/LE4hy2SNP6V/5pN96
sZGd1Hm8JmYJQZnX3cgkozFrt2B2S9hzD2ERrF8Ao/0bUH52kRPKk5ccM327oGHsaPh7HrwnxOLc
NWbZT+wXH82zUy4jYpsMVE11Lhy3/T69HbVDPwG83+5imTnMpMnymcnczDr4FnAhAZWAC/hKXLLB
StyDflS64FsDcmLAizJq1nHlMZPFFvG61XlynctEYA7+3DPwSDiKI3ufoRi2rq7WXVSkBQU+N11b
J2Gw1A+1kRgnOb/8Lt+OxkurP85G3p5U03iWp7o9WsnlXfczNqZoNxYFTP9AyP9s0LaJQ5Fvv5TX
hR3b0xJFGrYPxPgftczOQee3+XAPIbt5Q2hadSuonSHqqlvGwu8yzLL1+cqT2OaY7cHwgf6VAs80
J68+WACkocVwDBROCl4Clxn8AEPgseSWyZORYR2o2B4twoP9At2Q/07m0mGb0bcnuQ7oZb7fbsLW
Kjnp8v8/FWu1EfTSvbxPslKQHyPFdS2+lSW3Vs4Rsh8saCFmkIWu0tk3KhqL0kUuuy65JIvCJq/a
msWv/Sesfv1Qyu98t8pYjy1zd09YwB0OQeQx+NDL+hXnCKZreU3mAjqYfTCZ3+FawZ4c9slN0YSh
epTua9ZfvqARwSBdkK7rOBmpsqLbkq1umjNcDhpMkRphYssiTP7OlqxRklJ+t5Zdf305jyBx7scC
XreefEN4+snGSzXv4estcEL95coPMetb3dXVi9xsWdRJbrv3Wx2OIDivAwAgW2e5+lbcjpXc9hi3
hu18H46N8s8dRB3MYcyZMnF2BALkN1KWN487nrCNX9rXHz+XWrGLlEF9t4yUR7iOvPlHAND+IsM1
gkmXoOnlGYRdB+WGjJR/zsrR61RFUE5z45bp4SMUJAApsm3hPmBCBOAhrVvDtgeUBkm2flIc/J+D
VueX9dcvI3kFe2zvzLqeWQez1Hp63uE/+e97J7m1l2Q/luWg9azven28wMejFA3HRmu/ajNUszKv
bKsHOfaf6rYu0rqusyW7JfI8tqLk5Lh/Peu77Yz0lo4fLvVPdR/O+uFKwTLhIzRXdyGIvuUVR8MZ
X0U1r3tVeeElwZQCOBMYEZv3xcy2JVvdnKEJCvyOPlVrkF07yXQrJ9+6vmuRrG8GRAjhgl9HtLws
2xv/4aXaXqDtRZO67TA54l/rPhz2T6dfX9c5X8D9RUy033hwUWhjWbusheXDtSXrTnYrv7NV/FP3
D3XrfmI57XoFOc+HPusVhsS705Tht9p54V6mBtmDSm77RsscshUlty3Its4f6j4UpZ/fQxjQ/9Rq
KBGSwgbIx8uJ753lrQzhNSu1Up4xZbOtzqrspHvFyza9E0wFbHwrK/MCI5eyzPyshQIsSlZmuavp
yA+sdt7L9ID1H0rWBmbgP3C1ddKwVWwIMrsU5QwIE/K3gzxJSbbpVooyFBzZ9G99tmGw1X0YQttp
xqBJMVm4IL0GdTYPnaOn8172vwkBBpiLkvE1aIfotL7xclO2ZJ1Wt7Lcrn8tSsP26koxwJDyZ/qW
8oczSN2cJcROaAmv0TbZrwvrtV2ez3Zkg1YJm7fsYmEYMRYLybud49ZNjpVEFgZbUXIf+skkutW9
++PS8uGQwauU42zcExX4VAOlQDVAemApNzQiOZYPV4kiXvsiU5efJVl2I3emTPo8u5lVZ9dkjnUj
T3h7ouu7/86Y+W6psHWVnDz8qOix6K2dViNX7kB6YsQRNCk6XNnD7JW4Y2Bz0aYHeUVXO6WMgHHW
4+arvMh/rFq1GhyRzsZ10uAczPPskkARDEoc0JokdYO3creVfStQ4D8LrV258A47s4UAGRPyZvmw
dC04m7p/Fcy2hQMgUuGukbsqz6XOgDLpVfFaxuBMBE+uLw94biHdaVd75ofbLzf13SNat67rXZc9
i2TX1zzCOTl75nSUuyyX3RL5AVtRbuyHunVXJy0fwZxbT2ne/pIehvreRlpvh4whUnFB7r91RTye
DYgAjzqIWYpAzyAgLS7oTNJq6fjODAeanqXV8wjz1JME7aY6eIm07Kwt51CTOrsvg7rdSa+5y8Yb
ZS7Ng9pnBOkNQ7FrIl51SbzMNfe2R4CnRkzRXZq4JzUKrfwIZRCCy+zsj1gliRqenEujB80jmCx8
zZDGAjzPHNSLYvUu9cfXJaL9UwAN7CfwN/UB1rgRVg6KUpdBeJQluCfqERaI2K7ST7HnwCxodvdT
DBeCQ9jCSce3f/Ysf35Kq+YneMeb3tTKtzE3UdVK/e95yZK8Rgf+1g9UIsWz5rX3ZuuHh7Uez64f
4HDQWthxhmEXNHX9pZ6J6WVLXn7W1dTew6hDeFUEbZdaLLIAJqbkObcq+JtU9VBBEQwzVEkcN0KM
1cO4tGBKQkxgQFEgTLRzU9jlwzwl1YPkJMmKwoH3LM8hFsYIbxVxcCgr6If8afhm4jw7t+pC5Zep
lYEcCUwch8UAvHN9dm5xEcN6rQL4NHyERFUYDA9tVhAT5LUD++GmcG+J1MC95mFsb2H9mvopehqW
BKBL9OSryXdoNZWLVJUZIt3wLsLKVUB8Zlh4a5zgqYEN+0nFE/qUKpq2n8YxYAdBQ2x7hFalNvcy
R1IUDdndNAzdg5Z03uO8JHVG2J7N2AJdTY+tIdSzdK+VDqpoA94Zc0Jsbhx1eGH8X1MSzQ9riWgO
mH8dxtx2fBVZ3iMsM9G+CtsdvKfG0dEs8zBNTQ7HG8H0haGZt7ZDqDNhrdpBt/Wk3SEFDw0GCuCl
F5Z3FVC7u2ZJtiLj85wU2FAHqI1ssGmlfpvPZmrsNdPQbiUppuA/lUVfKfvJA+XuhSnGZkgNXnuf
gFHXHvtvyZB/NXClExcO3J93ywTPTGQi0QpFBUtMP//C3fklzBP929QkRCtAiPMajBlh1/BgPc4a
vmRrSqxr5eb9rd7H7U2axsUDj0AD8t+qn5pRYXBlqXmvGv1rDWvQvRslj4NdNUBflfpT3OM4ciB7
PEpRGnCFfoZ+PT/W465HuGM3Ld1jLUWULyaWazkODzZVjgLsljnj8O5gK//upLN5lVPVjak9OF54
AzgMpc4MWrQTH5zqsP2CNkh+h+GcrOetjbl9bLr2mKvQ2ux9JJb7IHtBqHDGaF807JVt8wrQovkE
9rx/wHR8kRJCu+0nROsAQ2UjZE1LD6lzjPLjQYn7qrrwcaEaSKA2sB8sFktWAUF3B39af1cPmJXL
FLYTaXBgsrhAg5kQzcat0E2lPUO2qe2lKLcnS9XlU+UQE7bcH3scCXSploVefLbH3+vfSZPcP9tF
DeZsuX8QThORl00e+vSMmXEwYU6RrCRVMINw38oy2sYWCsl3ldIsLR3gjsPwSOAMEXjBsCOuC0mF
smJS0uuvdR2EN709BHC8h9X3sjxJezyE9SnVYW2qZsXBYK24qIVjD7w0QRTcdUsyJPCeuIZ/ftfQ
9ylyMm+Bb8dHIAzxtRwzNAyXRHJSZ7LLLgAFwKgWa1GD3uC/dJRD1t7b0d2IOOD/5ZDUHYivULXz
x9O0XQHJ7fP4UKpYA/cffp30lotMRak3d2m74ChwO5pWCwIWRsr7aElyCCbupTj5PoyFkT8AXldj
jOtLc6nCXL7bOkkOBb0rH74OPzIHxy5WlbCsPDQxJkW5dd4sQvFhlpLWD4dKUS7cwjp640AEvh4q
V3t3RKabx64kQONjw/KrpjIG7Pg8F/bXFHlSIpdmN722U5Ve3TEi4ESDebPL8DOqeCuOSRFqL2oZ
DneuXv+Vh5r6MtiF+qKH9UPHBPuAbxqkC6SDfP16A/4vp271q01oyZubcSqcOeV9CpvBW1QpX8Aj
B4/SaJbBvV/E9pO0ESl8TAHUfcqXnmP9lgya+ar5UfFZSy7ShW9O9qI2DfDLh7BOp7s+0NL7cUkg
99OHnZnUZO1m3jFnE423FKUPQFMcOb77S00G1EtdbJcgl9K3zKvh0daMdi9Fo2+GGwPV1ENpWjDi
72yr6z8hYwV1kTXqxwhA5VvTI4uggtc7L/jKN0LByoOd+ebNiGTmU2mPr4TQdN+s8sfsNu4XS3Hb
26yMoE6y9e5bMxNIoTpW/gSJDly6Yf87cOz2GyFb+mGOURG3G/9VI/gMDtt2IN6TXBy2xxlpWPDC
/6kCFvmn8UOdbjlExWbzXTl49RG9thKGOad4zRTLvm3SboJzuy9edRDTn5B+30mjQhjbKxEYX0Dy
qvdSZfsN/gV3KM9SHGGTuGjelOylWMeu+TTjpZOSnLEb1HsVrjcdRPQ1mGbiEgorNK41XDHAomsf
FjY7v8foHncHYvGg9YRa9lj5g3MrLX3re0dTGyzGHWons8/MA2FM9NarVb8H4xPdStGJVJswhai/
StFGiAgdSN2/k+KsTD9cvvkPUpr67In5On8yYuJ7/DG4CaNBeU6zVr2PfGDEoY9c1ZBXTwT6HKGd
6J9Lr/2cxK16JVhheNb1llclhlW+Stw76SD18CKeSqXOHqRKEhOWo8gGwFB3OoKrBeqxmR08S/cY
ONpTbj43TXFyO7dCsLA+QmNeXu3JKa5RB1huIQsur4pK0nSVC82sOh1iDxUt3Y6ax1BzkAKfrFcY
wtJvqlV5R3gzyxspgtEhpF4v3kpzhJLS6IklWLpp/eTv4PQjqiYfUVdWWwLFq/QbUdTZGTi+c9Lx
fXyzLeOau4r1YoaZc18mFgEWS7d2Un9NREte+LRp9yzrNNSIyLlLMmupv8eC1xC/+5+6rYvkLKX9
VfW6dv6n4/WWAJjOjh/rcW4eRqUiXLpwob4jqsvkS/QrV/3P5jjYb40zwg+U68VdFho2zMZVSkTc
MH/pK/dZuo5GeldHhve1bnL14NaxdZ+WHgIsdQ1bCrywn4Ej/VQgvzrGxd4lbOhOLXmp3DH+0WkE
iFmG2zx6ZhfcKraTnKM0VF9gVal3cnpn/qqWXvOzw29EGJEZw8M4GTfYbEtYd0vr2bPhHOd1dyC2
1PJdktUFzLhwVN2VzKl3dhkeel+Pb2vIyf80rH2kudxqwZEQ/AyN/0GdAzU+SHtI3OOdnC12XCrt
Cjhh5ZiXtSjNuqcl44lXO1p7Bpr+bJmJdVbtAez2dgrLMa824eW3Tmgpx1QrdGSpBufGIt73gtZN
c6cZpnOyk2x6mtBxOfSt2nzmbVQJ/XGd76ydn+HmUX433qs7JCxJx8I6Pb/YbWH+BJMIWaTJPM/o
46XNEgeQSjAf66qqH2K9rW9MoxpuI7e1UPf1S2QJOgd+LIJVmfhAZuoltFh+73+Lg/FzEpnKL4VI
y/VCWa5BFVdYf0/p8CNUFOerZjcZbMfa/BLacIOzRAkegVC752whFVcVP732aWydMQekjy5QIGKc
Gwv7GROZ7c/hNybg74APlb/1AB1kopNYYbMITwLX/JXBjKx3/WuANEfTfuo7YpbhKW5evZY9YddX
2iNxGx3hOSgsgbtyDhjXfP9G1w00qEZnoTRQU9TitC67Ss5xalyAUCDcdwm0LujXfNKcwXvNU++r
NsXKvdl7HvcA+t46TOtbKXYGzHO5E3cXPe4hptJYl126klC3onG9zwGA9F01hOp9X5X+56iev+lW
oD9IaV4iwB3depSunuZcI83yn6QU9sG5Tcv0k1no/md/xpdYWM1LaTjOZ/88+pnzLeZTeW5HtT07
7RB8L/RzPdT295KILCRzqvpmCIbiKzJ3+96K3E/sI+8QeSgeal+BPD8AvNH1obZb65aGqMDjjLLu
gmQZz5AdTbxEEK8ZkfFL5A4tyNRCJ+g+bx0aozYOld1ZpwFJwYduSRgY06FBG/kgRWnAYVs8NDNq
W0hWXwl24spBVxHdgODoDttd8WAsiQ0V79VVjPvcqeZPWAG+dmU0fZ+iJdCjBc8BDxSUe6n+NZ6H
6ftYR9Z+XOqjpf5/93ehXNr6+67PeQhP2zeBC+Hbf86/1f/b+f93f7muXg0gtz3zaOZWvB/YsD+X
w1Q/646pn+2lDrqM+lkacja/a510gSiyeS6Xug/H8uWEzkrxzrHON1ESa0FbelWjnhgZ2Z86Fflo
LzdPWzdpHGPP29U1eIOgfFSy1gIwCeZr1OohODq864ceHptDNmrFoySjyfMq+jd9pzXVUQ8T9S6o
AOIxSUkBhnb1rl0SKdqGAuh+LWfVoWe7Btfjf1qlfivKEVIHt901jwho26rWM23llElvHt3Hktv1
o0f+A0Yy71sCnolBVeYXzwdLqo/Op8nuvR8GBHRYC73h0XJdBEcT+FaKVI3wvoImBnh8aUrlZOje
/AVGhuHccVYhPH0DlnWRa4QZ4Xx91Vr3KGF7D36n4ehazo14xaPOXftM3IiF6oBhnPSmHW/1OoSz
exHcEUWdVVzHCgvAuWy+pEGSHq7uo0uQFUj03rmYqVlCrtP6z5mTKM8QRHcH/cZDRiyZZzhdDLhj
ICF3zB1LEHAx8ViflSrrz2z+oMU3fldm+x2KkeFLFKMEn3Rt/xg1vXajxm128cfUfAgDHU0MpZzf
0jD9TdBh9puDQ+TgbxXThB0L6d9n9GTOxtgFD1XRNM/Fkhgqy8OwgC5x6WDoCxSpIWTDassHLQUX
D2Wyehy8onuQ/tINgacjopETAmiQ0ySLJjsh82jJ9slzAFkHumpN+gTpEAIRFsJoRqeOJ3TQ6gcr
6JJzBbTmPskAVRijOd85LpHFoOPtq5MN0aWAyvjqmZF1wexR3HrTPNxm1TheFDUqr5lRIOzj99Fd
0vhQPA2Oe5eUE1qvNUaSqEv8U9y2KgoMan1yvWIE6ArpMgRQ/RP+ifKYxk737MP2BG8wsYPMOEQD
VX3/MndI/SDuPL5GFvTInbnruxCjVFConxt80PtwVI230XXh8ob39AvaM/2uiqbx3keHCgrqPD1U
UxjBhAV/HN8mAB9+Ov+VNO7RR4/sK97rBl6baMHaz9ELsaS/I1ud/1IS4y8Mv8DLrQBDeeDqp6zl
4+wP5rlfzuDG6HcQB1Yi8TCyobInSDoJMfmrIC5R78wfHrEGbAGz4Qo36vhUI6S+sPHPkK7V9541
dVAh8wawMypvskaDSAbyvvEhhq2FRfl4k5tK9OornvPgaKBpRQg+NHsgd5Y/3PTpMH01bfZOmha8
ugVvijblBbQB6vg1IgDwGJRDfyNH6XFyqY1Bu80dbThgSyxuQQTFbFWXyGDLQ5DDb3drlTlBiChd
JPeu0l5apPJjy9Z9zISfkAts55G6qnLBoeHA22coBj5YZYuUY6t0bx0Clrejr2bQV3BLMvi2sVsO
ID2WIox23nFqC3Qul6JuToCWTKu4SNFPa20HOjHeIfIASM522BQsiZ6H6D2V5lReRy+pULAgJ8nW
R3JSh9I4vRudEKUhJxrr/3DcDGFUCUD9f51biu8u7aAjcGEltHtXtx0i1x+jcr7N0q/NFIavzLn+
rogd66L7YCv63HhRPcc/G0Oo7Oecx+x4RfxkV8WNlOQg0/Be2i7z7i1LuYG6aH7wugZIYZu3X/rR
qXbG4AQ/2kB5BVDk/W1q2il3mQ7gAd8HWq5HdICUt8vi3xgzHmEHif+qojrms9O0Xxe5+31ideU9
du6rCon7PUCB6j7XqvAEnem8S0y1ut8apJUF1p9+JpI8Revs1e6NEBmUm5czyCHScSv29ujsnKHG
Z/nfi3w4tTIm4IV0/y0lRhXCzOUi2wmkmA7qDc6v+PbgDopz140BAkRIh6L4ovQhEBLdeTJhcnxK
7WX21QoiDMzQXetA+iKplLo3DqaCe0dFuCRWofpfi0sdSt3DfbQkUkcIpnZEFw0vyNK6NUg/qatq
NTuZA6oAUmxtIz9G0MIcunjCvF/Vf0UAF7xCrb9pwQT8rS+nN6dk015Pjf+Sz3l/IFSsf9a7GDZM
Z8weXQNSlRgSt/vJ6oebgqhaGBwjYvaRrbpYqQcnyDKLD44aPeSpWp0y9rpPKly7WAywXqdWrWBY
L7LP/Lpwj83b/ZLYMKBYs2l+R1P0q9+k9s/S8m9VDJkBTDjgmpI6YSn9uShbG/o+jAw4NLrf4+Td
+Xle/DSa+IdiYqVmtiSAnqghy+pRwzKhWrCg9MzmbPjs10MDpzkbCGkdnbC8hhlQQGnNkfC88/u5
2UlrnIYZmpdwyknr1NrpQ62Y35PlTHg88se0rl6kLTZdbE4QLbEmjx7LVlUeYpSEyAfWHD1KThI1
C77NulpdtirJoYYaHmJ0fNajtlbVyZxzjCNqJ3VOE0I36TbgTiEH3W/9tuuoQ3bfmIV96886fecY
VSqQSC9j4pW4iHycJ1qqXT23064qOCow65F2TmeoYqRBktGFNWivLH1qRZmq03aM5is/y7mE2e6/
p3nXxXJiMGRy8u1sPTId+96ZysN6Xmn205hLvOs524qyRw7LPBi2BxBsOb0y1EAEQbC+O1Aa1kvK
Dwwz1T95pvm21hnyC7aLT17CEPSdTr00YXv4x/+09f5zXu3vLIC3Yf0Ny12Q3Lsfu/y49TdJy3rR
rsweY4hdgYqfrdZVr8XSTTr4Zo2ZR7LSIskkt1+ypttB3TD85eERule64cRqAzm1sblvkqja1whY
BBFQs6DJf1hFM8GhR0xjr17s0J/Pjtf9Iix3OqQQK6rRz15PkI40bfQoPPjBvKG7hGn7d5353ok1
09WFwjSq9Oig2dNCZev9tBUksuNup9RM5BDNmtDhux42xgZ1K7dO3thn3gDC+2w2vbfree3g9Zhe
a78iuLj7rAUjJwPmByN28tCrzZ0Tg7+siHrCoHNMsW4Vpv4jLIY7Ba/nVCCJOEHBUC4Ov0LB6ZCA
970BR8w21UuukaI9122iPKkxW94SPaOnyr+arEWQl1uqhrEHJpUm92udhojLbi6G7LIdFWDJO2Q1
lEvopipP0gAG7Uc7g7iq2h4o5/zSVC9Nag5PAwuh1qnhQs/Zkg8zISOQl8X8kOCzUiKygkIOsgdV
58Ds0I67Eaip6RFvaKUPvTaiALYkU+o/1wM4/qy4OsFgEfVPUmAt3oMxG096AdeY1OUwMJxnVNYw
mP6nrptZSEBpqp8rVPQK1/IfsyWBjsIrneqptaFrSlt4cUbWME/zkkSpUd64kzPtpMgMYjzFsFEA
GGrWqq2+sc0vkdUat1LlKpUOL9k4IxfaFEepk8TQfR03EZyN0uVdA4x5xtSsF5ZqSy/w705FfpEL
S50fDjvba41DO9V4rJcfKY1RouZXy4aAcKmyMKs/OI5yGIIwfi7KYwEg+KnVtOgZn/nvMar8y6AZ
9xCRp3cjYlVPkrgzXP/QWlmnrS6d+hwRN5j5E1WJFSCNvoHmdXebWIn1hLHfWo/tIvs4Fz7qR2Hb
oKLlsmnzUzSGZqt0z2sZhaTqVBepuSfOl/awtPTrsniOG/dx9lgd9HOFr6jqzCfPS5RHK7oGS8GI
4j/JaNXfOqyWt5OZLttC8D6o/xGYsfUbE1iO0pmpV07kqIWNdkX0hOBd91AW02EdUXMZBcQatztY
kZvHos6CZxMj2bMeFy+lH4xX6SYJSzJ9hyxQeSNF6avBsn6wKiLH5SipA1GRAklI7tnDjXtPDbyn
NDe8J3i551vD6L4Hfg1LyFKvO1mPklS882MX5L90gwHzguc+vJcerPye1EgzrtHM+CumqL1RAs9+
AizqPKEgVh210EXLYJydJ2nQWsg91RLnjBSlAcIU86FKWTCivKHAHBu2uJINY99HzL9Jb91tfUNs
p4iZNc451av45E5ETEBnGT6XoCEOyLMkR8OBGW3vtJV/MjwD5nD4W56heo6ezbYBG2ok2A9G7KGu
kSIqtGiZSMLaZUYtCzVPfR5ZbZQBcngKYiH+wtTnQzz8J7cU4df7krdo+aGt4RF/t0ir+IhD30oO
ueYM//Vtu6CEuiWEUXKSDBIouSRsagmclEqoa7uzp+PxHmMIX4rpNVwDr5Y4b5Vld/1V1WfMLC27
2AX4sCWskYE6SDkT1ENvZl/MBXjULUiaevkJaBOBPLIFf2RVELvBBolRAN7dW0n0qh1nBI7qhX/j
v1k99X5GiQ4HRpND+yjNfT+DEJVsDO0MlP9JjJsD4nycdrDsrXfMnZAgSeAZiV0bF6LcxbUZspfr
YpU5w32C3AEIM+AL5lGZDAWIXfdr6sy/fdgi0qI6j8h/HSztJUDX8bbo+q8Ot/UaIQd2ajXzeziZ
3nFcomoTTlN4V2ac7Cj/d7vbkpMngA8rPJoB90pBJe2qdvqhTgLzpkWo7dY2ivJis0lIqrjeKWp3
Hkz7c8q/tqwRhD6gDpUnzBDQatbkLoT0s2Id4hoQ8wJKy5eIa2d5WJLLIG04VtCC8N3ttdsGZoug
snF0GSVMfEk63r27MUCUuW+210Ch6Gh7Rcl87P0Y3KrQ+mlmoXI0rLtiqMfbJrSHNTHMaLz19eXO
ZdP3TNOrWyC/1a2XV5COSzZ3vV47SlakVyUnSeL4FdFOHmwYS+x8scixlEYFQIdFxz8OrNJz8kuU
QQSwYESXvymJ/OGt2GUGzDIaupn+gmGalxhFuR2FYE4l284YvPLMmQ7bk5FxuhUl52kD8lYAeJm8
C3gCSYwl7G9LrM4Mz51pXZMl9l7GgSTRUhxwcZzmqLmTqtK3EHcIXFYjImvQi6KBrfQ8374oPqVa
U6M+auRgwBbU2Jp1On24JJB8AZLnni78EJWJjIEkUowjWIi1SPlds6QcrghDtru5cXpUUZR4vDpu
cTCQ6WqLcdoFGdK6IfrUB9Wt2MXoqn/G9vO3l46vWrkQ67IeQTe2QHAOKP2E6/yoZz240eQ+K6pw
B0cZjtK5DO9sYmHuA7/b429vdsOUPWQan4jcq6yDB8vqVa3aPVNGiQsdy2JZdRfoBpat7aw+g77X
b+YBBSHbRZPW+dLWbX4yccIQxd71aLE0wSlqEaI0853SZ/hHCBM88MFl0ogfTV2z95M2KUdfaZGF
6fUT3P/Q082fDTO95GWJ/Q5Joqgxv1VDhWbhlJ6gX4qOFkC/ou3uwqBWd3wcQSaHRXFoAGSE3R3E
r8STxLh0FRXXaxBjVAFLtYeULToN1aIR3RpE4WKiwDm9n0t9QN/YbQ4lFBWNi62xH383DjfG7T2k
Ujh+7r27YErifYTAlp/HKrymSJRGGubqXoX41ohhx0c0s+p/xz6IbJVIqv04W+7Zh+tGKdubVg+5
CfDQRabNnTZDsOLNYBIXM7x57mK6RAiS9Vjzt8One5lbNA3uGMe+5MnZUCaAwArx/t2gnFlRzHv8
j99ZPIdHdwK/Xyp2AjcRYTruzNrTBJvjQo9G+CZ/PMi96SZxn0cokG7weKp3BNOinuGiwKDmPOgS
lC6Y+S6AMNgNXBWtrc6EcwrUU6j8bn20ZerxfhlBemy392k4/7Jo3OcNH8qKTbbi+A+F3v2sMtiR
dF7RvTb0iDVNA/7G0EExR43NAwbRuyJpUMC1wYmB4D6kmBMME1D4nKjp3m4XShG4lnej3n7x+V4c
YHndocuMPmiGC8flWnblRXBCzP2eqJwJRi/rvquUUxY0/vME4/pcuX+VKap6gRr8mHrl1LpsBAet
PywLwN42wiuxcifLC/9W4GHdFSPaxNo4f/UqDBYYIDXll4NEIrxGRnQxNCx5Xqw+w7jg7o0pPfhh
/zpp7gkhXMJHQkKxFFPF28oOSUl+JpXWneZq7A5TmJYnxX0LlTzfWXHmH+s0xz7T5yfLVoq7OeSE
Q4tlMNK0x2CMW6gpp0un/mDnH+69yemPXf3SJEi11uh1Yc8/2l75TWt76FkgSHINRI/b/o2IXAOy
o//h6ryWWwW6bf1EVBGadCuQkGwF53RDOS1yDt3w9OeT/73PX7VvVi3LWLIlaGaPOeY38jQgxbPa
UA0awQp/deMTmLoZF1Vtcjfd20LTNzPILicXL4DEOoFJEsxXSX3U6WGdk77iQQzVjWlvWInN95bX
xJ8/46TrgTo1P/n6tpoF8LUy/cacW4WD+UyE4vOMX5KuC7RUeeuDTL32NkY1eSFam1omF8kME7AT
m/+Qb0CYOO+5tM+Nomlf+kdhclhlyJOlU/2zpufbmdThsR2O8ToRIFsvEfG8DumydbpfvkjORq9+
Kurpw5gIlNfH5U7kVP7TesX1NgiBRKPT6BOs0DWQyQnPMGDDhHMi6JsJIFj+OfMmbfqWUGDN0g6t
oshKhdEFY8R7r4eli+BPpMCt1e76yo7vyTYct7R28kB17rOjqtCqJxYCDQxtWb6RcV+Ghk/De+jH
bDMM1St+UYYcR/bQqsjIS8K96fQECV9zYnFGq+2glS/A/O9Bp3mb4XV2INB1WcHcvTx4mfnTaMVP
lZnfQ2cRFthD5tfZQ6FwR7Wclp1X0SzIDLzsXomPKF2SNwMVVFXA/uTSPOp5d+6uQlW9XBuxv9bg
Er0g+YVTrLLDLDZw7/qt0pzruHN7mdN8kzUOasnVqNsl6tAY3BQqPEIO8D5YL6yaThLkxqGvsouL
EWPTls25Kpp/leUeus75HDI2XkrcpV5ZhUIv9xhV0IPikbwWGTNX78mbkTSzBFR12OFA305WDpFH
zkXoaKTRm9q4bDS7VmFsad8eZKM0njGiZ9ZWECpljq4TLap/IuaNNnQlIlSAyF5RMtP6uVb6TpDq
vfNSB/8wnpXM5jTTmjdfb/KbOUhS78oQe5itFNp4+bKsYxnCn3lK+/W7Uc6r2Sz3sxOYldPtnESd
VtCchQN5biB/0nCcUwPG2msGOIONSUdNDIcijrFpO5HMtNDLyLp/X7L2w0/KJ6edjsrB06jLl3Qs
9wMenEJxTuTjsAPJBppmPqaAAzG0AUbrSzssWnbgWh9aPdcnVHm73HdDIxFxF5hx8KGBBpBdkdgf
y6g+yKauNm6pPQ8eIJsxM9+HqviW4PSsTr0zX/aLbRdfrBWtc3aYRPW0MEYelHrz0E7AyzM4THOB
o5r341EQIhY1tAHw/FloR8Ma0YAEpjYckmm6J9OIDEEPfVyO7u8gBtAU3GHJ2CbqvRYgfwEobzQh
ibzUa7BN5dEc6/sCNM/GWKW9Fb4fKcc/vFcDgD5oQ4dG2SO8/QKz/II9IiVHkzT2W0IxmjNzw1j4
XLDpJldkG6PsoAqP9rdejcdCl28TvxRbv9cMEwakz/LF77VbVr5HzGXtZppc3vrkbJBM39hmNOZy
r5p4N+wHWe8G3hYWCXb+9A7Vht5eRv0vQQG77TlDpdqP5KnpA8Fiyj8WDazPySrop9Q7mXH1Si/+
LUsilAv8abXqX51pPJr+eDd5ZUCew307Jh92xb6RETKiG2T57jJTD5+0mQNaM6Q8CKI/V84NOgJg
42vKht6QVDRq61k6BuMpEuwzDj675aY6Ez3aUwdkOloVl8v06oyIymvpqQ0cnkuZq2HTuRABdYHh
yKqSp8Ypf9tR9ZtqLGXY+ROJkQwd9ql+mHX/wbUoIpcUcnadzLfWQJXdTvHHNHLdrZO5c4B5u8N8
slDvIKcUIYg7RyvphnYxKFG8UyB3X2EQYnRKkNAstMN+tniTXd5GIk9WFnSjCifT9Rn497zNnMsq
rB6HCkbUXGj6zrRgNgx99kAA/BjDtucGRyV57//oapqOBiAydmP23ovHJ00sYDf96UOMkMYXLcP3
Mn30g79LZpCiQ0ZGsV/4YYlE0NPgKDHGh7WucfFQhHUiD7oERWDS9QrFuthX6+wdCJl8dTPgPdzB
p7n9MUZq40VyeTbwdfLsKLSGhDkJQzHndOmyB4PlJ2Q6CVcT+T1r1h2TrPlHyGi6EcZEW8l6jgeP
oJL6y4Bc5609UxIGiWBx5pHPWZ+mpLt1KBaTsT7PPk1D8kVAXZ0YIHqh1n7xaFoEdnLNijDV92Kz
Ayi8WZ09n1uNs4SFN10TBrmbOwRI5QMc1e61MDuuDhk4/apf7LlSFONlsREeNZhT4ttIsn8zevZ4
azdXQpat4L0p+Ww3cmuYtqKwIjQjc2E7ONOdJlV7yLTizkooyMmkrU27jiyUqa5bJQVtOkcMaVuD
U4UIQs9OmnzBt4KdWuDZS42OK4CTRvuH6PeZNcUhdixFMvBIt/JctWDMQNyLTYnbdr/aSR8OEDF9
mQf5ap/6ycebOv3a2g1Ry8eMYNYaERrgI967ot0yyniXz0Ls9Lp7B7JwM9UrxOfmimj+6ATB1co3
GNZv0udWuFRCeKA8RIJNpyfUnU0GZhILeu1FmJZsoiFdGeQOwz3OwlSI/ZlPICBnuZDZ7pg7YS1P
pu4cu5wrMOUdLgShEnQlf203nsNyhDhcbVPDiTJHfazqBufMc4kjdUMuSLetDN4nosTPTGJgG1nZ
rzvMKo3LVYK3XzXIfFdvWwA95M0cbjVj5xB4tPFt7VE0YjcDuL0uUs0GDiqjUAsG6uhKlyP9o2Bh
06xb0IHvc2p9mY627GJzBpbMCClEQ7anZQnejorQ9jn7G43ZAQoTYhNT5leo8ccshZFUWP8sZ6w3
jkLut6EmsW4iIdrgBU39PvN0E6qcGxaknG40n7PEtc1PBJdfMpTb27mga23SuF+IKipM4wFgXxVi
lWGA0jJCvWjs6w9sMzTi0DRp7HtFJGy4tIZSe9eYPeqAvA1AzQ3QU8a33OjAUY+3WsbZ1vRiM5Tt
c17WjCM5N4Axw7WhfpajT6ovIsXGKdNIkjgOtXM9O1jYW/GzGP53W615iJGt5TSd7t1avruD/IYk
ul+XJXBM46NRmQ0tWYLoZfgiVr0Nn0TWAX0QvRWPc+HeT4PHWEZenWZvooHS6TSy/ffcHkm0r6yn
eHyYhA6qG4YoCWIk7uhuHKq0PpW2OArD4dJNRvKc6GP0untp2XXMTS3DNNPvCBx5NmdSMf2p3iXp
8pDG9owX0L2noUKASx7DbF7fPP/BczRMIuaVxVeNKhjHnAKbAhN8XRLmZhMuUGyJOd/M/US/IY20
tj7V5TPYPJ9mZ7znnAz6NrW2KjfYic0Gh5pZvdVMxwq8myEB2Inoh3eBbHB/wnNSu1vZ6W9aWdJq
mcwoVjD3VEwYXgkGrXOnIJnH77TDem9bB+qLoS4pMKS7sakq2X3Ji14cqKRtqMMlKVWZHxjN7PAy
5CGUvhbEeHPrzjICz8t/Fjd9S+lTLstUBdoMGzD3zeXgLq+NyMptbEaloCFdM4fKDGqydciBacT0
VtTJVaFm5x/nfGq+0wfcEOiV9AZKK3l1WpQzRLo4xbNS3L1tUr13raTkmJ2RNuFAezglJNp3fRjK
P21MRkaRtucxSXcWQSI7f1G3bWF+lRoDu2kO+f3KG+rGbxxJzzTEm52GR2XTccVvfc1lb+hzKUk5
nOtl50MBXhbkdvxcXRgXCXS2hrHAjkmEkq5WPjD7V8ZoIVn208TlUXc1oOZ5S7JQbNN6yoZ9CmBj
g2nJ3fSN+SMtsFPls+G4dZQ0xodraHt3VegnPm4eq/1pGlCn8Lp/4M18UlHLXWem5xXkMGTfoghI
g4VCsF76lAjXO8XdlEuRgcP6E0sM1u/5H/mW59gnYjljjTIIOq9m98U31O3SAyOBM0eWvNVf5l58
1nxYIFHus8I3I+0auZy2y7G0dajvWT3tsox9mk7t37byhWsUGwim+uty6Gz7ZIn4ObrgUwL4Nj0Q
K/RcGKYWkoAVvTBIGm9kF+Me+vHVa+dZr2jbT241UW1iTLVXHGdEVzM6cVsWPttUlqjYouDl2sRk
i9bb9dhr3nXH/OgMvFQVngkE24eGN29TS+teKwskQ2G9zfQtjUTOIek/V56KnxxTWzwlq7M3Sgp0
kRDKx+pEBQBpjz2sZ8Ju7SYLozEkYQSrOz9N7ttfFt6Yzo9kslKl830p2Kk5PfM0uSQWRehvaU9Q
w2I25EHJJwCk5Q4P113uzkfaCgz6aeVZlMkYsgk8yiu5dbEejc+k9j7daXgZdE7Mwn4h++LRdOpQ
JOQUEgEMBZwg2eVm6LlaGOvCIb4fLP1tGu0vzZ3RlXG6DRbZdbmOGJNz/3fXzGJiYj5007no4ICz
AGCDu8Kbjff4unn1tOS4QioEqX0sTGdFuBu+207tOld7KYkk3ripJQPZUHjrNm6GmLOFKmaqG59R
caFvbFHeNPH4VQtGKNJpBUqJ/amfHt1S3FqVMwSmNlFT1djvdQDVKte0UFzzeSff2DIKThR93nyn
VboHXHHTZ+lOL+yf1OvRqXq6gCSpEqWYRebSnguHQNG+Kw/tTGTqpLdbXOGfhTFgFzVJ6LazbV7Q
eM5H/G9xDTjY3vIr3E7pxc1qTMLyWGsGfCfHSDcMPcbSeohHRiji+N9aa08mUULKadInrfiAmVjb
qxloiY4bS5rnBfZYaI3GtzuNB9PPHhtJZ50JwJ8xvr7ZafmxGPNrUTNXTdoC9KuGvzmT56WQpybH
nhcnn5QQnwSrphu3mXd2u3xM7XUuT+dGrlU+jsC1gT1u4rajNr8qlSqii5eG1oI0q2cmAfAmakL6
4dskUhRDfaxK4pQa+6HypKCDrr2viTzqHQhpvz6ZLOHC9aKxabygkkDu6nGbyewtK3sR/Ovs9tu2
yq+4bfFams19Ba1xdCsWF6cnbckewePdrrXcxuTH43JiVttob5kzejS1GXM6k79MWewXCZYwJRs0
z3VEvameORvxnK/CCnV6qjC4EmZBahnowbiqnKTErNitiXvLBOWnI7qPcl0vM5wv2mrOiSvk1Smg
tWlT6NcNHkwvicw+D1w5YTjWSIvK1zPDSzdQa9eos62tDd6A+49BHmUZeCZX17zq855MByj62MCV
NwFZ549qLf9BuYg3LnrKxqKi4yyuT1b5MokiJED1rk/Ht3SmBX49BdeFiCmMJfoucThRmJ84r2Uc
oYi/xe54Rrm9xIDy2SUwh1Z2xpYUottSVI9jar5XyhFs9FLKWuapPB/Kkxi5MdbZ459VINERZRCP
2z27sUdCtd/aMf9m9/vEFOh4AJtPpvIah8y9vNntsW/jd8oD/BgpJUqMUH/UaOT0BmEr02IXW68y
97iMkPXyxaJk6BLyIbVj47bamb3mq6rQdtfJ3ZGXXYeN7Uj29MrfVSsomlWUxb7uT3Wj0SDgCbZe
oX2z790szEKILPb2atWYm6xAVhKSlSgvuZkzyaYRcgK9fS1oc5vY4sWOlqEybrSSDlbHJAKdCJeN
mpfqjGcY0bL43YHxuGzTL2QwKcOqHrRlABrvFkP09+V/HgNDn3NdDmUcuoxwAOJvTe5VI2HjbtWQ
ZXBNf1JvnsiAcRNg4bhqCTp/OTQuI+kMOX046MiGwH/qWpO25+/ZrQaF6iRilD4g9mxtXtayH6KZ
Cr2X3MPmHgEyGx/JF/6cxvI62cXdZ9XkQRizH7nxP5fMzmApjU98ZNxrBuxuuS4Sco7Ld20CqNpY
lPaONH7j2uOiocKu4vjLysUUIBF5IdgA4VtAnPWav8lhWfK6m0xeS7ZUu01dPHyx+5365vc8YN9e
WITjKT5AYgaQjmI1+uarXwD9tnftop2668tl1w6M5WCfkpDvfe8Ffh7Yw5pkibUO5iU/rrrzULWX
NhfzJi/lY53QfS4979C3AknTvRQm0+Su99MrG4h/0t0tdnmfX1sHvlYhG6r+VuiJDIbe4orwSYFn
quyGfIw67JJO0cMfQ4pryWVtHepZEKhjs3vbW0kqgE3g7NAdiASG28JELSwXQmPSb3O7vfT5/Kaq
a9Ciyucotqp/MluH0whpI0He1m12ylbic4NdLPoDlrX1U/0tW9yTn/wzB4uebE8emseGs828muUx
f6zkS2xl0IU89mhpYiUbRqw3aoTloBoVeH7O3tm15YaeapRnuvFa+KzWsGPZ3SKxqIp8KCO7FRPq
izOLM3vsJ0evXofKK7daLzKMFskbjBFG2D0zYppJDzB6sAxeTYcusUMoh4hUU3CVPbezybC6yWds
Xrutq0YwpF0UEUGm/JR5a9EL2+me87kyyV9JpMp4prkCQoURdzruclTs4TRyl7y69ILCcQwmmuYn
owQIqFsgX+amxVaFYGW3P0XewX6p5b5c0JmN0vYPpjiM1ThtloTG1LAiPrlu8Tkh8nG3abRNjelh
KJv0kOTztYA2321GXDaolQm4E9Xf6VVFY8W0v5pr6yn+6FBYAqPQqF3H44BmiU22v0kYDZwoRu5j
h7OybhA7J525k/k8M18X4FFpt35tQ0lfaHs418SaqUPxy9ZJ0i/jhIGMUER9CqWC8m6j+mK678hM
Dwfija5A/lt0+VNid0E5odsoiBqGRNaklmoP+dxB/OCOkHYiDrop00+j1HcVNeVmcZmczlYSy4V+
8VthRUKfuh2EyMPa5e7GKeptahLYsibcHJJEDLcSvb3wMLjnhXpxakym+vhM14zPv16x/qDIxtmQ
35QNsjr7Vji1uUP0yryDxQBFoquz4+jSP+16RPvWUhpDsfAgS7/arqPFzVgObyB6trV9rT8bRuPW
+WAXrKRl1rzUzmrtXbPBzSya5UYM155Qj52G+A08fG7RU9eW5Ikzu7EVKaeFJgUD2ANCIBca2yzH
fqnKvgpco44DkCs1Xk6mXts8ILKtBgB1vSQvpeIlioVL2Cp7OxBCXPMUuqMt8tfR4b2NjdHZ51mB
gYnLnjGfl97hL+5sXpJ5IpSYxGFZoyXjePOr7dsYi4vqCOpT3SbNvY6EwhlVb2I+lW1aDOC+h57t
Hq9ttMuOoJGZrjNVlkuvZ+t4bRPkybwXbNyJF66IWJ1EHdEstmDE7Pz51KSEtzAr+6k7YnyozHg7
58urJZm6nN35eYiZ9cQG1Ec1QTQs0eNFZSsHaf8EKUHIOslXazlT6HrTTUIPFeHQNwGjJAuyudP+
wG/mLVryu1mfNMKnPSZgZo/YjZrBhK7FT2ui0JmEjUwkbNacyXYMbo0Lian/9iSWkeVG1eYBUEmz
UlbYnHOiNX5UYn/q5r9ZrT+gZwi3ABRud3fr4OiQcWJ06PgT+BY/LUxnp5dMUNAyhF4zMGSC7qHJ
+SzpMTuk+OTpvB1S7d3vhbedjJ7AtaxoTnT+3G25eqTjCXo6tL0C3aDSYZ/DcC8VK/vaCLCPCGBi
FCG37UNuxcuNE+v0Ntj6iBpLjps0aqfBgseH/Dhqpb7rvTsYFxSG+vIyK2O/DjqqsOqfx5mOiCPH
wEzqIVDSNygUy5XfPjmlw/heOrTIrH/mnN157PbZBHNXnGeF1YjtwKRoQKe+Rs2+75kbvyTkkWgN
YdaEO4Vy0H76Zn63EnK9yvhUTHgrxfQjPQT9NkeCx135NCIKkPfmw/2tHcQP63mO2R7m0Bu2DOh8
atfptdRdbpVLdEGV5/eaaKHn2wun3No2mwYrSmjM7PncKxN/aOtf3ZJf46xTsThyb7D2RFfotmzK
L7wbpFdCP6Xfy87YdPsH/qKcsyrNkV/sMkpB4GI2DAst31c6gc59bN11g5/fNAPnttWFCW/yZml9
7IE0wY3Ot7fpKOW59bYW7tnQU4K0jelzWZoLd9icKtjaiJbxub6p8YG0uyW/DuyO7DsIbcMgv7Y/
OUNWbBXyR1P34yDtkF7Txs74H8JJmTTTpXaYzNW+0drlh5bs6b7qoJ3EeR5os62q/nbdK5tFsDXq
B4x1M5+Koa9R4q/DJbv+Y6O+VThpb/4ecsqOKCOUh7Zw+GuHawRNrPYV9kc8uSZrKcHqnuZD8e/n
JWw71uG4NZ7yKcs5D/TXAbxEaJimGyTW3nMcOxSr/5pkqWDKDU27GSq57WM2MpVkDiLf9KrpDp0a
nma3XSMzt7Lt3JdnhWWM3jHdOasvu4iLh2BjbyrgCCt6tXTiKOFYY5nSB1OBOry1+mE6z633UNa8
ofVabqrW6M+jP7ZkeO88bvpeC5NlpL0BdezSxwsiPzLjmKovORlQxF3a8vlkvFgOzsJ2+Gg7SC5M
dFEKVVu/dy8VHbGwXcUQULRuY0YHZ1qsMHOuQRvyN++XMHbmkfjCm6Kf1A7wN87F+OyvySlx2Kuw
LdsVZpsGUivQYwx5Y5A/QJGjfllygUe53p1h9ffdVCDDOMlLudD/FNyXEgjSvbb8U+QH57FlnDPb
msOxrpKdVpKM0BneP9fGo1mNL2qc440Agxy4ix64w8L6bK0/Qnn73iImO//nOpyga1V+d4rZWt0d
qf00QozqJbmVVvvcF5gpRk4uc3hijuPW73H4JHG6jbMeisdkblxffF8nTijEoZMMvmkFsekeTZzX
Jf2X7Zw4Bx/Lzw2Dis/GNWY8aTW67Q1vgCt+hpJhS+aIGsTXnYo9oDZ5+eQ79KlNl4wiWCA3TrNc
ZovugS3i9/QOBwqrShDLdTuZWPfn/rRMRRlhyzgsc3whLoTRF7SIwlBYdVyeM1mW16q2f/tVnYSY
LlSpYIvT2yLmCM5ODUPQsCvExNl9rc7oo1ycPBWUs0OFcmLtO3s8GIoc9Eo9astqnCa8QCY+4F2T
7aueEnf0rV+zsKZN7QyvWjOu6FwFNwPeN5PJzA7TU++ltyO9NDS3T1OM49EgLDZPvWWnjaMfDmsT
+CLlbMnuS8gMQcJa3/QRWKUDnklu5YVuMt/ffpQOcWKxskic1n4Te/osRPE19unK2W9GsuNzERnh
heSt75x1+EgsRMg8v47T53TQLDKezMZLAgGiDIWBjq3N2zz38w7jEyvsTT7mz3z+D+5X3/Z+mKAX
INMi+g++vtEk2yo7+VWDehhM97ctx1dvGR7pQsSBmWtw8l2Cs3yIUl3MdkAYV/cOfVSN1GBHYMkm
8sDbTNXaseXX6Tq7sXULKO3LiKUXdDU+sWs3qx4Zz2enVobE7hxm5QB/uFmsJXK5guqkiSoW7tjR
3qwp+wfcrEZ57lTU6NjaGH9P+9/aHV7JmUKNrptLJ3ZGzJ2TNR26sr+vxAz9uP4yCw9vutpOXoal
ThctuQzMnbbX+BltwWAXGz+u+UtD09umq39SWNLC2gCNgPU663Q8vX56o+zV2ORZemobjdRKqzo6
TKsVdVdF42LrW2xzNtWFDKbaiQypEmhjbUcES/dg8sQQ1rj8C3HTsylNmOgk3TFl8NrvRlb4aGnz
37TprtCp8WDVGn83qZzCQcWhvGUTds1AW+SLsab+LcpGoAayxz07M7bKrZ/Str+zJoIgwFTza2Sh
rPC6eqjlzHvbJ6dgK9TRLg+yRSe4yiqOMPXusX8D/VMtHStFE0MR7oRzKupGrd3K9jKuunFbV/NO
1loSdgVFWTvsm9qgbkUTzuqMT0/VWy9dT1nFAhSnXb3V2/Em8QhuT3RiF3AcGb42bP1SY1x5fitV
v+3ngRJgTO40g6Jf1s1PQkOvywmj9BMtC7XF/HTG7iL0cV/55bIdDerdciwc9CCLYaESIkss78bE
+mrFbWKxapIT6NIO++fjcWiEzZj77P+SkfKJ+CU674UOSqSIgWOm5dZiU5omlBEqMS8MrFxSqV8y
OeH2MA5tUlY7A3nAqZw7ZfpXKw/laNsRpLjgdW1783VQ2RMOS8pROFT2ODOoUTvnerUeYyt/EKwp
O8+doqJfI781bmLu5AyLBlNDg4xoym2eo0aS2Jln/cbslBVio+QrL6HYafHFDBWqObPcWZNGy2zs
3HGkKkFs9Mks2LRaeRSq/4nz+acY6FXk68boHspumrhoGPmLmzczdX4yZf9OcwOv3wwtvWwj4Pf0
yxbACh27dif9QpKlYd/WPeKZdrGa9Sm13ZfcVXvdtA5dSqmqjeYR/A7jHgKPzsQN0R68aXP8Zwht
2+ktNwzQELMvdnbHHVaXX30NNrD4EpYgh604IOreOy5KXDk2r2vsh/2yiigdjWefHNau89/T6eqI
z9KjJjFSYLQjBaJSR7si97QxEbgr71mH4jbFzQXg0Yzzan7sZrSYMWEYtnGdE4NjBNrF7UPFIMPG
X5djPflhttqkKHEIHZOjBSeFNqu3s73+wbKrz34gq0zTXVj7GNL0+ckXyMuWz1iB7T3K0aBgs0OW
XDrQMBKw4YrngoBOxk3Ai9lW/1nrU6jhUu1IDVWZeXEMl8xQuIE5mvvUxvvrLY++wOtaF/ZGpDWz
6Yz6xJ1931nD2e6VF9BrZNtNaN1G66y7cnKGbY2nR3o4H9V4a050gxPaKb32DcmBqEe01Y3sIUji
SzVdPlpJv7wsDfal7gEJnrUxM1rua2s0GdNLpSOBQUW6TqRHGoPdg+9QlFAoSqZVrm1AeFIZ2Ak9
WRAHqH7j4aPzjN3Ui+PkuvBQWpIhC9ZsgBZug6A5jSfZivFkNNl0QoBYaetJbY99RG4GrVWHahDt
Qy604oFt9fX/fw80A/OPcIq4bToxLMg4TYygt/Uh+p9vc6Cm5i2xht3l7yHsAPQhbPH+3yfJZZKz
jntqa69D+4AO0z1gF3tsdeAdfw9ZxLueO1/f/+eA61ElAaY7fts0/O8TIaQzpS9N7fB3HGZrda86
4uuvz/r3D7Ml+5SBStrW/GZ/jw3OMAY47GwwLv/7WJl5gQHU5/J3BOyuBbdLjqBtF/Ii1Pw//7C3
u/dELW/+z+OC2gCUjqSh9b/HG50DxUIc6ZOa5/8+XBKtdk5wGP096d/jZbMQPZXad+xFdq3ZxXc5
mZ5PXYxxqmnlePP3peM3xTUDbt1mKp+e/D4pb80OLbFO5MSdY/TuyUAISsZvxqB21UnqLL5/P7r0
/hAkmPUOf1/mpZ9HDDaI8D9PnMTySFYhotn1ZfsS6lxh/OfQv5fy/PaVros4/b2SzIhsXGMvQZDg
cDl11Z7ttBb8fZkxeXqSvvlcdRq/h65frM4YHv+ex+AnkTL67vj3RHaNqa+r/Xj3990xt4MFTy9T
NWVz//ePXXb9rui5tEBlpWkwOQ2sC1kNwd+3cTQ397xgtu/JYGYVvx5TZWuK64qm1n+fpxgWxX6g
jhApzN04WtkFiT3dNVKVd7Tgr86Btr0HUeeGTZLNDwVIzXCAqvC49J0TxEzfPFF79UEinfJlRH3j
urPla7rCs3NL232rlV1vSm1qPkTf/hIqy7hkX796c159q7ZmbDC3fuoVI3vpNf9GRUVR0VOhw9EE
s96ycKz6XayoaDb9EbUKS24FhUY4OfYDookpd2aOXpsopRfySyPi1hrX7qfs3XsXh/9XJvN3r077
T509AdXb4L+b9G43RV4uu6xNiEbxje6eMHm4mqXLEnQNXP57LClaRipXjeJn7rr7v28YieGySMTt
9u/Lv2/0GeJQnpQa5Q5P9Z/j2kRtHSxm4d+X4/UJGtf0trPyIOr9/9cg67nBPk0fzZZdkwZr7+o7
zTKgEF+P+Xt+n55gpDp7/s+v+veNeoinqB7oaf0d8vf8StPx+c8p/f6mw8/GRPp+nQviImmBXkgL
qvZTZ+dEgrbpictM246ayh+BGGRBb9jjR1VqZ9NuZUKP+H714vRfV9mfGLz9V+mYHhHII2Oz0i1R
VfzuVqsb69Y1pbdj8zpz/VcmfXFrfpPx/GY3oFxSe8v0AB/QWqz3tds678oxmyBJ5PrgG1mz850K
3E41zDe4+72I1Ob4QqzpEFpdob/gKMwBJqV3nV481Ktpnq22ArRgOZLWBL3AqUi7MycOjaKkKc4F
W6fIgrVwKgpRRlMHJaWsaXBVhVxOhW2NkVXjKqgFzf9JGNXJmBYzgmyTnAzfdCIuFPdYFAwCNCy4
XGU3NaaTqGW0f2/ZeXpPNUJJZ7jOd1LewJVwfkb24ZthTJaHv0Mze9VQZf73UDUP/+dQizHnB52M
72gebVbfqXjEPZUfyT6LZAzbFNoycsbfYwie0dy1Mt1K4kLDttfp+sXyvjIHkpXzeN2a2Srv//4h
XtYNLHASu78vjetx/4+9M9uRW9nS86ts6No8HZzJRu8DOOexZlVJuiGqSiXO88yn98cobaWks9tt
AwbsCwMCxZhIViaTjFjrH9QOJq6vF+a24NGGcXdELBtVH3+vheXwPi6ICCo7mlcdSIJ/nXDzQ6iK
SD9Y/5umcJG9gafEatDZ5biogLHsIQPDS7jVURVeAdoZ1rKuzx3vltk9GH0UN8kJ0U/W2b2+6kfk
mWSpD7z0ComynSzJA8FPc3cR7nnAmTmG3JiG6WHczG/oUgeesyKVa2n79kc/8h8rDWm7a1lVuE6G
pFu1yyss1IckaVZC60FXEEBpNkpk8N1hBxmsYSPCx1SmmFiWVl/bvBYAAsyVxCbj5Xu5LisE+Ijj
vveURYTzCTXNm8shZENu+s21RUodzWkHGZi+vla9Uexk4D5TEi6CG/M/qfRNS+wUlRC/HCg7yo1s
gIdKOngePE0F8PHYtfb+vAAtg0q/6oj/XPtpCawF1cAvRA1rkjxmfqMVCFWYE3ycvCXhqNvZW6bl
7m3oQ7xxS+Lpsj613XvkPsS9O093yxJajBK09M/yY16gCmWOuE17Y1auZX0bsCLq2+KJLI6NONGA
vWpE6jI1sZxVg1451jZ300LuNiPOpdnQIWVuKkdZVUUxrbL8vitrL+2dC3EtSZVvv9XL4m91puao
+7SM171DDBXfq/EYaOP3jRD1bdjyt04GePE0sM1PagT5QBRx8YWk3VfTKKxnxc4eG1Vt9oalG1tH
jYK1m+qofqAB/2jkKukzGB6Z5vA89VV0maokfMLxElNjHpigMpR1rY9HB5Utb4z0Fahwnn/ZcDWW
Zfo2Foh6trX2yTdrAYI0d1ix98qhf9ppaoesqCB1vxC97u+8NGNp3UDtcrT0uXDVz/iTK3cIZufH
TENmMLQnAAlDuynTInnqBEm0UUnUjQKF64vlLTlAum6fusovDmpZJRsBQWyft3766IzjnmBk9qz2
eg7ryfOOadBFd57hf5OnmzSHb7Ac8ms7T7srzyfLMMwD5usAQUlOKwIbmFm+sUVO8iVCkvQsN3o2
tOfSaIHXmg4SBwqr9BKA5FnXQmNYyD5wOeddYNpw4Izj9+KPQ8juaVE8pWmS7y6HTnRgwYbSNeu2
hBowDNMe3Rb3SpayGAKa3SF7L4tRBYoFeOq+d+orm4Rgs6+JgIAOE+EyL5XqaezIq0aZUX62J/LW
4ZDUz3mSPgHz6F+xaD63zEff6s6CkpX5ONjn0yJ3oAksFBbyczja9eG3pAMIGcc3Zrp9Ck+8gac8
i8vldonCnKYWixBr6a0sXhriREnxQQZn2RHuvg4flQ4bcR1B6pNjBaW7qQsgvv1g1ftAbw+yJDey
izn3k8VyZhcZvU+8rLFvw0Eo+8yB15XCUmeV3iGioEG+WoVzs+xTKZ5YJgkx0co06cNr9ZUlvXJ4
H6KpybLSfPP6vTPf05WKs4RZmfYthCEO8uMc7+N7L624szhHDaTgOBRNv1k24LDv/DjN7rx5yRGK
CqzOjzqnbptVTAgM6A6ScDBXtJtKOM6p1KLqBJfliTWx+SCgVaE3Zt0UtY2kbASe3OZGPMlGE1X7
FTiQYicKcIJNpxfbzAbvmjS6/zH0cntddIgjaNEAjwp6J+Y5HVS3IbUepgSUjZv7ytuG/Jr3lnVM
SfWqMR9SjrUGIBufBlMPVkWUQCACKXBPNHM9cKwb3dTN+6nyCJzaGitMSHaszRF1140mWshWWyfT
OTa2dyI9j8BoGCZXRW1VVzaINVLoVfhS2umhyiLzsdILG06FjxzIlIZPhUIAYe5g/zqSXGpNUN0J
XsCLvI+0eGIti7HWbsgtEXG3y+ShT2AoIeAZ3kaeh26U2uSkSBJ724+Wdox4RwCHSVsy2lF+4vnW
bMdU2FcGn8/ajmP9Nk+wvwuFYj8Ms2QReryLsjScbd1607hIZw+G1h7VM6nOhMAlqltzVQaC/1zM
m/d+TWXkeFso30fIlmYccUjuDQ8LQsjt5LjXIBLbO0tvg/vCQrMiROhtLYtyQwfDtto7ZvYzCwjh
oUsHWUcH1SAcSASk33tua+BM2/lHK0uqcx/06TpOk+ZRC6NX+VWr+rfQ7IOvEfcqwfQRo4t5jINU
0dGYxyQ2MYUqMurHSZ/TB733ZmTvYzI3UReak34fU1rgUuIkO0Kpco9qM7pHUp7kt3qNhEQZZf4m
5t1Q4YZNUyabft9lEqyvlDbcJEOZtpgUGPD4cNVd1Pz1qDzjoz76iDAsTOGwzeaKy6ZJQgyAQb0+
TBBp1+2A43odDvopz7R4HZqR8gRJ/rrnLvxqht2NUff6E7yFjLR4/S9dvbS9llNXIxhuCjf83vW3
oxqTwGM9L2PCiM9alekfhVcVD373UyHsntXO0t5bVPenlt/HFG7Rb+vKA4QylR3O4rUYeMfC+Cch
Koy13I1VBAHCeVO4EQqTzrVAt+tYxfN6Te5maNAqeKr+WivLKMNXh0knZO2OyiEz/SOUEWObkCo+
kJVXDrIe4jvBU1mppoODLvLcm6Sfmy1kr9ZSW3MnO9SyVu7KTemY5MrsNloUKGd87y9bRtX/0rpV
cBx5zt/4/DR2yUBgTk3L7MbL1OxG7jELfWxIph4u9YPnqztHJ3Evh/7aF7Tp974N2r0LNA5aZIcd
/yw3JkKf3EepsbbLFO2SpoX7LXcvfeqRdMfvfWSzJUzEWjqMZUJghv6Dgvj7McsaQXx63tUUEF9y
T25qn3cX8KRgcanrNGcsz5dybE3xJkrRMZODoTii1PTbcQhXkqSpa4vHlUOO7KdjMHGyl9k4CPA1
BVwt5Po6N7xByCC78UWQ3ZTJaMMR9/SVO2rpzw27pkPA71Jb6Lq9ItOqr+RAuUFaObupd9XcU1bU
PfgwiynHFp5GitPM00S68YwZQrmQRahM+bbWUVqSRc2AMqrA1TzJYmiFK16Q2kPhatpNnBoPsroP
0W5tDDzkojEbn2qVVC9LCHsvWxVTXOOkOd1ilG3c19n0fmg3MdpjH7UFekoMIuMxrtEVYj06X5aa
oCaYm4p+1eOr9KR5OJP869Ua89UyDQs2ZJKGp8vVykPGXG1aI9BcwtLfSiX0lNfFpsl9cNGzWPq7
Ovqsp34plnUAE80FQiNbZcM0JDzZZTkR2edETbKdLI1peeRRCcUnUdduxFwXWmAY3qDtNqxq4tnr
obZHoExBuvQQKrjKmQphneSZpB8q5LNk7/eBth6AnS6d2dcjvDGVOrwBb+aztOhvY/wvTgjIH1tl
cJ6ExulHd4B15Lo3ZRd/rOfqzIVnU8Wk05s2dp6GRo+WBOLDk2xtrAhPjDF+9FXQ042Bxc7QK85T
BWlsk1XRsJGjNK0nHNlG0ZWrJO7jFJ3kKR2lEyeUXskAzqfyoohEbpUpW1kc4/HzhO8sGlZ18VD7
3lqe0m3IjakTztdtl2iPBqyxOHTOTaKT8RACcjFGVmecsu1zX5rkXiLV8sCFGvfjmBjIDf1oHhQw
DJch0zSNPESR2Dd5teomrJOgu/eDtrvHaInQYQI41PMpInmDgUw/Pl96qK33sY/05Cz743pSb/UO
oqUsVvMB5yzufCw5pq9Sc4mmiLt1dXPbtGN1PWTw7ZkAALWvFH6tApHMVrf8r8FtG3T5VzycUnCC
/uw1YMC2nRoHon8ffTSt+sXVlexr7GnAX6zyk66Z5bpBmfBENNI6F5Na4oHk2l8ipVzJrqVDnk/r
hXM3JXjDjSLkTWJW/d1UuN1Cns+CpJh0VvnsFUAVlXJgMqbE5rGGVLnOQ8t5Ajhwll2bSPvcOQIO
omapXBQRHfk35F5fLm3WUX/9DTFrqPe/IU+ZU8m/oYI19DHMyhfgu93GK2Njk4h42gEOSFcawh4f
ZbGr4mylBUL7aDT199bJ9fWfiiLWyh1Jo3QD25k8ia5EjwKf9JUYRXUFGL7fl2pc75BNRkdUCZOV
jW7ep3HsnoBAG9+c+lgnyvTWlDwmECGPIJQzenK96qomnpm3CC70evbcp2WwRS8rRf4u6YsTkTks
o+a934otIs/YDBvNknUAvcuyH2FHYAPtNal1laj62huU8ETayFkmxF3Xsr50NLBAEJ2zk27m67zp
sYzwW0bobojxizs47wfo97pt4KqlzvZ6ti1OhgEWdC6VkQ+KJ6/G98auCtR1VXUoEswNsotsdTst
P5JAQEU/IkGFEtgmqXzzbBDfPFvzRhaDpLeOE+aSsiTrZQ81JX9E0sdGmTqLoL7PY/scj6PATDcB
rjdLKcAO0/VjgdD/fegDmKxVcBZSCN2e6o+W68T3pNOD9/oisZetqtVfUNuAbd59RW2cdxjwl1u/
MLydj3TQ1gmS7D7uSXI0iui+6r1YIgDdPgtUm1bIOKpXSKfigNYm4WYolfqxEupHv4p7JHUwyhoz
98mM8FCJVDs+tUXZ4wGij6j2j/4NawzI2Jl/C628P+laY92a88bQwC2a+e0YhdasKNaegWAe4f+B
tayMuNprE9OKS/+2rsONaFiyyTo5rAtA4Y9hm25lUTaIsHpDtt48XLrZIKnsOk+vIW9at0np1ddO
pywvHVCWYWoWja+Xw9S6XW6bCVKfHCQb2jYcVnESeFAuOJCsU5tswOw6TPey2OWetcnCAjSEwBvH
9c0nhyXdsXcBAchiPY7BGqUasZNFO84/NqS7biBTefcw1Dd105pPxehDYHPv1CEyzqQukOD3xTdg
WGIbVQVLGlknN2GY1Sc4V9CW6SumXN94U1Xsmy77DBYY6rnraStVONFdP2bmjaG9tMQWIM5gV7FH
xgzK69yYV3l8J4xQrATZobWse2/wis/6qKlHWUJK0bxxsxfZXdaEpir2TFp/Pk6U5AJURKOsK7vr
IJI29WcfDtX7MVhcANcup8+QX5xl5ZKZjkj9q/MDKETv9f5S8rz3knxWDahcXNq6X0o/xsmH3I+e
chw5p/5e68lVzw/AHz3fzze3zYI7fzPOHXzQj36/9/sxPsNsjM9m7N216djtkGOJz5d6ufdeVw4k
zHqQDXS/VGcVT/qFLNdT95r4APPxZzh7qZmf5Z7c1OWIpoqWtBiI/dXgqSIcfiobdrjLhZ8eoh4f
yvfDXI7Q1cq4VqNZu28+vtzIYzEp6BYf/vi3f/7H6/Dv/lt+kyejn2d/wFa8ydHTqv/8YKkf/ije
q/df//xgg250LddwNF0ISKSmatH++nwXZj691f+WiSbwoqFwX0WkmdaXwRvgK8xLr25VlY34aILr
/jhCQGNfLtaIi7nDtWbFMMWBXnz25ilzME+j03lCDc3swSX0d4jlXDvTuo4XDPBa2UVunLR0llkF
3rdcKGHvMlHBJCDZ+FFsXFWTqb9v0km9Mni0HsgN81mjlmRcgcovtorqt4tLP9lAzg0DzTxEMrkI
CYqa2a7MnP5sZulwlnv6j725B8opGdM4cKcBS5Ozp6n7Jmzz2yIESusZ408lNxN7M3DHjfzk/+2X
j76WX8VrXoxV6AfNb8V/bt/yq+f0rf6PedSPXr+O+edDnvLvf9rlHL5WeU0W8/devxyXs3+/utVz
8/xLYZ01YTPetm/VePdWt0nz1y009/xfbfzjTR7lYSze/vzwjHYPIR6MIcPX5sP3pvmWUyF3/XSP
zif43jp/FH9++O/J88tz+vyvQ96e6+bPD7C7/uG4DrohroO6rerY5oc/+rf3JucfBsgN3VYdJlZs
nQ9/ZEgvBX9+0M1/CKzGbNcRumHhaGl/+KOGJTA3iX9oGtqbrmmBthW6q37466///gN6/9r+/gel
/vqDMg0O42AapGpAfTShz9fw8w8qUgvNqHVD2cE9cTcarktLTNUg/ff5rvA3alpkO+SHBMapM/wK
evVy6rx49dNn9je/67+9DNvVbdZQunA07bfLmFDpG7upQyOkQAx7TDTnyOv5xa5R0UPn1C8jDQZV
oaxZxdjLBiXYVaAN+u6/uAy+jJ8eL/LTcFVV1w1Nd23LMPnqf/40HEONarfTvZ2ojGLlocY1ix5q
e8Vb6lh64JH7Kba8Gyt0PyXQsEFvN8tCTaGCZqx7ar0D/M9keP1fXJZhzM+1y3NvvjBbJ71tCtVw
VN0W89f403MPyK5ZwgH3dswtCHOLNt8aUXmt5oFzwgraXQyDMaxk5KaaNCJ946CuhkhDkbGsW+IL
nZWvTcuwth5GWl2R46o+JNXJtrcxaN0TajrTznSxZMs14zT+2CSFDWrM7PHVHJ1xnfW5yQM1GK7J
HYyHUBmfPNIwx8EDI6qHSn72RxAaVi7elNKxDsat6d+V+H8s3aHfjrO6hTL1yh5ngG+u5wywXGAV
kkxe1029I5Z79tSkXltCD5YsGZqzSOuv3YAR3NQXS/7s7Cyi6d4hr7lRxlfPbyAIRvlmaNY2ybmu
b7aOneSreMSCLt6rDksd/NwbK9U3pVJe2dFXjPLQJ+sD2OoJ6zckYhc6ERVyS/0DFBF0Z9vWWtfu
kWDvMtKYxCfCsDaqG7UL0wYC7/SnPIyjfRUQNumQ5IxHx9gAVUE4YO8EhLwiLitOv42lQN28wG1P
D9y3Zv5CsgDYTfiUmta4HZo2XU1+B44dodsYEexlXxsHF5jBKmycLeqiHmGK8I34p79gZbgGRPrN
zqYbvFJuSjR0I8PTFkNX3kb3WVK+QLmslnWHIHyUg7/jcXINsGWBznBPL2DJvjkuTR26iQ3MDtHK
LSxlAJAtMW4FGRe9QnXaq3Z2FgPVd817VbesraZGezxRotkXr18UMGXNtP/oaMjioBzfrpWB9WIx
lC+WKtBhv1En+4tvT8qmMGEhKoH3BOotQYgE3V1FF7fN0FzZcfKmGqOxaFIClVU62UviS9AP+y5Y
ZfZntWC9jXQOXKbwOhIvflfo2ETABgKEFqQxP4BBIIPTvw1w3UxWuBBYXOSTSKssoiIBjue0cDqz
4dyOKihNv9VvjDRD5KFC4MAZgZFUSB8RpHsdfZXgADmDZT723xJLw0UU0MAiaTFVRWTMW0FjwuYX
OYANBpT2KjIK85x5FWmO3luFJZDxQiXX7iY6Sra6uQosA/8d7OUPEH1mNeR5F6uDnzdpE5irMsIz
TDYoZvkyhsm0Rq+x4dMMri2/NjekMHGonKs6nznaQpblpmmzjyA1gKL/6CL34rmzHHFpkHWXotyr
zGHaRoq5kwKtTHvCCftI4wlKgPUuLiyFdWWrFBw2xuQJxUx1AiuD6nAfGjmk/VmFWHZUQfvD37St
d+1X2QfOTjCBxKI7twzgTz7Sagm7nwTvPPC98n0re4VuTBysB1Eqi7/J/U5W6+jQoeehP13JKESw
80Z13dQC2m6pYs0wn/JybQ7oLAiT8hJk7SgvXh4e3iEXJndLebk8QtAIA7ttWAnSCZH71oLaBfDI
7an46ksfw0/RiDZvfbNhoomGVBP4zgaVmBtY5tu+F6j+oKRUDRUowKF7CI36K5mGjrT4o2Vppyy1
kM7Nuls8yB4NvQXs1R+Q7kPX0kQzySuwFGV6mO70CbtUfhdir/BgRxnDdwiDVDtP+HeGYmlrM0Qk
sLOjO+hhi8jSr71YuLuxbG4134HRScIeJuPabgN9YdWVsQpmIRTTLwCuO7hHZaN3yrIvLKrOQ+FA
xYlAyfP8hgLkFm9NZ2MUZFW7TIeC4GkVdAozQkJGYFqUiXCbd8WVMnjBYQqSvdGN04Om51tPqV+J
b2IVxYq7yvphyboi5vFc3mYEvbAoQme0CIwWfAx8WLhR5krYo7IIx8JfjRNhHWa3XhNGPA5EDYEO
KyoS1IjhDIjnhKOztsNU4/E7XcN2eCv5/X4u22sraPNVqOjTpvka2751IrlWkOPPIuJOQ7tum/ml
BYO4tQxMDx1YhXULiAAaoGg2KfqerF9CVL3y4eNoqbzOMq3adEzw4B0d6wH4pT35O3Jd3koDeb4J
269Vn74Z0/TSieqjqVTZndLZ5U5T3J0b86rzCYJfo7GJRoBfzyY1UX40vjHfcxcewoo59PQFbpUJ
yejuuR4IxtpVqy51O8zXcFmgDVfaMYhZ4bjiAASMBwBk5K7x80UHSUGZ4M6nEA0XGHl2MNBX+G85
AhqnpgLoLYrgW5h3h7RUj2ZVflWdot+glLwuymtYQp9CKD4rzUbxxS7bA6IFa9TidNTznrMu1I6q
Y4IGT8phR7L3Xm0Bx3cG6Eo1hNChWi9aWr7hl63BdSrLNXE7WBs4Sqzy4qhawzlxjGkJtf1qUlgw
TSaMB01BkIcV0RIlpIUruAO0Ut/Utr5XI3M3mtopTkbUNPOdQLdkxY19bWnBuBE+803D8oudlm9U
DU3CthvW/hgg/9Zg/ZAzm9l3w9uEEvoi9vxpAyJsA63wS5iLCXWWZFz4wW0Spq/8xPcdoZQwttO1
XZgoq6QrpA8+ek0WMZurHizg792dg8mwM0Bc9chyKZX2XHXFTg8AligFUefQCT7pYbG0hIOKQTYB
Hi2uowmmc9khUqrxghq8ZeyycOywNzmFlX8jAjA35nTXWfrdmIKN8XRnaTvYdbCi3Sidby8164aZ
3z7GlA0Z9nynhAFGx/5wV6lERa2ZiaBM+jcCbtxbBItzCGOZnbrrrkC7IhVfhhKWU+AWr0aGsBhi
Cc1CgkjLkLdYHN6Du0W2vCMFC2bSPqNvdz1EKBjw+gngebprlqrKYtgjIHHQUufGscub2kKkalCw
GRnjz4PXn4VhP1YxjyY35T5UDjhvoZDUjzdD6PNBj86tV9VrU+0ewA763B5QBcEiw+hXkDr0QI97
QQBw2geZZiOuFGFFRF5F2xV294Qwjrl0UASJdMQAuiCByFVumgxFSnRXTxYMbhukvNWFCDKNJ6sZ
0IBTxClLIMVMXXuspjttCrS1o4He9L3iS6EjSQnG8TGCRkAmXn+wp6MTzuoyXnAWMHjHyHpzBvE8
DstY8T4qgXWIDVzrmNIGeDHgn1chXz2eDNf5mvXpU17o6IuFO/c44qBI6sxG/AWthisb+V6xIHWH
93Bp6eswG1lNzS2y7r1ZTSzmUhaJrbx4KHnJkH3UPsleXpFW66LFZnbk9X8F463daoLbptEIdvke
9Cs8sbKrCf3okzbg/hOk4xXktXWjKek6wWcB3Rx3VhBBpjmsCn6NGsxSu3QRGSIMOdtwLz1HfLN3
XV6OJx0BsXUQZqAN0DgDb3LWG43Ei8pML0ezGFYDMMYi0ZbWxCvNA4d8VpWH0Lb5C+crMUQzrXGH
TXmq2nx8nYjXLvJeGG0RjWxN2OHhN7+ZsutBz9mgEogMe/eMT2oHMd3FHS7HNyh2Bm9GWKAHzfc9
8X9OHqzR8EFyC+1Nc/sA7fzhi1LoqwQRDJZI3ilqBmefkmCqQ+jNWQb83EQaU5vaKyeNwzWiLd8U
xbqOkdc8TI1/3Wu6zkuv0a9UqOC2lyTnFwF8miH5XuTWXsu79tCb1dlA6gOhQHFrJprYE1BOT8WY
rgJHqRlrIwMyf4kFLvEbn/AsAk7oCI21Oq6dEg3Bwuz2Y2WvMf3IFwp0t9Yo3X1TFmg8oXh6Rfa4
z7z4Co3ocqeO5UuY+wfdQGvPjfr44A7TndditAi/k1yZXR78NP4WWFyji/R43XGalDsrnsz8qjfj
M1bS8xTcfCoznvtACnaqVq7wRfvsmHwriBUXrP3gS2gVgqOx2PFeGg+Bg8VVrHrgEqtqibeWt5qm
0uTdD+NHRcw+rfPy6I7BPmuc/iqZN67Wv4EsMzap4Ea38J10x3Rh7uBrsBhqmLkYdjwuhec1yNmE
L64/9Dt0aeKTXeWrNBGgA7UJr4HhxnRfyMVyW/QHuenmPSUHZkNmjd26VSd1KZt0v3V4SbGiC8pD
ATH8IPeiwMqTxaUsKw2p6C93EammnYX89/5/W1kb7irWkYPM2rxfNgGftjXbAci9EGDWf16UXWCt
f+98GSuHXYq/HcoxUP4ZMEtmTsaJ5AF4fpto7u+92ZNEkXYk0p3kx+Y/rXOyOWv7d+NK2AOhlccr
D8T7ew/ZzSZVBIfvx6HTMq0Psvh+rMupQuleIZuM4Jh6nbEvEasUNtD5efhP7b4xa4XJ2lj6gshd
uZHHa1sUYp1RQ06sasj2zOeMSwDEa7mbdPU+8bWPuOYwK/Cia1TaEyaeOipTJsTL3Fev0cp2F008
IlfGEm8f+ZB0sLefNa4cb1USJQTCRmw3gsw5IB9YTdzVLYFt5KcBexo5up+tTSIbmP2mhDt6BtVY
bZSgBu01FztfTc74eUMUDswB99neOKm1/hgJ09hOuEIsEtPT0KVDwGWFvAb+4pW6dxxHP9mksiZR
3WOU0wdGtGtBmZ6iIExOGIbPHni8w9TAWk593e2dSlxHttugjW+O1Wnk8hDH14LNiBRgM+UnrGZw
9a6mU5cp00nuOZXGJCF3edPODeq8yXQUI5k8gPAMv3fzJ3U66dYIK0ZVUcLUob9yJZP5OUyt7Bwh
AbuYRtYENa5p6J14Kwer97Vo4I/qlnboEs8/NfNGJXZRR765j8pSXQQoBa7QxFOUs8ZK5eAjGHnU
IADyYuMz4oAs53m9TPlw4mkKq89PH0rNtHku06Pylf4UKz0aLzh6AIzApkZBO4tlekKEYQgfba0q
0PeGSAeEDz6pkb0GLqRsr8U5063LnRMAmJ2EeQQHu/NKFnhTggJk7kbp1hrCZw/Q7qaJwk+Va4Vb
rBTESSQOpsbzntzo/Qje2xTTUksy1kuIShL7UXS+gm6KEe+UvYrRzUA9pOhkO655LNPMOpq6iuyW
Y69G1X51Wc6fYLRDiUBRVJlL7XynsL4gTmlYHW+qv+oCm9AKYMK66+8KEqyLaEqNk7yx5J7T9f4m
MhEmJGU6MnFsTm3fWjsznfST2zf6No6ip8lFh2OFdn9sqid7bpLtmMfrJwd0R5Aw6dP4U8IeGyqR
T3uoK4dizNFuFYhO2yZ6IwM/kpMmUuUk9xIfZBGGCihupgWs3pPdoHEZtiYQA91UsnWSlE/o2x0q
C3o+htdAXeIuPllaEp90u/lc6VvXGNSNrAXzWK0sPSXCkzvRyf7RU3aXG9s5Rlb7QKAz3rRj3Bz0
LnVXxsibGKCwOAVzmt2ZP8NmvunlRm3DHOsEteDdWrAQNKPjFPTfN0rodyjHzOX3XSjx47xqR5dS
mR5lQzsPyaO2/aWjbJJHk+2yCDwabkGsq++nuTRczirrLkW3KfUVEFagi79emOxX6HV6GNsnPXKa
HKpJGP906ZCtWAIY7kZ2fb++yxkvl1fKK086ImceuYClbOm5uVARFttLP7n32+X9VpRdfruMy0fQ
NeErUpLnCr+jrW8kgvcu5H+ziO9jtNudPkCCvsI2wCCLcpMTcN7phf4JIzWcMCstW/pEfoCsGOES
vybz7CK90mN7e+Vh3aSL4VVUSrGcwBguQBW3q8xM1EOeaNqJ4CM4QQQ+mdUHYzNhufRU22KbELNY
a1X8qjHPXTuW6/KQYqVrwHhBUh0zH594bCF0Ma8tcZrKtmGe2BDgMF7u+2E6GKGGNExTcAdr6tZo
Sf1lowAUkXwKWNdsiW6wHNWxMaSo7bkItGVqpoOmGzkbRQVoNfrnycu+pGJ0nrrguWiCTVENKkKV
i7Tqqp1SdbcZGmOLhmQczjmEuSenq9ZxFn8OFF7L+GnBnCwJJPWt/gqr+jVuE2M/RzrQQ0Lcsxki
YFfd59pzblJTWBvFAGaEPkekPrFOM4/JmKzxETTXPM8RNc1VQqoOElulg/JkG7j3nim0ZR6NPIlS
hwTAgL4tmh/M+xHowCli8mqWTq7xAnIcUqvo9xk/wTstj00i6EDQGnAVW1fAgS7g6gwVVRmQFaLB
w1I1QEVOLdQZrRYvfVl/aYSpblBPWiGapEMb/DRFpn+f1vEW5SBrw01y7ntswXIjuukA4mzsargG
gX7VjQR0+Ckbh2Q3DUbMEgyZrMaqboXbrKsYq4q2U7IdpLX+aE4YG4TXSLvUW4DLh9w1rNPgjNMK
WV0YgmiUXTVfIs9yTn03Fg+NGx4awpf7vIsMBPy9eknwy9wEEBaWapFb10bLcilPjWxh1NOm6wrz
To18MG54H3W5de6VXj17+DZFRaofUJzBC8cLnGMZ9m8abPstGx2WeTLuhqZv18TOYiRTpmnrpZqC
jSZilEhpKHsmJFDxMfaKWRKvRSqaZYSY8CYwOqQLx0m5LcbgqoU5tLeylChHa81ynIW2y8foG2bB
8bUwcoT8uaOItCGbGfZb8ubtxlUQEQb2a67bpH9h1QfhwprWsWNqe7jz+xiV6/e03P+RpO//i7la
VB9+yqz9a662wuw8+zVXK4d8z9Wqwv2HMEixmSgDkQ81jB+5WlUlj6saoIFJlTqusMgM/pWrtcnV
OsJyBIqNaBb/nKtV/6FrjoOLNlY9pqs6/1upWkv/LT0pXNZrugrDXkMQDJG339APaWlDM4yt/vT/
7Q3/79gb1tkBV5s+xYXenO3qG6srDpdikgQIfGRKEB1K9MvzpjlkU2yKpdyF7EsOR+7KjYJ2/MEZ
SoPVWNaK5ZR3AXpapDcuG37T5C58cAVIIs/GkuhtMzVNC3vVklE7BAVe2HYXFQKLRRg3RPctNdvJ
atnh0quvtEezx4txIjO4GcvyDlDp/+DuzLrb1Nas/Ys4g765BfVyI3eJ7RuG7ST0sOgWza+vB7zP
diq164yvbr8bBYFAciRgrfedcz5ECJdMxdYl7e8lUMSE1f2xGU1QCHTQSIudMmqPoQvkMesEF/v1
hetzXa5zy69NX0f/7Zj4lpe9uromLbvAwbt8jq93F5+b/165HuPzndbFr1euOxZiT3GmPGVKtkxg
XO1zSTE7/WRYeWEE6+K6eX2o5/wVxQaOp2WPr4fi76dWrUyHsko/X/G1/uu1VgsUssJQDeT9hASa
//k2anj8XF5Xfz2QWVedPrevK//x+W+HWhcTQs12eLUfv3ZZlz6P8+chfnvf/7GYej+MYqiOf77D
b0fK7QkkgCTm7be9f9v+Hz78bzv8tvj1oX/b9R+3r6/886P9+crETkFv5MbOARcZ6C6n/9fPe136
X9d9nhd/bk5yozz8sVKpOJnWU2dy8n5Gx8oZ9vUg2qpRt8q85OubzcjEFWLr1z5fL/zjsOsGe76L
E2HBueGnQKkDcvaypJVcSr6e/rEOtDRNH3t54f9YXF+6blqX1of1QOshv55aKwpzfV6sh1sXraHj
yP/53dcXrg/r21gmoev9AMhw+Tw6afXyeV2U5Fyq27Sdtb06OHuDKt/JtlxxmmaPkXra5xBMl5Xr
g5vDggs+N62vWtd2yWDBUJxJxmrrdNiYnZKCQlr2mlWgMA/rIsS1orr97TC6Han+KLQM40pEse/z
WAq5ium5IY5ilyUMbKdcu/aUhoBXe3yHavASzoLOCE61MiaqYWz69ywHzNJ04wgT48eEHrmg5bot
lLYIJlGSA+smZ3q0RFyOcCzp1PXFCTLbhzFLsmS7kfFqRlp12FBQ/+1Tfv4Zk0nPaEpg1PZLZ5pR
IA/LdX59+r+ua9c29t8P6x7rvp97LAf446lHOQitz38/9P/DYQzX6vfYEg7rkQnn4p6zHvpzcV27
HsZd2+X/+ZMQRXQinLza//5pSGIhuWa6F+udTF3wsV4xFqd1qVs+8Ne6P1/ztfnrNV/rcFdRB/p6
/k+H1WXD/XPd++sQ/7e3WQ/79S5fh1nXeWn2Qt5BecJn1pzG5dalL3fTdWldtz7lDn7BQj3tvtbL
uB24Fy67fS6um9L1vrru88cR16fFeodcN3++ct1pXt52Xfrc/vX885ixqWwmiPabGbgWGZvKjcUs
AoX0azwqxTmeC1DEgCnILkZv1A/jvsWRT9Kk5lFOJBHTzVSCfcBu56aNRSsW75kEnOJOHvP+TpCS
E0MhjKzM2+OuuGo9rzrITiMcTZVBlrmvhhkhJEtOWftqK+5Ry0SBUb1mAhvqMRSE+6k0aCGqANCU
tv5IZ1ItJCOMbWLcuHZEqaAO960YXdI4sabmSf2oOgoxY1X7nCdEZxXMVyet97bVbN1EGGRQcM0B
ovjWW8w6CWUEiwA5K4upCCAFyNWF5ldK3yYws63jjyyE0TkN9sFoiaa0wgEeQLYrxNgSWJMPu9Ix
AVbWF/wnvwAEhD4zDhXthX3FFAE48uCRpZtlb1PugrWlUQthYaw2ru2ccl39DqB8vCkScaVOLdI0
MgEn23mQyKqPVr3zyLEI6qr2UHop49bsJrr9Q3JvE7e5sSMwYm+yrOhD9VXMN6kyE6+SlNy2mVJM
8kbt2Nhqw4vaPvSRuNSmBSDoUBVqsRXOcp2z4v3cEGwpJgLEs0Ql9dgFINeHENWcmXDRO8pnq/z5
pOuNHhhdhVTHrV7JQRp8l3wcLouhAarOuNONHxiqjFMBfxXMFpWXLJ7ui86+KpP6xbLCcdNTqumn
u6iITqkuzqkYf5FaU56UuiFtmmA9vgvR7bSuRW0VT7MflnFy7Ca2ZhOUgyk7DR0X1Rpa8A48bVD0
HsH0hd4HdDQ/UsSPvt7q7tVkFBvPrgGKe1VyjB3sTDFNaGK1RcI0ujYbd0Nkz15Dn2NGlrM1QLER
k00JWMBd5M+y5+E4Du5LGevprezFfNc/uw8kRcq9kyCjt1rlp4LMqMa8n8fqt8rDZIgb3s8Jawci
aFwMQMQV+ChLOGDPhAdwiYRgjXB5KWIyScqmDOigkbhO3SQu8/ZYpzS3E5ImN7XbOJsYsImSJMBz
wmg7WEV9gGD0EmX9L0JcR3KAiIaH6SAJDITO1Fq3lnaOyYaC9X0jjM4+u1EIfShPglH8UOwo3A1e
ToAIltq6Uvug67WT14pfZW1erD7UduhD9uAuGmBI5pyIvZdd6hSxpIXSLLDbBTBKZTkwCuFtijAh
373iFk2gMCqrhdrgRpKTZ9buBV0NQleItDPDpPfT4aWbxzub2s62TWZulTpKuGWPScTxJlYnABbt
pQwjQX8yPyTaTJiqsys4P9qsoM1sEvBMBHTPaN8Xbe6eyX0aNqFb+JmKd8DTzVNdTdpZT/Es8fdE
sN+1j9FaEssHM4fZN4nLWNrHaQS03OQeGb+uEYxj3t+RaIclICkkd3tipiwtKS4o7wh3h3EXFJP7
NA+Se3ijIl3ow27nGJG2r8EQ6T0+izrtHhojdg/zfCrmhGrT1AgQapXFhIwhdA1b6lp1TwQoWfvR
yC/jwPRPZua0rSrriapguWvm6SAHcG2jOftQTLSlBtduhdvt5lS+mWjnsWHCpUR6MUOLayqAQX7R
QSKxlHDfW9G4I9Qd7VAvnpQeIhUuE/MqrJeAyunVYDBiG4Somo7IAwWuO9nOHCCRjbWNqLe3Zr3T
3DNpqUA+GnL6SDSZrIUpAHQEd2j+vSJOhFgjNER8MlIr2+t68Mhrll2N/hKZ3YyX21e18bnrZBFY
8DwFX66vy/gn6vCfZRVfJ3I+2On4EJZoSEKil9yOvACldnZCo8nQ4e/zQWo9VjijyfCtGoLkIch1
hvEgDc3czIl3JMmMBoUyTpchRdmCwHgvEV0CcMizXVcA6hXVAilwxK4L9X5XFSRh0wes6/EmNOxn
xGVaYC6kwcIDDF3NL5up1O9BZ33j7EspRtNeGjwIqTnPOpLmqsFkPpollLTn6AyfBaFoq4M0hZcz
FiRscJriLn7TKtQRIB/w69X03Ck8PYyhl20cGbvB1KEySjvHJ4joKou0R+ylDFE8eaVar14elnuh
xwevAzdShABMtKZ4MIB6+5Riwa+WWU3pj2wxr7MeyLiQ0tXPCNygyJ0HTjDONPp6aTL5rucE+Hd6
vy0IKp+kjkLZdbeRfSdn5MaJ4JwcQvqbZY2IfbQubt/d1CNYgtrhtzdkPSHQbXbMuu/wAgiFQqQW
crnruuyVCQKaBtTJXud5uypERG7ZWGLNDCVYR8zMlpH0sVFTqERTe8ncZDulZgpjlohwvMP0GSfz
TLQpHD4SvvvIUQOMkENgJum1MQO37Tw8wDB/esck/jT8NttTFZij9w3c4UyblciFvM+Dbgrfmt46
S50c8CGjyQQC+WfREDMHTSYhWDaibMxMwI+E/lCOi8WSVOtt7px1m5xMsw7pG4Oi3HUxEUmpluDj
sfWX2kVr5zUFnCGXVQ3ZkocJNDxT+OplHLPiOEtGRL2d7BTLfhrltAO18ITaC90y3BYEwQ4dg3xA
cTVf1S75WJnVPpa9SWa+AZYKp9ANcIqBsrFFPoaWhEHr4paeh2hrlASW36udDk4U+znptN2p4txw
snCgP0Ylt5Nvsk+I+UDXD+HmYixEJCZ4Fj9o9VSjL6Rqrp+GLJno25nZnt7Ft7BI89OcKjcAdN5N
+FixNkcn1SVEFLOJb+pqQ3KafVM1Sr43E5J97OkqXP6nhSZvqtJhsiS48sEK0Ei0ATHcuL7hJj+E
lsCxNBkoANEh1IYaNQpz6ACIuoBzSbHv0/LRpUDUcz0+2ZG3i1ttuCY5HGWipfdbE+FLD4JjSw4b
REu1emgZOdRkI2y6rrt4Rt34kTSCvNPFrWXr3xCrnEkQGm1CsG0Dbp6TinZDZghBVw99pl3xIr42
4260CO+Zi+gq0eW7oDgP3N4F8IEQBYvNqYFefKXp8b055pLfaLcb0vjHwgtBazPp4698UIASOQrM
nEg7totk1TAzx0/Nol/YZE0w/jLg+iGhyivCWM0n14vJmFPjm1C6Cv0jRfNrjBl+WaYe7QdiBJOs
DI81Q2i1qa6EmIl4UU1ClWWQOy6wI8U49jHahB5lDO8YzD3srATvw8asDfVYO+MOzJhx4Bq3LTSP
OIYyRZUoP3oMOGZGgm3i8h8XY5BNUVUz8unPdWzbp7C2z7U4lPmUHD1D3UQtesJBO3feXDKeXwKs
RhCWmRJ46Nj2TB9IF38li9W4bbXl0pmXGQ31cVP08qNUaSiTI8v/OOKgyH1kxiaY1pGLKvYTzW4m
LsX9aJbuRoGqERnqvT4UPTHE5YPV9z+iFiumKlRw0fFznqJecMdYvyJMdwsorT+QIgXIcOTSHKfx
GUPUTSZPE25QHyfOMym3Hrjz2oYYJ664DzLcsl3+u3Hs9gvsMWGgIMxYLC4Sc0/GcAAGAr0A0bIE
XrzKbnpVLLmLjH6hrFb3hecme5ATIQ3I6NDn80Qs3qJHDWfHJ/tk3qpSv03t5kJ7nAg8gn76zEmv
RSpvrORH4+o3zaDb342SGNXkJBBjbscsgs+T/pwA3wadBNRHizveutbMb5QGtUIQ0c7NTZ8hmuLD
qo6DuNL6TT1onHzgPxWwWeN4p+kDTJVQv1EEx6i6BolnSCptqtgGuOaQcOycSsOQgoVVs3PS9dEe
//t2iKbrsInVXRnl34H7RfuymTMi660blBriqUNyrBPlx+nF6IBMl00+UO4YuxlFaPzWT8mjGlX2
pgyHXzphyI4ntaM2yV929ITelz5uO/0aitH4ZsUQPTJFLAPL0dgS/kg4Q9X21/Ym1XTvEJGWorTR
lejkwi5Vo72rXBfe8O5NbQazddhBOEDPNi7E3aQOMO8fI6rCB/IY3izSIP2hmy1fqkc7DuHJe1Bw
XXjDOUQaNfmQetbgcCdKpfQS1Kg00OK8+9HAaN3VqGhdkgUTOo4bzeamIBzvwyaBgOY6+l3v2nLa
vdnY3DFhD7Yh6Z1N9q3Sw8OguU9mK+G8Mkn2DWd6bMKab7V/0iJgsVqIuNVRsxuptldcpZOg7ijd
Nek216tveELf4mq4QrbmTxBZg4kkHZElM5j7vPUzND8HiS1w35AIlyjaXbPoldXUCi8Cv8+lDs8m
qA6S75ZVwyiPzZhn15/rNCdC7VMNxfFrr0gPYzrxhJuI5UjrBjkbb93skNDayY0Rzw9t/dDm5nAZ
tGHfOVAOV5LdMGfSH+w05YNET4oAy+KHjGLTune2UnYj2epny+SsokRwI7UxuuuWhykn5xKQa1lU
ZycaUMEvD5Qj5yCdZkailfPXOpzaNd1iojbVv9f1M0nYOr34fe0q5MhZ4W2xPPT8GAXqYk4KnUs+
eW1jQXzMvDxQmhUHd0JLtT5tu9i4pI2T3A40WddVX+tb2/wO0Ng4ratcpdYvuRhnAF1tBQ/j34c0
4F+ToQIGdH3JbxsM3wWM9/nG62rUOOjep6o8rm+8rgtjwAJeZ2yYnIrNumrdmBBOc0ZZ+fC5ZyGS
G8dRNkMUp3fUCiu0kBdCFZO7oR5/jUkdHgfNuFanNL8aR8u8rA9waPqAhF5r97Uun2S5D1sICxlW
R8UH0GhcGeS6ZVZmXZLlYX1xT4DYXIXZksLXBiVUF77UHPTpbAkX7dXyvKnmeteg1QhAbfM8FpbO
yGi8wEK7nT2uIZJ4cM6d3rx4HmhxKzlHyxOD6c3nA1OrF2LE59Nk5hwhj+YWL5vBzeHv18FRI0dp
RlW2HshBT3tG/3opAIrdiGrafP6iMKMhZIo738uL9pYQjuiO0IroTkdoLcJoPK8vWx/sulqQwqU4
rE/X18I47zZWPUCHXfZa1+mTTsAJ5vi8H8fAUyMPWZrhXZB7zifD6F9JSvMu63rdKeStPZDNnrpQ
utaXhf10FI5OcNSyJ7NAwgw1g7INv7+KOMGDEnn2BVuqcxElRHstdkmhGWfnsm7QurQ9qjCFcAfx
unVDlKkmbJ4aBmZGrCVUCaJToV2BjpkYuUnr6uu1cb0Y57PW2ed6jflwwgsIXCVeIircDbEC2dZw
wjIKHMKWd9Bp+6Ct6+SuXx7IUunIosMOEI+j+um1//+1+c9l1FD/U/f/Nk6q323af+3wb5+2+i9L
Mz1VRVBvYW40cNj+26e9tP4xHRE9YNF5N7Sv3r+p/ctziMWBoO7Y/LMYhv/t03b/hYdYxUhl6H+5
u/8PPm1zcR7/bgB2POQDuoX8ACmBbrpIE343AIeDEsm4tKxjGeOQQkN8G3ooCyXGmqKILOJ3piB1
311JPcariLr0gJrJ1n2uyQLeWaaJC3YghKkxYQ0jWhNknhAmlM67zJUXNJ1WAMwEqY3jzIeSaG7L
a+6EBphTSG5q2kABcQ71bGMU9Rb8k3ecSa7q9GwBbWLuUV+A2sRbp0RXyCQI9uc0xwciTqNgbvWT
1pK1+Nu39w+ecf0f/kt0fPUW/ys6TlRN/+//JV7vNqFGXeI4Kw7DDz0xArLHb+ChgUhXlL1d6rof
Q1TejrNxo0bxQZ+zV0WDYYXKZ9NM/KWd8DIMzSV/TXTlLXXqliG8nlX2jsiW3Oecfp4cWxz/82fX
+Pr++EJdw7AWRYllq45LBNsfjvcwhlZh90kNQCV8LuDrBMIo7uDRMsHpvGoPm+i2HL6XRGHRgqpB
mzs1iNPG/V6lyrDXmsggkTC3QRRypXEq4m2GCUpttrUhSy/Rxxud8huzpXfsQQ4pNoCDF1ZQFcWj
31o53TXqa0U67zV9vks0Wm+l0vwsoBsS7Neda3gKW1HBG5fRdzyg14QsSS407rMuoydHdGZAStoR
rlnsS5tifpqcbfcSQTSDz4a1Djvn03yVy3A+KFKn+wwVJHFnO4ATI00Rwaog3iZBHj2b79j5apTa
8mOiLcZkGkgkI4whvmVyRR0xUkhSJlSNQv0PHX5nkNOictNwOsKCbLexXhxoSnxnxsXr2rr3qwyq
sPJN1ECvpK58EGTGrQ8y7S3TroOjO7gUJHO6LoxhcfXqVT3waxliVFqW6hwn034sdRKTSE4VAdnm
KFujOmCifYeP+AObLMOagepwWuYU3bS3bHocKfP52Wi+uYvHGNdbWHfcq12grAKvTgMUICvac1a4
uEbSl3m2t15I5bFqTJOiHESXpKDSZs7GTgVQh1lM3ztl+TZjMAdSW6AQmesN0vJnctj5LnFxQNCk
ZcmNsvdNd9ORvFigSQuKjlKJldo5OCzXuNXDnjoVdJhQu4qmur/LlAfXcLND3ugk1Lmw39EVojPF
Bdi9Qx2n8osCr5vNHeagN8UuMHF2sA9CVZbMS+e7yC0zyrnTSyGfGgmmKK/Lb2IyX5uufXdy0Ddm
/4y5zfVlV/6gMnGnx/ittSS5xdUPR7iX3+1avABdUcxwAmiNC3IGax+5/QY62FnMKkRo1Xx2yEgZ
K/26VpHzVykY1wkYadZgiRcaUyDSF/j99IR7V+7E/GA6qnG9myG8Zp28nWS/j1FVx9C36CgH7jgc
26z5cPQ7w5On3iueWg1oQaSOb4pmbWvYOpmRbueGrwXZKy4oJKtoesaoAsM0Oa8x0oAlGPxoIQKi
pEjbSjW/u5nzmGcJhu/5KhWxuo3HlD5NGqmH0rQDAnxuZVLdpzZZy3r7EueSRkS+sziT6EH3r517
MMqWt3Ns+JTuodU0/K4etLwl6cLxQi6s9uMy0oMm8d667q+Qz9LAmqed8KYQLRjoHRd0BKxBO3qX
RFrPKd8nMd63FMPORMtTs6ufRgwntYwujmV9hBZ/QGm+kWrU7B1a6GEZ3rupuE49pQrUCMGFYt3n
ZrPtgMH7TPFAVIZUA+ZC7otI+1ly5vluPDJ3MvOnPqM+piJwSm2H9o6aAH6bqeoaI02yFlBs61T3
Drk5WpZxDPidXDUmCvy5cVuV9oZ4Ngb38m5y3EsyZnepPd0Qdocr0NtogoTjyVrI4rnkck1/b2hv
piTD1xxBYzcqRvdhf0ybuPXz8F23iiuljB+8qWsCexqfBL5+Wpeg58JBvXy+b8YUOLQxDciIVLL0
Lc+czXJ+Ty2w1YZTqSmSI3LUrZGqW23C4GFGL5LGgz9jNoUZhu82XGb4hmByfoGaeLdsSD3nORso
wY/eOwKR+8jON+3QGNgN24D8lVeXvNrIPYfZ0Wkh/VC2f56PpASHlAg9TBmEZuc4ShNPhQvJjGdQ
yNxW8WwzXW19x6atlcR0C3s7fgwHSwOz0h9JVDGDuLO9oNVIbTGHW0xEGLe074a1haaU43J1bmyn
+h55zTlLrOcu5xLmziYQjjc8hsmmTsarOcEGW5KsVvYRhHHw3U5JRUX0LrLaznlsG6bDlgZZaJrT
IxRrO3C4vQUEX2J7M74Z5PMCKRq2I3EaO8M0bnPRfAvJ17UdUk2j0vmmtfRLs/ZHnMDy9nrjB60K
6h0waksWoKYVviwkdCc2gSG/F6Z3VQIhn+iPkF5vvOpYPhHBlZu0QTPugV9WTGWgOr/CkAkfyagf
2bP8NRr9HUktwRgV7zaBESfch7jR6NV6AxKeKBmbHRZasdMn6zbqTHs7FcWxyvvHUQETG6nTUmLZ
EtvM35xpH0XdSPgD1QZ/A2BCw3rBkQ7EPdTfhBJ+b2LC3sOekhVWx90YEVBhUuAhKLrA0O3ruqX4
sMuJ1CPBxfMm85oy3H6Y3IfUGjeK6zwXdNIRlpDw/ZqK5G0qyNO0LeNtiQVIEZ83CtQa6sFQ1RLK
v1lDhrWrF/7c81MUnX1hsj0cVAOWCylcEfX9Q5x0zcVMiBumbwgyKqSPS7fwNtYhpriFJygsJuq5
a6Mfs6s+1qOkDUtilr/84JWW2ieoP9mr1Yac3Hwz2NXPRKXsm2u0vSej3WJE3Eca7sZoMRt3Rkjp
67GLkuhKhkeHiivxHs5FNel8eubwYwYJhOESPfWkP8VNW+5NMjG5uJCW6TiPA1TQLHJPeidvmNBQ
2wMaaZGmpfBpuW6Fc/eW2/a8t/hJXO+sPL0ewv77jDKXa3Fh+4p+NXTmQz4SFgKd/GX5r+vCFD0D
38dgWc/MWH/MCidxEavPg0NrVymZ3JvO90grHgrHxgjd4QKptGdKJ0S1m6j0zfyHLCVdREbbXWIB
vYb64uXKZejlK6YnKoCm4Q9h+WTTqw1k3qC5r6tvbgQg18hvYrs+UtS/V/ThNhW03JLskeHnSenH
xzBOLICYGG3D2Ttqnt+ylz9H1tP613F7hHNc+QVOgOPytoZN2EzmPbi4ltt0BAA+Ot+Ek9xJ/kLb
pOGTmQc3vKEYc6t4DR/cHAD6BPhdaYM0LomKnpdfevlOe0P4NJjbfdPiAMCwbItFHNEOgMgn59iN
NlPWobgzFl0cl3oN/x4d8KehI9qV0MhTP2gHrOHUy/NJJ9CO/g2xpeQzNclppOxArwfArmIz8vHo
YgrbbFCPJVtTFN258oZL7uj6VqkWE26ptxuhGycNl8q2KXAG91Jcga951DpX7ogyQkNiGh9ul2pn
CpL+VM/Dfk6KJ52mKg51QmZi031Ms5iAAvJRe7IbAxIxyC6gMoLTKbTSfV+RDOFpw5FxSX9AFPIz
iZpwC3gpClyyNf1sIHd10md9k7W4oDkPS5p0zc049eo9tgBuhFEC7xw0TuYpVGYgKXDB6klb1AjT
bY9j1FINz9ugDRuDvrNN7A9hOfAS6eHmw1LbV865aSH9kDDVysjc2HlYXDtF/QB1J9s0MykKMo7P
fa6TKUV4kq/UBU3cGSgdpoT80GEwRes2JdQ3W4vR09CIk1we1EUY+fV0XdIm+4yLi3jrZSOcWoJM
ypIO7NcOEOkgqjIyQm73dYh1aVJnuXOkcqHSI07og7wNuUbc2419DLD6qPQOTWpJXxTlZJUGig5g
bhVFrg+rFHI90PpUjPqlTFPwpIvka1xlWetipsIqGkIBKtV9GRd5WBkbNPdRiGydFJaCIBSkaBAG
GQ7mnWQszaPT0JNmAheduH08OPCF+3QKH03cmauAej3MurS+xaeIel1JG7o80WIgj5mMWz9SMhhl
k90maJ9Uvq96uErayDlKZ9jWRdT4ItXKo9eoKmz7njYcNaCb1FtmTIYl9obSHtzEnM/8ZOLbRtHi
25EgKPw16GIgyeCmA4oaRFqb3sSgHLbjoDcbEXkeZ+X8MIzcFMaw0++dKMo3TQp5jBEMo7kcehUJ
jjRU7UpsNMW0yDLVErIZMg2vIcKpyZEicAp8Igkw56KalOsqdGvG7QO6lCxVbzO8KLasXhmPVEcz
8pKrJG6+dYUyMkos6ffou0kr6mu1M+aLAn1YcwvCqRGPYYISFsov3r+14JwO0nqhvvAx02A4FgWj
VILs0TDu8jYXx6Qgy8FUhHkfa+nJm3risqyZyIaW60OJH27bFYC8MZ3lrzM3JDc1gH0K2Zzr5Tpr
utLY1lFzV5hmc9Y17PPa0DyYmk5i1sxkSi2mdkfskXa2KXXEdhPdamPCXL20jszxzWMrw/QOOrTt
R5wyDDXKd9ldzZniIZ7lBtYqRXkuNUZiaR21TxG1PT8GPL7RnIVCHMv82XGoKS6kWz0j+5rosOhx
mMtfRs31e2hFADi4O3okd5wmObzUWTHuncGZr/mJuBtXJzloGKLoYOuSMSaOx8FWnLPEfmWl91NH
85wp9zNVGKZ7wptuTVtesiz19gQrv1tVRyGyMt/z0VmAxjLbgkGpN4IknJuOPJwbxRhMnxopDA7d
PhFuPD0qtqJtslJytcz1e8vz3MdIacujIuGeL1BNZvXgTSd0ZW4mZkkniRFrmbr6lVgepGpepgGg
WuxpGazFTn9KHPuSiaGgqTxet5MiKAqHN0Oq5eTzd+0ZRz96rxzXgbehf+Bc3E1Z9ikZJYZ3leT2
IaZtETM1wV5QosNtLO00CPM5sWm/qEUGZtYy3GM8RiSU2LiB8aO1tFafQ0YjG25ixrEldumY46My
i0bciJriqlmQjGoTIkIP6RINZBgo7QJ5pp1zyFvd9odHDX0SY3QooVUc3eo6MQ0RTZr9KKNTYpbl
Li7CH53MBCG3ZOuX0tlPiPvAZlr8h2nzi2zG7JB0e2VUq2NfApCVanW2+OU2Lc48gkWLRJ4Q9hhH
ZxjbnROX30Ogm/dO2dMoatrzIJiCqkWyITXP3dCYweIGZyOiKkORF8i539Fnu7FG6iWuPd4lE9JK
VFXQXc3MIvaGeTxh1Nama3VSphb0QGieO0nyXt+IKIj6/mead/FtP2JnLIxv0mMkM84Exw9Tc9fw
y41rclq1qNrMPfQxLW53gnhqhE0zg6MlL25ukleDXKD7OgI13GWnpljCkieBYqaQZJZ0JROQIohJ
YgJQfBbuxF9nFCkqsW+zmns7LNe4LREaUC2l9NI5IwWFlRp2NpGUnH3CXZs7C2FVwpBGI3DEHPf2
RCC624OricdSPcfKdMt4Ot1VTbnEHuznrPduVRWuV1nmyjZyppswm/Ef5yaN90L39knn2TeWPXCV
acppr+ILNDHPEbw0PHdSU6+b73UD+bQfe/L/6v4S0mbQRwaMhWrdq5FB8yjKzW1pattaH8FIMDrv
mqphkE2+YWG0+na0QoA+owupuJj289DX5zGfN44173TRWQSVyJ2IXEprtvlE77s7SEsyPaICN9Lf
Pgi1X4Rl5VWTPeHYv3YkYr6oG8LT5OFuFueiIo1iztuzDif1jpqljz0BV6KYSCb3vdrzTmgbvdO6
lCRXouaWrNTQufxmWRwbsgZkyN0RkgdphYdhksWBzvq0DVVqSUozegvXo8SPaqCtKRbsRx7Xv4hd
Q+GqKvoppV7sY4Xrt0k2If/U+so4fS4mYjSoKNQ5oVFHtyTK7FbPSdaZ3alj/MG51nfpbhgz7LXe
opgqQJFDt5xOcUu62IIEYYZBFvqyan2YWu/b2FPqyDo6mcDM9fkkHV3+tZhVdXJUF5EA7tfTtDys
SzrxdMwDu+Gv592UJxs1zQlrylFZm2j3TutSyTycET4ar5M9RgbznTJYNyDrhLo7prbfLAOXejFq
6alNmnzVEPi2rAvXocvXZpt7/xY51CuXeRuNsOf8tu96gPXha4c/nqpqit1haFKdvCPmoF+7kEme
b6JSnf88oAaHJ/984eeiJijZWnFUbL72/u1F60pXsSWOePIi//wL/vhA61PPxT8/RnETrB88rmHP
IDtCOLb8l/zTHv+07uuP1kbO3KRTd2IZLXIhRPGAsgZvMrzDQLGt2G+Rc2zXzUCU+G8fVhtIc096
Is39yu6Y1PHgoBY9UTxF+rQ+d5eVI8159Ft5tRUTWDffLgoilmTPXXRSHvLSfSTgCAfQ8gvgvPrw
KPlsCRGq1C0/8epEW4MNqxUrbDAduHr+4HUzOuWx3itGEU/nvG0oCtBYoAQgqlNqEpxVzsdGDj/i
ohp2SNGRz173ujgRKImxS4bcICeLRrpjAHXhN5XkjNMt+WRmILybjLjKxPkVV+LWs+pNRA+x0qI3
slcqPFXZDZXYXw3pbDK51GOPYaVH5itstM5t9CwTgbLRgi5cGO82OYNLwafz1UZ567XF/APbPZ3F
AYTDR1YUBrUP1DkISc3AiVzevZuujUr5FdoMgD3toRzMpzQbHmOEgdtedy9rB6EMEyq8+fBhDNYm
qpgZ2br43pgEX1HJtVx5W6jyoBeQcakAqc1Avm78X9ydyXLjSrZlvwhpgKOfsm9EUqIkqpnAJEUE
+r7H19dy6FZG3JvPXlpNaxCwEHuCgMP9nL3XbkiCQt6kD0c7iI9QSLeCgB8hv7NCu6LWlwCPj7YZ
eUwQA96tXzXM/6J22AwtoFjfzx4VJPD9gBwaejBBA4vMNC7CbG8hxbCAYnpS3pDHXdF/APMg5rMJ
lR817ryVW4cXUQ6PjjY9x3k37DQjg7zt5ndNVe8KpTokzN3i2IsPReP5JMiPV8AK3bnzftmog1dx
GaNm7VkgSwUkCPhT6YOBD3FUsiewCNleBR1oAsaEKB1hyPOgg8wp+2njHCsmW8sidtyVSx3CLScd
LdkA0S5i+u8r5bUpn8cYYKhgaUojLXb091HpN+Xg7VF7nkuz37mde2qykmFSl9PzM9D7JwOUH9YL
9xG9RjSe0BWDqu9OpWPuLOCDbvPe9bVBeVP5Iln2Lu60eJv7xq2IboWIXqAtopLzWn2LCIqMwTpd
u30fMXsNr44Q4Fys4jPXUz5yDRaOgWSrR7q9HFs93PQlGgOOnn7RC5guvueOK49mkmx5kfNAEyLV
kdSDNx12OlSD2HGkw4CJvC8XMlaeg9lJf1QKArlJdPmy3ukJghFYPbQcYlT8E9n2i6LPqD+NrAVZ
qR+czl2OV1cJ1WUxOT/sNrkYNqgPMXjx0itTDkbvQVResUjBzi4pKT45AGzWtuk9hzn8GLW+sSjb
s5awFmnHb2eoLrwcAxkEqo4V2Cva+dV0zIPkZx5u4iB+zBP3l9Or5brLi4MbJyFprTGQJFe816pu
gQAYVlOMisygoippMMvJtspFpCK1tKnfi5c8QX8F54JCUBLSkaitdqEOZbFgSIl3cQFxhf7TYKCf
Rchz7G32m+vHr7hz9i0iIQpFUrsTIblQTKQS7wkXuY2Q51phpSxaDoWpneU/wHIhmdycLWOhr+OG
6ys50k8c8Iw0VsChVTXdIm4d5JaU7MqEKkM1cXHM8aEZKIGWgwosOYysZR5MPiUGKJg9kuBmsoYl
kYbnlFYBVzPbZobg30FQHS0Cn9RREevE58qd9BmF4reacs+xzuNgM6GI4dtW8KTj2qV924PLjF8r
yiNrPSUvVa/KRy+xM3IzEhDDE+Um5TUdEPhKeOvCsinYWe8idz0+LztSizr6X2Z6ZrVCV8t77Izx
vTbdr4p6CL+G9u5s/WoQay+ViJzhZ0MfktCia+jmQCkzB/yJ/ywb0nS7ygXSGzDPVrKt+jJcWykk
LYQ2nVQXD0tPuge0eBrA3qRIVvtorztBuMrSFNFYI79+Qz65UzJTr3STSh7Ki9JjxWywHhx0izc0
9WVtqveNoqDdtcovUQZwKMTor0t1X9NIqxKJbBIGPT/jV+ewGi7No9kpl0EW7Ek2i5ZZu8+S3F8J
JDrLzAsQCStfIohgXOZflayn45UmQY1S4fHkuP7S7FwPIpMSbm1r5w6NJKWNXyVnEMEvC0XTbl1I
6aYZwzcPMZEyFss40zFlVGekeCudEN9FzEGnUjpVrV8xJYNNUdA6oCKzbAinCswp27FyqpYYuFWc
rU4+gpRB4mdQg0X/CCRKo2scxV96IpK1mSBvtCLCQ12/f5gq5ytmDC0U89mONVhMnA1CExclBcbZ
asZHU7fhgvO7WjY1nynJ2emKHuJtty5gC9ullQHwgqq54mxn71tOiDYU/dn8UxhPNNaKpYcgm4Fq
5IDw0Crjg7o6nJYgWBtsEl3HYe+5GCuQ2jcK8XQ/K6iH1A3o7MAugliS+pwDQ3mLk0uCSwegbC/g
Ji91VMenti2RuRX2Om7PqgqnvWhhmust2p+RgS9iklROTA5E4n+T5f9/FdOYlAr+UDT8B0lj+ZGE
v1iahX+DaXw/6//CNCBmSK0K8HnUDaZpEGHwl6AG/cq/DNUEiwHS3oAChvbhL5iGIf6FZEYgdlGF
7chEgt+CGvEvU9ep5APacHTb+X8LPhD/0F/QrkAxolk473QyFiD2/l09gleOpVjbDues18GX5Uxo
m8GgIlIMW79Amp4bQ7ZvjdChM4YUS6k4xrQGo1TotY+dRwxGqiZfGJLvusENNp6enUMLM1eAr0xk
zKdc5UA0x3uoOCx6q6SjfG/sapf6ueMMF+J/hovbONZ3UMffcjr+jEgxpRLoD6WQ/GJcAoXMSlFp
/8wRKn9EBRjZWMQuUWVnX+jptncj2Rr+mozK3AWNn92h8AlWWtpGKIXJNWjb2rmr+oHLUWD8bIKp
OLpDd8ktWJ+k4mY7gr0aptGddWKiu1b7qr23JdOVdk68QyFKh0fS8zzH+4E5J9ypQ3bN7VZ7somo
QnZQd2svKrojXp5ma6nZL3xXPRVpQtRH0j+VDFmL32XRUW9hecUMI8vBRg83wopDy6J5Rz3oMVwq
DtXaTn+GU+ssXBsiYbA2MzLcs9FRHq2p0Om1cxnwmfz/l31qcaz+xz61bAuGEUEMKiKwvx8sRmgH
MKjG5gwUqtmAww83bme0LO1t/4ma1dIsSJ+bIyAxKYXbrIjeWfD+cAy/3oZuKY51g3OQbsSl65A8
N3nTrjMLww6N+Uom7SLWiK8apWZ2tHimkIe1waNdlTQdUAtUAfhgM4pv6to3HHJ8+4jeQaj2T3GO
XjywoseBBDJrkcQ+Gveg0Ba2SHMQolqAe43cXk46kNG5k1w6IuWpUzTRikgJfzGKXnvSbfalO907
wBJvo29CX06ZzZtFcIpJdUZHcbALlOrhODVkuZtXQvumXRQ06U1gKTLb8k7Xk0cog/3h94bcyuEw
ElS1/GOw+R+kX9p/nry2oas2RznwLksX/1DDgQv3e6VI6nNmfiLAz49OTF2XK6oCDo9uEz3Z8NgZ
pnUaOiPcxljvLVJgSxEcG6pOmLPNc9sY6p3so+qBsnWblVuW6u1//5ySx/PnqWhrto2hXYekTVCL
0OVh9cepaKrkORW1n51VodSHKCY3wErNtRn0oXQLuv/l7eaUlH++nysVjAZtJdd2/pESQi+KqnAV
5GeK3TQhFOjoADMXiiLMtQZE+jw2cYaZenIfS06oBZaUFUGB+dFlxem3hnq1rzhd/Fujg3/E/M1w
Zn+iECdeOlRuTLEx83D13uaemq1rmOmnfCIHuxB4AWrVs07/Zf/JD/z3L8S5Jkxh0Cq35NXk7zvQ
Zr0d+Fkank1Df7cTmmJ2wME/OFrFcIUgy7didW3bZreuu0K50xmJQEC3YhNZ5TUMhb/qUCU2Gk/S
R0bDutDu501suD+1jDxSPeQUHLUpXvUqlr9hypplHZAf3uLc6TS+HZEb/aZvqWV7ZQ/uWgow0k47
QDbXDmpYGpu6spOzanslPdzIfqFAgcsjOIyaF5y1iDLTokkQNqXN0nenmiGgqDd+0Ts4o+LhpPTJ
Umug3Gc0O+D9knVBcfsXeQbBWakAiHlcUFdtGGp3Dg4raoUyX9GiiOiRq7bA0Zqd//f9bkrx4T/2
uy0vj7qFmVaGbv19v6tWa6I19ZQTyrPGGwRORrN/cMzqtQ8UBt6OGldfOT1o/fFHrDnRTx2ODyLu
/qOMbW1ZMf2E4Rqp+7hXum0jbO8ajdQ2QvlY4sAHXRl/tG18xk64H4QVvUdSv4UCAsFSMI6E3BLz
UZkJI1FmIVLSPCroxdVgpUyIB4tb4oIgppfjPVrOnjbPJIVjLtEymfbYC2IoR1EauwAg33Iq1Wyn
mGq5yYzBANtqQcvL+t0wheXaIDn7TJbDovOqty4eigv2g+pm2A+VID/WqU1SaLT/pl117f84tFG/
MCJALnRRFsP1+vsutujEq1XQ6Cf8SLhKtEQ7ujgSj2o9IKL3Q22bTJazm++YN4PjeQp+Xh5TKUSv
bH4/R/OUr2Iqqj9u+uMhph1pqC/kE3+/WlezOups4Nvfrzvf7SURb/HHIyeLCEhcuMaKI0VHoMSn
VPqKWBuiR/544nzH91vOHzBIVW/jGsbt+zZ9/gS/33x0wc8SFtOynAoatC//w3f6/ei/Xlf7kfoO
+vn5M/z7y/zxYeUd359pfsz3m7ZFeom0lVahBDQbB0uhfNj8AA8xrfK95+d75s047/75vwanbFye
aXD4W62jhe/hblJ07xhKu5O5CqX5qZM2qE4aoiJpjWq6tl2ygKQ1Y06/qJjHm7F5pjL0q8sNDTuZ
fhcZ0y91aKwVSMSnBg9WIs1YQTx8FjQqVlGLjbu3CRbA1NS6avFMlfcc1YQKJLXlQ3DIXkTIdJW+
0QlsGDZcdJBtlh654GMOkzYx4gzXFEf0Bb5qCxO3NJOVTBOImD0LaTQbh4deGs98fLphIliyWu2q
x+SPMM9TqHMaC9/BuCY8lCyOOjz2GcMo0lOQ0o6NOhDDmzS+ldICl6J7xBFXS2tcjUfOCn8AEjh3
0joX4qHjZ8Mai6sOvtSl9V3Q91FvL9QmI9LJasjKbJVtOtvypEGPEJFrIC17FPOoRSCwAdeVgg83
R1gGYYfabLb7SeNfxGK/m62A1MN4MWdJYbBaxNIvKI2DtbQQungJp9lUqCPutM++XwdHpSGWI8lB
qWOd3FWSVZBV4s4skfUlefwaeyracToTWjL8iMziURiUcHNLXCO/OhEb5aygG10naYIscEOW0haZ
dAcl8548wrlXuMeWOf7JDB+lTcW2ksZKTHwNclbMlrrxDjJl6UkTZjMWc5mVXhBeU8XKtg4Ut2Ou
MjJqK8btcF/JAjA6Dmnx5Ip9jKXpEwcp9k98oKjT2A8ymi0avsIyuaZ2BqnZYZSUJtICN6mvKep+
tMt6pQwcYBh7yXRp7tI2bxdZZ+4H2bYFzERURbMjj4PLewDuwBzp3KHkassIPlKcYQ9rkMQS/Yne
pw7wqrQRs5uUoTi2nzVpkJ2ET2IBlvtkqJCD1OSKTPjjyH2jHoUOvJJO21R6bifMtzYm3GS4GWb0
w8px8A9VtzaN6Jr5eXUHDvGQSx9vTm1nU2LtjbD46nZwBwYT3V94bbjOLzrMwBmm4E5FVYBHmIYa
NaAeSZKR7DwF82ti3gZg+xca0csiaBF01N19NXuPWelNmJED6Upucwt/Mj1nRTqWkSUBJ5YuZhs7
cyd9zShyAbdmT6gGpZyGsFrpgW6lG7qRvuhxyEy6UQytpIH8mAx0gvQNkUM2y0n6qgvpsC6xWrdp
Ey+MHjS1PuHFUJKtii3bFNQ8IEzCng4EriDHP/TauMki+7NT/AsDVnJw6vg2tgrKQZp+uwzF1OiR
Jm5iCk9nd7j0iYcWvqocBgstuXXgfaSW0sB1jjkOCB9mtd4cVHI/YeqM5+7JjpKL3gdrlQER+E3m
ITSnvFk7bb82IdS2tSGWqfS1Rxjcy471IGz+O8VGJTkggMAxX+wm5pcLyyVdViOAJXKfae5HG2pg
d5pap/tGlG8cQ2Sh4RDZ6XGKzj7FA0C5XeMCbb4pDvtvAEOxLopYSLKNR3gJ6NwhvnMsurR2kmqL
vDUeBTPUBZftbNepIlzia1BWkev87OsSC61ZZ3BUbPq2wadJHzuXezo0IaUajnJTQmy6pGu8dEAH
WIoNVKXhEBgoCsESDJJP0ElSwQiyIJLsAlVSDEzJM0hYFU2ScJCAOugk86AGfhABQcC7HfIDwEWw
JCGhkKwET1ITJvAJg+QoIAB4hwzbL9iRtSQtJM1LAHgBn6mzqCSLAe1BtXLBM4yYK2dag+xaRDPB
QbIcAuuhmYSz1iXloQH3UEnugwsAYlTJtyGMXt8aiMZtSYnoLn0HMwLnAph58zEEJuEzHi4DyZcw
JGlCVOljJtkTXgOFgnWRBO9mW818b8FUCMmroLr4ZELXsT1+4QmkhTOzLSTlAl/Jo5Dci0ESMIRk
YXT6BydYt03a8Dlm4FyOkptBpPeWqvRxkkQNKOloq2J/m0r0hqRujJK/UUkSRyWRHLF6BegxvRFa
j+AWakfmwu9QdOu1AuiB23ddAPhoJenDBvlRSvZHKykgoeSB9JIMguBwS6RNimIUakhOzQGnubvv
JVGkBS2iScZIKGkjheSOwEh/aiWJpNRgkqSSTgLuguhJeCUUJu5x/D5GgEzQ+Z9UwCaoQn5qLUJ9
jYYUlOJ0qQFBUSUNRZNclFDqXMMikGze9lRKeorRw1HxoQk2ZvZiScLKJFkr6AZWFkpQ9FDlPpCw
rGrDABMWuvHVh6R4jZ72imS4W5OU1B8731XOWY2xa37EvJn/jIm6vqhWMBw9cwJvIJ8mn6+xY77I
vZNRUZNybYZ22EHSsrd+7EdP9G9/za9R9+NJybv2pSyNYGOkKkQJDMkXWq90ReRrZM5DlybNpxXF
4SpH+30emry+S1rCA3S3Ut46Qmvm17KndFzYCHMfhDLke5Zi6baFO3mMggxMt518QNeofogUCRdJ
rK+KoWVrRyj5HWWX/qSowbBy1TZ9h160mR/Krk9AJPiUR4JuZPXWx3ucKShdDA7d71frTtFYJ1/C
RgOeqKp6UTMHrGpAGj30JdJxC/fVlO+rtvGp8wARoOSs1wN+sLu+bcyTH3PJQGU+viMPWfeaVf4Y
bHoKY1u2j0x5jgOr5vXo4W/tOk17UFv0W/PDMH7oRmF8jrWiLnVEL5fRH7SDWTflplcrmWrg3OZH
mpNxjtJAvLS+g7TfHggzwCt/DlaxYmQrze2UdwzWq7w0qx+OHwLDsfTo0a0qBaX0KHZ2YykPRino
n8jvYqDdr9Ss/hxAY+Okd5AE0VU8WKMXb2TEBit452neQVpS3nO5Kl8Ss9bXnAf9sYxL4o1serw5
/IOPPAf9JV+VljQ+IjhF14IO/M7KjW6XYVG7JjpxZfNDXGa7TuB4H4qJst5BkohJw4qPioJop3Ry
8+a5weP8UL/1r30kywal6qyrwsyPUjdwrvQUjpjV0jFAkfy9Ix0F28uUdVfNm9BS+kGx0/pGvXo5
Jf/51Xo4Q9gQ0Mf7vIZZp9aq1cbiDqSFcW7GAUmgmuZfvfGiTIn46LxAXZVdpd7lSd6cBdXB7weg
aKoI9PuMICisFKXy7jpFCc5oWukyjXr25easL3vtM7WCYmUYfX4ajZ5golyT7CreIl0OpH5+qZYW
rRKnmU6eZddkpltoNqLR/nQAwswfBcMXA7/tnhz00CetaOtVmjtck/F133ndbn4UUz5z2fBe53xQ
9Lv5ASqerI9Ruc6fx/JISCUHUz3DqGzu3NrUV/001R8dCv/vDxRMHfYnVHpjoUV3aokyL2tM5x0r
5/cjqENUS8dJywuDp3kMRkFIYj427zWRevO7mG6fLll0ahg20h5aiF1AXei8NxQR31+7rvwQTVEW
3KN/So+pHJrk4v7NIq1u/hxTw88jXA8YkE80yZSoYi0N42/Z2G7md/EATS5Ebu3CSAlZG5SIgcLM
XXMwja/RAMhP7riGWD/cjlb8QDwK2T1cczeWpUSvnZ/t59eBVyizuarhoRaKfxix0G/MiNOL6cFh
fkTsg0sLOSUe6FMZe0Fg6CbKcWIJG2yDRrttmIaP0IndlamO4bEkgOxqluoX+ujhg5NHpR5geRcn
YLZPdJu2tOUT8DfdUZc0nxMhQ4ItFjYYOft3De2ffKIwo2HdUNc4cD1P1iBi6o3lZM/znUXu0Kgd
C4vQJqc5D4WZfr9qFE/XvlfbpwihISBARGo5WJ8Pq2dyY/kfxIinm1YN8r2bqOWzoMA3f3zVavol
ZS39lPnecNESnATzx+y64b0x7fixrXW0XWRyrOfbs6BgEdn0b4SDMDvJombXD6a4TVAN54+Y66MP
vmDUSNcK9XuTkPDvV7TgOzHXS5wHOs3i2I2M1fNLWpg6BWkNrzT2CGBVqmlLcHv8qobGan7JbiAy
FtE/hQO18h6akb61a7FIU5zaxVKv4QepS+2+qEP9bmp6ZTl/96EI9pR5pluemazPtMHeRIM7vRVo
z7UWjiZtjhbfBuyDoajEAVZB+tg6ytv3pxIcaF6YY4MKTePkKPQF5jvqYDrHPoF/3YSpt0EcQFe+
jT8aIhrkD9hOPS7AOjT3Ad3bBZYrasQiv37vnbql5+0XNWO5Z5/NoA6+X7XS2ueewuijrfXJYdCT
/vsHTJSj4EL/7uA62eh6xiEz5NazU4UsT/mBFU3RlvMh1vq9d5kPu5G47ncRbVURfOHGUa4+utED
ETDVGv/ma+M5WF0K0EFNi+q6iiwczVGxS3WzPCF8ZWqS6R1GkNw+FTGCD8cmNqHsOq6q7dVVzXwf
2XhwepXFqmZo2141pKwG0BYzP+cSNRNS5co45bAWVadwoUhITeP0aY0QRwQy97XeE0bS1b2BOMYa
V7Rf3m2noD2jwd5Keyd/zh13H0Y9fVuv1NH5O7sqYw2Il9k+2Tqrat9oAWSFNN5QkjwqifFOGWOX
RI55awX2XiG6btdajdhgiSC62CyGddBV7WFq4vLoQXD73vipIDWTepL80bKD7YSAXuf/zkL/thPH
aiiDrRN66eH37f983PzgeaNroMS//2yNYOtn03F+2vwC8+3T7FqY//v7RoZxdwn1BJucEZHcWUsZ
WtyhTTRooHcKnpDJqRH81ETaDJaSrLs4u0ETpf4SsgIKlAYkmtPcwuA1pcPFhBjJYCUlevWsX5Sb
uFWZ6xYY6cYs7g+aV/eHvgnZuaqyMh3gOaSPtJvE+rAbddzPfPm8AngzGdBIujZpuQgM0Rq1l410
9vsBnQzjmXn0qeTVf+PpjyrFqZ0+iMc46XEEBfWhUX9iqucLBVI0N2+w5yHrwBZKN0Zs3L5ZBzhd
12HZvWKfABcTsgDwENDZSEgMs7ykNlFZsA638+7hLKvXIgbHkccwPy2FBUNUds/zl6M6WhzQjKVq
IUuO+XRojM+Y6NOjwkoFDmv4rHWg8Ou6eVKjYMDswBNmT0upqYQ8RcCMQi1XNvNt872ZTAgm9HIV
tGO8ytDOBDZG6iyzV0wU/KJB9yF/t0CP3FVesIpDCM03BqgGtMTaMh17qmNuBg57j5q8W+eiOxtR
CCyLpSX59uuZTe84oPEL3HEHvPa4ljOwAh4mqIOHOmlF9QqDvHyf71c3pZRx/jsNNXcZDSaRZUaz
17xoV9My3E1am619hipaLCo2abrWK8uk5BCFiYKexoZf2kVEnjQIZIys3aoyFAns9rAVtX1nEc4E
0SbGlUsXmoZI4SqbqepvoUE8S146uxwnyoHFotGY4SFQybxDpVYdqm6gCNmhXzGdAaKA7O0VRc74
ixYGDopuHYj//err+kdkEwHptFVMe00/G11WbKvcuiQTUFYx9LeZGD0zk2eM9Py/akZBoyYjbysw
unUTW5AnKv0G+dE6ecmd5bT2vZKXwXESUPayqHD2LU891X0HR612jU1VKqzTI9NYR3YYrUItbLee
Xe3q1iL+EyjgUnTxuDW1zl3rndaeFYCke3/qbo3Zgh2N9OSY1UZxncYyXoWjb51MK9c3ka4AcyJ3
Z0kT0t4ABdYPXavpB28AXTMOzC0Gj6UxlwakbopOPBzxlg6RMwSjeQQVMrMuyhBu5JNv9N59TE7Z
Wk9QtZpqMl2VjCoj70M4UUvNNg6i8EDmOMg5s5wWSa9puyJNxCEw3BO+EXszA9hjGyDroi3zZFvr
8TFiiXyYN9C57t0a49KYiztHDmABQU5/bGKZud3nbsXXUb78OHwmaqRZMgHzDkre3iw8QnU80Gyg
IGKrZX0AwVyTK/EOwljbjLi2Al2UB7s2WYI70S7QWeisS2b+nNddCDchZgfh2tn2en6XNqM4/N7k
FhqBqUJyr6T5J7wFLLL5mOHhcb4/f19zBgxdoi9azAoAoqP2MG8oObWH0L65yOHANxXNAX3cJcwS
c5Og7CdSgZuyf/+vcyN0GLZ5m1BGUlUcRly+GqchQJ/6IEayL1R7ePVjeuJUa+5TLVQ5E/1ilcBA
phxcyyi1+TgH71cxGiru2B1MxK6NP6mgquPxaKbDXRyR0KMKj8kRavxDmbjt92b+U+bEJCgUuAf6
H78z0Qu9/CbzJtVRBHoY8Ch2Bd5hkpvCh3GdZiRGaZAfltmUE0KsPrkVo3zg8RHmjaPaf/3P+/f/
eDEduie9/Dhq+kNjaf1h/p9BVO8ff853qGBA0sgqdn6JoXPe6C6eQNxvz75BwGCgudVh3vwOhfx9
m0M67iIKfGOplHV18HRCPAKQ2wsCtLD86NZz61vYhyfkgw6TvUMs4zMDwjWX4IwHbNr2AFOTlaRW
EBLtOgmszRSpO103SqMOY7tQe8rQtEDFZurzm9FNFGoM9cFrMp25RJEfew2XQzMyXviyB6sQvbVN
KtkoZV/NGyDk1AlVzJHzjmjTGC5ggph/kEfF/HVicFhbj+W6qhAy6bSbIYw/1JawOLPzV+Wo9d8k
/G+SPmfnKqdmSCPEu6e8hh9z0mFGBP1wMNG+HxC6gEd0eySjE0ndUZT6+xheNUskBu3U5lQTmQon
d/7bxSWBhDfZiz5Ch0lVbWmk+jItXTItKryCutfADxYc7K0gaTixfbxLXvs0pzuM8lyZh4P5f/+4
zbc4EEmmo+PKcdE2ubsuUBucogn/TiKjKOM8zu7oFbo1RWbgBQG8HsyvGNmIqqK7y2JM5MYTEWbl
Rh0i5zJYYtOyzP2gB5OuUvKUKEwTnJh6Xr/vSwXyqaedEL22lIB9btcxwNkTKYGoeMBR1ptwCMp3
NxUggb3qKTWr4YjZDyLBY2C6wzWrJ/ecoTHIdaU7RMCyoNjRWzJoiYN30OrtSLD0pS+LcWk1SgYI
2sL0jgyqXNcCASmqhIBarDDvNDPfprEV3Kc9lBVm72mzClKfknIklyvwJVG89A+CCu96cEp11SV9
/wAMg2WUpnq7wBo3YlKy+xRa92hZ+j1eymwpXFo30CiRlCrFq+YaON1LOVpHxJ+bMuxQQyeGZV7P
N5YMSLQLjN9t4IhVl/ruU9JFPyrVK07zX9TimQLmDCo4huJl7ZrGC3bW5ajY2ntrKNZaNzTUFyIN
XwZImfPtdtHRRRCBtrf0uLpVabXN88i8un3+Vo2+QIGuU1MqG2snRgQwYjKfCtWsXgz6/Psi1CSB
N6tfcm1Cj+xnNIXkvU6sLrHXEXZfEHtZp/5oYO0PFKKGmUeDNK1ebAsolOO6n6Wh8XvoJI6leYz9
qgko5WzCtB+uzTm2ovoyb/S6CBFPDC7JoTFKiSLXPtDzIh5IzSe/hdLBUi3cACAa71va7aw9bmWj
ODcwfOEu6+MTjZQWU3gg7n35vzGcUkKqyUOvDLwJtOrjQw1Q+yFIKtCz4PdIExnzFdqvhl2NzQwr
1ojTUUXmBjjvYE+MQEk7VqBhTLGrs+RnWmHDaLOiuLldTG8jrCm2GVD2hY7ozHGMbsO8ARcG18rP
zn90427nF7p6G5zwQARXsIwsv3yyxZAQn9zhrTEfqSer57pWTD6EzWVEQ3/tkjaH7G9oTgRDDWsr
TkDdRzGXQrepH6oybY+Dlns/9Riqe10jJVpDytr3VVncKhocrZ+jl58iRF+Dfka3faUzJZ7CQG+e
cK8l4IdgFTYR3Mi2vmR8C8se012jY0Gbz/TQcmDZZRubgM5m5Dn8alzqsmuSJe1JF9Vp/kuzEe0p
aknnxoaOrPvBUvem4LJThsR4AeOwraY8/QT8OS69LvLPXTK8lUNBDDlmPDyLur23HVM8mHIzddOd
GVFHT1UjZsUCwUqUHGRulDT3aJ+WLdIKqNdVvwo9a3zQCbXad4EkBetgaHLEItlIQ1t4zD29LtNf
BcVK0FPqEt5P8OnUTCUwb9DXbt/QXVmroa7Ng+f6+ZPrUrawSucd153C2top7mgQkRiQuhaWJVOl
9TGOX+TOrp0pmN5cFxM0/HeMCI7ergo1rwlhHJvHJi0ZQcsp/Bp89OKFbf1UItjZG2L4/C3TM4f8
p2bNQBa8IYD0N6kTpIe+Vd2HdoR+bQ4vmuvrzyUoHBqIXAhEoIpn0yv/+nO+lw4nTVKTqWJee+Wj
NTA4D6PxCtF22paej2RF/llWw2tXaSjuRP8Lbfp07gJ8KJ2bXEbEAEcngomjG1SATYuQAKqW6RKH
NL3ScKRuQnlXtb7IsWdOnETBk4F6f0uXZNz5qmNfJ02VbRgIR4Y+9U/Z1jR94xdC8k8iKpIXInwB
xCtDekl8ZkmhmymLtArp44xxRLOh2qBNjJ6NcHhTY9g5nB/Oh6idh9IR5U+QIbRmPBTwU76j+OOF
BGSArC9MhuU8oURqxjLwwa8PgNasJ0/isSNmBFvFhsLgE5641oeuv4SJ9paE/rQ3pro5GZMN6TUq
bgUjexoZz51l9Y8p53ymG80Fxmm2VEZH23MQSfOBk68rNU5Xbd02YCwt81h0zWNegpco9WYd6dM7
ZuEAHKhgXVM34bVWam1VEUq586eie+E5r3GFFL0pOTEqWsUwoyciFxrqW6NbsEQjQeeF8GMsKvUy
rnXrVafDn2b7oVS1i17WW9Ii1E1peORHqsFOp5S0o8wULk2rN3ZZl6ny+ppLV64J0oy6jO4l9YWu
MAvGTgxLI/aadZ4J+7EaMd7UcJMOSazT0zNz+9BgI99TPZq2emKeInB8b4FPjMOUKJ+BptCjiwbW
rv5IDAwj8lc9/DCGnh5srxcnXTGAd1SdRip9exsU4S0coIB3UVu/V5VWPSZ+gWVS1jctpzI/oDTk
hb+tG1N76jWRHN0m1a4ZF88Fo2nCzDfTn7GHf0SFBi8rxz9qWWINQtDfa4LMSxIeom09UZhz8rLZ
d5jCMYu7rM4aJ9nSFuEipvrjHVIZ6grSCkT3Kz8ZrYtB0lBOESJt/LpdcS0qHaxIkwOS/f4F/w93
57HeOLZm2XfpOW4duANg0BN6I4ryboJPEYo88B4H5ulrgXlv3+qqfoKeIEVFhoIiCeA3e6/dAQS1
lfUic4w+PnDN7zZOdqiRjb07RNnRL5dXRdjPOMTso0iz6lyF7HFNQm5s7Y5P0Twa92an97dHrtQh
C9akvbTQR0s540NjubVxvdj+SefyB4u7s4NbAHm/jUfaCO97QBILTIRSbO1BDb3vFu9CXc+v7Yjw
woQW8Rno14KcpDs5+PAKw9a42MLJz2R7LFIicW6Ju/7noSn3ntH/YZNBEEKIsNCwKS1IljlDsrnL
AC68xsAmzgbyuVUEhPw6LXZqzsoJ8bdJngSarT+jS7BvEjnzgTVV8pwBFm5a/9RMhNMoYTy3tuJT
2BLbm0oLhHGRXgqXVqwdC4BdIQAi0msxQke1tbo1023ed+cws47D0AbPmWkggInjhz5H9oC/sr3n
EuWV/n020FZVy2+I/sm41CEFVj1sk+E1FxP8aJ34923n5fQV2n1romiPmW9eETdYHVkaQ9ytofnG
BX+3c+vgxI97TcXwHtNUvVnYfqF6FdsxBCi3bB6/46guNk4yAHRqJyq0nAUCv012cSrsgB3zhZMx
TN3erYrfTHivXRZbjwPcIViYY7Kp2kTsex9YsAsvedXJ9oQnun2Tglm6ysGhL6eJbgugTnGN+X1y
f4kql0sLPzwisc/xwScFpjwzxt7W7sGCL795+Kps7EvAE6Lf4VJRGuNBYobYljEoRf/RtvFHNlrr
X/6SpdQH0ZZ5UYY8yIwfZr3s70NjI6y5fzXCZJu3ZcytLmSiNJcYXLj+ESyTJnduaz87HlsWGRvz
1VrAOAMi7IMKxnCXsftghd9+5wNLoL7J/2JGw1bN9PK7gTi3kyXjp9qv4g2JaOUBZ+iwLmwu2LN0
s7MDYYRwA9AohsjKQ+ubJq89AQ6r2RjAGlmjfXAiB/5Bmb27GJ7PHfP6osOJyTA3+CW4WQjczc+V
R/6B14qNo2VwjS2728OI1+epjNU5N5XcmyX7VKtnlyX1Z17WiuVtnp1Hz9y3Qcc9LFYfrvIGnnCI
6tvYlGbVXuLE3maEuPqr2tbFg5W4JN+IlP2TSSvEr82Tsl9VN3foG9RjlaTmlqeebRlgmU95nYgn
TuAGOkDHZtRxaPychmx3pOJ5ETVbI27TjZy1yXUlCvcRxNA99w9kUb3VnO26a85VzF2+bCBTIsDf
U3GEKzPATyUKrFEpf3Ju/LE50yvfGxJNVtgNr2OTXeq0t4/UJsWmcEjgmZPIPlNmcXcDGNjVycPY
u/VZpMYli6z03k9JHDImJ7ow+cJbm4kIbxmpDjmQDrImjqbIjYdQzeZq1JzKGdOw9yZlR1n0b53a
xVmc33c+dCqjns1j50aAt/kWaBnktNBerSqb7kGUvahYeC9adCby0uBdx418jOt3Pe5HRidPCREf
5GnU1p6cclJsnHTrl8xJPPPQRSUnTDVvtN0Ue2VQ6uQuHuKk+rIlG9+kdL9c2ddPScXVvs1z+UvA
ybFLpZ7TyVsCqLDRqPgLTWSwq11ZHDrVje8duqSkwFSMpy87GobTPqcuH1jWHwesdK1clS4MNCu3
IVCFxTOvBkOppovOKGEws/7q+qXdtb9Ghc01GUMw8HMwnuI4vZs0dU7Z+CSh4KwArN6jIE+haaae
de6jccb4wSuRTP34jvEEBD56ChZM3vhOzYKQMmyeesfeWJVKH+khiCwpmmCLwb05uAwwltmButwO
8WjzcwtTbwLV4aWEr3c7pIx2J6shATsf34ccMVSdqGQfY/NUSgZYcAxxCsnpubQht2MHUDSCvA6c
ZxeJEwEi1ibP2+qLSdUDQLYPwzUO9OKa0opLQdLTvvq9n90XX9bE5Q5HM05S6Ze7lnUOgpTMQLal
s/1EfA7v7JS+dDOLmoBOQNfGirsUttXKyJnYO/Tqcf5iBGl5FkxrE4V0u6OhCVJjOsV9Czi+aqqz
hQ18FSuBhnxw7GOHaA82oXmZWtrMMvNqahMj2SOydflM0reNQ/bYS6e7JDq4UxLgvdWXiMxyFs4G
ohbPQ5vdVTUJggy+g5YTLdX2yUljqmufHRVDzODJb7t1kKmv1vaCt770iNqkHEEjWpI2M7rF7o0m
v8DdkhVXBCZbyBTDXbQ3RamuirCYVxfnKGiR4VJbyzYwb81roxzvWPvFB6Ay84qO5Vx0cX20FxSJ
V5inYqwTFjK12sbTWDGsSOJf43Tqkv3gW+FLPUzDCxxi2pD0hz1WdzFc1T7SAefs9wLCckKD8UJe
lph9kvriDSxeRTvYaLN6VhCi89ZF68WHtITQx8UDHFgXNBQYHCSRDrjNxzPOoPzOTZvkQA2EKnoc
GZ+VLuvhQbgvUdddVeHk34FFLFZtIUhp1HNlg1LUfVp+FpVigeO5f2zW7LIIAPzaLlW8G+zrwk9O
uVuaF8ZUkA1ZtVyQ43WnoTHuMLtvC8ZSn55GWFt3UXwuVfjeMRM+sMFj3Ef7zsz5ISZHVdV2/gL0
qn+0DX8FTZUtPXVoLhrx3Rs+ejuDnXFvCsRtbE2PZHYzMqqB3ggfM3s8GYz/U9d6syRygRH36POQ
m4zq/fYnnrNXDyYU5MJ4pn1tqx1LbWfHXK8xrfCuNbUP66+6RGm+ZWjlQqtjSDY1ROm4XOlWDD2o
3mDG7CymOtdRC0VP0L7LtgRfsHwrilp/W5S6OrgVNt+au2YWkynMbTVdd/CTuOi5LiQ597fDSGtd
9sZ7Xs8j1JF6eIgdNT5A+lG7AAsgm5seERHb5ARk9D4bRfZGx3ePVaneNHGPzS4Q3qpDeHlg+24z
+YBiRzjV1UMC0fmWugzYtZ465hk4Go1Xj4DnuXWdHda0ZGcbtncBNX1G4Fw9SZeTqTDKjWUQEGgF
GUuRieFkwVD14JtRsMfbaEGwK1+tOePkm/OHGmfK1nECrrG++SrjuD4olVIwmCVahqk6sBVDjEjg
6rYMZ3WBCvDPQxw0wSkt5jznOlV957khz7eDgYsb13qlGbkAlkSOzRihrJ8R+5uPXo/LXsRwdyuV
yZwIgxje6YKUnUffeZyShf/VgYjlUOer2nBQIHm13HRsVTcmwXiDSD/NAmnjNJl6K4FpnzqqFUbd
doKKExRwJyE5gDUqCC7pzS15je66GSvrGjfELuD26w7aYGw4Dcawb4EsbhsmqRh4Cv9UDJG/M+P6
uV8oX4y0/XNA5sOmTeZ6a8gSJGfalncxYITnFujDct1VZuzvdT40L0hDaOTbzlobXfuTS2QmzhTN
m2oYiRXPEGtIv82JRYlOQbWoYIrvNszVZdJLnNc89dch5sQMxaut++4Spkiv0hpGnmGqp2k2vPux
7OXL1HG+xxjF/u6rNQmLazbSzKjRwHXNV1Dr+XOU9KBuaCe720MEIneynNGIMyJYibKITtZoOtfK
JtrDMWdoFW71Ybed/TAMP8Ng9g9zq7AylKiBekawF3pJkHFeiZ1qyuhOg3rjoy4hPDh8T5xR79JB
iKMV9w+caGzyLaE3YY9eVDahtzeXjyoclYXbNJ8GXbfbUC8L7BgO1ng7jPdMfepTx2q1XEXIeQ7o
bU8ytcR9PsSYy4fiLbcGwhcK3/6U9XzIZ1s+ArWBB1Qey9KWP45SC4UlGZ8Gr76jOggOQyyQ20IN
f2UdGNzHi5zct5uT21Bb+07gPGE8R6nNTC+1oxNA5KhJQhgiCVpIu+r3gD/Z8VvFT1wrWp64vc+S
AeSAivTRZKBy8mDY2I4VPKGbTtZmGjmH20PEXnrjYc19mH3zbqwKNGsaYFsK5+dsG+KCmrncMikF
ZD5l4lIKLS7ZACAsT7glmrZqn8f+Mzes+AnoWftcUiIbyvospBCvseSlUEbxz69u3zO0D804t/de
ZyCfxHT1bGfBhTGK/pwnRlwEhCJsMpt1MTYBPL2SSwYhdTvMqD0rRDV9MRh9todmfI7rdmCMnmIA
kAiW+yFvrm4L1yoBHwA7Qruvjo9YcwLu88GvxGIsTsrvvvNfG6UeY071PWQC5ouie+hn7CesWWjb
u1DOazca/V+LS9ZKPBTakcqOmUDzJArEO0zjgD22aKetSJ68KBvvbYHZLIrbxTlQZkdMtuTwCjM8
pTuAL8Ndkuli43d9+N25YLX7Sn7oxPV2ZSd/Bo/Jr9lnKF8sBFh1JownRsikQ81F+olw8V2xnDwX
Mz9ioBs/ygVpUwaGeuT6idw+xcaXITdiRsmqIKvH6Pl2MMiSWak58E5kY9Wb2YNKMABsvbsd4p4F
Rx3Z37cJboTO0jSU2sDP/2NxiSSr4aHj6nVIjbGH8zVO7NO1vw0la2bbMLYlmzbk1SYuyLiGNzKb
+R4l1sKmzlnqajKBaoQ7NHjEZPqd1+1FYjB/cgyXgATbP7iMfddpwxqvBgL4lLOZPPi/8KAFjx0D
rnWb+fmedUC75ZJmr0uXgTL5KO4yHq4d4Ao36+H/r6AEy3SX3In/+Fe0x/8gJVziti37Jv6/kkf+
/kv/Sh4J/iECN3A8ChVpgSH4JyUhcP/h4XAOpO/xzX/xEcQ/pGmagNT/piMsWST8/C763//Llv8Q
wsH8y/9ACRQQEfKvZ/Xwt7ez/W+P/ytGwLJupvb/agINPM8y4TS4C27BdsV/S6hoGK/Wfa24BXQI
hxy6ZQyz+3TJrqcDZYqaZu6e4S12cx7dDjIyGbOK5CCmlJG++eMuYqHbAdpIyxm9PBaNz2nVMWdi
SRs6xOPGHeDIhKThThCQFqiiuVsWVZGd/6HkQphaoMIEtxrrYNjRl+AkEti84jy5C0eF14pxmOzN
a5jX5N+ymrkTDOmKZqjWBfvWLU5c4iL6+VlPAJWqeT73/QBcK5UB8EHGq7WP3d0sNzWuJ1hRprtp
AoZWiBbSa0qkxuCd6iaY38V4KuppQCuXIeHjLxfhr7aScsEY3c2MZO2431GGE1QxAzcq4xRIlk8X
SKiLXEHkY15BNvIqDCu9RfDLeEkFYOuOTPfDFTwbufZrEGQGZFNb4LdviaDNAsAumh0ttesVlNu3
GUMW6xtmTGMl/tjWS9BiE0rINt22BolBrQQTxQYYor6/qJgcupEsyQ/MsV8rwQSrA4WP9H7a4f2u
7Crd02D+JRPviTrCOnap2sSaRr6zvYcsUg9+NR07k2JIyOqkUmw2zMPOpkU8sj9vWxYpV5URCIq8
gtIxn8pzXcTVRk5DCJ9btuvIInomqb0HjyUnrR8scmZQ18aQqG5MyMg65Rl7M68HQK8XlKkobMxB
Mz6g3SA4wezn79baQeb9MwYMN/KQRAGTmEy4l/D1GflsszJ7dodgU7HYRXMFkJDI5AXLFAkGsSVJ
gx6CDZ+79i7vQOrEcKyOkUFe5vg4+UV0yCoqDayPLyxKkDd0xhH/1gUEqXHkpTnjCTDPyrX/6Dkf
VkQDm5vB5O2lvYaku3RFuEAmcz8Kfrsmy/TBQ867C3pPQ9kG1Rg6XrFRFQ3rrIrpOJAutU0bUgNm
01uiLaIXxgg0UAVMqtoeV9yCFqR6Z1yFxYuZpuroCv3JGGja2GiP15k/rgpTFtuBu8LQ6g1ZRNxq
KN33mtvPCaD+T5w9ThE6e5WK6ToPVMSR4b7imeTZW+5JJOi+S1sgCxs7XL1Admy7ecK6hV4eKHvU
cZ75zcAr7roA1mS3hl30k4Vm/hW1xxbuUe/kJ2fyIZeyCKdGtFYeFNq5oP7uzQ2eUlzYgEB3bfmk
qineleRgBjaOkNrop6MlISHZ0z6J4nznIiPa594mYEoASIUitxMIgoKIUHZjsnZm1J91HBKUkqGX
pwajQ6LhxX+xx9Sqmz35hw/2KHdshXfSwXSTa7YoXYFoAY+T2Hd5cqjY2pKyPu0Y3tGvyhRpVKN2
ML3ofnFA0o8c3SxKL5CWr9ZYgaFdx7E93OfTa9ca1CEVBADDh5ZnqGc83sEl8TFBCp++1z+2Q19v
TMO7K3PnYcz5IOd5oM+VxZA4MDbkxVd72fIe36HkJPOTr1c+rByyEF/joV0iQZtop/L2MSQmsqMK
UihNtqhoOuoeXbDJxi0Y5imfDfcBF/x81W37YeiI+ppNWuvQe89Y4Y5N6O9KfgbOi1/ohNEWyWw3
Z/7WgmKyVQVMMyMQ38oECF6vwxwxlBOyfGu7/C80Fac+qH5CEKH3FnPh1aCxJBI8h1h49OS6It5p
Ywla95DN2LpuOqDGmI36gpmbQ2hJV/nNOvOGS2fEWKUSb+dgvJ5nebXjEIKErCowTO0vJzfKHRbe
P3HtfGAzbY5WQf0UkwJLnw3BbyT0hrgCMNsDairHSTYFl7bNFMtjlECfnqbpe3ImAH3VfAi11x4w
EWhsX9HFVvZ50MrmTjTelYxo13UxALNJ85PVaNSVsfVABE6Dlj/xRLkn7pr40EntmN5N9xDhuvkN
rw4EhhYEgD/7P+BW1yWxs6TG9HfRUD/UnqoPSZn91Dr+nTAdOYfwdlelUehdNL0TQoD3ZfKTDRpK
vqC8ddz5u4kbzheoavwgGewrQ0CRtVKXIOlsOLDb+Gsay3Jrps6F1cq0o/zcENxarzUbti1VeX3k
1vIonOcau86PN7zJOPvovDR9xvyFQsflrunAoqYiHf50AbkqRaKfQlfCqaaIXBGQd25ny1gj6kB6
zeg/vSRFeBLluMHfxXuco2AJzZMpoYcto5ssVMHGM23QghWvEvus37n7ruBtPYuoOJRty1Ulv58C
yPBinsw1Dr83u33sbWLZJfJrFsd9tR0Vm53gl8nk1AwA0ymfFKUptp9Fmaf3RDtxYa7TQ1ch+Pfg
Xzrw9Dn9asisZf1lTBPy8wxdZwCGeyd0hZUyLO1tJMdXGc0fsVNVawYUG3NwG9Rp/VfJQndbiu6z
k76/nqUCf4oICCRasmtNopftseDkl2SYkZW8hpicrybGeoSlxh+2Z6EJk8YPho10yywfFjSr4o3j
e3rtQoy5Zw6VrEB6x5chgJk26KNPCsZDaZLbqRD+YsjEV1zIdjMlwP1lRU5X2iIqXFQdHl5ioG2u
xBKJ/JBoQOK4RbjnXnt16+jE7LRbZaKMThhPQO3bA9qdoLoDL43N0G0PmPrh3faZRMgr3nqhP+wY
jsgEcl7YN+8sYQhlav+OWOHLxr03WqKofHJHiorQZEtyPceTfMSB/yR9/TDwMULufRYNMhonbo3f
4KPonIyXQCRXZWt1mdvuXnSbjBXKKYjjid2sz1Vnmj8gKjZHx8InpxQCnKpokVoKJLFTw1jTX8Zq
rhjwrcHG7ZiA9raJz0346loygW6xc4RkISPiG11GD0xSu2zYCaNod5p2rxnbr3BmWU5wRnxi5fon
Jtu2DoHaJQYIF9dTu9ouTci4PrhIRXiKm0M/YFRbrj3HNB9MgZsQ3/jraObVboZit/YsEZLpW8zb
LiAaDcNUirjTgAZNrbCOPgzT/uBZTqi05iWf2VBvrdtApwzIb/LsfY8EUjYl3lYPPkKauwkg0TFb
AWZCoVbOR5Hhpna5W29Yb3AF8+07B94H9MiYu2ClSIOJUypSpoaPZWWdXObkRHEEu5RZZj6bijpU
yn3RbfvWdA+tts0D3QXhA7F1FiNb6MF1fho/KA+y7TZYS/1L777w+WStOED/m6Qgs73MT4bO/XU+
9OaRmzfTD7vb1Jbqtn6ARzapDzagnHNgQ5bMe2ZqjWH9UekS8GLKL6cjJmhsltDPdKAlHYEZazyu
gzOhqWFx4JTRZjSUS1ZS3rKpnQEPMAxQy6Uzw89uiPZqV87XaPFZYW17hp2QbPLU/Sp8bL2Tx3ai
E1j2lin//vaw1gXJM4hUuMkL7iBB8JD0FKeT67KsgrLWJ7hxkqx8FujCdmTszHeDWK7fGWlBlVMR
zoYEhqtg+VTbuPItvD6p1vVbjtRklBUcppp2m3IkOQMDvCQdBbuLqWc91Zu6fjTEgDC48KKdm87E
N9GmtLJOzrLwHkx6jHVoNPHW5i3PITtBKIxDPoTlm65zeZnD+Grn83vFcoqbsOGczWGDTK/22/Lg
D9aw9aRrrL2E3Pawpxouw+RuttJfY4KmhGgmcoxGhshZYJ0ds5N3FCLXINItexisj7DI1nZPsHTc
1xcJVPva1ndqRBGJ7mTPtIr+w8MAy0zmfc4ILUlZnU5BTFEA66AcielBv9+xrirO6APk3QAxEwl4
s3c8frjLesK3nkar/2xxT1uR9zktUWciRZ0M2ddGWgmVeOAyOmJZUEFiowGKNjO4Jp7ppQFGec/c
hQoVi7SrZj5mbbud1VcE1fnUdCRd08HQOHw0voMMxOK2aqG34NL4O25y5zEz83Oz7J+ol452N+br
pkLsQrbHQQEb91i9Kv2bPa9/Mbmxs2tPVsnkhM9Gon+yoK13o8swMDaetGq6t8iV+T6OfsAri13P
bP1unpNzZlhnazrNDlv5tP8MXNJhaWXEHLBEqod1qVlSUrvCXm+YHtbzh+Zd+54SSDhjWvyltiLR
F95zhKnC7Pdggq9Vhx0D6WcNjcyydhmMIaTBOzaWfJTcoyeGkv0yIphGxofKJ9KMN5xgBOX/tiT6
6sGwCHmQXBlr3b7iNUtYMDA85iSNWCRurInP0Rw8eVF/VyiDOVuNY7b2/CN8mWnv+C06PogDAbDB
7zxxoVggnUiM4scCwya1yald1TUVLolKc86ZTA9MyEhKws14pxQBfchnXjrJsL0HrU/KHqhlBFjg
NqzwmBnkiTWLmJk6HGUsZ/dmFlWMyMhkB+etcVO21wopVh9H3CJjNEJC6LswRRnQ5txWsdxfx2H+
tKv8YRRWf6cdbe1iq6OebZ11VhZLYdUin8AY7XJPJpwPUU3UTo+WBspcsBzJvcbZSZr70bHkrnGn
blt48BV1JXex447YztWwRW/03tlxCgBjGI5GZg3wsX+3PvIi18v/SlA4M8PFmav11aLZpspcBmWJ
1R4hfr8EqQlwxbmxebjHj7a3UdQFdwWa402Wg1+37ZDSslSXqmr/VBLlbhl1cFO957jnxV5MJNvU
N8VmqpgABEVVX+oEYO+AgNdTMehmQtJGR9o7U2jzwlC26YRY6zogSh7y9ph5zjZwBBCS+B1EDegA
A8OYIaznqJPUjtpDCuQNzBQ9ah02srFnkHrBc+Nt03/a2ERvRHAGlD/EZmcROjHFHC0M67dVC/8g
01xMqqB3972VPjmgLoDaYl6PAUszg4ASHqIoMseC9W6KIWTqxUqkgua8NOu1wXp7XXXWSrrFq1XG
f2aLH5fbE+0x4T3ZmP2i8v0m+Yx1C7AZXGIO1g/ONpEDI3SaCvc4WQRcjg4S8d8KQS6iup7TweNX
wNRK+mwt3hHh6KhSFPdAb926uRr+SzygkUtCnw0PS4hCWtapXtINuE4hvr09npdgg9tXtwOY9bAv
+pMvW5jgxmPdlMkmMCLzdDvULqzdcjncHnLxNtfCYqZbLE6cv+042UAYBSmb91LKZI9Az6VqCx7Q
4ITH2792C1i4HSr0fiecev9+EqLDfUZMC+wBUn/4Mw63r/5fD9uhAXVrtEdveYK3TARUZRCgCVxd
UhJu3x4twj9T3fwRjVmguRG03sum6/aMb1/ZOsaEZRm7fgxt8t+WP8UCteZjr45kImLTUb3194tk
J4jQYcKla6dP/JPsek0tAkXr1EcPXQf9xevg0E2GIAYCnwJqNgxuy+H2VbDYhm5fEQha3f6PjgLA
2gL3jjcIHC22J1hqmJl0J7slood0lWFj9FoBgEmG/mQvf28cWxpQ3iYnDMShwY5RFrU+zSSz/n0Y
O0JfeG3+9U3NHYVPiVmu6HUfbg6Qmz3m9tXNQfPv7xVU64fCSdby/7hjbsaYzNAN2q/4ZZTLuM0z
n9TikGH6V550NIDc63XM4J2ErX8fzAzDIUU2IQpBN2x8oZDZlVD9lxTHoDPS6jBxez5lpIOw/Mn4
eKsK1Exj1LxDRQFnjZSO20MjxbwV9DUC3GVCeHMgpZyJR1N+9koNJ2Gqgi1BfDfa5XDSy+H2fZQ2
Cu1PrA3iSglTJQhrqYCnXp9u/qObMykw0m6bzvmnSVoekrlTihKwPdwcVobnQxsbBub8Ci/Vvw83
f1UqJ2KQxuLx9n3+/eREZlUi5kGQZoWn6ma0YmMVMcUb7BXL1grSjHcCNQScC9LSOm8Jdfj3oVi8
Xa3T4Wu5ffOBUPv2ZNYoCG4mrXp5Fj1rLmro5R9ojIn0tgzlECSyl9Llc5c44GGMEWkdILLOG6C7
A7zAxSkIlVJEPkTdWzCAAyN/mGu66Xzpse7Q6QzMRWb526qZznqJfRyQUoW6PfqNh4IpnEa2tl0B
YCMleLis0ZW44Se0s0dMnHsttLvrE/O5toP3KS8GYOU7I06ifYk0K0Y2RCtdo/NHKgbdQv4kxrMT
WPV2zKNgTbD42+RCX0+AqkGxKFdBNAS7fPrJY8T1PudxrpnSJVZ2n7GX35FYKA5DobGp0jQcEpJ7
NtjlDAsfT2lnb2BEihVCHlyh+a7rA9Ilclx2AKKey8q3Nyrv/qKk64+9S1VqpG9xSk6dTLheir3O
lkgxl4+gXMblbAbQZod6F/hef01Kfqxv+CVTyvJijyQvItZMd0mz0GXRT4pOsju1fxaWetYF9BMy
SHnmxqcj+FzglEKKjMDXDsdwowdU9DKQ30b21ubevHEbaayCjIbL8qHVydTYlYN3bIPEPflJYyJk
a+TFK5pjmui3oNAX3ZRQ/5bkaoffDHVt3T+Q/bRuDcT1OWywnmIZnth7aRcvaIPmvd8tXWahWSeH
7orQ6nCGZ1Z+agJ7VuTH7ci3KZr32M3wGYJsQmpiHT3T/OwxNKL9sDxE1qN1VMMbprrmhUnWSloD
gX9zj54Iok0dZo+jcr1NWyQ7lwSMdR2Y49Yz+w/t+pR7BLfxOn2zsMlYYPafhUeMhOlFv7rZi8kM
MAJAW7wZhF/iZRiKX7zg71aGNztbEERWRb5ouVfa+tG5fo4xsxoEdykVPsyhN23GnrlnYLr7DgdR
xlgCve0Y7xs8vmnu+FzBe+7BuBS3jN+voC5DMcqNq0NCSXH27AMEqutGNSDrRoX7RLorm4Kc3cIy
XdNAM4z5YKJkwWxMZ4dxEHFGdjc5Sb2x2+CVDoEAxpEWs6NGiNsvZgVfw5g4G+WO5XpgwsgqhFsJ
wu2HCYEUU45WHGzkRtYUveqmsHCFNwyqmK+u24LcavOheZotfvHUHy6U4J+zDV1DVhNIgV4zCCWo
dlHp2HaabAlO7tfNhVOLT5cLW2fKSalw3U8nj3OYNU9kgSIgtsc3YebOTunuKzR6ZCbYb+nt+Zi1
ScTkIqHwwSIeRcWn4o2hD3c3CAucXdIJxjZ0jK2PuabAn1FMyKPMellC5eHLPPFMQ1wFO9MD42+6
0YWTa7WsMjLUN1vHJ9Ba5+Bl7QzwM8HeKw/k9pPzUOWIQWwMIctoCyE5ADdR+9/KL8UduJuC9ty9
VhZKQXJVCDtm1DdJQ53r5GuCYHYCTYVDcoJpT3I64Cvz0QzFB3SmLwbbBflwqE8GdNO+qZaAEDRK
3Z4ibhs1HdjTkdYukkjyo2pc9dx7gWLGcOus5oUgZxxFzY9h8N8wwsSpR8NdcffatMKWOz8zfrsO
7DBPi7+aoV0PcMneypi8lMgCCkZt9CIHMrNlqpkUhCngPwfTDck78NQ082eoiVyzmCUHDLpXMsqr
62issmI6VZF8HZDcPohDi6uv5JMXVrWLWqNV69SQ37CuXguYbKnXdajA7Hyn/PpQu06xLlJQWvGE
WWrmwg66P9kWClCa4nYaD1zB+0hjD8CqZLv3XLCADCD0ZOnQ828zmqS5hC325mpW97Kp36w5wRVt
k1GJro35bDy/DdoH8BeSVTfN7rGx5H052YxorV1loxnLzPjOiYO3tIoJP/Ada2/CTWEekgMxjy86
VSZNF5FXGWGW0fRLGZh7khAzRqblC4XnO65fgzEWLsyA+3+J0Fh3xH5AH7jEcQOII3jvQ2RPbpeZ
nDPDWxRWTJO9E4xmmpEqMPfe5D0DWNvOk9g7eJ1XCfsYGj4X+Lwqv8tMv9dsDuCUpavB09/AUQhG
aMynFuQx0xE8PXWIQLdUAxD8/trm2R+GgY6WZB/NxUnfuBYhc9y2DONjsnzv9ge3Q7wkauKJKk6J
yt6Ya2ImnqlSboeaFEMKoFPu5xFjsalQpDA798NE7l/QPCFWHfYK9RV05Uw3/R6xbPd3JFQoKFdu
D1E6hgRiI+XdtaG5AQfi16iuK4vVSm8gHA8dtfdZTJAXdOxjgfySmSRrOifcsP6EzMzKTzlwJDzi
Xw5wFS6ksXrHIKiuEWzIPag531wXaFpOVeYcUyEIKcbTdBqDAa82g1sExtSv3CRbKhSKWInL20ra
8nj7fg12ao+8i6Ye5xPj++3cs56M06ch7ORO2HlwsmVAYa3X4wJaqDBJUgXNdKWssrDPUQjJtiZd
tHPBhhqoRiwhqu0ksvxsz352ns0ea4HCTk7nuVZTDP9iQFa/qhX5MYFkNyOt/+TuzHrjRtos/V/6
ejggGVyCF30xSeau1GZZlnVDWHKZ+77z188TdHX5mwamgb5toJBIWSoppeQS8Z5zntNR1Bex7HTU
w/Zse5hSijJ221O6vWFPHMZYzzCKKk99JjDApcZftaKMLJJzO7dYwJE7GPZMy35GignRY/K+0NPU
EhbhQ7Z69Q6s5KldJuYf6i3bCr1+PxvX6Wil7V0DSk2h5zV/belJkq67MLCHPOux+fMT9aOoWWB2
DjN05c+RRtOTXgDxE5ZDr11oUzDNMvDPgyhZKuIvYpS7Pd0+szjQhE32C1TLF1esVDTSlsk9brbv
WxncQncP5rekvYF9dg//8m+EO0D4rhDAF3Z+zooxfjZHBFWObkMdztszRUqiEfJ1Sh1BzS0lecUY
cSZkO035GTBG1r8faI6rL+tqkfaLQ5DyomA2o3YRGPmqy/ZseyBGBVN7otS1m7oESJB2TEvm1Ena
ip1QJXladyzDDiAgBkpSt/S1mXUjmTYrrIBF4dXOdFuOMbXU3x7cZPAOJJvvC7WtgwrzV7UwJeW2
fnaR5gdlWutYwpUJx06lluFu1LlsW2bGBsrTgWBHK/qs8uVD7bq+4SwO7aole55/Hjyp5ycjYgtb
Emjd8Xct9mui/bJGDhwNAOTvBzgMfz8TdJ/6wuUYtXs8k6TE7wnC/IdbZGj2eQaPIMD+CHRzwvZy
6h3Lp/WKTYPaLXq2YD8TMcfd3ohIMS/yFcrdDua6E9B3XjD56CdEfJbkNUY11OrSvjYC6isSkOqF
n2mXtGkUjtKVeapH5s7tUd6iuhqPA6bXQZGDijp8Dj1C0NvPmehI5NyyN5RPF1q0e5DskRSouu7A
Wj2sGPxaPS92xDRrgnxW2xi6cVy4PtVbN3KGic3qktisW6Hm+akU5UXd4C+N+uz2oVW2/VF4/blX
mzz8hoTbhQ6KarW4UAq1F/TiJuHOMbAD6VaUoRjhSY4MhcXw4ZjLc7qm3cFUu1DXpmuP+oeKq5L6
mGYOZp4tbDMxVsPVzalarBkrbBacGfpN/vtppY7PthPtCfWAkjpeXNy8LU7enrdXWuUMh31h9je3
4y0kL035tLYdz3mAOOsdKNwAVryIc+yctu++AKv/+7tvH+vY8refjVTVgDHiwexmXuifj8dRdH5p
rU/akL3HkTg6eGyPHY5Hfh11dHGEUDQdr9opnNXFRf1baxEkcFEhQJDxG1vuUOaITPwdUq17Wy1D
Buk873T1yfiuxIxzcfPBwQrc+dWUid/n5vYSRxpDd84CHxkvCGvLQn6ES/U1V+ORrlmio6NGKeqj
cEl+EhIZwRqHFRSMufQxt3a+4Y6cKuplbefL9uH2sKpPTENMksRj5r69ciqfG4hgpuL53UdWjruE
dzd1FeHFXmK/FocsYRM4TsN5LIrsgt+PYqMBPbxe3riDabvUKfJjnbVPWn7Im/qLGKQ4eTQbGaXB
9iEKdyV7mmBm1rIjHHAbE/2RFQTDSK5cZt6DlxpBf2NXXXbCYXzdgDDlQL4A6GN6XY+fNXNNHI7F
s6zNt7R3vju5vG9qA2aelllHMq8Wf237Lk/X9VinKbdzvb/gh792bv3dHggpkn4msm51UDBw5Syx
Aq4U75Fnrv4wmpSHwkMt4xDFlcniKGR2bBLr67BciQncKvKKlWmTEjeH+3TK3yuCpYgbN1ymJZ1f
1Sfj+O55ZFZJUArNOl6e81A/9azHZNQAuFnKs9uAPqZTKAza3IHkPzzKNBQ798lww1nFlcgXOMnD
nLMyTmrqQORi7YXJxphFKguVfjrXbUV/DvoP0YyRzF8I1RmPKnsIE6xih/0BtaC8Lo1ND7Eozws0
i49Kf7Td0PqMw3ZBmlAST8UaFQREICf9NbK0B4/BxT41suzsTP0vw2Nd38Tj09zQrNhVmnfYTkaG
zjg/0xTxrdWPkyOP21XEa810hR/OBYXgkXluljM2BK5rS288GPmqHby49C5zQefm/2iLpuHZdC/8
/x2a/6fN2D786P7Vofn7//lj0HQsmxoME93MhEr1Lx5NCzsm4wvHtDjQJS7Of5ya2DGxTBqWNDwh
bOak/F//4dQUlFwZfLXknz0p6XH5T87M/9KpyQz2/63rwO/Jf4JYo4GTnFab/1SH0ySNabGctM6k
B6QvCstjANRd48R+zS03OQ9mEu0nx/oU68HtfEcYztnxWliJjb4foNycImf5Ip3ie+flMflGBh5V
xeQGwfurZ4hbhbX+LFZufaZIHOhveSCj26AzAkhNClrT0FNhG/dbtKTz0dOAjlMtQwROXnriuYtN
SXoQy3Q+aAWWodxY7IMJa2OfhBSJZsaHau5L9Q7bZkLXKrTOXe+miKqGIDZdub8IdzlfumRitGAh
EqfxQ26HNH/3YQA2qfZrb6GfZdbtY2GaO96W2Xd0B1P0Ej9apWfiG9+3WfF+buv4a12vzlU2cgnI
4nQAkq37QlbrY5rQFJF1qx50TzGn5B0xpBUtgr7kCrPnqcovS5Kl5wQy/OOKfJvAYOcKlc4PdvXg
wdM59CluU08vDN+0HG+H1j/T2l39VdruX6Er8iOqw5u3wK8pppJm1PW6rMxtYxhxPkTGcHdvjN10
rhhMeaF5jdvu1o0M7swUt366vE6F+aXQHEGfYfzNW5t0zzycrpOCMZ0j+vawTr/CfH7o2/AR0AiF
ncg13CxjDe8sCYK2KE7ZkFhXh7guvFPvwYVRgk+/3k0U3u5Gy/gWwqbc9yVFgegahzBKDq2jFtj2
eCgazFqWN+rHarJvtiEPsomOwNcvYyWaQ634WSTlQ+QmAA5GJunuLsnlkEtf/Mj2Xmp6ZShebNtj
MlVB5NTpaZ3KdyD/z+wszi6xxVbSI9gU3nofauhaXa+vKKhtcl5IlJtRc/HSzPIdJ85RHsv3Rjt5
TR197dIjRT0B5QOfKZd+oprPSIqlJPhMOQYDSnt+jxmy+Llj+FMBr4e654cJZMLCPISVnHzTWxt6
YguCnrHmT61JvsLApMzhpc0lffc57ZTCcH9Yc/qd+Q5q6sC729jVD3cEYY6GqthEaLiJprknYPw3
0tJswdcwvEKKz2pYpWYGFcbtMeXOjfUd4RTNDKwS4hnhkNo6TBrWKssv8rwO0pW7Da05DOiL6Mdo
RvY5Cx+1NJr3XrG8pcLEgugcF5NtZmPTZd5F6MLFeBLaX/Ya6+zs7c8xya0jUedTWnY/wzieaNBe
UOo986mb5Jc8HsX+tUplTSZMc3eDdGLWSyybB+exxd2Kr9LoCH5pLiCkJktp1Zp6X6RVFYTxZwat
Bkue5PpR9yQJxbuV2ul+DCcS7cx+jLr1XSOrgtbG9NJgLJsoh3OwfJGhdo7E817jgZGjg6xJ9/op
NvPXWre+EwkFVt9fo4ROY27KO30/Mfvjd2LZdiNJ9ZxyxvVS3tkU64atm2J3xhtZYtoi7jwEIFjb
o5mJQJPaGez5k6V57IsnvB1DepotFntzZ4BJapNdrBef5ghgZimIurE32NM2/hJp8YhjY7rhbqh2
BQm4AETXrFyuLPfL6ZcmKBnV8oaFjg4fAUqJRrOY1Kz3jqKqe6ttz+H3BhdHvJsJqFjpQJ4ZSlYy
LyAUe/sXNQEsJPIZXiArLPJWWdggGpgX13R/5mUqD0WaWnt26Jw6PTbdyKKjIWrYPOsjDuichWZL
nYgXEaxhc8E9gMPcAuhFfsj2k9X9PpXLM9lP7D6Ekc41m+x0CgV+VTBaRYOhR3CAinG+RWavGmg9
6hSQAk5uXDF2XUH14higQJA5CFiP+X1a8EYBjmID4H5YyY1OxJ+ZPUV+lJHNc+syYIlWHNrYNI68
awB78wNjzweRNfkBWkwJ0KtrgyKkqE1mSL8dxte0hBKnwAIgGOiznrXkjo4RpOcsPGV5U+7yn9Xs
wozFOlFFEgatQ8sIrPfAy0xsGTlbIgQ6gneevA5T9Gz2lRZ0GQR4euB8OnXGmiYrHQ6uYF/iJzSz
RLVBZohWUQxSXX6cIYAt1XxXhN0tlhGcEpI/gcxpEpxFqoFgWDDeWCRI61jDI4gNLZ/i6IBl6DUE
KcDNbPb7uMMPFE4CaKbjEPROTQIA/IS4hTJcmNqP2cjNE2I6t1hd6nuvLx/Guf5Oebi8A596PzcV
glE3vzGrpvxleNN6jMK51CHDqyZunaLlOo5pwDEySsgzwsiRdeViwEW5FMJPECno+mvpmOCK5+0q
ooZHYq3efmzpXc2F/Sqr6LVx8Jk3I8yE1GY5atjA9VKaaAjVSoc92T3KsDhO7CWDCVTtzoyyH3Uy
fU2rdn1d5amzPBnQKA2mNwOANJ3KKB1OpuTv05dgM5zxJMnHM+BuHkoQ/nvbu0SiawJqgm5OpXFH
dJJLyHalJaN3YmxK/I5KvNnwXkcn/pp48oDRnhYT76hbAiZPPd4pyTowhoh3drUhbwjl7+Sy64bc
VVHq+KmmzV8nZ3rTvFLkUQWwqSmIXvlCBBcovHjqYIJeymz5kpXmAwo3JzAXEiSHRDuReAhI2LY3
hzF1noXL01I47xEOQ47J6bwCZ73aEQ7MCrmr1QFhtZzIFd0aoN1jOFrOXbIU/V1njyAniCXSuc78
r/mxgM1LzWsZutAGauuXJ2DukNeoyBB/jZsW/GPFNRd6wDxBnx8STw8GLX4w1zG/GdeujDj57Fnc
ICueGMk5VCsIqDn8QZn5nPSVuH3/Da8PTQB2RbJmyk4xLNtwBvFi0Iqx19zl0X4YFg68zGjesQQC
+YJiZdDCw/65nIK0rVdqReBeDBkVTBxwUzi0XFusj1YhRnIdZUur8Mbl2NcRs4P1zdX7d/qFijs9
lI8Vq7drXizdYQILcbUz791IG0o6TJcV0JS9pOgKvqvu2kMUNmep694l5Q/IHomtdNTRJlGwZ9eE
foyt+uZSMcRXvuCJjQ968ReqLfnMxT5WKLbhlP+wwNAFmEbBi2SkOTWXi1UHx+3k6uuZwOaTaRIT
snNWgom1fMNi3EDe70lMrAxCMStou1JHd+UMW3ZRb57TVuPwGHCthbHMaLaDlOI1ECsnO9mnTK+o
RgjP0l3pdYK/74N69M6sAjEyyPMseNczaikDWgzj3ViIwBuT4a7u8H/BSCqCNs6gWYXeafDQ0AtR
jztDUP6VESqGNHHIV3nPfQkREQg72rbTc0RygGIg/YZtxlmHl3GmTB3oM/FPyrxjLPVjmQK+i8w3
221qsgwQoCUb023NlWkJ4WXJnzolojmHl05L6wBdyUD3PBXSuasxd5wnfEUM8uBurDErizYmh21Y
A+slkQT6kFkBUoMWxg8eTnruYMjkeaM/r3l96mFdxAn4KXs1gDd1cMZ5E9qOWakhvgHawsCQ1jV1
ZCH4E+GwlJjcQBsbN5iAjcOrID/m2SjbvJl+ATJovwgyno6l41d4AybEmZ2mvXJejDd3dd+NovkY
oKIFbRl9JOvAxj+EJJfK8oghj7tbPl8XKsawQNiuX5jjL6OL3B3kQ4rEIeQgurrO3mpitWzDF9Wx
1Ayt+ftYTeJ++kV4+ccSOzTLiFthYjtKSGPv4kG84SI+DVlvgRXq0QeSjoubPLBElEjTno8HqmvT
+tCR6TybBlO2cRj0YIrXZ7eh/CsvWnL4LlG4bn7JxnoI5rrJmIla5b6d0euzrvHItCk7sZs9U8Pu
7Gwt/cLoiEa4HpuqhwB6AHb+I6HipGSxou6GUeZ6frKxTR3GKww7fko3gjE8YJ3VKEuY2gA5VT87
+Xitip9r7AGMHlFz8cJf2bnqL8t0Zv5Fwr5sDxTafbJWemelV4LHZNNDxS35ROAnOvH3BTWxn/GR
m+hZGEBD0EgVESGNsYeJ9XR0RirHUduLsd7pbFsCN1nuokU/E99ybgNddFhNws/VmarDwj1ncEux
L3G7+F1HtlhqgRFSIMboKx7dgzREwcSIlDf1Mw8W9gUKbiSXOKUmV9o14wQ8t8J8iAfb9qO0/yZj
pqYkrd4RlHB4aPVNrGACC7LfO9suGW4O0xWzgKcIfTct9obz7PYcHnL6rg9wCUW7ntpa/MpF/mVs
uJQ6uPLinC2ihwym5PScBt+oO+gwDY9W2N0RRGYb0wq5p/3uDC/zLiSdhp8nOcpGvEYulXXNMFVH
J8eOzz10ZReGgnp1zIcxYi0R6eZFlLNDFZ+e7BfchpGtfaL960yxdmU3Wthyi3pfcSAfrJApFspA
lmgf6WSkZEnA0obYYna2YE3CZsfYD24MLQVghbXv2cz3CzmCvCKd0zT0yMccYqYRG7uYhZifQaqW
HXbvpswEu1XMQNxOf0np3mOyPaQKB1FlNS1Zi/c9scxvUFL7L56rPeuwLwJ6B0A9WH4agT7hncuS
cDqQEkAsZ2/SPFs1u3kPHCQX/pCMJLXvpl7/MDIzxjWQeSQlWWWlaxmk1qC8n9mL54539AK0J6o8
4MrEDa6x5YAJ0Rr0lxTnbTfjfGmGFp+PEQOdSTB/FMqXIZvXZcFXtEDM3keJ/aF19lemkrzt5ptn
4zePU2ITahkljMCOKR+a6KcJjJosWJMBMYBXQMiOXr0O+TQGnyFgIflj9b3vKMquEn080PUxJXF1
rbgUJDSZkVszv2DfIWdj1S9WgU/IRG0BHcsS4VGH6BmMK6PWIQtmwKV76EQxWb/PMiKuBXLiDgTi
bQVUuON+ORu/PK19B5J6kb1+sNq1OZJLTXYm/HxoRiZNsMOdZ0M8RWlAQIcvYPAad4Mpo92K/4cR
RHiOuscye5/6Jb8z6br11ym9x3f8cyh/mZMH2X5Cc9TpqQxh1/r2ROPFTABsdjDcruE0BmvvHkoH
wHcRpSNy773rTOFTqMzQ7qywzgJ3sqHttEHe8Obu2b1pe/gDnKFSMoFtQ6Wp+EXPrpIwpgppDtNp
GRy6DPu7ngAU11RmVF0MmFTqL+bUuIAL128FUXwtC/0i5eJSgRXOih5FiBWPk9K2M04a99GICEEr
63vqWTJuqOybRF7eDFuzjr1cyB/P+ms9el9bwZnm9K9OI9eDcMzPqSL745CRX6yGwBMrh6Hr8W0w
1bJBqBR18TLqXKIS/GX6OHBuFrRqxw3oeWp8R7IG0ZccXZC92HLrG0ZDfU0UONZ1E/Bh8gaCons2
YqgAaTn9WG36qtL67Arxhn7n33qv/5Ks8Qu+FqqqOy5ghJX8XuktHaBzCsLU0+0hLX5mg6zOOHDT
E1ac/eac3B4M5r8O59xx+2jDPzcqli2t8NGkK3hR895QTX5NNQMOBxrH4XdxkgznrqCClOQmv8Ii
cYFuT6dcHntmb0e0da5k2XDaNpOytbxDHs3EQPHLPhF12y3N9KsUtNbFBnWZkRk/dq75OnQtuAI5
UhTP9g4v9bLruSJTpPPoxPbwMdFSgg3R2Y2dXV4JZzi+PjgYDXLqQYgCSl7ZzIWpyfl7Ru2n485n
R1sZWNioHdKgjoULxN4oGG3jSHpQp+su9rJlr33R3dhCc5geRejetMlhDQn4MIA5dtb7gSEQQgBJ
4RPAkuU51Co0gm4/6nmPJtF8cikiLSucmyWLC/SGd9wr91WkTUFFnxdVefeme22RIyalS6xKoaAR
UAU9/KKWMImViqETn8MJqjxKwBVz2e0WkhNEUMygRwTh9nA1EEWoPkQDUTqJRDAJlXLiKA2lVWoK
tTr3GfKKh8xSI7c0NboLC8TPYcZKit0sqQrdt5RGkyq1plO6jVAKzqq0HCfIOGj1xwGRx1ggvLiV
azCfBaCplKC66e7dRRcnLP9fSA+yJHsaEXCOuBkIYrnjWwFZzFX6ErJndpmQnHKlPTXi0EJ+/F07
IJU+FeUZLCkKHhCuFqVg2UrumpSqNSt9S98ksH8ehNKNxaaIqX+DdN/5mtLLyJNWl0lpaKakuVgZ
rJ01eug4lBRZF40NIn2HBEeumnbCLu+CNS+pvFFniLNJ7ro0uch0vlR6norZX6i0VOp76RFnzScZ
wFp82+y5sN0KbnrqkyPacYBgw5VKvSxNKYkJkiKzEsTF7aX2m+ToKvUxQYaMxuy9QpZsU5b8UkmL
20Ox6ax/PlaeXz114vOfk3jZJNbf57N5shinE9GIrj3lIgdqMTZzMQBwxNRxdtxDG7a3qFOaTqKG
Oew2m3Mvv20no3CZaJlje7LU7759S4NUcP77D6J+tlAK6xJJgNL0lJJsKYvj9hvbmya6/R22j8uY
okHXXJ5tBGQPIXlQivKktGUbkTn8W25GeZ43EZr9GHq0UqY3w7GFWI2npT9SGsiLVK90u4psH1at
WEEus2/Ct039jfosMKW3Runis1LIPaTyQWnm6C39qURGx3JKs8+Ar5Rax6deae3zJrvPmwQ/KyOG
pnT5pvSeUSowIiHZx0q7Zw3GNaHYFH2kfUAWxWVRar9wOoT/JNWvukIGGS0YAGqopv1mB9ejXpn4
cQ8Um5EgVp6C7eesymdg5xj/B2VAgFXQXVT5Q0UzzQnYnaP7DBcxqasVxnb9zRT5wis7Gui2t7Bm
5K8cD1GGASJULojt2fawHXE6ZolVuSaWzUBhYqUIlafi96mynS+b2UJ5L1in0/Tz24+hrBmpcml4
yq8hlXNj829Xys1Bzt/ZpcrhQTMpxTLnWjk/6Bf7a3P3F7l9T1DMOwBbpZJCPQjlHbGVi2RrrBCb
tcRVLpNU+U2g0UbMu7naQGFKOpbqbK5oMc3DYzanyXXmxhYYvUp+qANye6iVjWB7FidaewLUGGgt
0NWdrdwxm59+e1jVofE5OAN3WUMlNCLlpxmcr7oy2Wzvg6mMN7/fEaY50tQ+tdFmK+gkH83kLXds
9dY7TOREdqO0PUb6+nU2MePaSUFxpRQ3Yuni1iTxYdBgXABWe9VttnSzXP7+nKFQwKkjz+5coV+H
JgUlmr6X+CNU9NOie4ZJV544x+0LymnurqZDQkl9zqBvvnPCXxNeRl802tFqp+WoZ2O/M6dopDob
QOxRcKLh+iuL+5EKZszd3aljGmpgZ+YCFWIYbWxmEPY8YNLN1G+FG4jp1RdmC0xwWxZJpnrReovG
RWZn9AsWGrd4ZluqjXyoWeuHtwzcHsVw17vWFSLtCZv/DTYJ4ws6SW/h8qsajPgOVxgzJAZuuzVe
snMCF1BGjo7Lld3zNC3WsuMQN3B7NyZ+68EN6E8DCpnld3EGQWtotMxHYz/AZqQFgZa1JsL7PAAV
0KriKsOSKomhDfH5zfaT7nU4YufivYY8EeC4fQOjTpNwzcFgTFIF/B4LVe+6dGN6HBrW2JSsyXol
xZ3Q4WDW9J5joDSX2g4co0vZnsQRuuZCAko3RXH98+DOJlgVuRpBGd6Zo+scYuk9MbgFD4KlI8dX
rBzia88aJMJNqyCaoKLpEsckJTsCQ9szKzX3GmnJEwVLf5vtNscdPWEMgWwWZ4P7F4zBJCDys088
wq3VEpkUqAlCQ+oZFhHz97M/n4i72rzMYWn6GYopzni+RI8tVn+1DRvmn2+wfZftiy0jee2Yrx8a
XXOwXJoObowUQsT21HMN7QTxNaD9erq0JMXUF/x5aCeiF9uHZYuRvbIL6stHwRJtdklT99Rjr+pO
olyIUajLC/k7enML/dSGS5CzIlw6Ds6pIag0tv0HwxUSQZixyA0fydvHVzgw7uzVgsDghfeFy2Mk
tIvOjfNcc1WdlC2y0KycofyEKyLKpquxYDtMp5mAAotJg9IQy+S6Rj6mOgB/BXNjG592TCrB6b7B
AfqL6YqPm/BNkC3ylQd8qLqXJGOPm0nv25RJkmWCvhnOKsatw30Zxj9zBZCdASv7YqqR3tq92RFF
UzPMi8jyd0PRHSfmGEzSRqeVgWbmnzCumj12+Evedp+ei+Yt+703i5fUe7MWBuMJReR+by1fuWUT
rcKW7y8Tk66q/eJKhC8Jf34H+GLfF2TOKksldF5iCp6od5a2z/aIrvfiW96l+MfofCjFwE2WK54d
A3Tvav4KNuO2Mn2UXXwJ81gpbPHLWLwnILS5rj2Iha4QqUOkNTU9qIvwa9irk72iqzvfcx2szwYF
ATtIBOd+jX0jxZPaumV9DwANwISjSEPjRWL3uaqxrFr1C1H/olIV8cs9kWd+FItlB+CmFCi+/+DO
MB2k+ZBrlA5q6eNczccpjd+aBY3NIxiKcMqBhZzl7AjOvxA5iGlapFcaQAnBuwn5X2Fk2TqA4AvT
h5VvNjJdBFrB34i2nq6umBjT4tPu9c66ulwUI3tnmzYO0HqBP2wi7L9A4G9BaJqPKxdAzuBw37LB
9c2mZ3i76kDEw++9wZgyafZVU5xnilWx1v+oUQLcIob33dznFWqO9qiZgOvRSRwvf2rCgN5EY9eH
5b1jULSeuGeM7z9Ht7xvwhRJYUx+YNzYz8N+qMXIHe0plDJTPP+9V5X0FAE/02jS0hb8WDFZhyFg
GhEMkrgJI78q1XaWV9Nhb94xCISkIXUYSDgNJ5afQscfWNwxPrfM+T7/pZnjCcTTV3BMn3O93mSJ
xX2Krp0ZvbaO8cVw7uiz+tmK+6ygkpj53xeI/URwhuzczF56XTRnDmxHAOAGDXDlbIex8s8DpG7z
ukiupUWcvsOGA1DksijLrDU+YEL4BouqwkiWQ0/3YnCTaUwsi0sAmkPDOT7oR9mlT0Nz8iSrt3mh
HkovOe2d1gOftX3cdaR6kopV92Ri88xmKsRSJozDZAFGsbnyTlEmvscsO3A2UwzGdi4Qap/JrII3
s2daemnVgxmTtMPelnJ2dnRK42UdAMkkmLFIu1WqlY59bOKUkoECy8LtwXXdp65Y20PdMzreJWox
t0hRE2ibP5xVT/0ccLe/efVGaK2S+AzYbhzsCyms3ApZf2+fnB9gDQCDUjsVQz38trgW+tjTD8OA
CTg41hN6zNOUc6WMzWXXWAa3w5JzODPwjYPz5o1HoNvhclCoFszuqn1qjO2Jtss1oSht1qkbUU16
kXoo2PJc9PfN6dmv2hdZ8psQ++SWt31RWyAYxISpYhPLdRe7zYXNWkcToHo6p3V4nlswMXkIhSv6
Zk49v06B6ZNll9pj/e3mRQwi0wlDKXcFjTMRPmJzgLO0OXZFtzTcNSrsmH8+Lg37rE9RfyTaiNr7
58en6oUg7KF0c23Bvn8pMgJHTkOI3dN0uFnq37Zn2wNtUncVpz7rIwjbLFVcWNTxPsxJgFtdz861
JHphJFBWoEWNOUOmqnQR6SqBgXEY3nQaM6kbUGIhy19n0ImGqgfwGyu2QRsRSJWebQ8U++F7J0ZR
qh6u7cGO3b0MtfTUb79ht1ZlQOkT+Rnce34faYyxjBSecC2+5hqXxf2czxNRraoN6lYVbwwjddXK
L81Sl+1G4kBI6rii8pR/zFW+ceq9L/+jPXamCRD3vzLZ3f/10f7osh//arL7+3/622UH7lAYlsXG
jwGmbuOO+oeEaOjW/8bcxmXMlYYrlF/uHx4iVjpdmJI6dM+xpCX41N8uO0v/77jqDNPlBzJtXaKq
PP/893/DvGfZus3ay3PRpmxeGp///PGclFH37/9m/K+cgJC+hPF4V45WP2PKJR9zKyejuDDjL4AA
8+zPw3//3yJV0uhtjbX/9bdprZiUZARm0kJeLFhNqJ9fNQ6LvO3/ZIdBRN5F56wp9SCbGKqQYq7i
ii6WgIalTaaCjPH0WsnKPJfrhFFdhR0pcFDk2DPfCzo3wuClJBnJ7Z2UZFqrvNaPYdAIT5KmsxOW
2g7MPz0mKivG9Yj97SWU8VutIpgtWcyeTGZPNrNQIU1bxTVbFdwE3LVcQrKcOZlOSbYzVyFPLyWH
16vgZ00Qh6EyQbwQ/1Nd6XujDTXaMyMdI+OrS350UkFSS0VKAa0zwiVkCkxI9zNyp4UKoBYqigoh
abcM4qdBRrVgpkDlggOLgFWupYKsOolWT0VbMxVypUl5eNBV8LVPVqrNWD9ZC0zF1OjsoDu4KiyL
1axhzFu+mml06hx7OFvayM6PjotoKr9kAECI0RG/hcIMv67fxSqYWwsSurxRe1dyryW6WwlCvLOK
8xonmB21rYFFmsr7UoV+PVToUsWAywWHFrHgUQWELRUVXskM42d/9aLCY1EsEdnal5J0MdRIJoLY
rW80w8+4tPLHNqbnWIG/C5IQLSnlkbTy6lT2wbLqY+cWT2stUToJNlsq4swtHrDJMNLLtQWg0dVn
EtGSZLRQEWnhCdxjzbKfVHw6IUfNtIp6rolode68kjyD26ZC1xYrNLQ8dIqYRDYGSMxiOI1KWgKo
1e1yuMipxb0wqz12GMBmmS2COd7jPvwxOsRmyzo2KYhnrVSz1zX0z2oEspvaPzSX/vRcL+oAK8hu
abPmTo55EWCh73dGRvPYkGe8e1X9UNPvFYBf0zik4wYFxnogEuJAZST6IJjJQ+U6DwmLp5GC6n3k
VK80UsMpIFZzGMZxggEG57EQe+QwFGJYuuZqP88L631I076ZM2oWNmMZgQRSNyAAHRfz6DLAhx6q
sPELR0/3tHbfF9EKxTfXTgBUB/ZoPX0GjfuRt8VH3AwBNM6R/Zz7nLLZ0XVt8WObcFHt7B17YSZp
/ShZE+/cLrH3o7lgDLLPRNl+puMc7kX/ZLEq9jV0fxrm5RP+Dvw5+TtNMXvdmD/WfPwezw1lEzQT
7bDO/ZCsqPwOPJ8mxFd8ZrY/TLxXyDUANHrWsh+zUX9R19cd1nePN83y3bG8ec00K+3Fl2o8ok2W
fiznsL72YfLLyYpnLo/71aOYomJxtscK62sOOLEpNnH57a1BvJgl1smM1nMIq+Cs1cJze3A1ls7W
t6RYBjqMzce0dZ6yXvOwEccN+DHyiMYg9YtjkpLUkkc3G48T1myAn7COwcgRXbZA9nNOuFRaYQaQ
NmuFWyqyl74YPlPOLktbD1wA2Fw+03BLlgaDAbTba6OBUky+sS5l5NN39Hc0MD6WLse8krdBcolW
czjYYoJBlk7LXaqyJlxR2HxYN1HM93MScmiYDUMRy4/6+ZHBQkLconNPbgGv0M2+LhqqL9KvCGDx
3SJXfriNPt219mmWGWzcsKM70pHPVSLZ++SYgRHA9hRGJci4NNbTIJaODuCbTKJy2KysrBX8TTJO
5UMIph5FrdYR6XEFf8eMS3YJpTyCjQdXBZNMv2AotuppV0jCksBZd8b6V13YJ4LooOxnt9yblvVe
Y17thhs0s7RpRUASAnfIEubYr+1HdnmD0bo+reyhb06s3bvMLu5FmzwbDiN5lti+HFowuav2MVh0
VKy1QWeM1ZEhhvkZmHg7kYW8xzIMwlGLLnlFl2svChbMlKgZ2uLsYyCDMDfZslKLZq7/l7sza24b
2bb0L8INzEC+ciZFTbQly35B2LKEITEk5gR+fX9A1S3XPd3REf3aD4cHlCWVSAKJnXuv9a0l+JPo
lO0EoXW5tPTcj9ecaedeZr/tgrGW516amdmx5Zf0cirjox6HNxYkvpqBL+ita5VUv1U1PnIzuDIp
pGmasOgmbv4sGPvAELyKjKzIZvxMbUq4smg+EozI7AdHbpXd5xRN8CnYhGddq04DKM/KiudD53ef
me7IsA3DXRcG7jX11FvpWXsZ0NkBcUkkt29xlqNAQS0Tfs5dQTAv+/wR5v657YZTVqBnRzGCD5re
Wp97j2Zg+A+kRCBz0El1n7jWr1Hbt2aarh2br3MyTOV1iA64w9oNEUKvVudCd5HOgLgSRlCWTk/0
3l5qszQ2USa4drJFJUFi6xRh1PbxHC8I3o6tYwtyOYxG/IAetv2OOIOo+BBp2eKmNqgdIL+aM1pC
5hr7MtTfuxHdeNQ4P6M6YvPA746D/pPpVLBBDXqFmD5f5zZFI/dK/gRNsPwpcGfSzsw83svJ/yRV
FA2HAztlsEH8o4Gk2xHc+JXHupcseqOZPaULptmy46tckmSHnoE+QaSovxNxcpc8nco+8s3IUOt6
ugu726gW4gMS0kEJBD65yJnA0cSse8yvaTU89KjEd8qyPmoiv4VrK1yF6q1AH70FtvgpBmuLgIqA
XEq67QxHDmVNfBralrlQMYx3U0qPsQkgsTTEekq7CbcWU2fZkqAa1ktOAQtbXKR3aQw4IJVsjpCH
2fzBW0cOT9SRdKU1sTGiTPBVsRzvsS2culD/xMGsCdVDV4Fm8iO+GFYVkEYqmcjPxnc7y9KjboP+
jloBRmXuKm72jOtpOIDq08Tz5bL+ZeVLiRd2pwh28tUwi7uqDR+nzh63MxZjpjSYHnzD2vWLC8QV
83GCBXJyNF70jvkwnQW0QbKl2UWwmjnRwcodGgS8fxkexfqj71kwHKcKUe8EuMUMRBvFZCUP9cKT
HuoaXadDVk9H6vF9l+BZskp2+77JCYSPGhNX8RFMjrzqlO5MdzLH9HfJJ1nP9kR9VYznALPXYcwF
mBEdTdcxIEY29GKF4snmMjLs/VQj9BuXVDMVB/uMwFQ0Z9Qp+CK3wC1JJjZLG+ss3ZLOpavkafPZ
aGkKouzqDjROcEtmya1UjbwS2WsfKqYFG9fv7zkHqEHycz2bcl/HEadnOfwOWvl7zsxfeEq/RInO
wQdqSua+/1EnM3JwwuAu0LaR8nJ/3wNCfjGYvpz8soB1FzlfxQwqsKqAntJW86Lht6vJUe4IFWVR
Rz2U89BMyZF7GFgy8jrpBL7bXew9Cry5BfPTo6+Mr0URqmdYImnkncPawvZZNuUhFuF9XaXVLrO4
kc+xGnZOiF2EHKn+2gb64GcQ/Os2aHZYPI27fMImmY/FI7pk5MAB84JpTADoQQk7xLMxfIUCQcRV
8yBhe58sYkNPJjIe+pBbcJjoahIG+fC60oeswow7Y8Hbrrwp3yiGranoqCcVkaoyobJx/MTZZiVg
I4vhz9XM4iU6t/4whazv2swhsWw56u3x0fFM4jgJ6DtUAbAgHeAbHxPP2cbV+M3AwnIc5XR1vd57
SAIubAB+pymb+vPIbXOThXl5zMzB2FOkP+hCOljml7I9QNPGzlGdCH80AapE9xDB9C4blHfAwYsi
fopO3CiuTRt0dzn2zVMbzc9TNkQnLaNgM5rBBR0YQy5c4kxXg1s+oGQXqSvPUVabr0XoPGWWC+sQ
0Jy042RPHgVM+ZoRg+nc9Upn9CNBhbOQ9FZ1bavZfNKIDB1rSq5AZb532IA3JvKtk9TV17qdw7tC
1V88QbahWQb4OG6tGc40O+d0X89FfQjLItoLOo7HFErrNjOj4EA+HzAuH90DoiDMOW50KAfUQblp
fetsXBeNu2mImHkY7bJCJHiNI/z1c0hxuvKyin+gWStO6z++RqDcexpTcaz4LBQd3BaRIsGX+gPQ
AgSzK0B+nJQq9WWlaEE4laQ7/vN8KJhE+/ayf7ChOA3FBGS7jD+zlRq1AqPWh4qwaaQ7TKDj2vmZ
dk6/9QnsoQlV0xMTolgOl17SX8+7+mdMQtXeX7pVlkQuwg4p1+Q1JUhraYat/7A+LEpfY4j7U+9q
IgVZyL2Tl8ltoAs4V6tkplj7fushhsxwTwjHt3UO7C6jxz8P4zJ9XZ9OBsQ4l8lM38KhIEs7Xow9
mNHXOITlwWRhZwMSkPLKsz8PQ1MzDsOBtVtHmutvI3PAAADzz5xzPRJueqpssBPrmHsdZ1NrRdN2
PWwE0bexdS1Wk2ey9g5gKIFzWQ7XITxxphqpnPG4KgTYeKAc6lrtHzX9A7k0qkQfLUpkY2aLOlgm
PBtoCpCz2G+s5K0q8vpNsEg5Eou3fn0gSoa+21XWXmIjy6VipMV3kEsfUCwf1XqkCwcHTEo6HHft
v8BpzjL3XVUOyvSQALo6eOtZweE3Y8eGiKUuleqXUOAQxvlCe+O+UF+Spd0ry4VWsT63F14a9cmM
rQlnxdIH7mqvwd7Okbv0kT1mWv3SQG6Xh/UoX6cyNsLe5Vsjc0fiQPIXYWw9+dKFLZYyDVnEF+XE
3CSX2/Vsi6l1rP36wvmQlhOR9LMsWKyKyyvGf08zWnhanUbs10lm+cf/GPErV9WXsY0u0GiJUl50
JuTgVjvBNpQ5+otnDAxC14H/qoOx/pn6l65Ccu/00KbN7iAmwq3Wpna2NLUzMNCUs+vh2uRO0C5K
gaWhX9grIjY4F9rlcH2+PqxP5yUqG3CaKK99wTZ8FW2Yc39lE4e9b5GDGWwZoGQWb0ni0wZullew
vqr1tehbX1nyUjsZMpq/dQtLg3xV+2SY3TEE+JcV/bdKJppU5M0pdDOWEvvmuaOVb1ZgSrbwU1ZY
iuRC2cFfJAtikXSsD1zTfx9N/iLs+PN8/Wdz/SJx7cg4JvbI//wcbgZz3q/Pu94umrf/+G1z6xTn
1vzQaiEO1C7n3V+HKDVyVnFiwNYvZsMi7kLvtf3Xdw4trAK9PKxH6zcOmvsw3RscjSsIJev3Cr4s
WdqcIKbgpFmPhNO81X0XwC/l6w0gUAv3FjFn48xcWxllussqso0cytm/fmKFq/zHU98qj4L4iSMp
wfT9//x6x2mNnVwsX+t7u76tf9g069fWcex69H/6lqSavdNQsqLjbP4bHwE/OzL3Rtz4J5yzyzbb
ZfYIjZh7H0BccxUdra70wOsZt6yH9WTfp0FG1IV+qiYPAvqiDSLajw9RLKdXuB7SxiX9qOae0FXP
xvppohLl5PtzuGI6wPGdgjQZsBEvi+RfEI5KlO5JMo5diRGOTwSSMkyIaSwlf/789Wm64iWWf1if
Jqr+Po+9s7eX9WjlVvyFsPjzPBphJoW9AW4CbcoKvViPStZPPdjpiTZxs7OR1f/1gtd/9FpSYsEv
kAYVT+zwJnp/y6rCBZQ0p/WQfJdqS0+7265TgoJQs0u2LMPrUx03/z1E6PKfzL6G8+CCO1ofYMD4
rE3L89Ey4OJjV/yfJ+Hy1F8YP+s56dF/O1ij+/Sv83s97FJaoRJqwHZ9qpxEHnPLQiX2z3WwntnI
zR/Q0DqHf5386/f8+W/UlsJjUCi028t/NwUrxQ5aL3QZF8/L+geuP9L6itgKRG2KLK9x3mVtArBl
JUaly0WeLNO7/3i6/gOwmmD7//UgxWKIYf7fBil3H2XXv8vp34OUv3/ov3EF1n+JQFi2J6Bf+PYf
WEEo/svDOkobwvF8Bi0OGIG/Y6Uc8V+WawvSOhl1+LZlMgv5e4wCxwA7n3CgKLj01yzP/38ZqziE
Y/17qOKG5K35qIeAIgjfsm1e7L+HKo7vJA23vfgygg5Y7/KyBkfX+9o4Vyq6j0R8gRbQXGAffy3U
kv23ZPOY+jklqidbMnvKrhnoWdMlMpdEn3zJ9tEdsfD+CBXRBX+w6xSC2aXxnMjsizQ6jyZ2ke+4
h+wAhNCfXDKERsKEGtDTS7bQvz6Sv8O0/kd4lmv+76+Td4oZkmnDhrDMZWT179epW29CbRL656hB
T1h5HewjWZyipWJaR6Tchmk7CXRU65w0XuqtuArpvcKgGeScn0rLfC0j5zJ7hJ+oBtbwLBHfZQj0
Eh89hHB6ShHrxe9gOiCl+1Ia5i83IXZmfciLBLm70CYW9ujg+vFO2+M5NYjxC1QNYDor94U/FHhx
ZnQ6pAadCY/En8z2AyI/G2Azssc70UqYWKn7U6IS3DVyYmdrNl/DhUvsr/TkjgJtmf2YpXlZH9pu
NC8T1/J5Np7/fFkETUbsYAzCtXN2Lerp04q6Wh+StIOoD0vjrxV+XeYx0NUXJ4qedVqR7Irxh8aw
z/yripzvGCwD+2OoErmdXGiKVUNxEU/1W2WmYo8to7sgQ0eRIoII0IBpXhTBesfSJ9yxWrxietnV
Oz391BjN57vlFtOeO1MutbywPwoPGK9vGKeii6qK6AKmm+G+XJa85enc4V/887B+zeBe2rpTcFJI
Dshrbp/08l0tp19LP+9kU4fvspxBR5U7mJjsqdkHFt9MRAe3EEm/NeqFe6nzwSMnliPgENal/UYp
xJCKXe3W9wAUx2VOLF99UjFUuGVzP1wiMQ0XsPh4LQzU9GFKkJjrEEgWsXGyJQGnJBLzjix3qMmx
nlGQgAo07UMB0+gq/IC8sGRQ+/VB+Sb0qbhK7wbDS+/QX+mDVP3r+qX1IY41/1gskBnPecYsbeDS
ZlAI7JgHFX5aFVSQvBTQyOk0y3w4V+PV9zipalMHpCDNHiC1udm5owfzFQGQ3cx3qSP6/VA7d03V
XIF7VLiE7B+hjzurlXuN/xlwN0IUw+RlqBRIfuUYr5XB3UWNfnbuCDcpCPVh8FFuvZLdcjPc/QUO
W22bA4Q/rxWvFFTFISoz84IkE9vr7J9bHJ535RT7B/YtX5GVOnBV836rn/rCSi9NKu/zvkiPQCF3
zFfCky08dDIyPgUZ3VcD0QCuEcF/OvWZZEjdTUejy6/ESDZbinFywhq8dmX0oydu9jBHISlW3iCP
q7KF2Sdlpsle26rtcltpKqSFsKVEXm4SND4EiH/j54PziqCafSIdgFWgnK7ZA1O9AwajOZ4JLtFi
wN1lVvV0sWkj9JkLsAO6it/eEdxGY151r03a/fTn3Ljo/qRJHT1H8FdKgsqwzyfsaki2xas13BGz
pNi/HADUvtTFHO6UMgG7LixwP8ALWYR7HNHw6XL13RkT0pKp9gJ0rccIZvI2WeqfmLeIs1gcbYfZ
Na+vfC07vzgwvZrPQ/y+8oLrZZ6bixsLx3SW3qzA7GI2XhdKbpj1ycUrwOijPs66eKZJShvClM3G
dQlQKFChQQVGE4Pns6uIkpAE52w7rT2M8oNxcFT+SHtwuixZQGcRvySL5Bj13J3fyU+BSnE7sW2S
ETm69vCRVeZhnOMMGVxGVPSYHIxcvCUBvUeiGQ8mgEunAsKYMExEQQ7fMAwWxk2CbStla21n/s+u
dSjM2WTDUjPsbVbLryMdTjyBL6WNymgKgQr09UPVM45lTvMBvdONyx9Rx+KrYtqunOZTXl5y8J9H
Pyx+lKbpk0oaz5dYuMOmKYNxx9SJU7jx3wyG1wfEZPssQFffTSSKUNUxK2cYB9R7Y9t+e4hb+zVa
tNmsE7fAeW0tnDsobtqDqCBJckLchoVIYQfeHc1aIsG6Yr/AvfedvTZjyrNoQFElEvICTSKKeVp1
CzTMLSxrl5W4xieQcHw4oye9U6oQcPZevyc0wgfNMdvbBl9gHTTd2e05vUrnlmtXg/8gSTxxvoMU
w653aFP14U8QNELa2HGb+btG12dhld6970GlJJ+GeWavsLaCxlH8hDN1wYPlGMneSfOOWfw8b+2m
wUNGYJNjW9jQNCiZSNr10ZwYeGbVIcVo9ozivyd7AziY8IZHFcR35ECcaxtrIqq4/aqhQspfnlq7
POFDHHF8Mcgp0FaK6DGPEFoTTf0NQyU0HWahG2cSZHhRviRD8ytoCP4mgwx1tTYUDrms26f5MJ+l
4Z+yGBChA5McugNRlUlvncjOvtcNg1RZy2bnwd11SBBwVEt2Ieb53JsJfmPavYkFHiSilcet6An5
ngv+jMl4CVKsUTMcl2cf+10uMji1hX2xEcOFBvBj/z2KYv5f+R5zABfdIN9vddAIgiGdTouFvJe6
3Oee3W4DNI59EObbsS6/k2x+H403zcW88SH9bJMwehp9u/7iq/we7h5W0xwDc+g2SA+Mw7KUHZyu
ekSeXbzA02tt+c0XAsaJz1Q2tT2f4UbzNMOo3FUSuN9gLj7++1llpOtaBdd5/2yaTX40eixU/fDD
67zXNEfzFbsyYObCaWm50tixcaFfz5yjihsAAAStVB0fP/15Z8/ep8c4QlFoCvIUp1Zeayq2b3n1
6CW3qOvGxzEOv9clA6V2Lvr9RNe/YiMlgrcc7szWLY2G5CXHPdpLlyoIg7fMFvE+6hepYuFbT2zK
7aciYUhcRW9kGIZHpcav9QivDVX0Z45isSJO7CpD5PaCioyapt+Rhpxsc4sgxzYo/XOmUBu3n3D6
3bu+jBmbQHoMPescs28ty6ImANuF4dtivBy7AV+6n4mTrixmTUBj8GW1aLQNSuA+oucWx901ECQY
qa+uXWBdUcXV0vV9aPPGpBlO8xnq/UiSFGzbbWvG44/JvHfpMIAHKc6h7pE098au8VvOU2/eDb4i
/xKnhyXy38sksWBG/+Z6mHYUzV/fZRKUW2R7GASPzSmwpFA6014Eif8z2DQ1OEIMfZXtXkqbkGh0
HJrx7USOWSSPlH+gqDP0dB4PBuGK9wE89a5/q1BMhCJEsU/tnrW/+dC/VM7wTAghY7u8eHINgpbR
dx7wTaGGF27BAOalXeu8ODvlOfhD6ONcCtMvXMgYCGVyLD3nUDPU9GP3OZjtxxlM4qkomV9JSb9B
avEYRwTazc5+6IFQ5BGK86DEeo54gS7Snqap/0wQvb/rS/veAFce+rIhRJpZYZcAYY36H3qJWUzk
G7gM0BTZT79rcYq6zhnCyKHjT95Jn2RKKG1PVkXAEMYRb5eHPcZcZfbHyDiXfVRvqtROKRwSBAY5
FmK7qb510++p7PH/l/7DVAsmXSXdgayvX2DQvGqarKWKvpBhbTPZHH51sF4OwVw0J6FfiXrD0AKu
yZki4pCMLTmrGPwqzuzmjC4amIBTEr4OrsJpNR5EzB+b0fVCfOMW2/yuO2CXyPajpc0d2tKHgVSW
mE+ZxndeHuTc7uJa7IEuk9NCjBzjz9e6Vg+B4+6j2EZSwTB97w7gsjFAb3Vpl3cWkZuJgFbb/xxb
+4X7DURUtPtorT6hOzOp05yv6ehv2nluztScn7CksZkXJZPSAi+NL+5FBexcPpNFP95ayrHKaVAD
pfPNstNbhop242P72iXeO7mkqu+KXRpRBg0ECfYUprGnbsvQy8jNlyKS5obG/JnIPWY2KvtWowKt
/GGEXRTOZ3IUYSzSUk26gmmAOdubGm8syFJSJuc77vvqOZL0Us51LLOrr5xfRJ7cGh+wSYFx4ai8
FGNOOBEr5j/ZnTvu0baxDteOzZJSXpiTgMqKzzojiXv2BbPSgPyhuZb6WCuIINJD0BJZWbYNxhGz
bXq2ZY08Kkdlj8cHQr9JknEaD3t/wBpox0vmEGMaOAfZS51Xz45HHlJjPY2SerzhNXuNExyB8zyI
BhAXkrE7hqa/53rYRvGyq/KGnp5pRS5VmhyDFug+pBCMoAi5Z4gDKmnfgip+1BnnPlGtdUERA+/k
RoqkezAr1kIgbvle5OKH6yj7Hqj7PI/2pqjIQs/zx1LXrzZJkht8qUQ7x3g92N/k3DE/ehwvDnR5
aDriiE5rU6rOAoCFhqQUxi2BEH7QyFGOaPILQv1gATaN+1WiF4DGf2n8MN22ETNsAQApKFsU6rIg
d6H0HysDuY7OqYnxMD+Efd5APQOGYqf2T/Lt9N6x7EdoMZRtkoYZsbm5v/ixwvcISnWAyH3rE3K/
d3ObnCf5nlnMy6HIf/dcBE5mUkgKK5rEFsa4knoXoF7qEVfY5+UphppSK/L5ctevDuzNNkbsDg8s
jnNM5RhDrg3T7iEvCTo1SD0y9Gc/pd+xXo6b2LZeRUMPZGqJ5hnfVYfF2phOwnFTbDoYIOC9bfdd
xqA5GpeiBN0tPcD8vW+TqyjEe4Vnw+nZIlZ5RcBOf+4hIWwFkzbeJvFoW85d0Gdnq/oc83b6ahjU
HKZt7dL27MQdFXfhN8cmr969CFQ5KTFPSN8dOgDe3mpJoGKoWx+s2T/6egZJw/o+gaDcqQjwQAN9
cEM0LZExGUxJO822iYkIMRIWEzEPp3woKeGDxe9AjAwRybM8dl3SHQetISGKhuZx/FI6abjNRLVv
pbypUn2gTP2w2Yu4BYmuwBOC6cegW3CzWcBFP/7I+/BLiuB0MIgZzXDpNTn6QacSEbq1HwEVPIpG
bmEaELWIjLe8nQFdsXHIAwC/Tf2FX0zZlLGAtaFElg5uWraMvXVDLnZIkddVMjl0nfahQ3wnx7U8
M+K8WBOCBi7jkq0uA82YsUtAynNE9ilajIeevRxJeqpHq1rtVDJz98/8LXNlOBF1hySV1d0Y2Fz6
+YTzD9Up/nl69gLSiu0zRqk0EJt5Vl8ZN2UHv7CZXmWI/BLs83k0Pyz/K845UI1Nr8G0JaVCM+l9
p4PI6QoLrZuQq/UUJFM/nxMzeasM3DnCQEEc1uGG1i7J2GD/dSWpGLgcKAvwYudonlQRcPkvb6RU
9rfwOqiZNyPAXw2TYevZGL5NYkHZdGuWAAe7oLB/uDPzL/SyuCEqdRGocfgV4pPI5S8qXRiSHwa9
gBob8AbGYYR6y3vyTFFtyqELNz76ps2iBqO2f82qAEN99CIcVGJahF9Lisit00T4w6ro2SDR0SGJ
YuuxLUKvlj/WZPgiKUQ9cRPAlAj0gedcUW6MJVyCDIxGKduF4IhMxF1EEQhY7IGIEhqP3BzfUwII
dpXtBBs3gCHYSpu9PPeJWGt9inzet2g0udiqEFBTFEEtB06t7ZoducJWoGvfO8y9kx7czAm2o5fE
x6gVewR85Or66pewecFGkt6i5YqMB3LYhMrukqh3jmjRaZ/Y3JCyVxW7rznOvCOEgKsajfdxbLnH
dj+IqdylKjhV3QCdz4VJdc8aMvTGFw/cz8ZMi69T/Kh8l2CiLttEg+DbxpPdk4OqSTEzxkOESvMH
Sl8iMGY5jZ+UFolR37yMSVnoabgR9bzQxUjwxpG3aw1S+cRdQw7I5PAGUuWTsFpeWkxGm3Dh7+Rc
VxlTHjJLHBQ7LKJzxEqXshMg8xbIA8oZvHqf1FXDQymmW40z+QSCTV5wd+9qAgj7BvusqK62SzWf
V4M+CWt+cWr9JWrTxy50zR06vg/luqRHtEyNJu/m5fUrQu3nrN06Xv9aee5ji1y5RwysqSkCnd+5
gfyCIR+zDlV/Uti3AmBShL0O9YXYRXFwJzS7VnLEy2wRWkTfI3Y3Ro/8y9F3Hky+NOk+rGZk14J/
ecOksa/6kzC6R3O51pzqo27KbwiNu+2s2XEN3ftcwRnLLLtDReo/dX2Lzkt0X5vSfomsL4bvxoDG
jE+QFfdhjLAyNUDjcPYsFCk0hXGj3+WsTuCwYkD5WGobwIKEsqEYJjAdTMwvCjaAEIj/+jZ+q0kk
g8cesInuTYAB6VOLyCrzP+1BPgQVqT/Kin8mjniK2HEuUmpkGJ+GUXypltdsjN2LT1Be0S9sMRP1
YmABu+KTQnvr4iPKmZiV4T2CDwuL/QHVwW/L1aTYBNWDMu91nNpnBw4KxL1kWzZIUhlFW4fA1Guy
ywEC+HjQeHuovi7sQHKNkm+aofZMKS3ELJwvE5UkKt2NZ017O+0GuvqdcY4N8SVlr+DUALHm7NWI
rPmUU3KQGUreSk14jo/CGIPUHG5Uqw4xg+LHuFTbISh8sF+4gDukMWE6kYFF+G9OyQyUkqu0wDUQ
9R3a89n6Xk2mxIsv66NU5YV0weSU2qARNcC7yEerTIlNC3Me3wtEkYC/5D6sMDOqkb25X4QNLQLM
kmuu8wOmuFcJRTJt2HhbNiAp9zX0qGiMAfSMVvkD0nuys4z5V660QfiHxvI2gAvBR0sbA7IWYdju
QczyW5stRtb2RhiVs/OLJP+izQsLkb/PW6iNS/fpRDz4D3yZL6KpEHZN1W+XWndrPOd+ck9YEe90
2WBq7gZ9DZPmd5fEJNSlrnWskKRuakcGRKTRIKB781MXQiOIyt0Hd+ZEgJ/8VMzufCfGeGdgTSQG
UwJWiMHZTtxDWEEhAD0miWSL0Xfofh0zOFbKT/e5A4k1mq3p1JzyQncP6dzRS7OgLvVLqkNnIht0
7+1eqqOVfzpJVeyAZUKImmhUEsAoed0OTVtE3Kv6KppoN4vZtXFCfLXNPtrNLqHYFvEcm2LIniZD
ROxA9NcR/QaS3pRYMMREEfOPPWtcCP+Kn1Mj2aolsaazP6idzoTeFaH3RaDuRO4JCSfLLijqJ1JB
M5avqXePbdD8Sgv9W9GWuQSldwlU/pSXoLmw6KuDiiBSB75PWlwW/Go8so2CMHqFevkQxP0vTe/n
rq6AnTIXaw96JBqtRVEaoZ5mucfUE2JTg2RAYiH0jgud+J+ZnKLNYOt+y8YRDEJYfIBFzPfkO0LF
DNkRuFGI+Vjlz61hufe+pD9H+/ogMys/8lJOnc7VbYSnudG+c06HenwwjeQ1Ko2UxHH9s8vq+oqm
nro3VmrnaszqAcH1jgF6Lhmn86SXZqVLlJy1cToCLVFFkgXXUMU5GbnQYLge0zooj6WdEfxhBfrU
E4O+QSS7d0cQIGBtp9tUPRoDzorMVP1zWpp7s7HP3CZqkAHnpHS9c9l8NuB4rnx4v8c6U8esmhlm
CHS3lnENzCG9C8I3h5nIsZWU+IFRz/d9672MtgOPWz2UJBC4bJwPAv+hyTihiCV40IpRU4jf/qKJ
ffSLR3JVOuzXEeu3519pzbYHJ+zRTJv176CfbkDNb7AM7rvZfzO5e0i3f5OIKI/1yCcasAcVnUbC
mX7UXeE+K7t/YbscQTj9BP61yclF23gqhY7All6bEvMnOXX7KUWjbcz9za3iJ1pH45GlEBFsF34p
ByM6eHP4NUJGvLWraoTWnH6ksjx17JF2YuIWP8rqFRgZDS8uSUu0P1GGh0SdmNhlRu3tU1O8gcr9
anVl9xhpmEI5WoDemeI3CJzsUKT7PI9EuLKrGxiC4Y1Huf9NMSU4xNO3eJZ3AJkilP3Bd4CONyLT
dolABOzkU7Qfe8+5p4LoQ2rDuCTXJy3r58wxR/ZAxXKfGBYk7HQexmuAqJL2ZWZsVQizDA7QJSCq
Z9/YiEwCK7nX43TyPIR4oWrrbVrNcp8HUbizivlUSQ9z70LMyUeUjTPXZP3gXQxSd6DW1g2nIHtO
mAJXdS8ZS9xaN9iIgBa4v+wmE6l3iGZd4D0BAehJ++Ea/J0JtMZqyCJIvO59Y9ENHcL5HfPzBvJW
cnIiRLqifnNHJ9yMEf2Vwl/YZMDLnTY5udCxvXGqGC65MMetzGeQZxnYxajKkxJfnbPEJ3qbgPCH
wow+o8oq9kSwnKzenRaO0kM0F+9srpIjXNtD4IufWtkO0xkU726FLyZOyYRqPkhcxE+1BJaZNopp
x3CDBy96agrHveIBuQGsI917wizLpfcYiv5HrLPt0E6kbRjht7oYflbJmCwC+3EnMqaddiUPDu/W
AACauYeiudOZOOub6lGybd7XbXQME9/cObizBweIp/IqaBqApfjw9NfAw2w0P6QF/jTGb/3FIhUO
n8XGlmV9CIDbbx3T809xwVjagexo6HiEToCkNlfVl95IXxU4OEHaMCwGle8GIgCzgvZM1i99+xnZ
UN6SwScjxvU+kfO77xWt6m/J4PLTbb9vTLT9aV/ED4WpxrsOFh/plP0mQebCbbfeEy5+LawRahRI
y3NS19bOTscbfGn/jEUol/M+Q/nvj7BEIk6SQ2cmPQuVYSMLFnt/Ei8yd9uTThsiTMil3xhTdbTR
s164871TNsy4QFJcYYHzLOuo3aW0m/HIUYEoAqERDBY3uRB2Iw/nxDj3YNBrD2VdJX/HbgkNoTNu
Xd4FvC9B/BTIfNyHA4i7nNCDJn+eC9d/nFNlb8s5uHkFdwORzg8uG0IW7cVUFgR4NO33cqRQ15p4
usi242+ye2z6z4ja/Hm2S/HQomAql7ylGdHDJM1y29s9p9tzFegv5O3WMFxpy43QmR970/pVTFO+
T6XxiOu5x03SXw2L2/OQw8mrlYQXUe5MF75yg8DHwrp0HEvrsczlsbGDaz7gwejFh0x+joE8FyZX
k3JraCEKU0LlngiATmArjS7Q+rKBlGZQ/GdFQF4e+kMXJ0QHin7nutixQtM69N+yWX2WTU+J3OXb
vHEIaa/K345fXOCw9FNT3WcJYIoRskYwW/WxMVheVENWWmHtlKETLJQBm6KI0hvTN+9UyAWAzg8F
zdaYTaiPFcy2BuUqrvAb4COUEToiS1LDOm7RScC3/RVMKOC6AQS8yuZ7aeCeGCch4WUPVwicySHT
xbXvJUgQNg6MN3Szm2LjnKt+uLPkfOx7T157/daUbXs2qY0Wy9Be+4l5BWMcbwsYePhee0h6btjd
jYOB23gM+KQm4wctY/cyFvOzjz5+N4zzL6oNY9M0P2GfASgZl6kQVkdy0sn5zqE52xrmP0ybnTtZ
xbOz1Dd+h56jbdK9GrPgwaddHk3c8LLByR91NAf0GLpj7S4BBZj+1HvWdCBzG+DvWPBoibH9sKIZ
GE4In751z9gBmTb4hE+pMr+lLdr1QQ6PvUGTwg34OMml/8W48j7w8uxjBkrIHo+bWbz/X9yd2XLj
SJZtf6Ws35ENx4y27nogCc6ixpAU8QKLQcI8z/j6uxyKTCmysstu3adrZZbBBMAJIkHA/Zy9155C
/goGOM3dhDpeLbHrmKb9LW4QAXQOWThqEVxMo+PaB2CfKaPw4kQnQE+LrrhqEGA4t9cWBEFlFvyk
k+qqjnhPUhAsNPQbigT4rLSuuNFCSid2pOheWjnRvvfLPV13msYaVW2sjBl1nmajiPyzG+ckeEie
tFbTfInP6SiSe1s9zthyz8uNosTZmUAfZha9Rnomx0KDhoNBbENXMkmx2lAhWOKNa2h94BvggHaN
U5xmGwcdjPqtXVpfosKmdxvO+o2rVpw16SuiGqAT0VTqqR3N56DNT2SwwFYNg+vcjLOnLOW7bmm+
5xYhEUFroiORnU5Bv0rrLe0TzB19usaI5+ImZ8A1uU7CmbmBA41/4NSBPXaj6kHvJttrSlfZUKnL
OpeIOYpejqntKpz366EvCEwaFNA9vb3S7WS8SeAb6mM7rc1ivLaAyO6SRtnOrj54FcNABnEvYz7T
t6SOOXQQ+HWX7oFV4lZzLLPwSjH7XjgxQKmpEBligD8TzTsXNl2g9fEFyfJdIrNS/JkAPK6BFO5a
0pTQ/6LuGfHkRrJzCCmqKeE9dpZ2cBu/uiw3qh17kbTImnp0MEoQVoUORagk25qZKE4I+p/1U8iI
ypr6fKf6VHGqEOhw7viXTm30mzHttHMI6S7RKbnqfcj81G+HFYhvuN66e9YzpgL44W+CHtveCGfQ
Yuw0tnRApmDv5Lm2FegJpmA+wd14DCrQjloYBTs67dLTmH51TKPysrQEoO4E08afXG2jDfFTQWNz
giXsVb12HkdOTEVZHZTH2EC7UWKz2VJ3HkDDcHHXdJ8f2dyT1StGOm+lfxOMjLwDUklpQ/fzHShI
XGqzfg66xL53s/m7s3I7zXgsdYa1pbJWc9ygk9Vl57h1cJDw/eiJu4usDKd/ZN8EzBFqDXe5q2fV
Gm+Fskfh/gpU8AfOVQcaldV4pV0bnhlNmL0yg5/AXJS7maOp0MxvaeYitMliqpjIz1TFPjc1UpQ8
gOuaWJ/zKKK61LpXCNCD+5jGY5xna4bFnBnTT5VohgviLy0uPM0MrumExFcgxQ7M/bnKcOKnDSvx
P/maCwnFQni9hU3gQpPF+1LjS2+YLZClSkMtqnlKFzhbbbS27RzcwDSU5bupQd1bIQ/MMxocVX6p
BwuMaNec8PtufYqFq07tpZWEGkrZAlqg3J2Cotgpk016QzeypwbVt2w60AakWc3wQKGzu62LuyDy
560bRcZezYGYKFP+2XIedEFrSO2Tc5FiqvBzqhvU1d34YOp59gXKJbNtakAuaFKm/P6hjenGEAK2
nmpSK0piHO5sB6Zo3ByotgCWJ+uQQoV5HAqXUjztCObIHeNbdbqeQxkent4WTc5MaQyPIXI+Up51
KtxD09MFZdJrofcD2jJbwlmnsTptRNp+thJHQd/M+KGLlOvKHOAimJx354yymepYXmGUIKmswV47
5XxrjDLjgmjvA/xnZdWZDUO32T2RTAe1iZL3WGJjjFrjhzsxt0/dfN8PhdjlRn1ErDYd41w8Jtgt
tkzgp6Mrb5YlQ+0mYsNDIFGz2mP+hXNPbR17qrSfLDeLGgNpAl6SVB1pQodojOrFlaBJlwUzDho+
UcGANWQ+hTosb6sU9HRFX4i7lvuXm2asyO5QnE/sOi3fJYvRJUASN0RzE0qP+rIpoByNjXTYx1LV
FhkIh1KbqI10pknFOYNCfNJuGXV6c+FuOCk3x1neoClEABKbKvMwnRmfJC5S4SbTSd48pi1/tCPV
Z7kSP9g1zAZp937b5Lrg8P6tJdA2kWgf5Labr+3XvyF6jtrp8jV7+Z//wKuWv3xvo+9d+1EE/fa0
nxpoW/xmO64qLFujcqLxw/oDJmPrv9nAIBE6244hQIcgdf6pgjY0MDOm0G14WcwXdUl8+QMm8xsi
aExJOmMRoTmu+FdU0Etk3K8yaBv9s6ZqxMPZJtzGP8mgTW0iVY7Qpz3t131IuZuTVkWItE3A45y7
a7Ntn1vlNan1O0dF8FEWc+vl8IBxmHP6pt1uUBhunHXv5E9lYVyrrfPg9E5ypMDpn/rqdezSc+/g
RpYm84gQT2r/pKAh1LRjOh8UrzDUBpit7R5bMoB48CP0SnOLin0+f4KygG9UzOi7lFsGDRGRlPbX
Zkw+2a52mwqdXkIwXBkKP1j7RvVMfyCnQQabVPZI/5KdJGvsPPCb0sXXWFB2nQqyg8ZPPi7GtRYZ
txT6wZ881GSuKzMavjl8DWvrYpnxt25wrxtKlEPtn8cWboSKW1UAvYQyyLATt/G67OvnOSwfQr+4
6/3qc5PWO6qlXoO0lYAh+9HQw5vOTl7JuSGqyyyf6fS+FkGL87TgY7Yt7dYqzVNtirPG2RwRKvsc
2PWzwcgFdqieaTvfb7wYTgv5mdA1DHpNxqV3Y6IpgCELoF5IHkDUMCMhia2unUOk8rH5TUEpiaeQ
XwxvhNIjyFkiJ9PEo091pVE7WlkW36qRYJOiWxRy1VUr9gHjKX3ION2rsNgDjVJ0aOF0UZ2DMVpf
fLv97tdS/tPP2LYppxRDdoryDN6Dr5GovhwpClJIa/4iLIwXRl0SpgCeGlfewaIVQAgORR8bRGFJ
fJh84Zhy4Wr5tv1G+WGURPjxOZSp3nrV6DzFHZyzJkZKj9vjtgmIgK5GWKS4lGWEHCVx82AO1Wag
+NcYDcV3LuYdpRO877nXLRlTpcUXPwefaJfS57U7Z8O49LVBnuylMUqbKLhEtlShlQGyp4ZpgN0I
lJz2U906PcPh4LufUmNva/chtnHcRMFVoFOfS8lSC9HMNCpiiBC89tYgE4zSEw3pXnzX6u+CqIQ7
jXAZkbrIbbqSska4qVzLX5tounGBb2vbjhDHHAenJnu5YV8H0z70PmBAEsWWHwvBwONaDakVV9iA
Z/W1tHt1Iyb9Fk5jRG6H+1CNwRN2wksS8f0Ci89U87anfLDWRICNL4+21G2ZJUhAR5XzZ9KPYLS3
nvxyPEgYZe+vMdGSrpFrd27LbC24UwcY5qprXzTyF9cOjkgkOi9+61EsvKNa5Il82qWG+kq4Alds
knZWQZUc0hC7fWaal3FKXkeXYAdN41OhxfJEpy8kp8E3En4J6pNAYswxOq56QSCYUZ+NgUPE7km+
yCj2U9arSdoagmcBZIC5OU0ftaLnXTf18xBbYqXQ4nagk6b8xBR+dLAq0ahkZ1/ncIj0B0SEVMIp
HARiPs7Jt4TrbuJkaw3iyKpjLxAEvRo1/o9ha8zRQzSPW5GIGzCz4CrgqTDbKkdkMVKXlx0qKE6s
+KeW+YmXhtxPB/ybLuyG3rZLpa7yn/M6nPYdX6Ft2A9arStrhxgT7qElI5vgUQUyJrU4n+okNK0D
ibY3B9QpNiqWhPe17Ap0ByO+sJnODmdPqopk8JU3OaNwBuCO2FYEvWP+yr4pnMjWcVsdiBLjSTZI
mgJln9aYqHgrdaWp+qpUEUjVqbgjoDddx0HV7bMmLtf0G5g31YgdXE3+ZrsSHVFkXxD+kCrJ9F4r
3FdtlM7UJiUsoRo3PqoW8jj8XWEoJ/C14454zRvKccca36xHaG60dsPHpuF0lNiF5JXq52hA2pTT
O9hUDSRstzW2FP9zLgbJlc4HsTIz5yogozAiWcWN9HvFaDHUKJRMZ4NpG/F9apy86tgekHTnMjne
vAwK32BvMP7LA9QAfQ4EIpycT2pn7gsQTGtBqfRKzWp4fh0BemrWNVhgC05v2UBdNOi8AD3/bvCJ
OxypyvciV/G9AOcC9XMjdG1r6NdKxleh+PlZK/3viWYjphHgXMqYMIv0Hsl5uU7M56FFHjHbybwt
ytrdVVP5raTWhbfUfOi5+K4xHfHTS5HcKzT6dIPDRZ5LmKbdApWKN4Hb3gGPvVfr7gf8yk+1JVuB
bcvJwpLVuR/LUT66+zZBeRgjvWktiESDBJ0BJynt4jqip+9kA6dbhrqHSmegvVywUIVHa0aFfKNK
41OYBbrluzppEmb0Te/L63Fqv8Jofw0JD4nn7nNRcRgIkf6AAEzQgN6660DLdky5qOjD2fUbirWO
qzDhUcNTBfUFHDfwdtmO4Gw/+d1BCaKJHpJ1AfN2NQBJI96BM7Dfa8yAfa9j1szgiOvUrL5giXp0
ZghGYTrdQhCRAuLqc9RRESox3ANHJCtMH4W6si1p30G1y8UpvSgNWYFzTu3MjrOvRI491aV6FLRD
I4pPTsKPTVVfTAOqiOOPXygzBvRNUlzzwVdQe/26L8/m8DlsC3Koa7NB0EZVhkmijIHnZOMm1sHt
eLbdtvlWgLYGuqIC7iFCAOASbGHRQmjl5IM67oE5AacKJ9Bp22q3PeXWqhvHLcDTCQ0SkZaET4BN
1VWKiD3SEjRqpMFL9UMEwBUZbRxSrJ1oHKTiott8rykO7MxO6bfLyyE/Hn1VMOJI5egrpqs4KmLX
R5wQlUB5mKf2eUSnBJOKXj1N7hXSi1vcq5tIqCFgIq6UoX5ltoUcvzFsUMzyXkGygfLxSm8Eii2y
rjchIB8MB1CKlPAihy4UgK/splFWtiYu06w+L0eOqxdAgZFnO8p0DHOF3sOowN/mEkcMoJWgmMKg
QU7Q9dD7T1Gc7VPDrFbBBQd6woFkoMwZ7XYzhkSG4HTatLHN96/S5SDeEPk0cMwof0EgjMnTtMhw
U/2vbWdSa+lDWP2UDe1VUdmPWcFQKVEYZlnJ1nQB7xY0hKyyjzEr0Ycxy3wPvKI9tThf326qqWiR
ivQIl6ea7Kvas8bePeqi2TktMayMwD+HlcVVgn5A04CmZnAM67rGlA/k7omJ3yZUGvlqd6A9vwa2
iU+jLGFoSaPdMWi4eVtX8fZQDaT1jgDeP4ZFek3fcdx0unrvSJxtOeEiEhJnW9jb1gmoJ3WiR++K
6dbsVKZrEvC5rC43hLR0R387BU13tAyp6vyZEWARbLq2JuASXaSFpyRzrg2LhOM35IKDX6+OhbVW
9ObkajWxYe3WcgZtP2OdHRt6d1kodmpEeluY+CHl7yoWtJI6d5dp+Q50DalGS2Ux53M8YmREsOmm
22q5o0o45IAlK4y8cXjNrQiOUOGjijDhmJQIfkn+fIgQPsLrSk5hfgHSrXq5FkDvn0Rwtq32TIAh
ULWU9mSdNcEZLu9ZAUUBxF63jkvEBrUE8OzGuLeUFvNJfu+bL/Rm/PtmhrnYuP33oqj7c0hX9jzf
pqF1KVEPUI7GZMe7fLLCLyXMeex85gppanpIKZl5Vc0B4zTqCHbFV8R6WUwAcfFexFDJO6IyxUnT
2TMUs/g+ltTcWMJ2l6UUJ0COa8PGa3yKC7hCo2Z/xrcNlJmDdT131rNN8WpboGk8DmGiHxEqkjzw
vq4Rnu5Zefgjk3Bi4Gu2ZAXKRYOY4ckmQ5lUMurjdakdheJb2SoNKXgMTbRhmIM6Y3QwH2TauaIi
cqpjKhGBCclbrmlDxHTKDUBWjmg36DGmymm5aeTdb6tD+UgOjr+1CmABTFQAbGctbS23FZ424MxB
UNefABEzNyRNbpPkEV46P6RKq5kGWET6YLNqnoTjmqcqy623Jd+o7Q0MEB09LtuWh3SVD2xhPkIm
NLxliy6fZOU5P96anK+uUa+EbmL2iPsXiIinclTrz0nt5xvHVK3L4BM407u0NegnWldQUSDkMQqf
jeE+Iibr0mbmKR9QfFb6kJ4quxMPmALcjVZYwW5ZJZr4Agau9IAA0RAeVO2BuBlxbmYUJ0OfFmua
FuWWCJ1g00b6ALc6QLVuJ+j+tWRdJ+PnrLOzxxIMh5fmDBCS3GR4joBR7/i0Q9t6+FBf+As7r5Cz
8Q8kWAP/FvZOB2s0BwteaGn2/UiCdRVtNgq8T23W5DtNssjD1wjdyEbPnYeuZlSjq0xLeqydRsTV
6//l/Q3hYCZ2VGQyf6oWwLvQJrctO5xb4ydzri61zWCSiaAeJT8Y7GsNiQsoOMHAzLt//t7Sp/wP
fzqeceliJtBSmtM//ukM/hUjmvNuT8+f5ioTxqZzH8Z0ogBtTOvZQKoToude3vU/v4//FbwUPz/y
t5D770VJbkMQtn9a/fvupZAFn+a/5bP+eNTff13lST9fVNaJflnxlprRbfdST3cvTZe2f//vt7eX
j/y/vfNn5elhKqk8ff2RRXyLTVtH33+pPTmOjpf+Pz++wS8lq81L+nX4Wr98rFe9Pef3epX5m2pg
iRcWnnHdhWb8Xq8yKWXZXPcsVxjq4ud/N+1zSFLLQthNQQv75B/lKt35zTCE4BdpmZqjM8v4V8pV
NI//dBS4qmkJgYqScwh1NetPR0ES95BuZrfa90mBPoti6ix63KWWc0TD6h+jzGw8jodoBaR34Wz0
lkf2bb4XPdEPGanaq4BJCT32LFjHSMSnmJJ9gWt9MyV2daLVnK7w84etVzZtcOpzoq7hiDDJot02
FFp7arIaAh48rQbwnhJgC6Z12Jot6ZGW1Z0iJ2Boj5RhI6rwq+pazq6xOWGZU3aQjXSIsOaJlL88
RJ+LtCbwoql4YVY574xGDiL4E9cJwoI+b57RPF3QJkeZYFjZpV8oczkb3+h2SNDbzTSB03BD+3HS
VWCHoX9xMPB6UE8SJC1EZfo14/3ZRzeYmzufqfh9EacnNWAypHRmu+79cD7RS4JTTpCbHdHCFKbv
TQ4X6Ww8OLhK9qTrVlujSW60IPhi+am4J8MHdYpz9uOsPpJdBHBvegA9S4gxkxeMIDUjdQcGoxET
sAEDluF6oH6eVdo9OSPPWTPvh0ErvdFIknvErZ+jknnpFV6Z8jC0DXocQ7xghxrWsV1eyKrGaDG5
a+rXzYbGh7qqm+gLwqUoQNIeJzXWtoyW1IQvyEPilnGK2mYZzU+r3XIMvSYDA1W9pL5Qx+39Mp2w
BN/9VtXaxwxq7WYeOVmac3AKYZz1TvCDXDJ6ND6UUBFqt7Rab82ka9aum4RkxoZYB/titb0mS/dS
J8j11CB5nQx0E/YRC6FO+bEgAId+MAKKB99HLGw3FnbRejpxYaVLE1c/RGGSN0GgBR4sC6NSnN2E
vBEhfbRt7faqLbimdJp2m2PjmHT77PfdlUCJtQrH/L5nlgyhTyWJtG3XIzRkwqJzzBhBc0ic4FZz
snMx0StWv9VldkPM63EEerIiqTABZciXgtf/CwWow1QySFLg61Gy0dGRTMmXyuSkbheoZBLkQqRB
PCbUhWQ3Blol7JYQb6sqI4qUfadSOIiIIyj966CrrkcdhSMUHlLk+cshlyJ/IrCk6bpViT13m/VS
YltROOzUoIOBuNcDaUqV+uaOgk/fkkJNPwRHLerqYhgQr1b2vmNGjTME7EbPHDLIqG6IUc93eo7T
xkbczDVhOhAX90BbCU9O21ZMJbLX2KGKFZ4aAog9+lXXvqEc2wApQVfbjBuc+65uhmurzs6ZSsrS
DIFYmcjl89Oti6s3F3X4iG/bG4folV67n2UULAaTDj5qXhSzFfVhdx9P94gNG49+fUvyFdfi8MpO
SSdEPI6Lvo52eGOofLtIjOgWMmpK4DHpOLziDDGMXVUuqgGyURNONUndR4fyW52irzIvehrCS9OV
C2XbcEt/GS10NGMt84N444unaQBkGKj9XRbZykYDxNAzEwbGpDmr9khm1lrYdb3xLWKdDGVovMGq
bqspHc/6PKIlZ3i3qtop8EI9r+F/l8YOJQiAi4mzU5/eOZVr7JnyYqAgVNtPGGXbXUuFM1Svafq6
W9+l3NUVaz8K74uwmqmH5fcEWlYoGLLXNPbFjgZovp1C8d2OjkrGzGhALh/ve+JNVSkpVnASixu7
gm3qTsOln241PT61REdBAA2tNYEzG8dXv8dRH20yzXxEVHQfBfhNes2w12bnWydSQ+1TPPbikOPB
6J0s2JLo1aF6LLpTqc3ZdmAH9KqtT1Gn1QyJ48SDTPejR5gX+hPm7fExFngMLQFFvjedHR4jyI9d
dGuPDXEygqTZwgcjT+3XOmm0iA8lShmGgLU88Wti7E6gr8nITXNCFhF67mfYFUaUYukEi0szpYID
mqYolqbwkDo9mbaDuescFBs9kaFrKa6SNekaAYDWrzK9edVsatkYlpQTwEHlFKWNSRagdqPkJgPc
PqLwpCD/D9MqO4VpB4g+5u0UKoX7fJgvLR2PvYI8SR8nlaTljIidOQMVxRg3rNzkbOf6k9vN8Y5q
lHua+qrcA8y5IkbdJD50ir2wNqwNjVTrbS9quSvL/lTzK5In+7isMFEY9xxob3uZI3Y8obUmZIcK
8MyEBYkXDJS3xSqyDk77aLoFDAFLfyiQ1GyULtxPjP62taHdjigejnSK+mWiZDf6cVnK5eTJUCaq
ZjFNzWLuXzOTSi7mbeyF8XOfshXzyy6tuhkhgUGpZTJugtxIvMmdr5bYlwDi3UFQAGIuR6SQMl9V
I8XRf+txo0ub7J+OG3+ONf9WvP4NL16XfYt+SdB4e/7vY0jrNwboZHcZztLy/EB+su3fhKAhyiBR
fxtG/tHzZKTouobLqE4XjmOgRf84iHRUJjvcaZk2ZpR/ifwk3/6XmYSrqqZq6MLUcPFZuvzLP84k
JpEnIpxGdY8HDF7oKgtezflEquRW5acmUFGrXMhjANu+eDGbcNX0950akvb0Q6NriX/Ci5jrEMq7
H4abodyrGH+qZyEDGqKbDx/zz+nHLwAn56/2lvmeoE3rSjLWn/hNCE6t0nEC9hZThQipczZZeaPC
oaR78jy55bnpEy+Ap2jaeyVT0WoAoZkvk4PpQiE7LYP7a1DjyVSClBJMov5VVDjbAdvCRM9voGQd
AX7oGKK417b+0iBgTzCvhP41LwOSgAu5v6abeyNfbrKytS+38YiEhC6jKr7Lx1AwX7UwE+TbFaa7
H7Azqlyl5Fu1AZd+ncQEhPpskg+RL1mVgkqnsSLscCtfajDLY+N0nlp+N3j133eqogMp90nu4LLD
1bAtMHhadoZAG6UNLxfQjvAHa0Oe7YZROYVtMEIRgw6WsaavmsEHImLw1sm2CUBoOuq1fAzkBK+m
Xh3yVO42chTkJU+RDw3YRjLPhNLUIfY9oTsGu7/q+Vd3oKzQ70XuXs38L1aDRVi+RkSmTxUS8sV4
reK5cFop29KIgs2XuVfy5bQYhkSzN/C0yUck0XBb8WhqnQmoAb6OVn3VHJpuSUd/4BrvulFsG56R
5LwA77HsF29eCXv7+58q3096rtCS7gjXq/J+L++i8bz8f9wzBmyIgNAqUhrlH8DrGDg9MSDCEaph
M6Eokv/kdiX2CGHfymX5EfpymfuaIlu5sJ+TB5Vdm/T80VBxedVhg/WKerUWYCtn3NthGwsou1gs
98VNrD1QqdqQf0pawDGiNsto0JOr8sGNGFd09PaTiigUq1CVZkwa+m0XZ5ye85Pc7oPr73t/E89f
It5Dvm6T9BDPs3XCy8mX0Fh2W5veUrSWewVYbv37Ux38bQRmYTuWMj2cBSzL+yr5sh4+veXVEiOS
0SLtvZr2W/IZMGTyMfHQId1a7meQLriL/X1fTdveZcQS98XXDGqoi2DRsADA43tvyzNTpDWG2c3X
foRz3SV3o+I/uAGVSgz3XxJMlKlABDnpN36WPg6lRaqYSbvO4Zre2Fw77auqFij2u3UrQcGhdtWB
LydPpBPEXu+GFik8PdSHJH/WmhQbboRxLIlpKE3q8D03gk0WYv+zZMK9IsIb9BEelEiOs87Th/YW
GuW6REPXFTOfoH7NSezfvGRimvgtNNVQ0dugq9EsWXT73yso27Soox+/XPz+8hV+Xgst6zdTp6Ji
UK1zDVk3+aOeIu9yhWW6JjZILpYyMepnQUVQNaG4abNX7Bfa/Xf9D3fpOpU3h7KNZUGq0f6Vggpj
uF8vhv/wx1M++uViSLEhB6YSe6Vz6MtbeSrXUc0DtaY+334znW/SSjg9x/nn1j241j7Mz0J7jIOd
sm2sW5+GkgDG3jQ49vvryjoCioYFc0mjTwOXTqTA1F7GwKvx9h1b48l1r2fze1Oe/PSoxOdWkDK3
r6pdE35pBhy14ykeji2QLmAS83VM9dm/m4OXsbtV/Rv3vnbws1JpRDDOOcYs0Kweo+p1Gr8U3SdE
BFoMx7a+nmzmkfUBcEGWov/h9J3tevWmHI5Ve6f3T7SWq9u6eqjwZ9vZ50LtVi6aGYRP2pXqMBV3
voV6i5LgysUwWgdcW829aaAQKdZE4br+rlZfIhlBs7P9T8o93dyVGd+5+jlLDhqWpiEbN2PwKCLj
CHPu5OvgdGAt+8paRw11SM0zKtwyv4WWrr2oyR7XsyGu6EJV5R2+zc54avqDoV1Kc0UCkuGqXgh0
GQM4mqFDreBVQhPpmYgbFHfv4oeu28s430XOTQiiQ4k/5+HnrvzU9F71ItqTxkSW7JlyYyqn6i4j
l4XYG1JDtqVNHYVWqRuQzMA1trkOQTeOO/wbvZEg2y+Iam2IIfgEH7sud6F4mEdvMNerubtwaSvy
Ox0Y7sCLY3ggJUQfvsfVDlH96q4zNjQ88UuFDlJeoh/zz/AK3fkQqwd9Bpi+Duutnl+G8M7Kn12a
Grkn5GgFEl5KIYWUe9Ob6x90JEJKPNg4gdXRg0hXKYMfK+QCB7h/qm8VfLPSU0RkAsrmgQbkU18/
hgjJTmbDEG9fhd8bDYzXIb0ID6zR/MVQz5p5NgX0K7TvK9FQlsDistI285X8UK01E8qn/mWcEHLz
6nQXySxubhSO8xpyleuJCRIY+LB7iZBDtKFea5CYkgAJ+LNAESUxkjreHqW6ROl1aeEK9RSE6yaI
H77ReG30GyxqYr7pSvgRgOz6DV1N1aYrt0ub60D95JT72rjN1GzjCOyLZYCo++RDaazHr1FCvPO8
ddqDO35S0qeqNYl6erLGe8Gdzn4oruvpc6+8wAzU7RvQVSkVnzHB/Kg+Yd9DgnQ7xvhc3dOICYGK
aM/9Rnj2BybBzJqdJ7BYif7YaY8k02J8JWnteRI37nBv5Rus0Yl74dfauJc2+rFgLMbjvz6Heigy
/vu11P7/ZeWd6YzGufV/v3A8TQVF++Bj5f3nc35eKsQSLsjkh7Q/Xms56Q8vTfs//6FA85O5g67D
JIALhc0c4XelKPV6gjHQaLr4A4ntoCP0QSnqksSswvxQVQIL/6XS+5/aL/BjCcUggtDEgcj76HKa
8qHzhIS8SWpAbxe9ekYtDnV7VSnbnHOwcQOk88Mn8xezHp2r4scp2j+8m7z/w7tVga5CqeDdyNB4
HfuV9ViMG4in/i1+dkp95lORnIIrfVc8IIEwnksvegl22C+2WYe3be2sw/PwKM7jxj6onDLXXFpm
BaqqV5z++a5CHv6HeEbmqyYIHl0nMZIv7x/mk0TymCmnbxuC2QrWYHPM5Y076CPXUcVujn0Q2khG
qcjp+YNNg/GgZBPnuUWg3S5pAVKqHaP/geCB6D/UTLFh5sMZqYuS03ID1YnERUP9wnyCjNdgGJEr
zAMSSIqKy7acORBg2qncIMeB/RlB3/MrkK2zk5WrViKvlxtSniGV5nMfe4xZpFeLsIlo4fovubXL
et8QObGslmp/kztMuxb1u2WS3VxADgBvAiz0/WYBiJLObBHuUlwWcO5yk9VUAEsz2L9vqgXddJRS
kHb4kNwNPhkw/hKV3uFb53PpSmpzox3Qokd1b9qIFPKKOq9MujCW3AJruV02qDK4YIbmRRWMTBj0
k/5O7/stjoHqaEhF/pInuyyRLFy9rTY14VFCO5gyyONDmO2SaFvR4D4KYImbgU78h0BZe4kGWUjJ
CxS0MFLEo6P/VOGpbStV2wFDaY8ZNfnjbKpXaNn87bKpnRWQ84A/Lc93os/ARJtjAPaT9mnlWXJt
2bTcvK+KKn42B8mjQ9vxFhC82A/iNgCAsvzly7fi1AgoGriw73/lsuT3FMhXy6LqJLRF0C68/4Uo
gBFzLut2K/N1VUIfSnQtME7hQztjyUH6/scuS8JIKdkLwpGU3wm4y1KE0GDXGzPYPkpyrm0+LnTc
NPKB0iPg6jXq25bSKGtmNBV6IZms4RI+BBu2eHxb1aXlYdpp8khg2P2TnL8cHZqpavvBaOC5sX3Z
xDcO6M7lmA9cqp6YYgBcAaGg9ifClgDGBrf3GCg2A8oK0ILZgmsIqwimcIfbahhsFoOcXBgay0RB
uhGDSSnpGKgpJ0VO70u+13LYLgjot6W5u80k/fjD8VrGQDuk24sKRkHFoyGgddmbYtmlP25MonuP
rgTqLvf6DYIaTObEH6CFwabPqSIrOHKW1eUG6ezH1T89hGwu8k6bSdkYMrwBpCjs7ixhkmjmtb2z
3GJHM514EnkvUcT18U+r4J/A87lISJh2EzaaSqOO7mvCW55iidmGidQhRf/95ZellrwE8GH926Oo
AfCrk2EUtcHnNYBMA5XCzbK0bJuWzAsQH4CAZLzFsnGWkRfmEn6x3P3hka36ovRKdojlOStZMP1y
aTTisn5eNk5BLnBPy63LTeWYZBdUg9fg5sNK88cdy7Or943vr7Y8RnEysUplDMjyySd/fPzWkhei
aHddWA2HiuvsjMWVbxhwifyymfLvSZFZDcu+oyP9+fcuf7SGIGfnBurp7V7DmjnfhZM8673dH2qO
F9X6E3iT3LNi/QyHC4YxL/L22OVRy3ohyKF5X12Wlm1vL/fhObnSEa6G2kVggt7pKvjTWP7I/upl
3rdpA71aXPftD7uhRaS77TqUh6kzgFQTqf11WUNqWBxVebym4Wxtlm2DBMotS+83f96WjcxbLKyR
O4VPI1MUwjqWx+QoVyb5x//lc5envd9TLM97X1+W/vxWcg/ftwUdDSqXj2HSeoTx2mvB2cxbYnj0
UHg2iJu9kqvPho8K9T3NZglaqsDD2amijeWu11QO0aCFq1Mwz5gjNLdqOzWbdzkeeqQ7zF9yLsN1
6P1GtZEnvK8uS3lUvYAVLr1JXl3VEuJXjqkBMTaXuXxoKdK2gEmAnnf1ZonOWW40eYF+X/2wTV71
aokxRbgpD3ub2BTKQOj0hgY1+1RRBDXnfTxU2VZzjQMauoJqa/uFj6M/KEI9xxak7chCs59zpVWz
Hqp5f29Q8UySt/fsZTqKvfyCKgPvzJgQvuiMMO8ik4+nrumumLRocVe2ngYhg8Iip5o+a6gjLIuh
+D3EqYYPvgqtYN44UwFohki0sv++fDamjqZ7XyBuPzBbW3Krlk9pibdK7OY6dmlTBQ2SdpTbr53M
dOsImJ9G52vVhMEWn/reTRoAhPmG+LPgKI1yxKoeYGfXbzlNEscBoLX078horLZLdpM8HHTNSPf1
GLPDoArcw6CdB8ElpKnshuZgcmsJ97FlrDtNQfJ/qDuPJdW1LA0/ER3yZiqPd0mSyUSRVkJCyDue
vj9xbtep6Iga9LCjbhFAZnIASXuv9a/fLK79Mq9IIsIVTfPVKJ6XajRx8mTxz81DabeEi6dB14zE
R+bGZuIHx9LjpcxIeU7GbNH1xeEqUuDkDM1oy/EjDO/6fhLK2FIziA4CsWzxvJkW24WZDf88/PMD
FP92SuIZXkCkbj1v/pwBz7tXLaUITnsG83HDJqszPY51yYaKWiEtVVZ9iLuzLqUQyLHg7Yw+2iL6
JjOQtE1rgOuPCkDf4sQ9+IUwhWaJmfhbD0LmYinAtjzdiM9deiLZPB/eCfLyH7Bd7rnyXQzi7n7D
dRxVZ7d43iuTbIBMEYME5dS6GZ8AF+YHR+bfHpsCix3MhOnp1ETC+PwZ449lpyJV/vvU8zf+vEaG
RQSHTWtM7MByrBGnTeiZ/3K7GfIDFJ7HrYImOLx2eG8qExQj9CYhUs9fhaL/z+8/7z3jY573/v7g
+Xt//oSZ+fctwWvo+dw0uPeNCopCcW/h+3IjPO7YkT0fc7KLsEXvxC8+8L54PqfPFH5cVKtuxJr1
+dTzhzHBDIvnPdxdMFQreXu3FugJ7a1b9aGBEa+6G0IN0UR4Z0uXmCBXYe/32lM1/XyuqX4iI6pc
qaAyf/6amolYU8tmQpAif/X3B38f9tuCCpcp/M0F+ugwACEhjg0OHyNfNLrNzceCvpGXoumqhtuf
YWSL2bp3Qmgckl872sttQ9txmDEUwejA6bLDyPgISQjy9MySwiWw4ENxxupQ96vqupm6JAZs0IM7
4IWPDlRrCgMyML134/RVSbZi4mfY0c+WebLVifiUuGZ8XVwa8LVnIdf36p5sygEni9UD+YCJzm6J
E5thoq/bR4LVm050nafZPB1zuxo8qEmdpy3uK8NWMBIubNzvIgdF/C/hiFXjYz6szy5ojFQ+/xE3
FBUdlzBuR0wD0zNeDDhggWOdNOY6n7AVgG86CY6HG5ONybDAIgaBMOxm5hFlr8i+LmDnNMctJEJu
Bb1C2Rp4LJyqZFcLn7e14BXWSl0UH+QrbyaZt4Xhsf1YyAvVTi7jqnaSX/gIH9iWdG7uzHYqKxFB
IRfTx5V0Ln2L+7vbz9M3wSlesf13cCGE2L+Vgy5oLOC8Hfxdwih3NJ0MVuaGk63FoPi80lg2GzFi
VOGCH92uHv7ONcYEK7lzitYTqbAbZ5qfOZ/gwNv7HJPIFxxWFDfdzzbRz/gdvxa/+aoEd7VUu3Kz
t7tqabTZpwZQaCO9QFlzfuA9LOftJZzzrq7+w7/avGHqkEW+W8hDoPtMJ0aFEDIXP58E/37Vkv17
5mrlW5ME1/jQRy4ZXRWmWGUQegxFrRvKE2TpZO1qR+j0uGgK30q+xyphfI9ybya4muw8sLhkSlWB
R4I5c9DsQbcSwAFo3RPOZz8wCRUbS6gu1XKl700+1n1OJMBRGxZG52LmMxd7ZxaewSfzyH+Q+Ew6
NyfHqSUpYxUH5l5y7mtyaC7IYepvaQUSnaENN4MIW9nBGY848Wum1wxBY7p9OAdczDWMtaz7h1ws
hYf3judzAqUrDYp803vCVzFzi4frxuyk0/+Jlhk/9W8dMVtPXM8Sj3ldAPWbJ70tb8EB09dytJcI
igj7WILgOqjpvmP2wXpKV7fMVXiIBEd/RzM4hvbtYjYO2CU/VJaKEnSX8YWZsYRFwIraa3+7iD+k
8YJMCJ/4/d0W3YfAWVmuxNym+vExPSIDI5qjcMQNNoZkh0hTpGW0pDPqwc4hTEJ/1T67fbYz3sr5
sIZ2B9OpuK+4/GdksIVOf+w0Czua9juyqx+TywcUVrNDkuNF5i0eXpm8Q14e8yHoZeJaXsh7Uu2G
wTWzAG3a9UdY9x+zr9tOcXObJu1Feou+0xfMMDDnbQnstBo73KTn8pwvhT2urpEXuy1MO4vkgQCD
18fbba5sXseDepwF8i75uZdIvwBoLdURfiHbaovBy11Qahaa6oTH714KlKUwT69W9SrFTvdBd5zO
a4fUYXf2JuS27oUOccVO+4K1B2uhaNMVJCPwtYPNE4a5KUs2ffu+uxCUzDwaYwQC1K+WsIoc1tQz
EdoYLB9zRpsYILvQ2THSpfvtLcmSPCO478331DFfyVxxHkF6yXzVnRX21djKNRY6LhIe/+ZE8Ojt
3tEUm5SJFZdb4gHSBQQRqWfOwxVSOuSRLpBEb3HlS4n/2ODDbQye6g/7rzCIVnSewT14cKEi8TN2
OM3Oe1aeirwWiylpJqP9BBkvj3yn82aJoAwH+Nwmugj3EQzBIuwxBYdowGJnvpX4fTHUxVVa9giM
Rx17x5h8owehahuch34IvOPDVrVLP3nv13l1ovcCMI94RdNTz2hWYWsWmQ1jwInm5Sr0soX2ikTV
8NGWBENqbxn968sSW8NAZk+xFXZ1OwKODJnbuj/jNl2ZH8ouPSHP9eNPbK7QoN6Qrv7d/ox7SYrh
c4uUWTYynKUCwCPEFnrlx3K4EQ0Km2bqcMKcfl2ZeiPcqTHXqjVULZLxpiUGtXWgaBiIy0XROjII
2KKb/uR5L5oakue9XpWbe/DnrilcBTdhJpQqdeJfp9+5Pbub//zXk/s9ucqosPVGxWe51ey0yeul
of/G+V2noYqxc2j/dZNUaIZm8q1bPO89f1DXxWWW4zo7K42SAOtKWUSPhxenqTSvQa6MHtXL46Gw
Uj7vDgLYI8Kp0tE1pVbcOqbgRLtKjo7RDUQm6bjtkS6VsO6CQeBBzuNQ50c61rpjmo6BVpmU08Kk
azInmdPzXhNPTcHfxxVhoiQACEutU24ODs7j5PqP+fx0o1+pbZ/3/j6H0UzvZ1W7C4UOVRsnvzZy
gGlP6HTLu1g4YyLOyP3ZPrO2DP1GDaLdxXkSV7X/DHp83jSpuinHmeg9Y5n+3kRTpunfh1If8y11
wvaJshE18I8HSFUYLLl/n1RIOsHjqSKSeeoCNcwlBeWhBE84uJkgwec9QhDqxTWVhGAKahc18XgT
5NAzTKApjIaIECvYJkIUuMtKgCwLT+RDaF8xlu/nPf60M3Uw/b8AkmAQaTKm2nQx4kOHpLh5TIzs
xJabavJ0KWnXCSDTWniTg9rKfx4ShY50k1LJ7MIXPSK7J86m2Kj4Ib4UlVF6zACGBXOAYWGKg0wy
hhFEiPUzcBv1nI2F4XbQKh/ktIPXKancWZgkFg48eTqV6cj9vfn7XNdB0JXC1b0Xs4XYVSSSKIRv
OKNSvgh1vdHpemQ91ALEkEDbE0Q3TUFstetY9VrwJAXrby7aJ3j8F0yWJEJZVJSDwixXrFk+yIv7
2CzpfWNW1vJzbFLyXnqcXz3Uk+cO3TSdGzcCFjxEk7cuyUXin4yd5wF+3jxR1uc9o8mvfEgaQ4Ga
/Hl4n+YtGPKINEalqdrF2Bu4jRrAO+UEOv+5mTBktah4MopEJzNjShIcpSe/MBC6J8KaSESy/nls
CEPm/t8naP+P1Cuiok/Skf88Q5t/f8T5v0/Q/vmL/5mgTWMyReZ/TKpQnCiQGf41QdP/S0LWokKh
054uKP8zQDP/SxAIq51IidAPJfFv4KQiwkhUmatJeK2Yk7Dl/0K1wJxlUmf9m4SJCR7CXt4Xczwi
LOX/LWFKxbDEDiDUNiKZ7xC6prHUNZq30gOXroJMoQlc42p93hT4S3tY+h2eS8ZNvNaoA6fV43mT
1Di/1wm+K88R0vPmafnzNP95PsyfaMb9Fnu3nujY/zWnuco02v/23GzyQgurJbb1XGLPi+t5yT3v
Sc/rTqlgRoQ6hKMn0P1vmHeIHZXdd4g9lPz8KDWIddixuGWE/yEQeqDl8S4k/M01m3JD1A/pEHGG
xAQaqF0/Bz5PrY5mRj3612wd15l9HwYs9kxCFuWmFUi40agrTZ1825RCVasJ9SsJNdOUdvEMHsRn
AzsEiRE9ln2LqqETZ/SGB1sEpWKM4NvNdN5TlBindjTnukQCUinkc1l6YJpdq9c/6cPDY8IFnjOG
uqqn631COWQRteOUWPZHUzQB+M97V2z05owC8Bd8kJbIjfgoY5/1dTt0dR5cqzGIJoCGiDhiU6JF
GYXXYCAf7VZonSdOPOiPhAFfTJ8hNLU+x4sBIUVfzCP8v/l+hjkGx8csw7Q3bbI/47vn/iX2smLP
Btad57Tu781zA/v7cJzAc+feJ/vBENs/I7zntvV3dvQcoj2fkwxJQ6QdWs/1+/nOnzf6v9b02QMZ
84CoBQrcjfCFCWZvprC0KPWlWXA7PhD7wgZlQyYejDyDvbwSa4cOjlwg9agT4PxdCQ6ePwh68sa7
Cx7e2WTjiU4HS84L/die2RmmG+MH5PtydiSHkBL/wD2z9YnlzF67u/XA9VDzRoGE+R5EnUpzCX8u
FdcUAfe39Fd00PCf83V8BdvFJ8yu0zmuajkik/qxlYejUnznqmekMCxicqBIwhqtInZEoilRXtt4
GUyBVDjMWZItBmM3f3wKxPVZzJbYCq4HJFUYKJp47Ap4eC61qVNA+unhqzernAe8emUV3R3yahTw
/Z9kZxKBCUm9ZINAIWUN9OnH+1EmKONVazHKnL42jAfUFCmj3Q7OVYEA7yewPTAIic2gxBsJ70+s
RZC06mTTbArzs/jO0MJb3bZ7ue6115mJxNel5j92nc03oTsROS6tr5SUAqAryF3sEL+mZb4vUrs+
8HzxDm3U/UjnWDstZ5tssGFEFu+Iq6jcb3gIkOE54KNuJXj/I+i3I6aJi1qzhs4fr7sC2w1ouT+t
hoHIF5xJ3URfZ2npPC/txxfipLQ5MGvm221w66cNNG3hA+opg25Is/VmiP0K3w0JzuiCVqU9yMPy
vpNO8hmVnaiyhlgxZC9SyfY4PUGvLI5kns47bJDurmxQgXnADySvGPTTwEoWVRmEmV5wb0dtRYvS
nO+f+un+ypQWOhlWu67eLs3q3aRcC0CHZhzFFmaRn+PnpDsGK1L3BVRqpifDv65voy3syIbLGgfx
MGZ6q9kbAl8+DKet8qH8DC94uEdLbVHMmzmDlO7qziQHreDtOyfqkMsh9JMvktPQGFwZMq0lmZUi
UF5TlMvEqFjtPs2P3ap8HXZEjGZB9Ub0D+gsJ1u3MooNB7X91W54BNl6ji27ywml4gSIyJ9qQ19i
WG9odgSiAXohaG7+opHVwJGw8UpCIYPfs+g2eyV2Hr/m4obzx9Rd1i4jzoX2a37FL/ISL+pvwKeP
67e5Z90Za1c7Rm5RWCp8occpvAWQMCRUbvmy2NWyPzS2eA6dW2mbC3V08QPU4DRt70E477bj3aV7
Yyo70kF8SB8ZrItbYHA+ZF5xdePvsvYm1xrnu1u3RIKsCzrcs7KKrzZDim6NEsqVMofAxNShuQnf
rhgIuLc1sJ2mW+WycaqXEg/05dVkzbAhmxu/dzI/XgU8hjHTad5q+Z21Ixwt44Zb5reSwSY7qLHL
nWolJHPpY4TCsGCwT8uO7cfLgCnxw63ecReRg+S7iXzNFq9WGuQHMXb4zuuPx0viiZ/5j8kSas2g
LGsegtKOJaqyk7fxBKOPvAwuA3pbXGm9gc/f2erp+o4QEsa6z2rZX3CkeMyLXdKgR6X7JOvKjWsn
DDeCMC9ewoUY+nca0d3sqyyn49vPXA491979ZUB4yJWIURCj6lX7ipkC7r4CSBrct5ln8Dlwt5kC
q0h5XKqwvdPgzkbHuiMubi+Y8HaVE83c6IM5UUxKRuXGJBs1vpAEaehqey7vfbZOPpGfml/RoQkX
6lbHC+wh/xhS6knMbfTQGt7y7pSU61T0TViUuA16vEwIh41OBDP82aUeEY+BptQrbK+OzVu4NkVL
H3cp2EjkRK89RPH8lfEIKHiQY6ikeHnmN+LrWNiCsK+HrS78YgPRAm7ENovHNXNDZUkMZnb7QXRB
3yeLFiKhNxwKCOXjY+vHxzHsLlL9gy0rJiV2ibOv7slcQviTYTmBk5GlZTteQ4lMC3e2tPVYLPR4
WjKY7vXAg4wPTI4MOXuXuDtDz8uSBcBx/otHxPzWWROM7PLBWP8Ff4KT469otEXrZeYq++j2lhIU
scFy/UrEyrqf2+EbUw70CWx9S6H0cM/NJyrsV6etkpsNOH1vHIwi4NdLWfAQPCl3xXiXV0scmcVm
TZvL26vueIY612wu5mugwMeWNyuCwjilxfD8VGJ0mXsJy5ij1Hu8cskaW6bvGJkskoO2ZPq0kbeP
bXgyFpzRqFuWszcdQzWWGFyBLNzr3ngLyF6qejsjfwM6rrwpcHmCESzCd79u7tJRMh1FhZ1ph4eb
27/knurIJIpZt7l4964FmsFXmLbpsCIqg9ZzXN7d1HuFrsIRVL/F+EuJvVAKsMySMa/J8feyjYry
Czt7sPrHdakdzB5cZRkKdvnZAKniSz0jOWkWkJyb5kGS+KXoGqBXUOCTl0futepa7IJOcYzbGgs1
fh85cXQDVnURm6QzZqJWcWAhOk0v1VvZNq4sg+rWMufFTw62fJrtlNLHDeXG1quBqlkYSiQkG+yl
xOZuzDx09JvULaQlKaSYuastOl1/pjgp3vSlm8hLM33ViSyScIrEadC6finnYm2+Z4Z13/PsWPnh
Ml4Os41BpWFjgl84vKWDtOwe1rgafONTOeNptbodGCiP03La/M4IyNlE5hynLoJ5nc6XHNMnfPPS
7Gegkg832s3ERTvHVGcpv5fBnpnE/ae6DJvm4Rrbgtd4uPFSCe4EEDkxBv79OnMYFQTX8AVqHPGS
xpLvCCUwQmodhc5x8qUNQfSCq0mvML/T3aev8g4wtEIlJ7lgwD20Ox+E+F04t/WZGVF16lIH0NcD
766P45JaiXfhU7Oro99qPnqp2+K2BuZN9sryth/P/bk68f3zj13RY5KdZlUbNg7i7ex8Xr/0L9rd
4owtnEcBfG5jYQcA9CqeHj/x4MpXaLPrx6nCNoX5jdNMMQRu9NXuig8GYjVbK6oPziFHkBAXWXoa
xId2Hh1nL/o3J07liyehOeOypL6Kso9mBNCbJkITzsbjCJYv8E4+RKZerxDG4RSWTVB1hz721dxX
wYmXuuyJIK6pF3bWqrI5SQW01gSP3i/JvkE7E3okAtyQQ3s5Gqb0cNXctvO1Dr2W12deQ6D3BwFd
uWyJH25dbvNv9mmAiZGA2lfg4djPv6EI+82mbeYYY0rhia6q3DYn4TNzHuYbQfACrl4epDkdz+F6
jVMhfr9ZT3W76w7VoZLWIsaKBxnH3XSevoNLY7NmLMsdUQit6ZXH9IsPjw9+v52cNzWuGNu8Lsod
FIkGx0rNxT6vw+ZPIOlh0RpWvX3Ax6ZQ15ibBPeD0sxvun2/kRXscMIzqyIbe5NuwzPvqB17LmZs
2LZdThiokzQebZP5q1KezxZ8lkLZp71fXY968TlkQftd3r28fyPuMJWddj6iil+o4raf853DV2RK
/ZBr597I1JyxgU9/JTNGpC0zsEVKjIXcw9wr2nmSi8bieaPHd3OBQzqtZXUJJwS0m1DRB57gf+49
n3veRAo/Jb6RCgPuHIkkAKoFyKrchIlTTWDr8MRdCfb+h+TyvPckmDzv/eGyPHkxRDQk/sTzH57o
7vPHwxPz/Y9/rUyAsTpBx/io6yDJZTp7KyuyMqU7laI6wc2zCXhuJzxZmsDoK6h0al5rPwOnvk+A
tQJyXU9jXfOJZj/vytPod3yC3TuN5bbBLvEc/eQ/V2kJKUBY06LVLI/2NbKbylcrHyMMhM1XHfa/
NfCvciXfpy6l/2GAsawCWZl3OrNt6/6J06KxouNJGmu2wb4CPZXwrrJTEECxyiWvThyjt4BI1x3s
/cGeJZ6p+byoom3aNSihLR21o7weRS9PljPDU3VyaCxJd7Of+xmzTBd7jR8zA5azqD/PBjF2q9iO
1u279E6DRKypn23IISGvxm4CpFT7MXZaT3lv1+WFrjNies2Qk+i51CIUnnqsYJBGUJ2jvUcLYSde
tGPzORud6KdhDohJyHvu670npQ7HfgQuVUkesKSf7jvZ0aQWt4P6iTPEHmyuYwgTH9QNFhfD5927
zyk8psjnVbPC9J0kOoKTmQG/pcH4E3viJaHue9f3qCD46oAHN8k3RTGdXs/s673+yS9lhKMiro3Y
Kfniki+v/KG4jPkzxjfMQajdpNfqiPiNsWbMpI/VdSV/Sux/e3zKoPRSD68zl0CJmxN7HG5GyeNu
BNYM1D15qZjuWfIGi5w6cfFFZG50Hy3hm5Ea7rAm+OuWeeuw5F/TEpY8pOfuePf4I17qcSD3+y0k
OspucqeRdKbGaINtRlyE3q44K8lTvH+St0JP1Z3hmQgIts8z9wvBBOvYdQW2zFibIIX5A+PXNYFr
o1t76BGCCoYTXb2PPJVD8M2rluTUjDapQksTlw1GNtbs2MRuxt8HPHGYHUoikddKQSIA+/uB/lle
gqOIS5GF5ZhsI0JcmPM8nLx3E4PjilGefhB60FYkPvwjRXA7V3hoTa5hFr+RSt6NjfwEZiw6TEOW
ihvt74QqltTw5QF/RVy3OY0MBY85PqMNDk7chmyba2EuoaUI2lNCWoOjn6EKL43Bv23zS3xMMT/B
TOZbt+V92Lk4dkYnQF+CxjguuLp8EuiBhjHGuIHWkhAy6Vuh+aajmmErY/M5cDImQis8SvMqGM4c
jdI3vWIbAgi9SygZT4XoZmu6F7w1WiZwF6XwTBqBlDWYUbg8Fw8U5/sigwvpcNiL3LnVNok7YcA4
U1WJlgwUEbzLIlkO1Y+mHFrgJzbOzAYwm4l7RqpEN8du8qGvaQcy43dQ8LRZq9V8Ru/+RfFHe6r5
xXwCy6ANwbqPXZUOpXwiBmAEV5uG7NdAd7WijxQiu788MDD5gPwZK/iFwHvjTfh4oiAtoRnCW6L9
UD+zgNke5o0P0MnE0yXC0o7324t69oTXYV5sr8BMeGwxBsS/QMDHwL7jo8w1Dg52vr/LeOvi5c8w
RXAepTt8Mg8Sl6PyxFtqu75MZ9HF+AFFIGL1yIlBkAeXIQAQB7zdgwrM3mi+1U9OkviN0KxhZpcX
AobVz3rcZ7dNnHjoLpO39oclLn5nQIZRb36jVlt2u3ozk6ipnO5cSEFSsUjyvgAn5toedTIoV7Lr
LwS+AGVocHwowdQzpOwZ0tXSFX5ulVtfxsJr+dL6NWapU3AlTpWE0/zW4F83jylHdjEWQmyjaJsB
+0TXRb82aaZ1p/4MDQ8thrKWWyt7fTitD3uGiXZrPc7ZxTyM6iZLyctyxGlWvb+lL8jf7mcGr3GK
XM7HRrseJpiFJVSDmBKy9wIOYcM386SjoCKItQ4wNqbGAdABnKAEQ109zt2OuWcQHken4XDi1LsH
1rIHzHhKu/pO91wkkXzU1YXSrh9yIBteNvpZvDCJH2VE7NQnyaV7AUkLShyZTtleRDi2LvpXUC92
olDdEWfOhc2WU33qrr4BQbsuYc+CpQnWuC622m7c5SaqMMtkVSL1ARmIhcufByuEdpSX21+LA8cR
OuB4mlYKjJqPHPnJ1fbcrm/G/pokeNpa+JFi24rOf/SThOUGKXHLyrvMT+m63+kXxWlN+xY5ws+g
BC2XXLqcfbaqM0XDxMEYL/CMI8oAcg3kk5wygkBLqhiCWgvqxXk++3l+3xwYGDD7jkXAeHcEwSZY
GDtAdUmfHfrFlpxIVbSvA+G7sF7w4oEKF2SwmSRXpPlUMNFlWj36QFhklkML6u3r6M9ujKWXU2pu
bXNiXfs1SsE0s5qX/iD9NBzmI5cbHkdZ7wKJg90leMYQPIEtSO/yDyqKI5Jaxv7KhSJNfIZ4k5NC
AmfTqtuJvnD/gPRUMAl4Y+KZvY2Xfs2VxoJNDk+CyhhrJHF9S04YAd5k+zav5rJTjPDYOJ3yOR0q
39VMPlEt9Lr7CLhqZ/jC+srs0E0LvUx/y3vn+1aOdY/qw9Xy1a0BnZQv6uDqhHdlEGbmZQvBwi8H
z8i2LWfj99WlPSbL3BMhF8AlEl+wgdGrYIRcVLsV89jeYQU5Tp+ZlQXyF8du/bA4xWIeBISHUKco
0wEPu3VckCe/S6+LseFUoKtk20YyQzR7iOuArfR4K7sEV08nCklPMC1u+4YFBppW26/ZNipUBfTJ
oa3dPfKvbHYVV3slmApKoCEtsUjluut/xPpoohfo6C43wolNEVCwpUv6zvE4n+ewOa7qjoMin5VT
tI9OyrdK+b/pll0DtInVOU6JVhSYEzPIJJvjK9lFyxo7mXyepT7XqMIGW1i5Dy4CHUM45VyYCVAc
f93/UHvhnNIwHEJvzpevQNDZip9j5wJMPj4HvgrKuX3zoqIDfR3da0+EnRPuaxaSCY5O6RbzeVI4
Xn+oT9oi+0gPMLEuZY70E1Miq3oC+m0/F8+q1/+aFXNkW/Rim7HOfT4bvoo8qH0ybD5YfhVOyxOb
5IOs9iNfbNhO1279Qy3eES9FF4cdeLGefbClp4vaVhbGungTMQD8RYI/VsicTg25OYk82X+D2GD3
rdvhIgUI4yllAlYFIMsWTCfb0POTts3EjWpPap0K0VTr9KfejV4zrgAKPKRVrFRYxyGXXcJi0X5j
VmAT3pwlqBYYKZUalLQ7rJ1hJf2y6grIOR72bBstOcua4/1bIWDbulfOwJlgFatx32DK9hPzArGN
5VcBDpQsHgw/+h8C1hfJrjxEAWfrF28yLL26WQGWFsWWg1wuwrlC6ear6Vqibb8Yr+VGcYfl1b95
qHvrBxRETk9AnfaXbdnEYvhFOlF6QSITXMYJK3GrPmAwYyrML8kOxfmBNaqSA8Kj8T2YQchSpzIj
FJeRsYoLyP0Y6NpCvqK16z7NTy7OGTylMyeL9E3QFd+fVa/7V8w8t1y99Wk4j4nDBeXw9X1fbi+P
VXWsTyyKCfgJ+M3LlTLBlebK++PTPD9qfzxBdiWFJnVJRb61m3j8YqOh/A9X8iUsCVNeGl9UJ+SQ
3e9+lczjQ0b58KLuYTYax1TiLRMa4Wgr6QVCwe3cBe3Pjb5ncdum62EvvKmVlc9vDytb3ZeK7g4h
sxOLKCdG8JjbczVJ88I119EOKlkcDK6yze9U4IgCXiVPdrl2ViTNBKZ336GVDYZD/yb6xqpiSaJZ
QiQ/VQ7NFkicQUXscTTwrJAopAjkpG21xE80i92RNbKe1g3r9ikSd9gFlO/RjPYJzNkoYS7bNCQi
1WThVqXPGY478nWl+qYPTNC/CFeHZlrAD91wZMMxkP6C8LZ4iy1Hr8KdAo9eY57fPAzNCD9aQrXC
65V/IJXx0XduGJ9uH7YRtPpilE8FC2sKFgXasGgpkSW4Ty4FYuH2X+KiWjSX/qWrPZUEt7fB1hwO
OhVzK3kqzeGWro/C9JDjLHbBh2Wen+j4lgwE5jQW+gkrDHN92xTwk0lz0iYKGa1G/S6AtLLoR0FO
kwsp8SMM+rfhlwRf2GazdfmGHXH71byGKJL64EZYgd2S5x5b6quxFD4BrlQER+fZohL9+DC89pWr
Nh7QRf6dUCHxrkDzNRoyIWjkhfbwMNaWprgswE0OuFuQORq78BVrxnjYxQ22tGrIpG2BUy5qbAsr
cJ/xOD5Wskua+7F8w5kYcUhJMa6PbgYYA0xyUNJLxye6zvu3a39UiUBGhM6pAza/Akn/ClC4gQgd
OGxlaNndDeDNwhTBEJ0RiJxlJICzPPtGRPsrvzL0CCM3i3yVEZsYXHfyY40LWs1pYeMCUhqnuvWL
2ntw5tMGYx1G1BSTPew9ELP5CuGrqAARMMG5skEUvwqIiNEbVsUCAREg09L0/V9JE8c64CCOiBmo
NEg1ou2kxRu3t02jTaBUvjO++irgl+kLbnC/b266ZtWGrcw0I/oePYWLmtnirtzgcwyF25W8YpFx
8VAqs5FEa6IGvPyjfVU/m1WCe1nmRB8CUHI1Lb8EPZBA+tu8G5DNJ0Nd2od6US9jsrhYwOWXxDdf
6kVv491sjxfld/KmgxR9nWajsY07mGp4XGndPD2Es92Dtr+cZpw4alfC7oHTGdbh7WJ4C+/LQbIY
SIocNpD/1p+FC/JooCupygruPUM6AvNuHUllHoPN67RnncRP5F13IxBNn6GlTGCm7vSZMyPHFkpz
OsfWTr3ZjIkqa2j9e+RLUx3BTNSwBwIqOdYHGIr4/fCvmm8IH5ia4kCHbLmeuWwL9eCgUrHzcEPc
FxoidY4A0YVazQSL0TcXwBf2CGBrM4fV8m7uVdW/3l7VoDqKpjcaFDBW8hWTksOW5aRB9kEQclRZ
EC9TpsG3LQOO3gSUZvoZ0LiQPcq1uEm8iuZrHV0k1jGqe1eC1x1w9KiA0/01dR7i9A4ehpXtJbyh
LFHCFMljO3PbdbxN1DU+FLpbTUG2dgcS47Nkb/i4VMbJG9VyVqzuAzMiWLZwjz/0E2zR+yvhoprL
qZ6tUtt0jXeQAN0aWYwuwEzZflhFG8anzUsCDU13TNPvXujhGSia71XPmcGLn8t0wyXd53wCd/bT
fxnvbHKS6kwbUheYFBuXRzht3+xwmYbtE7Vtv1F+sn1JiTPXv3LNKjFF9UZpHoYr1CFodd5kh3Pi
zg7LlZRC7CMUy7ve3aZy7iPpV+gmGVL5jA7jF6esPKbJzMt0/Das5osNVLaT7/GUGy5sScq0fJ2R
Z/Dau8N2xnIkMZmCLY7kyDJltImWLmNS57RcaZzXMys+Xb36mMK1Ft0U/uY9iC+4V5a74pTnAV6a
DBeYOBC/2uS4T87FZDf2r2biQpWGLRRGFBu8Fa/9TMF5fA14B/N8kCtaiXo9ruHrW7MA6IhzgcoO
m+8TuOwIM52C6ajvcG1Qt9KC7VF5lb3Kq89y7hWzIK/t7iSJdpWA266ugMYpsFTn4on+OEavj6OI
D6l8uWLlxRtkDMEoKzDAyfEGbQiQsK/Y/jOp0rU5GaSPyu3vCzm+EKHk1ot0MlOyq7crZIPkVE7v
9fox3GwcufhPDkbF78YdA3MGRn3raboDZEm5gcmSq6wYnj5eQS5cxlhvLWPKk7gj7GVbvtwObOom
vhnLmYN74TcDo4R+FK3GnIHD1WYtPgrKNlng7kmWHFT4n/AsnHFZxNkbQef7/b/pOo/l1pUkDT9R
RcAVzJYE6EWK8tIGIXfgvcfTzwfenjkdHT0bhWhEkSBQlZm/28YH/D48pjr6J8Pu9oP5f3koBMmw
a+1Yf+Se74l9+xw98nEM3OA8UA59H+4jCAYs1xiY3AWX8Q4n7mzBU+IFoYvCNScNtV36VD9xaY5P
nGQseFq1kY/6G05N4oIrpbpHZ6lrp754VxhhvOC537bbYfTGfIPoSlnyJlzg7vI3148I7GxmQmBl
bNEce8qdbIfOLaS/asFcCNtAmvNJsLJF4GZCaNzeKu9UFCsWIpRtaGEos51HsIwNLLIMh/eEsx85
1II/jNrW7tZp7jnJa1pSyljHXpzVOzaWejoAfXH0rBseF8OVJzzDAo9e6e/1b/SYfY35Ov8FEL7y
8pwxy5dwQByAdW9Bo/TaHOvfmuxAyZa+sk7xc4nfG0liy6fT+xuyxGirWgEBYjjbM/V74tvhMzb0
H5Rhr9qxc6078wJNaI1/5QPY4Vh71o+MPddnDkGeMUAhRsrx0Tz2n9N3AomURvQPOMe+Jexx1RJ8
F2+H4SXozrhhoeQJEy+/Bm+4uxZMdq07a6uAjSjUtgZA5xbPfr1zKTcyMLvFFWw1fUWvNBV+tq1D
FyYEyUOkgB7gYvPi2pd9LIN1eC2fIchGG2RInlA2eryti5NTbOYB/5mV6nEZVG5FBtITjpS/6sME
3vxtp+t2DS3iOf1FAoGPA6+pvfL/+g2fHY7QXfOq7PRnIEUCLh/Fu/kwvgfxTt1rcgvBF1+bVfTT
uewUDOKeRbBv184WbPHZmhDirZtH5HVIFl6DRxYFU1mIaNLwym5pUs723bADZyjNtUO8p7quNtG9
uh2+k/sW8E3cdwpuh6vyWX83AHmix9Rwy2cbQu1KMvw5dk+AJzM2u7hNb+1oNT3xGu21vmIhdEwu
Dp+1xoIP8zdWivX4Mn/UWz1YoNaGQQNz0UdAZhyQ/UVlo71pbvYYfnDaBY8Kw+a1fQHyKeHmnz4/
aasTJgw7nImowX6tYdU+VwyF1qRcXHiP0aPBgvcYP8+PcANyqlpWcKQHZND0awjg1ZfD3zinPykH
1DkhvyBvye3gLoCNPuIuC6wMcAtvykt/p0dzE16b41Ihj2y8EAFWUEieGVgecZS6mGeBzR/oV8mF
dYw29UN5dfbyPnGr+3FrfOkAhug51/FR28l72/Hat+iVSzc8RG5+Tc+DC7o4jeQcefBeGMtTdl5d
fGu30LK1jYDSYe3g4TFmYTD/oLN4EFqHpe9r+9GfTT4t8O3PMrIlKuYESjm74ZEcHpyBI9r1cJU/
G7v0wQy8k0TgduT6MndIkKJqz/f8wyyG9GMBGR5PBCAfCIe0YBsSJBYQEf/qq67tzQslZlI9OQdU
2yyfbD3VifOyPKTPReRan+YX93XqSv9lieBEUd9j6DRU9q/1neaSu9RFVERupd0PrReD1EwYjsCn
W7Nk8wmNYKvT2VZrxs4kv3CKKE/1Fd6ngGBHR50xLf+kei/1J9Sn/eyp2land5cr5bs68UqQZW2E
KaSFvOBIBPOFCyFfkGD7aBwxgpKf3VP2FB85PwGvi24lmGxDxHxs78Qheer2sKjMG8pP1/hA/u7k
DnsqdfzG73iL7Jg0iOHOfgXCrpJ1fqe+M9f9RehnnYKX/LRQxALXHj98jKAu1WeIT9hqZp76BicE
3AYDMlyUToLtHvqcVzoXH0YsfLiX+g27hGwgB8pl3R7fKtBdplOH4AVGhziZV6YCLQP4D3a6JzTY
9hVi2RWa67V9r16JHqKOTjflJys2ZpooEXVOH/3CDsJOYx5gDRkVNDQG4WsKTbW6C6r1dKXKtu5x
RxnDdUF5XF+np+ZR3g/HGtXPHl8Gi8r2pd6ywFw6YyOOzlMa7M2zAoGEnZnxx/yNXWTgQorBZnnN
yic2cB4Zs1D1TmRe2Ntp67isBG/kfYwvYN31S/ziPNOUEgscsdk8B7RBlF9e4HaHN4xI89C1qGuZ
GHMvFldM7wHE/0Q4fb/FTzQMLV9ksCUEy/Sq+/ocU3PQ1lRr4hALjUrZy37aTzrVqN/GZ+fDf0Sl
xZKo1HtkdqGyQyFGPekPx7w8x8rO/Da/E23FohNyEE+W5Up0eLjMvNFT4XIxAYd4JsCVciF7KcBh
8n74Udpd8Yib8lnnwuzW1qe4Z6fL9EsWvFdwWHROLoN+atgp06kdUKc+ROl10Hd+uKmAWilMfyvw
v1dqiIj99QNpXca0idnKc/A9Jp7mM+ZYc/mwUqOCzYrdUHqVuh6TbVe/4tVFr87WVDFOU2HL7jjL
arTzFrgrwyuwJtzmIUTdFcd2i+CP15ooq7ifpaX3TPNgvWcIH7fDF2FrTcMUwDzKm5iPhlrPgRKW
BXkWS0UTZF7GZo3pLTaej9Ou/R23GtGOhE4t2IJ8al4TKKrBLixONtmFTD8Mt9B3RXoXwcwIiPmF
vbMhhpaRHLJa9ZtoqFPJLGNeSli6G+aWwbqpvJC9Clu6a8zQfHgZ2wsRzcCm/U7XoaGe2KeBpTcB
C06wG6YHHAP08VBBgjAPWrehIuENZ+mb6kMZLVdCUIj2e2IcVDYVwAhqa205/JXmJZdy2CMm7sdr
WzxEyUXL7jKkYwVE9jUkw1m8COQ1mBwRhwvaBQaJKBFFYE8sHY63B8OGLPYy2Yxr0MnlCw2RWogi
ATuammEIJTtlt+bZ0Ya1kq9jjuHqnRxkSJDqprU27XwCFbHNYHj4Zjw499CTiFRMWhxFPLvYCbGi
MMrLjVp8Bsa+GU8Sv/HkhYUZr+z+2fzq72/Afreg/X9x/ttNfC0hvyw6778PhIsKXCIHv9013iTi
+DANW4ls/HbftCjJrda67/3M2duIzLNFbR43XAnlokDHdgHD1kWVfvvNWrTtw6JZr2rCCBcR++2u
24PaonHH8h2e3/I0JO887Cy/3m47COTtCqV8u0jxsxj1vIKMXr1p8G/33axfqpsQf/lxc4+53fz7
wO15//yJfZPwi0XN3y+6/tuTspvY//br7anECNCYxBo2DTKtL0G/HxHoNmTFdFPn73B9wCorsrf1
0BQbP2gJbSUPMr5lKZiTS0h19Jx0010dTFdCoFs3sPnWikyXFzOPLmkafpJSjv2h+NSUviWN2TDW
DvAGeTz7CBfdmuu18y9jjoIqLNSYae+bL5wlqC4dNyl8uiTox+3cNsEmI3LcL5ggODlQYwotdtJj
VLxCpaWxLdrkDp5oqsdnESVvWV8M+z6iPkVxwtZnsm+aS9hE2XTjLsNEPY2Gz0IptKPhQ4tqgt1k
Gx7fyj7GRrGWSr9pVJt805bR6HCftZp6dIgDJ8BD/tgKWLytb0o0yFPSuHY9faAKIRR2puDoeoKn
fChpIqAwSiMgywh+p4Rt0fRV4E0dtMZmYCNMGobNgzLu0yJ862PtUMBOXQRcPvBA55QYZ8uWwVzc
bTggZMGROgDlu4J46VTdSkaQvGYjhkzX93eBqf02CnRm3Ero39XNPIOXlyGhgtps/cSZ/Mwd5hlp
JAlckIkrLZgJow33pWZ8E8OmMJaowV5XVVcVHgueUEq8/sWQ07FeshCyHYTAKf+xxzz2iMSLxugB
Z4S2gS1GIgN0pylwR2MeXFktfx466TEKX3CEyR/8IoHwRFKIqrBxSF1OJwttJqL2mUlck2aHRn6N
007mgmhu1sCpiCOXQ+41uGWt1CidvSjr3nwlLPdl9keJYT74NYR1a8QHf07kwQEL6BE9RCozh7qN
4jPxCh5JDKw1af4ZESS4Vs9xWUFSKGxIC3NLR55YH6FltWRFmV9OON9NWspQylZhHityM0XQa7HS
cAOD2aYWmuMZQ31YLYW/k6FN0cultrf0jkyZEUn7NMPmDh3mwWCKulm8VJyJnjqozCGrPYooyJEJ
i1lsp3/qIayPpU0m/MxMxI4mFuic68MfQgWehgHIk1K7Wh8sgeUfIwt+YrNmtJaytyWLM4rGKdsy
Q9MqQZSbPR2sWecqiakGjLh5FzZ7QckErWoBiGrDFJ7WmSwGWvopq4xRVx2/WRFWoa0P19kqH5WE
lqAXOXPlHlRVYW4YkD8KXuQ8YlvN2K9MpFuzlMVlJi8q3b823JNlgq3oYpWnBbZblQHs3BT2d/5n
EEl3UhNWbkPTXaerqMgjLNhMzM8OHSVN7Afj1idXZU3uEAWLAc+QqNGxTZXtvPYx22FbRQA/SdxG
OQB9xfQw6zjN+pkpeDCExs7WoPjPdXzqIgoVYr88Jy+T6xB8Rs14UA3o3gokA5bYYIfR8Hoi6XIV
JcNPluK3nkTBW1gAKRdWqhI2l2wnvenWUZ3MW60z8k1jT1wmMFWDHkuJ73o2MGzoCNGc5xcjuR9L
oKkWDHFMJsjPHWdwWNurVDDEKgA+I0e4WTIpV8vI2ktBSmCUjN+KpbyPI981TvCTJ6bEg5b91RT0
9gc/1PhqJ/1iG4wchfGSmyRUhDcK0ATgEiuQbbMcDq6sH8ZMGO8J40ZNB6u0mAUHYb9JDXEYKCK0
0WTDaez2kPTRR9rZOHyn+lHHzw5W5AxqjZ9JMwbIEnxYItFUXR21JX6QDKRCByaOKyqHVtXJe62K
Gifi6aK1k6eZVuAmtk/bU+uPaZfmkN+ZGVrkdVMykN7TzTXyGyu85GqgnRWte6u17plgNq/o5gIT
A4U23mI+EQZNeM5KGlAJaD9LZWUo5CCTy8OIpCx5XdY3TfgPwg/AKSpBbvoqrVp5DCX1RewAkuPo
wBJZ2G9KwpjSz2IAfBQKajy1uwZrWmGmz864yBXM7qO1Q3+vWJTDg/mVmtnv1JoOoaxDvzYVZvAZ
gYaW5hLFSOmoZSFpIKp66Qqo5uSbJK5t0C91AyMtjOa3GJFDmyCQyQmdF6MgtbROmVNwmcGUa0aI
IvbsBpzlMP3WTYC+B8R5yGOTcJNNH8A3zJUGV4loeFG6h2loXpriYXmLB98KOalCU2DQ5a/UWMfb
YEpfIkcPNyHOxActAqOp82kAxoHjoTpMRuyWSzEtppYkU4rpHOCjN0UHBVpZN+pEhFEY4LbYy0vi
U41aklhQp573nRqWntmkV0KhJmyqGI/azdYytNlVcDMDOh1S4IrJh2ifMmO0yMzMEoTawBqsvz1s
OVfN6ksecMpbcdPjZUNb0VCIGxHfqaO0GbIEuCuiVFdmzXCZhGZcjydmX5qvAEK0kshQhgaZfZoJ
nfGMCvZEMTQtzKV5VxJVeihGkgNkkHpFTgnpZEj74oApfyl9co3Jndn4dGGJiCIQNFoYiCcDlIWA
9BhPJz54Y9VXXcVOJJQKIOFIYx8bTD3wKwCzZYfFPpLhl+VMKBBTMEwBFxvmSDX1/aoym3IboIYm
Xleep5GZMU6FUw8W24HvR5ax1lj6cWJGKJMIMpyXxNMdQQqQqdNN5EOQr0PtVbWZLgvOb69loFbE
EwY4kXh20oY4DQK3wecl4w8je9Ty+EVUwU4dWZCDrhmYw9OMKLnmdgGil7yJ0S2xmWS19dokUnvJ
jPOk15KNvNyJjgHmpCQottrihyNOy247r6Yth7eps8lpzx5HrZ3PuEM1xyHY6yN4gGZi3SW1AKa5
Q1PfZ0yhasc+OXn2KX0/XPcYYPKu78fQtg763D1PnIGcrJQ1VHfl0GxRtjJ6Xaw+fMVakxnF7Jya
rS7AnzLTeMsygCwBiQ0rNhrfiBkWab8kjFXqj57Il6LGHWQsFQ/vs1NECpLb07+4ssfzulTxrE6g
LoTNw2xZ+8isXDWC1KCp1dbGhW6d4Q7r6oH5oTdDRffVemk0MsQSOVbhBB/UM4IxwIMy0zaOUMWl
4/27rQzqczHVZ1+E79ilhTtzYBqDU0JmXI1W2QUT06RMc2aSMUnAruH/KA3ItqGkJM018d6PZtT3
w32VFtE218NtGDG9UkNY/EVcIUOKOsSKSwsk6tQLqQWanm06cs7BoE57q2P6UseFm4je2SglIH0a
xm5u3Jkii4liBl6VJkJGRf0jh/bbVlqeFtxDg56O1HccsPLZz2YbOxBnbI3HWTPR3aokiiFJmylO
tvNLGEfGBgX4vHPUJTKXwYTPWavO8jSEEjClwj7EgitkaVjDS6b0Y6NV9Dn3ZZAhuJ2QkjZybdnt
BLc2I7R1tuBdDXejwy4xgP00lbkk0cGGHLoXXdfjfZqSrEZVq9UILiHUVypfddSOuqcIwrRQ+5LG
VVn7iWhBYzSChzImvEwLCYKDqmjj7LwxqvbDcsrhlDnOcXJoVxyJ8874kcs7rYxODVJhT1g2ENBE
ylpkvYaqfGxTEiY63iuHKYZNmBHqRkPwNAX2VyR7udMn3dk0efugtn1wygyWsnxK3mUifpOWA4qj
8cqR/T6U5XtNRi81XfOWaRG4hlKciZXA14mGe+DKdTOzXk1ty1GIpKApSZE06Y9Khv1U1F+Cktme
uq0CW9nYBSHyLZVTlc8nEhl/rAHjHxF8+QmTHT+ZpEcxtsnbciLeWj1nIbbxAndFfWOoJZTjkqFa
R9fL4u9UV8UBUWmjosE/GGZvXHV7x6rwitHhfyHYJKBsXMuA2rNBIVLJ6cUglXg32hE+yjEJ1o6s
jpWSeYSMvBca+/CQim2iMjsq8gSmUMPwbZrEfY204EkBNBui5j0bYwKx9QHe5JBYWwkxPzmavaas
M60/mjr7RxtqiEzyjN8muHNKoNeuFcFPk3pNzAhUjToyWGC+lXmO16LN+aTXtkIDPSApC1Xi1kyJ
OHToI2iKEwZrPrnjkMjJQwzNyE07sFq+jWLdyQSzDex+VGIN13TRzPNt8rxpO/a6MO9Vq2Le1WwS
ZToIeBNjBjyEtyPlec74NMpmnOpW+AwMe65k56EpT3W6CadumbjBFeTigeNUZq4TDnu90LahXwMr
T2F7ZaaAtbyKbiPDNMnnCxRqzQxk7D6SDutB07A9qnmB7ZSCfylorSIzWJCMGyfI0tK8mnRDB1Ve
BwVALJ6IjehwaMSq1wrVdJMFggPGxY4Xajy8SlUY69BXodU6i162eUHcPR61Er7Vxchz5yiLeVel
Bn5PkQy3ujle+16l8yYFd+XrWLb1lX0mqbSE+BLczf5SLKucnNSlEHKaO85zvPQDB3zX+bJrLDan
Nj6qor/Hf/OODz7jGUzDRkoeGvYe1yIl/kj0JNnihJO5Xcbihz+la1jJAx6JldfrLdSSieOrLN+7
D59UV/2j5jvpq2L6jBlFe4zbRaeYkZ+YTmm+yiqxTVsJ1qeAu4wOs2m+SqMF2JBJnd6Ny5yvKcW5
Dr+6UR5q/EuOjt1wdtgGsE4doPKB0mrTVgSTDmg9o7YddGsfxg9FCo0hCNvvUIFTUTMcqFqaHgdc
fcQlSbHQ9ucDR7dkOLMJOgg7bQTgLQqaC7NCtYUna71jF0AAXevwdOEjmpU53IVkk5eOHJZRBhpv
DVJcpPmdZ446hFXy+PZdDb+uM+acbttYDzpscsUvbcz1sCiF+CgLw0RUVf+ZWHqlE06nrEvxkJlq
ExIj7KPBkb5r+P5wbpJw1/fz3axoyTG34f2Nc3l0urZxy9qHO+hHnoz9a1JDvhazdtQXeEcaLExG
1ryYqQUEp7jm8DoHgXLAEOSlN3TIXH1jrXhTJmkKWbgzxAwrZgRyz2V21PMOoVQLd3qaOK8zsdEl
uobpRU9NpKgK8dJxCbOqYTsIOOuHuVA2Yx76Ll3wK9SMUqm17xmbLC3CYJZV3+ILRWC6bqKzFkVo
g/XoSubnttRgGJZTtWuSxSxM+I9KjUJkBhfmg6XkOKSmvunnvd6grRB6dKQsvDIxmSFbDNscN1sW
yp9wrqq1ldPd5d2gcgVkrt8YgiwQQoliLV3L3C48M3JoaG3nKZ8kF6HJiWoBFg708BeNxQZxlvU9
RxGcEIjvXaPQ7ZjDOwqqli+xrk+T5MOGMKorfOc3oorBOUQbXifzyw4ekDiUzKSw4O4cD5/2D6UF
TBkW9Gh6swY6l9RsPjSFtq7EF9t48wu0pUiwDkoLzyPtws9WYSgU4xkQF+QhaQNlVQxI2VTVG5cc
AyafQApSdt5rvcPETId4qpi5Bs1d+dLN4XGuwTRa85zUBVSAxobOp0IgG5Kf0Iry+xmqvoab31Qs
faykhVOp4cohOAmEE/bACGRM1ZM/R/ajrAFEBsCrieFXoEfq2SpUt5DIqIhZiw9JSfLqrCtfdqmG
X/Q2P9LnklbNp9wheVjRmx/2t/fMZPYi24Aq61JUXb3DvEiOwbgJquid0B94WftuYEONDMS8TcdY
jaXhlMFwmZaE9lZzIz2r8JaliLHwaqh18tFSATRhFAdrSO11rvZfvhbjFgtTvPCpTia/9lFd97vQ
SNXNaLO85ZP6mfrOcz7H6FfS22IF+OSP52hM3221GXBszZpTNRo2eJdQXZMYAAg51Wc/GNulzVgX
tZy9yTTmo+P0UDmoW4q5zje96t+x0MVHG1/hVVDmDDds/KOcit4wGwVUT0Rxsntj84quydhOxOo4
j7YVOJ4/+7D+q+bZzrHemyrDHYsKWWqhPxqY6K9y1ajdNCi3llDEFo6qViJ/8u00Y59jxjOy9uUE
wuM60pubDDOzusjNnQXzQE+tbusLilAbJafu56xCmYIegSpJiQp08rR6PbHIHGVjLwwiw0RAiGYe
Ozud2uIQFMZ3lAnnEsXlPZnFnTdo+rhxyK5kBUbxkuUU8oaJa7fc+JWy6acWzNLJ27P+NUA8yVj4
CTvLlmCuxM2sBtQBR8k89+xZh6Tfg2eE8WddFta9zTiarmFamb314kC+y5D6oXkxJk+W4g9hA/i7
2iadm7hYXf2DuTvFTA1XYij1eevAxJhLhvWVT9m9TO0LJSMN1tIJVggDazf409keRx1rNjBS6U8U
chXFgYV3P9bMcBAmjRWDcAs3mGsNKutIuFDXvQeBeIkLS7qpSZccluSNTXO202Ry9P0Gj78B+aHe
LSTLtnWzCR2/GFhIC5Vhs97c18LGiiHImHMEodw0H53ojjjVgybNA6IOkxSduiFRmZW0cXsVLQ+O
c40roxxsf2YcMbLDrWOyqXaxplhepXFUyUD8Njv5oDeZfHcEHCs7Lj9ic/xUWnHWavPEXns/8M2+
lL48kOuZrsO8gbHScA1mqbGJ87eRrnjn1/jICNgM+SkZEPLHUN+zgcW/RZbFRoK9qdmzP5vVdxrk
FKSqDb24WKyY//uv4VRfiWdDULUYN4+OxLr29vSgsuwJoHppIvphcmn8MbK/PWn58fdmVpl4Itxu
//Pr7c//6+N//3zua97X39uWDcI4bFUx/OFfLiaUOLRFy4/bb7cfYrFpq3t0rX9v3n673Xd79O+T
/+O+/7h5e56P2wwm3mpNcjix7Jh24lXtJyWfZlo+4j+/3u693Z71kYdEdrMkLx7pT4rD7QdnF06H
f2+L2f/f28ZilIiOJnqzMvISklkQBq002tpglHlIE3zvIlu0e8PPVmk52Tt/1HHLsUFPs76Sh1AJ
5WEOfdt1bEqa2822mv/1QLI8BaNDkAeh7/7+we1pt5sE6kK4G8Lj7a5IGsZh1GyUbJ2SkGmg49tz
e97tkduPIqv55zSdD3GkI9w2cwRd8fI2bg+3mpT7QvueDE1CGHZ61K0mXIEIF7EjhQMuW4tbkVUB
5vspe3FVgv4a5Je3MQBNX0/12ixMvP2WH9rYQogIi3qG3zjDEMF1xiran1HAtSBekOlnrEbHhA3c
qEHMwqYBLhQCD/FQ20W3sITFKCq/neDLzdt9WTZA3e6sut7VAc7Aao+84fZIf4tfIG/zNx2Yyv/9
u/SWLTN15sHHHG2b3F4hXl67DJZghlD0RFGRDHy77/Z3//yX28v+85zbQ2MLkqIO+MD+fXHiSv71
zm7Pvj3wb6/9/z789xVKO262TkdE+v+91L/9zwKjwyipj6lKAYxnFsufnWGkIJ3YDQPncTAgLmoq
Ojtrak8Jo2fspHDP6PFhdDMRMbr8TAy12lmVDypQhHsrmXAYDuP6JLoBVCkBx2+DXR/2Xtyme0IR
cEctsPLCYsX1HfHZ18of0whxiK8A4uuUUr+mcqHjlHTZOBUI02QmBmap+XSeTq6POMDgQdQ7eKuC
fQiyxb2mrRm8OU8UYMU5GVjSnEqBOqsQAtsmvlsGPWH0DWB9n9cQP216EWPE1KDBwyPPfvsgEl5d
woGiFnC7ZLrvGNG5yOVhF5nFU2sCIFQhziBE6ZIPmAOYphZ4d4teMUoNfFtH9VGz8gvlbbMeUwUi
QhTvUrbgXW+q9arN8eBR6csUP4JOZaPnKjryKhfn2MjvzqMKsNSBYKo6MB0pmDixBc6hL8aJ7HlE
W7GASyzncubSwhTHgquM78cEUdIuRX1fgC368SX053RNmjwUGrX9kUFie3NcWS5Ju8cixCd6MrDx
jRr/ENgIQBTLeU2gVbbgIG4QRCiIOhg9ecPwXnx2XZJu6rz5IqUtSdMWoFGC6CfJfVPRbMeyhEMd
otf1YYNqgGtHQ35YUv/Ukg7xbMMwzZjUnTThjocFxIDi0ifQDa20ekVlgHW1jc9J3QbBqiJ+w1UT
QvJitZkx5GB9EEYx7iuL3iEAg03aqD5agziDE9R9+1Qp1MUqnWmb42EyEf0EGHweEvU06LaEP4Y1
bmsXd6LVK7J2/YvQjK+8Wua2vB3BKcxwRMNUOu6wDMwRxiR+/sdKo2PqDwjHg0rchTkzNLYzPIUi
wTFJtXOAy4iu9PW6xhDfq6DATGWgrclYflNa/ddMxC4PEFfwp3eMA7hgwvk+E+Zjb9bjPbNHLaBY
SyQMMMKfnZ2FH03FMOQgDGVCNZUke9WmC8odcbT8x8To5bVNtT9SQ8Ufpc8BBQqK+hzervHeNwp2
Ke38Gu5EoNImzFpMAMPC6zVbwucx/ZPlIDy7otdrC0R8epd6ZcyqpmfqDLhCzarnQNpQYJvcUlxg
LM0rEus76OvwpWC85ftO6YZDtKkGjNt85robn1xDJYn2DDOftcrw9xVHSDi6YNRZyGe1aE9p5sCB
s1lEjWxAVmfIXa+H9q4t/bsmjOqDsYQP90V2YCRwpyDCGpv+vUrrD6XkHWQlJNjMv5aFet+EI60f
x7sXXi8pBfVu+lETU9zVEToBrWGEJ0IVNg08rCSCBh5L/y2MIFXPuYKnTphRdKIBbkP/rpjJ91S4
PlaNL75p12BUKPvcQeAbdEcDht2AsKepsVRiOd/oA258pcgCOLVZ9ZWZjA0aHBJd3cR8z4DfpjLa
g/ySNBtrNobHrK1hGcYQZTi2EJjbUJyp6THwUyHdTvmxtaLg3urYkwNgIcOIgs2oqx927CiwYXL4
l1ryPBlRt20S2nA1tOSZBKHvlhFap0osMTToXWPH+6q6+D5qS+wDZx31rN9xdY99Dy1mIpyUyZQM
IE31g7+R86h5JZFXT10xAFsOT1XTKHBLw19N73QiI3R900o4v6OqYd1q8aKgxHBcukWJODjOukYz
nTZZi99JrGF0fuEtaq7W+C2MUUYfxthU2xyPSmB8mLDjVBzzYGixzoNNCpFjOwshvSFGVIEbUJbA
NDYbme01HWMhKcILzqLDOhwXJwTQu40fk/XYBsqlmuGFAVY9d3OKqKm/Dk1Dfo/N7GMqVeSFSmAc
Brv7jnFKZdCW/4wxloRDHeZUaQqpXFXDUSftUUicMqt2OirSRtjWWZs+7hjhFzoDHt1abEBxVlaq
8XFsNfjgRsS0WLizVs7HFnJNKoPsbiGZceZaRR+dknLOvDrLTsxJL0K5EdAjLNtx4aXtwFi7a+H/
D+OcHKaaL9qZm7MREDLdlb3PGGF8txI4IOk4XhLm9oehBFjJbGRcRFUiGi6cvTIm7wOEV2sc31MT
MF0x47tuFvCjJ6QWpoaESan1dSChwk/9dOrqOD1Um2nIrmmpsqbmzmeZNwzzWyS+Zv2S2EoEZ6Z8
NAG18jnCRdRkZ86E9WMul6qpAeEk2akeuICY2VHtzeOXr1TnQZlKTHP49DGKd1VBkm1nSJCr8El1
GqlC1XWqPbycrIKIgAsoL5cdBhNzO2BmZFDLfbcHZhtvvMoynoqmDY5OKN+iFGfDeDHyvtl33xy+
1SFBTBHkz6EIQyyba+cwGeNbKDCqaHJ9OqhUe9BL+FELGXgyg04Qw4M6Jhhj7ytndrVleug32nZc
egDFoi+o6CPtplC3N6Pt/3Dbvt385y0uf9BEEcCcd7ujJ86QzmN55/agPokkxeTHGhTXRlsOL/I1
G9tjmU/5lvJxZuC0JJnZms2vAOkFsQi57qqOwICkdrY5nohZ/a4HcP9VB57nraS//TBsTgVt+XG7
GQqbCToNGyEQdXdI/I/A6Mb5nzelN80we+QzXcPlDE8M9gOStImL5WqhuaSJqDSsS/7msv3HfT0Z
Ik1nIjCqtfhfBtdClMyIAr2DfYlreNB1NHQ3F+u/P5qlcO4iSf43iPPaqAA7d+oS23SzSA0S4g9Z
fbc3R+l+sRGPLQmV6XY7WtKf5oppjJPqO/OWbDgv6VE3Z9asfuhbW92bFo5F+Jn3h/l/qDuv5vbx
NDt/FddeL8bIweXdCxKBUaREUpR0gxIlCjkRGZ/eD9Qz1dOzLrt86apu/pVJIvzC+57znDnmUGiq
dNmL/UyqAha7aUtcZ49C24dGwQChy2QJtIWy+f3oIQrypuz1gmIGpdhghpxXijKvxTS2HHz2+xp+
P9LZ6pIngIQrjHalVkmbZqZlo2PvQt1fazPCWk4Q/QZliAk+ldRxHSovtEWIsJLMygtjEyhb/T71
rPPY62VL2gYVp7AQbT8QsOwYtbIpZUnZ1EpMzhVz6KLRUR8YMkPljE6GdWkZObQAiDepD02hRFBa
0q0ba1VeKh17GfqYx9L3I0/KDC4niy2v00TCz5/s9nbedUi9j5h+UigMcTJ+H4w8Mu1HSkHk8TDz
bd5J2JcEJjSoXqWFEDeOUDjzQH11XTST5A30RzfT/PB7/H8/VSgpphnFHA53AEBvPges3P7+YA0w
VEy0AsvJElDgpmyI5FBBVNp7RYvipWLBa80g4T8vwN9PxxhPeTFOvt3W5klR+veyxFPXTTOXOJ7i
2g3F4aZgj2fcN9b9UG7/PVO7OlQbYSCARXCIr6K4A3wzYOalZg18MvGKxEkcA3eY+DF9h2wgYsqE
DvJqeI6Oda5uwrnY0poS52y32dPepzCXYxbEREgtjV14md7Bi30PBzoW/iU8Z2g9PGOEcLrMfoAo
zjclkT80KAHp4kuiFTAuFNWhCQLdOgYcSTf8LZ+BYyBIXAb16QRP+tEDenVb0YPqGHYr8WU6NF8F
n47IBhcqYggQR/QA32VuX8lGmNO88VQ6vTjkX4TbvGBGo0mY4QZHeKPvopvELgZ7qsUvTcgZ8BsL
W7xTxJGwcn4MHo4QWXVD7QsxDHjbEtDoWXp/BmDlRMeWdtwCmzFCizN5b5BPsJ3HM2jK3I1fwVHe
oU4DXODgj4VIkNJ6/S6ZztKlftK/ScA5CR/Kxj9Rj2etV2PHUmDvLvxwx5qBYUV+j6/jwf8e8IZf
exjYjRfsJJJrMfC3S3JvNJ2NpKtWNlEfAXLyHfDZCf49tq83rgMc8KTS+HSNduk2vuG4LJe570iq
GzxwFOCIRW+BsRfAQyssqogW1hJ5HKCo/shKjHEDSbz1vENt4Q23gPyTl7vVuOSUVdFuxOdtVkyG
K7VaWcZJSL1/wrUf/2Cd/7e8zY5FlDf1f/ybbMJzZ104BkW+/v6Pf0N4IhKQO6fOm0hTJU37l2Tf
shoIM1UkjJriphSQrDjJDzFPq+TWboIXKKcpugWXrPfIsMfMo6xo7Mz99MUVwroWjV46s11G3ZaI
wWLZtBbSmZNKHn1orv38CLOzL2Go2orgCXMclcm6wZOR/L1BNEEZ+Dr9QPdzMzd7h8KxxwO6Kl+7
5/glO5evpLZg/bMf93gDsfYt/VQxuHhEYG2Y+9FhilywGOtXijfSkfCMZwYztAYrZDPYqZFP49sn
dSggwpRUEpu7YwnmDWXppOKOal6NPRjmgWr2TidtqHXvj+5bP2c7cLzhD8YEDA3GDw4obSJ/nF2a
DTDtPb4hhhS/qVsjf+1PNBbOROHmWG1gFfMd7mp4DQKyfqRkJLe4/k575pJtaD++IDarrkgszKfC
fcIogVeX2nDK8dsgiXo3IhbZq/SGVt8VnpVXKJiu5QT36aZj7Fa86JzOnEb5zVScaNeuxVXoqU/4
QtWPulxin3Kw3jfPYAARPGdX4gwnXC8omxzkzpgjuU8N3AC32FlGa6KiqE5yh42HGQFwVsTlHTBZ
ZDisDuxmGdkrYJbAPulghxgIt+1svNiGwxKcuiO90KyUQlY6O0rk0MVnegOXLTK+p9FmlWEL1Qoi
w5q3GLjKUfrOsnW1Gj7ZgvNSmcA9bVO9j1vrnX2lx8rNZW2+EnAM2TNo4eld+0BJOEdubWLP/COK
4Wv4H7Dz/ndX/pwC/V8ufF0WJVU3dMuSVb7/9flCJDj3ifTvgOxrFF1y/yQTqYZnKbTnMYbL62JY
bwQMgZWMoHV9YJtB2YTR6IIjqZ6J37NW+f9yGxKE8F9ejER+h2GKKtkH/3oXanEz6A+CVJ4imVoh
/zfiOsydkUMEog2HDfOHjc8uho5BH+xQNoeABi42ywv+kejw+3L++18OTv2f/5PPv4pyXtmHzb98
+p//X8VUmCLx6P+HmIqUqlwR1X9Nqvj9pb8nVZjG31RLVxRSJ0RdJkv97zEVlvQ3TdQ1nS+buiWp
IsPjP4Iq5PlbfF2VdEPlvJE2//ekd0X/m6Ubhsmv6PL8F/+fgiq0ORn+L5cHC2rZIOpdFC2V6hQr
rb9eq5EeqXEq1SG8rktdWNZ69GdWWY2U5W1UHyjeMlWmVcjej12ditNBr6mpiKarJtG3PpQ/U9UI
s1S4QgOJRSCA7NtH1nGsu2xDX85iJ4jyUWADg7hkZ8o1iN6oBYAXbEsp1l5F2nPSV6D0xmmotN0k
DHAWNGN66esJ5XHGuEwBwT9q7YiGAnZqVqWNq1cgvB6PkebvRHqGUqN5Tt/6oqxYJ7Es6eTdkCYE
pBIlKfXx1RrB9SdmAHo3LVl9amrlBCIlVDTkDDURuohS03Z1nL6aYzBtRWVt5LnsDnTwGhmkIsqd
t17fCC2T6pjnj6OckbqmKRbWsmmd+cwaNGshAigMusGcOZ22M3SkVo5NbvowUuAs+sgwtbHLvQD3
ZmLFj6s44CoqBrr0SO1ETylpELZk6K5DcCSTETsmeuqn34dGl9eIggiqE1FfwPaxUrl3R+JPVwkl
J6gDseJkMbMhAFVct5HwQop9/KTxfPWjnDxN6rflA4RHNLJtkybfsXStQC4Pxp+mZgnuoqXFD7xl
zCdplajj/dGPa9FSeietmcHNtPD0Yjioc4c3BUuPOmY4PtLOWMQ9Yd9dQe+iE9hwx5jQE+TDbOat
zURZJgqo7sDkKcv6nPUz13GA0ZPTH4zYtbuhjidQ6QuA/9aBHYj8yBV4RnRks4LSh6rpq7jI0K42
k8kZZFGrxdk1CoODmYadXQQl7GXjTQRnlPS1+iz00B1YJ891Nl856jJjbm6YH74W9nCvBXg6aQlV
3oicqmDFmGFN2ShWDwFHL1NcnEK9TwoUM0iM7ByPTjNE4P7aBrTQoKd/PPDWtDFMT12UUg9hH1s/
Csrt5SGQ83dap2RQ+GAWZbIeBJN2bO+Xq6wyo5UZ0c9UQpYsudwy5XTM30aNklcDllNj7hmSBC+n
KL0Y+gOvxtQcTOCFkiJH+wT9XB0oEg4I2gGNQD3LGIMnOmxrIUnguSiFeUtYFdGE2mWlXgOcpkyH
zipg+rWVSl7jPYjvuhnuc1+6qcSuOhRhqRFhvjlUD6yoFbIf6nGjPYkAIhrKkstWj3xbHNB46tYm
z6Jnmr+xM7SUe7pG+jKzAIIKzWIx0ag0DgQuWxY6OaFlArawhE/wHYLtUC8LtZCWvZ92eF+AmUfd
lDhTQyFOjR9uMuraziRCC7tfCCgXigEhvDR2kT1Z3aYncWGa5C/tkZyLlghOS4QCPj1Eak6leY07
FldV4ZOUq5prMw4hK1UTKxUpB7HEonksi6PYw8LKFWj2RQTtOKEGUcwb3NEwPLShtPocErjQ4mYw
4COEbxnnPREOoU7Luhz7S1fk1DSJegLoylvUIxDn5CXosgKZUepvslK8ytSfUH81K7bUaCFVbKO6
MMw+zKp+Ylv8pEBGqVKy1aB1aeCf+gSZLs2hbBmat0f4bqj64N71DLR4L3/nCHiwJC3UY9Pkh3Qo
+2VSV2+jORGWYBILnU5J4SIwKUknDAlArXN2PTQBtJwKvJinP1XQn6jHVYgZ7KxiD12x6zR98hWV
dqBmxF6jVcJbinKMg5fcHmm1DkgpW8hN/0PTILLFpPhqUtilqLJQrT0GqlWsYhS0f4uuQgA5RbnX
WgZqjQwwXcEGMw4l1CL+KQvSn65T+C11pAQhQW6ciscxnyZP6Ktjap1Dkw1WqE1XSxVQ+qY+qnt5
VXG9jXX7pJf1JUqrj3yIjnXqIyHXhYDaCf3KcoL475vtR4YocVMCnzA1eaRqgPquo/bgmDJsCuIf
oyEnsiicRDvvNg382YwNUfsov/N72AfHNEyHjTyKT3qjcSMPyjbOzL1MJk+YIeFVETnGoSbDoO9w
DpaY4wyRGrduKlfZTz/S1I+IwRm/y0hcl/34Pme7uVWnvAVJCfe5iq6DKD2FYat50lsp9glc/oBg
GxU3dRYhn68iA3qbXl8jaMl+6/dsEJHwVyKCQqWeTlPe/SCUrVCRLxXff9YkETWtjFqLuPMpLOZK
NbkoTVwcrDowiJIgoKgPwVKab3Kqx7vCoNXEvW65QwgDCgnoQbSezAa/ti4j7RXI8ujKxzfKw2GZ
x/HDaXiuRTMHIKJX7CLzM4qifSdR05Z8pOmMLRfhUZ/knpnVj5u7qj225iOmS2UQR2+Ryqdt/Ipy
XZkzcse49bahMK36/AHlQDZ9OHTiFnkZ3+P+KJMM3tPIi4x+olr7VNu5zBCpl0puZJIBaiezOnld
Z/SfrLdYVF/GoFL3bQhdsxuLzShEJ4Yes+av13oFx555A+n0Nremy2gUePgxfNejfrB681MTuldd
xGKmqHeTGciVU3CplPRo2SB2HHF7K4JdJuPDFmRpnRKPvajpVbCMKNZtfDUiNoFEKwROXhkJ9mv5
nbjv8omXB4RJGW3LYOKgt78zFGyR6EiQhMxjeN+OF5Ubw0bT3wTZN7fqtBbCnrlYhYjDKR4zmaVM
ZXjWoydEAqgGq6UtbWk27F1+75V0bVXsSduoQ42pi2+1r5FRhPAyKNWvanj2K4UUUZ1A0jZjHR+x
igpqLdy2BjW6STd2ZTsFC43MnfAwTio7gkCErqQwdMXSvc2YSkvcVqBPFSl0yoiur9oay7DKbrKV
HhpN2aNhvMmN9hHUr0OHCDaSvByAL4J8cNPm2U9W9LAvHd45p50hrbrBPh0OudgQSA/rNsn2xiPf
UP/6nEZMq9VwtFL1RaqCPaXDb7nSSaqESNNQiyRmotXKqzSyL9W5xMQKnUMlrLga3VKcQg8jR+fR
IMnxrpu3vP0heLL1iprtTNY/II6lxdfgb8bkCxGTFybI66XAeKtz2nGB9o1HCrKgb9wjQHZ9JxA3
00ENjCnbpJr1Tu6hT9eTI0YXqHyU2qrXhIDmc34c08ZYCr7xEeXlNldoEbJA2AelRmMlscwlR4ns
WEs+hEST1yz9uGCXcneboPvSi3s2HsEt6JqLHgsbc15XihV5ht+qghtC4rKOiBOoQjbEAFd4T0jg
8JpMsawupVpYF4zghQAFSgjdKHsTygQ0WouwEC+juSq60ZZgtfp4j4Z+2tKRPtE3h+gbiJdGmlsS
GUPLkInndnysK1NfJ/3MehiuE5Gb8+LUX5mYaqGQyfQRKaNNugaltrE8ivbg1Kw+h5ZhcVbZCcCz
0VnfmiJ9fmCafihd04eA+roDNmipoA86r1HlDytp9nEg3IzQfNEIUEP+ByG9n2uqEwqMmT9PMOii
LszVlJzkhDwPRdfO0iMvlz2BLX5X7+U6lrwm5fTTV17lKnT2hIFOjcB6RQgBdZxRwMriHoYT9Ym4
DjwumYj4hnmSEUlhbAUdbX3VQ5D4/VAzW3JPsBMg2uHb5m/A6O93fj+PKuIlzRa30+/X/vyGzLEH
wTn/tT8ffn/lz08NmUQUaYxW//L1f3r63x/+fWH/8jNJEm8Vuc09unON5Pz+HDMsZoffDxn3sYT+
+VSVJq1MpQ9ZrBPoU7SnwgAM/PuHfx8kSwQRNL/DPx/ohP3zpy1elQ25vjikRqpW5mf2+xy/P6X+
9Uf/+Jq6EVmnYo6h4l6rNBfa+WHKWsxx0cxm8UXqMb9f/P2Z3wftQVOEskS2rPVzEU6gmf/6+39+
2iXUMdsGfVCVso6A+/iPJ5IKPfEqjtCvdu5XFhdWNBGkueT/+zUiapNlnyKRTobId2taRX8EPYRz
/4IcVJoyvx+2QnDMoYhkrVf14U7Y1+oTs9Wk7dlPxPEFz8Kcw7vwHWbqDdyI4b1/Vk7Ujw7FsoL3
tmXlQnf8knnkEpfX6cqKFG588YUMDGvQkpU0SdYSUG3ccOYOK2RMo4Bd0BKOzz0+WE8g/CbY1ENp
PKdn86gM0+KL8iL8/8e4w8maLWmIi4sOhFPvtnfuX/YqYOkIZ84+kIwR9Ebgr7GKPnsGnswRM08n
PWIDz4UPm6+cdB04KCM+QbvoPoBCUr8MmVps5Vbvyfqtl7WnXBlKMA24BFih5Fn4r+U52WIZJBkL
QiK2N0rzxPRhcmRK26ceniTpjD4upG+CEUZ1dCpehEwc04N5hDcYVYvEa1pXxPASsJkND9mmeAka
t3iZMXIwc1Cq7nJsCxjH17L8BgR4QB5ijsDY9zxKxsKEEHbH9jzptBL4M92wZt+jbyIv86jJ18KK
ajtbViyQQLQeyYZxlOw8xCgKiQMFy7qWSAJm9aV69kEDnIeXWLwIn0d0VY1P3LYGpH+bnrIPBuj0
GJE7XSxTAvuqZ/IJFwh/sV0TT71Cmswid0ED4tNy3wzrAGEHaocP7BDsJB6X1gZV2IjEbUDVkxGI
QbZbssW0MZTEn0A/Vg9nfFMPpfPFxjTYWfumt8e3HPfoBx34HQxS7fkKq/QAW3hHzXOgcItWR1Vs
toeL1F8ewQ0+VqZ9xG/ElxcqrlTeIykZS/Xof5trIvxs1LpQGM01EF5PP0Z7fa1/5zf+JXjp/rhi
2L1FF1yG/rfQus1Vxb8cL/xj4NCnWbD84gDAwK25rkIcrRuipHT7Lh7zK+SJI7NiQWbEWnCwfLMZ
taMP//3LuphH84jwa9ZGOoO69oONhQWQdHPtSBGJMDHDRdadLjy6H9S4A6e4kIDx0QhLV0xsxf4o
ng7By5uGFph+3XJrgOw4EIKXEuCkrXTY6FSa/QWFVBPk1HJYgiPzpJcRA/yFIvjTXXl5ibq1sLw3
UEpvJSC7wo4PEfCrJVz09nKObWjk0nYi+3Exr0Weh9BL8RnYGfdSvqSaQ7w4NXsAnZVwJx/iMJKv
WCLqX5AGcunRz22JJKg80ugGjlSxT+2BAC8XKG5DMekDUdE/vkpBww02cDI68A/5C1ENIloDJbaB
Gi2CzQSb/sLfjQ+VV92x6HAtk3GCAizv7WFZvtY7digyPmyPOgu1HvIVudi+9vFucB925+IDiUhZ
eRyQiCoMIePB3A+AyknnWqEbW4buXSVRAgQdNOAIeLPzx5VyT5aetUzZoy6M0X5cvxLvsaKdcKbm
w/xNBgDpNtkyA4ZHVrOd7IUnbDrCgi4cVbv5duZkcpVt8YAHJGGQ+ndfS3y7v9B0pFWVH8p87wdr
gxrHJsi24kb7otM0EA0yPePJ81ctlGB9NVTr6Ck8BmBbjWWxHxbBB0USWgpX6v0LGlsfkZNskP5F
xLSDJWfBxJErPPSBXfbsIiEybmhbE0fcT+sw3LoFIVpQ5Z4+ivIoP7c/hGVzVB6CS+BjtQLfrSNX
sThqhbWsPuun6IWuKe5DcHCPD/k7oeEjvbLSpZRVdU7kUZ+cbKkEnQr6llybaQcG1FI/u29tzina
V3jRSDxafOArB7b8E4mHWFncaAXqtByBRWuVm1xIc7mCGgdYbAuzLSpf4zOlEtUswgO8aNIBSju7
F95DWLK2wlNwz7X1BJCV/ra5iBxYs3sulsLjqDjBBp3jeAnf2ufe64wDR2fawpldJnNUgmkb04K9
kZyD53IRLPL3udKxXqnde7GXOEWAPt+Szs7hHuKxWWQb7kJsBJCoph33SOSI+YuyAhZ3kWwkDqq5
a5A7vcTUa+C4I9PH5Y103gN7MHDq+zsWngXUetI1lBuTJVNgtRy2GKgYHPBhFx/wI8BsBA7HoPKC
Z3KIUne4jaxUkdsRcsP0hyt9PveUaorPbDORtQJhRvxWoItwoexDt1up87VX0ndqX8kY8efTHrHE
i+UXCpfp+YOUS1hKz7+BtIcXXqJ4B6W76Oc3vWfoGfx1FK6439YxTa81kZSBDUR4BZb29/+gJ/KV
Xsw2cNz6MohzQBKOaSd5Qq659J/zI9jrC4GkobpCrceRIBygL5bALgbdS79EMNzmfVIPGotdMP68
AiSz6OxYgMOqxa2JNThZxoIHkre/ZHdmBoaRK2SFGWyD3Yfe4YHrnOnN31QL0UG6u+Kyir/NHx02
N7rhB3OUyyVUc69UHhOUy0zKGxwWJGgQUYTxEzTVTb4jM2I4T60vAw6jvPSpz9HNjE+4rCftEG3W
KhORi6aV4KkNjxu98og8XUDhQDoDRphUWZG0sedpHd21FlhZXdKZfyoRiSEpC88WjX+ugafkzMb7
1lzFCzfqPbSJEQg2yrb6INtoyeDJmIH4HjPmzdj2QGmDhRts2885PZXb4C349D+ELebebeDCu+QI
LjuXKXZT1EdA+FTl06P8GWzpgw5UQEijdn4HJpvByR4MFyNY+noE8YGPZoEvlh7XEyenvgC84RBC
7ZxPIih+3m9sk+jJveR1VI2IlzBnjbzD6DhbOBYN+oNPVM0TYx0Bey5xSzH+/CWaky0CwyWbBmGG
5rMcmooPhBIseGa5RLYas6PapVsiG2yBhITU1v0diGWZ/DjCbdqTYXplf8IuAioW/YK4Dji1erzW
1G1MN/YFqNPy7pn6UlhtbdGjiQtE0LIgTxOT6YAxhn3EKVdo+C/aj8chdGPrWK4Mx/Ndqlm276Ik
XHKVvyh2hJTE6Z8HoP6HoLqR3ZZ9VcL5kQbL4VthNykr1l5ApSVuUAcKxOcZwVFqS8RImYMBaCqI
SeBazghowE+NhgP5xKoxPlPkiqz3COKT8BFNZ7VMHXGNgJrpijLVYJwocWr+jpavCi7CE/Iv+fwY
l7DGUcjJqCLNWbbr7/2V1RGpQiUBVdKGYUdakWZwiOmYr5QbYxvzCQtpCZY+Qxu3f8uZy55xSz4s
l+VKdcGdWw0UxtYsVLnxDow8IeanTXuHD37BI46BuWTgAMdNzghNIAaPl1q1tZcKOx3jtgYRnxWk
8zVtO592zJz4VCe2pHndHETiTKQRc2szXRFFwoq7IdwRgt3ycZrKVemqd/UulCs4uffeU0yWEe/l
gfvcuCZOsxbJz1tTMZEh8/B6pgXVlUX2IsG0Qd3ZOBSJH2DWJC95UIFeDJSgAxxxjBVL4oMjRjHu
eJB6yEsQFLHekQFY0IugEkSPPV/L3K3ysBnUAyWVKUUC7AovfvwUkBC4Tz6MN5+MTPVp6FwOX/eN
w++P48HYh3arTRyV1+wxJ5TFmqOdHgQ2HkSREZTC0oXyo9ivKxWXAAduiZwnERxu/zZ5hTIcu9zP
I2AH3ku1OKv9Sgt2GiKEpb4fN6LTtQS17IrkOGxxcpFlSkpKtclSPDR3Qd3FkZPl9kckLgXJEVkW
EfYEV2JBzArz8xtyrPbpcRwvEKZ62RWLl464LpCIiU1RRbzU0QpwQMsr0FmkrRV9r9SnUXj1h3cz
WhaAilkzAG79aMQFK8JrQ4WZJTjuxXopIzPCUWC5BomXlcMCY/SC9sACddoiOuGa1w4UGg3CEebs
MmJYbKJ3qr0/Hz0upeKSnoTkTFNnM1Ywb9akQzET9MfUJY8HLHrNJgwpdWlLq65cPbJnPdwMIAf9
cxpDP2ALt8ztgaYb6H1GM2LB55iZ4jZLhcUUWb+bKsdWOrCcmXP6SKCHinQ37yQAY2onyDceXcvw
KtVNgLukxTmEaRIKbklIk78US0fl0Bxo0gaQgAzGtiUZCwrghQQC8MrItlUA1dYe2h/2CYAOzBO1
ELzhlBpRA9Cjg2HbaxS/7Ty2xRJEqOtbDvm+YJAGrLmGDQL/MF9+RM9AbMktj3ZMktnaVxm+xOvc
WEmujsYk3o3w7lmEMY9oNp2e8TkgCzfcUY4mUBvsRYIbHEchyIGXLAH+wIZEgMohdkvWiPwXp/gn
WWtzAqYbq0ESunQiXZiXq+RIxg3pTEDgO/zYyZbUHkP9NI3jA3G5uGHKlmTwBbf+Q6W2dSsxjbGX
uTMrydryLkMBJPCuXYlHYixofu1gaDF6BZyqDZVvYs1BGuCuiN1ecZmmaR0DRFGj1ch6WbhobpO5
RLPrwO6uD8nJwm8fzdWdKQnZXbGOhjMvmjEHabZSbgJqIUxFLJgY66b0eYAne2Z6YH5aNAfuGxIt
aWG7B9KqWL9W1MNd1h3NCdY3IzrJ8U/BZ/LZ7D7KdbH4KL8V0uG+EHrpWCGXzXepMoKTZUci3GfE
wDTuOQlXgzUNl+grZYF68Tiyl11F++w5BplJjZ3KLNu7T+FEwvpw0jlIn4rdHQbdib9YdpFhxzRm
7M4lmHgbf0l1MdePW3dlLM1tIrW49iQu4uHh1QR/O3ST6CKzSuUxP2T7ZMMbWjQnbTUXD0AtuvPE
S9X9Fgsuww07vYTomLxc9S/Dd/tYsqSJ5I5Y4BV2eY1iBFd15WT1x8BVWYJIdC2ZuofpDJg1uDLr
+YBSleAzRG7qOjJ3Cf3cI+Dhfj9PJMOJe4tnYufuVReGseK59bjhsPwfoDWYjFm7/MTNyx2ZuvTK
qRcwpg+MQQuZ5VO/ImCaJvha2sFV4yob74juvzFAINkhicy3sXCSyORSi/oRL9IztzvPkrFpODYY
p74RFGX36Dl7NraFZzgs7/T97+sJukP8JTrTjmSzedvMIr8ko/Dgt4c8fp+MTU0sV8/eG9sgURpm
/FRQQmBZPDdM24vCgsq6xm/syQ2X/DxtJd8pMAm3xPGzL6O022fZYaXDAJmTPmxzHvLhyKXVHNip
SleWl/qyeYd9hlFNcQ/imjNueI8DtZLfELQpcudQOla0HBxczdFS+qJwFNU1a1GK1XT0U5+NC5Zr
050NaiiJPvT3mvg6GnyMf+gy9yyaNOt8NwC5OvJl6F027Z0C4cqGx+JJNhLSYs02Q0xIez889EOU
/cClufLkTe9aXNFMx9UsC4kbZ5aIBo54FtwCWRlTtUYaSUBu6UtPKKdLzMMjXLCaVZUj/ELxXaf2
oR8hktV3LqC17/EeZGAMS4YswnOmdWcnn4/dQ16UZ3giwtecYq4sM4QLnYM74UjE8agufSovlR3s
CPK6Vl+AO3b9Odz618elZ8Jk0wnyDB+zuQiflyCaTg/jitAZyO/nsIGVQDlxkbl2MdqwakCKkzhn
M9lXmAo+/R/y2Kwdti6pBCy7SKJTjwVYt7kTC/1MwL0BfLjbld1b/8l8xtN8ZJ7GWqh5v5Y/GQl7
GvUm9myq8FPWNFWXyUd6OhckmOzqZ1Yj7Qdhb22xlOXtzFImWbVYobigzNiwjqU6UN/HehEiM1tg
OJsgGN6VrWe9sDbfZg47TPqidksNU54TWF1OpJg8BU9jvyYNaJS3qBnjaYdURHbZTDA95yfWAtmH
PHpng24YVyoJDvOGjkXYPE4TrkwdZC523GPQ0y5ZN/sx8fiqKG8FrqFhLdDQqPfiRK3ZiXd1UnNx
Z8al9J1ePUL9Ka/UfEt4Jww8rEPNepu9ms1heLxw1vciDeB2m3S81YP1YCWQ3gomgooaXByUyH23
mbETxzcqdLmOBWLn5/iBbvxHRcZCgjP/86T4W0ivuOwvlvE81Ft9Xofq0RGuzorMsjP+XDP8TjO7
E7Y8R0vF3/N/8gNX/Re1EUv1hhXRKSbZKb7NgLZjjz/XRzD6r3wYxgysuDAJP3sx/C32PIXdFS79
d+p0LOGBG19Z8bJbomBZbsicQwpPu2dRXfyG8vmyuTZX/pkrbivtar1U+QuY6S0Wef29FVZsvJ64
7olKSbwOy4jTXDuGn6l0WIYxahzYaZj5p9hD/SI6MOcN2EO6Z0TlaShfs2vjZg4Z1Vn+Arhfxe4M
gcNuSoyC09zYXKJMRMLTHkixmwu68pZARVK82HxehSemocJmUNVRnND4YRFFWlCwyqjaeDK5LgBM
O3dYzQfkg1dU9wykNMIwbM67aGZE1GGwjzBr/o6A2Z7h9sRevTwB3P3NprxxtLoray2GNUS+cO3m
q49Bj3Wp/95ewi+2LqyLqeUyQOKPKV1jJcdbNhbbO9Q8/z1STywxY4p+9IRq+o83RrfhLZO8jp/R
gT9tUeKTso2d7kRRg1trDr5J13WwBxDT9iuJWfoqYYW7STSxoYdSmvElN/HWbO0XQ4RWxBNVwkBF
xMDswraJYS3iMxa8KCFp+1ATFPHEQY4qImOcQMXD4LT7/qI64waIButql5tMuTUntGQ7Ch4V1RoW
oOY7q3soqHxI9Z+tEEsKiZoVawQS9JLXgL0iqg6HxYikrKT40M4pcEC+f0gdZEWV6EtK7pjEegfg
TuWxLEEZAS+to6p077UrXlaUVsEmXr8JJ2qiDBleEm4oKfGyOEEktvT3gHLOzwwbrVA7Fy7xSiyr
iKfjiCJMSdgiJRs2Sf772O+Va35IHOa2dw6bGF991lnsv00qNAlwCTKnbwPhthGc4TVDw0xJugw3
/hLDCuAv6lLM8H17SFFPnXU2tUsTkkexU26qvJUZ4MjdRcw6zFdg8kqaJBsbfx8nB0Pz+GNpDfv1
SebIsLc4KavulL3SSQbSS0TzK6D3D36+DHaAVpobEA3rBHaKm5guu4PObs8FTqXJZPIpSiqKDgeE
sYucT4o9bNTn7Qjajd6xzAXEToJDxeRVe1wJOaXVRjOU/Wty5mcp7FQsLiC+a4AUPc5Gp9FccgZK
QmyrSYw0joAw+IDf68F/2sMK4wY7iZ7D9PD4U1a+JtOw0K50Z4jntt4L4adBHQNEkwpTtKHWPugf
ueXqwapU16yca2WbaVeBoZ/XLBDC+fDGYJU+vEEc54snmnceDNlsrefoSbvnqszp/TqcB/KtmsPU
sW1zQgHQks3Unp5YmEDLUH6l47x6Xit/mQ8UieuZejpnt6JAWs3HhvfbKBeekJGM41EypAxnvpuR
DKLZuexQTeRjtlzFRRyWqnSOydlSgdgkJMkui/C7HL45qG3/zq/zPPN2BYbDAoIW6yxly2HlHfG+
8F6TaDrCg1JWvCSJfj0tML49Ia+Z+zlGd2Qu5IhzvFRcyZYbY1ZDac/+CvCfbQCPain2sC8uOYuU
KD+4OvmbcMaY93AhFeIb7zql2Fglr5T9+YSXT2WdLDcfYLWbytStGSmZ+dhSS2Ad6WZq5L5R1ZzN
wvTlMEpnzzj0WTlyUpnnOapY/wUKGojBuePpeCNtAQ2LcQCuhuxwbWG/tXwA8sAJ51PEqMCl5GuM
cM9CfcKp41UfFtEaLhFhLvqErliJwo9K2X5vQtikhta51EkoVbamM1+0pqNLb1wrfErJlVSteZXw
+8w8A2Z5XgJpnNQ01AXvjGuS7UmpzKGmjNW8UN7riCIIhH1CvPuaw8/TM/HnxOdtOKz8Pp3x+YSS
KEqEK9dyNNNseTtc9IrDq+Im4jv8CKej94aQ1vD8tnm3BDzz0uAOcug4BLxG8Aa8/wnyWjDHZPNL
vF4ugvkkQUBqSaYLaSFxAtmDkhU5t2/Esd75GzYbEFUZjHibXA5ma/8v7s5rN26l29bvsu/5g8VQ
JG/VOSrLsm8IWbKZM1kMT7+/6rXO8sIPnBfYgEF0ywrNUFWz5hzzG/Nl/MEfVs9UCQx2TFv+LqfD
v6V75hdK0jzuldtDXjhj1+w4OBffMypc58CQL+xT7x4GqgIuMF+KwOYa/Rs3kV+mB0ayYqA2Lu50
FOtevJPD/sffcmMZIPwNvpHbzhlymprds1Zy1zxGFhYAZIc2C+5lyCR1/QAZKNHvGl4mVtEi2Bf1
agm3E1XdYC1eZH4ieWJkJBOeeeb54yGqZwMp52b2HtJ+hTEcfCHOZ+RRIh7ce8uZ28D30gaqn0WE
KaSfIYywOUX6SsadcIdnFVnn6/jLbWE3aaNgPgXfx20QPuAS+rYBv9612hZ8G9iv/EBsnsfgTL2O
54NbOdFUUewaseMvUXOPcwLuIybD/J5iE5xGPfo8tn18Kj72cqawwbDI6lU/nHjI+ofhiQJp1OLL
uIZo3r/Q70jWo+6hihK2oNLZUWIDQY2Bbrm24w96gPl0jGM33hA5TsOWnhIzWNWFoPfk8LQEa6aT
YHhU/fcUmVhH6yntvc4FSZtpbYErddYFkGq8bOlVrcwDpXHc21CMZWITuVvT/cY95mOq8IWx53XP
vOV0tYILW55kT1weir2n7lpjLRTPLWUufWFp5EWiY23YPKFwXDAB15f/Dlf2cgOOmmfSb16d6fDX
FUawbfR7NJVcH1jy7IWzdjXCjHqbDmjdOLMZl0+ywcCqHWCGOwZcqatOq/YBNzcfeO8aUESV7YW1
5ilEUwDn2TI2XDCs1jH149ZxoTQamK6dZZsj+OTCMgPxvnU3eiNVbmo+d4pMHCDWkWsKyI+h/NeA
7IAG3m3JyX1xftxXHsuQup2j85Njfgp+No8h58TGiYcxOXJh2ebxkTh/LQjyEBetYrkJSebfRZXe
m6KPTEB3Fa/LcuLP64dAkcpcwRPyQUrTBxXuHLKc7MruqFxY2DEFdBOTUrsb1Hw3Bs1qx+y5Arxc
AH0cnxL5zmAMTvEnKtXiST+vwELZpPoHiO1p+UMzQ1nyMrYZdw67tmp8yQJ69c/mBLPU+Gai8bwN
O9/ZSqWvNGgWZjKyfPSPtztCC7tDCreuecZKKLI7uvwxV9EXXIJ2WNV4x7/F7B2Yy5F3UWFEPbWe
GRTzSdmPSPqbF/JsKDkCH/IkhgclGaJHLw93DAM9fhxMP9EXrmvkdw80OFfDmS9wq5vm1IIMVOuA
wjkalmv4xhU1rQvKrpTMvbVmBFTMIfindnvp0v+wb/2f+rm2H7mXJFpNCqKUPRt6tkjUw1YyMBLq
N0O3RXBJJpcZqCRNipyrCPR1m2f/yDxsWQGzP1t8iJjo+0FsBDj3rQu1d51d0a+zaMP0XDlHHkPO
Ap4kG2iDQJ0B2m5wlcERmog0PQTxtY8QgG8jk8Gz6dMdrRSMNBSZfnqoxg/jE8UK05jzq4FmCsj1
qag2HdeU8CZ4B3Bdd2s0iPpJgpuHibHuSlqZFzD0HZdnOdkRvvWHqDmp+DSXYJXfQaPoqhephHgT
4+TLCG2PzFUWKadeLzSMxQwb2A/SCAFlml3d7HkwuRU8sij+SUmVCaaXjECXXB9BlgdbFuzDK4sR
iDKedop4o3/iv5jadcyBxcqj8ZP3fgw5GcTZi+QUamBAK1by0mS1PxrZU07NbNZnwXdWGAbyVq5r
HAwQRgKaQmzt4R4PIGWlx72B9vM7GRH+vNetGXn8ZipOrNs5y+mqsngaKfrPegLRa3ZOJu3ATIJA
ecF3DBdykkHuI8MScXrYvTVM9DhwqaPFr6JnPgEa9MkDTw0ktB8Zuj02X7QrLBu4ohMnhNiBUQGt
bWnWEux3f6S35G5R3DA0MMPJdvfRuDfmrUnqPFrX9BNSiAGvok4wmUnkcLmN8jEk4mJiuU1GDNb6
If/OM8OQ4pMxEy1gUPkEt+mcyYiZg1sU0RCcH7hpzDwFohUJ2YXyEkKtdfeBIIQJivXOcA98O8Q8
9s3Ey3B/0KwVq0rcM40NyaX10RkTm8PyXBE28Mf4q6x9JMt4yzUkOGO0mBN71AcqOG5A2l4XGbit
/FQR0ZiDZvwSCBY7WnLSCb6j8wZQh3qmjvf4VYQg2Y4pJF+AwWvWQZqRHVY8/dEIBO7AmCGfltsf
T2gCKMkQiXH23ieT/AO5UTbr7Ff18o3yhPQnyiIwnlpm0Heo/g4oLUgmszi3ZJhgNi8YtxvC3/oT
fMJVB0QGGD2Thxvg1BY1tJfbTT9xMfV7oy2pFilXpvx6JtimWbrj0DYWKuGUCEmO18XP6X0se+/o
gmyJ7BQzlgwlJz4uya6WDm4Ak32Ey2QfA21WYaaIqEqnONCw9iPtaaMo+tk6ZnDBIWRkB3OMKXQb
NLUkssVvus2gqWNPcIyGMILGbOFfVo62uVJQSXjYSZy1UozgQTBtSqSxFQt3BCjV6yjHfBWFnUdj
xaSpcI4Nj+ClcXw2Upqf4C8haMzF/WqL6GMMWWRqm9U5Xord4G1S4poo8kEKIJq+G/sA5pAnnicf
B1QsjP7+8VDKeRtm/v3tS21mFwQ55vPtVxf4XOwnMjelbgsqrak/Fh3otbFJuGSDOicWIsrsn4MV
LQgxb+/72EMMatXQcRoGbuvUzTHK4v93sLud61YsJePcEG6YT3++IZXppz/LAZuukiKQPrRK0+f/
vL+9UpAvRVEWh1mjJZIbWuL2MjcrBI3gfVNgNMvJaFB2Glk7Y2QztXQ/eYyRBL3/ug+xbLp9Wt9A
Edo2WY/Dnn55++JfP6h/GmUn//Pni3UWHlTLHqwHVrtqMdkB0sCHuB3gKkMZvH2c28vbF926+RaY
VBInm26lqDAhjDmsdDDb/z6M+u1/fe32v7evWZhB26lMdrYHNR1jk22pogapS4N/Ocw2L44MZoDm
rTWtDgJf7MEAob0g6sa1qVx3ZUlU5sF5SH2Jq7NX7TpIkDhAmgtiMdfX6e2UzEA5/YZt1LLzC39C
zMiJCJpjFQb9ZmxcCiMLmraUFFrqwSCoVRndl9pV0XYWtn66kS7uyHlCnCMk7+hs0n5KULoA4w4a
VzM+1D0LsjJdfM7zGk3zzJYox7NUdxP6TgZyFm+IYPJ/Ft1z65IQdFtRvpiUQkC9QzMtMOb2mxRT
r5pCCEkSp5WPsyUewHBVO9tB+NqM4V0/EZ7MaA53bgv0AjSFZEtAfq6at3YMjTdxWNIqNTx16Cpr
slZ+hjlfXQwHAPFmImyKcG2zDqeBqqHPXgtw/L7LR/JQtbMJaO7bFBNXOprpzgYH2sINWrfeOYtg
vc9Z8zUNBgs0hH3I3SMW7BTTUyOjWs8iRO+ht6KqEOPcxq4QSwjq2Diew9Lhoip/PSryo4GJIdWI
IqQQ7DAAcb9VZn9AT59IqO1Vyv658rzkIBY0SBVZZp8EoRxB3WGe8kNVXLS2GR0yr292wN6hnIg2
TZhcNCuuVUFH2/SD/kCYHJ5C8W/fxXb83szwH+IhjkCiVs4urwAukAFyRebuJxvHuToneIxLCjAD
ySoZUo9ayO2YCaavg0wjWpqG8lI01jPeCmtJK8TBJ4WI1IsOWg/lUQBOAzpfqwxvZ8bj92rgExtG
hijQ8M9DP7lXk7XLG/AEn7DAcxLEnnWcffd6olHT/RmkgXuOBha4wqXRtE6ib0KyM0THjPephUlr
rCasA8vyFNiKRgk8uJTnVutc6PBeVOEmGsv8QjvYWI0KuIKyL6VVPy7jgEKKQi8tKMtJeO57Y9lI
CZSxq4cEfM2IGZKPNWMUPY7lfWfL4FuiU4juJgA4dyomOOBJ1WNA7EKSq6uTa7QXz3PHfYbjgYxc
sR3HBq0Kg3fVGN7jIBLWvQS76jzyE/0Qsc9JPEU2x/sq62UEx09vW+o4Xw2keCOC6NVL4hFDlSUG
Ux5iBvyRAC6Zp9jDqA5g0zpdsCKpPIyyRTp8x4qEKtDSZ9tUsP7OzpcXeeN+bGnso+3jaqvMOtoA
RaMqJ/qfww/XxsfQyEZ80CMQ0i9F422VI4JzWzdn+mn6E30rEPLEb3vuaKCpSZyxBFBrQJCEjY/r
inRnpApGP51HhWiO5vLUS5pnO6BqxxJxBG1+B195qNismU1SnWqXHdkd6ZDCFjR0v0D6FruikrtQ
5KwEbfc6tuWPUea0tA1it9j5VT/pdOoG5sY1cgvvsfmnn9X4JSXxxo9peRtpUWlEt5uIv51gb9hi
PyZwvExJq00ZoPVolxHsDetI0KtkvYQ0e+PcCq7NbZCBeA0dsI3rHYyBeMu1QJ9bkXcsMK6hyyec
19kQY/AddQdhGsthtMv50YnjfVq7Jx6R4mceWhcfWyerr6ZXvAx23kCbmxyprI0dacO4/e50097x
e+O0JMg0oB3SADYtsBz87nU28+lgm/a54daQckT9HcXYMA/2L3dkf0PHFYSOgKhIiPk6Ud8d4bKB
2HKXe9exv7WB6Mh8LMmhhaxNapFEFGR99oQ0Ycka2JbRqulQCUxiqpgqMuAXoNrryqZNx2zk80z/
63GOnHGXhHB1Z6ssjwuBjMwrbc1lPw5N+hKKoNkyGWcHK32VUWVe+7A+B9FinyzqWTJLrJd+VhR1
kGJ1LdwO/M+mOfiCKASEbEx+zzHGapYdv1briJbTQ+X/MJJFnYO6uoTNnO9ANyR0D5gf0M/YzYfU
s/y6PZs1ViGZiLHTUuzzqGTMubgIY2Ha9NW4NTIv3oiifuMpXdWNUYMT7NmeK4BdRuDmm6QzqAJG
7rODcUm+uHJDS+mvdArPaWfZyGmLfLXUhJ3VmIAzZLebZ5RdGocykJ8JeRpC9dJj7XiI6NCh8KBT
JPQOR22aXJKs2Tpe8bvzBP0BAncemDRROI7atyODeWN964to3MSOO+1GVcP09tShcWeWWseSW3dk
e+ThIlmY+ZtQNhqNbn40vIiimI05cIFVXVBVJY2P2ORZEwS/hqllcJS1HU1rOGP98QA27vtU9fdt
0ZEjyCYbUpw6AxaOdn0SK3LQIy7Sc3efeisuXrUzrAJPnz7y1p50cWvMZiQuBk5VoRUerEnlbC2M
9ti7NCR1kqRC01v5C+0/9+M8naF4XY1UAsVfCrogCOibGp6US7MkfldkUFKj/CrxfcxTd0P87nyE
Jr3PPOxPpSNIlXv+ISFC32OToW0PhzO47idBG3JUtljwmX6JgHuNFVO6r1X3GmiqqgLqia0lm60l
8j+ThWiz8gekMpI8VWtFB2mS0sxKzz1guzcH22xicygUUpM+Rmla9eTm/IYxY4ph53gVKvNUXeh6
nLLyN437wICl+1Ev702r/FWUQL8vFecv6XhZliC5zPG97xZoG4bvwOkQs87sBqzTvKSnvmmncwvD
G93wV+RKAvOo7d9i42nE7HGdBV0D5lB9JTBZnwMqS2aVDOAEfP8SReoz6rxwZxxst97jRABOq59I
AyzVoSkI6TNRnOIWPyM36z5Fr3atRbjR+CTBW395x+hQe2Gw75tnhvEPr+s2TrT0G1coys0iZAla
squYLrOdxOehpoTqp/Z2FAEFQo9NDttwoIdseDUfFoAdqKDY+94mwWG0hu8sOE8Shi9eIxAl8Npl
nG7Ak7nnGpvISSw93eY6x2RWz1OQVIcUHdycT5ykRYOvS4LeDhzKg51N/7MEytqcXcwL7+GhNhfA
BKT1oYgHZAj8WOEGM9X3toB3lQWUXicacbIYWsuYLiFzU/bTr8L03IYD6qA020npknKdXAgPo4m9
sLeOrTV7JPckJjiu3iy+AfC8X4ZRXkTevtG2zjrpo95MaUi3LKacaSa5N5fBQya5lYAiUDVZNgSe
mDqnOdZrKR7JmPV5ASCmx1ZnMctL6XQpGfCeXJ2s3U0edcdUqeatQ7a4ramvQ3d4krIlfeHU3LKc
gE6ZVOkbgX/Q0mJQmOQQwtOB7TBcRWyL3AOcTevgBAHQXciNA1wdHXyTOfM69cLWtN51tGEjB+Zt
4edYZGXujxkAD1bF7WmkyZikpfjROs19oVGXw7L0Kz14ZDZDr4y4uK50tCaXkNQotqWc5i2sQZd+
bMIIg5kpx1thrMiDhKnzoyL23diF+atoQUFO5ggNE9rmKQEDHTBIaytiGrN5wLW3TT4O4hCqArfJ
Ck68ZJosRzotbJ9e2bB7wSzMv2D0iVuyVe2rRLchIPgshStOU7hcTVOJvQUcYs9+2h4XHRUgXc8i
vEicBTkjgjA21EeRtdnjkATpLh4oruOT0O6ryoMNJmf7bIYZ3DwlyZolIa7q00GOtB/53sCmDxrC
Mc9VzHqVkZOCfeiIxSY82fl2PtP6PUdvPuDZ1ZJB504r8R695x4t+ClB/Vp6S3buQN3SBFey5llm
eJ29TPcLUD4J3fzVNMmLSEeIh9qnGdYhtMEPHqOiqfPplLdhQThetEUGmO7qcMEdsq9O9DH+amYv
OQZLlZA5wVFA1ofFAM1c9Pm4XSpxDFuU24HXQbcnjVZGnKzpR/e9zc3Vvj6NubAxdKF1jb6JjGxG
m2Gk+KBWZfduGJDrbEsFxCxpe2hn5OjsIkg5Jaj++6U/LvS/dP3VsFR08c303nJG44Xtrs3a+bm0
XbNyupOSCRkbn1rjYDxVpQeUjI2CN1DVNEOW77ynil56VzZD6zKzP8csluiasStMnaKk7LCg3+rf
VTi9kXZw2T75zHJut6+8tqGBIqjP4WCPFCTyQ8bm/ujVLXNLEx87Kv1Ga4a7rMkUPZHcTlqad8ZS
lHe47uldqKnYltsIJyNqhgOhc5mjDBU23SdiLA5e0dsPzqgOivSIwrzsEs8G0nYsPa48n0ynqb1A
E8aNijiNcFsaXxadBSdfJO9TwrJqxoxGnhYGNCGsdhArt62oth2y104wjc4Sn8s6cny+of1e2aMN
rbP9YY4uNK8kYYjWNZWc5V0k5mucUipcFGV5P4Daa+WU+sMZA0KjbH7ECaxse4ooUqI172rk/3FD
9SOOFduuIrtOif1seKPamcHsUffA3OnnGCG/nuMaqYYBQ7u3sc1o48d8md+WZaaFLCABPFTFtey6
1yUu90YeRc+5+61T6nNKA0S0MVvJmjQHNFGMwCxyt1ZnHrupoDsEBQnUfvQK/lH52SVuz7Ywf7QL
SIbCDk4etAFM16SP9lY9dUGhHjNz/GWPtJH4eN0BVAjcu87Lsmfs6d7l+FZXlfu1OM9lkj0WUwtN
tlwoA6WTLjpTCeoC0q2Zc5lYkEDR9r9VE6h9H1DLg1ujWOmXYAdBCaKYQNEIv+XDWKgsCIjaCovp
tYGGbyOyb0xYajukeJ6SJkpPtUo+kyr/qr2oIavbPLQiHM4lWkrFquot/lfQmQLzJ4d6ZL+8fQy+
mK7mYGD+wEWCW1HtGjtEB7ABYW89iFbtvaxgTzP225IZfDWI6awURm5WZBPwx5elAAoXKI/SRb3s
J+gaq2meaTsYAEck8lBYOueiGxPHliTG3NckxIcGUtxCMGXV9/T4UrrAngjtrPNeBsEvuzCqbTp0
P0vJHbeSsN7Ni7y3c0FGOvW2nUFU5LG3q31aaRyDbsChbGjRRzA+OZBAAvq2uOsMHyded5OH1iNz
SRWo2GLCplXAyObwqoL6K6FM2ffFbzeE4ThIelBxBDSYacLA/DAK5EQiAtw459SRE4pxhgNTsmt/
loIuKPwE5q6pDq1TMb06bOVCFX8buu59Ustyn7sPQUGnMRD5fAfzo0S7CFTJMIiYO3LpAb/DyLvH
Pmsx6By74e7/NJ/NAvwE8O7/z2e7b3/Bo/w3ne3vH/mbziaE/I8jYa3Z0peuZTuw+v4GtAnL+Y8r
XVd6ppDSJBD4A2iT/7Ek/xfYtmWBTQv4DH8D2hzxnyCApebZvnSg9JjB/9xoeH/QgX/h8P68/zdE
UwRSwwL/DRNkx8pHcC3XtGzykZaGDf4LJph1w5KNQ5A8lOEPn8z5sdSpfPAudH2M837O8YqthrfY
bjQ7y+9XuKS8+lPyFTFBkyoBLhSQLj7+Ofga7xym9nkC6EA9zn74iwqs0cCtnRG7Y+bxF7LY1eny
qa/JetGPnUeDdbwdKm+gX71Iqexg2hUoZitJggnILDYTaS7lTk5gR4oIe+YuU+Om7opsP9jIFm3n
M82N8KEZoLj1dvBW+im9vJQoZeg9yGDdRuP8MDQNRlJ+gfOnQ6Tu+2erKy7ukLWHUtk/E3osCBeM
E5t0qEba2L0BZUzHoDahgUDMhl2/GjSqWVrTG2CPaN1UTAiqrHdu7l4zZWYnI6birDqcvKbw07wx
e3N/RvpFX0dSyJEeyAnJiqIUQIC9ZeV0gdZxCBS1ETv/GIuoPTVhRC3DactVxNkY6V+c3xskmVTS
39jf2yvgGC9TRk4q1PeghGNEhxXNOk0UnbKl69fLMOsakiBQhB9+O4dASrmH00K3kQ+B93ZyJn/t
zoBBtVEj1TzyJC+jnZ7TmIaSeUYkM1c+vddt5gEWiVGomNZ9gs8WtovbTLQT+HByQWZEO3/RxYQP
ylTdnVCyW48G6Jeoao9JLw9R6He70gWihx9JhcZpkBY4Ea89hYsN34bwg5vsb62C6INajzjYwb8v
/X/diT93p0oyhxLR8Nt2KNMhaduLoAUs5E90b/flcLwdJrLcMOrdXya7U0gXY3eMJMKwoXHbo9SD
4fbqz2Ey4u5oYWm/gzS1tfnzx9vhdkL/9TaxrebYLvjGtha8M9DqzK/ZgH3bXy/xDXgYc+BjibC+
O7qotkxtfby9+vNW6K8t5Cv2PlmTG+D5Bhy/vfpzuD0Mt7fLTOOXcDuFBJRheRuM3lIG2OVo66bb
F29PB+WNd7tIbLKHPMS3S/fn8OdrduyZB+zqbixsShfVkQiHOP6Gv75RyW//ky8jwK8armpyq9P8
c7hRyW/jvEha+nPwY0zuXI/yuaUcSlA2u1cwDKo+/us9PUJy7h+dG4Ld12z7+AZmb3NUnoDse1U5
60TT21nMFrQCEN1dfbi9vR0sTX53NAMef6+Ufkkhwh2bO2xY6p7sM1HOXXBDyE83mvwNLN9oxnwJ
bL4FOu9X02aoLBM31gGAjm2/AEQrtuAagdXfPhTUa02xN/Vgu31B6Et+O9j/vLq9RSokiDEodWtO
/qx/wNLs/IKMFgvEOtdU/Uzz9aUm7WNrEaF6qBbOm4OpOfxBg1HIAqQ/0bT+RHP7neWVK8t+KHKI
GTBCVEcVB8NxZsBvw9h9rzs8AFrMAMg/wNbXF7LRdzsuKKxPEvcAdsFgNPV/qCTV5gLaZwCnTimu
YC1f5rnHFEf7EWTLYxc0ms7g1BuMsK/pMv3sW7Lnti7nk/5KItxe9UpHh0D4lQQiP1BGg0uArMMK
2+dcuyNE2fBmaiS0P0KzxkCh0E4KC5YKCDODNj8mBSKwIqHhBkQW8pJ+Hy24MQwjsRNm2Zfa98od
PnTfoQ6txZR9jxy8HGzySetO+ztMGD3k2vGhwPrBbtl1isH8Hs4YCVeisBB1DaBqq2hbpX52tEp4
AYlKul3E2UGqogjVsrFAY6bus7g859qHgkGUnLWpCsr7QjtVDFhWmBY5b21iPGk3i7kHaY69hR+D
2MUSB6ZHgUQbFxSLtjDWNxdfjMYdT9gnUpn0K+iiU9ydgmx+m7SfxpzirOFjsZFprw0sFz8N7b6x
1MLb2NqRY+rw5mjUY+ijPrEC9Zos9EjU6UyfJX4e0TyqLRQ6jbeDVSJJHeIqbZ887QRSak8QMm5R
vsTw8wpqlezaOxfYOrin/jhjKWLohsFKu4y42m+k084jtvYgcbUbSYS3CVlwlItkvmxwfFPLbt+f
SO0rjPbWgz2ANEh9mkKp6K9a7Xpi22AX/SL7NYvF3EXB/DLk833eyvEld2xrs+Bq01e2hwi6x+tX
b6dIRK8DYQ17Kw3rbVPzS+cuf+gXcJvceLTUZWZcJ+DWix19xXMur35uUE4I6wE2DlLvmmRZ5qUC
GDX5lLSOtuNiHEsbFlQs+wioVn2ye/ylF1JFhtFSL5CZeReNPq1QBcgz5WbT85i29MU70CUj5Eue
P4iLX7vAFMBSsoqYNEBrv5pF8LlAHOZbKx6tlQ+uDzxOPJwq7XqzlNahgh5qmslXFqEqxcAaIYZn
XAZlrcTczPi9+yzREwNIlfH3Drobck1yaqpuxMEoR9IIebCxMmlc+DBfnkP7qbIEUjwgqM7yJUr7
wcPMp6y9S5ZzTYHO/eiD7rtPcS/E/mckM+R4jNvMagAxpdF1tPEKsnJvT3ApVnHG6IzjGP8rdmVd
IdzXxaNUOQNDsdzIOMiyfs1m8I2ugcBjohXTMWiTxAbTStNmPWq69uDgZySDz9yi660zI5qxTNe4
khLFdDUF7S8ZkwJVSTya+caFwm0O8/AQsJndYFEuiQzGz6jUqoE8TPdLjk6nP8RSfBs7XDdq7Jgm
WR5HWGd3cnrtE9gZk+H8zlrPfSzbl3aOyY1GkPRxJIPWJbFzckpKYhhSSwfQWGdDMQndrNjU/r41
rOnByoJnPugDZrXDqgMTecGNFKRHdOgK+Sud7fdFe0/JxjzbZuhvHBP2RQSCM4md6yCILZVEytYX
Aya5hWlcCu1s5WNxZdrN77piiWiVGW/JXRh3Keq8OxsJ01JYpGNb7+eEaVZqUOGZzOaSUCDbVCqW
qwmLrR6rLQqACZX87NHysqdWu3F1aM+QsdpdfJ9rt66YlEN78+9yafkaMzy9Mu3uZWmfr9ZHTMvU
j5rUJ7PR1FDq1NR9G7VDWH2faL8wqZ3DZu0hJjETs7WrGN5+H677A6lLeGq17xgwW5YiRn2vPclQ
7zyMHqGM6dCbJoi8sS9T2scMS9GPhexZjMFZrJ3OBu15lpPcFl7wjWJABU0QZtiCQVod45Q21ObJ
mDJdEQ48GsGbL5IL/YELAfU0va/pagy089pC4T43VrGXupcccbW8ebRptzZD+7aN2sHNvnm5TTRi
2tBbLFbs0yxQlmvnN9ZSjc1/aLUnnNDucBYS2UH7xY06TVtoDzlYi2xzgAtlE8D7FC1NTM0R5oCO
T27vb69uKpvb2xFGZjcbhGT/qH2ITeu/ZEO3r7EkltuxK98mpyb8Lsp0w8G9Ix1akvQiiLodRi1u
+a+3FUbdh2hCFUS8Z7OarJtlxryjBc6FZ/RdO3bJyRtIGtUNzSQ3i81aIUwPFB6RnRxatPnR61Tm
r3Zlzlsj6Gim1Z3Rjaixx8jjz0jYHZwADgverX8d0okqHxIy7BlL7hK43+7oOS4pki6x7orY6plD
w/6Y64NwFW12WLrc1EXlrD6yyJg3tlUcklGRfHdQJbUCuaJnqX1hosaraJKRpC2A33FITJfeM7vQ
j1cAEM+3vmZkbsCoHLLGIqndgzKPgxhh6f1z6HVUbkWFp7d1F6kZa7dDrV14ihrMVSDJeUU3qZqO
p3vHnSGd6PdBHs7brPAoKPk1USI7GkiuvLRxHDumOiq/vRUpkVC4dXRkP2KLh+OFfsncBYjPJDAc
xl0+VQvcWPMUQsR9dsHxhnkG+SMzcXqfzOgSKag6TuG8OFGI3th/MArECwkVPuqBydcQ23Amxso7
AZ+l96g2y7uwTydgqRzCuP+14BK+zV1vPhpjYW5Ey/5oiYdgXOcYzOzi0AQJSfgk5GcSzXToz6pG
zOi5K1c/InFSNbt5LOS9UPOepHG8KWP5ge7EPTcKlBhg3WsZ1GxNCxvnAIO+JinHbouM4GPSLchj
Vz2dWRrqZ6Oh0cRovwlkTy/SN2j2rGneYzdu3DluCYQzlBlbYNr0HPV7zsPq0ovewsmtjjaZ3i+a
tuUAIVYMaQCh9zGFuvtRusSfZjXs2tQ98eThmxAzZcpE4JBV4CS3TqSLvMCIp4sVzI9TTvecrK7c
iGBf5W764IhfdtdmV6c5pOVig+mo5dou6ZIdWeKRH0t8OTqPfHGA4rqpoTWlC3BuIcMV0L9h3VXT
9FgMNIQhAryosWD/zwNz545ajdNY9Jt604YCQ3FCH9Ieptanm9Jpr8GcdNehmlC8QpfGqiZJL52M
/a05tr/cmaRBEIU7b4UnbH/pO5sM5Ow8dIlfneycik5qwKwtOj66awOEDZiCo4BnmfgeCpG5nJgV
Dui1zJfZg3fq5tSoZNV9NdZCW7mVoe4ngw3vCTs08J3rOVGMcjE/jIH37vnOQzxM4jAv9AONrvuY
TnG89bPpow2iH0Y52w/93Khr6WD84ZV4SZp2uAsG54vka76rsBS/m9ljPcKVZT10p3VB1LIjfLiS
981PpauI5zANN3uAB54EZ0LmHaMJZqqUEbUabEE1bBVJL7nvqe+78+BcU8s4mXh/7p2p+OxtW1Iw
hqgR+2mKiwUMmXLIp8esicq9YpEeObBrns/eZB1NIoqNwiRmtbRCHNocMHXK9qTivubuRC1uoDNm
GEM8pzvU6z1nRBtnRwd6SiUwjv0AVjafJiGCL5lmdt1CRtjMQs60hX2SISy0SDrs0V18o3RPe1DW
n6ktGFn46ETmU0OWZs+vLTdNRGebn5c8mVpaXWX04NONI3CXurcSrFeSMDzDvbY3c+EcPdGRlZ/G
M7o06BT6FVsUWrKoFK2pVZbITcmnl4Sp7HvQ8o4zzuHVcjFiqipz/qRSxIYiNNOTCsgBGRXaWhYj
caxmtXUoaV8CNImk4KF8pHj5ICHcmA16YwuKulOgNckQ0zwJxA3fmsyFGVV95n6OPaHe4xgR/ZzI
xvqRVmehXuMpNJ/M8vvQM76oSgOYLsyrkgi7mF1Rt7c/hYmm2JEtmffABJppFQh0uiK4s9RATDaK
/L7Lo+LeR1h2zbufoxnlKwyFSaT3XvRSL9HRyBv/0LT8ijytvkZxzhXNfVEZQxRqsVrIo7ZCqeYi
/J/FXdw2/anq+w+0mfY5GDBSC4bWWacCu9QiD2sqrN2wdyvja6jxkBocVM5mKd+yttI9Benz0Aft
VcQuXGVaAm8TLUa7TxHmyHjmuuNVpAXbexrHJy9cjn3Zonkp5qNjgglfhnhZ45j24CT/y915LUmK
dFn3iWhDOOo2Q8vUqm6wrOoqtMZRTz/Lyf46a8rm/83mdm4wQhERBAHu5+y99hBepI2Htmzzu8jS
r1yN3tvAaI7on+9J5zAuMQ37qMPSh04NM0GXI4sQVCEa+O5YIkZ8w67/zIkmOxiTieJw+FHZTXaZ
Qn9cd447goLs3N1h9qElJG4FZnQwyTqL5DbzWpizugfAinMkR8xbKpjsNn13iVvTuI1T38Au22OU
EC5CjRyilOYAUYHD3eBnbG7HeZAPqpo6AtBI3B+dg3+qdaDbGy2EjJrcnDJWx3CJ/ee7GHSdv0O/
D8vIOI7Gd4YYqO0KZKW6bRP5FcHYcpDWFRKlRYGFfdTikei9cu9n7s+EYfuzYHQva2aRkaahBSAf
u8rr/VRMH4mbwXZyFMCix/sn6BxzWTGD5/SS+zZaPye79mlp3zO87ldDk6IrHYiK0/QRq6rp/yI+
BJKW0+FY8iLI6MS9rkItgL5WMsAmE+2pxgU/zRMKlGhA9z+aHoQVWvFjHEMipY2+mh1G844aAwDq
RZ3RmNdlKKZ3gO4KG9u4LNuXLvOIMWtK4+jb1nPNeVp0EidEKTFUVCFGahmmay5lZ3KOQRYNWLPj
iWIMg/Wuo25tB/Cgndm+oOYkdyLQyFFFRx7K7MfYTD559/2D25kvZM92J0sTJz+R3ZE0PGxCM5FV
blYdPDvBMKbLkQ7Vhxjm6DRk8FGqCY8YZO78tsf9Z4S+uPjQQogB9xhzRs1aN9Afuv6p0MvmYrTX
qi9dBr5Bv6WrPD2GlrtL22TYU4oSN6bv9puSJI1VFGfRNbMZe7tiTglBiP+uaSo3Bs50WeW/Gj0h
3pk+6ofdVA9xWuUbW/WJY4eenzcGT/OUWpQ16femsMgvvutScPB1xG1ImXVXiw4zw59VTD7GJTUf
mUn96md9PLstCFhmjJipSvOX3+FNpadyGOZio8NfX4cptv/IK2nWdhQ6JG28TSXi8UQDeus3TXhj
GV7x3Oj6eCut4NYRH12SyFchE65sM+Dnzmt/oEiOjBvOkleti6hEFbZ9Klr0y7ro7+tGJw/RLjzO
MCLY2SlOPFE1lD9b4wF7AcPL3D+H9NSmzGeMWCv6lsbCDcqabDgIBL1AZMV1Rr8wOeJ6OGblhiwO
mN8y086hrSPzpl+3z41hXxmCSpc6YC3IRqkYMU1V40X4rbZLi+pNr73mXA5JdHL59ESQlCtJagMy
4wq62Rx85GFVPU/8EePe4yRr++ODVg/gGbTwMQmK/dDaHGMF/Q8jUTCg1it3Nuqs2O+wgueDwJnN
1CfXQ3vVcaHZRCgfaFkIoFdDb+0Hv+gRQ2GF5TKvrYPOMi+xepeWyi2t/pkLKfnYa8+ablJa0VTX
bePJAlGLHRDgqUezhulDLY9x8kBOp78peNOV17cmDkVGqGldXj2cVlljn5qUIDayKLNDl2b3hhbD
bRn4AVy/w3wagvTopc8FgCn2yps0IMGmWEVhBKtsNHaD8LV9X5u4W4YCfGbb41CJxoRWkGscCIX8
YRLWS63B63aBRtyvo4wuWW2Ee0ZFW1rn7JG5hYo5e4pC0lcHu/SYr5VNs6YG2a/dASdaVGjFbtnR
BsZyS2lEtTpAnxDoJxfkOXmSbs+VaC7irUhqcpmd/BzEGM4MnbSNquJ0O9iUur5pqCFWhVc+6VkC
Jji0tGMS+rTFze5S5sN7n80GZ1m0J8EoqCjmcgaUQhn1PLTpmyD6AH7LbJ2DHA1sPeXfuzwFA4g8
HxKenlGPLOicWMU5dhSwjvIqEPIGoDXBboZWaUSG0rE8pG6lH2ydplOZ3HJNDk9eF2SIOtHja2l5
7aDqW3yzXTXGTAzt8CGgtnkpUCHHw1tcxMPZS/G9OwGOYcQczjFzfSZppfZgJxDDloXX9Amba5KV
bon81q6qdCsGmFZeyBCyzrHeoI1zL2bsFBe+tidj7VYkzrttS/8QqFudm7wjcW9OTOp7CvicCwbL
ec1drbjWUi+viWU+VOHYAD/EnToxZ90gyUc0NQ0PhVqMfrvJCvlA0AM10TFpbmvxUrm+PAkbDjCT
B/OsIYcH6VqiNMe5gZzAwE3opwP6FuPOjLTxkUwAjnVUiOt4RMtkCMOEDhf6KzwaStSc4CTQBfw0
Gpb93MS72GPs6nPuWtUySI5pDjGu5f9bluN30dfx3uRHvZKKjjV3isGcSg8rgEFKQyJ/DKMt7hMO
Q59L8mMfEKWa6VctLI0rc16Qci6TOge8RT8zOM8OorTbW9/wsm1TIbYuWnlLgbA+DSGapC4U6ckp
GDbaFG6zyZcXr1nXmsXFgKnpjYquKlK7Udk5AJozrbv4IzMWKk53HrJaVOINOIyEKGQy2NH4AHIZ
TIwp1tNgm4Q/IePXkjA+hF6Qg6JDV+LWfnqbTv3t7Ib9Ed/Drk39ASFQGR9ypVKKlf1WlBHeF7hi
xgQpq0thVHLyXI05LR7iseIN+d3WxnbQdRS5z/+6d37FSfNTT8CL+sQyRJN7HIgEu5YdHKUhIQGz
Dmq5sZv52lgoLGdSphA/ERmIKl7bTePY7UTGpR77jrsdcjy2CDYqpGLVzqtdA1ljKF9yuzkDwLcO
FkKVm3lykX3kBgTwbIiAJ3YPuierFblUfNaRYXrlyacq8L0zBdyn0OBakgUFvd7Y8CEXuAeX7M22
xr892daBOTcHh2T2Ntlyl9vUdoksAMVp5kDYau8efTYKS1sp2DWNDMgW5HYhqSghv/9phSM54LVL
zJhd7uMECZ/ORaaV7WvhlO/YdjoUTsOHlIxsvTHZLN9DerW9s2b3dYjA8VH9zPaDAePGg7BIyotG
2+12Dl5Q44TbXqtnToGQdyKfzq1L4+lYduKpSk/kzY1vwua6MzQCCYotj5+9fFXRSlXz76vvt6wt
94WBfIpq/KNUcyn25qqWVKlurGzLjQwowpQRiYFejyBWVco0X2acCZCNoYCmLlToYOpdpUFYbict
+tAkDw8UD/XjRGAExieQ6+TSMHwXAmaWMufFAjOJp4f3oQTZ10U4/5e+/ZKmzBgK+k4TrXUZI03Q
84/c8iRlWbDvzW3SIFUIaR0fB1Up0zPfvQlCjNmtchYSw5WvkSYZwO+6AYglCzxQ16DrADxTqjm2
kyAAduTgzulinYK0YaZsm/f8WRBYO/WLPcOjlCKOKvDrGFvIysP6q8KudN+jjOEYVXWa+Ie4UQpG
1pKwFawZBKbyBrrKUufPXHnN2UdEG/rPRqJVWIrz9gaLDjBE5bIjxUwAXkDIvXyTZeGrl2aqyPd1
n2aZCQlZ5fMffejAYpSUMhuxx2AgdJ5vvqyVVTH+dnN5wK2mZN1YdJKYHjIKVibNZc37d225Gal9
VZrm04wRPKpJo82rMYM702ebyY6C46AWPqH3BMdo9rpXLr5lYXP1OszItj7jqz3me2CF6XxioKKx
phbLzdlkMJokpU8kAvIwL51ObTjrjAPYGeqzzaqmST1fyTDSRaSQcnamqk7TmG6FUlFa8BBiL9q1
lf5mTJa2iVTRVNNZpEu9lDFIe/Rd+4UUmmhLQA5GTuXmXNZStRYVmb1tu+R2uYtGIolP7kunvk6p
PIrLoqt6AhB64ABLnPcilwkd75iXE6JZjfzh2am/9x5Fs8IJEWQqY+zXorfwjZhGs+ujFNWI3aPx
XyrCNAeNjW8l6V7rHcqIVDLjUdwJTBbb/9u6Luw9RGX+v3Vd15/9x98f/03X9fmSf3Vd4i+dMpXr
GJ8qrN91XUiovpI2dd3DryY4F+q6630JuSz7L11Hn8njgjQq23D+V0IuW6gkzd+FXI7hMo8yiTW3
yO50/wxijTox9kVTWZeIIyTpwXC4aohOaRFmXCTRmdCUWCWEEVYRFwWu/10a2WesjICszeaZ+QuB
EnY4bvF8EKdkNhsB41hriLFwDFzSTc0Uxmwwoxvjh4HGM6LltZFSNbzxqc56Wx56ArgypjPbcnSf
G0LTNuT86CjEirugxZcM+aVJw/bST8ocZbvruammVTHHCXjU+diq3mSTdI+c6OpzYyNcsEJ42zIg
CKTRIa8PPQZsEytppyFMr2xGsnJkmh42T7YlXxpMyq/kLG6tYrz6XtAefEkBxOqxiepagjcbqX7k
msHNROVlY4fGD1fzQwIKCVZhAGqcAlMcM51cak3Nf41oWPum9E7SoYeqJ9m9JlKUUnmDQkB/la6L
/W8+4Xral1wY3kvo4rE+XeYqUv/ommzRYjh6Ecj0uMEOMOrzfTq820EsYa4RdVrPtA2H2Xjwwx4t
uXqFE5Ij5DlMdEyvAJzAAHjtIKJauS22jI54yFWD9WEVpHf2HFe7rswxDWwNBhNGnpnbsiaro61+
SWkcm1KXyHspHoVxsZ2tIoCE+bejVRBFvGBFi845DakfXEHkOXAJGWLcDnpHmnl6S6cfOlUx4Tjy
h19uO7yPNgUcLSAqICHq0SdMIpaju06SOIJsC5IxLrL2gORpa6cARNF1FSvXTeErlD29XyZrmQC5
gd2WOCVKiCABzc5DtCLzZEeKXn1jdXqE0dICeKyh6W+G9GJNDSmlDR2fbMKu7KYW5g/fhuxyJFQk
0eIL3ZdmrfZNOSfaEwOAilqhEm5X22zo+R94k9wh40yhaZlZdlfV9G7ssju7j9hswn3YlkSPyF92
0wcXUATfC4SzOD8KgjASfL0ZNaRjUOmvoSANMPQGwe4hvkcnq40wPuQ6APd6EgivFiOSRbJnEQBZ
zoP1ynVzG4fk5jR2ineHy5nrA4ZB9UTWukDBIgriz+IQz9XQr/za4rDtdKCCVF7NaGx3UWvmmwCn
8qXhVxxiCR45NhvSWHEbO7WV7XUrw3IBQipoG0JSin7vOQp8O2T2Zurh1GVp8cp1pj17ytfWWk9W
Fsn3WhaPWVhgodAIOO0ze+/HI0SO8TT2A6ohZoiHKWoYG8cBxHFjmF+cGAq8HTbah2bFF2PABJ/p
zKmQLJKjE/R7Q9MOqaA42sQ0yhBQuoiO8lfTzctLTvIamErSflzaubssiKyrl3vnSJj5Xp2ukEvn
MF7CcNbedRyHHWPrn7WsyrOrB+eZa+c2TTLwJUYQnSgwNriTonKta115QQum0xcr3027Ck5hHY+b
YcSeaLdpfQy8DgP35AjYViPkQD9FGO7GeJIrkV2sLAXUWSgLWgMRx+60fmO3LaXcvpS43bA3BdTv
N1qPCF7HO7NrehA1SQ721g2Cl64TyRM6h1VJyNmqN2MFDuPiXerarg3bmWLxtZss9oQJvzruTRCm
SX6OMtv5XGRJArGX3AhX2Tn4yTUHEr4xdN2tb40/0WvZj2lIxEcOuBbTWX+Sxbi27Y7Kpe58m7RK
7LwwP3HuZ2AoggYIOhAbo2B0tywstSajdlBDaFaX28saoXJqlOgxivl8fJoY6y63l8e/bn4+c7nT
bXy2tDz02+ry0GgDvWhH427ZxPKU5f4/tigtOuBWaj57H6ZHoxYBPy1aHLUAbuny/bOqlawut5e1
5UnL4us1qcsRQQ+cJ3otUrybr4e+XvN13/Lq5QE3y8RNIOGeTm4mgRepTfzPn0BbPtfyhM+3W7by
2+rny5Z3+Vy1/OTE3z3bfX343zb99cH+x+/6+cw/vufymrFRcBu3gSyjdtLXdpa3xm3/ONkhbJ6v
/bg85fMLfn31Pzb959P//HbLNn77pF8v/3zlb5tfPocbth1Cn38/YUVU9pp0QOK4TI09vbx+WQin
bvXNsv3fPsTy0Nd3q3xxqDIoNZwC30MbsP/XY9qI8yEleRmvEWaxtCvoiJiBfUnKwgDbz7SH7oDc
1mN1T0MEpMuE3DypMoR0Y+FxuCz3fj3UEda9cwLt+Mf9y01bvXjZwtejn1tpQyVs/W2LQUT2UsUs
gWY6lRcdsh/TNSq01T8JgFo9MRRfbk8xdbhIZcr9dmcRpISVllAQ1EuWB5ZNBNFkMDcdboM09jkP
qGRABGoUxJG0cOqP0nXm+ac6RdSAbq6GJ85aI5TQQVp07roMRUd+TFEwxD50jq+/aLWcCirzanam
yT+yPDU+mrks5TdjDFwcPNhZbdv/dNufnMkJeSmmb5lWIQVeNK3zv8LWRd3qIIn+1Ln+cfPrecvL
+DWqmxQfSuW6cj+OhIO2rXsQyBhiffxeRH6zbZoWjbA/oycS1vAe5M5jGXCZj522uVnUH4sOpFNa
+OVmDR5KOF2xn4adxRCHnHgJn9mH9u+7FLagj8iVDMPhuCxateaVaZhDR+/DvSjBM0yy58nMK3W1
ttysuhmir1ceiFqO0C+xGEqYb+HE1bxEmVHecAUuTm0GGoWhm4dVmzTBZeEiUTCHwN3301wcx38X
FDZ/VQZu2gpTAIrkwIrxNjh3i8xnsmgWTxoOrZHpt5PBDc0AsWj2XBCz4wNQKzRsxNIp03U/M3Ts
rIRynmlYhP+11lELNdQUA83mSInRKW8CeRvQPTl9/W5Ujiqb11zO2G/J+JAbYjpEFa2njZUSWe3U
tNyGyAkOOqW3aaYFptEMNMTJFUPF2Nhj6LdomVS9Z1lD18Hs3yr3kbp/NCG6ZwYxuAXzlmOu7B01
SKnPNd+JGGSV9qWvrP64/AYc2TV6X1nTws3IZVz2Px0wsI30YA919rCoq5i9VxQ/VEkoyKw9Ov1h
94UE+kQEDaoQhcVSydULhgYM86SybZjqF7GxSSEI9xtIdjEajE5pov18zH9bhFPkEfSci+ugFcbW
tQUS+kVtZdNuAeSAJ3yfwI3A9f+PEGk5AJdD8Y/7pk5m6wjoyo2nzoa+i/pXC7cto0DwS0pmZqqv
9NttRwnkmZ/RSFpU8wtE6vPrqJ29UKqWr+wryX2uxPfLMbV8veWAyxeV/ufvoI42LzgIJeWnfZsf
ly+8rH0tlvs6DPabwbPeAqVfj5QaivljcdQ+Re//3okrAUBL19ZwIDl6lkNoWftaLPtgucm1kuFq
IvYLOoy49n94Yosy6+smGrx37IvZqpj0u44eCblnqj37uQqCiNaIB6JvwsZ+XGRZFPw5qtXij5tl
C9/BQoWzaMa+JGTL2qRMHMtaaHr1jsPi6A0W1ad0MH92+tSA1KQwuSwiavqbMeD3aus6AKheIBSX
vyplL2nV8bTsv14dP8vact/XzS4jtdRscGnbwtlJG0RTSjkYlIa5nlCcnJzF8FIl1ToZTHrwoGza
3cQ1b/lCgr+0XUIbGZR9pliKVIYy1ZjKXpMpo42J4ybBedPjwPECV6zN3iW7kh4w1WqMOosEa8S7
E8bJ07CYeVpsPYYy+CwfVi6un0Cd0D3TUd39//wLNEyhBXxMFDPdelAWIgRRN004afvl6OisPN2S
cfqUKmPJ5y+t1r4OBpdIwiOO0xGoTqNMTKOyM4nsYzRK6+g3hX0iptk+aUwGtZoauq0iYLvlquYP
8TFDohT6/tFhaL2PUdP2kXyRlQ/0kdypdY0Y8abuQTXcmIZ9jpEQ7ZB4QYcQhdy5bXVfpxr01xkQ
BYNDsjZtUa6nWpLDousoTekE3/RuWWzamfSZCHuCUbUHKzGRcBQQHFN1sugEpzKxxMwutw1YBzd+
yqXWd2RwLArYKcIgWcL3VIlYDbDBsFCdNS1mqlJ7sSg4Yye4ZjnFYLf177ykwUDSNE+Ds7NUePzn
1kXJ3VkaeOvlfYYZHT3y47xw4eRi2IbDtDK6jpGOU2KrIkStUVf3dsAhFBmlto0741wZKNZw7nHf
8uicoLZu2u4pkpxr5jl8DoIs2CbKatKK77PAWWK2oXEidt2N2dxYULKN6/7Z1loToloB6jHrYEvg
H9ssHwxDXQsV3TyXfnnbUBfY6DNFWO1XBAYM1mT/hkh+2nggf4KQ8jbyHnyuuCtCdaZcFgWGU6xA
+k/R8l/08LfOLWy8gF5Yc0zKDp2pWixrUtlzAh9GpCOkc3D7W1d1M5IokquCc8kG9xjRucsT+Pce
UufD7RuSRxO6rL0O9riLvb0etMPnd4uqHgv3OHg3taNOumqBOJcFRZZ1JjnNTPNrOTUvodaR5x3P
gBRdg93jpC9d5FCgTklVsNx4uiQdQgGrAiTYcXVY9k4+KXeUoDMNMJYwyHzAaMdkMz8ua56CS3FN
/s+dvnpEa6dTrunRbrnfVGfZZe1rsTwNvc1/XrvcXraaxkW0qwx+QLXN3563rOomDGrbcX59vna5
L0+GQ1zo6LnsH6mey02ZZQj5S4VzmgRwNTt5LPJ0vvizkT4ANpj3yfCQNL6GwrcgCc9VJTTgnFZg
gd/FSWRP/vdwyF/masLVkQ3eWo6wPKsZmN08kyQwOgRtkDOde6jRrQyPTUSIUFOQSFtbPbF4zXga
8qz5EYygKofK/1bmqHkw5UX4l2uy6FqpkKHUJDU9HY9DP2sPsxn9gIgFd1F8ay1P5cwPwa0bhQ2x
ymAuC4Q4H24Tn+exdJ5Nal97Skxya/R2/y3VTsvjxN0PG1oa2bEPmuCxpheGtXT8EFGLHSAP3Gsd
Vi0efrAhquTyEZklzeRAPxP7HsLyj+1DNw/2ZnkQcJ4xyvSj9VHFyxmqRBK6CFKiGb46W2WvcajH
NkKduBxuberCGBp4oPO09ygBtDxUjQkwE6p7PgGewCcx35XkkMSjP7/XBmSCorDlvm79+WWoIpw9
fMmpG7QVkdTWuWpr447ZD38Ixut3noMlq50Q7wd6E9y7dLNPcozIj1FfZaamMPtO+obAd965Y2fs
oIJFb3ZAwVF9KrBaSI4Sx4QtlXngcCDOfe6dMCJVo4utuz6cjHNhTeHnJidX7PvRNl+mIiFuZirB
ArUdwH0aXMsroxKGIaJY69jabvoo+/Hbcj9J6sjKwmC8NafcusxOR9CF+gxGhD4k0+tnKoPIYscm
R7vghB82HB313UXN4RQ3rXOAPyWf4nR+WDY4VHaONcnrrtFUOdey9KLPH9BGIWTiXWZamGablvbo
0bCT8fMH1HFkRebwDW1bt01NsAMmDfbn2czOy1Zn4Dyr5RCTgROAquOwW/alqHXEfKX5IPQpPqFl
BhWuPn5BP68z3fIlJpfAwHa3nWrCFCK39O+TkAKrP1nFj0KKI0op83X05ppYCC08hkkz3oejRo6W
eoYMi4PtaMmbFotkK6amPlackO5bzSYTFqzbDzo7u8COpzcZo7LBr415UFVHyTHf+xYH2rKdfKK5
KbLondGWuUlCyzsaftDeTR0q2WU7dkwa4KD175lNJUxz7fw0WkV0h7wKQb96pzCHKKb3wXvruxUA
tXzA6GwYt5SJCQ5Qn7YZEdmVU/ctnEx+7sDkQu/l9a0eRLho1DZAuzBtt71vc+3667EyknNRUofO
Iqi9yzMkqQsgC9oPr4XWkGSiO6OO0AlOB3O8vMvIOcBPvI+s9MZ1MWrWGRl2dXXbxv7cBPwKp7Wy
8/IEvZL0sLsmhtDu+hcuEeTEqI/igkFMJvd7j7KKa7rbXnDLzRyCBgERfZv9ABarnidLYspHMVgX
SwykM/NepC8NBoCk9efnqXVvBZ4yugZaE5zjGIlVbYnse44mXG3BmCtrVXBpQ4nXIIcLYAtheTE/
evG6PKGdxmnV6LW4dsZUnQVepHUXdvq1lPw8PXgpSvfN3wzJKUUOnf7ghuTU6YFCe0FzeJg9+Fm9
4dR/t5l/kzlSfNQWYoIsZhs1xyeCARWPmMQarOHw4XNrfvSIIdF+CbRM29DNSk8uRu4rBxPWt8gL
Pjx+rOWpqQV/KZdx/WCXkPDLNMjQK5c2yi4aGstTCvKZCoqzH8IdiDlN6+ZqGmI4pTa0GDRV9aue
1XfLU/n3oGoE20VpJd12/CWO9eyBPCthU8OZbL9bkLuE+sYWk9obp3O0ewP/+Z7Bk7ZDwJk8uiEl
6QIt7t85R6Xu99q3RBPFGhC41obXyB3FqQu9cRPjYXkVs0DFzu5xTO+l15v4RbQdJqxwRJoZF6hk
Ww3LhyDnbxavyzNniUxc9oZxPwYAfYYJWE0H/XKUtXwcXKxNy9MmHDglWv5vWlK16x4J9QXtc3Qe
JYQbGbjR2yzTy/Jd/Mp/03tpPbuR1iMT87pjquv6reFqA4p7Djijvyw7qGYmdxPOc3Pft0NKyHA/
7boUsB6+A7reascETrj1aFd9C3TO1WhjSSQ2tfIcCKPAudl2b0ZunJanUqn7iKOC62Q+lCc3yPKd
oY0lDj/fu3dmlKNRBT1B5s3G9BvtPUVCuR66siV61YiudpIinMiz7nvu3U8yt3+MGEdWve9qtyCr
zGNVi0iBB+RrM0yXZVuAZX6hB0qe6C+4xLXIEWsYl243RIfDp7Z/gKnBHhEYbyiS+s3sROMpmcHf
5i3BbJ/bUB9quSlDnywqnYPJUKem5WXq9cvTrPD4f7qlbQhcUv+/lvah+Dv+KP5bT/uf1/zT0/bE
X64PDcQ1fZ+96Hjev6wSz/tLR5chhG54TJKWh/7T4jb+cm3fpbnt2oZwhEcn/B9WieX+5fKA7zuW
7/mm7Xr/mxY3jLo/WCXCM9Dvsjmk1iYEPJMP+DurRJoto/Fo1A5TsJmF3GWOhRMwQQAdTBHuIV+n
oynda5tAmXMSqNRiAnE+GQQuCGAiFpdI6InDmqleeKN1hXOUQ7bL4euC0Pzo2pzxamp+d9xqWovC
uG8cusF9Gn/ULiaaYUBrXqJwPJUl+OIslyTW5TgMB4fkEghAm7nUYDMCfDp041sn7ZQwkxnILWCS
aQiPsWc26zRHLQrAWd5YeXn2swLQztSf+8lPt3pJThgCz4tNi5/kBqLR6jr5jiAUbaBQF9UxuCkC
8GBVJx+4yNw0vmiZuIFfC3JCvOSEJ9WyvFVgSv7PUbCebPdbqY3RFt0abPomO9WauOEppHyHw04L
CUrj9EbWd4szlQJqIoq/YdO8J6rjnJP/ms7Vrx7KtoEhus1OEuM89loGOGYEoDfJ3R1kr4QrE9K1
IBTsYiqjq94AE0uSaQbCdxPYPVEpVX7Q+49I+j9TCoO16Z7zjFC5wrjFJWLuavgYsxgQRdXFGn3o
nnlnxFB+7K4ikedG9pJpfHSXN4IYnlJ8D0XU3UbCsSEvO/W+DPVH7TGPDHhvLVgaK6+IbUJd5kXG
Bsiqf6Xird/X8ldCZ800w9dh5NKdD6TwWq75A+sIGkJHruDcqwlrPF9Fji5vdh+muKIQmwvnts7u
04Q37BkcOClzhxZd412Lb+OQd9qDZtF5qMv0b6cmn6OfyV7xbVS+iTaEdLjzh7Jn1sBgaUb9jCE/
qYmNphB+33p04DOHUm1fZT+C0s+OOEB2TgH+yRjQWLauhnDY057jAhx40Vj3UUQSquzzaYttuTgx
faUHQexG+1Iy4TmYpOBCNDXWVjm0hwAv0tp0qjNAkY3fMrnSrFoCFbCJbJqG06QPyhOITFEGk9x0
uvM4pGX1CoBrIsEaixbO4awUABo1CGChoPbcZQBlIrKEQP2tPeaOKNyHfafFL2lVPrZzVcD5DoeD
2bZbLXPJSkYQs3f8CfN7WtRbGFu6LfBkWZoESYESPlETJfubO4jxSY3//ACh1xya0yGhS+JJSlKT
qdqqA0muZU0lQPS0cvD9ypxwDdN1z0aZbmk3wWfIs4HCWR6dY739iGcHCtZEQPSQrFD8fjMTwKIT
BSQvJroW/fKD5oX2OavvGbd41zTBr58kWYoNWE/WvfuTFmxyGPKeERv4QloihLJ34XeNuNC0naKd
P+c/tDS9RpY2wRBp9ia/9wbAPGcaDR+/DfWR8WFM/S9NqZ56WCiRjycOFzKEAA5CghP8m7up0KN9
iYz3BlmpQ/d9NXQu2tO6e0um+pRIj7xtkoekN/8oMg8OinQuYVIRxzZW1XYIu3tpy5+pjiJZMzs0
F/GEiEQbibiH4dkJl4GhKx7qi8XuEh1G/76Qzc1sYerozqbZXhGuEso8XbsaqhF64K2ez/vUpTIV
lTN5Y8wyV8IOvQ3g733fJRekg9HKcqpok/XySAlK3FRUpNAz6+5KDmeDo+MwFuOe2ExCl0MHmnZR
34M7B4HgwQdC4zlK27qIjFN77FvaTQcyszesB71ykctIxIt5fhq018yU8TaX6asmKLEAQEPpPSCT
m1Nxj6EegSeT0be0g4k2VuTLdgXnCIdUa91/ixBTbwoDyMJs9t4OCN5HWJvXPo5A2KXlizdVLqk4
MD2itNg3Q/zTKMvh3veLiCqi95T3Gt5grfMeS8I9Q6D5O6sM74JZPowxsdQh9AVKq0gbkanfGOiJ
1+mIskmCbPW9X6ERk1hkyueqU3DZ+KfXIUJ2cEFXg43jSxsxvQn5NucELM7OG/zuS6lnD2BuHzq9
/lt4jJriPu+27uCdg4xLXjxhFprGWwgtW8+gfBdWIxRBreo3HogbUBQ7RI8wyk1rXelXvOPVrTTc
5yIy5otntBO5YZG2s+r3Qhcwuw3tbKXUV2kQ4gROqt1sRD8RnI7nxP0Fi9E5ZP6h0KaaiBXrMFU0
HhND3rtWRqb5fGsFyfwgcHatzDTYyFGa7IVk2jcAiG4gz5SI/O3bxJ9sEEAkvutZBoq98dpNC8A1
FBIVtfsYDtPB1BgRI+a9sRAdURCV4Ikl2tZIn+tz680fgSiQ0lfpi+Pqw9WvMM1XMJbtaqwe8hEY
X+qRry04G8DSh1MW2pemLu4HE8wCxVMkH35V3hSNRg1Ar35WfqGfm9Tk7B+jDjMd+eE0TnOcyCL1
cjO5kLaRUFQx5c6WeNSzIiRbJWi3jm1NoAV8zL368H22oOwnNUVfp9lI4X/vAUtv0HLbOzcx4f3n
aOqKsrjTbOdo4HQ8xv5/cXcevbEjXZr+L7Nng94MMBsySabPlFI2N4Ske0XvPX99P1T1fLe60D2Y
2Q5QuKW0ZJIRJ06c85rlVzr0nwk0WewzoQvWXTEfCEqQQRTW8Tw6FKZ2mxNIgkIANEhFM9/pF2lE
JLJ+ElNSHCHXAa0oC0gcyihTZOD4XSxPdYUzRt+BeMpZC4W5Xc0aqIiG0lNUWTjizISzrpqSE8RL
O9EFHZZzjt9NEs1OlbZgsZMOjSDpW6bh45t0DI1OpEFn6JsZiFW0QPtIcxZoaFSLNG9TJaQsU+lk
X4po+DDZsJmO0sjJOhNHi4JW8vzWNsCbOz21kzhMTxpuDTn502E2xGuIYjJg5oH975DN1HrlDyDM
ON0ieACtHnaV2gqST+XIckS1+yWF2nSsETvfaFkO5ZJfwl6jtipHKptfE1YLXimVz7pa3zu6jNu0
ZRkJVejHHQrsUAVucdcoG6KhKVG1rIT8FS1Q1aMbB48mw154KFSI6jRd02oSXFlYPuMWnLyUFOem
1HAO1HDGlWL1Re4kGb12dqOZN1jNS3UVA8EvzRx9oS5ikYfq5ZmdubqjZm4fogQjlssX7QqE1Mj0
7KzsMQzDtr4yciJ8hd4Ju2e/mqn+5Yv0LvRdSxLXENhSeIdmlsn2jJK0FSPm0QW1E2ASuUjwAkuh
QpNlEC/ZVOPNhnUzS0S/Q6cHXSAKuOxJczsUyEEAzL2YSi1ekvwUCdYtTjtUsWHPQPCfXbUG57O0
tAZMeLHQzDHZw8RngtxqIXJKoJ801OGtcvQQKPLYI8PjFhLZazDRwFOVLNCY6h3AUXnXBacIQN45
VUXkVukDzKtWg5bTZUlUPZ4PyFXV/gSoMzWKm2zgpfMXoEJp6OH+wC4sWaxEt6oKYJR59OsHhaFn
DZiYPniK1egpDkBozUMz4PqwNvNNtUEysIww9QVvudfXf1Y6w94D/f4fj3+eJMdGfat5VEaLJkmz
wiV+gBN8NsHMjt8rlDHi/Zo6YZA1TqH983JBVcXTevFS97RwWUXAW6x//VcP/6vnpkE24AWhZvLz
2azJGqfK9Qqa0H/zLT/vC2pJxvhqAtJLRoSS7r/ejcANuiV/Hnfk8JvIzABg/nnlb3/+OalQVxYb
riFKSv/6NkHAuDYMS9kRTZKpv773//ZXSmHEzqsaMWM18/tc6xT+12/+2y/4+TOtaATkimD9deCf
58qmwPPJSE0kjui9WQjm1+hEbbWfodAoa+tofaFcMT0/fwF1yTc4Os1/ewEzmAVmMKMsU4N87Zyt
0tw/GDNrRY01q2zIzz9BUhxKknmq36yga6j72z8/z4HDi9DKT1FCKZLFp52PghK9wR9IQZpNHbQS
ZOdb4KUgA4o68rI8e5bXGxrljNA/AIM//dV/PKeqNKmSofdng7zlINda4asW6JE5IwPUQEn/dFh/
4AWylmJbJTbsfqNC1jjGqvdLBQ5dM0Ck/xnIMK8d3fKnOfSvFxBr8uA+aaCq6DX9oBpCmjVeMKbH
eO3h/nl+GCYLNSj5+AMG6I2KHTf6uSDmgAVYkf4YSQUu5z/wiDCs6X39vKIYiBXJQ7P9OeE/IJ1/
PAQS2SNqd2BEH3/QAesZZNCAfWGlrvyxhvpjH0X/TrbNlcWjt6CoGhY7EE4Izvw8/Os5xh2upLaf
7q4QMffXMrava9M1x2hO9V5Fy/ZXJY42emzc0UuPhW2cXtHcscPd7NWbdoMj8Oy2xnbsnUTzrsv+
dfR85N9tHTcMF0zWnBytwMW2O7j5Q7rPj5np+MGtcbUHhCQ91CNwm90MDvVSH1z7Bqsu93092JHg
TNHwmjabV5iCR+xbd6+0eF9NwdMv8xdP9BsOCLblplHmKH9JuSukNya2nx9fg1uXUT6ICelOZDrL
Pt6RBT9wbkCTOLjPdzO2v9HjttGB3CN0tMEiaNygeF+iBGDd8iV1IPTaSGDw6yBw1ie1uHBZYKWD
Vi21Ly7PnIrusuws7Q3g1XSf5kthjfi3YysKhqelpO/i+CQKHjw7tDqs+VIvVx2F8tCdlh1dR5Kc
M8cOTlkXuhmZ+ngdPW4JMnyrrF9yzFJAv/bwjWwPNQsj20iRI0obc3zlPNJjb/qchoqD4Yz+uD16
OovCLoGGSb5ot4rTW7YZuvzBQwu25bJbZocOeYyUQO6qlwjdz/GA0UFe2twEUgLdOplsmL/wCpCx
ZBnZDm+l+xC4PKtVTjXiNr1p0tvYoRcD1AyNJKStijPJ/3qw6SyhnQ9H6W0BcgFaBN0wha6bKyBW
s0NOY6aik23Ey8K6dsIow4LgeCTdoE09uzrmNBCSoACYN/NS70zzkgVXViyX/6mvpSv7xDv5AUSC
hhdAtlk6P32ZZyd+US7YH1dO4KDWpz4WJ1lyhlO0F/ile9W0xyd2mBIeY+an+CUihcG1Nv3oU7zS
FueCDb9rNP/uXJ18fgkeiYroXtJn+ejdxYuehk2cOvPntn0SPRcQTHssd3Fz6lb57d9VCdRkhw7g
IybKn0V+Skb8VNIXvLgaNEXS+iQ+0sLaxBvRtr6DL5JFFHSIgefqFMmH7lw8Z9VR2H2rTJwaRvNu
yh46eWt4Zb7TaJlXgWM4EyMaojYifp2bK8qGFEfL9sr39I0kW2GXx+SDIdBrgieCDMRfCC7jbTjn
v2AxNC/wcyF0wyCrZpf7lLzo1YO12uVVTxI6C/VDW7zz8a6x6TZzPdTLCuJHa5HByB47d6fpjoJg
NV8Yj9yy3nlFcfPL58X+jVrJXUq2A51ENitO2roMpGzZFt8W1sGgFh4llJeKC8dOZgbkJvvm9lc0
XJk3oFekB7U6Mbigw0fGekj8FxbzViyn6IUfx1cyISJurNE+duh0gSpSHMQTZsFj4C8LtheDjeI3
X1o0XjseVMEjGMzytzCwl+8/GMlts5OljSUco/DEoMwMEAmOpno82c8AJIuD2e6zn6tUpPvUfK6r
J6v66pVfEaa3Vu7Wza5sdiKu1xS2Go+vjJOj0Hyi2EajEZfbm9J4uYzCxegMGUAk+sRIQ0v9hxJc
IZ9hQbvL64d0BgMz3eviXRRx3yqvcnUyb8AGa2xEBe7ICAiY+S3BeEiSHW1i+HQ+XxGVv14xmyxf
MFIJGxKxDXOPWqCG2NmGzpBpc9+RkgRn82VKNkJeza5frtbdvHCH5WbLdR2cj9gxL519jqNHzZ+/
mMG6ZBOemCaEhbHZ4tJgbHPrAn3jQ3lQ/ApNFmzX7PSIxKfk8xe3w/CH/eCusZsY+85Q4hi+tO+/
iKv05rjPfGjZF98aD1xO5Vi8UGeacRRwMOzkl4bWR4Uwzk343VCouzNV2tiev0SvcvGGb7ZqSk5+
xgbkpl/wvv4JTXHvKxQMclfZMwg5k2k/v3V2dOYaUHejiuEv6lsvbXSoSpfZG0HmPBE54yM3DtYW
V8vonzkFlTejhTK4qJe8mTSbvWzm4EQfQunEXAMRZrIsooe8l/x15VDp3LuxU61Rs3ghWNKzXAcq
Vb4EOwl+g+Gb8VG/mCkrKaNeeFY7v/gW7iWLu+ANe24WZRz5oksbNXTznQUcBnO95P6u3oTTb5xq
xC8uXQ9bhV3jhpnEdFy/PnmlkkLY1WI4Q8x8SCYbQvXP4ZXcFwwH6kflfBh3l6svPBsP+Ke+YSp/
Nx5Y/riPhs8Fij7GL/7wcTNCgTpy8BgFfYH7AOswC7vIjV5XQnVDdJD2wjPsYhNiLb6X10pmRCLK
tmExWx4W7ihDi3MFfOzkRzb2DIfGNrkdOJX6pJLpbv3Jjvj1wchjuTAcBCv29ZH1y7xwl6wHZv3C
Stx6iD0fjYdVOIz1wH817mzDjhVfDKWMtxMUFF+8CCfhWdpzk/jvNXmZnC8ugn5b3e43XCbtxBXn
T34/P4vBzxI67Nd5ilC4G2X8SOmB5UXTkaR5yV7kG7exPLI8Bzfj1LmMaIUY5VsJIYtrZZxY/bQH
Zll+5GuTj6g4yNw/R0ZveN5yxMVnKTPRluGkR4sxw2BhT8onCZXUWT2iaPv2zofJUZDqwoqbdhyJ
U7Fs4yM3nuCTvRAGpT0zj37JkV9GDHhjcddO7/wK5c6vQdSCNZQrq9md2woehzLu7017RERLuPPP
yrZHHGITPjHs890cutj6oUvKNOK+wPRWvegD7GDLOrnrXBUj+nWw0vPhBAyfKwxHT3kg/q+mD+sg
1SePYZZ9c1orc6112Yov277ZVsG1/WJaB4bPXSmWHUv2jMcT8qXE1RMgiHhHFiXQ0Ue2YzuZt3WU
qm4m+SAFGSeiH6BCZ54nkgXVG6/ZN7V4k2wvfASwtfhosd2oHwCG1vtn1k38gM36Dh0XROJ45RKU
x/iazMD2fPSO8h1mG6FbHIJ+t9b0GfUdaBKZOwlQwckNPCX6E01UioHbiUusSfvKao8UPwZqJVHb
8j4AcOqgH5D62y7YjOe7zvBoatUiEnNAOZxOf6poH2Sy6SaSo50+zBubdLvSbELDtAY5Gu6WM07n
0Hi+zvVbkfsZsLY7BkGLSDUAvSXMroXSQW807bod2lnH9eJLxU+K5sXj7ZUOs1J7pE2Vy7JqDgfM
K6WjjvyH4WBwYI9f036FeYMzSJCjoyMCKp1jouEX4xyfDHbDqjbVbuCV1qkqX7QTumYVN5GGiOQH
AWCoszW56rAOA7M8Vc1aG3aew1ayF/McYRk6X8nMxdGXy1PEcCUjVg/qBkR7SfAnc+X+PIYnDRN5
TL/y3yZ7/ReWVuM5YUfJAA5dhXkabmj9kNOsA+xYE0fI9b8Ys6udElJCtpFvJ2szXvGVa9+H2QnI
/DVbEn3Y3/Xb3O/EXeBxo/t+m6gAcDzWQHw0I/Pc8fBhMs+S6MBDG0BeKa7v+wS5rnkUnpvGY6SV
b8QrRsCECzU17cnrrVNOOhRu4uqE1Krlpn6JaxpRgLCC0RoFMHlHU5AdBtnK5Ii/TDxuYduIT+Nw
4ITZcTC2fPhzYLghXPTkbrZc2eYTxorUHUnSWTFQVpPOCA+RG2TkKSTCIwuUo5ymeStj4Hpsv6b2
Oy9o/j3Q3UPhdHnstL38JN1Bhruq4QcRwZj9xgHPEZPUmICMtzt04YAqeyZO15qKNIbBW+PTaiQ2
/NF7Letu8gGJWWUrE1u3DMOD7iX1+WDIFtWL88cF/AVF3V1+r8rdZOxVbZM0btTbUefkTpzhpHmJ
HwSX3BLhKSfZktii9D8cOpQ08/iIUqegnNr3jume+yykZK3do76lZZHpQHgcSNJn026/mHJlgooM
4iQoGvDd2qqGAtLQ7kjkLLzQd1S+wGi9Um+aqccjkUJ16Kv7ZpkyDlbhYnAsnAgm3NxIBb1xKpNN
CI9DcvLTeKL4SLOzfRBjZ8nvNHfrPZ0WuieRJ1JAJHUBvbOENhJNqu7iFdm4Oi2xkXKtvpsFG1Sk
4EwNjdqzqVzF91pYh9DEVEbxt/9lWpF9rVEMBQ4vUI79ZUbXTkRs8WWk063tE+EN022cvyflJCB2
o+1ndt4v5Whr57nwAgXtK1JT0IdvgPocuXNahDLc1vqNeqE9v/fISlX+SqvmFbpHCRoqHuqLav/Q
RRfsamio81PwV64KpN9bV98YpauLHjZMT4/wibzo/JOYoB/K5uhunZk4xqOl+fnv8Hm+suAhbGHG
B1U8JFR2EUWDyDFQF2DVzZHZ6otjopCG+OiE/wop0j/26iY9FCyDdvEq9J6V28FTsGXTPfUeyqvl
ptRR7E8MpHO7kWbPg/bYUhhGUbD20bOxaH2C9b8bxJ/6PuD01YXsnCAlz+SwttU42mPwgPiy8gu/
q/wluKNRSkXEbkw7uWHmhWryo9WDDP3EDXQodlXtjzQjb7jcKfBsrZN0D47WY1fDUOtMQLAuNJJk
ZFXkNqvDLvZN+RigUHWbwErbDAWotaSqAkIY29o4at25odHeoAryEGvXcHxasjeA5WU0I3X5rnAC
VHRtpIFzFT61DujgKLVOc8m+FmXTPxTv473O2MpvWIGJkgcc7jfxcd7MgW3t2yOrsgyqp7ObT/6P
2vRFfu6uNGKgf6ECRjFaHy7WcAb2EKgbdXQm4kXiIoAtb+LOram0ATz4IGK0WLWIGCfbSMgCXShk
t8V/Hu0bf0ZG2FkNe4P74k1H7RgR3dzuGAKyMvEyIz34MP1TuF2eUjcd2VtGhRtyRQZIsptQv4Ne
2NS1Gxt7HNbIldnvOUv00Qrwnw3mVLVTnfJueZJHzGQxd+uX0NyYJ/2ZIosrUxoWT6rGDmMPMb97
RXUywPmbTjuFO/qoloeLXsX+aht5EjlKsNFR+c7wHqW4nx5CEnrrIhwOc76jjaE/hIfaD59Rra+T
TerjuKxRmLsQTdX39DQdoGYr2zx1la2yyR8tPKGiY0Q42wAqFw7aBTeWm0xUwFRjOx1LEPfhhwL9
jeHjNG/FrqD5swnea1+sqQD4qzvXvvLVY7/Dray+3oKztomOxkWgpGAbl9ItD+JsTzccDZEsIQuV
j/n3xPbuUk+b6Sl2sR/H9nR509/Dew+wdiNG+2RTP6tc8S1n3DrJchTBI3S449ksq6/SI9JD5WlO
z8hrl6bbtDduNP4/RA87dxKsO1e1M6Twtg1WgyHJll+exvonJpaORcw/V8iS7gy3fUteiaLiOx2y
0Je4ysouTojfh1IFhwGhA9XIexU/6fGGWSw9ImeAaY2ESoW6M6Vvsi6z2ZIjiA1KkasOrZ8jakE1
VLTf2Tqx/JEhwGknF81LQB/N5Ai0hNf/o1THFc+YzUfTxfTEDXOn3TVOg4SjfIgmO6OuwrmEu1xH
QxaBf93pnP44vhlAEMhpzdf8GCPVBM4znv3mFYxCGbpqhtWkHbqVcKCZxa6Klg6tNhNgkD23dv+g
mpsZHWMsQ50SUzvdRkp26nYFPgcwagx/lJityTPpJjv0+S2VNxh8kepXrmFdF+mBUr+4K9Y9O0gS
F7UF9mms/1QzhNPsfTAKZJsQh/EzbZs5uSMEnjk4Lp+j7fiL1h+7psJOMVqg7/OcIR17M9zu1dL3
QCzs+AV/CoR31VNpB+9r9A6fwW4Tr7zpLf2OX/tPlMVLyu8b6UujerKxtukM4wJ5qZ3YHtP53n5n
Fa7zICaI49YJi5+8dpgX3zqa+CnuZxymOEqwDABrcnHaI+UAmTJK5EIx3dFmAh9E+QAEEBkCUR5E
RyVskrfqhsZe6490MLbmjiT/ttR7lMke49X51guqj/KhiWwDJc/0AP6J4pB1ji7qCNN9m72arFVo
EOL5jm7Tr6SQ3HSXm/gcKBoClRHqpZtpH7/jeUalSFl3L9HLIPk9jOXFSR6xMUZ6abbq9+qFkupX
lzyQaQl+rl77bhOqZ+RApZaScEWbCeGTYJPurcEOBEwxdgjLvprvvWD7cMx85ciUVLzh1r3q7xFR
lJa4VyK6yKqkTdswuaY96DXNByrQ/+YKsAv8zs9y+VtDXLJTj8rjRD7xbKAAO5zSD5l9b+guDBF8
Aj1UM52gcWkSwFQrXqvP6rP8sk7avmFnT13jAlwAtIBS3zImNCJSgz25pCq/EyxpEbCMr9ZZOTA6
4i3mkqavXaBMh9QX9t1elL6DY/cZP1evlbtmZZfgqVC2YXcJaztAz2qCkRT8rlsIL/oaDFiSstgr
YPfHnf27sxXcPbfhgdKA4croKLj4m7BFX28LW0Z/+OzsxUavAtodUM59d5i23RYYqIQVgAOCe/LD
B9Lbk3Wua/up8spzarwtlNE8Ef5CMdiAN26P1jm806+KgCqL7+KNGtvLBw0gfY22L9ErKRQOhdhg
OEZJpDOvmYVQClAUm7A/vBpnfOypi18UInlqWxQ/bRwu2Mf7yIK/Tr9kCr935bF8DpARto3XeD89
MRJ/18l1QLiiTl7UcG88PqkCv+2rduJnyTbOAeiG1hHO6R6bEVZkhkJwzTb4XNf+YPelE95RNIts
rGa2UNtl8W05YAy4JzmjupHKD90YbNNx11lPRikcOyG8/kWiggtGZXnto47K2gtqZnJI0bC8cIQ1
JnZDSs+Ivs/cCwYAr+E/KEc/z1l1fKjA8fg/fKVoJYcCkaAgIzeUJJNlnP8ivv28kq9trj9vVMMB
3IP41MFzc36YcT/v+vPWTsW4laivRaAtoS/+4/PpSoaEbR2vhPgfot9fbL/14c9zQTWSokem9mGB
GXJ1tsNGH/3trf/45M/HtX/RBn8elggleFna3jTNBPzXRC6N2m2wcu5//gkR/F210Xis0bCX3J8/
sXdrJdcQiwKgcnT48/Zh5SP+fPGf56xQgK355/HPeyAwxVuWGu8fz/95+NdfUY6ZwM8n/rySqpEC
Qoal6c8LptJxkJ/HSMAi3lFV1ubnI387/F8n1gJ8aoSZadWGJJDM6byyBhdkFMWvtYYbF7M3VIjZ
NHW+S4Z6q2lG5NHZF31ZqU9hTs8rTqhdLcqTlMIiUMZbK1k4dbD9w5JoJ+ATvME10m50lGI7lnYk
7x/jUPhE/PPUqvLdMjp/LsBRdiJlNMECV6u8RkozOgotC0tAFC5Sqf/gnJE6YHkLPKiThVqz6Q+5
JFExHlRvGKSt2AArSAMDLXQNmGyUvmZjMjl6C9VqbsDgiU/VD9YnHSa+cnrGQHF1S01u+LIf8oD0
TKzdYpg3iYSRkOVOcEfCOr0m+VsYkqdQ5RjZvGmmtRPaiVQR/n40Zo1nNTH7lfgStbmnSgaxSwmv
ywcSXnujR6RaS4S9mjfPVSx8iPryUGhY7YWfCOXSC8KeD4yAbsmXpcGLGIyKSZdUw5On705Gj+WA
vlDUCYz7BFzUmcziCtQMe9um0tgcgY5kB0D3lVVEs97DELBepVLQKcdBOEXZGfWA33M3IRNcyb9A
kpzE0HgLUyCscr/4U/olSXtEf76KEUIsfskkAVELfrX/jgrzkzZycehFZfBLBEyhNcZeJWyXGmii
prGd7mRgul3xaswJvXJp32DYAZgEjU76LEtwnGL5EY2RK/QLOx4b0FH4mKV0hBoMJ1CIzaHvNhBa
85xwHzSgGlX5GbGiwXzScUi1Szype23xJd08hNQ8O+3OZfqE23OSrOwiycmnSraVTdaErVLoIhY1
VlQ94LUclET6XSX9ZxuKAc0GlWyPNb4B5MIVm3Xj2OEsgV+hFh0iZDqDTkLZH+isjZ6SvqmmBzh8
6teS0i4KtMe8m9/yqqEOavVUU1FPMobitxTiDhD1wmFsS1g+ZbFNa8OfcspgWs+eSl371CSWSSKg
klAnv8rcUWVD3IT5+FyZrK5zp63eiu20G9LkCJsO0K42bVp8FJFuz6pz3IrvSyWnKDSYwmZQ2E/m
8svUS/Da8uWOGzohRUaqGCGnDTAAYQM28J29Pt2n0JEykJdxk3iWov5mJLmS1L0Eo/nRzfoloCu9
GEA1kNF+nqbhMGSx2+g1yN0hx0JAPM1GeDMiiKWS0lGxovyhjPLj9NLkFHQyFHF3Cb3MCvUPB62h
Z6U3kRnV5I/6S1Ssb2TcV0ESLtdUDyyy80HWpMAba77cmmcWryE4dBpCmwKyxG6k7RELPy9i4IHw
Dc6AX9E1735Lo7WqKbW3rNKfQZOjqyyDvp3r8LQM2odeAF+YSvJoOmJLbtWu0OBCYczlr2TO3TlQ
+ksqlqaTLmfAzxepTsk/UFH3cFr5DpQxOY79m4YLql2L015DexqjLLrbyKaYoNGtwsmQL8fDvLNG
VnHTfGgCzHyGgoR8+Fbb5QbaOQb0wrYwCOIJR/LkoOvta7z6hOTyiL45iF461jQ7MrNO3eoFYyvN
77TlXAnCS8Tc5Opqb7FuVRAVqcjE4s4MZ3qV+Bf1fXKfR+l1iIB/yU0X+qLAjjmONMgJs0J5aI4c
mMo7pdVPGBoe9Fhu2dGI5zzKyFTH8Fr+HprqV9DR59FoQOZ7JVrETa3GhhNBJUfaDoVwo4VqhauL
oclrSkjHJZjjPQT1e7nQ/dQEyp4CsWfbZAEVsym+Rll916r2uS7GM9f8vDTytiahnfqErqmA9plJ
0Su1noKxvubL4gtVdY1VPK2EgoWhMRb0x/L4W51uSjmpdqjokCPK6CqrCirZekZFHspxYkkI/4Ew
dQQNfRVZF21NTTH7HrIvAYom4OruG+mWwa6zeoda8WdK8HY6Jfo0myXZAQ2eoC6x5Sd+ZzWKKVWq
AkYECmd0t7aPvzs85a8SpqXNEoJWh5NICYJVENhD6eXmEFMe7KGPt/VbOlWj03bFRbkqVEKEKrXD
/LeWy7LzS1dpF9TRe9Z96tHCVBflET6yiJ0g7vIA9fdy/iAEzTmc6vYMunpFlVJQl+As27gdboMx
o1vT5S9C1H9qMl4Dhry2utZa3arXkGeZM5aFwPI8Psf60pKdWhdgn7IdAJxDV4d6PQB2BI+yai9M
BgaoJaos+N+tTg0WDBCKICbY3qkqr0pB7wsobmGrwfgqTtZsx6q5a8oAmvckt2CqtVcRZiFE4IJR
23cUQpr0SVzkL5zH3LLtAfM4U0ixdhVVzDLAJYaUgiCYde2IrIw3d+w+Iypibpkn4I2CbNgVaon4
Y+tA5xX6o6EEtJtE2gxhgNY4gq5bKdWCEwRGQEmAPg1l/rIyqlNiS8kozynRDhT0U/Oc92WA4Fpv
cbb0SYpimsl0JArtVfGIxUTrDaoICbGlBGDKexiPBMR4mjZxINh6IyVODDgMNm/1JaX69v9rJpgs
EeD+T0ywU/yFw9PHf7at/utD/5sKJv+bKmH4IKkWDhiyqKBbOv5uu//1PwRL/DdVNKUV0KXpBG/d
+qN2av4b9CxRhqCl6KKiSZzFf1DBsK0GaScqEDIkw9JNQ/t/oYJJ60H+LnYqm4qk4INpwDcTYaUp
HOnvTLAaXjS5cSsdhEC6ATAtT7AytH2paF45Wp8TLJe92JcRnVay0VKOlwsJTXQApUwFi0csuujr
ZtbDnDXqQx7lbzV6jYefR9rE1BUkrNWlKvxSc/F3IbcPJRLcxwjijbNIVbZJiyDGNUh3IcnnhzDV
NcrG646SrBdx0VzaKnVRP7IWU5RK9YOhD+RPbXiRm0J5Biev2OD6cRNGzWJXjvmFa31tO2F6LAw9
9nQ9KCk3ixQ3mj5nbU2mrRbJ7UWVO/0ciH4uh+GDpPXDZp5JkmOt7QDejNGH3tXbHAlHT4kG6DKT
VNxq2Cz2DHjdxSBU3XVRQK3XUNSHBdVrRAz16xDIUKcS7UPRWvFhQml5tTblpOsvHZrYjZiFqUSS
9egewuSq5fkeioCSLFSzbeQcKQvkeuOp8nToEMmnw4+1zJyIww2Dim1YmxbFlbUBGqV4bq8qsdw+
QDmKYpzNeegwOWo1R5WS6Ail51JRnG2Kbt5JqDFCfp68Sg0LfKd649iPrXUzSRV7WS79YUgNPIUT
8VLKgU59KWI5HdLUDeN2OMIYvuliFPiySlpKOllcCvp+qZHrJGjzFs0EEzMFkH+RQilGG0yv5O1n
EAGDEDbXWP4uFnwoHCuhxSQLSKjx63YipgVXGLPBIdLCB3MU01NuwL4ORONRG9kF4eWCMRnIf0HB
2uzHhsuibjlghXCKOuGe4R7gdp1VH4KZ+lhGeTrvyoME392JxOpxrK3R0YyyA86cmocpNTRHngxa
embYbk1Zck2g4o46i9K1tabRGQd2UQayccD6GNvV+BcZ9mv6n/+NUbzyzwmH75cKfdgQTVljufrH
hDNbiJJBQ99t1A1MO4NS3+TBcFS6iZ1XH59asY92mhLfuiiUdkXcvqsBXlyRSmtDCvPA/VvAuv4l
a/x343pZktcj/k3vWDZXNqpkqPBRTd0iEvznECDEmVIJPW4VVhiNuyzNE0/TKhp41fjYY7YA15B+
BUsHlaZev+eSKDwEFSYjw2r+ojSvZYIyCYsMLbrcvNYZgrsIfoT3UR2POkX4XCX7NrhvwA0xv7O+
KkuDFipY82Ho2TFKmqnaKsuNXyQmG4OW9m43CPRO+AT2WQjW6gA3rNmDCcqaqFfDBjWjFYe2ZniV
1tuqQam00/rlwrbrhAzutppnY1cPg7kpqouUqfohGpTYFSVcKRIwd2cVCXMlyD+FYdE2UAwMH6vf
U8MW6ynsu+MsRQYJkmE6pjh0bppKCpA5/ZQKUnjSJVIwuWKV7quoO+UNfYdZuI9WOD+aDSJvjfgC
5FY9lmgX6khLXZcmQFYVUI2WjKZnWdBFkkp+gppd4qysJpO4k0KMNSo52UYd3cYQoQaExqadJNAT
H8bvPFA6v076Z6nRmdwxTYNaoTrfWhEtRpFpbIjlIQyTo56wVVfy9zwHMhqPhUZd3eroAUjUgsA0
lMWi+2nfvxr6xP6oS1PwoPWmyq1sJwCOpgrchU7URWRSOKHOGPepbYEDFG7z2yZVhofCoB4sFztO
CYm6GTMsZOHZ0ZHya/U4HacFt+bAAL1Xwe7fJgbyzdLwy7BGYA4JzeEugsEihSotJGNGUNo4RlpS
HoYm25pG2x6i1NzAH0t3KIrkTt8170iCiwi6ijCGQl331ainMd4tgqMJeIpUPV+arHOk0diMi1gM
tsHM9gB62TAnXjesXkLdDLuoVi2YOC3p/UynNUNEwMW+q7bVSFUP8jI/8Zvw2Ahuqj5YboLnwamV
9HO21OYqakQbX405JXwvDdjf2y7qYrJxNfZIVhGOll+Geqaww+xwxDkwPKMRHXzeEkcure4QYQdW
mop11ALjIdITGGUUHiGh5DRsVr+LUIsvDbKzdge+UGMMZBZ2FhQzPjT8En0sEZ2mkiKAg/Gq2Xn7
d8rObDduJUvX79LXTYBkcIi46JucRyk1edANYVs2GZzn6en7owo4p7ZcsNEoIKGt2lvJZDIi1lr/
hJhrsZ/2IR/T63WZSh6h+UdeWwC/FWqvRlR6uYAS0HWy349OtS3K5rlprfFR+vAlDU6AoDEm0tPi
be6M+dFwoACNpfskRsu5n7tdSTrRsRH2D6OywX+XKJZEB8/C8T8VLt0+Yt19bTh6W8VFcZmoWK0R
UKsab6kjGyhA+V0ZEz8U2KbaBrn+ZBO3vO6ROa45ihN8rycihyMw4mbqBZwbZtMtClqmR/Dneg2B
36YWkARttpJ6PstRQjWcUtVYu09YmNWHymhw7kkfqEngI1kMtJWuwu00jWorm+Il7KfvTglHyWEQ
hQUT5g2VSWhIPaE4zPUeh4hXZSCCfd95qrl+jUxJ7Exk2GvGOp/6XL00MGepo6FVjzkpIsNyHwrS
lkwEh5uEQUeczvbeDZ59+K6qj+ETQRIw1OLz7kNfDtvVKFqJNUq7jT370A0mvMMIfXOUGpDEGK2U
OnXuxI9stjGWwEWlq4ad41q/Bp3xLDYBrJXoTTfa26plMeYBpE+vPlg5eBHe7Hrf6Qj2N3sc7RyL
waHIaHzsjMa+PU+tPqBkMtaEU1cnZ6hfi2GIDwZmKNgv7WuzfS0RA29qCWFkrnKAeAS6ZFYbCNyI
WSEEwsDTYzpNtodCboiJRSae180e3QBb5s5sgBZH964dcjhSy4rMCIOJJoyHfL8+lQ0FVd0QD4ll
zF0xF+VDX2Md48z1pZxKmGDkaW45OGBEVO1PbK4b2hlspvwOozy7vAtqS94UctyblBMKnxDHd2dg
YtmL7jJBt+TaVsGciZNXea+Ex8FJDETy6BEl6pRTc05DSthCR8AAIDx+htKtMpYEcY92PBXeIS+z
nUhn/1KBbVTa3vgxKGYe5vY1mGIHMWlkkNRtROdExgBgs4n51eDuCKb/NQysv6hN5o0jtXnuc/HT
Yzc+JKMkzcliOuqp0N+5ZEdvqEoItA3c/JSGoDeiC98SleTY7JFJGBSEzgROfKpF91D4SXvO2Uzu
6tS1z7qbDQBK/OnoHo6pQ8Rxa8KPalrywMK23BkDFk35XWKiscZ4HWuE9NSkNmIBB1l06zjOzhPp
N2Pupp3j0UF2i+zeD9UVSyAKstRrLj3wMxSclsPoPo9oIKPGBnc1K5ZJR+eM+z2i9WwCH7fKu8GM
qquU0lmjJv/WtY69qVoWYd+2pNyHDhJM2V5oLdVO9nhsutwxxhTTsGuCttlkpDJC5RpNpAI+n81g
MTpG5R7xZ14yrCuBT8PYX4x4eEA85m/e/2lIjGbtLFlaHDX5puWIfUrt6ODOs3moCO7Y50wtmdgR
Gl0Hycbs2ctJ7zzGnR08hPAnTHMvpAw+Z5hKrKe+ynbtaN5jHwPSFNtqO7v4Ifk4PPZT2G1rmvdV
vxgy56HzMtWvZBO1W3z71F4vW22HbnzrzS79OUvpaHXTF0HU8cXGzJ0xubUbGhuqcYwDgFd1HPF1
NK2j6LFt5c+EqIVzYhvWc9NDkFZUTSklLXVL/WaBJEjpW3elsJ65HNinif45hmZ76z33KBIMkrvR
A3QNqxeisLy9dhhzOiPEl6FqZvJe+Nr1YOu7eRg/JQPyX7YiUw8g9q5CmG4ciX+9Z7b0S5uiPESw
X0yeVQdl38MYRXd9k3AYzNaP0EvPGJdVexExSmGRsQg3XCgcx+XmTnGMEio3Hjm6HG+y7vIa4hXb
7sGZGziko4GndJT6qBWyr35a1edKew8zKUaPZZ1wAo4d9Lysq6g7IfcuyXjaZN5ixWwWIoVynBge
eqUQXr0KxQsSsa2C1q5V0d6yEXu23ov1LiJ84/z+0uXmWxEzb7GNiAYMu81zBNac9BnSf+Vy+vsQ
seb+2LU4HmCBTTBcxCc5jBXy8bbJYR56bnH5VwNZa39+zNOd1tC3ko5zuSR9knRkguA11eDGxE2E
FFzhbIMoGw/RDOcsljYkq6C9T+so35UY0W/8MimhB8L1ySavPcxZ+jMIPAwG+n7gX02go4WRc9R+
O69GG7W77kpkADyVWRhOt36IiL9171VZlbeoWlgXo1vubHf8HtEhoaQmZaSoTRseMJV36UzlrvSr
zzbd3RouaLOiuiZgXTNu6nNiHbkyLq+FPB5S0286ok735MXC9kmniJyLAUo6W38rG4hDXVnBOkiO
hRo82tASK94h4NwSxZlUsXnj5yV8q6hYnvT5oIzse2Cq5i7mGfU9djB5RINbYYpMad703qMwNIkU
RgqOoX6gcTdPTq1/Orr4TovrYGBd+QfLpm/oJezakkDtkXSMzZAgnlGRSF6H9/A1SCQh7nIccixl
fu/t63YiKzToCHgVIG2V26ltaB8FoNil7+zv1kSVEzoKiqcNmlIyc9U53IicsegGN8hqQyi0JFOd
2srF+hyuG/SrorfTbRXJh8DxoZihcd3j4x1c3FfJznY35NajYBBh4GHKnDgPcaGRx9QtoNsWjMCD
HAh9rn1xP46vdptuxQO+FPIwEUe4L0Ybgg2lRmYQ/oCnLF47GHvUlB+cFeL0w7dG8y7t0b8Qduht
csL+BHDVUZsU15hXfV2i/56SFuK6nPYd1s+XEGdcXAgYrdDg2xs7BpAPY3LB/TC2kMg7v/hW9Alx
O8TwQiDMrI8Ocvhd0eWYbDfE0LhR9tCByQeL654NcrmOgYN2WkEwcSw2AJVV34OkERd3kcg0jn+2
khjDi0Of5/KaDlhSFJHCW7o2movl2teiCxI8fPxvwTj7Dy6y/D2uDjSJtmteMVMim6Kitg6dW4sl
+Eo3oM5uxfIWmXY+UeU+QYPvfRs5QI79W4jMUbrEiermHiU9FkBuMmHgzgDZr9ITqDSzVua5a55N
+v/06mZ1eR6QTG0yBaOsctwrs1WcgZdqDj9Kpv9xeE0DH0WyR+dAbA80VWp3oj2xFPenRuFFZKzx
NrHO7y8zI3LHSe6DyDK3dWzPOAUQx+gX5sHLaWpje3jDAXHAbJO3sKmtEH4bj0PeFeehbvp9s4zd
dLkMvmZi1t6HN6pGSkDBczRIqD7XmCWtA5mQK7eYpesx1v+yTa+sbBP0Oj0ppwWgK0qIG7KoLlRo
8iCwEtTA/I/MJ/N7t8vo0NgIYBkWJJ3xu40/dkiP4uTGWkluo0nUrehoHsHWdn5ol/dVMgSXYJHk
r3prpBY1ovRMqQ8zVHLY1TjYromyDk51akFyt9tGUqLHP2YPHjqIRvbIANQ6WFNnkVCzYLQ4s1WZ
v3Py4GvQtdkFI1hWVu5BzCfw8dS5tBG9X6HbqG3jeSBxhUq32+tkIggxq44FjyQwG1Ha71H0gAiw
31LCdvFtz84Js4dQjMmjURREBgoUYCZ8tRWGPGcZ2dn9sAy9jFHcocaFwEMKGMGBoX4Ox9w95S3X
YuCPTDJfOV+mIny7DABCT2bl+09RBTXVsHLvGJF5tK791t5zjMcPxZSstY01lUnIHdaq7I3wDBnr
VqBEADvadXtmZn2xN3Rm3zoZPPV07DvhoibBZwvK7ViQ95JAzFo+dCwSGE1gbFNtX4Wsrev7s9Ja
1pFu+IF89vJWlojR34eQJc6055lRxsYJbGzsCC2jTk4PVUBUZLAFaRludF/Y3yXEmCxeXnqQE/Wy
j6ugA9CFicc1ql5mv54vNdOAa214j6jGh3XlQictDHNnVcq5VPg9/oznCI3FwLbkO2bLcM/m4K1J
HaopvUBltH8uXJJTJnXsXBVee+A+poQLdxLmQSKTAB7pWG5AwWwqeD7Sgj6gWeObamTznFNQHOox
aQ8NgZPgb+06SoPhmmEfCExc6TuD0PF1movhKkzsvs0G9CafB9iCSyL13AeP+CrKS+I49SFlQ+e0
Ncd9NFs/Cbwsz4S3YCGP/dWaXEFjH3QCuAfpDdpzLGnsKUJd1/rn9xensNGLDcMTcRn+uR+g9PXZ
CNdwKUCkUZ/msM42DTktJ2ERTTqTt1rYQMxNbmIA4BXsF2QAZLGF4cOwWKPAPSPHIjfwI9HFt1AA
kWtm41ubE2qnWtmtoWU3DD1gMAt5NFxmP2Y8IkSbe/gWwq0OQXzXNUnzSaXVS12aVwzY1QuKUtuL
+pVrxeFdllvW1TX0ziTn+MCRAadxYgetkkbeZpIrqHflQ+crOH7+nFwIhEBHo8W5qsv7moD3M1Dc
F1FarG9sED1NEjz+U87RdWYUAsVzgF/5eyNJhDt9Y5d9aSUDnaahuTWy4iCdFg5HwsdvFg9nImG+
6Wb+WUQSZkjz2RgJOfMQOQuhr7iZV7sJn1AYTiNcwdib93NheOsJB93DjK9L2KgtXzIeT9CWS0ID
L4XRP7R5pK/EtHyJiGOj8lTfkPajz0nX6VJKj3lPMrrG6oipRu0FqNhL1Ibnxh2YKcT06k5lM28K
eGiz0FvT8jLMA6rZsdE0u5RtHOCvDc+OhsgH/IunhqzsHTEidIDYe3ZUyi9xHcP9Rv/hFcJ8Dt2S
2FBsNZjQFCaJR9wASjcAOGNWa88pP8P9yWEVzbRCaR/vLJi7Uyw+TRlF2JSR1c4U9KJ8SXcf2pc5
BV6YJu2gk2/EdcrlzuoGZ28oxFFOSZNfJ+4S9dogDXaQvXBWgtBvh8RGZ+Exs6ESHG8N+aSkz5V7
yCTtJvOmX4PtVVci4pClSHLfmHTu+9AIcfMb3FM25ltHZvGBWVJMTjobYd35bJXojEirrTfGEupd
y56MpoBBZanFs0dQKNEaPhnPBuIWfG2qdSgX+59oT5sAc71GfuEmcX3QExdH1FdnKsIqgpy7EDLF
pNLRp62wzPAICeiLTEziZh3vEf/smnle+MmNXJevVqGLM5jutbhsH5wmeEvifkM/zJllZrCZdRVg
JQM3M8gZcyHrSI11QiLvnpEFTQaT4V9+blUXIw0NTJORwxcTJMVlmNIF1Rdgj8dyTDDQ7NMeK1hS
bbMaxzoPj6Tsk4e32jHkLq0gY2H55RVvotZkmtj9rhN0F9ix+ye3Qr1tYSerZpNuwM/NQ4Q5ICWW
hf5LRZBRJOW/dvbpYtLte4xtPIf5DvP3bptVeNx05ZAjh39NBsJHMPAUq8H284d+qHZh6Z6ovBz4
9YSEm302rN+vPiYAbTtUOlgV36K2H15V6z4THriec4CoOLiKqc8fYEZtOikgdyeVos20yq/SXhgc
ZNBtCWbWm74PKabs57a0FLyBVmPQ2oB2D7N34jn9MjLO0kxB3yf3gufad6rqTrT6sfFotDFvuxUt
ba4qcDKLdKA+9Ure1Xgf8kdKNtB6MLA+JDnofSLRCfZwP6bakvE8rOwUffEA/hWGn2PdeAefqMCV
dEYm3nMJI9VX+tA7IoAeTOHH9sWMy4ue8hB5gagEMkfSA1ee6KInMmOL9TCoYutC+Dv7y4ur/Wtq
hu3+vWiJ7PHBLxBNqtQPcQqBzoIRG45y0A12odXEXLfEKa7EkJKZQEHYspccXf7RUHZ2UctL7hmf
vKLw0cVHQOmES98VlUIhw1bdttZDYiXRphG/pNGKQ+73ryKsJdMMh+6p8uft0NpoVpvQPzMmvQWD
Q6hNUmLNhfWDOZXhaY69V9MIcZksSqwSqzF4aAb9mfP/e1G16ilh5wIvqXyMNrvikMwOEpFoTJ+9
Ga/LNsYnHb424yNl70tw01UpuNDa7+EUzu2PpKH5pirCtzdGsOrU2QgFrhu2asxXULwlXh9Wwznu
YQZR41cWj0X2PJvZqbIlakgDgUw7duC/ARArfoXuCyXQoSc1Yjv0mELMqRlc465mPmPrE395sZyQ
8zOxiWibFbCB8nvCmX15a+PstS6HXSRN+7ly3hpponMKffM2x9WFIIt0V9k6w1SNgDZnYAom5vbF
cwljFHXJsMMaBA4oxYspeZyVmEE0Oxwaw3H+klaERAr3iyigNZjxAMkfo8+tNYw2rTgFiuqzfQYY
eDKbch0z1xS2ufGKFjgSlPYyK+cWetzqFLHd56GCJpXMtINM3S6yH3cmW+mXvLQfQ7KSAbWx8JsH
Dha+ImOvS93cehwIGB9cWB3WFePobhMEbbKLcqraWUOZTzsoYzlk0DFUGGL1ZribE1nu4pG8uziO
vhjtFO79voKHlqYJAlSC7vvUrxnGsUuqlgrTIy1pNwZV+bXsUnlWwYzTx/L/cmaCi5prxpj5xTMI
OioAH9clTsFnlGNE1Uz3XUaTFnfFvnKnW9BF/TE0IvvaQ6yOvWm4sQ4RP4J3AIuZa0e63UsQfYP5
2CJyDZxjIBma0BPVGyAs9JTuxJxaUct3eYS5Kgyxz27xNkVhDNZWMAQPkD3hExadww4LhTjOyEzE
TqYwyOymfWMICwQ41/hoetnsXHOvJYgyQEHWxQarkfjhDT5rl2myEiCbiY1rjilIqrq5H7IMqQCG
aworjgXWTmIqfJV0zwEh7E8Sco9n37wO/QPu6/Nm0vJHn7ZMvzXMx6gW7dPoVQop63gzpvlt6PL2
MRRbBvgQXp1qWLWY2dMVxb9GNqpNXYlvJJk+e6EHL8zEgxby46JlVEa1nsIJ9/pR3DuN3rVpZO51
HN7Hbvfk2D3RBhy5fRcg7uAx9zzjLQgbZxMZFpFgHa1E5dKTG821pbflXjbw4Q6m6flkg7N8ItM6
099obhsUngJbBEl2yt4fDnXQPxDs10IBII956rM3y4QRGlPuAKXg4TTsrFyOG+z0X1uD0hzwXaJD
wwgv0z3wgZFmzMQ7vOl2hU7LV+JObZYMpQvM47h0FZSw6mJmCaZkEbYw7z+FoXFJmkEdWw+DtI1I
8YuD3/FlCOXLEC4cahEAiVVRCLTPy/tP7y8G4SWn3jYOuH6Gd/BIo8PYRm+VEAlawrSK7spgODZF
P0FQWX7XLb8bmr7dQ5dHWCDgIHoeFllD4ZeIxajA7t5fTFuEuw4+zr9+F8zEv9UtCInvjPGdGcr4
jtIfwXqY3ZIxj+/+/+/ffyJ7y6MmwFBF+jtTG4xTulKip/WKi6MkHVpR/eQgZ4utfMwsKHvXrZGj
vOlHc8ff99dhj9mVYCCMPYvombEk5kkp59WeFKvHSqo1UToHMhBiyq8cLvJc1VtLUfyaepq3hiSc
zrSD4SlhNHnpdQkZVT16HgSuydExPlrJOmiZ9zGLvyFZjNYGm2Aj0zudMyETgfc60Hmhc9EvhVn+
ygf9SQzRgc7/xDy5BZSYaJ4rRjmkbO5roRm/1zhKjUArGVxXWbQnv8iAp4e3PP/qef03C/CvC2vr
MFR726rXcep/Ti0XWI1YiDr0LmpiWExvR9XmIV6K8vCxAUdNXL/D36OC4czkDIkO0JFCxuHB0zAQ
/kRutC4S81s+qmYVvXbWdx+8iE7KwYBr9Ek4NUFt+hDZeZzcEaYi104PBTLvCCeyYwIrVAzfeOwP
GFeOMJwtk6H019lKT5MvM3jR0PQj6T+kpNBwFNd3mKbvaFu7Hidok9kaTmfA0co4BkEZUawyiY7c
7iFgJE5GDeJaaLN3BnLoMfos3NKHt0J9EFM0GmSSr902vfgRfxAOw9cc/Zs55Q3bboUJNNicnt2V
bPibZrp0hc0hMWA75sX3tHcRe7qoa/s5b7Gp9Naxv+U63I2wknHlT7dRQeVEVRMWC1W6KLAxtDzI
gwo2or0DtaIeznBtsLuG1nf5FLV4I9fshToPrmzvPqnS3+hZv40kAfjLuqhN5CqajDSn9H/M+Dau
inRJ3ZTDY1qiVMyCB7DjCtmyDWM8wQzRq4OzLXxWQUhz5shpDf0GdWjlPktgIuXjkuBE1kDsgftT
JW9Jh6RubMJloCcggXclTpPkaWShmDYiyPdembfrCcr41sSIlX/7aegrFD9ddbZjfK2aHI7zkDpP
ka3xQvUIvCyxNeCMxlbSrT/bRbIfXTx+OTt+ur55oGzf2Qn+jEObHNnhGcZHOzvP+QZyHP2zuXq0
a7faZbO7kwFAkjD8B+UPIAohKrg+Qkbdh+jR8ujNGsWtq5k+OkG+IcIDOxC3hXilf/qOxRepuw1g
pdz5Y4w3ShNu2gDjnsCv97ab3zcMeCDxQsmPMrlrE/MVUPIr9xXBvhjhrkceDxUaZsr5FoAerSmo
NWdMwRilRA2WEsfD5s73E0CJwFc6BxpImmPUNgd6TuIJwiWgGGdtOhfiyvKB075Id8MU3xpv6UkT
FH1lpdSGCRoHjl0MaNia+smzKZubfpfHTrvtNYIw08HwrOmKzUxiRkacUT1AiKUrR8c7clSEfnUJ
a52Qt43Zs82wCWeUrILFDaduq6E3bWOJaYKRPBBQ46wDFxOr2VAw7oF1ps5w2AhzsLKc+ZayxB1w
KPoKa65Wg4el8aDM7y1m0dqqKO0TosUziLZro3ybYgRZWcnQfvYUov/gpVD2Ic2YpdRWDXu+j586
i+h1LJYKgg7CFHRl+gaz6VvCjgaFG2lPBKEmbWpvNwTmazUx8mGCsapG8akbLOSPz1lntURJ7AJb
jgffb69FBlQbeAzinImoaasgMJh60xnc9qi9HvElRbwpB/zXy9caygsu05Hk9jRP04A5vshhUhZZ
eHJJHtp4prdzmuRIY/c5jpPvxKIXK5fNOK8nfM6GaG9K9TyN50oEX212ok0LHLWTo/NoMq6PJMNl
R9L56uRLMVcRMcb2j7IIPyGq2cdEB6ziZKRQL+bXDNsxv2/KfVmcg17i6lt/zUgT3cyiB2qYcTxa
QqIjm2FEPRJI0bq73uhvVrOI9I1AX0ky+J4FcbtJHXDzMi4uzEvfYAe8hkU/HL1W/upn9TNwF0/K
FOuZmhCfP9PTFqbrB3Ka7wv+ZylfKdIPPiQVVEUmZJyWwanDXF5P8nPple0aziheGEMo0FxF2BPV
+OLlXUCs2jiAE5I703ebjpSmrZOgnE1ZYfuQ6ugvF+f/h4tz0b7ZHiRf31HERvw7edYJSDGKwBJO
cSPFsV7GX57SuEpHzpYRPfP8VF2V6PQy0ULaLCN/N2OI5AHMGhZ12TAHtCiZdWk7mKj29PiXC4Rd
/Nvd83wuT8E0tE3zA7Wvjwqva1SI/RhtHgKommqCmIRk1sa+4sLXZFmPyPJBHM0lbQzPDmGL4u7P
l/Ebxxi/f980Lb5HS0jlfPgOLadrjBDq4Qk2DSAFtomF9jZF5r5iFgp5afkyS7z3AvLT/kJvXP70
P7mN0kTfqOA5k7jhux/YllVIsBLsYO8kFki6AS6MtZZbd1D4HCyfGAf1AYZMITd//sz28t1/eGfL
Zf/kyTU9x5XmP58NSxaEJ6eZCwSliXkzsfoZjA0JUdahDfV+GjK2rWZ8zmf5q/BnbPRQ579Xe1kn
mRjqX9mYJptJ9czf8lGAwXfnNK77q+sW3zKPIh6uw9/oqcL9/bIFLrTSt4XDI/ORnjpljHwUlfFJ
dDXzFWM+DQuDoAB02KBe7G9iCfGr6wMEPWcWmCXbc3qBgFvDAO2nHazEeLCLS5iAuRst7hddg521
XT+Ubdmimyu3XQ1/zxfGHtwYEvn8lg2y2w9NDOAANLHKIFxcShsJmul7a0bRMeyJ2N4DTV8pvK3n
P39Tvz+d0vVoyKTp+zYg44cvqsidyuROk2DC3HjVsIBXpqi2Vd99aQSVoK4ZAFt+/Ln2EnP35/f+
fXfjvX2LEBIP7BNK8D8fkjSwB9jvuFBYprfN57HZQdLstqUfbPxlbPrnd/t9u5Kur5bgGU8ptq0P
7+a1wq5gS+JkYhs/h6IkTi9bvU/3EwtfizL4+ef3s5ft5cMacAnCMQVpshLJwodbm1QZpkS6cE8J
Ys2tRoVOSby3GgcXhG4ZdiwQgS4Y+4fGY1nWOTQvwWlb4EvxDnlVte8cRVg+vpNGUeLG61zQVZHS
iyDU2SVsWHMbuvdhU52oodVftg/79w1Uei7bFzcMM3M+xT+/oFz3wTSknrMkwPmIUBnfx019szoZ
nkZfjQeyJ74IgDBPgeZCqMLEMxuZsS10xEHCEClRQQcdNpbOpIAzvKs0yk+2LsPnOX8J3Gre//mm
/4fHWdkKaJfbznn/8Z4re9DmXLr2iVEDA34XtAOPtPwAA/BI4irGGIvQgVF4mJnnP7+19R/2PJ5k
3xMMoH0Hge4/75bP8Jb3zuzTuKgHqnzGsE7C3Onr5GwRh7AK6n66Wq3E0CVuwboWTm2NK/wKjl//
l6fdWp6uD08fAhmyjhzSUDxXfLia3tS5iNAXnlKvYr9a2EPzwvm58fxF+7l8oStnwVEfGr5R/GVl
+78vbYVKx4VQ5wPY/L6tgHVJcuTNU2maX5kJljBHxPTFlTispo+zBoIWbsYINFggHJNsL+p8QJLI
e/W1fQhSw/peW/5h7gr3vhcnJvdrbdXlBvWetQ69uN9pgMv70bFuc0SJUQbYeqnOOid91Z9cd151
dm8iqMQDvI2A3Eo4tXfh4sPGnAVBtu/uyHrh9MNBfquLVG3IzXzsRXvoKpWfASUW4M+dsN8J2MEO
Tglr1prCaO1FNtSvhjJd1RZnmZW/xmb4aM+y2cUKoHCwAnwt1gSKWhtyecdLGNvefhirchWWxsUS
/fQ6DuJgxLCSjCx5rA0KN4raS9MPM7iYAuxs6KjiDrGaI3t5yf30qQ2TW9dEWF9GufWXx+U/HNjK
RAhlK449Goj3zezHt0edh83//Jf137mme5yMwEX67Uh8z9w9TIPvcdTIh741zzKEhpEQtdHFFo1M
gwFOHufP3Ri4R3OuAZcZsoYVvGK7S/fKGpgTwGUELCkxWa3cF7LmCU7uZvsvF+7+vuKXRDFhUh4r
KeT7k/hvFx6mPbQVasDTO03UhWMyG9OvLgzd71lWv0qCidPU9a/JPAdInxCQ2nl3axUuQ3QP1jMU
moz6iz1Lm4Sh6DXTZwF7EJsfwE5xTMKCuWL8KQSt2vagfHsnwPahLcEaGmAtS30R5FzqlWVkzlmk
IPkeNPWTNZa398qqpe+/ZDcUU2yMarSxsdbMkMGWz04mHkYDLITI2jqA9LwZUw1SyJZ5qJjgEYCn
dsarFCWilEwLIptBy2aqe8Edvs+CEcMw1GCHooXn5drD179sab/LdZTJGc0uYgkWsf3hCDOrhhxN
Mh1PqTwohj13jd9WW+hs6ItUKlZhm00M4oAEE6KGTmlFrOkYQYpIVBnu6+Qvu7v125FKBNyyvyIh
Ym9zPl5PpRuAy3qaT3y9w9FvoFT42BEVZn2nHSYJ7UPSLp4JJbzH0SR3Y4apnvsAbzoigLDTRG/+
5RYt++g/9lkuSSIdND1PcVp+LKDkbMPJZnh4siMtoJl6K2b0AIbgDUlkMZ6xodf5njldmfdPRw8z
rMzs7bMgrmv9l2v5rd5frgWusWWKpXh1P+z5GeqcsgnM6eSGFrpA1AnHpq0IyxnUauj40gLbhvoK
7rlpPcPa+B3XZgzlPXrdHPl8dgPXD/hvcL+r6HZpJnV8nsf59S8X+vvp5FFQLE0J4iYahI+tWSoi
TZizP5yM2lYrtJPmMQtNvPszRZ+WyAMD2IEtpgnug0AdcAGpCpa2In7zYuhHMSNCGUjUjcK6PtY9
mQV1LbFJn4ZrtBsh+j6W1Zit2e7uWtWWT+wQ2RnEEsHRUG7tjm24SJpyMzlJjTm++hrk7U9zhv5Z
EOZFsEebwbMqc7WJcgjhbuwwXFyI1VEVZLteomWmtcaWtP3pNL57dCuBA9eENVFrV/imIhY6uxGj
bZhpO6eT/r5rCFrpLT9HD8+20lGl7uYiJwsznqd71nTOVBJHm9nFOc4zJAmBbn4eBbDw+0vZTu2u
nwpn/96AFAB6sF9Fe5lRS6IOyb37eYKC0OOR6tsv1kQ5HyfhS2aXX9OGFjfU6dZwWovUQ/mrNuGD
9GKWa2Yv1zByCbXoOnX/vonGDA3PpuyfyLj/SroM2ghjO8C0umjLeGxsYhXCES6F74TXsPwM4B+j
OVDq5NXT4b2T1kH9ayRQHWlQz93gJMAPN7SwvteccVlwaBx3/EvN8fvD71p0+uiNlUsq0MdmF2ca
SeRNg91+IujW6vV7DV0OW+Igxc6oABCG6f+++l2LZe/4DiCFLz7Wm21o2m0/RvVJJkm7Mwrnmna9
OsdGnmKPg/XcLLFjaDVTGlhZGWKef/EV3M6Tlz8vKvtDg+NQpvvS5iREDOaav62pHOmHVdWuAzRt
PFe+zC8sIo5gl4EttF9SGXgKvCi4Gk43bRa9xuzzJLqFrz7FibGLsNipczlctc6/U4gwOLYNZPzm
ejQyaicFlD9HDwL4DwNKnLPnot65uHEW42j/baeX1m8fhz1eeJ7gs9iCHnU5m/7tYHewlNAOpO0T
zr16I40Iz93MNU9ZEzPXfv9nJIvW6f2nJE/XTTlhsIyB8CluUUKv3n+UAZSnVSqzdDcJ49M4JvPp
/UVTxUNxHyk8a3fz/ivXKBgeMrpYhVU7n+wxAVBoW6KJoaJ3ZiU2SYKA4r6bjnU1A6bEnjhpN8YP
LCrH//cj8StbI2TwjHJcnOJILr7a2NuqyTjpYh453/GTr7MmcPHMKKKVCHpoS6nIDo6bHGKjBNeO
neCUQtcOZMnHxuRn1f4vY2e247hybdtfufA7fdg3wLEfJFJ9KpV9Vb0QWc1m30WQDJJffwZV9tm2
cS9wsQFBytyVjZKMiLXWnGOuT2fMQgwkTvX6cH8WyIyCUid3jbFNBW+EmwOgUI9ZRuQvIHFxS8dd
cqAWLQ+Ta+9NX0dmM6Uv3cCmxSqGYq57rQB+O53GLpCahLinb2mVEDYG9ClkloBeXHOJ1BLp692Z
+dt+hV4Qyx2Ua2fCD0RmKPVeaXc3Lfs0enGKraq7LnbKAVxk0w6kcw6xoUkOVQweYkJLYjLceM6N
0Xit0yGUaFmiKS4YFZQMWI3ZhvaCJ2hfskoTm+n7F68CJauceNfaxu5+PJtVe7NzonxaEEa70u7T
Q49R7P5TMgN/qJm9H4cMgJ3u1c5LX5hgjguuBsoXJvNIhEK31PqLZjXDBQgo+mC3RXJvkkwpenpN
fT3e4rjTX/NED/YJ2mFhB/ELnv9t0XEPQV6x2JcknMHUu6v97IekTsrHLkcw2xQosFzluse7XYdt
iywkxehKEyNiir7G3j5jl8etdeAaTIjeTBGvWlq9TwkQIuiDcjpwkmYn5Q+8s4feUsarsgHWFF2i
4QGlJT83TnVB5bKqnZyLU6A8S/BR7HtErnucWwbRYdRPQSeZPcYQuxE0kzPBCa2p8EMWxAH2fqYx
/0ne6RE9YrWiDWXYB79MjaNZ2YeEYh+N+mKS2CKA+xLgACOs7owvdeW823X1xZcJwtIhxVeKK/5o
DmKnjZ5zsBIDK19CPLSOxb9NcfWJ0fxAOMvZuS7tSAk7O8g0UnzTfBDTjR9z07vY4393KPUC2aEv
npsOlTpGsue7MXVeZblTF7ya6LsYwtDLdDj6XeppeGyMhawULa/J2EJeBcLoAyUspDyfy+juLo5R
2N7skQmTBk7nh4AzmyzuPpBGuVcp+r5ZL81tnacNtlbKdVwGXK+L+bSgjHlVaMTB6MP4vL8su+EB
I4/Baqu76EboLniDQtSSWtMtE5z6rTGXuyrz84Ps9EvgaPXBGvE95yXmxQnDX2Rrc4oLO7ae0Qvw
7RdBNgcJHLqjR4DwMHu5frnJ2Xm3fsHIsznaswvUEpHMthXdwPAEeKi1MGGty1V/hPU2JDSvJFY5
QkBQHuykCRANJevWC1ou6HUkkCK90CxJjzaEHapwbojaAnMvrEKGPaqRcGSA9eCakmaOx/lJ+Wz4
HhPqoLFQ6OEsOKv9XPxqC6SiaPvai55lqzIFw0mJsPIS1E9UKj3kYBLPaEAG287LLTLdbG9bak1y
9Ee4l4WbdK+ca8n4qu0nTkxYVgL5UPeDcQ0sLccT8YxxB5SiGFhjpFzKcOwDGir2pM78/umJPLpt
pvvTLXfq+YaCisQXLFej8rqdY6f+TUuk8dhyM3WUs9sEMeYpwwe/NnBhkXfaJffxEycMyQb9S9NO
9ORq9VqYAdnlmOnDvk0eERD7L0Xxg42BCau0/BMBnM2JSrJLTGybiHlBc2OyGOMRIdQtmAz5Slve
2OkdMUlFWpenqUzOFdwh4tqwlvSf5VyLfVZZCVDXYggFsiRiof1nqU8Obykxx8kxwCdzKgJEcDPi
913GWHvjlkayccRYvVXF2yAtOHBmcs5Qkx/GkfzOkb+N5rDFicCJ8YC06Bo9m2Nly5LyrBUJ2Db0
H0YTPDa97u0moYt9XORPdk2rr2+58Zu2tkNNx5M2oDA/ZlWtH5O5emPLZ6FCo8q7rdPoC+SAIQl9
25YzcYAFaSI5j2HwPhlgmiaNuk9T8xYVke3Lc4sHF+J2sNe6lrtZd65Bbv1RJG44W4S9oQvAJe2Q
6pKhmqoT5t0IZxsgyRyXOxDKtf0NeCHk7sExd73vcG4ui0dU9/wZ8lYHlubYTIAVzi9tn5QYBXCL
LVdGkjTa9CUIDdzEuxTbcoQrhviNpcMrERjFWegP5qBbV8oWtGrwaR6VsHDyI2tFmwTYzqdnv596
EUKhA4VaOUPUOE26Q7ql73lfCbEtZ3igxXR0LMjcw/qlGQpnW2OltSDdIdvFm14Uq1DksYT6rEEv
nZnk4N4JtddYlRzLeelYKitP1rdlbuq9GvsVru5iOBkLLD7x4G+7WDci3sk8cjwiZNJZrpaR7NJn
ClXeMuWfevDuFlc7G7yvLrwN6XQlfq3G3uSTGl9QqW3v2t+myBizpM5n5bmoCvMyPQYa/O1Ysx+q
2p4jMYobJeVPM+sO/hgsR0J9bY5SFEbTT+QcuA8r+eR5BoECDWHd9uBdyyIBOTsMj6acv87g7khS
LC+m1IODKSp9u1hIbRPsidshUWQgOCoaSFY+SMwTZGLrGb04qo7UzrbuTJuhl4StVLp7rIrOCJvO
frmPZYbeWoNUhMvPXX+zdBQc/ehe+ro726vYekrQ7ZTFpcltso2KgXFynGC0HnsbYZ6aDgQI7I2q
VWe3JlI2SY2LQ9jF4pc/uz4HIo8syKLBs+8Xcesmq+DXiAGhEdR7ygxAU8u5noP2ir4MSbHdakcm
z0BedAHel7cjA9JAKwiCwJw/N4GfPjjYJwwgcpdOuKFPymsoYvV5d5b3UG79rkoBjslLB5cRriAE
mYC4wfswpG9JMx5GqH+dYYQT0tZoyugRNTSiI+b5aFp1dSzyNg39ynhq6Y7kww+d3AjECLaIg2OG
pmSTxuDJHB3DvV1jvXdbrO9qtTDiEMUnLCwGdUDSAm86tL11Q9Fah3MuyA1zh/hEkYdOHmv01iDl
8UISZrvPTOcziy3rwVnkalTKj6ZefoknZe+YhxqbtMK84OH1yfS6PwvPfQnKdlsAeD3FFShet6EC
LVr1UltSPw8kwjBEJaZwtmuaxfJgYPs1OZo/09t7rWZTP5cLehUVF8cyK2HSYVuNZs9Kr8hJdmrB
3gygxLsYQ4/xRI3Zif6jEWHKKE+0BSsKZufmki7OMi5OiubR48JmbCFvPVp+ygLSF9dhcYJHWidu
hoASJhggCI+xXyfHb3T/2if36Q44SQpvut3PoYimd2VgpRfO+0SPNUi6ta4XkcadH2piIfTBS9AU
DlycC8B7ux+OiDxkmFj+SOK0OupToj/0g0Y2WEJacOu4xb5Ovcdct8Veq0DdxwvCO5gFCFVk9t0b
i+U4qQHHalA9C6NgQ6u0Fz2xiVKwwPN5do74xFGYwbP4GExd+1wvgBIMjVhMe0oOccv3msbiY7Tk
S1dN766h4me6Reih2sJ8HDFZ0x4CMDPnEjFf4VcHWVC14G3CmjcuZ1CUy6M5AB4QldK+zVb5iBNp
cDXvjzjN+W2F/kk9rIXC7C+ZYDragdps+8I4ioLsEN3m2ihXUxUOMNniPBpdqS4W/tCD2/nfoQOY
OMfOXc+UbInn6lQ0XRvZTmBh3IDu9FsELIETIB5lnIq5aOOCwjvB8XmDOxmlQVs/ocYmjS4FRdmn
w5NvVd6n4gYLFmxBQynrU4I48rkFOy1YTY5Z4mM/BlmIQT1e9wxKramCbW9/cTuN82AtkSS3siVn
CsnaSbZddkyr+ZZ0S7Oz7SX+4qaobSYXxF4+3pLR5p7LpXX1FnZlgfR7zlLzFlv2Y0DY8M5QVnmZ
8VIHWRm8+hYeR+R9D0Nnn1s1iydHtvJpHFFEju0C0JT64X7dKjThWyVguMgB5e/gWdPzpIRxzQcr
eGf3CSJnRg+P0Wc3twAJRvSxQBYHEQaEYy8adR4V9jt0Q/tMyDoGS92s9/xlPiZRO8zoWG3jnLCf
AHVoLarkaUXKtAJx/AxREUCTNb1UPdACVYDYLjF20zb0X0r/a7w4AFCM4EWBX/nNFeG2Flu5ZGzr
67hgMLE9cbVhXmxixog14BZpt1FeF2JD4wzNVT0dK71nnxSEUNjjOIEDIKNi4DxQdiTG+WWx7INS
QTcoG/vCVjPDhyCMqGtrIiH5OFMVcysFaT6aOc1H3cAVEU+OtcsR6T1YjbVDzFOcK4ZNZBuRWz+l
3WliyOI74saXQ/ybQ5Sfi6Ld9wFSjUnvtb2Y537fxPpLzQzgPNOQvre3Fpn+qEdmuAHO1001xDnh
XyZLs+m+MoJ/VfV8FRquLpsT3FzLHMcjsFdNpijUBV5PY6+Vutz2K8tI5s57luHBAecso3h1NWHV
l49tN8p9nQT4rAz/zEICijeb/J1J8yvMBvlp9oMFkmxcmCag3NmMybqG1bP2piNfThwqA3fW4Y6a
V4Zl09fSwYIy7yBJuhxtp8iNFfL2pK2pt2p5VX1fnIw+PlV92ZyBlX5PerJgymTC0WEzBWss5mF3
RFKPfjZCtpVuepK1M1pQV5g4u9qR4snKOUjGufg+p8HMURtdlp+NGxlXeD9N5i5uNpUhgJT+PCa9
daoyh4ZZ4wwnjsPZxanOLbTGh6lLFbnaRA8JRiVIwMGcuAxZnZT3sEZFtaVvgd1sUsfBE+6BaMxr
guDyMJnmH56YnYdK9y+zjy9C2nhSujlXhxRZZqhr1jcbxXHkUlFQNI0LKYW2cfDEu/JZGkyLbX1Q
6vkOguJspHPjQ5aEzHbHTCA1N67wUTdjl4oHzRleO1SLgEEFeVG+G1OwZ0M0Jkb5QAs5Vs10Uc5E
5A2y3hYE2ICyLkLxC9S6dcWZnPdHQ/nymfqcy3M1yFbZdfSrk18E9iO+3HMzlMBRSxuae0FFlAO6
9ZJED3sPWeWspd1FdC1JjqJ7NNph/iDHDuZLqyfiUSJEt3GteeMir97gnBOSMyMXPMQudppvSvA/
3q2Hjlpq6K31Y4FVKDQS1JcdropN4ffv3WC9ji254UrNwE7srZfHYMJgEG1Z+b9XWooHrTS7B8X3
PAbKedea4BtnlU1n+8QkdwHHXJoa+1LUGGjK/KGT1eZeZYqaPK/Vlgbh1zrWnrGTREGzm7F36WvX
MhjLa2emHHiH8iW2fhnAuLCHdzPHKuegd4354cefUBS/JxOeGdtTBE+ZwFJLg7J/Mi0/wmZphLHs
kx3OtkOCO6ZYLBnZI+yYNEgfcA7+tAcOch6NAZL+OkLNehxBCKZxq5mvhUVLzDAG9ye47vqbtljJ
Q5PWVDu+8RqU7kYm7ldrdMZHMyuPQvfKc95Vz4mg8LItG+5LPD2pGdS/9LQi6guXpOqs9Y9Zb57l
kMyETljO52hkDqF6DhkxtUVC6Hzhkm9c+NDMqcxQy/AY309wDaurkTG9yFAd8ytBtnWBMHrEv8T4
BfeL7v2RGvSjcGVi9B6QBaiZe1WiWE096tdGsewE0voiudY3aTL3R2sZJ5xVWh0F+hyxTGS7rFdn
c2YEOhrd9TcIchWQAX+awjzWLQwOdCWm3C5Dz6HzHs9cm+OAzrhusLOQAaJX+UvgrvZKiXAQte/e
72wtRP9G6pgW95ycYxfDTP6Aa0xtyLivQe9gEVqW6ZfnAudb9DygI0iaNl7BdUGXP9s8g5a7flXu
3O/aHi4Pjp/gqkzCxlxlkjBkpWN4x3dBFYCdNCHbT8y+PSmTZu1dNMmguDi5NC83hQPQxUmmve0J
urCUdX7dyr2tOHYHJeUUW5A7ouetMZZvCEqIzKSpT2NffA69mz1wlO82wrXYuzg3HdOmf1J9YEFk
9thSZv3eNKWTt35MF/PFqIwkhFM/Er0wflW26HeqL+ttUbj0Pj2PBFlfUehNq0WlVwhtUqkf7jv+
0EOSaJpxJ6i2OgtfGNckNlSgdlNZqS+uNI+ZjevZ06+YaHVnao/1xMhsBjgEdGUL3HS6IfH0Np5g
UqqLaBpM6xizyA6+K8+Lrj8tfmFcQV+T/SQ0HNtKce9QiPprsVP28XehoCb4YuBq7oBs+I5sNnqg
8pMN+mu7+O6+XIeJOt48yiiFnL7p9sxPrGOLPWizQMw4xAvGKiPuvvE5zC/mEPVZZlyk6q6mmtyj
NmMAp5d+C07N4xZii0u3qKU7hdPlmBe6DKXR+qHpype2NOVzKXL7WNk9rUStuomrqxz7ySmSi/Cb
H7pf+lE72t3eR5xAo8IfdnR8jdeOrepYM/VoRHMroWMDm8PNF7MhYDA/Immen7MSvEUxE82jVdlD
/lx2vnN2h5Ls0jG/ee4MLkB1ydbMWaKXdHYvnETH+ZEecmgJGB45tNMnNKsM6Tp33jiuktyNxfxo
4XLDOEzcCj5I60nzWWxtU/qHGMjMth1wNFIrO4wi1iu3gwqD1Ze4d4pa9E51wiBcEkXAlosPW6VR
NZnerjAG9jUNHLkeZO5XNf/0U9xZWhtTYppTedVF9RkH9bfBoWkyl68SevWbOS64TdE/gvVoIbWP
P6n50xDTFLllqH8f2a1C2zXriwRUsrNwbW9oa8NUSOxn4TjRwsL50rAYzal/cjg07dLJ/t52c/aO
3uCLb7QRmF/xy6HfmRRvfu1bl2HQ0webBdlAU3aBko7piHbLwamXXyprUqwNJZMra7Tf4/grFdFr
RcfouUkKK8zS4rEfSp1JRkYSa5piMFVZceBAf1E17XQtj+cX0ercPv3s4PHuBgDtBKt1Cz2p1E3k
Ex6vd5Mj0IPVXjQz0/fkDNfDaU6LgWlQ9144gwy7QnRf/dWKEKt2euy6Rn9SRv0FP117mxv5Rz1A
IzNVXu4LpXkfy0wyHeuSdm1mvB+FIvvbpPQ6yCEg0wCEPwDw2wAFqdl74NItL0cUTIttC4GEtcpd
QQVO3xUXgXr6FGcwrMvZPC1YZPDzIJM9ouSk0RWU+iY16xeCLj7iRpt2KQjdS2yos7W2Rtx5JAUA
z29YNWK+oqObryZLWahNE13dYX4rhsS+jTNfeGPzo3Wd4rRb9gyhh258SbFsHtxR5+ZYX85tPLzo
wdF2S/2xbNJ94zXGW5KqyDP16qtgurIvwVTsRGP0bx6RIRz8w9HF7b6JYrzKXI8QakBFap9GO39V
8D/e0wAbuB/40UgKeNkXl2pBRhZUztHroU9Rxftuf27SAfgw3xsHCJEzjKRz/A7g6wY32j/z369f
t5E4IPzv/Md+HaG13MOtOjtX8+a/lh/uT7rBJlnKaqMsDP6QXBgbhT0nCELttsRhOlHAKgwdYD6A
NxYX5T9m6gUdO2GGuQhRze7tMIqu0fXrFWfZ5tPfGAT5TtEUmTvn1B2zW3Yb3/0v1h9gbzj1ti5g
Qdo5WzyivMyfO7JhHUYfUVHt/O+kJ9YH/Vie55u6ma/yq0C0js8ET5QH+2lL4zqWIU4wrd8Nak8v
H/cqShAcJPo1nat567Tpazq0OwkQDbcUg8qh9dsDIMRxH+eDjRVfkGNpzdrRV/UV211z9Yf0q2qq
iRvVjZhbW98LDgIbjrMaaNDCOyQ14bvFqD6bFhjAMGkEuCG5uw1Kf1+SeifVWH7wJEeZ1CScMbPy
g07y1hFIEEjw6fCW2/aHRY5ouuQcN/P6bGH4qPkhXj5E5K4x6vPu1oOp3xknEqxAOr3cvCd8lV2r
CCOVa8TO+tDZLQ/gPn+/9NKcPmKL6yc3c3HyoLYRzSPF6f7y/qyQXBpDVV0MxmknJl8XLb1UdG53
nTk1p6B1G+blPPuPl4LpyGFxRqJPrfrUVB4kjzTpeDSYl+2m0n++f2aJybHJHEGH2KjqU5xbF48B
4e7+ybgZ61M3Js1p/QmUIhL9z4+3tUcTDg9OrYzqdH9I8rji5ubhz4/dn4G1WZd99uwS17Kxfk9Z
s1/HS0xq0/1HdzJSnGxmutvEINAe1N0plkmzn/tSyLPemsO+Ae+2OMQ53b+mlFn9+9l/fCzvADgZ
ohQENZZvS92lO+GZGJlkmvUhGxpEKK2rT1Q+9Uli6yzrnCCHqjBZeswUhxCDarPU//Xh/rHEEyUt
veasre/6/YF5LL3TLCh4nNwJ3I2GRMLSWfVHJ4OyBY7/d26UYrz/Wzv4X/+Go5Z//29e/2jaWdDB
7f/j5d/3v5rrZ/VL/vf6r/73//r7v7/kH/3ji4af/ee/vYhqGrPz0/BLzM+/+GX7+7eDhr3+n/+/
n/w/v+5f5XVuf/3tL58/q4yZBXVh9qP/yz8+dfyJChMrLSKJ//rX7/CPT6+/wt/+At/98//yD/4B
44e4bzj04W0fnSfGh3+C+N2/urbpGi7Iq8Az3VU3UzeiT//2F9v6q6O7q5gZ3woiQBs53j9B/Ppf
LdcLEFi76M289V/988e6/VbH/X6j/x9YcC/gS/2rjA75puUgCcN3Afnfs6z/UHvMVd+PtZf5p84q
PiZ87wAlnGjlLg9d0Gz1OH/3zTm7+Hj0ZbbASG7BSnmz+anlgK21bi739BQeQO+Nl9b/ltIEPFoh
yMnsbUUVEkD1xzwP2WGeg5+TRyqyZpztkiT7edQOXpGZr5a+RFPrW+dWF5dsJC1lUG+x0IsjxF3B
ilu+cmCznmaPkwGw9xlMCXwexJxurSnYAzEZFMp/sVt/1Q54yEWqvbnyLhKWB8TfTIVaBm+MWEld
iRGGJcCytcZDf2p42bEuPElYu/uRBncOfWWS1Vpi9EyWq+MZYc6pBIiIbT11tUsdhAJBpuOvDLdt
tAjnkgX9dGTC9kZ0TrLzSontOKaOtzlf0CeaIe72X1VmaVekIeGoIJQ4AAzj2pjeCtwJrWU/mPZQ
fUeDeQZpf0iaZX6aAPdB9OyPcFPYuyr4rXFjrroCn67QqO+SkQRx4XhHvyPPoNQo7432US1Rndn5
tgsmqCrEYVuzk51FC2vAV8BAuV8XFMXWwS6Pc5+EU2dILKyHICV0xsrSKCg4KPnp/N3VShNeV6BH
nirijUU6uj0Oxn5yacaJ+pst5BvHqwFnqL2XuEz3Ruz87GpafhKe6yluOUspc2aFHrHhzqpwj01x
66UwT4NrqchYnofKIIWvgQ3AYBEge74v6a9YaWQiIt9Cxvcjb0WDt1ADLYvtK1ZwaTVxySctuJCe
tHPfkR9QYwfTQwl3CntV+t1W3UjnG67jWJgnjBpX8FEV7bBsOmTNL40fjwEY0SuYFilY8+Fr7a0O
3IWQImZ+HLRRV5smoL1OR8npJbi1LVGjsC37cHGktcvYCMbR+1k3DvHSNtkyehL/NNxMHZjh2+C0
OMsU2ZyFvZH12xaTLyVmsgWlQ3h8wmTad8dvNUXZAenMQ5EsuCVjZ2M1qj9WGgRE2LjnxVxVKhzD
m/ijmR+ZICdPbo6GgVlqKlifucD2nWGHTut/cTRrOc8wioCjxUfUh09CjNbDSPzYJTf+sMVUPqQa
bkUHe8BWaDHR4TUaQQ+1D/MHks2gNoW50M8VxOpjGzA/QUD3May8bPyMNr0KYhf05oc2SbGHW/KV
RgWjbL9cQpPowRMJwwQQOFdwARdBBBT568yNqZ5JNa5oNvUYszVHg5Fhe9zajN1KBhwpClRfD4fR
fkGWUj9URsWQ23XVoQ7cndvacuPMNWEJPuZu+mDbADEYUyrpHDiY7yav/F67I1SjocSqoMpkjzn/
S1/am9gbOd075Ad/ywgi30kOrAGcE6FYuIx5Xg+F+sYknhrhN0E+OMlC5pnG4mQHKNNk06F6oh4r
I72RT6W5/GHHeugXwL0yQm6DyQ8zR//lu8nRbTQmJjED15hSecqrH/zc2PwKj2ZRRlY8h6PIB29J
KERzXkgnbdQ8hQ22gn2ffZ1Iqy2goUeyIjlgXPwIKCIKUsveuHNPannZKERLGJUFu/H2GTBjt1lA
KISOOxVX7Rnd3M5j3HQ02xLahwIM5bg/Rgox+m55EsVuBzF7IDhvRkmH0LhZtj3kYgT2NyHdMQrK
gvGOSvbACLuwctbsW80HV/bo4svb5gUZAhwy9S0czTyix7kLugVwUfWlXQTURtfptlWO3FKnnrG7
BZBQrcKyWUBIzD+dxCWht6D3S+rJrrJnpDau+Ma5gxp74rfseq9lQuF9VL+mQFG81WI5CoBWhd5u
0qyZL0FmqXDI6h/NFFx0OIHXYiD7ridhhPEpMfXxwKSJH5mxQrKxRRNQ85jQ7U2n3Q3ar4Wwql3G
kGHTTDq8SfWr8BS9rBX1IDMreWfP3fUkaS0iyEK9N7Cf0/KDf8OaVFffbVd70/T4bKi1G4vNxU1M
UL3a+NFNQ6TpAVOBHOkg84yoDggjBq70ElTjczdixV4mTM8WKkOAKx25vOlIKvjkvcyxLlHlQPv2
pG4+FtAB32fLx3ecEzEoTW8KaRVSK7XGvI+lXV11D8idZbakK0hJ4eTV6EDt5RYXoo+CobuQxMLl
49APXHK4DXjsGi52wb1BKHTfDKR2IyU6+cQJbApBQhTIfSuEV0OyVacZWziv5j41ewDK7aHJBpo/
RD8xRVlCprDk/6aDQHqS9/TcltAdSU6z3BZ0rUuCeNsM5yxW7An+1O4CrXzzZx+gx9i9QaRjuJOg
OPMIocP+g1pl0HFQuyY1b7/wvokF9IwzNuXVbmYWX0a7yhUPDLsvlZtg8hBCwNyFaCG5TZypyR8B
Ju7dBP1/G6iTqdGISjMooVlFqwxkV+wxatd6g94hYG6zMpkxKbj+LTxKTi3azjdUOOXKZUdekGI3
6ROaszrEqxUWWtedvb46ELhKGZ6ROuYLL9gTl8K0aA2VqbEZIH3p4dWyAWcVOekBoADhkzOXmv7D
0NrmQbzgxdEOqWXh38mS19hL4VDiot+7cQu3KJ2agyAGaI0gLPG0E9EATSDNc4dohZHeUrvrMBNf
KocWA1PP41A0TuQqQQYHAsBHmXEMCAon1OiqJqX24mdpctR734Nq7iYMaXDKDnLek9KXUNjP+rab
Oo8FiOonXQsfvyzz4QWtxdZLWvOQLJ6xjmCY0cJ+dsK4dWUYp8wMxVoFDsL/afYzAYjmMQEEfrp/
9P7MXktFzxy2ng5aqJTjy7Sqgv0B/1LXeIqrTHNP6NkJN0jzYltxmZ3c1vqWF4xF8nqcNhaWEcEi
dtB7/eDoKGXvD0sJydWxg8+iUjJKnPGHdq/AOBs0J71a/9rlKkNZa7HKWQa6laQvTvgt7DShMZYF
OHaGoj7nps88UfowlDrGUDT7PPaBAofBVltz7BJtjoy+/95zBt9gFCVMYP0hp1oxQTXdHhFKZp+m
AVIMA3xYP/JNVC4hoiCEcMi8xQVsrRxA0AkHRntirHUBe0um6/oqaf0L6G+KUSyxqDmH7nR/Zgrt
H8/uL+8Plc2Rq82Cw2Aocbo/yP99NpuWxrQcjVCcnRmvN6cmeAZvlJ+7GHnGuKYHDL6xBXqPdRXA
GnIptNs959edYbe3+4+rkNXvU8Cf7hJjIUrMfzxYqqco/PM1ilYvSmL3Y1qjhu21+BzbpKRrvN72
UybGDQNRJLiBACoFqnEv1yrVHgUfuz+VNm9voZcTkGOuN934QHrcEQZP4Q4bW0OrtT4tHVmANsec
ef+zFmsDwHcGNMa/H+8fYI58W8hj2dbm9DXpqGe5PpvT/dmfD1aQtSexthdsvQpdcyFZYg1GNj00
erQw25OzPtxfCoSUeiu76M8PFbDhacMNnLPquv393jj3t+X+XkkTta+ZxTvztRYI1lNH2Kd4IRfe
B3rHLoWL/P4g12fS/wNPDyENqpnZzwAUFwk1SlPjl5zuk3XXPRA9NZ7+fAhEoU566TU70MJv1apM
b9NUO5VqveYy7k+SR4g8HCStSB78kUGF7spfpb4wRF4UBt9UegdtbcrE9/bM+uD/+ay2B4LFFxNk
hNZ/7dfWzv3BM2qWS9/tCGIbWfugMLKqBxApV2m+mw3kYYgEXsxCvi1Bp1Ce1by7f3Jcb3YLhfu2
78Db2QkEfmQetC30puJAvq4e7rpEiPW73Z8ZeEeIJF5fj33ynvkqYZ7O3+j+t7j/ocbCqnZu7b2Q
4lQRsJqz5HR4eLyM2IH7Vfof169EqYM+Be7vn5/wyFvk2Iw8Gnvw9n4hT6wa5caeO3lAghmigOUN
YR//1/crmFrU4lU+pEfKid9vwf23vP++dmZieVjflvvHWLZrBjHpsZphIY3orFPd+tmUaBrTqbYP
HlhGg4rYA3MaOqbg7G0h6dUX+yttw61vjm7U9/lunps3rUa7mPvYTU1mb5vAxyTFX8WXcjOVav5C
dAELrA/YiMAJFOHrfOg3RPlOUl4fJkyyW8/IGJnNm8AugdktzH1Fc9C9ZtqamfM8piR2DsFDpzHn
SeKbcFe5RspGbw8nYO14WEwE9NJ+bvrmpbN37Jgk1tuYSb2Cw7sBkHcJ6odpfMjr+gdQinc9McZN
qeEzYADwUenveVoAmvTbLyhjv5hk1dEF5RYwKiiX6HIPjT096ZCrmg7ewlRdMkZUmwpnCkcL6wPk
MGQsTu8bTju7wUOSoi+ENiflcFgb9FHjja95y5QkEf0DQ0v/kJTpW2fMXrgeVHW7oMmN5hf1JPsr
wLEjnrB6b1iAvGY075UP9xplJI2Is/9do08QzVV1mAdfPTsQMdTsw4u1sReJH5P55C/PbVlmuzjF
sdGBb0yd6TsFCaF1mnbVhoSW+GoGIV0mjH0Q0UXFONKNvYSeg8ZfTLzkcAPq8ga46ieiBUSyc8oC
WiafcuCwos0E5urDSpefGDh648HJ22dfHNFj7zszplvuoxd1mv4G35pzAh61jV2VUayqh//h7ryW
28a2rf0q/wugCwthAbhlDqKSJdnyDUpOyBlYCE9/PkDullu7t7vOf3mqXCySoiWQRJhrzjG+0RWM
VaZYXfThyXeIv24DeRkpMtq65pAQaCTAWYXUzARClI9uyrXOpLOqx9RVbhIdp7YgpGrdWslLY6uH
RrqfFR8CKnuyFHoM88RNfqjT5ORm+n0FtpDugrkt6+krShLAvLGXr+K+ubPgy8SSEfeM/1wFafTU
DeZmUMbj6PsFCLYGyKf9vQYFtOnM6tgZoYO5ubvNSrVF/D9Zw7n14j0H/I8manOmRgBsETUkxmBf
VXG6beyC+OjQQg8ZOdvYhsha6s19VqJTGAkNx3ZB6+/LZCT3wD5RaSfygp2lQz6dXxFAezDzERX5
eE4Ihk4UumplDV9zhO9hVj9OtfMhEd6zh/ZybXAcTcWE39pMyKut3NsU9TKobSBSUFyoSfe17D5B
W7qfE9SEYsIQCPL88pCFl5Wmu4HkGqwN/opOSbfKClbuTgSLh68h6G8RC1E4Jlv9QH4g/RolnR0J
3QhbFYMFy3bWZubdRkPzaRr9k2OjhPWb5lMdhP6qB+rUMnZdY9LBF1YHAGGhcZ0RDRMrMGnPdZ6Q
OS8KLgXHjkUPYhJn57uSxW2lXnSj4+SndVuboRg1OKcD2SEoZjCN4x1jgI/cGBoWHXhqZS2NEOyK
h2bmbbpVj+8kzjaxUYP5Q63Mn3cq6mRSujPVn7umYaIDLnm0K7QOVjuQL64z9CWhrIvzH2llI0CT
5SfXIt2rJMulEOJ7C4xmExbquqTEWhFAjZAlhZrTld7MMqyQRqGeSaL7MQnHc4exD17a3kwYKZVZ
6B30BHaK42inuMdboBvBVQgOAeuPHt+WHRxLrzb3je3ceyEuSaI1FKm24ObTwdkRlfuDygJSQQd1
jmPUMQJxGrInMqXvWBdPV8IiOcsjM02T3Q+z8yq8PTQkavNlsGt9P9X6cw4zZDtN1hkzqEB2qa0G
d0Yrm9+stHYA+k7D1g16xshEmmEdi0z3YpcZNKSMA3mSxs4iuMRDU7QudUSVjp8/RtF42xCrts5I
wdvrrSVOFLBPXDVATfs0AkcmwUHPUs3pr4pOv/fi6YvUzfxiMHUAnKPJ6za1b3TPhgiiVdEqyuxV
3aqDSlRwzELaAm1mMpF1f8TMGbYsQxh0aADmYFgDWkPGG9rlp4aO9RWntU008G3aQf2Dtse4qwHr
m1ZSHjDSfCBDtTvlXvUjTPs18QBcPrP6O/MJCu7+hxuTkKLlV66ettvASu+iEGV1oiQu+ky/auvu
xqrSb1xirqAmqV1GeS+j9lOn3O9c0tXaHEjY9vBaAg8lGexbYkssfFNH5COxXENMTdZZ5pq5PU6a
dhc3FqUslzQOJBJNNViGpUOYalJMYE/JCD1l/qZwvVuhOuaOGmcZqlpGxnpvcBp0gbRN2hd0m/am
HF1SHWTH+SC6rxM7u5Z5T25OJkns7npnzV8SqUP2HBZpWCPlRrN6E4natu4uhY+awbI+14MDN08x
RIRDddCn77XLIY/UfedBfEMiTNSJy6bB/yUrg/456czdqSrC50KvcqAzG6+y16HqCb2emvHOtxHs
BFk0bU1UzFv4Hsik4L126I1V5fCGDbi2ukh3ypD3TVw6IHeT+FBhEDOr/kqT7pfQsy8aq7ANNHAk
ttZDDqiLVQMTyKjghBZ0GPEU+OS6PPSRT6JgNlyPaGsvJns13mmCZfvxyjJ7RMuj0e1CRMBpTdhh
eo44S6w1WUx8NATPT0XwEVFV1jYW9N8M6w0Zmra4D9j1U8EQmaAyp/+amMlD0aEDc0m/YpJAACKW
btUZrJm8bj1kEx04uCq52+4JkI5uRxIGBdNq2mT5SuleudZt29tEtbyLIuMWiXAHTe5jQn8b7iD7
1HLjwJKvYLqRY1c+WJzYmIOSVb9yWoOOF82hsguKLb1gZtw1kRZRwsU/AJDll2eI2fre8Q2ElB1c
2wpTA1mxFy5z2I0675q8boAEQ/4hVl+i9uyDQNq2lEQrp0THjWr/EW07D8YY0Wny4vloy5hF1Icx
VQBDBwggCZrR9LPOFLpPUtJ/4mJjKuqWOrozU7ancfpv5BXNHN8rLXOtbeZM1MfWi22P5anNS8lC
+TjpLK+iNv3eWc49KVVq1TbtxjbjL6VhfZnoeGzKVms5F7HU7NjrXFe7GJEi37bwK+QGRUCSLcdW
muQZDQKqdw17kUhDa6UFkM5xVaxomd6bFVzVusLNmpnbFoq7L4t+Z6RxtZumuZXUZ081lOxthyqc
ZqZ5lGaGQ9juzuOQy1MorRtHhETxubG2KjJPbpqoKG/AMu70pCZ3SGFQc1RKhVIn1RXg3xWgzXJD
Q6XZRfZLrlS+0fWvVdn6TPmLVVaGxq6TYgDS7730ECtjsgOrbE3XaWLWiT+ZQD9304nxyqmu+4mm
hVcXD1kK2xq8dLcOBUGq7ZgS/1kGZXtaHutV0NJqYtX1lDaypf8x9xGyKO5Oy+O3m6gMOV3YnOm1
HGryKMo9cFKT3Bk93IzzbyBWAt/8smZz2d9CXNf1/IfyIb9jJjLsKHj4C/NTbzeq7yFKOND8i/mP
xoOdNuiF6u6kxxfUGM8urQzCG7zu5Dopi8yxU4TMoAJc54g0YdEpritFghCpDYL+1DF1OPXzDRtw
NYkgRx/G87p8jg3QGVEme8BsQ08nh0JwGm2x6dGInoCk4adumYwsDx3ZkihWILagWVadornJEepV
Vh5KypmgiuIj464GSTR0cGduiPzTxJrAb9z7xkSE97ywt+aV/IBBk3RJKrUofbB7A/v74Pen5QbF
+XCayBeKI0lg47xwjuO2p7XFzXLv7blC71E7oAmpHUFTfl6BYyxSJ3BNSLWXx29P5nW4KexUzNh2
vtqp3daJLA+azeJoGjDqrWOfYVFtxx3ojLY9pXOniPxKY+VXcUyrLcYH0THd0mL+H96M5lTiPDkt
96z54XJvfgVQe+zunmNtmtaqcUvcAjaD89x2ih1/TijSDcFblLW1pmAzTpk0DBhP3FNxFRwdJp+q
ccXJT3orW9m9p+2cOrlZnosDzpzLPeIgDdzxkgZn3n0HzzBsc7uimpj9/JavxDGpviwPlqex7rQ4
m5BZYnM/LTf1X/fePaTgbbZJaQaAjNkqrcCXDx5VNLzhxY+/3CxPj7g7jkNx1zUT3lKWCcm+TONr
YYU8TOeNXbY4oUhYQ/2CITtvozVO4iTnm+XhciOxi22q+h4XkyLIha/JAcQ6//1fNmJ+KEHUgSKf
uQDLT0Z2hMinZA77xN767oNV1TfoBMt1F5YBa65VUekfs4DFygQRHooNDG4iCNb26CCEHkz/4OIv
rkvreso8QU1PS5tMT9q1Pq5bAx8R1vyXZEi/UAOtUxOq3mjAthVF9B29+WPRspckI86LQlTrKUEZ
J8dOR6bLxzXkQEz8kbWExvBQRU22FTQqduZonVtWNC2pUXsk4+DftXDzQ9+QkkN8jY9tz6iDM03f
es7NqSPxWAj1XUt5B1K5DTFsIBMQta6YlLLnKucUtBLbtNI/aJpAdSbx6y9KiP+zWg8pZhrff9d6
nF/y5qX5m9rj9b/8qfaw/rBx6Tk2/CYLAqiAm/VT8SF04w/dBp70ioezZrLGn4oP/Q/E37ruSCB6
Hj9hG34qPkz5hwcMSrj0PKQrYL7+rxQf+oL4+QWcNAO7wLS4pgDtAepDvmNLMVVxU2oGeRa+fzTj
VCdsrNOvnLbnPMp5hJhOItHHck98WqXAWdDMtpqBDIrlnN05biioNEn4lcjrl+dIpqTxP5/RIQKB
RPzrYWFka9XW9mH5Ye5/jnyrPPZzI3lRMS33SJDMT3XXmUdVHd6efvvZ8lzK6hcR2Pza5Sdt0XDe
MHEPLxqpkBpsF1kBElTgzVr0rAi+wRm4Uj5ho4vSKtHp8JuyzrAGh/yubhFiAZMm/6kgN0NW5YGI
5hTLoP6QBzi6Ber4JXcXdBguDSl/qLar9o4gp/EKkMjB7WoL3wF0lOWmIXYHJFD6kdWJtRpNWBsr
nc8bqTUOofkz8vOd1rraflHFLVot/h5zglkk9/ZwYCYyNRT0zTTcOClyTTucqQJTd1mqC9HgjJMI
N5aL33KT2iwmEQhT/1vtFUGCNvYJDDmLIm+50SYuoa+CPWYq5QHd6BZCNLMdRG6gHP7cjGVbpnmD
lnvLDdvR7hq9v3un23sT77UkOA9M4w55XPkHmqKrRRgX03wkvoRm/1raaQhwgWmv6bpUqsvFb7nR
Ge0KDHvELrD2aTOSycgL03aTCj8MXjScisGOTpO+g0Q4sB6kW0xzYOxDWuZ+hGetwhHYTWh2hgnw
jmWrZO8yeVku3Hj8d4w6wHzcBJryTsytYxZasGLyznRQXCCE0BscumQ/nQgFWYssclb55CEfKRFu
F1AJWQQw9ekFWoKyEl+8wgVbwHRi0RkuN0aX6QfQTTg+kB5GWKd26DsvMe3fOf2SqcebxnC5V4w2
ZMz0nrHBR2dknCY5qqIppK1aCekeTXmkgNu5oR9hr2LP9GJoE35BlCoK5NfqsS+9YgbAmdACqCND
N663reH98KrMpBxi8EWUFNfL11eXWQDtf3ml1Xwfmmd/AIuvm4eFeTPp3Z1Ff2onHEffCkXqemPC
qUmBdBdwMkmCoZ6CuE69mE3jpiRwjAobzkfm1/0K823O1dnlWFp0l8vHYCei3OllCZOBD2DRVy73
XjWX1O17qCYkqvQsIRZlI3Ow/LTcW45NOyNe4PUwZZ5H4ZIjHXeI96aTb0Xat1ohkdQyxsETmV8k
pLBa9gicC0HON9XAYogYwu2EChvoRd+wbkZ9I7uQmWZXPoAgQquuHHlyavWYapIAjc7D559X+ySJ
Dqiod4PhY71te/3Uz8MNiZVfr6CszFOhaZ5TSE0lDJaDwli7Y5POO7mx7gcLCmVeFWyAX28J+4ME
E5NyWZGzQLYUKJZ5lAdnDxMuACFUDDwss0HQfA5esr9qfqP20p02BF8CoqJXyEgnLB+SuXbkHhIF
zbqxkVxoqiE5OB32Yp4jmvPNUnsv95bn3F6obSLjr8uJwJ2HQhgYOBuwIEfyJEFahKWi94EskX2C
mrMyBQMlYSlm3lW8et0kOOcHTPwwOFn2LE85Hk5/C681tJcXMS8RlnUCwwF1SlZ4zTOiq8umODiV
vcHtwde57AGvd615DN1JdVgkvCIpPnsYW7eJ6bdgN27HkfDczphoHSEKsTatPRFinHgD9aG6xqmh
7Yx5QpwE4D5N99YTJZyc5ZNNVmq0jHMf4Xoe7eBRgpDJNHCjDCNa+oQbPa1psPx1zkMSdR4sGb+e
l92QBTGUCa54dYQyXJTaPgn6O3I0V3iA4T2V5YUs44ZIjc4iEyBC6e44I21QAo70KQo2NHqqjR3X
WBkkEkUM+6z1WKEt98xY4ADU2kPWeTBpC74OcN41iyXE1MtD3+i+VXrRbcOwLNfj/KfaKOS055jf
x8QU2yLK0nMf6sm5JNOFjoYdcOEd4rnUW+4uN8785Os9o4lRAXHarIPCBqrTeqtwBE1FuwhqEy3o
I2TDDMtRmp1H0WXnrpfllkAHOvUtnAiZt8EqHznNDCSJH/2MYQDyAICcGM5P1cyWyLyTrnOGDdiL
SOrJ7kl02FStyfLGde+YoB/qKTX2WcFayYyJ+XUYeMBQ51qwPIfQxdhgpGD+03Oep9s4EpiG/SDX
h5NdKeIXWo74ve+VTFB6hyCE9ELQzXDo+2E6dZpakT1RccW3fASo47TyTTvYYqA6ugbKQN8KsLNp
imQ1Q0G48lbVsE08YwMy1N9JWtzkA83fVFbrP7+p5WFIIbSHWsVadJ219LuaoLsfcIfE0rpuIxUc
MIyHLKbpA5xoX6cVx8Fyk7sARM0yf+qshEjJuexJ5wJmucnne26ZxUc7p2ft6xoCkPk5dG+cFtBW
pd/rob/JnLK/MgTmzrAN1okx2w5qcR8XvbFiQPRiMNjC/kWLIlUfo6B4GRuKN7OvE0xSnbnSR51x
LdPD0fkAy1rsaUEAWxidU+SXW3gRT6kdzmHOXYzr5eOY4Hq2u0XCpwBHoVtDh3lKNM4voakdarv6
mCn5kABzWoXEou5nsaidltuGNnbPwUiHILq0EIz2BnEmHf39fVpGzPgi7ykT0VXbT+NB4lAsR/MH
ogq8OUxXOt/YYrIrZsXk9FR7AUkoltqZE6oqp66ekOIj+E+fnHbIrhl4ZZgpSM7GB23HobnKJue6
SXRASBjyEKR/dgrGUxOpwib101ZNCSEweXaInUmhDCHcg4rxgJk926UOvJECe1zRFPN14KUsmoDs
j8o+toVBolK1FQfIVcZtFcrHjMERf9kJs/LGj2iM2e189fG4tExKrnJ/0In1RLpIudptnUQ1G8Sl
4WqwsgfYNsmmjGAND9MgnhquSa7Sf9B4nVZeqn1tdVPu1Bx/UsewIiYMatNs1hnkN7gEMXr99kHQ
SYXBo4J9UDKzyRUCZUyCK2+YJPky0bYo2n2gGg46EZyxHOL9npfVM1Nezz4P2EzHsRd3KszCdWms
ugGwgjTAI43D5wqqDoYzxo0za8xz8BIibQcnY+ZHqx/5eD3/ZebSWi1ddMeJcaFjO9mYt4yO4/sk
ykj/MVMUdxk5q+6IUtjW2+1Ajou0XbJc4ssgZ1gehcNOs/Hgo0F+NCrQY+wEoARzhhMkOR+5qu5y
SxlrMppNUl/JJZscnERh/qwYRUVRzCUvDre5Uwu6OXa6yULCby1NfXa71tp5of7U27NsQd73zFcO
VuE+JyNYcse2rnOywVcNgC3VrS2TObEzFP2lQ/mYo8SiKyuA8bvtTkzecwqYUfPYUvXQBXeJRHAj
8WlwpmOEEtYGI9DwEQ491FKMocQnMV2JituW4CTCpJgFWj0vH/DlklPcQNluPkNHI3Wo3uIawqQY
O48IFUoSKuKr1k4pSRtYMiXCcLM3p0NhqLsxCFEIjgxXa8MmeMj71gQ1J0JcsWurcJK9VAR5aPpA
vkV/GHx5o2Kiw23mEqs0I8SblLVV6zATLLuBmZFHZhd5WekIfgwt5bghKfQ2IBMmRjvZZ+oD04lv
mkaIi+CN6xCxzTTeBl7xkcy4L+SFstk93ROGI1hV+WLI9Q6/FM6AfUl1z0K30i+ilS+qUpisXKJe
RPep9ujESofWSEv86hjYzoauWziW2VEgbJ8J9hkNMsmaaZzNMmqICXzjssESy8YwuVte8HazvOjt
Yb78z0XVtjz57sf/n89lUX3xyJ+bx04tnLlVMEvMzPmKK8g7ZLU8P15uor/uLQ97sk5//lhSM2I7
dC61n9enZKLYW+61Ui+PgU67huk0Ccbubnl6ucnmV7299O255Z6UDdXbf/3x26+JC/vnHxs/JArF
39svgkUUHMcQ2vW8VW8v/OUPvP0elfhzuWgRRsGi4s83UFA57/20PTKr87ZTWX2M52tcNJfxnd8g
ga8tRIvLant5crl5e83bc8U4r+7fHr97jaP8aJUjVEplXPzysne/D3UgFea7/xvOm/T2XN6V4Hle
X/mPW9Z5Jmo1Nyc3/O3Xpa7e7pI+viut2py2Re/cCsa4u1zQ5FaEBP5yI+eqa3muGkcCpnx0slgB
qLVUObdR3n7++viff4Z9++dvWV6fzNkG7VCwlrU2PjU5W0f0XKR02vrLUhg3WNLfLHcnuLkIAWD8
DEi9T/Ys8Fvuvd1Es97v7aGO9j3lZHp4e2q5l2tBsoZ50GNp+Nt/WP7/Pz3HERPRMP3r1W+v0T3v
riyLaQfxQ5zCTHFT5981mY1bwNDuK8r2/2znkUqXhuB/7zwyuY+a6CX/u9Xs9X/9bD667h90CAEx
W+arOYxf+KfdzPpDh97OP0/ogoggnGg/m4+m+YduuIZObAVmNI8T0V/NR4NfSHISaGMDnLpuev/L
5uM7aLsAZ2/hWsAPBzPasY3ZjfYLWzga674r6OIcc5u6CNAgCIp6fKgmvDg0D9bSkBpRUYm3H8kB
sIdsniCCyWDvhCsxXUKgpKNDtepJJFLCHvd5dRkgEt7VfvYo4nTj0VzYFJarYWloZw2A6+JPq8wV
DvpjJlisWy2rgIIC36ifoeZmOwxJao1GuwKxgACu/ujeNGGV7J26YbybtURYfEplNO3y2FRrNEIQ
pjWPyoarq+Y7ZPT2HQWdtaaYbzYJxIyN2+l7sBsemlg2ospeqhTuiLTqh7pqSCfCHrQudMZlyqL6
AhZExQblpGIaKXKt+97Skj92AU26EJmvQxWflhoyywxRF6q5lzLjF9TlyGIMPuM4O/XGoRrOwq1p
t+HadvubemxYuhZYxtGObQlWPcRy+Na4z6Egz8NztAB8n9TWbmGYZBszwGCGKde9mOOsVYhmUJJp
J5SzziMYSAFEhEMnfdQrDksf4tjGxDYPv+zRPw2K/y/vCOOO8nYOuPjPHcSypGHRJWfaNeOn/76D
kAFbq0KV5RFt5AMuDLVeblK3ydcAKADz4kjD5NXd6B0bZaGJnyLn54f5+215F3DBvkr/3tRNC1C+
64j3KUnEMkGGQ6Zz7LWZzlHmz4yirDnSuLsNjOxR8/Lv0F//7RN4Z8ic/6xjGgKWuAvNjZ7/3z+B
iYE1OCuZHtHfXOkVDQt2bAhMaKfp7rVGvR813NcxwD2AYPRmtAZHA7445rWuPFbF9PT7z+F9GtGy
RZbn6AwMOH/oOmeOXw/aWDeaPsub9GiFfBBxDnyl8ZhfjT25kUVB4EEHA1RaqdzKODn3eTqhFUuY
wMIDHvCegkTxvhPhAR5KTmLvFel++VUkt28HE35p48cffr/R7xPFlo22LTql4MQt6bxPnQo4Alju
xWw0oYO7iDSwNgYI3iqYoiyuyH517Ghj9tUz0EK1rgKOw8inwMMnW2xr4xt0kHxvei3wR624k2Tm
EBn9mPrmFnHzuEI34dOLWqdV/KUlpRDeUpOcGDY0MCLHL+imrytCKHegLL4NGt1z8E49bXzj3nBn
+gC8uX95x/OO8ctcZ37HuOt4pw4o+jmq4+9f05CgfM0SHT9riwNXwwBXV1G2D/pH8huNKxIstl4O
3A31Q3wSFmREZn4+QwVoSmWPQrU0iVJQkKgciWJPr+1d1MH2GHA3GoP3oCqJJtm/xgGmtrLkJOCV
XbnJU//FKwV5T12VnGj56hgtu5eKfK0DVD/ikenBVr6zjgILxpP/b8fLO1w9b5vsD9JGLJ3EIwdL
9N/fdioah2WdGR/b2nsovK7nI59uaj/9gtmx21c/ciRnuSG07dCMYB8piLf11mmCaec1TKgZhJEU
I9eZYGH4L1/JP20b22cY2Dvc/4xNqcGCmG0t42NFPkOdOKcpLT4RM8YloQEHrjmYtDR7u1wOMLza
K+yOoHfJjoSngTcInj0A8VXZGZ8bFljWNIKrCuQduyWSQlVBbm5ZT4mp/mHPKdO58TCRiEJ+heva
t1Ug6oNm9KRo0gLYuGl228QKtHAQIQYus1MUR58jy5eX37/t92kxy1fiSCFIACYaQS4TyF+u8kkQ
91Egy/g4SYYr6CBurWbyEM+1GJkntJQQ/a283fetSVQ8DyYYAitRhfdxZhH9jdXqlTjwN+DA764r
5FOwGR6lD6WMzfrzXeHBtIAWeOiBi/Shq+CSuNERHO3rLD/mqWMRausmh0DpZ8NzbUBu5No4vbYm
JPPftmQ+DH85TJctISyD3cF1dMRt7/bXOCMBptY4TNvIR5X4rQkH7Zghe9hFcd+v8SeBqQqD04RN
PACrXBRheWAmhu+dSLi12TqPEASBqnWT3NmGvS1Qwv3+CzTfZZi9biPTZmLVlrPJfJX+5Qvs5BxW
WwycShoo0Yi5EH0lG8srnjQShz+b1WYK9Ozs4O89lOEXYHYY63tDv7aj7JqC8huiEQBcJfJML/4w
CLnWmRGp2M1uDS0NNn5kBOvCsyDFTxn9WEN77LqwWhej0WDjptpzsU9oDoEAv39nYr5Wvfv0yQ3h
mi7mgNL/CFZSo0iiym6jo27RxCNkYoMOejxHrkt8coNH0GwHDiPWui3K8nWR4vrzTfindlOQ8U1w
Tp9DLYi1fzlm3sdpzR+5QZYruRuEaRm6+24HVQG4VWJZCdKIvb3TjvGqiYuYa/34YOu0eQYWd+so
me5d34QAhrEIpHCEWrhmSNUB1/XQfhMEbG+awdeONibWojSdI1kR4jClDenCYi2dPr3RVVZBcpTB
hjESOdIasMY06h7MAShWN8XaS5GVcLRVs07H9tuQgAa1JtGtEa8jFTBgq9oZDHX422OBM7ItEg0U
CrJsr+jrq9Btv/kKiWbSdde5kYibXPE9wi+q7LJ9wSF1GYwTH/W2aIlc8FI8Ql4AlTyZgAAVAB+X
QaHPhtz9/st35t323ZdP4ibLI3CUXMbfKx8oV/0eMbR2sCg/DhCKuXrDaZgm3niKYfrWzNSd7yHo
dX2VQ51y092UVeVOChSJIiDKpYaK7SUDQwmmrnaYxRg59A0pEuWxLvLvhWmRUm4FH/3Uaw4czy6x
ZoiHDcpMQqb76Oi2VrD2E9/bVXp5g03Iei79B5I3G1ZOV+jN0l09eZ/iIJSY8Wd6VY5MY1RmcZoa
EtJDfEgpkk5qp/n8MJx7OjJl1//oGwddJ/nQtM1pEUhilFc9nh2DY/klbIg6wjiEN5X1goljNGi8
4NAmZkU3JWzXgV+HB1KVDsJFrFsy1iT23PtsB5pxl8MeYItJB6ixZmgFaLkJfmaJuuD3X5B4d73k
IHDpq5qoXWxq1f+Qpuhejqoj5VNC94THP29uEigYh3IANDrigI6J1Cl65iRwuilkhvxBpgn6Jbe4
C21hblPHuCRkkAPEBxuQN027/ZctfFdkLVuIgod6g7gWTuDviqxIM9iJtCZ6rYWrXn3I/AB7pc61
3XX5xDnM6P+OJH3T6MBDmyJ8LD6PEWWyw/QM/gYx2pNDMPjEAuxfto7l/bsdfI6TdQ2WDrYHquud
tGd0G7uxiIA+ukRT76MIV3rQ9Z/T2EmIFi/JrBj68UwY1XiGFmWu7fiQTbHB9GK+6IVVsPn9Bpmv
K/q/H3OuidwIawFLKTbt3QeW1qVmKIxLh8EEmmmbTXKfDbMw0D3mKtc+8aNdG0b5FTyXcJ+V3wk0
KF/M4lnEwLAK06y/dsAJNQ0yXY9B5WwV3ylnurPv9NB8fJnuyH+7xT0xbPuwcnc2p0Vs9BwVSkwm
PuanoKP9pUKi5rGJ3NZOxJKKo/rIV3mJIVgWZRFf6CuWh6bFSG8UHOeBYurEJ7kLg8BdT54y92jj
vtRxGF4NdkU2QlFDTYipggmpZJzp3HZUGCf4pdlBgdVqLPerzoiZWbqFlMYyB+9Q5cG5S/lVsVc0
O9vCLjMHWHpyco9FyMUffh9iAj+LTmXs92uT0KJ9qJoffN3NuoqVuTNG9xuyQ8x/KQAQldFMdzE+
5+GkDrqpo82Hh1gEERlzoRU/GO4zH3Z4MfP+3tctf+f02PuCNqGpxwKai5wrrmTZooGEDYlpLN3h
27GOXl5vSOIMjI1rlPWZC+pnFIPTnTnYBCnQkrAnZjtZH9qYY+lcBCMYbFGkz47QhnOEXn/Vzx4T
lk054lzrGWyvTa1HR9hzNiWpqJdpcIdz5mK6rLj6YjQltGsB63qhD9Cu9uWnydgnDA/rUI3HNjN+
jFNi3Hdp/OJMY08faNT2LqkqjMfma4h097I3rc0nToLXmdC8i4jtY9O3/nU6D8gYlSH0Gnq+SVfR
jo+NA5gekk2B65F97PVbXC3V2pq08LY0sgpPy5wMbAmmIJ2xb40ZbZh3iMksVC/wUnWMSs5TQIjy
ZizzazLNGUxJE/aOPjQ4EOSz2zLTiuG4nWbjwkb27tfQYjoGbia5ogeUUfSmNQbToYZRneJz7RKH
/8mkR2iMA3za3mSIFO1R1v23ntkKefJSrF27rKmgx2DToJCneXGx7AaJmdOczSHBtTv2j9Y0m/bm
Y1oCOFeVaFcNlftWGY69ge57tjyAIwwwUZE2zt6w6otOCsWFKBFMjHGCcp7IYyFakplsyboYfcpB
RtadYaoZNjJQp3YDA8qiA1E/EDuf+hnxxFl1O3Xzn5DOlZPCZ9QrcQ4Vy0Y46K9Fd537BLZ2+EwF
rCVXIkhNcrFniWMcC8x19LfFNtAmOm81bGbX6YxtDWMdwwVZU/RcPvoid7ZNA0M1UV50m6atvZoa
Ll+m+1SoKrqrBVCJLsFU4he6uniEPzxhkB9XIXhNLRiejAZZidUweDUomDZaGDJNV4GxK4gXJJDG
v+qAJcrSlbvURESRDB9UPsoLNVAZE6Tnafa0lwMgeSALFz37qnQiKCfLJ9OMyJiLM2901Hg3eILc
WeWbrhpHUIKxSt4l5gROBazdxgstzG/DvjJDojvGrzITm5GkiUsCtJK44oK8douZKKlK9pVO+hiL
QRHso0k9WJlxCMnyuFKDaW3pqWMb0+cULhf1gNSvlBguvuzbrYG65U4buo2Y33hBYsBeKJfwo7gb
nlxCAbZ+PD0mwriifoRUkeX1jWuwcUkQ+R8BPzxpk06sgeaJy+RWiKZ1hS4nsvdZP5lPs6EK2X+o
zspklcvVEBxouuaw2pWAUa+kCXzEiRLrY24EcmOaYAhHIzDXhdbozxU8LvIS5W3jTdaepTufk0t/
QljNISIkbSsECGExuF+L3lSbPADbrMUQGWn63NcBnHupWbQ6xtg4Czv+XKYQl6nUWkrJ69GJthQa
LP2r6ZNVc+qpmO+mqaA14X/PFF0DVo3fDDKuSJk0OyjBmrqJJhyNaebdqQTPmOsMIX4s5qBAXg9Q
f8iyHq2Kw/JgO+FD1g/1jc7MfWNFZs563CxBj14c/4avMj2iRvpChpdNt1eUx7TjPKQ0ZV7TJvkk
KGQyu21OfRiFhL6k5zQy9lNa3dkhx2BRE/ZievbAub5R6zpuGvz/Q7eOUKPU/UteWE8o0/IL2SPG
BtpCtSstpF8J/H4649fLbx0aJ17rketvk6FH0UXGwc4Sn62h5lzV26ggUn0PVbpZqVwvLxPIYtPM
0FqZxmz+ZiBreKfUYofWFZNjcCn5rgzPUxzXd9XokgTQmKdJ+GKPJOFDnUnozYEJC8irUUCIeACb
Ke9hBIqbkHa4A016zZQiPfXTHEJg1jDOvP/h6ryW49a1LfpFqGIG+do5Kwf7hWVZNkkwBzB9/R1s
n6pz6zxs1ZbUllrdJLCw1pxjlsYhQrGANnHYiiGj/PYCRPMeQM4ERb5L0zUsEd+Q4TFdh7J5y6AF
hXghPzP9q8tp3nBigRvip7cxLpAqNrzBCa7uIXe9NT2oZsd6MeBGVskyfH4oG/dSeJ66DLh9KdcG
a0cmBD8mjdnV2ATrvLRf4r+UkeZZBBMQ7ro5KlFuhyL3SdI8FKYtD05dovyYsyPOj885kOYlJkAA
A9gJSg+ikZwS0A7Yo9FpdhwjdXcgoOBc+a9BzOkhmFDRiRb3acJ2axiei8gS2jZHULntK8QPdq6b
s+EVMPpxj4exZSLBquyD2Qrm9Cl09mD239Ix+JY6Lq6BE6NDpsmlFfh5nFsQTMLpPA/wugSOLgNr
Gqdw1+Mco9elF40PELeCfYAOJe//th0m2XQWz5nTxKComKHgsq3hrU7ritSTU9OSFZePs1pLNR+d
LACau4RFMU2Jd35eIs82huoYqObdT4afg/gYcw9nbuLRIp7WNZmQL+ky8GAdJ8bE9hG0UBm6TfhW
EYFp4gyV8tDaPNaKHPNi5SAPkpdE02bklmvZdBN0IuCIGOvMSJyqvZd2v5D8nEZ24nHKH4gbnVec
/Gg7NbsS58NuSWilC82ApPXeowGKa70EQJpz+CRrwIE5mjivEwKYORPoaYx2IIRvtgSU1FA77RrT
WSvHfaGk3liJN1w0rtwoyf3d1M8I9HT2NW3DQn9V0AbXPc2YqbV/RLLizB5mB7LvXkF0k5Un9Kce
HATpbAPHAXjDqgfIQkm8RGhOeLhFSNlmLXFYEPjQM+3TZMbJOCNpa6YiWI0p9DamAng3LQMwrrk1
RtyjvQFu4mPoKyKK6G5sqoytmfnr6zB/Wpp4yTTC2+rYZQ9CFW/sKPNuO9TTdzXYI+1btEVO9a6G
Bizh2IbEbqmdIFYQkWy3m9ISaoHxI4ntXZ22wxao6V4lLut7mFWoIct1bI3Igkbg8IP4dDrG8970
i7O9yckHwEzLcTsbj35hwcFIyUvQBTnVod2+xRzgKCuAy1C2970oN1FcfZmeTXAhOiLgCD0NmPja
F7TslLdXNrLato7zbaOCRSV3bkoGdzPuUTWKB4gYwVzJtUDDImXODF/WvOw6Re6Yh49DGICL79Ra
dRn269mMV4rOP0Th+MEGaAIpcoL6MnJw0rG8kE6DOLGyfkGfutaTyNZdWoK1y35bxXQOosvkLYL7
CcaNaRC4TuV264BQsF03xjoOv9DAPnsyfyFT4uD11VtHvwE1F02OOuCQ7hS3JkUSUKAbDyIWPoB6
9SrMuF2GWv1GbbbJMbPOs36LuzJZ0Us0N8AaOJqIgEgCNK8/2zIvnkA2H2KWgo2Xlix9SzfQwNa+
b6r4pWowEU2hi4bF5uV161FsyDj8SXHElt27Karz4M1LDLZOs9jrRbdxJ/b0izXCL0ANkD5HqbJ8
ev/G/SH3T/99uMs9JM1TBLeL8gNa+5ZsuF/3x3l3/cT9gQHjw/885v75VBvJsgqd75/9eyAaWHzQ
o3H59+n/+1XLjx5SP0JcHof4dVF66nJQ+6omHPF/frLVVRaB8csz/s+PndpFVmrjDF6+eH+e9//7
9y//Pej//ZQosIiXUdkO5RVy9vvTMNzEoJBXEByX53L/5//z/P7fj/yfx/zPC/e/L82/n7P82EgX
b0FLM2oi7tHluO50Rn5027Z/YCqMTh91wCDHXwH0E2pVvR9F5KwrP55PopELi57O/myUYCNY0e7m
d6DE/fBo+xT4ikiCPMaenSa/SMGEaEIbtK2IGc67XeOkEGS6+H3oRo9LXftbowMOl2B23Zpj/xHF
RXCVebapjWFJKo8LtjaIR0le56sihc1h2v0jSd6ofEORH5swRsFbFZeS2bsHudXz8/zRDo6j56fb
gvCtHQeQeIvBgYwPy/hL9Ef0rIyvZkB3baUo3IsGp2YYOOPOP84F9bkY51+IS57SMd5GQw84HAWk
l5Trmm7fxvZZTaEXXDNXDUfiRgjHGoyzauynZlrmEJgn1v546WKyWBJyBMp+lmv4tRyl/E7vPdns
Y8d7DblWrsY0rpGqlVvYVfHeF4/a0jUtkmJT2CCBhkoyILcPkSuAL24bTmzrqHRCbMNSMu3iRQMp
yXRTg1tzssfMeElodW+aWf72MbKjJQvWdos81huOHpfOSlrfGTWbhVXA64jaQXhXbxXen8VlekU4
Ya+lJZL9WOjmSmOCuqcHXZCLWz7WwYPwj3U+XOlr/DJMgokMDXyS3K285RwUD7hwZPem7NC/xEG+
SxpePTuYflRm8OgyTdo3yqSTm4tdP3QaI0+z2BYUYtIufapsbJDwSCXKwumR5CGXPyk6x1a5673m
NpBndyyA+W8b+8PqESKD44xPtUxLni3tdLTel4YT9YOPITyqb9IIkwtRhu7K5KpfjaVf78PcGU8R
Vv9xnpCTS1BNLKC7pBrDtT0Zb3AMoIQRFnCY83KxaDDJ8TDipkQ6mPQe8HgAXCEuD81sc1ysN3bM
JHMKio0EgEYmFHsglut+5RsCU89SL3rCg1M/mSi2rTLEnhAlh8pMvtMRkFMOu4kI33g/IpY9IGb0
b7FNOHLPM0ZnAvJUJsSJ6eqRP6295osYmbnyTShSdhL5p80QuIhw4FpONFZh19UHHattNmyLCs15
KBBR4pk/msl4LgIuLL+O1Iscvx2jNY78I8KcRqj9uS63U+n97Pt6wOv2peaXZp7JKp4hhSZ2eyUM
o+qTZjtHgHIca/7lOlSSRTI8ZEX4mkbON1Mkp5EzANfpmLrE/8UdTzLPwkMvfbEm7nHxt+MPDULX
JlglqAjFKT9JH+LStxOfmtkL6RrVD7aC7kfnCDRqmhJvUG7jhomA4Uo2YgSeq6luzpZD5DsEEt+g
dVaYWztHxNBYabGDaPZhtW2+HjMaSYzpXts2fVrGA5MeRnZtL9nZSfuattHFdb8MG8QNXZ7HZkbX
QjB2vJZ2ATxgInPBMMZum0T9Q5O15IhawJB8ozIPde3+LLRk0XCiCKYwLneZoBmxhlxv7ar7NNP4
3Elz3Gt7/jYUUtZ8erGqYZ/81WFkItX1Tr1e8qik+ZcLcMDPk1FDKOfdlMMupM7fh52Tb7WQ0y6w
LQ05ZzqEtsUFiBSF5AfifGnwc0yOV/UERquwsnybfVFjjF2UnMvMOc2kX8NlCMBkcH6JLEBqBdJG
Fgzk+IjS0+Q9MOxVZeE0aqFw7xNlXlHY7vvZOllOQBfV6Y/ulLyKRJApKuipStJDmec4+b75dhM8
GyWMAGRK86ZQFhlzuS23Ou9fFW0Lu1Z/c+E/+Z3BhUYs4RpozTZ5bvO63mV1yz0yZU95ml8n1zK2
DAtsaX53Nrmsbddd8qj+CCbS1FSEGkAP+WsFrAdgk/I3YqAHHoQdoeJzhV5RZDtZztQzYBIah2aC
2W09k1+TTm35iGItugrjlhjqvapaphP28CtENoE9Bwk1WQqMrufoXaXOH6ueQjC+1Lfz7J1UQUnR
ZpZ8trt4J6GzkCy0dWtpX1rugLgRX61ifRjkp2gKDiyNVV77DluA675LE1xC/XMyjBqcaggWI5+O
USsejZrIat/E0ZmGtOawf8NaYHYWh43ei8J/jwm2OtfEbHgUenVnWCBnJCV8SLtsGL1XQIMHUrGI
oeIOTckC5M1ZUA0lBOVg4DybMyct1XgwFE6ErMs40Ie/YgclbmrD5NFZCfLU/QndSpEXjW9hknua
op+92SVn/Cp/vJHHaptYLgBG6ySER14pXOQL4sJPuDJBukxb3yrqFYK86pBbAPQ4b/jJZOwG3RY7
nN8dvDo8MXG5ocyv4dUQrZ1Ol2EJGTOHEnRV3T1bHj2N2sleW70TnrAB48CWNEhYpcXeHDMFJLuJ
lyNe21qnruxeq4Bzva9TMt4BxW9tQkv2iUPFz1Z1MlowUyqBuCkajJqKJEph9Bkg5+hvKOcjQhW5
pxRhWR6YbM/4XFZR5+i1QTdxtXSoBocMt6Bk4zTgPwFaPpRRf6zAmjgjCdXG0SOIZFOkCPHcNHkL
aWQupEgf3t34CMzitShAqLZ2MuxKg24ey/fg9WtRA5CQkX0iEhCZ7oJk9YIOlInjrlKMcf1yk+J9
AAQOHC5U+Z55a0K/LV85fnRIVZzzwqpirU1BTQMWfWtACd7mLh0QmhUNY5hVwZjuUkd/MK1gGm6k
v1VWlWzpCT0rXfh7TRTLhpTimZDvb/riWQ2oG5kFVkMGtB9RGn1op4NDoEglKsz6LEbG6AUOjxka
Wk3GgxsG80OGU7jGV3vmJvp2y8hnLpLapwkXFbY+6yYGwm5J3GZp6K3PyEx2/imaCZvntEOjrq1+
5i1phFZZLRQbdauld2xw3OHKCoZdK0GiezCMSVXvql6d4I2XZOrmhjwHliKhJA8OkzE9j+Ee9RxI
a/honoJWy7SATeKnxRlhlW+TauLlMXW1KgUjoS7oN42tK1wUznsdDM9T2b7XMeNsPDcfuhqtnZgf
tBPiZ7K6qxFTkjh5d0XCdzYi+1EQu1Q3g1wNXfzgcfsDifJuyu2BYbgLhXzpd7btR6hBn5XQAR0s
UWtWEmNTcx7jGjHh3o3z1m0RrQHB7E9mdCnH7pU5gVr7Isg39P2fZ/Oxa8AkOeTPIR8IQE1P4aZX
PB1dycMMmh59oLPtR1A6MpiXUry+hUYVX3GzPmuzp/dZ0o9k8m6Kh7ELXvLFTQk2TJ9o3dKULhJ4
raqim/Lvi7pnvN4gDrJkyWApG4dVLkTFFlvZb5HFjEpHgvSvVllMZAYMjjPZwdopkZoHHOYJq5Hb
cvEz3z/ICCeXE1M6LYbe+wePgNtNLCEJuhrnm1w+tKi95Yw7mCiIYlXqBXBnhySDSus04KbF7bbE
sA5tch68N8yJzAlENv9AnYuBU8uDuRg14SyjQLPLy38ZpP9FbLJd4ZeiIbS+fw3QkTvW6kQySfOP
RZos/wdjhSGqOUQEf5ru0VkAonfaMBwX/sL/fm7rXG6mCAN1lEtbn12tQhT3nU3nBxH8HQZa3MXp
/wi3nR99WGkWbmkJTaoKj3f+aWHHUEvv/3v/9QndtzYPg4NaKDi0rBVJicVMLMUsXpzF8dr+YNCM
eXP5/v1BI+6y7WgJlAV2yALdtcS/I9+AdVK4aw+Q6yqSRrXNFje7X8QgSxy6EU0/EaIauymA12Jd
1BiGioSLsTB63EIFZQVXAJZjSLHVKW3z7DTf/EXZDypY4c3AC55UYXIMMPTsaQcd/n1zOb/zRjIo
HL9m366YgbmYEfFlgj/tcv4Sht1P/5CoyyFUsVVsRtpWqzuW+E4pzsHZoPa9KS9Hg1oBXaGKMwk4
LYEALR9SsfhRGJd3h0bNm7wjIysBO7QahG/9SN25O/rkgaHldk8yjX7VXi22NtHsUdflOz2l3en+
gX72xtSSUnnAGzxlEOPVYhe9f/P+f9nyaeNXTFKgLaLGZugZk0+HWYremuzH9zbD1YaaOTKXDo4V
4zHTb6VnT7TSuh/scT9YAX8X0NY84jHinihrpv3IBVK4frjxopIvz/3wlPnnNDTencxhmhn2dHnJ
XeJcu0Ky+miN9odpme+Qo/Hmhv06yL3nMOl30zzGtM71kZr4TxlRN/+MXP1Zk32Eqo8fjdvzQYrh
CQXme9tDFg/F2+hRgeDlxD7L7zbrbiPqL+k4vxBfPo0NJM2gAgyKZomwhOIsaPKv/YGWuWVh2rW7
BUVvLyRQHLd9TsnIqgQUWk6XNJ451C1f+u+Hln4UQweotsXUre5fz2Rd74XizL58738emmTLxXf/
kfdvG7qT22Z0Pv7ncX2wmOHvX7w/bm5h6hu1cy1TCN3IcYtDRFT1mlHD39odrrAxabUHyWfIEI9E
9mmdV6TlSiqAlcwDCPMNeQvinKvQPzc4d7fknV0hJXpr5oJPovUfQrg8iCwswg9xog8Rb0g+4MDr
w2fHXiZhrthFKb4TQmYIyORbrc9oo09qxsZdJV+45Uzjr+7L7qEa10kxDlu3bK4mi8fFkyeHpOeN
n4LrCnr1bOfEgtUkMK+LMlUnCALnsYWG58bcVs3Su4OLzRyj6r5qZJ77EslnbeXwhErrIMr6lWO/
pKar967rsNx1xs5Co7whmGjeetp8MVU9HhwdUXSH7MU+NcbEdr23vZvdBAfiC9rHcc72dWtAIwut
Y+PGcoPDrtkrfzzEHFkoFVFcx4jM93QiOet35l8pR+5RZ9q0KZMkZatPjEi0aJyZwLgI+9CHYcK5
hQn2y0yybgc15neb+VfptU9dnT16XfTtuIVBiqTYRNGFfMP+bUitvZG27hEUxnowKH6ndt+5fn/k
OPuWN3Cw5pJBnZlP32Xrv9eWHe3qZRDQlvLG3fGWBDF6AxOnb277O7+Lv1Q7fLLa8yeWR8e2OEvE
8asTjI+SyHHNvH/Oxnmdp9xn3VDt+hKGYSxnvUfy9Ud8c84aIHN4r6YXDVtEqHKDd+IVx0l3cgFI
rUWXxWsvkn+rkgSedr6GRYtsrbFPzDHzQKALJrLbTecXZ2G6uRZu6fzD9pzfpGtE3LrMPpirTdtF
Cw0sdzVKno8dJouWivQvzRBJ92G1T5r8kVYvVS6Hc/JsBmEddKsvxUhSuStAkgqnXztG8ogX6qe0
48ch6h8VYgAAEnoF5RRsaxg1iMZqWtcEfQhjKzB1zfzu1DtPlfcw2wyvUpQkFnZtGkjja2QyBIZb
9k0WDMbUWpwJHkGYpK9jPv5wwOWtYnt4TEv51Hj0Kjr32Rj6jzjrP4s4vkp3PCh69q4iX1lN+U9f
oj+b+2plC24LZyAuvih+8e5jN3aiJy+Lf1NrAdcs4qM1pRcWeoO50rfXlhftDX9G0/mjGcmzQP8a
MwRtrUusbKIf5yInMxcSITwe6yLz6SsHk14hNK8QEgRNY3B3mo92+40G5qs3vZ/Wa6dbRXuHhXKu
y9+TQQDjGP8Z4RYzT3KHdTQq4L32j3ReWgEWM4uWMI3AgreaKMQCfsQt2tGhgPqCwP0H12WyVaQ9
cJnaAC2N98734o1CJ0wf3tjVy89BL0KIuon3ehrTsw2/2fRxPcBeRHUmSGYJW7jg4bDIACW1HqFF
RkHKUoNfgMSYiy1thvQ88bQ1qo3hDK+q7irQvAWj/voca9jrmVEw+v9I/DQFFwdMzATfguMxODdg
1FPiMzvhPsSjXe/NgggnAZZxRENuFkOwGczxZvcYxREYqEmn+76pL97IYIPD9UMcWeD/HqrFNuTU
bw1NXi9yL91E70oua5blQgUL46MBztFjJkVrzfk9gOpHAlJvJt+MN1akqX0N/eq36nkgtbGm8wr/
bqU0cIhC0PrFycNqxQWoTApY/rCDaCCUJP2iEz4uRGhtC3JO/Wde4YlKhL29f5ygnk95RUCMt9Fx
eBK6e9BpeCoj94DvngODBaBoeKfBZEvjL+LnQgdMCGT6XJbTC/EjH9UAcyAwM7hT+aXJGIAI3p7e
Rf9o0sAyk98IQ9LMfrJTLCqyC75wE7TrpNcx6Dd715IzGgm3X1dFQri7XaJybZGS/IrQ0gGIDX/O
g9Fv4W3kGXdlLB5J51hIQQhqmFdq+4vWBHk++JScsPrddeOHQ19HVa3HKeMPxGGilryQ2RWZg6Jr
3+PEe2NqQRNN00FOsuEP4KQl0tl/MpJor+sfoQErllPWzcjFVZnzbx9swgimxWdSiCBuG8JBoWgo
3kXDblsG1e/FHd5T+7HxNPWu90NSu2nsr6eA46nTfjJMctaDIpASqwI2r75H12YZVA/jRM5V/x12
nF9SPUOAN8iHiXODrDEwBmPx16AtyubaP0UNAWMjagIQGzuOya9z+1sk2I502nC1dN3ZBLyxYnJP
/yh/yQnCoYhF1FbGmcbKQAmc97+mSCbXJGg+ogLOtNcawUNEN3XFLPnLZChwwP2UbIlSyY8xa4kj
GEQgTMgJSiVifBa8nio0Z9SgtEBny76UM31WQ04E0MTGLVhk9EYVniLfvfmj57zU04tNSHQAiemc
majx3LBTzCm8LX8lup+lvaSl9zukqDnXM2ByLORiq0OwtjqqDzYHMSgOgGMzG7RFCAF2U3qcL6G5
mYyf27+pORyyANlTAuwdfZFVbSRaxtXcIK3CC9edks53dmAWanKMg9fQz6qXThFilTltv6fcTAju
0TSgOyD0hBw/1czzLoHTyYuX1CSa+lSNJmgGwqoDsmNM6xpY2VfUy/kS4qM4jszEhkDWF7188MsE
4oLJ24t3zztZi+9kGrNzSZra3qjm4pzYHBDTdOksoZY8NZnGod9Mr1OWmwf6Zw+eQj13/+DrmWI2
3+S1G+xTV06npLXRBNHWj0h1prRmEzVh+SJHaOmPsZXc7h/MCeWeCFCaE07kM7j3loB5XImIPldm
R3hbFqIV8caFCJTHhx7Vr1WXzmVkM1yTb9sAxhknALSt8UKt2r/IYxUb84vvAuDJDNci9rkEotgx
/eoBxrx25pjvcEVQJSpl7X3FJRd1rniyy7dIl/Lx/okXmdPOXGb4sG1WveMODrcBkgLHQtGdtu18
i+eYfdWjmqlAvsOe5+UhbNm5xH3xp3XINbWtxrtkM84qs0kOHhO6tVe389qIEf/I0L4FckQ2p0Ox
9VJsERmd4LUjB2c7D1a3J1qOnquavdXQAzeYAsFwPe/4aT2D4blkyj8Z9Fy64Db6+8Gu8O5bxsZS
3WFiU39IVb3kXZslMjwCRLzB42fuwyWyGyIPOj8rRcxoiYo3eRQ48zRHhng+zhAmD6CcjyLAYhRT
TmTKVGc99mxY3gHm+HM329CxE3MXLz5LTHQMMWZxHRtXk1BE7e5plHfIY7oNtxkE4y48iFHNXKT1
hGB029XsTAnxygB2o53HS7avPBrxoqKv2LYdkQo96gvEA5goSU1JEFS2dkutCIwycx7LXh1NGn9U
UKLFvfQOBZRVbjH06grApREROz5z8htsjT+PDXTr+Ao+ZjQdsR9cI7KNrrEas/3cNQ/V7FzmNi+I
iWt+pL34DpzBQUtKGFC0yFtKkiXanBcCvQ5H1zA9ZwDzGUyHsIFHVphZfznTdCMl/aUs+pSZ5xiu
wMP4m5gazi7ZNgtMLYkUW7eJkq2fkyKe9c7fNIR31NHNQ+I0Er0bnpf/ZrL/LkoOazLe648YkRhj
zbgZsrMfWq/VlEwP/iA4fbL+25W/AjvxQ2Tlc9mK1biE3412isIL7BKbKwmTzM420EZYKEvH2iCA
WouJgBOn086m96OvTLUjc0pgyMlUzleV/M4KNzhyzqeB6pEmMjewgoiRsjA/YikWnntNi5oTcYMl
OwpogjXpicYr1F5bdUuv2WQFNZiReR+4ZNRjFw2fdUj5EWt9KCIObPOgLoGCWdrnDkwZvVimgxHD
8bDyzK48EBgeUc108cEeOVmrHECMzqOdVQ/hyfYy7kro8M+2aRE/9x2mQUwNjuIaZik9TRU/arcX
x5CZdBfBTmWmj08pNs+tGn1Y7jCp06zPtzk9wuUaN7bapjVM9kl9njpzVxdsGNPoH8lrbo4G5isF
G37r9fNTZmaPcZ17JA+20F0JT7kUbiVW6Sgf2A/fjLH6wS1kHGOB1hNOe3CUCzqtpJNnWeW7xRRq
7+nuq1AKTJ6bPKMqXtwm42VSztXTic8pmPqiLYb3Jm1Ws0ew6MTMY/RoznoRWXeQ39eeYkIyzz/r
vtG0Fd1La2AfcCpOVBZJuCumyCFWSnXi+iJbO64e3WZew+XC/CMr3OeFc9QzUproqagA0Evtnv1K
rF1Ey0wl3I8MRYTtkqFGXxZDd+F8mbMpdkXq00NnIrFNQPqHQfd1t8bfXzHyGkHIJQ8xxqSwxRY6
v1UQ7Bc8eeXLc8tLuymast2UxA+uMrOKiDkSLgpz3J+JZB7e0KTwHXVpA/epJ/11ffcA381+xtC5
Z+K6cMa444LoceeDi6L/VjnP90cBmUahGeBpBVOA2BvI5K6PWxRQcR3wpkMHIQwyX1n+Xg5esMeG
QVWg/BsA7xJmPjltTqGu0mBuUoN5q1LSsQLEcdcyaEllZDWLCZO8WzPJAIO3l79y1mdmNsdEo4bn
1EwpNnHTlOlXPERkdXg0g9vZ3KZu8lXA3ORgYRAKtnjtzd7ZDQMD3CJHwhRyB4C/4tw5d8U+3rI6
xGQlghLAAI5JE5mecMjCyH7a1YDNG9notpwWcCgDTr/APBfJHxnNuDUnzFfl8CMzm1CXqA6Pmc0r
ji4KGl9qggULXrWHZhZKtlOP/OoUqzE9k4NT9Y9QCKG4t/zzOGT6HTYQu4IQAP/ySAnY6N+SmroQ
0iMn/KH68DXqiGqEeg4ESHDa1VO2AS391+57UGhEva77mQlNioG6wRqCzmo9IzEStfXNerpY2NJH
s6IXZw1kX5o+vyOtyUWKkUIMVrlJVH9JXPuXJHSKqrq5lTEVtVFh07VY52Pmx8gZuRfcBzE4vEmW
+1xzkUw8K78Vr2OGp7xS049OcxbzKqY+IuHNdipjG0+KwkigMmtJBeSVYRhJprtPcdeOpPeNKDxA
Je4l4kI7zxYMfPx130/mWh6zqDhO6rG33N9xxdGhCvgn9/Yd+BcOhPHXSC05Fv1nTFzo2iyFwKlZ
YIdGhEJeZXqz1INj2sXeq8b8rAJlHhoMBK3uxl0ec8j1Lcp5PxvEmxd342kwnUNtGLe59dprU+vu
WjJzz5mZHmVajMelBvayoX7MbBbNZHJ+6GhwHnvKSGO0Ggx/2VbYVv+YdsuEZ94ways2gPHUodDe
D3hR2fn+QfT6ZxyTfDEJQiSzMrmISBswACfk1SaHkHMxy494AIaHbMS6TqORHMIZJzjr6DPD9n4/
W8Zz5XbejrXEPds6PCNGoR4a203FEf9Q+/XPIDOtdd2aT7HmEu0msR08NsnlojIWrEOsnU8hGSaq
bnn9aK+diBKxpROeZocmKH/lZQyODHsC8ImcZseOiKCe42TnQ5PMgj1Nfm+FFoHBXW1sssFojlOK
4+kuuzU1iRUmVCmhefcoDPpVQJkwLCc1q7GiLbB0nIuM/rgRo2NpJJ+qRwmaStwM1I9PUPtvcoyw
lM2bBndPC4ZvsQBxLQ3iVlLJIHGgaMq89MXp3AIZzh8cdv7GgyfGbjji90I7xHMjsLVs6m09eO9d
5TccgyiXItQ9RVu/N1TG63pkDbovRLRXSuAKdrCqWrbjMCNWNrO/5mI5jWrJ2T9JHrqau18yl2B2
T3Fbr+ox4XALoi2XTP3prPVbmT/kBsgSQrLqgwElgkoRvYjloOhIJuq9gNVYt/2HKTBcgyim/g3o
f3M8NLtqTXb9CdcLatueTfX+OnnepxjQpjkmnnkLx9D9CVfzOK8iqi1jiN5mCsENpSt7PQwUk7S2
hCH6LuYSQJhi/pmmeNxwT25E6eDG0ogl/CGkaB1pZOKqo6PAvZoYLvbEQtEzYMGyyFNi0cAu3fWa
qoehQ1wxM5VkSTPGI2Lh1Mj4azH/d232lRPyvAhpEXubYmNNi+3c718is3ufuKzwKEFS+c8laDQM
vRWe78jRr+amT1mx0on1sdg1RX2D3cb+6B8TM/7ERd9uigEjGlQIyhIeVHZyP+UuR9+wCQhINv4Y
GNjplvkbQJ+svTcwuazJ3nCldQ3vExzMOkH56UaITNAHtKul7b32sbqY+TPn+JuIMAhKE8Hcsl71
7a5HFIFmn/W5nTjwpTycZFufkSWrmLTUV9BO13tLHRsJDERO8cgkSMby1ET8jEesxbLkLuyasFoo
F2n+WEl9TVhkViL/6kxdYyPmr6mMfDsXDrP++ZCHbbxxaZ+vxPI+/lsT9XASZjrsgkF9AamM17WN
WSaDvGr19jlTCChIHVhnI3e7Pz1wJolvNVMoGMF6+uj7uMYtUkbAFqPpI8dzaAz+0s7QfxIaOoca
TuCjXxp/xvElCkrrJ40KFM/FPF8Sh8xr1yaeNMKsvhE0qErDyE5lXR4T19JXe+yPec/hLzAd69pT
4+TZjM66nMJ94AXcJyGElAL5Jtp+LucK5MGqlgTeRmRYJU1bM98tvtzCBOCxBLsuV0hj6t9dML2B
27zCFLgNJTiQsOmBMLLvGo1zpPfNIUebjPXoMw/L1eMaNYsUVaKxrARjkLLNsqjYmbC5pbjjnMj/
OYOslRk+Z89JP5b1kPsE1YHckr7xFcvwtUzrp2J2Prsp/iaW/hAPBauacvWKrsYa0UzPWypfaspr
e6BDaCdLZz+j3HWWm6ge+UVtSWNvdhcrJJzKiAhvrL5c3hVlB75bWJUTzTeDFZng32STycN9ww45
2xrWGdMcGXYRVEXFwEOrc3+2Gv+rMvxj6gS4A61jTK75quqq38QNc81ycRnafR195uQOOTHhpghy
IjZqlugJM8tcsPn6PZe2wyCFzU99eZipV9EcHJZ711LtvMt5OqPwX8eO5a4xgEsK0d20Qa2ol3KC
2IWdU+NW9suHsOJmMArc0i2tbjdybiU6vNX9mTc9Lm3lTQ+1L1507wjG8djfqCKqObhZizeYHAkU
kBL7ZhewyMV4rUZ5q1Mu/zuI6n67RCpYLZHkAu00vUXe3wgTgtZKrd3/4+7MlttGui39RPgDcwK3
BDiTmim5dIOwLRnzlBgSwNOfD6zTJ85fHd0dHX3XF3aUXZZEEkDmzr3X+lbDshQhjsew8e6uf83z
MG1GaYUYS1gd8NeGoF3b2iBkerYftBZS6WILyQKmR39Se6n269/rM1IrSlcvLEakQkiGZNRyJW0m
pvPVVtEA/JCftf7bjgUOPNKmJqY3uB93GqGbgWnxJA3pFUfU2qVn00kqklQ9CxSlSTuk0piWuCy2
zcBN4eFpKlzJxSvZw4ay+GWW1knmHvaxlZNFiPehEHQUo3gV2EGF5eyUzZCpz44HnypZz/altlyJ
If7tNJxUopL9OaEFTbKxvy803d1S+byPfrTVJIc77n7AtlgG7tZcr48YoK+5zz55OxHJe23HUbws
KBGE54cC+BHDHQwZmrJeW5PIMuRtLru4XNsVCQI3jgLrtsnNUeNJX/ZYNLTt0uI+y3FtVO1nzZXb
Zrl/6zDWGKn2nHYAlNLSZ2pqDxwZIW9FoAn3BqE0IWl6r7Ya3vv1lEVI27kfrRkHBdu0pzMuT9RT
hrc7LJb0lzJ56KXt7gefXE43p6xtcXFgQJKHGIk/GssFScni0zJe70d15yPVo82r/XNfu/HS0Wgw
ULBP9WHsq5m6kUs2Wdar1zbZg5jt76L8BcZs+sEYVJ/FBRcdQvwCTS9O5qOVp/OpNWSO+9n2Q0dk
TYCsIX/M6D0ERQY9n6sNuqj0mYHX3ivjnKBSiRnyLXYYhZEH4b4zeIKONlGKyp9u+TAnIaGziHBm
kup7vSebT7gqRNKz1ZURXbWFFcsU85tnoYni4cetMTJaaf3lMHbdk8FrPGcCIdsMPtZOVbuT82NH
x2tBt+Rl0Ttx2fLYYMtBh+PuwdmiX2vgacCMMNI0x2rqy11vDeyxMQUQ5oY68JIKVm7bP4E9wtQC
m/jFsFDe1CzfGGlGRH3mkF07TvCBRROv0vTqaeK0+LIg4BzQk/yN9Pn/Fyro2UAA/tdQwevPtPr+
tzQT//4V/wkUdN1/+Zbr2K5lQmSwHB8syX8CBYXxLx0EAgZxQktc7P1ElvyPNBPxL9vxICQIXwdq
CNziv4CCNqxBiMGODk7M19ea8v8qzeSfOAakKSDa+EYwXXzXcP9BTelFpmv9pAGmmzfOZi3nSMzl
nDhszN/GSX4Ob9oxDgl8cI64gv7bB/X0N8Pg35hCvMF/oy14Atii43gGQBGQincM0n+j5NQVobVg
Nhb6WNMGQ9bSnwv1gDyddiyefLzknvuNrP7/8cf+A8eGBs4ZZcqPlT8GbKjl46Dt4YkFM83w7uxA
Kyn/Dz/yn8iif77RfyCLcITLyCN84ICWalieDYHck0RwHFphn73/798eOoT/6cd5Bsw2NDemLtDR
/RMS2RVag9ywvS+oEblwYg9sZZXKUUlVXkv1midbq6ZGcKGEhzMHrqtfKmjkwiHt0MzxqaCnyLTI
Q8ng+0E1M1BVbVMTUVo6oCcsTJadPuwWoX9EYjQ2NVaw3VxiZaTlyD68mbjwG0uJip7m6oyxyn6f
M9ilowJ6KVOPEU0ONnhELK5BTbh0BH5NXRW6dy/bOIZoUTFu6Ue7Nl/ABdsYc6bNNM24RRZODZZb
PkTI5sgQkWFly4/cZ8/W0ulmeRzvtFm8TqKIXq8EiXPGaNIDqW/6NhI6dEZaRgbdr4Mrf3bzxJ1n
sezinK6r+QZ8P1DV0OPRcFY1jwjogV2Fqkmic05VMhwZQfy2agqhaGG6UVnfTsmRoGk/aR/c1NyE
XdddNQcUvEmspej5ZJeMaV5HQyI3GIcrGuZuN8XBgsK3cH/BLW04GIGPW0a7Rf2rblPHptM08lOP
Wy4M6vMq1Yi21mh91XAvXOgPIaEsbf6bmfa3pfF1+Lt5enEwuibfyozJzfO8MjCq5bk26n2jyCuW
g4q2fGwkm88/Ku3kIi2CirgwQW44+RcYZFODkM863dp2/SnoBmcpA7xh/s6X6Za4+G5jdD5yus0q
TYICrcZYoQnNxfKN8/kWN19V2f0curZg/L0WRVmnYQIL5jwrt0I1nxGuRU24O7Niqme54w28+Leu
6m3a90W4fp/Smm767DzO9ZPbUhDnnc1BcIEx6tC3omhhCv6CwauBb4BButL4J3W9tc3usqREPGOz
UuEAgH6DfZZQAIvOTNnxqXkYvZWLVwq16uY4eWhEy9r+1uCu7BGHB3apk7qhwTBRBsbG9E+3lnVl
x6CGSIsLwRGYvSy4CmYhf9A2RIxdd19+jWZSS8S0HfL8VOb8a22xvvUixWpBCFFkLm7gg3A3jBoU
q8cLaW0gSUtFPqk+IlbVM/Na4A9C1pcHSctrFl317BvyBVIQNYlhXOrMxzyn0aWydGSbZLIeET5s
0d3SK225f8gjIUam4ExIA+FOYkzyVnLL8AVju79faN9j0Wkh0PveE98LhljPGh/xYZAJuG9o9vPT
+9BI1JUS+Rn7/9+3b2X6jLVRjRiZOyJuLJ4BlmRU4t2y6W3vJcfMiieFdxdpBopkUtg2lrNmtbv5
cb1vprl6gwb9MJtOTBuw/zRaNw6ABUDbZ9BuCx8qgU+kyGjixp1QfMNA/C6Icd9A2D6MA/JwtZyF
KbLjQNzjprHc7ZjLJwRngC+G7gqH4aZVEgv4wMd3v/P0PCdEnDYjgwHOwzyGRdqW+yyLtqmM4q2z
PnE1euxA7Ok97PwRKwd2JUxttpkdRtoog9lg/0W7DYmEpzOPYdZr+ndp9K+myh5yk2hraCZk0/Kb
he8k6AbWeFvKne+q2yj4jDtHforVoS78AScd6XIkakO3jdsNj/McjO/RKAk6dFBfl4DqaExPdsD6
GZBfSgz6UB7X28mrYUrNJotZ3Kdo4tNbYb3L1rR3utcQ4lC6zw5k/8zlgUxyJsv1TL8MSVCk84jT
pAC+wpJ/X45QAczdag5BAT44AxlBBc72MuJN+S2DLX5IFtvfCG/tzThzRWAIw+BXcCCjF4+e1YYY
Zggp5reEqLCxfP+wWO5LYjHC5IX1E39J3vJzakMSGdV+kNVNM3O5o4WL6p/IqfXrp6XfOaL+8E11
a8f5Jv21/xw9MljDtp0icomz6baOthA9vA5Lu2VRRdWtMLLUvE40rqwxsvyUqXNrq+0YNwLtkwXf
iL6Dw93IWsaEynpWJCUbevlckqvsLyIc8eHH5voc21zRZeLj6rR8Z48IYHRGkAE9fNrk6IBtjeCl
pbsOOh8FgH3sJ0xgEj5WlKUimDTWIPBZfKwJ8jZIEkRluysTbBaBnKerLDR2TR8hGl3Tb8acrJ1Z
+lb0j7Bo2oWuWo4VlfVT83lrsUdY5KTNR2KYmF7NtxmyMy+SEz8Og02JWw9gy3J/g4aG8LYdktP9
hgcN94npCFc3bVZijuBF0p8w2EfT2tmLrv+LHTkOSjPZyowL7pOstNW78lnY3ZWt/TOx4h8yx3Se
Chsr55JfoCJvBgFAxE/pA01JEfamtR1k8Wsx3CbI1lWNUeYaP5UjSZBLCwu1Bweh0m206laUyp89
JedD3TDg7xuij5XonrOZ+PPaB1HjSZdMFAdzY8UjlMg5MFT5LCseCnNST3adQL3prm1FeNUqYi/W
nS/piyuj1GdbI96HuI1X9ugzl5DImrHmHI4e01O3Bpf+znbMZZNnNVkwk/+nj6t9idkwRLjShEal
I2XlLQDPQrzvIKNa6A5pPLEnD6kt8uj55ouEzNBU37LKavumKeE5pQmgIGxUc3eW6m1BWKSL/LE3
8Y8VbruE3uT9kC1k0sEkJCPBdtCKEacGrlcBpjPo467Y6g7fik31q3OWbVPaTyguiC/rp0vOr7pH
eT1H/aExR/MD1VToOeW+GClromw4q6wfzpmLGqZ1diOz58uiQXCyB3goaQpaRTl/uYJbua0VP2oy
PxWpY12NkydpOprpy3Ac3RYSXOw/LnJ6RrCBO3pALR31I3KvuApG1UEQKQjW8SzeVEIy3g5AcQl3
KH8bF5rmJoYAJsVgYut8YEcm81ogaN8kg6azaEN7aG0YDjW56NMS26shAniG6o9ZW1mBzwSYudwz
QOxf9lzAIeq1T41wTjbamU9jHg+pCGoaQwzFlEf4p/mijd5R+rTaM5PxDwItxHPTTsBO4l6LCVKT
mDf0YfEOmi0v5tI+Wsqtzt2Sv8cai8+IpGNLHs62YdLmjPrB8w2QUQbRIVWKJhAuMGUZqW6tUYJT
ZS51GD31exENqn5L0n4jx310vGDuxzcczzZtuFXOO9bcRLq34ddpttjTpa3op3RfrHbq7I7TJbYY
dPYTniRPDYj8hppOdvQTa/e0+ftFrMF54+wc7PnR1JaLP6WfiJXS1S2Ojd0iC95IEmqDGg+2BfUD
P1y8yzT9Q4sjZAV9QyDQRHxKgx3O15t1tJYgQezRUHMI3eSJ/TZb6YuViDIU/RifpGlXGNYBWll+
VBEfSPmD0lbup8l7sOn/kSR2kuy9xBHSJ84YGjiC1FnxK/Js6FRaae6BaBnL9DUKHqooMZprCi+a
BZiioI96BMl41JK40Q+9Wb9UBWo7re1+dzyaNHe+EKnhgx2T3zbWVhqKMP0I01zhJkvoU/GG2dxH
WwbpuTN9LfpobKeqwNnGiJ+2XM7TwpLban5KgceLv99RLBSp8FKel4iAMTcL/WkXEbJB94dSbL4Y
qnHRAFT0tG0TECmdqvUkYWzIqFpJYxirJy16KpyvuOBid26dbfEbXFE0F1vcKmnQ4XGaaifdzl7U
bq00/ZX3I8GJZcoJJEMv6INL8p2FEVGLys32SI6Jqh5QMeGwOxF37PQG83/N1G+pBRw7NvNtwekr
8IsWZIlyfpblGFJsHTHtjk9lOrMMOChl42gfsYXvsnX4YKn+zyTZiNWU/+JUhKTUpJfWtDa1cAmu
xqLL2DQxOzqybW5j2KAEaa345l2lm++rkDHoSQMN7/Bko36AMKUFVkJbN70PNJL8pdFxRK8ddsgY
yd432oGgLMoWs2uxrmesR70Z+GQKYF8bM8KerYudMt+vGBe0y5F5WxkMa9t+su0Ht3a+Bg6sTPQY
PjLuXofzbPq2+Cpj809lLwByHEpbaILppjW5rq5NvsHktkcUYnnQ6fSN6VB+FO74Ihpaz0YtVgVx
cow9+MeFGfXPMpnDURhqm4iMedDwx5FTtHWajoPtnN0svSDx0FTqSI364ND+NgvIMaln1TvDHNtz
R2mByEXT257DJslG1JQkSTUdFvRu4LBhcUu7A5YDPd+5M6LXWEQ7S06ICjrvR58bTiht7TVtxIvZ
kGeVa2W3L6xVqwYiHK0JVTNjOVReFLFz0+2j7OCPTnq1nOg1uiIvcl464IiIDHBNYKPLMhudO5lz
YMP52gxYSw0eDktQdeRPv8TSJ6GhuTvlI1WJMUeEjO5Zbca9ZX+gQOuRjvuv+Hf6I5UV87vJjdAg
rXxUX7CEK+dCIVzux4nn2lf+I2R8TuS0DJJBAUrtyCfPiRzdYdV9Q6UAK2H6ZUtCNAUj6qGIHzKM
jceKhmpUuAoG5fRr5WuyKPKcGWhvtiqqOLuTGhvy6XK792oLeM0NhR37x15hg/ZsySjBnTjFdf1l
gvsHXk2qg4sbFcSxt7mPIjltcnv6mHemWOKMdrT9qNY7rbDxPTn63mpNdL7OTiWcGKXh00BmtaRP
it401awTUr3jolHrQ7qcd1yqpI5DOhCHytOxlgk4Oh39hirfasQoAEoTePf15eB7+blWzbUv8EP7
7rw3GRWKFGRQYi+wp5Jdg2stdCvrr8pottKA9jQyGhBa8qkydD+/JemoNlXNpnHan7UNu7SbDJRh
9qnVYeWBalq8CcoUA7AoL5/1pf3O5xlIFJ+hLzHtJ5k+s/5z/9IvPLhd9ZdOrBWDEuM4181znWo/
G4x7jKA5fJW4sklwDEg3Y0+jzGGO6r/0sDDDR6MmqdOS8ktXOegRcEcbs4JeA416t8D8gSI5+UFd
vwwOJ9mor5NgVe1kVtxt9MpWwWyjfOfHvFY2ncN89e5H2xGAe+gycr5EArNRpaMif9cmUe0X10l2
kVE+mB4tsBSlMcBI8ueq1NkixSe1ZdnZzfBdds3LWCavoore78NGt2g5sicVoVEFi6rQzpbuaASV
2ZLBZf0BdtMkdMetd5G3NelHbVrFtJBxaMA4Zjk34EuLmFfAp3uZpPXcpfbVciXsJR00dNYYu6Gw
pqNt82oK1zvYjn3xF7RTzD+uWkQnJeOyUdVaTw3ezB0ayXXOVYKT0uy9zQklFHm5K4v2phOLFEyI
u6JVzIlLyA7jpnxyVwmDQTdpOzcc73pQTOFAYQ+2hEUwatC3tuNTb02S7tA6ptNdgvoUyWmVFpRy
kIGwBxffhH7E6cIk/jAjdgF4OfxxE+LWsv19LF41zGbNLqZGWifO4DqR3xXQr2XJXLE1olOBGGqD
Rroo8+rg1rUI6D7fEEz6u/V8h2hJbuf2w6SDgXwOcX/F8gZNbQ/zken8KhNtm4dB8Dgmc5Fciozy
Z7a1U62bL4Xqfoiqh5Ix4+8Zy/khF9JnQQHUYhGGPYt82SWYCgbDqMiY7eZwTlnCVtJsXtlwyZKc
WdA0EkUz4Q0jqROlwtId5nLllBr1dNAsGaDDxHVeNNbHkInLgDZ+h1+42ttIfs91Tjhaxtja0hvt
ODrZC0bd8libzrPVWta5ogiK1qU+BzWsR/UO1W3HMwczgpmxgUCAzq8Vx2XQavgnLB0xzrxYv5IO
tGjXPJoCo5i1ShX8eUYJr+TOFMLmcfavyIXkcVDFcTTNx6KtnfMErsGOW7W/B82UQGzkmNBwwrGC
O+Pvvdod/CJQHNOyhFOT77NhO11CqRsJn3aanoRqaT/qpdyXA4RGD4EddBeO8MYqjzBdj0pORE++
VeP06CxCt3mQGrPAx0EnEw7M46TUR5QBdHNNHSvfnJzuMqxaWPLYqvu6mN1Ajcujb6AddTu6rrKO
95g1+2A0CYmUNq3W1vkAxmxtTVgy0pVfTan9VUA4wg03YaLN2RUKx0cbxAdoMrwysL5RUHq7hnlh
nM82mrfU31cik8HI2mskkQOFwn/3HGS50AnpMCMc3zpevis9CQzVPhWzPLtg0hONrmHns2OqqaZi
ycOMThufTLW766G4azbGnDNAXHWItq655LzMu3kcutBe769+sNI9yU4obEuSzRV3TqExAZ27325k
065zzHdcD9e0qLZdnCZErsUcjf5ypaEucciJe9pPUh7rEqRFTxQh0dYEycxG8ec+qM6TbNg5DmU5
uDdUmgb3PDf3dKbj+0WkB03BglcmNftaWNrjmMmdO02XqjJWrZ+ZP9mN9qtiFhnnIjT15qcv8R4p
5GaMBWvjFH+62h9zYTAMywivEUJRRK6Jj8kMMos1MlQQuKwAXxbIg66GhOiwSp94K1RZg3qGqnnR
bA4Q/mI4QevnX9XE+j77bbavbhCStyizomB0dJKfRQsIYdU/5DiHJ+Z/gbXqhzpRXhw/oT3ncP9B
vMd+uI66zUp7uwujUks5ASQUUuAjoFOCXIiNdOkE+RDm9DZWdGnRkK7fWe+9t86bsViA1s3N/LdS
E1TjuXxO559L52d7uihXV8NhkDD7X3fRFHpAQDDVhrRU7F2D4zNJXZuAC73xWrWPymS6yWGvx8Bf
31QP4zSWjAMA7Hwgw1pra9OFROg+Ko0GdK+TDV4H5Vi+aV9OhKx86YnFLsBZzYkDlzPd9Y2FBEqz
d86Y7FrylAa7/dk6x1nmSExbjuSdE/0i3nYXoZKluNr5NgghH5GJSA0Gx673YU3WmSQI5qxE6Va9
cQE9vOlApZYdzzvpmhuvlj9zSRQBNF+kuSQNb7ptLccvUssQfxnFgwul3sljCvesm7f1y+ReLHdN
Ozcnbds7JSWiYM/rcV02bneJm4ih72C8aQ0saw8IIYgjPkiNvB4neY7xGTqyNugMAB7Uc+sjQmxn
t+1Pz5wZ2gzaMxXqzzW2HW7MRxZ7F+YEz53BYqe0U5MyNV5M+XPK5yZQTX1wyeQF81j/pDH4kU7W
26LZb4rs0bRXV42Z4ya3fFQqa845d/xPzI6vtlb9ZUv+Itfk2e8G8P8OQDoNapKrNS9FA0O0Y7PM
FweHAcIT+lg/7uqaJvUvJfcCsqf6t6UhpuslOoa7BnB+Lw3jE6QqH4ttkvvCfndXqoialZzI9aBt
UVBAGPpbRiFTzsCFCArOVzouoL3dZiivSigD8ZRcV/GFwbEWNtIUloiuAsd+qV3bfyVcGwsmh0BU
ckEVgUicOi/fy4aa22HM4mbSDcbexJB9nHkkAz+Kxr2uS2+jvFIgt83UM4zlA6biTzND6JNajx39
pW1me9Do3OmJgyQppg66wpJek+le8w7zwdyJj8Vxf+gk+YZmSemUJLXaAkJMVuHEXec9Zpzc9Xig
6ISNeJdXJKsC5X7IK2K6CPZISadnu0SDxp7P00PnsOynOOI3JTm/d2neMqPH6YVooMfVr8Zoecg5
6ejNWESR58yg382GnIao959VudfLbzX6vyoPjAg2H4Du7V/TyGrRY70cvTdNTvy8DAVK4ZPL4cQo
diiMCKrQCy/AZcw0MZvpKa8H2946OBGBuwaPVWEZqEDLZ29NohsyFsgpqU/eKrX2B8oSYYi30Yhf
kPvSQB0VLvPmdC9YWnQvMC/G4ox/qasyiaZaPE1ZVV9QlDTPrn4cLf29VNBbOqm7J2dKP7KhjRHp
kfWRz9ZOq/XkXDOrI8nJvTmtsg/Ya2gLpHvY6tG5pHaxGTG1bWMeZJm/IKdoH1xvONaoP/dLF2d7
2OcZ0DWkPtZbMk9fnYa4GhT/fKbYk2cHp5Y2lT6yC0YwEaf5YVrYTbqaTTdGVWhGLisVn5knapRB
I/F3zq3U0viIiCQ+aB8tQBM8IcdFeidE6VDJ1jr1vhfC/0aca76gAGA3mNyH2GHLhiz0YGk0gBF6
atvCubaWh4vPgVmhNeLtrlqUUwJlAadoSgQpmxRjRJ2Ld1/oUSwQn62i595BkNaiuLvfugCaOOLr
hQODac3vI0nLgl3xp0BRGNqWf9FL70lHpR6W+fgAchS/FuopgTwLRvj4uYrHSHKmobDq1Div/LEk
1x2Vm0wN+spt82eIk60X8W2hHgIhbWorjGbUuOvdMJIG5q+vsV5z/dp8CXuP1kVbrxURfcQ2q+uw
rmp3k8w0QlEvuQ3jXoQbhylFtHQXbiW4TvECLDjqPTdIiaU6mZn/01eMSVEKbZvCmw9ZTgWQCVJP
dELeWYiyKiRGuOLiRM+D/WrRWIQDsNCgK7YI5VCAFVgA6Q4nCGm3/sKuvHQDo2+4STs+oWxU88mA
EhJW1RKCcucZtMqF+oQXaXLeMMHCHnoYMv4qFeLsBXhP17bepP9JDSg2fuKL0yhORu9+EXznn6wu
1jeoAiyQNP30cP8vlMpGyI1qMNCf0h1BAnBkCVhEb4qoVmeL6GMCDm0yVDaK6jho0MSF2tzcMFXm
RyM/iOnZ1Hhms74kriDpGgIhZ7j8Hqt1bHyYaXRmXlmcjFHjSSa6bnWaGI84AFGHqzEmDDsKk4yg
moj98SC16YkwE9i1fpk+9nrxXdjsMpMrAS9TPrqRWfxoM2svdX9vFfZfoKWn58WZOUqmTwmdmV28
ZF+VLhiTmh5TG4NMrCH6xNskGPdbQP3Kz1nFA63sgqpRXKskxI7mbzS3zx781QbTLiNWjbT9qEhn
2XocpkBsQeLCsZH9mHnlPJOINx3J2a6J/RCDKqRaDxe/Q2fBbC30f22T7kXt/lYM4B2z4JltAGo6
OMErlZHnULdPat3QEE9ajdTZ8DIcT1ZG+EUqQSGm85+hJ8KpxzeILuJp5ByxcVKgOFW7p/X/FTXp
VesrIywsndZbgp6v9JlrpDGKXhFHHzHw5U8x7oTVo7xf3uoWofckum+fuXyowey06fc2PdJJBvQo
ybORApnRamhnKVJB4cCUMpeTntcLL4rjfkXr3EjbS1MlDJHKsTu2Tf5QNi2EPhN+vZN3u9pigGVE
409oddXbNNCK9XPAGrK7gdiujypFWEnFujruIMv5ayCGpZ+iDhg/jbEHkc+rKjme91Q3axd8Gi92
Yyew8AA82tHN5HiG+cohIjR5M2wZhWx8HmXgbB8jftWyemA6fopcAqCVgGgcV94VX3N/bkrjZ9Ej
ZZxA1e8VdyOESmo5xJJED4tR7kuN4add5Rcrn/+YDETCAejsyaS3tLfz6keVMOz08bWyeMFPTabd
SBTAGU31sYvraO86PdWRae6nTOPmW5aOORG5OUY8Mt7VsIkqlcItj1fthIGoVNAonSv12uik6bkO
WyiFDUpIZn2eWNoXYUPCbpFF1v6TMml0usvEIdzDS6dZ+a7PxsfcVsapWUrSEHJzW4FCPqSch+IW
SAwhCUAKYoNjh590p/tvNbv4yTIAv6JMX/7rP02dG8zAhqvTH7bdXVt1D39/KfND/tf937a9XKwf
9++Q6m9ZZG4KxAqcLAAA9zYgZsl1pB/PtyWQLd1ZWXTT48aBM3t9q1JPPhaKGFSjiq09J5sygOPk
o0BZ/GefJyCwGmOGPtH4B8Pf5VoVg4eMH32Qgz9f3KWWOF39iPgBbpbK/FX14jsnxF0zjmlPykcz
R49Np8554i9PvIf0pDf4sDIHAWw6bFDq+4+62TT4b+PtHJsk5qVMj0lVyRHAfDsO61ip2wJhW858
n5/3arChL6idI7BGeeFfsEsdK6evd1nT/JUneU8nQf2VlUZQTtF41THm7pUHKpCMB6ztvnWNpQ3u
u+AaWnj7pkYNO+b6FQr3ND+X5bT3Uz6REkrKxiyd8drW4O7AYx6amrOeSclUZtUu9a2zTKOcyhqq
W1nLnZbXt8lEmJFFJSgSmwrSmriC5fDR1zB28uZ1Bh+1Ncz+yZUgh5VLYmHUyTM9KYB6C26Wvhid
k7YStRIjt49k4KHAxrrJH2sWhB7Ud/2H1iJFulN8+DV+9VTslBM1XN4T8D06pS0JXtlZL9cnHe4K
rtgpfYH48DAqITYJncOtQSjWiSn+sdWZLmNQ2yFN5+ij4jArscjGuoukD3phgoCZgBvl7YSwuodh
oYKKu/7B0k3IgIsP33wixq1jrEb3wRluqHQyDt4zWUVmc6QBiJFS9w8KqjgnUrBi8/cMzfIDQcUG
y9+JbJDpWHVoP9KEaXNbYVabHXp51YgN0/XNYZdX3OyotTZtAUhk6BJGX00eb6FNmJtB4/nPm+Zr
SSyxaxLvpWkUnYmGKW47M5rOVhnSmDjZ2Z4ceA3SPc3EPeDcVn/MTBEegCvBZ3YnlvpPZjnvjpp/
kyaDrCi1L45wzszeQhpDNCOBzqydpQ9keXCZh+qNm9h5sGfCRXtZ4IJOFvvVffK0dHgeUnApZkzD
UjeyEChTRYRN5ILrUOJYAXbSRAkqlekWkC/L4VEZxRUGtNo7oqBpxoH8IPvSO2MbBgHcaf5phJRy
bIEpn5TD2+D2L4+xD0W+1uuOM4hvXtwhWvZTblrXLGo84ldG56GOmLBnybVr7egBPRQRM2amPwkj
qrYEVFaHhWkPChck7z2G7xeDPmToGM74Qgd2CJXmaC8WLo9Ro4Dz4nJ67W1G61Lr07fWJiNXk63+
NvjtjJtSlDckOyAKRU0BTLov5tN+OhoRByqbJyxwq0i+K44xOENz+Q4BhzvcSZv3GIJfMOlD9d63
DJEaso7eDQ+jN9kr+bsumyKgfZm9o5ovAoI8kve7gdMw8vg9mpkv9RSpt6lCRFBkvndjYaIh3zXi
hryqDrCqyic81lv84SYdbuRRnkSReP9jlizmA9hsfTulP4aCEKBGMVuPfI3RYqs9JZnjHFO3Uw9R
bI8PfZ8qaNCNdRkS5pjr3/etIlvJL0fmVMK5dkZ/xkx3MAbXe+9z79YrdJHV8guoYRoCDaUngsto
W3rxX9nS431LJOPjuBOhO8FrdKts2tUK2HE3QMv3Ri6ENtWEXeFsZ14571Ip8RyPrr1ta2ajUjfm
q0ldQmMkt7Z5X/7U5uUCuqN+ytwMxkfzoJRV74s2F08Lr1jL3EsVZyc/a4uX0mE5ZgJc0nv1Wc/G
Cl0Urz/KcQnkyozYiJgI2g1KCRur+Cpy7AGeSBrg2lamiYsuQIxXxx6ZnqjIOyHawSEih5c+zs69
rJd92ymmNU7+BCvqMEiVnaZV8xUtLPLjyDyZ4LRLVHsq6JdT1AoXz0RKZUc5xSbQf1Z6vRwYsnXb
cpZfXpTRcMN9uq7aMaHh0HgGSeYCBJVGOsxG13MtU5IAwKrD4s4igiH+0kq2Bjdpmfq5+yVGiIUQ
rEEgYNLlSSzcFITxwDvAcu0Xo85d5QE3clz3mlFscmiCIGLNw9mAr7CpaAE/ijq7MPk6w/+ESxd5
9a7xUnx+hZwO3H5rNtijNk4tIlZsimNK81zATqhm8Is2SK/AKRLnMLguZ/qpCvFBGFvMC5wcMgaL
dnbrXKN9iucJOhBNMZZtEkHqFmuEhXY0fV+WcXmJaSNggkPbUll6dO0SlQQWVuyBqIETkjg4biSG
RUnBUhLLIB9aEJITPQHe5ALwjzw4sRgmnbqrpxv5Q0cc1KwG+1KQp74lrcQ72SP5yUOalEBJZmwN
2nouMx+ZCiJUtawPLWu+50LeEoTM3FlY4xqG5ZNjWKunosRPM5Iyz6p1KGKHpmVNrxbP6kWPOpoC
2Qwz2lePCC0mwXLsg706sfdH29lNqgBr1Ec9/Qdn59Hbuhpd0f+SOQH2MshEhaSqLUuuE8KVvXf+
+izeBMh7uoaNZPJw8Zok8qvn7L02/ZFRtLCItBnUlEHtdxAhFUc2bmDn5qs6oGHTFnK6FYJOZNVv
9wPyMvxF0AcjMy/3nMyO/uR1dst4o7UeA+8I8gvXOgm1ETkbgzVsm0GtqN13YFFUSNpj09rcTJKt
ZgjVuh9R4uX+syBayN4pGTtjW96Owxyjhj3HZQ99kmWuQYFizsUftzKqoyVjMlbrJLKz0kwcEn3K
teXN1krd37ZmyuZZVKda4QbccSAAhd5TQ83IzpmGgV6sJ+452cCTMrq9YTQ2nO4KIJ9+8+fiyJNc
VKkuOEE5uUYCgTDRUBB0moMmVT8JeoVBudWSmSvS2mCkD5qBHDfJOn0di9yjS1FGGS74xymVi309
cb0QlBGyhK5S1iEmgNMOJdc+RTfeRdGD4nvJNp7A44qyvrP0BuqD1rhqFN1q+UiVJPHJ7y3VdoNN
l7tQ4yfSzs9baTd19AdBH1IInf/en79085+8yUKWplUjxeq01lapDk+s0muCBwxCO4gnE5ZYo2zV
K9ONMoziLpz/wZ8/yRlt/sya0cBDAwH3YGK9OXWNo8nLCYgR43QbTgtUouape+qRu1/8VbkJV9Jt
9mS+dO/WnthTNcAibAsUfmFgrdQHrgvqqWQgqOv+hEPNe1Xwr/WnunQstITCYi6rgPhT7cBaSM9+
ZxdO5Ipu4mRr/Z2/cZOfdf5TZPQS9418kT7I2LOO07MRwRBaIrLTbgm7IS+4ujf2oT0dBNEW3IcK
3xsGTg74NyQqWRdahOKbsZGPkbJUzvGbbthqvpogFTjDqoxX2UdxiSm0lQejuAHhrJ/8B8Kl6/Kt
Kw4sCDPhg32EVma2k+o1SBVFXrUYVDE8HlBGp8AcMwp2K8t0woIbQ2JHQIscpDDyXfmWQ5Jw0+Rg
GhdBeOenI86zlfu4WSLtocbUf5QbhCUNrchX0KjDUUWmVS2LbeGU8SU9c+pWQQxAsECuyNpxwkPS
brKH6EF4QUpAKQnbwzp3Wm2tPKhvibyTxYUCpT34bA7KvbUFLJ24bYr22PVpJi66Hdy3FHT7Inrp
XtNuoZyClXnLjxuX6vvg9I9ESIMruLQPkk2aBFLbA0kIBSytM7saEiKHG6e0Ri7SHVVjAbQ6QYWx
yO4JU0JNIlwiGDSYMLt116y85jjd1P0K1EtGP4eGD+XKBZj8PlpCHDz3LvaX3KbZI0Rruls7aGe8
m3Gb7dMH6Ua7ZP1S1U+t7CYofA/qFm5c18Kqs62zeDIu8riSGTjChgAUjpdP7RZvwERtOFoK+3Rn
Higcc5G8RJtkmEeAz41jdP1HGnadnX1Wh/JZOA0kl9mKk26mtbq7Rzi5JmaNH/MIshVBDdXk95oj
7ysBIEfxKH0MlPsXEKexOdzAdm9esEM8sgCnyiYv1lLo9KqDEqNhUz1amwDxdb00NmO6EJVNdG+K
y5ab7LA1KDIzVVftpbSzI/dwtAQjjONt8EASmaWveCM1LZZqVe/lRbT1z8O94ERHzQk3xn2V3Wrh
hnRmz189Sif51ttwNo3hOj42QDI+q126ZBmsKZZQW7V9IE4oQZ8BrzxVOw/F5mNrk/F+N+PV0bEt
GjeYI98WwXF4TbbVwbgtnNchWNZ7xSnWqHLLFVblx/gFQ8jZOKFxyZ/mnGFQyms1tsn6DAiA+Iq+
AM8gnqjLBSLEo6jcNq60o+jTv7CUKW/0+WZBPQpwh+p3gizvqPBgUGq62dl60+Iltsx7YUnLBODQ
pdmZPXIHV3qrX8QZz7a01sKh3IjtEhWotRyW5lO5Mc8SoKd3WHqrymlv0vPs6EGKS8SXG5+T3hUu
1IqihldKOUi8wGd5r5+iVyg35dpwtNNkLKrHAoLrmXvi9AUjsUncdC+elZN1CqINZTBvM1FAPvKE
uKxDnzYX9ZtAAJ7DcSNb0ybSt8E2v9Gfett48fbVzncyt/iq7cBbRm94qsd2YZGFTveE//miUBet
uPBylz7drjXukhN0u9DuhEVyT93+SVSWODXVlTabsVe1i0kaMTLSuv7LFw+QYaKWLXFhfKDjHIk8
MY890hrs46xAFzwLJXsNgwbE5AiUBGkeAWKQ0AnU2vDkF8VD8CoYeI2W9Ts31mHdjGRrLmjGJgsy
3VzplmQUtCMkP+3afVjxshlMxBvMW9OsfViYN8UJf7iZAwCit7MTegf4KgJo5HX6ut569yRWqsCU
qzsEkcN0K5xl+o530T16boFS8CJJHXyf0mF0Md6pLj3TZsmq++4fzUMBqXAlrpu9cB5urf10I9BE
5cRwsPa+dvA+ezCBe6IJqQDTEb2wI4KbyJ60i3FrPPtntoRnY6N8CPvaZf5FXOopGKT40ZaBWz1U
W8RAIUrRpXhjrTEzLINn/cvfIRP3ab4uZFKFl4B36UiAQGQAAwxchA6NXGtb++gUCPFhMq8sa22e
K+J6vkR/LWyjF7hB3p20kW7K9jXap4/gwajakRc3558vubUhkwFn0/N1bhKWstFzS9ZDsXfUTV2u
/E062tGX1RB+sTBXWs+WqZLis6TRK1grX1sxs4j+BULznG7qwqWlhKbCYJxvhAMtWFTW40pBLEMD
xJ1OQeaI8iJbk1nfL4O1gTT7pIwL2W4erIMkOsUOE6RmLEpn2OuOxTSRboSneN24HN3l2/DTP0T5
yvwQu43OmnoLpwLtQrsyUgedMIcg9T1zmx09zpSfWN6DpRv7pZwth92cW7rOj9mz9cQZXdqXAvRs
mIwr4ZU6P3Jc70M7xoBcb2NSOb0JPcuiebNEdHoIjA+Vx7KwEk762e9O+rCddsmqduqljwHIKQ9k
4r1lj/JlfEppo7xR+gm25g64irqun4OHYlzX70w5oFvNTnkT7ni6tkSezYoHZvQ3PIipXMJoCS9x
4FrWKeoXrbSRaaMRMirwlpjTC+VRDLe6uR42WryHYu5KzoRI46lxG5S75gK0qf7hgVgbVnD9xB1B
v8ah+2pg51H7kqkFOdlDjWBw2d0LzxNPuluTVU2+EWRF+k3rbLwDNpntSInl7r8o94GrvqnWqYV1
ibJlXMIBevc2irC0gPffRZorEKxwT6Yj/sUGFA+eLR7eDoPiuCYIxS/c/kZr93rg4MaAl/tFLCyZ
URqctgM9ee0EaV0RziPnjXCpPVSnHpn8G7B5HPg4PW5hYCOpQVlroEyGq7hmYsLlc0w3hXpHZATg
hNu02EjZKhCXNKyQP7S7pIF8vRizrXzHv28QcITboFsT7dDtCBSftZUxxPEFfSQ9sJXMBu7OnT3U
T5wUovxeVw9Ns6rNCxdJoT1wYCs+q7vGAn7pehxDX6J0I51YoJA/yeE9RcHsrr4JbzI8ldu+XPvn
9jEuHYCKzBjaNQsSbjaEBdjFO6zdgE3/QbsZFHwqNrdilAG66+cwHLYU5zjOoUIKj/6r+SIfWCSS
z+jUvRjU7lxSSV7yfbkJtu2ueVbvisQZ6QijKT0D9CNZjmyVZTARhLsq1qXhWi9N6pgoitJdTphA
dkNsCRbAAK7IjT+d84/iZabQ4N5E82ByNP8k+QO7R/aFtytVP/GWjU94F7FhJToMI7TzWBiXnBnJ
Ub6pQKFsKZNeMidsd/WZbqf3KMAAPExf+V4/50+RufRc8+Jz/NpmD3hQl0qzHPDmHQptVfCysI7o
y5LJyltisJ1KaVmhQFkm95zjmuzVJ8CW0uhhoK73yPfEHIp5gO1rC6AEg455R8fNKx617iTcpmec
MgNERKYZtw6kom+IPadPNrYSY8QOCCo1Sm8nPqJbOdfcOrbwHTR67UfTJdqJx0fOtnbSDujoo4fR
9jijvjHwBeAqW86tGH6I8V1mL2G5qj7bPSBjpgzbE6o6BPkPcLaJqHI5t6zSE8zlaqXZ+TaxIfEc
zH2BF8zkFLyE8njDycF/Yc4kuy7fFlhgVIdkq+KsTwSo27PfNkbBvoYvQuInajpJ22pHA270jro6
dQoVGiZSfhuOBx3P4kz713+RWLA4UUUrjCXZLjad5MGTiLH9eBZeiuFFzE8dKXhPVJ19MIQ2J6jQ
QaKAkJrjGUHeg0p+0F1bkLHCsb4BB8bZR1xYH7wMdtWYYzwXmg0sp0N6Ge7NcNG9kExcbeF6UWX/
GLWFdsHQQndSIifmtqLlZ5ePZOTCpb4j7Idbe1jvAg5+MtFDtkkM9D0TNEc5bkOCO/kOIluT9XNL
Mu0+f+3Mhb9LLv6x4AplcVZqEex8Ugi4U9/oz3AR5cBqrrHJWHsUy4D7EItvw9vsjq8t3YovUKYu
FDP4WNxR3BGe8foA8eQsLu7yFS9X2CUv1O64KCSftbdDQDJ32S/+B6sxsT8oqpqj+Yhh9y36qtyI
lt6mWKvv3t7ErOlx5+OMvMgP1h1eRup6xb7fpvUSmuE6+Egjeljch1zCCJlH1TZas0cxXlpiA+b9
un2i9NGUS0KbuTSs/Bv1TnhObfFdHG0ohBB9hduY9RDhJ4+8eSUrQ32vYOJjCV810xJgUb8JuhVk
5XdvVz/61S5CzLuR98LK2KbY3IJVCa7D3MAEf7aILBmYoTzsLyT0ArTyLT4QA63EyhtszbFO1am5
R8z5aIL2wP+I8JO5iiLUHvcBAOR19MXqJyUrAu/JjqXA5y8+u2LJEYFjE/psdvnmsT0Fyj750J4Y
nXfhq+eQ6u6thnBl7YyjhL/wg94CogtregBkna8NBSn8Qn0R9qJbYpRfWyBMVqz++o7WySogUQCh
zzra1NsAC/ytdJ4Xm1kkxh3O2Ei3xXyJNekwONTz/ON4Lz09lRJt+RVlH5q2eM7ZGMuXBC37crDV
IwOHlxSc5F3wif3VvIPcGX5Fl+6dTUA4S3b2nF3G1CGOUj95zrAxzqxRTArjg67bXtmPWwg/xjPh
cLBhJnJwlsNz469aoB5EhSqc0pbBhhOx94lynOs62tvoU+WKwclIBay7CA7Yq8Q7Vnl/MWC3OER4
YC75MX9Fjm6RILdEGEAWnXfnnwPm08J7TD4Zw90TR+gRgNRSPIU3LEcySw6WswXtrvqxftSe60eW
x+CO9MhFeFva/SN3V/WQ7SXb2G3ik7g2nipmW4mgNLdZPFkstWfO1vfdS+/SjXks7hGoEbaKjnTb
cZS2xycu7GAq632BTrJc1bZIy49m34O1ZTS9VaeSBF1/CcaRJaO/mE/jsLNW3dF774fHqLaF1NFE
JycUhl1/2bjGkZB1rn6zw4dLXI+NcSE+zxNoALy1K77IMZDdSbVTTgAtMRyu7/Av5o62G4/FDasg
mkNrO/JlK6e607aDwxMQ98q6piF4j8c4WJAoTEmCqL6cuhAbJc2t43x8xkv4lnEsC9bDWvwgMSCu
1yzgjwIL+SxcWBSucShe6yfsFDIXT+kk3Ifa0teajqnUqo6BCLq3EpjvtGa2f/4EUbbDgVpYq5q0
mpVRMaUR72NoeplTrHP6moQ303WTgGSvgX3Hu/DP348RYaVxUzJUrHhXSx25WhX7OJ4nD8Ikhill
Sp6ERKlto9H43XotyFtRy/ijb4LTVamdlRHukpCzFyplFKJ9exuLUekkZDWugqLD6jwyGfr5LxGy
m2VLZwOP96Qgg6v3qjRwXBry//nLYFaHVi10J9aDZDsQ46s2KgfKpErKrfVpfea11e0t2OYw5fOc
Iiz6hHVaCNxU/vxFn4g4F3yH5gJFTATGBDJWIceHwHxEZFm5QcHBHN0jFkQKzyreU5QclGhHEg21
6CLEtz4Vi77wTUQDEtbn6tir8occQwXPohlXbZ48fu82BLyGlqld5SV3LlKa2qWFu7v0x0+l8A6A
4WWOsH6Leewp0uWaqSLiP+ZFtKrsoldOiWqb2B6Hk1GTPjBhtaAyQ+PMKx7U+nFUUa/Ofw7NAbRg
WH8IUXSxIKBXQ33XCFPMGqku8yF57fWCEur4OBaC4jQq0NJOt6XRuI1H3y0E+ahw8QTJf5dJ6tkg
Lm5hyMD9yfskAUYhW8g7eTR31n1jPhTtpNmxjxrIG6b7fpJveB0cYIhopU5UfJgCFCSja1fAmd9N
mUxMywtw9AXEOFb7OhvqTYvLinUmSTYktbFoDW4vjsGxEjCdYMYYHa9snU70w+XM8oKZYRzMxBp2
XcYhkzBnWwHqRRtoUh3Lkt+Ji1aI5DO8RYg4A4i7h3/0cWq1L7WvFEQizLq4TWwt4bgwB3BhYD9G
ZcBtWDKX//G/iJ/vyDUggP5NrjERLxmabqm4M/nQK6CLPiRy1glm5fYqfIjcAlPQsV/IpEfVKWks
aelUarQtFHCQZEjf//zxf/Nd5k+3JEU0dTpE6hW0xxi0odFyowLX1X95g7oSa5/SQUQVQ5gFSmT6
UO0S8Ur//LkS2KG/frYkK4ZlajS3VHn+Yv8A9og1LFZ5kCo6LcRzVDjFKt0Jjf521PHCTyJq+rQ6
YMM76BZ6TtrJ3GxzZaNa/faXrzL/xv9GCm0+/vM/NNXkDUgyuRgE1Fl8o6s3IMWaOCIPrVxPBIsQ
lQJYCOEzAF/tCjcBwD76kzMQhuE70D3r7smdmMi0s/POH38ZDsY330UGm6UopqrJ1vV30UJPkoU8
pFcO0ZflgQ1+xgokY/Ea4EXzBFP95U0o3w1AGYuHgcVE1FX96k3EdOymohBIRs8o9xl9em8oGjpJ
TlrtBCJzfvyG1LwUBUHlaebUOFHLgaM9cgBcJslWIT0AiXFEGiAXGOj4PCWN/8iLbWy3OK6q6sFE
A1KMKFOblNdbkFaCtJKybkbIUbkOzeb080v97p3KimJgkTVn6tXVuB59lYCC2K9dM2UjJEYNSk7Z
/zJ5/gzS65GjyMwdTYS/ZRjyvwfxgNN5bCy5crtKu8CmOXWpsesNit8NM6agBGv02WkqOnAMFn/o
zc0QaQf8H+AJ++SkB4yopC5ue8IjTDJ88UGb6qfVzMyS4iUpq8M0AtAo9NIRa+9WbIOvvEor++eH
Jf9Fz2IGKLKuyaJlSpA55yHyj8loaSq8b1nhOmBxNPWNHFoBZMKWVsuY8k6nKkxdGL+bAdqTOJeV
TTurkgdfAsUaxBBG9OGTrPZPM67g/MFcUHxoBVPv33opmN2fv+63a4ei0rhj8zJk/c8//8fXVWpL
z42Qr8vIWrYSVBsMV8tpxk5JaXcf01KfPf0vg7aLFGqXPgI4ajKLxBSb377Ld7NHYeEWVRT1CEOv
hoCPsEQSzLFyY43uiVHG42qmjYwBNaFSLh1fYz41HS12nzZGH6QfPz+Mb6evYmmyKsJ50xmIV+8O
v8l/j8EBQdGqkmSKzF2ISHS8N6FjLmQlX9TzzMOXFQMEmV9OJ58jk7rSjJMZsMlhYx8+yW3iTSP2
XzaR9NkYMQVX/1AkBeyehFs2GazElF+6wHuDE7HDRknBNOq2M2WpmTFUP/8w6fsna+oGu7Gsmn+t
S2hQGUBi5db5TmspsesKrkBUa/YAaobQlngzSdYmoXAeQX75+dO/2xcZYTPxTAS4p1ztCergqa2a
sieMM6dHoDTRz8jyro8cyTfuIy2jQNI3v/zm71YtVYSYpML3gWR3hZOLSfnuxqSv3GngXSK4edHN
/OXnX/bbZ1z9MqjHMj5RBiwiv8OkV45qpr8svt+OSSaDpFjMC5rc12PSimC1yA2TopRspacFMLKK
WAMDTMuzEzHYFL7UcK2V7QG/zAlTE8149MNJsk+8chdW3aET8YeaskSUXUKXyqBiEIzBS1j4djOj
RElyG2GBjfdwSKiMzsAo37grQu9tBo6ZHiqNnx+cNE/lf6/2iihqpgJVU7SQ7F/tKapWtIoALMj1
EacvGrbxhUqWuIwICpA408yok3vc3bQcwN34QknXpODoWwB///mrWN99EwCsHFY1WTKuF51SN0Rz
LJTSLbMvwafZHsjUr41Goo87klHZeDsFYEWg7H7+3L9PJ6gmTYR1hg4S3/zzhP6x8Fq+1ExVnJRk
sQQrQ2ZO1jzsZV50+NFYdOfYyJ8/cR7xV8+c32dqBsZ5TVGvT8dWHYYTCQO4w1TAuhHKbI6yT0UV
Pfw/PkeVRYkXzGquzr/8H7+MuALMZZWRuya1m8kjLgmANnTpX86apvLd7/nH51wdtgQl0YnM5HNA
UjSCpa7QfHPL1xfCgCxAylX6indJmG/IqRtYt4tnNdoYZXTh51Nr6NrOFqxZc6WkawU9lqQEoh1x
ElpMhD2TmUkag0oJiqzM0C1VADetT82I2Ebs94VIBIKMvAXAN4pe6D6tZSKq8PyzDyJZlj2u+ZGy
0crat6fOztMgJeWbDh3pVfnS8lUE8HmzDvLpHZ+5sOm5UOKZ7JFH0ssv2vfOFJEXxAFRzGWGa2eI
X3tjxfWUVtuMMLYS81kyUEqAfSwwN/XNKt8gQ5Iu+Bi3ph8896kuIlyFrqMN6glY9pcIE28Ve3Sw
Dc2khjlJhl1p2hN5ndF0y6W5dDwqrLlFA7zTsdtEMeIBcwgewmm6+OHNzyNF+mZj4kBpaCwGIsow
7fq0lCSToHBNy4khBgggB/25S7KT0stns7LeqEZ0C3GMT9h5Hq00uq2tQAXS1GP13+ehth0z9Yx5
/UmTyrUUFPeTkLxIOhGXstIQzZ7IzjQGFHZKHfy+/1B1OqmIgdcuMSU6A3k/VY2/2ohP2NroUqnB
Q97ROhUAgirWW9L3Z42wqqlpzzJA57qD0x1lNERS61iVwVrFRtio/AdRQorG0K6CHi9ndEpldY+X
5CQ33RnLnF99RGO2URTpY/QlxxMgcqsUOpRKfm0zySkGWo8hj90jhFcNw4RS0xoANOIKPAvL+XvK
ah+vaqM9B7r08ee/6/R9ndcn1LeruoNQISPnaxJrC0zc1WgLtpX4Wked6w2saZL6pMjZBp/FNgmz
wxTIt76m3vgxbIiguhem/IDbBeZOENwHffxcEfy6bwKYPJ4v3DVZfVBb44Pocar5ZvWYY0e8jTsS
ajKwxFOb33EHZUzNPPpfRsg3G4VsQUul+KShyjSuFhMvhVoqVyPqaDBkuV+N2wZy6VK3qEOmlWYD
v/4IEbAjyaiQs4i89rgeaIJ6Su/+8l3m7fxqAVVkQwU3YcHysK6vKFRZuq4v0twFB4I8nXRoIZyN
amQYopdrdanbIrwXl0LRvw5G8y7l4rmuUNYEgamu866gm2gK/qZvhl82MenvW4fCDU3UdVkyoWJe
r+2VP3ZC0OoEEWMZoN5VmEhlabwgLvd33lA9e+kEndCQE7c24GwFQr9piUf5ZVOb4cjXjwi+LfuZ
aRLfx4nl32t/M8YkX4wteFnzHiJA6uD/S4X1H24Ipo7FEA3jLksQJyoE9c40jWb2nKudhaw4AWMu
6u9aukuwE1CWH27h/U2H3BOQP2EskdV4KVsoZ72qWU26cKt0Cb8lbGSIc7C11JxAiFZfYNlIftk8
v1upuB8R2ypq1DZk+eocVsdNkcR4qiC0tsdGtmi9V68wqBZdUl3KPrsk7Yj0R5mAxeSvP4+8v0/Q
6rybSgZIaMPStKtzZtwVuJukCDuKSbsJv9JqGMcL1To71Mt9L6d3k4B46OcP/WZMcWoHd20YHIwU
Ub/6xUWd563ftYmbx0g+0RIWcf066S3Qj+hG89BJZ3jkhtc0Mk6oqD9+/vg/R8B/zzZVVPjZsqRK
uq5dH8z8MCkyNSkJq9Mald5ix+jQZaR3RPFO6k2U6KcOcwDtbY2etADaoqc6UXbqYhDNx6pVLu38
j8lnvxlrvPzFYFIxyV/H8U5pD2D8tlGORd+ofntbfy8TfHEuHRzaNY2vPy9p/zj/lBp1a71N+eKY
7gMFN/BkfkSY8EFQ/nI7+G5gKBT9dB4TJyHt6qMCpMKe2VixG8dwDQwcHr7hpFp7MNB5YxnjRtlY
jz+/mL8PzPw8iOkKkPN5sbk+dqkFYE3BJNuE9S62itd8lC4gGVZiId3/eeSxl65V2fhlPP59fFVF
ruSKOB/W+eCrSaDVFDEaz4hdoW23Y9KRPxffhLq4//nnSd89U02k3KUQu8JjvVrCOHYNYcj/2/Uz
7aR33OHJ0Z4LbmyV+XMpKPtYle1I1GwTtoBas8pWCk6rdtyEiAKBVJFGoZA1JXi/jaxvFiGegSRy
fjdlUedG+O+hNQjyQAYftt8KH9AUBmdFG1gDvH0TNru2e5bIEVzoEYwo6behps077fV8nJc+QwMS
xk5z9dlsIOTGBE3sWhpwCRWjHxUQWAuikbOu5/2mgem2wKAJrgESSUZ0Mr8AVXFKLOKczNZ33kS2
U3j4A7w1JYyAJpNakfAeD2kMsYadgGR4pj0FM0muVjjjEIUUbWZ7dXaXqJjIh5kg8wc61syxmT5u
Enxiyexou/xhGQiludZ64EV//nWAeBbsJKBPmMgptYKD6/uXpta2f8JUplycTfHEQ5tKuYR9DJIj
fKOuh/JtAO4n5J0LiMtaylL5CuDZLuZrwC8Dbp6kfz1Y05pLM5JpqdcDbopguAYqC93YCy9ehF4u
0Nb6uE0r1GglQBRPa7d5BokE09QH7py1UtS3P3+JbycXkQO0LywZ/v/VQpKqJYcHP09cPJ1IqvjZ
YixdTKP55dL2Tb2REWzp3HtZ1HVqff8ewbjdlKwos8TtFZpOaBPNFmQH63RddluOUBeYB+jBwWU0
ikbImryvvG7fm9NvX+Tvk8pcoZdoE5kUP3n6//4iUyRiIwbN6ko13IuWv6yGyqn91zgdn7TZyvkn
lqbUjrMRPjXf/u8PnKegsqGrpiheV+SYBnoXB6xmY+x9zM+7Ql+WVt4vi7X89yWZIhgrI30Gyvfy
9awd6jiTppwVQ49pMVhw/hdJkaDOMk7xSOKIzpoVKY0bdrq16BtGOeR5kkpHWyaBiLM0SnOInJPF
kXdu34Wq9ZjCzJE9wgYG5IG1hMDp92X4u9WGGApVou3wTVnG1CsThF8Xo+xstwJx3EJRvPIolyTF
70fx11X/2+ckK7DuwF6Yf3VuEh6SoVP9csfhRpBakMhx8dpSNgUJaaKsScK3NnlTAb/0AriqnhOp
Xm7DDAHMzwPDmGfA9XLAi6LJq0oK4SRX+5zVygCe/DJ2MRnj0gH0bwJ+gEBJ5lQcov3CJJU39W3A
aYIjwckya0c0nw1TvaRoa/LPwce6EqadW3NcitggQU0TrTjxl84iaKgftINmeYexkS/mQDGjYDCI
SvGqNvGDpTTntMhfrUHcF4DqifDCy1Q9V6a2Ln0Co7BRvlKqpgRpXSapvFOgNZFZNYOHP8OcZntg
pso6l/U9HuO7TgEBUxjVLmgV8Bbk9JD36BkGwFP9MQu55jLsRRSngwjWUt4HDIcF0aOwdl7+/NnQ
U7JlecpFSUUlyN8i8bddVf323RtUWFn/8PZdH+0rr55LCik7W1ltM2BLZtxte5qcq3lCVH2PPigY
XU0ivHsg4IsnHVnSJaqy18iv3tug3kyiehFCTplNz4JdVuUZFsftpFY9x1JrGVfBe/QmWSBH2gBR
gj7e4vByc1hk8cyZMhIdZbSgf3QMLrPQ6mWnoHuc12LF4B+JEPDBSxW4dTqcBLl/19T0swzhl23g
uwOGJKpcIzF4W/M17t+rYmK0QxQCEHGFRlpIQ3bnD96WsD7JL+/zanwVC7Q6XnKy8vGXO478zRYk
sRjOh2aatcr1eV+WmNUq9m138qQPcG1PwP4fDClYl1Z2joqXVlJcxR0/9dlYpiHcCZ7E3NjnnvJq
ds05KwHqmQVdv2KuVDn1gIBC9jKbeg+WKqs5B1Wy+Xmufre6UtOSdM77nMf+unZ30FaHys9zt49Q
tBnZpmyp76T9uYqzzVTEW7E3bCXAoYVKc8z4cuhIFr3YnpMGdYQRYJ0JbsjifI8G9Sk1xY8JFlxk
3kvp+BrX4i93qm9fryTRlqQXw53uevdVBSsKK7POXex0x1LvK0RDD35T7EQxPPkctrJkWI+R74ym
9muu0DcHaz57rjzLkmaxVv97bLHk9U2tlowtwlOWxLgzwNQ9s8bR8pUmRGec9dtgEj+KRPygTm1D
bHOy3jtqcnvGmr+IGxMZM/BpRcwOP7/J7y67fDmuMwpnMG5uV6tuSmwawHne5NTkT+DG7HHSniKN
5dIPjAX3072YUVvyNe2o+9ZWHfyHX77BN/cq3oxoKabOBcu8PgYWhho2aUZ1qRy78/x+et1y/RqI
efOkWt2ZTOqHPNX3Q2weSdy10HnkkfJEwOBHY/gn8iOfMiD7AkmzeIp/mZ3fbMeSgqrGUlT2pL+6
8x18S6IbywwldMu9Ov/UtPKS1Ayg0C9PZpv91gz+brAoxGzJmiQjKbleiBgZXi7XU+ZSHbArct0q
eCYLyKurQg/OUTDyN4dfpvP8jq92Xvr1oqYodKBV2ZpXqH9c3IupHyrRo3iFY/lxQsc44A03moOf
Z78Vvo3v3vY/P+tqvFlCFEeqOhfKLPhYdehhMJUgdXHDkcLXcsgBsJnIGlXFCcTyOBW5gQnH3Jmj
xaTVV1jWLzPRN1UN26efVxXjRszVR0D1KZ180knALSWTU8xpt70hbmqhuGCJDUDoKw3FWigSO2NX
tNXlD/kYiWZK+xE2X/GpZpJLarIbaR3YlWja1IG0KTNjneXdzRh++LKxtuoMJZ2xNfFgU3KRCf1r
8tERS2tXVN3RSoG+CKNTTTWxzeUlBuDTClhNMYAm3SHtxo3S4lIr268oai5dzbf0s+OQQTBJvems
JXRKZItIoxyT9jI0QNgkRPIWbwTcz3mxuWrBfPHEJ6JsnuNaJ3uwXQijMi4BaVvDqhMJyVEg0tgl
frQ/hEuLn2KrqCRx46lbHU2QEfmlnQ4opcX0tUCaRWWxJger2U3+mMBCzdhH9JIkn5wRCF7AURVS
OU3LD7fMYJygtFqcyO8RbjY9bDpAUf0YERDRxndtyiFRsVTAIImY8L+YqfvIEmElaMdgMAIHshCS
cSrYC0IYnojHHIhxUJz/Iu3MlhtHsi37K9fyHXUxD2236oEECXAQJVFj6AWmjFBgHt0xfn0vRFa3
ZUbJMtqsH1JmSilIkQTcj5+z99oVsUCu0tyD0cOjw1W/uNU9qHPfaKjHHHU6iIqt0IIal+MXHsgO
8vIPD3uQk4pHN3LXQMuPIa3v4666V4RESxGheTKxtNdfhau96AW+xSqvn7PpAMtw49jgbhkcvDjA
kaIGkzeQYi8JE4vHyqMblVCrHnCAkVh7qRzWS2Ky23tvdk6uPWMi5Y9c1wEg6QH61sDI4R5GyXlM
+9faiSe/6ufg75fLT+8fzXE0FgcD2cpPB1a7Fa2cbRYkXUR+Z7MiE2c5NyReoBIyZ3vXL96Jl/iL
dfCzIoX+B6dXxBRolX56WiuZYajEZCVLxj+a6l2qvKSfX/1iJfp0O7KoMA0mtowRvZ+ex0QcBLze
q8Jx9sJ+7PFEQYIvcevSTamR022aNLn3Ov0mJRan1X5dKXy24rOpOjbvMV3Ynw+OXlO2ZTNaTBTw
cBQtitMe/fuo2Gf+9wWhAIc+dxPFy5XFf5eQiO2DRDyrHYBkl+YjcbJnKbu7XCdSy7VPUakzwbKA
JUcE0YyQMzelVnELiiiMi+pbHctrn8RHuOInbx6AKZA2NVgEnPcV3fyYoJAYA3E59v5c249GDwYu
Z7ns53VGWChbvYNWmsyr00md341qCUlZRvTtbDVyjstERcj/TRc5wpwBAz65XmSLp9e2ue/cGg27
iWlAlcv7+mnWkMHwf02572b2M0epvCRauZnBZ2X3HbwlyL1UIm8RWa5/TOwS1g0Djp6vxSmNmiG7
cSlSySrIwCnQhRKlI309GwgZ78A4aiCEC1KJifwghQCBuiyaD4xUgElV2NzTAJYfYcQYm0QaSPOx
mQgendH8O42MwTt4OLQ1OBTMHp3BPgoVE2XRxZt+wmM7ZM9L3kDfKFeROJ7PNOIJVqzg39+Dn+2X
tsER3UPvxqW63qN/2i9TVVhllQ8V9ENmTPpTaReneVSDXCOu5v/rqX4+og0NvOEa5GOYOJAUK/jC
FT12MInbUSq/eFmfVsk25yp0KcjROM799XWprd7UrdnxuvJQJKTpxdUumer9Wrdn2vxFI+h8wckO
bvgXL/OzqocuDS0pSi3OYT+VyHaHrKAqWF4mxr4Q0MsSy4uUFyfxTlrD58v3f//Gfv6MFp38Ndj0
P7oNwKlRt8AxDLuswwDWPUKVedei+aUuug/JHgLVaff3T/lj6fi5zlr1sfQ6USs7P4t/FtFA9SdB
IcymItmahBwOaBwxW3oEjardZpH2g4DNRBbcWDy47iP51QhiZmqEblxHfTUec3mvsFEJzK74TEtJ
RZougTcjbbCUGuoEySNOaZ1yRG80uiJMccvBbhx7u5CsHEeN3Dou99uIK42sAXrbpwGOrs+9ckpT
+FIMbwVhwg9dgTFOwoQrPSOsS/1p8tq7SqnmTUQnFkGzn8gEmrCn5L5OfgK92RHX8eo+bwXQJASA
hITVW06f1RaO/5fMhTphAcf7+3f106uWa9ZgFMRoGg3qX6/acYrISku8Mhzb5qOYySWmkxItB/B1
F93cyd7P8Dsuv2pkfnYBwQOikUlD1/yPk4EYlDlpdLsMIVR/ZAsfn7eI97mQ7+WqwZi65h7uz+Pf
v9jPdn8mTyje1fXLj+r6TyuP6nU5gmTIhzlbSA2uZuuh01q3/q62jpmr3RZ1+7jWJ3//vJ+teH96
3p/Pz9liFkNtqSXG5ilwSZiHMyQuo669dPXwRyTz1+l/xR/13R/3w39VfXlXp5UU//zN+6RDTQqx
jUiMYymrwk+tcjm6BHoQyhQaVXadpmH0U2TrMd1YvSskMS7Nd4swN6ZPSzCrCV52F2YGfUONDzqK
hLOxRGjE34oa+pFtT7dZbNzDqpzKCMCpUSDyU7RvsY0XS5jA8iLrS4ZGcqfryPImYvcEjMEkA5xj
LU+yB2my5A+sjbB7IU/tk+pATYstGreJwK1NctvLD3OJ7WYqsU/Y7rxLXuNGahXOGxr46w0nLxrG
NbW+Uj0SsyGwhNB3jrQgHiwy7qQgTY9gSKRUu8oavwyLORICx7FHk1aA3OsS2TEk5xH4JZkmbMES
xkS+jXUYwrkx3ZtFclzr5rYzXlwq4klwbRCpsIuT6cWMF2Kw5GNW9xfiHpqdkyunKbd2I/jZVEm+
K0s376xEHsmYlRerS0iLwvxKQu8vtpjPbhpvDaBm8MDd+rOosygage6yoa/ecLqqjZcBHIVUzRer
sU4MfF8kEWW/WOn1zy5eD00GbgiHUfHP1xPny5jcQhYIu3AuOsB7ZLeR7mti20LCTdd0KG0dwYnU
C+0oI9KwjC5TmmVhnJUPXc9Ys9EZ+5akdujZ9ypqXtHbE241LCtaIj/B4oWX0ANUB5u1KwYswJoF
DeLv78FPnAImHgt0HjrLDb3Kn+6LWJkLNJUFzKOo3KOfwuGu0vGeOu1ilrwq8rfIVMfUp8zw13Ml
IWzP8xBmzzUd8hgjouLJYOhZhWX1QKoe+i2sTgGpBThx4bcT6VE8D8Y+sg3g8Q3ES6kQQFGoazS0
Su5rOiTh37+oH/2ln/ZEqn1LW4spl/bPesX8aUXz7NktpW4U4UQyfUtTHZSa+yhre9h2+rTXvKjx
6xJ0eKlrjwl8Bc7wFfbemGwQWeVBmnMMgFrpJu4v1qHPhBiIthkdrVWC8x+N2XiyliYaWGwbNzn3
afGuFO19UmOMtkyMyJKMkw6Ot7CmR+CPt8kkbyxGX5sh4uQphfM87suk+pA5HxSUemRu5cdMWoEz
8hB95Z4IrUHtYyrff/Geqp+soGgjkAogcGOw8/NUU82i2KZtVKLP7ghSyvH79TPLRqQeSX5GI8K7
Oy11ehiTozeCHqizfLnxVNgNY/JNnVv9lgEa0+0CYpARrfmcfYvqTZvf44XbZS5+Jx+y2o2VvIWO
CveEZEWvocdR2dwtVjoofgZXldxObrYZ6rjlplcWKwCVVe2ERe6ZpO1WnKVc41jrJOQYCX3hdfIF
NyU5AlAD0lfQoBiGlWsafeBTvL6I1kjQGnrKTm0blKeKcXWt9KVChrQxelPbjA21kqu459z76ows
wXbWf4st1Y8sqplqCBGy+a39BrH0I47i4xTDfoozy4+N+n7dTwbniRjMt7UolIXxIrruUev7bzqz
voHvh1TXmP7zwIYqHxNq/nEcDl4jGZAnJ6j1gx+n4/ebSDUuHrtBbGZ5QLcQS3rXEpniOffEIXN8
hAjIEjvA/GpkuBQrd3RW36p6/vqLa+GzSwFBmqEiWuFQ+/NUbWaYUAhplOGU1QVYSGMD3vdaxmIK
OM/x/qTe/WAqhHiu6xc+m7zUfqEs+aRowSDoojO31h395wYvcddtW64Fmlfz8Y1F82w7IIYHr+W9
QU4aenO7W/CRblJYy7+6iz9Z/WmVMNOhjUuF+HP3vWLG3o9lWoV5T4hkU2WhWcMwcwDd+0aLvarG
jHR2rQeLe2BfRgnwUBFGTU3ucyLdQK+yS9S3+sGY1wjAwQNCSC6Xah2GfopuoGX6BCY9pi7BodQW
AVUNNWHX/bGL/fdfyiLxr//h+691Q/BqnMifvv1X8FFf3ssP8T/rv/q/v/Wvv37LP/r3g/rv8v0v
3+wq5DDzff/RzdcP0Rfyx9NRla2/+f/6w//6+PEoj3Pz8c/f3r/xzgERxq38Vf727x+tjkgWzrW3
899/foZ//3h9Cf/87VJ3Mvmv7XtXI7x9/+SffrwL+c/fFMf6ByZGm6mJTV+I8zaf7/jx40eu+Q+U
IwwNVM20cU4Z7B3V+rD//M2w/4EMk0GPxZ6CLtPmX4m6//Ej4x/8KsMOzriWqnmW8dv/+SP/XZz+
8bZ/XqwadOXZof68g+F14+JCHkTFqqGfMv66gzn51JZdIbIwRUEZ2FPzZLlzFKgg9atG7+8zwyHp
JhuPVakVgSpjjYamalwpkZtNXi790SLGGYmlfW2U1iOoVYe7vSjVGRo0U+vFtO7odbpxM9zZAA1j
lNYPNRxj4sPH8iz6pnkxuhuP/Ow8VZc3GvkVnMixveiyak4ALHEOZoARZao594Q2ELZkReWDk/d+
HhN7zimRdVRX5j1+FP1kca4gJRYcKKHoka8npPo2KEsBkojpq/SUm8TVFP5yuh5mZSP3myJ6dNo8
vqpd55PRMX1JYREorbR2DRV7kJV2jXwTE2KbOMPBKGpq8bgnhf2H8GhuEGEv8kmgiQFsI4HguDRw
bFVLnqqYPpBVBEW5lBx668u83M9RYh4Gt333HFwxeLgCrZ2KfZla7jmzlyToemU/jruG5MyLYaQv
HoranWNjRgVge/bK8+Dm80lQA0a8Wc9op1mGbZh/HmkFNlN8xRo6n1PfhzK6JMLzdKpgJ8uXlhgg
2MabdvDJLk7otI3XHkH4ztEfGJxv09gsyTPVwDuYoobudCal03uGO3GvelZ1F/fTazQyZSunAvJS
uYKMO1wAHkGrgA7FCN3E02iDTIN2Z07DteoG7VL2+DjsskgCaC8LCgPFhc2GSmEna4Uw6Y6D2Sxd
/SiclIxsE2dL1OPhSJfqDlc42vpWA2BnfuM+asM8K83QmW31NvWiwo/IghG5EnU7srUnNxG3rl7q
WwfYOhvbutxZ+sT8VgJD4cPZcygITDi1e9tTO2iNYC7iLAcmVc6Fr2RtH8qcXqTSWMlJI1CkFurv
jaLO4Ry3xr2qHOMBth3psAA9eo/cAR50S0vQ2EkVTKwB6RjtKknqg5ECKo3WKtR2QYUMnnFHZKy7
mvFJNzOKt85Q83OzfiF09EQeaRom5B6e1LzguifgxBPGsYzy+uh416Vw9Bs3nfQbytHSF5Q2fmpm
D3na7FOurKMb4XsZs/noQtu9I6Zqa7eufT8ZM1ltCYptm4wBxnEdx7mmKnaemtIHael6NOY83RF/
BqZecZyjMsADMoHPYcJ2/GRReojj83M1k85MjlOxdaD/BxlAQJuu7iaLsiXQV++XMdvEZkAa0pqs
3zyOU9Wf6Jr+TsQT1IIWSINFpFjlZoVfk9+0dVslWJwOg+FyHRFCtm0DVk8t6dlo68ufUVggzO/C
SQEGJBEZBHK9WJtIplgYbNMXGqCKecghnY35iwrI/s6r9Qc7BqMRGcaNHrvPCXpO+lOJL0iu3gx2
XL+WtRY4nai2FSvwDffOiyXjlJULW41WLPcEyTGVAzPIPpedODBhAFAMcJ1VXfhWH5ErIZlOZRkj
5l6laY553iWtlSwA1WSZ6OrGplCYYESkaXuTGUmA6OTNhJDh126dHdWWuNInxYNoaqb9Ta3TbJq7
zj14PRG5qiGPiZvOvgVNp5oq6ChmTd8Yi4IYp+GoLt6r68k0WFZmSGaV6EcjxCkmQzNXqb+kGbAa
1dn3rdHcxKWsLrY3TfgCycgrnCY54zWkLc5xCRqV5oAxt+wtSof+Vjqdfm/m6q3eyurWHZ37ZYGz
CBc8ZgGn49B60aZ0W+f3EexeW1sHosie45EcELds3F3l15CHD7OIrE2v5elhAEfi00P3djRd0iBN
EiZOupKFWaP8bmX1+EAYxm1dWPj3UHfbdBW2WdHVO/YhaGOdcV/N/Ys6s/JrH6qT6LcNV/8uUVP1
Ijz89pXrEE6HujSIPZhZcd+x3w/M0juhb83WeY/TyHs2ojm6mJ0GFc1AhN9EY9jTPd2MWQmRsFSQ
p6N+3NtLti8Z1N0tCZ7TDDnqrWMoT0TXnEgk6J9qZyd0Bg4bzYEarWXDXpUMQlOvJ+FY71Hd1cnZ
qjA9KuqShmVuzqfWzV+LVHuI00k5uaABh7zIH7v5azNEt32ir34L5bV0+lPTQGpdYLQcc30EDomu
akuG3bIrGakQ39Z2Fz0pj1hG+Gac3xa1eoMUAYCTdvO+p0A/xFYF4i+ewUulMg09rnhfRl5373FC
MY1vMUmHz23cWuGixnepSy+pz13m8nOub8c5vU5q3gZVx39VBg8MtHXJfNHXGm84majxw7StXqPE
gteelzDO8mTYDi6ZmhMFcDBETb+H/6wHdqKHZPTUj30BvK4S5HXYWu3duoynVcaDe6dz5NYiJfHs
tY0Ea02pSk7VuHOmcjnElTr6CAkJHZ6r+DLiEiT0i3OPRi4xZ6snbILTMc20uyUt421n2taVVpgZ
k2Fq1+jbZQTHq0eBH7BTN75egLUcW/27Ps/vZZ9rz7N2UkmPfcZqfKUwel8q8OXtLDwgs+IpHrwE
HJ7ai/PSgsLOXcaw80gwxvjaCELNDM+326beCq/Jb3RTg7azbiTOnB0SFzb+nIGHN9tODTs6RgzV
JIGS6C+Jw2ybXUKL7s4rClrm+rveIgbMR1U7FGprnPXcSPdZy06NthgPoajcsJO9uuk0EOjYzQgV
ctnWe52zUFljYoYkVJ863cgOdUmXpM9nAlkLN+R231QRuNriWkRLdGqnKAukhk+wa3MNWir8Qjl4
J6Otg2HsQI5aY3d0jNu4N9Ur04tJNPHJ1NIjPq760OTSAEaonIYpWvZYJTgoi0bckyxDVFUUrYqu
niydcj0VCfs8VMnRbqENZA2aBuzzH+3SUhUATN/2ALdxCO0aznHXmPGMFIr12GlwEaWtbiutVYm7
jwPFqeW5zN4IF6gOrpy/dapV7yqPeKkEp2+SutnNtBCKgKyu4e8h+4iWKvyzwS2igM95M+Rx+TYy
sdnr6rIlL8KFEqmrl5ReHqZdhkUEyanAr4SxI+UBiQBG1Lbuxc6Qq+WLfsN2cQFf1W5/O9g9xWMG
qQLwUhiNCNRERw4v1Bp30w16crat+qMnIn0PBX9v04/aCNOsDoKT6Z2hKC8jYQwns32QjlI/4KNf
y4hcrZluaNesrLS92sIKH/O+eh3aHRrMeFKWO83KvzoZZYcJ8ajFyHHjUhf6Tdx0QbKAV3O8L5V1
VRJzvDUj8x1DZB+US6i6K5BMy8S9puOukpK5f1HsWw4/Z5UOELOcUzHM3zHFJGcZxc6mihc2BcAS
oEAl/bWqzE9Sa/w+jeZdpTX4JrtM3pWUWpM5xrs46wmuWMpzybtI4DdSD9OMizAxCD5WAS1sGBFp
exp/z6UuxEbJFzUsa2vZ6k4OAW5Q5QlqBLJJWtJmUcfh7M5PJrKSwNCjR1D+KSN7NSWedbxNqN02
VbccqqbHoSy55yV/ka3DAu+PeuR2r07b8Ah+M2TtbWNWOyMe7z09hX3eHFEH18jjzcj30CweyaOr
1wq7zWySY8Z+8Ts6u5vIHqZraQIuXhWtvdUc3KFk72yW6zq0UNNkvqlTBiTxNN3VxI8QiKsdxGQa
B2Xydoi5QfcpFOHdWIvdIHK0s4zJSaMj914x0nNeAQNNyfTaJNIxL9IdenY7ewk4dQFBUww8ioni
7IXL9ClbdxSRDy9ll5GgtBZD/L2bpsYqOcjmQaQ9DLuo128XkLURgVBnZ51h9UVDrqLePDhTFBO+
l2Z7msX3eWlmN/z8yCAPX0xOxJaS6yUE0KXbaeNAh8Gc2+2Pomx0xumcJRANSfBBxysz76SO5Rvu
Z2y8SkU3ps/aw1Cple+Qd3m2kNMQYmfvPGdudq7dzjuPeVeINJVGzZDvspY46HQqrIfOcFvfJoQA
ND3roUW8kc7kbrxC19AuHcSqHz9MB+YJ2thslrKZgyrCte1Z5TX2FO5dluPEVgmSilHuzgMSkpZi
e99bFYBrfbVlLN5BMSh8+5SaWoExj2anDqeSq7JVzDRIDD10pHuDlGvc8siQP9Vh585utav7t0Gn
wrI4B2wgjuwyc/ruuI3rM5hAMSHzr/i6uCEN5vVOQzuVFBBliwMGdrAwFhKVuxTQFvHLbPckJinl
sfCGgx5DEaQfoV/qRiPUr26TKDQUnUsggcJXxNlrlpOyFQmXMOt1GeCj24niObNbAPeLboGIdLuD
bHOgowSMSiZJRJZA5tT1+MKkvXrUmuqVQdsxxRMdxhSMvj6x1kfzlJCuND2Uqj0EtVQhiUbGwOGK
nW7iwKIWjROWffq4CJrSaQ5KkI4c9gFvcn3ngTzcnjS+hVU070s2cBtyoR11pPwpQ1Bk8wsZNdol
Qvy8LUQEZ369LDu93mijMRzLPL9p5uaFHGWbyw/El1sZ6amp5i+ihNA6mHN9yshe2rsCrP+4oAtr
0/wVe765GTzglHm/iP3g2jeWrlRHa6y5UaLa2Rd2FiPszJlumO1Ba61vmtsNOImrCOcxzvEqLZRw
iqORfVUY/jzUTJ4EmVwcuFN3JuRBlg/zDL9wHDTgQpm+Gwi52yXx8BWqDh934W2sFjqR5PC5TQTD
La9sXdJgSNBVR261tER2OM5KvO9aR/WbvIKnng+uXyelsZ+JDmaQDI9WMDsyNS/xU0d1wrzBLptr
BNJqaX2jmAaedqoVM0Vwr5kkdG6E9TUlZSFSW+Z7Y6wH+B+hVAWeBh88ydehCOv2PiJNmRS8r2I5
YAdPw0VM3g3IJfR2VeXdtJFyaKZchN2UGX7vGNNV0yebz3AeT3MjOJZLFuGGqJtKX6IbItneOLny
C8RwEpImX1zUKodGt+RdV99V6Riwi8vbiP0oMNdIqrbhfaFpFfSGD94QkvqIbUXa3IuY2ou92uVE
JscToY9i+XAzEH1TS/rt1HAIy2b3TKCg9mjHtsEnshRQ0OiP55xN2T2qaxJ1B6ZrsMwLl3a6jJPA
dnPY2KU4EFs41fj29dEpDmlFIOLWqSAfa44AnT8vJLkhgyEaoUyDMsrSAAnQRKUOhnK2KqSbsgEn
MfmyTKLnRBNBrzb5PiZB2tcMqp26AvblLWcGcAxryG3kRCCD3ivWBn+sItJZoAXNdJ5ttOZbbd0C
p05Xz5GXPdmdnM4NLfcBScoyd3dzKedTSXr4gmLxkaFKKYAnIxOxbjh3BJms3Ds5qTCglbWf85xP
FF2q7dqHPo5qaqKSRTUB1uplOWH2qE/JjNyyXRLchN1sVwsCL9JOH0Lyjo5llYwHZXHvtVJodzUh
KqLnwDrWd41W7jUhvV29lJavsB0c4LFtu948MVID9lsBWC8JN/0D3eKgQOc2Tg+zdtNzHL5J8/G1
kIp4bnF4KUP1u8RT/4Db5jXK4FLHUfL2Y8fKCqIABBJUTWurfb0oTwONmEWzu4ckZ30xOuMm1xfc
J3AMAhY5/cCyQsl+b8QM8xKDjvtMPr3h8dq6WQKyKoMyHfTbUTXHbS2iOKi5yAnbUZP2aJOwBttE
e1zmfMNBRA09hYuavZrBKa92UgyVU7OZHrxslIGROPgR5sCZqPfiUZvDMZLWxowp59qMcXquxd/t
xZnvisIOiXUV14kSUJ9J4uqbL9lqq5HAxSsjj/fuVNCbMgE1Vdn3zOzUGws/IJHi7Ya5qH7INLKc
vUmniSHU5GLvTK93D+0EQMYmpCRqgzIZlYNAkXci+rtCOufJfTy1RK3WtRK2bv+AlIq/v8uJWy67
EBlUFQwJw1tEyYCP5yS9KUYLtwI5SBuiqOYtzBPz954pQWseGmsUrxpJHybsHrlhJb81yykJiyyi
xCfTDHuwd6PW39xJBtNEak4ncE0SDPgF7IAMXPozxHLSCojZ3e5EqV3VJUeW3HOaobIZ79o311zQ
WxkdKG2jOppRVJ/LUrGuSZL4mVBfkkEab7HyGkVKD53eOqLjig44NOJT5hbkDJItZQvzQCMXKlPm
EtSTss6ziyu+oig0Y0r1XsmwRJFDPFxGbThkxUg313Dzh6on9GepYH1ZzbQbIq7Zem3WGqO4WmlH
M5OENmraxAE4T3pAbVYsFirw/Px+sjHHZpb9VTeS8UjobXVrmjXdyPGRwE3n1hwJ8XOss8e+rGsj
rA4xAb23iWNxPBM6iQ16dCinjLA4N6LfSFZkWTk8SVaQI4PgcBuP+bRV4lgJSWWLN2hrCbXNIwC1
wxhtdAlwxmqIlfnRsRiWvtrACWQantbknxRM5gnzKvdt1+WEMJNf7XCrLzW9cuKT74hsvDKeQqVt
m5d+6odnBOcop6KVtOp+Hazae8gzzXtoTDoEE70J17wbbWXeaprirS3nDK2jfSBrFS+CG7UPCTAS
heLuZozzF4Hy4chySR4gfYZ7+iPbegKtOi5TeZio9WjrM4qqZyOs8pFsN9U4ztoMksVA+pa2AOtH
/QuWYvqFPSLfQqYvttOEwPKeW+vrMCzj2uFgjKiq320C22lZ0v5wYyrnZPIOqMXbY90QCG6PFLai
Ku6zqQasLh2MQzgKitm8UOrEh1hdoxaSJNskQy1ISFIAz2NJ2Eatbh8GRfe2fa8drRibnvQ6kEBD
1kEG2XSuU1EfsVcwG863ohIkM6X2dmwU9pxZu5tKo9y7SvXuKvoa0BkHqV4f2XFQ8RNzTpPBJc2V
1LiQ9MZtXrAf2TZNhdgZ0Zo7F0clQHbotlOvGvDcaRvnxVUhRMjIiTPT1i/qtymlNVjmc6g7Q3OU
qfWg0kLZyyh6U9pJ2Zk1y2RPThXF/YKGho6rwi8pVaYe3T4JZ8xI264d8SYM6i0ViLEfza4/OgLZ
u9srHdEpSh1afbuzJduXI/pk49G92qQZUWmL3d/2MVX1lLh7CxQibSOCaY16PPZxPB4nFOMubxu9
W8D9TpfccawgzNRSAqMktSgGCapm9kX0dh6MS3tvRjoH3oJ0L6WM692PvzMfAOKDHOWMXchiq0Ix
VLyawXV9k5loNCewP6hQppCSmsW11q2tluI1ilUC3r9KFu2jLeb2mM3LGJRzfmhbgnN/fIkp19Eu
qYe5pTk4joCgCVobGgl9eshfmB1/a+o6ZS2Kz6Ww5bFKOToaVvHdqftl18e94FjsOvRpCFfHNQ8n
fXaCcWq/gp1mFwXgreTnrPO+LNHrjwxZfXHMEJAv+kVHHJ31S5zDh8bdoftGVTVHVXEJtCjhDJnr
JfLjCy1fufGYv/gKqumjadV5EPXDOdez7kiI4Lirk/F3mXjIp/X8waEO2lLuiVVpzFzCrA/4hxG4
liOHhoETISS6/Vjl1wpxEO5gEp8Epk67t4HIJvV+4Ho/LmV5nt3JCCh1jSnm4p13OYeszaTn4y5d
qDCUyvs9botvtbkEsnEel6z4gAm7VwG9MrxhkMEuaXOtHIiHE5DI4mSvJ+pzpDrDUTdJRZuH+Q29
/bABVU0VWARiUu5A+2iHuRnxRAAc3CZQ+Gd16tGhT8iYZj6IlmAvYzH9XlUFg3SzP7rTHVcuW2Bt
3fRKWx1tMytRt0WneuyTrZY1S0B/gosnjp8Hc9Cf6gX3Y5I7ocUiADLM6fcIPclEaOYnjzm+/2NG
soi6O6Ez57kuZwLD1Yviou90a+lnpPBtLEcox0ZbQw8mfa8qjnFUq/lZHyd7B6Oa2AsX4nblxkGu
jKzZ0MVeZ1tPOD0e4SibvpHT5aZjNRMJzfiEs4ztbs3Ek6uyO96hrSp3hBMaUGcQJvXtEb9Fe5xF
0+05al7/uC71SbKCGoQtmPaTmQ433ew8Ak2y5DNBnlfUm9Fm6dt3yAAjnQuv31SVfUtIobVd+vz7
pM6+6cnZB1HJKgwYAoque6AtrGCQlxj3yWhnrmMaYVM5+lHhHyc6kipT8Bnb4ATWzRhJe01RxEWJ
lZoe4t7uObd/pUzxbJD+Qmh+qpjnsTCvdBy3RQ9QXDG9d1dv3lRUNPxNpyGnALYfJnG3xNMb9h+W
AqfhgDMOr0rVvIivbnIpNbvfKdFZXePch349VOtPnSoewOFhI6ctMw/Xxu39Up/8hC2B1FeUxz0p
W6u7ty29p7xLdrCBnxJ+9egk2m40sjy0vLRh+23GcFyUlUUft61xYLrRH8tE5y22gdVsRM9EqKfi
XeiQtW2QVHS0GTJvbZmCXz+PkuNgq81kH841NuNJ2+pMkkrf0kvP58BK3E6+T5YYmznp1nTf42uu
E0LaVxrQMpFfTGWjL2zhc/oQ036ifIlNxJbDJjbGxU9If9/Ui0cmm62qRweWQjPjoBb99C2zGAAS
8ZUQf7NmlzIy5dUT7dsgmj50ixkmneUFoON9zZZjaMzFFkOGGWrr2lOgWsIIbB77tpnooulK6ChE
1ejF3s68KhxG9u2mbTkmGd63MiH5Wo8XauZSHznk0/qiP7BV0NnAEvBuUtt5pSDGDRG1ty4LxrEn
RpUK29LCuIvVINUMgUNi/sJkgiNGBvrDmmPujUjNCOLo452oCWgbytE8ek1bEimknocI+A/1JD28
Xg3QMh0XK4mOZUtZPTlELNjT9FJq3gCHa35u1n8WxYINr+XTATlMhUDkRRHdqqw/P7a7H1+adW03
06zaZZZ716rJadITXl9Ui01nNu1RGMVDa1kssZFBQVwnmj+Y8Y61ruWsonMuLAYIHluAzeaxjXjf
k3jh1q7KW1QLcPgiij5gSxdV5SG8+Ehy520jl/x/c3cmy3EjWZd+lX4BlGFwx7CNQMwRDE4iRW1g
GgHHPDuAp+8PyvqrqzLLqrq3vUgaJZFMBgJw93vvOd85uBkPeobZ2tc1bBTmaH3ZUjSvu/T6m//+
TOdfR0UWvNdNRFhUxmcGmNXWLIu36ckp863Lha3rDgMJB9+a4wztWXIg7LIjH5jsRjGSwuk9s1/p
Hfat56BKxZ6idDlLc2AIYFl40ArvFkzWtB3T8d32iq9D7E5bVKrL1gBNQI2HxtwKHCKxOJ3IXeCw
PDslQzWk46HB8fScVZZ/jryxPLVY4gX+5MNg6Tcp2TNYzgmyizL68UEG+D4Hml7UDbkhvk9yZo6x
Jg8itq6cnKHEGIMzgJhfjZAnIeljTotz+L1v08AaTkYHq8V4FQox4nqn+E50iWMXYJF47tDhHLzO
i7Z1ny10y5gieON8H7p8OkTpfjJdhpNkHAineZvHNOb2bh/QNV4cOkIXYSa72WnFs9MWDRMJEvkK
d4KEVfQIAfRrPGr8lw2uCc6gvmzbXRGQWCRU+QsYCN0E8g0xfkjyx/N3nyepGWqcBON806I+9u+Z
OdinpZu9bakd3rl4LHfC/NnphtMTLPMtK110UCPNPB1hTqAE3GR+197piLaRomTp/GNk420ki2A6
62E65DkGKW9tzDleFe+z12aFCpZJ8sQ6QSRkThtDMtn26WzXFisjcfEnApujXUfUWUoi8obmLTL2
wgRtR+5s6zTRQWZdDryVCFs6dgI3t7EfCmmeTL/bl3FHu6DwP1TuZyeiqsG5znfAit2lVT7dBBQ3
g9L3nmDZLQeTvB2+Rmn5zeQt3rg+8YCgFsD1tMyf9dh8KV37C2nhudPLi1kDnzbTbyV06ms1k/YO
Uk+fJkkaIAV7ty2prLGxJ1tjfK5sfaLisdglN2lgEiOkHHvH/liGQTYZbAbeGHJyfgsgc5Le/cO0
jGNn2WSY1WhhmnxbAq99TMnMDoE4twerIBElBiHqMbA9dvNwzMaI/Az5MwJSx6QtPklqyW3rItAP
ql8trITPQUl7pStOdpeQRnlogjwGv4/yT4tS7BdH/gzqDqgdUQsblKd077GgoLvfgNr2t6OqTw6a
+R0vIN6b0FW3QgLp9Uuk256XbfvAI4hjghQfCfeNm2B11AD47Wqb+ghhQJyGcp3MR0FxVzqPj3b/
bI5IdwxyYeZMccATMQ/VtjTjrw4H1nWc8t0NsiA0+YNOvc2i4vmQ94QqjBFaXUw17t6INQ94cYIK
qZkQYbGJZh3TaXoh5D0+IcGatygZuochHR9jr9vXCICLwPpB+14++gMem6i59QtJPGNcGwetaNcN
MGcYqd0tCmxZ4HPu4vjAApUe/QqQIqX052I4rYCAqNX0JpwpPaggQJNkVvUhkuUhojHEasUphbSV
nHxrLPxR4I07b5kv2ILWFG4Ck9qWWB6Baov0jXeY2VVYtWvopO8u2156/dF2vJ/jbcGGRP+vLSK8
QoKo9spNGZYvIQExDND2USq+2O2r4zntadBoFNSUgnD3JpQ/qD925srFtGhyVTCU3ax8Qlzh770s
bxkoI2Eo/GMmDLajDGQKJLFAkj7IVIYyfmDo2M+aeaNm3FWKy2Su1RoKnUodUi+PL65ZffYmNyxc
/Ausgl4zMiBRKVp1xrj0LFg0DMGwqcuKb4Fu5425/mKS4HqyjOerXUbiqDriVlRi/yA2w23MiyEn
AhiT7DWvG+syV4QNNQb13Zjh1ibZwGCbQ3AdIgdrN4R1b9O0XYPPmmeqPDZpM2+2tVp2lpjDXAFF
wzJj7lsC1qVBVGKhy61aiqeCRkHoqPGb18qXpW9H2ERDWNfpKboDxSlomjI2ou+4zYPhZLYkf4mp
PVedDRoLk0s/lAFKGQA3kWZ6KImiEiThTBnXDpT+s9HGwTbh7qgzeWYwmm+biOBdYcDnsMqTnMx6
i84SMpgH5T3urO+Mfp0tDjEn7FI8KIs9PZppWoTTMxVOe8ZeRhykrfbCX740inDzKmp6ml7TZ7e6
xUGHNbsm0FgT6+trz9yjlMdTX40fiH+KdUYXYQQPLgyCjUPewgzlW/a5Pz23JW6/ShEY0q0/Rbum
2Dcw1RqByqmvco9W0Cl1cIQj+X9M8z44M79xQxHNvyozmY5O6d4cn8BiSggU1hlOcRtrop9VBMfG
yT3TzSaKenEckOcV+XiNS9/aOGIkjoS7tW5qHZpGxaCZuUUYL+y/NFI2NQmtsRF/tPZT2ZfLpzUm
iTtKaI7W2ratvUoBhXd4xulOmvR6PU10lxlc15T2kJn4tCtwy4+l+xlP47D1O4jL5gQfOaW4l3ay
nTpCYcxivRs6kg9Vbm8lWZSt7pedaaavg2u9wxvaF+QMbSJkor5VJTxzn3J0iHskGpTp3B+IyJzu
yUn85MKY6qYRHoJnddUeshQG9eg9CaooHHpvn8aTuriiPWeFJBOHLn7fuQhjBuz9Kef/xWjDxWJi
VMyadCGRZDt0WY8NxKzIm8jktLhtfNES45c1pNcVCkqbBmRWzx/pwzSI707O4zrX5ae6b5jyjsEX
iFn2PglIFUvyGRmctbYhQZwulBYl2IDNqgYbAQep4Qy5aVc3F8zljB7ZlwNGYZzn1Vsk3ZSDB3yP
PKbPacr+rMv1SZw4Q7P2JYyC1xN6Yw5jf6ndTzA8SH5aT+7eerr+/eGPP3oUTu4s3FCqujobc5PR
5MBqXBSEaTprY+H3B+sfn/3f/l2RMnfuKTyXIBchRL3yHFVjeR5TYi3NiTpzht2z91v/xaQkzKpo
Rm3UH6I202coEPr8+7PkH5/9/uO/+7vfX/J/vuPffYkQRJzT7RnCTlgZK01DunDXJvcEoP4utpZp
a1YY2uc5WkKjoz2TLCR6A0MWWvyIh7i9q1TpXeRm3kY0hLX64JBr1yz3Ajny1uWrxIjMtHfga5Aq
llr12bdHGoJE4eGVp1uoR2LEK45rXWPvp5kzyRAk010bRBMmxZp4NhP9YvdMKmlzSEa1GzGoC7T7
DaDFYY+OZTssR5pt0ZcvVmYFN5H/Ys0EimGyzA3dDCewIXGUIJ+NbX2NUwdzfNSRLIw3x7BSVknI
lJqakOa7da4i+8Nn6ThFblhOzpfajh7nOCKQnRJ+HWIbg/5m1651iRQBhkSPWTB7wnzW5GAk9zZI
HXqGDuLHEUWRjf3fXk+UbmS8DcUvswuKF2199BaMJq2ScDGjT3FDaE1GqpTT9fW5yjJQe+SJkYJi
C5IND1k9iH2kqez1VP1Y5pQYhZlt0OzejBkzDYkcRAT7+QPHhZ1PRbRJLC/bKWt4LsAKjMYzKiIn
5EV90oQeUaUD2bAAitm2+t7RoCDpU037KRgLXJP+a2kkkAXxp4VwUXrCVse7sxQf/qBfpoKDgykV
J54iyNH0AJsTcXzxQZcdwJ/LMwYOeR4HX55F5b/mYOI481LRTcXUr+2iKfSm2d9PbfuQD4NxbgJv
gMTiagbDPxrJg9s3/MCqc4xzNaU0sp5iOrCN17eXarrbzKo3LJpDu8vZaEJVZMlmJsUK83nxtMzA
v2G9MV63x7AdyQkzrMk7u0UD1mUuml0nS3FKGbdkinYq4XOHjFWQ345eelHMh6AlrZMYhJOfBBj1
g2rXZ4Um7Iwab6zqjPnBGtILeG8XVFwLKyaaRHjLO4UinuzA2sWBTo511J7rOkPzPVnH36/fau8g
DGihTOYD03IAJ7NL5V28e1n2KCfnMdXo3pI3EaEC8kGIIUugsUxT+nlIOe/YtJ9+/6BAXh2X12Ro
Ws6Ja+x7egZj0rpHdBsEcC/0YvH3xKj5/OjcG/ahmAKCCZMRR9MsD440Z4ZWNlP16pIpyXL2kJbp
uSoG/r8jPX1SKGM84IaMzh4oVxqLeYzGleo/CzC9jJDPqQWF16FOxTw41xzf8oxEbnXzpfXeT7Lc
OkH0tautq5O6hz73PpYy/zy1WAIVEBxPRx9OBEkLQ8zwMsLRNxeTRN4ETIdkZCYcgeQZnl03RJ+t
ZjD3HnD7baPmj6yuZyb+9KPG1Mh2URrxxpqJ+VLJ5qdZeIc2ydLnASHDxmxA8+v8oDOhnsuEydaw
5G8eRumbkXNep3zYeUykGE376b3I0qNpRMneqERyS3s3OE2lMg9BQddFi2s1BcZxUC0TxzagJdRI
NN7J3Rosypmvrp1n13L5WqIvmhvveaKVEzNxrBF17Ls5ecrXKkp7uPLtBd2Cz+SBuSN2oFy/+jl9
jnxIvW23Th2qOviW4j5AzTWUO8vP57O93n69pFUfdFz2uFyA33XDJbFrzvdk3W1NTqRb7MzqEJXd
QxK7zK3q9D2t8Z4GOi3hMNDJX7yeXayY44XVz2b9s9xim8bogAeXqcM87XLMK9tlDuBcpjJm+WeX
TUZMxoGazs4w6T8+BDWhs9qmb1Cr9lZa40hyqPvgO4iCcnIj8yU9R71tMkaon0ZLnvp1oPH7w1Aj
UJGmQQatH71NRD9u8B3UhC2oYeeM048CYt3WD5A6kwd24chUZesOkhFGasevZcFBEeeEhqjEqMUd
QF+K9cNSjbQISUFkzVfl2bLV21LztUU3squ59nCxiZFeivaHrbKS5irfgwKAwmpd01zT/oUvuMcH
Ld5ES5I8twasQ4eZ59jefPRNH4SWzdQd3a6Mpvd2nWBXPthcU2c/kEslp9GvzfvYoX73YCflsTLe
0CsWSwSp0dbENhsCeoqXgUrq3I5dc2IOYKbVtvZLckijIbksxq+Zfj2VhLi4nXLvQc9Iu1ys9qdf
78ptLsd4K7TFruJ81gODYtNEjCW1r+7wH670z/MDigzS2sVwK/jt26CsniNPfps65yUWyfJhVNUl
8PT0s3DULXjUckk+2oKZ9mJIxQSnRp3sp13I1O4NL+M2XaTejykd/BnLAKRAfxvYtfpsD8GHo2X7
Y+7ePZIG8tJ8jHvhUi1pGYrS+RV5iFHTCt9k2vrpLhptasMSwZaDFyW0kjih5x39zBaBjpo03mRG
BhhXS3mbPSSirbUEhD0iAQ+q1v9iQU+uu8felM9uo4ZQtnF26nx/7xfNJ3pUDK7y1S1QLHuUcV9l
+igmlbyWrUUbXclQMdTnyWBlI9/kqw0J5gKgvQDA4wx7Ttn1ScaISrKqeqnQyNWR2aEv7iCpu82z
RjYqAmf87vc+6Armva91Up9TTrYYdp/deeiJU1t2zWyV51RZEVoBhF1zU8c4YCxMUbyPbuLVp9in
B2vPPwMnv5ZxeqgyLX7ZTXLygVzC667cvQKWsA0GR94H37JOLIXDQaCweMHzRZ2Lp+mnjI/WYtRH
HLYy9OJluMSJxDEzWI+tRKpNJs9p8lz3ag/VYSYz5TYmzvI4uENyyOyEFjDttpvvmk89cmnky115
g6fKdDWlmTq2Jly1fLA+OntRe5XZ3tlbxxS/PxTUhOfsXSd9fSuztL4VrXJ3fk139Y8/0sg/dL0g
+IuzyiwW/ej3yedkxuNVYJ5mQbWfAbbK0AlG9FSNqne50aw2kcDYZkm/jQzpsd5NGaEsPTbTyO1P
vdd99rwlu8ZyveY1nRuRWeLaZMYnOdjBjj5AueuTX5YHiNBx5zfGQSM16oIeUqCWloyDB/gfvD2o
HLs6Q+SaL+cukdHDiB7AyfVZJXP26L9oN0NCRHDB1q8GBBLBlG/b0tp1Gjkm5g2OxLagl1RjmqlY
jI9kV/o7PzL+W6KC/DPoFsMgWUQ+JEpSNTAP/snyPiRRriCHpUfyVzHxLJ19G3vzrOw+eOJy7Qd6
U+dMOGUPRqnduWLu2MWZ/C+Q2jgaxIjZ81nlKFrStxGuGft8bp9Vpowj8pWCZByXlBVdO3+3Qjl5
Ym+r1svBgXdHF7TBeeYIj2Igd1/JTunwfgAXdTJ0+JVlE5pumcuOflJytOvoIy8dfeuCJj3Zg3Ov
o4VEt3988Iuygxs4vMZWw1xLcE4aUcCZs+cC4h+6eleb1vPgBdF/wSGIPyPJuIy+YzHvEp7vcCn/
RCvSCYaIxe7jY6+9H+QkWh+YquEeOAReYrpx6XCM6vPyuZ47ND/wt0Pa+M4zakfyj/O8Og0id56Z
v3Z3Tyx7NAsYWESB/YVm9wsPLmacwXs1Z8B5GfBB9CXx45Slbsi173aV637PrbY7Iw5OnmxsiEgu
ki9kAqMpmpbizVJTGYpK0DgVwLiQf0YPnjWc/GluLkhCH3sbn57omlPP3JnzWWe9+YL5+T/Zav8N
TuUv0SRcINiaHAHBfbt/BdWUzhBVCbqA42ATOF4W486NukOtK15uas8cJSUw+rbpL6OJlDUZ9yn3
wEE7A3wAMT9EZWBeofbuvDknpXI1sKXgzI4ylsGuYN64/SFr6Gz+rpmW+VMxqYfJLACLYbgOjaj4
wNk9vhhaXNDw/OfXxv/3r+bbFRy6/odc+C+pk+WMi7UcF2TvLsm+yEtpn4IcdNQXSG1YIOOq4VHi
jWB6BdG76aAyG8r45jfEiI8Vh+A2r48ilTlJ1wxbmZ+OGyxT5qc2kDr02oJWN7fVplsqxCtMbO+x
4+X/9FkmkweAdv3DPKRE09tZ/31kiXTNuXwnt6Hd+wfEP9MZV671sFRdGcax6X1EdXEqBNO4cjLf
zD79UPaoPnG6GQ6kQvtH4Q32c44QfIMWCSGmnl0k6sY7XR/3BasE4XepEruWmmNbVTAhG+Ymxzl3
T64T8uRYFzt5bH1Cs5rY8l/Y9M5Iy4etbvLkWgdu8kAxy4IQ4aVs0ym6dE35Pnbu+HNk2BWJ/ks1
zGv2A1JQWz73IzqGzIPsZslevNT08g91MZVnn4I6NCyMpEWDnM8bRvczFM+71S7yJ0vrke5ndHHd
CUOtiqJNP/jxaxoJknAs6T5gs8NxYRRHTJeKfYIeZLJn3273i4FFRe+7pe4+sL0hHO9OPLv4d3XQ
X23gCqUY2Y50W38mojnYBIgU0GKJc5rI4tg77XyAc2Icx9QGIVr1zi7nmJFElfXxn+9C568rkfQ8
6AqQo00Tys7qEP8nhgkDHmU4eHKPAQ3To4l02aG1efPG93y0H5UXke0dt+6OZiKZl1YGFEtlBAML
RcXv637XrjNHZdrfCkmfVzC7O3gmc3KTJNWxmOdwCbB32B1OgWFV1S+9v/FgBm2LmR5k1/o7p4L3
00fJB8I2RBt0R7eiWG5mz1fmvoYUxqzyv7zsdZ9iagT19Y/MY6SF0sT1BgrPg771Z8qIIRtjGWwv
OS5edYfDYt/tWRF+kRvqIZbDpSjt4ljG5WtlB8jkAdq/UtHcDT1QYLbd8NjBcB1Gj/yuWcY3I8rd
tVnpIJPBs1yPqL/jYkQ5uAohl+mrhftv40CkGeM0/cRDVIcBM7Gs7R5cJznblTzSjs72OUSwTes1
MsztgjR0eeiYf4UL46z/cgl4wf/mGriCiAH8HnQf/4xP9kazxhEMw2K0axixeezfhtZhXmZ/dr2+
f1piNzk3sfruCbQbQtXvWsHthA26Xzmbu7gI6o88u/ej9ZLPGSrmwnZeCy8m3LwkxIdN5CKbdnwP
1EeETOFx1OM3kpPNo93M+NwMYb45qQcLx+VJ61L8KnN1750I+T5j7KTK30oGb/dFte9G3IOtirL0
3Bnt8BJ45ygq69eBjlDYFFN9HIbqMa9NfW8ZIV+neP7im92IzLTYd/WMOly6b92cyntPesyd9fJz
LpQZurbFbQp64hn9kHOFNfBgN4OkNCywh2jjNuAq2i6xkDtFAuq9Y1QT9rMNjB9tCWv2qcsp+UeT
oCIJqem5ltazP9TVZWjaZ8fp/euEIOq5oBisgwXFMXrJA7PWi1GB47R6aLX+IHFTLP5hAH/aQ+M9
L9pULHn+k7TIsTdc4pOSPhY7bSBIxaYY16TJ117tX23ZGYiWkL9MSMv29D9+eHNg7nBTZxssYOVW
D3n0mBfWnY5DfkjHvN3VPkrirozbnaJ835lW0YST7yG+s4xsr+ysfDTVcERyinxPUZdHC81uacVg
OBOdXtB0dxvXoGkuEz/aWY1lH8ghYCl443DF+S+no2ckGJ+7b9Kq6XwtM1KuZfwwPac7LAkiFJyR
nP0gCSFBgqQwptQN7ZL8anL7Ed3mzUKyddcFzVGBw9RHmLMhVqV9bPMh2LmedHbTTMNFzRYcpbFE
C+ihtpiV+YrPvHrKk0lttct3JpHLWX3x31CKbRyPug+FqXsthpkBTx0Zn/7zygLL9q+PlWfDuLJ8
YYk11v5fV9TEMmgMjZ5xYJoK6pLZEbD4KNqi6LY38yJ+jBTRz2WdRiEBXfmu9kR51on1ZSy9GHoC
jTsjhStRwb967Aw7OQ0B2xoUmlcZ+OrYgizYj562jo7jvveluZ3qubjJSnb3fjaQ7jUjYUZJ3j8E
hLAF0q8o8B6nJEvIcZ/VEwdSvBUkwhPSgOo3YjgPfSY9+GPfb4p+5Pti2imTV+bsQk52cyvED6OE
4qqxSt+kKBibV5bFZLj6yticTrVPGGGS1Kj7uR+VtLwHO++breOqbp9ogEGzhXW7mPv3Qtveo87U
zsFttvr0AE2dC2Povntzd1IB6lvLeLTtb7QvxqNRMS2v0v3CIeLB44TLTqL1EXgI+hMiXjUL8k6P
/F9i25XMpaLl6LjxY1+mSG4owRjNzSe4FzL87YOXHsmwtPXyqF6OBR2bTe7q4A0b7S0jcfJqiKdy
QXPFwds5JzLADkiU+RH7fIIzIXDIyEqKzUK45z0rOZojTLqiw9xaRs1hA6NXS+AcMo/Ku5DNYxI9
6a+itlUJgbgavYt8TXHe0Pnyi3CM0GKmWbUcSc1tHhR6kAVsxU7EmPFQSaZxWnwPMoQBQWpvLMBv
F9vDq/j7jv3/l84Db+2fnsmV//OvdJ6f+n+df7bdz/lfyTy/v+1/yDzO3+DUu6jzBcSMwFmTpv9O
5gHaI0lK+13jgk7jH/7O5RHW3/DGeiQ1SuKWPGdlQf0Pl8f/Gz4ikID8iyk4Trj/L1wenrS1/vuX
44kpQUz4Fi0+/vEviUt205YsfZLs72na0t42bguhz5s4mJjdtzgWu5VYXLZOvwNP9Wq0wG4MVRTn
rujDIYua1zgAzRw3ZpiSFH4tO11vleb5zsD9IGLtVtQCz1U3McbxB/cLbpCIEZL50FaT3Fvz4pyZ
X54ss0NiHbj1gdQCXbSXoKugwRVInmnQg5nsR2S5Q1Awvob+Hihnfmm+Rlb6DUBz+tQJO9uJznso
i0VfqzZ7s6sGTL4RNJecaFYOxkGNGgklUkIBfsC6+uiX2M8xa7z69XKb5dgd2gl1U4zpyjDNN6Lg
OV1n4OSTaf6l1iTseDs0A8OteuIExyG6pzDdNPRWDvFU3OkWRK9DKb4bOv3SOEF1IECM+XCahXXT
V6ceuTljGQr+OTt7GbG9pg1S/dYW1abCWX9LWwO9jQkIjRQO4pUmqqmZLuKpFeUrbjZv34is2OFn
Qs0DrCTgsT20sf40Dy2HSH3w14xVW/OTazfXuJjgUs3sERQ/JnaT+HNc017vSENrXRt7gfdaNSn2
MK2uBYxq1O2YMRJ1cCktCgYdTB6sgM4vmtJ0jF5ZbdkyNF7acpBbCmD+1Jqo8mZrOwYBf81FZPpE
9BrgxDFsOvsL3bZ0Y2I0GmYmjoiauIQ9voG+Z+afg5BIwQB6EyrQmh+eR9kld9yPPhjKA1axSvfV
c2Uqrlsxspe342pQoVIoGNYgx+hYdT0DML/hbnyGrKxf/N1vaH8vaZn289G0uRxtUAfAUAy1RXoZ
Lu2baUy8Kclp7vk9HYfg4ykQx2UAhZIwWpALSTupR9jz7LUvvWSKq6KbtXju1SfvUkOG2IvZ1iGQ
KDZ7a2RizZzazqadwXZ2mEcu71h8sr3pOWjRQ7HPOhuVnWc/YI4+Wv1u0TwaNTcdYtbrSPz2jmze
3+4UToVVsrzZE7daK/ID9/C0t3M72kYbGOT+uS9SsvA44+Ei2qZT4NOaovm7NNu5ZH4vPIuM6YrK
3hswDGrHIJch+1wu9wrTwSVv1LT1+vzBkRwbJLoyPSH5z+hdbRqtuOdH/c11P4MEHV8G411aS7q+
qQvjBoM3FZFf2qYcN3suUrYkn4cuNbA/0W9s59jFrVzhT7KrQ5La1VvjZXu6Nu5hUgC60Z8qiEGl
PFVW+xJzK1z9CNWE2ft74gnbJzIrMf9Y48Et+qeqHewDIGV454IYNq/ol1ueZ0gOXRM1uoGmqzU2
AdZVSwG4qqA0Haj8MdNw85AyOTIMJ/p4ObZFfQXeRNsmQT/uTMC9aN1CPXbDugqOeElDELtfrF4+
tQ4LiWrzF8SruDdayDUxhkpEkQwruhcfsLw3MwizvDFnkj9jl+QtDc1u+OlWURDiJuNmkXxZb2sy
6Q2XAENg9cukX/M4R7oxoQ6K8qQDfhCwLHZosayxRMdWP02erjZTiQAWovk3NSbuWrxCv8+gR8YE
ZXRRviHRtN8uJm9v2qKp4V0YQq+Dc4BUyMDsuB2ZPR/Fr9ivFNNz3mc/WEguszgLtNZGqiC/ziuX
s/aSbI/n9iXPmZrmTk07sxVOmFecYV0q7sW3lqcMgqU2fmZm9ileoB5YBnCyYmSm3XXmrvQOcVP9
9Cu041EpL7Zp7PxEfTOmldSb5EhhatyWSBQ3hBt9azuD8ibec5ByQtNDmW72KCJxpAXb1s7uVQ89
SiR0OcaJoHM5+HtSzS55y4DfXb9oiunPTwTtxkvhbPwmBwomrdAHHRpKnYpdeuRMWn6hFYpHnuH8
hkai2ORx8UoODbIgZ74GDrdCiU3oVEZBzxon0PB5zYBBOnhgpoKASUcpXck6QlrvKRjSmODgbCKf
UvHPlOnDMKyLKmEnyXiL62bcGoaJZBIhZrcmFpdGMYfaVcOmm8ShBx25Ay/KsmXgFi+r+CHDhbKB
iCT3rvJ/Kc+wr25lj7hG3Y+uNt1rY3X2PmcmtYGMw+BckZshAGK0BQoL2njWNVILkhEyjveF3TeP
dBVwk2FBj2FqZ54A5zQa6lrSgkq6wjE39iouXrynCc3SSfOPVz9uzoXVZk9tVzOuYlcxKqM5iNiI
nsZ+fiASpblIT2X7Uvk/JsM5x4a9JsMlqzLZ/rXYqbxGBS+itHMCWVTT3RrIxWR1sjT1PJ545dGd
KbBljKAuXTV94N2a99ki19vgWCTUm1MK7GksM6Z7LNSDX+4DamNgYT1WDb5ubljrmPobCc995T4k
7kDriOJ+EyXf2O3HdU5n7KZifJnar6PZMj/OsI/6I36JxWwyZEQ4KbxKPQdLn53j4YYnskUNInjB
KvnUNegHix4UWWzSfP39MC741fBz2eGqdJ6qZEL7ycg3E8tRjFO2SSdscZP1kdtxcHDz4MGLpjV1
6c3uDG+rUahsZg7Zv+NpTH4sdzElrZoehtJcjrhRv/uC7JdyxrngaB8AvQZuTRP/SDYOFjAPU7Ez
quee5GLXGWhYkC7jooBDCAY6JZBfF9t/ZRsCsddTZM2+VuEwTNPOFwx7AZiNIRq0IWwYd+/8zvrF
xiwsa35Ih9nYY5F4KFJyfPAmwNWmXLSK9oMmAjcGq20W1dcO2jNqRqSXy2x9gw/3TqiOfY04Fq5b
mZOU/dkmcNCoOSBJ3XjhxG6OfCwPPdM+lI4bnS2cBhsSM6BCwPv2IdWp9APDWEPkN+SafkheAyTA
zqySvQ5mXhgXl6EXkvAFqym8QfFeG8hWtVHJjfKlxAV6b5e+vVWW3M+JfTah64OByDmbYKBkYcAi
AOcir4HnhWj5jDCZTUQ1XOfUBT1T1251NWaXN3TQqLzchkrLD/SJTbHd5JWq7jC9ItQkc/A8+/13
fxEvLoTjR0umCFVT/7koXyrK341rq+6SWUpfNATKYJDXir25YG98LhdnNVz2wbE1c+cQ93vG3cGm
UJ56rEWDlC9bWFHjVS0IN8qN9GvrO0B6GudHGpXLS1Zd56kzX4bpjIlwfP39QdfpJ+zW6QNS4vGV
fr27ZcMdjxFWuh1z/IXOR2Qe6pbJukrqUAJGeOlFTcyPwUZfCRt8m7RYAxUXgsryFNUY0efKZNOW
0StbYvWAmxqbyZg0u0RODHZi2ztlAtqGn2bFtsQKe3IiW976ZvlwJ4YbVjkbWIi09cxZeRMUhXw1
5Sxfoyzbm6XVPf3xVwFe2VKb5WWmWy+TXrxmgBoQfpBuWiWlGeJiADxhGDN+zcHeD0k/faLDkcHK
w3khC15CMon/zd15JEmObN15K9wA2hwOPQ0tUsuqnMAqs7KgtXAAI26AO+AySDOa0biH/nfED8ju
zurie8/szUhOwhA6AtL93nO+82aNYbIJFRtXYjIrq7em9KyNHGR+mQscF0FpRwRMyVNtrWJ0UBcJ
zadJJRyugCqUSDZdYK2jfg4JEUfXKaatxnZbXUCqc+90HYuwafePaZpSD6c8vjZKfTdI85YmyrXT
KX+tTRj3qDSs80APDo1lj+tJtQ+AVNde1TRPtA6ddZ0c7dyjYtAhWZ260t/4efSUBpC0TKkSJt2U
Q7nERTA4U9j2hf6sSEcwQ1XtU8kMwO+KL3bip1vN4FIS9vIA3IvyFnkjiDRiTOgFEUZZtR+4ah11
L3+kQT7sE0pcAcxNq7P3mc0a0hkuHPJadldMOG7zoNtlOlC0yuvFpuNiR7bMSphuv43LztnBujJ3
UGjSVdtjBBxyoqmiGmFMW1R7K0PAE3njqZL6K5WmfoP0ltoMZDCKG+aZ1tkKYQkS63wqdzlhcwgm
Kp2e8TTFXyLUXDALoU1xYq2wKwk8jlgWx6HDEqlAKYih/x6/ILnNbhmLOLgJxB7r9oVlPNiW15yJ
oqckOo9Qeq28IKQWTYxXXVfQ2YEgvDI4b7cmthU2dUf2uHqFzm3ccro51xVSdKQoSLjddraCBPUF
s6mBajXjHmkccGy368yeBWTJDwgJyP9tDgG7Su4FoDlpjUeXsQnhXpjmAsN9t2yODcFsMsNWtWkA
QgHU3mmZuh0iQKOD5NAdcqRWxrgyvwSWeWkEUbPvbbvYoCU/QtsHBcUoDvdFfG+F+heKUGIDv8be
9ohHDJfitt8HlwjpGC726T1q2YtZ6+naTFaiobnvc7/eNGP7Hbzm5aQcFwdZjiLOkV/ciglqUtrB
dqJkR0prmByi3nkZS5Ct/SA7AC6A0SwzuLE1sj+8lMqS2yb2Grh0tRYpUg3JQIJ/FyDsl3F3EU1Q
u5XmIDzZpUFg3FWMTbgMUmlUcGfo7vwog2JHKl+/ryIfgXpabMrwu+MoCyEcUPPUlcMhtk2oIfxi
bIRcuv0kVFQCc7FaD6Q6E7PI9LZwnK3yVIYSxH9MAtdZ90l9HCYL6VqivDN8GZ4CnSe5SDzM9WxI
4unGRfx38Cl/q9Irz15QXth61l6rwvzqSgPrQyivzAKwelIENCFSKBhNC4ScRosNYWFD6B+MFc/J
rrHSXpPFFrGjFN8YHrwlDq1EnfmDZx+cgTKaM6EacJqHIIkUDjoATMoksjJNunYdWDqHvIkGKrcw
rnBwrYaK00WEg3mF1pLLHIb6NRijbZzonCQbNIla0BC6VkZgepMMTpMeok9zWudykvKymWbwVf2K
jLI9Q127NCoXLmHHsEHSo8xlpyhyZtXRizg/dBioj6SCITg1oJc4yExmCOoBgjxg3vbS1qrLkOvR
kT3SZw/VL33UUxtHt4+d7rurHM/sijhZjtHOe9Sxum0YYL3ncfk6aQN68JD9RHLEbkI4ClzfI7nG
xYO8zqMmXr25Nd18H7LEIYNEaiP1ZJDAj0Ngvi8auyZcoVvbTGTMSeNgmsRXmeveafDQCFrKkDsM
+RjbO0aNYOaIkzCbm0B2NG/r9CvuFjyrxVojVACF/0a6d2NHwJ9J0Dz0T9jIYIwpE4e0fkEF0u1A
5dtCbYQoUp+GHgG9iYuqOVM99deMwnQBxBsGEoHyUa9awHdM8NLG209eGDBOwaxcNPolYln99qoZ
hz0T1yeuXD/6kb/gJd4toDt4H5CZ4oaD2w86SlSKOtXgEohZUMltVYY3Tpj3WQ0mzTEZkqP6xNw7
PKehEPuuHfY6MMJNPSctiendlPDEIjsi7706kybk7RmOfOvbolnD0Cs3txCsXiANtNCtAij7KZMJ
BOKcNSbzrWce3mFX2Bp2CZcvfDX1TF9Jd9A2ZCwSKVgM5BA10W5qGRoy9dsCdMx2fXdtOd19Wxdn
Ox3iAzksxSY2SSXIdOtmGoDixMnsBKvip6hhLkOVWRLQkPgnCxrjqnBeJkfUX5PrnIz3tV/U4Ybc
4pYW9Rst6nzfBC+EiAZrj3E+Sr2C6GMEVx7aLCeniQlQiug1Zq+2tJkcBKQx0lRiWkI5a1vDcMsH
ywR2yD/QJwZNBvo0NWjaNkjjV5pF3loKSjFjAb3Fbr111uE3oL5GGa30H0YLqd0YZc/LLA7+srvR
jCufi9meMEckde0mNVnPy1TCJa0tSBkxhtVjWwsE4gVoWRUM5M/eKknZRis6bd2kLuc+EimbCS1q
TAeM0QQ8GTTtuFuo7cQTe1Hln5meWTu/5fDFim/MNTQx1dTdKdVkTl4eCoI9Z/mL2jaVwsWe2f0R
FdlrDCMZObogvZA5ci4LwH3Z0UnvNd36Uo8oD8EheOu8SqmFyQ0kHxJK+hrnjAiCw5TZ916baJtE
oQMNUliSgVk9jC4UnC7ObqBLctkOkcVCrSo3Uelfp0ycLvtizInACt5U2oUnv0nvzW5MzzKOb1tb
XXR9KC/qJujWLRPvLVWSaZXD0lh7ydx9NKLnDkepMU81yH85wzl3zwXiu/VYVGpHG5V+apnCZqDP
YZbDfTS58F20twaf+AXZiRBSdOsjmOn/18YD0mhq8jCche2YjimkpDfwz0MCfv+v//Ff/uM///4/
fv+fv//33//X7//t52bEP/yoP1sTv1mkC1H5J8uWzoS0UWT8GRrwG8lZjvBMbBokaLmz+u6P5oT1
G2I804CHB06K0BSdAIM/mhMkDVik8noeSiPpuYb57/QmyCj4W2vCZRV4FKFti/KUyafZc/vzJ8HI
GOtTVSCOFQPgT1PJPfLGr7HSIU3GaUTdL83cVRLLdKv7VXhFcbbc5KgE3Enik1MCsfqggM4yVLjL
XfEaxAO6Vb3WoT2JYAtvP8V6QZ6vqfuUV0OcXsRS7RLDTp6o84RMaJ3nvBBbiznjTuglJLv6O0VA
pJpe250wHDz3kXYDptFbi4nan19ozT7Ts3BTqHS6mmjDb7WWSQk1jAera1GrUyo9oIJj2Kfl2bZ2
5N5FnLMrMI6sXaNlqkHf+9KJ+MZKi8zNEAIbqCs0QZ2nALqhHUDKTRYtkM32gqO3PcTKftYtRlRV
L729XmeMuqmg7UcjvSZSNjthlW3oQCfGJjfaO8eU1E9SlOD0AIKrcipoG4rydkrdl6p2esQ26aPI
XQIxjepoRsF34Hg0ZL3qSQbUxsKie08Ax61c2ght3EK44CVEhqyxWt/lVJHXGCkJdxroQNhG/JQJ
Y93Rhd80xqDt24HBSovZf+VXhnnAQ0N3pB9Opeb+sFRQH8sQF1WksxaJtMkI1TY8ghYbJz6EKSWl
cszRtpsGtYC0cYNLDITD1mi96kcz2PgiIWf+AN8VIn91629dSMBOUpmWOxuco3VF1w2ltzsbqvLk
i9bVnHplPSbz5FWdJqqL2wZz/cpyve8hU3+tkE9G3XjnKI2yK2mZ1XXtJ1+KVrvJNDgZVtVeh7TY
KDdZ0bVbSYanaaGh++rVVWY4h2zs6c7aJHCcpwbWr6aL6rlyZP8eeyUtMbQhAY2grsCmUeHSY0rv
GWsfQ8EB86vBxIoZU1FlzQNwQyODuco0hAP6xQjxr9gh1/9YNOxKGowb0ld4r16aWwJVw50huvrO
odADvQoXIH2W+EQ1kZU00uNL3EzfVzbm2DakfW2LlGmtfK4m/KJarm9kwFzS7J3N6M4lVQCocLMK
cDQpycMuuohOGV+Kgn5fridPk67Gu87ENaGlBYU1PSEnKKq+oVzZZ0InQYxEjwzy5LrMwJlpNY29
cUJVrHvR0aQhINPq2rfIB3VslHx+Y3crGXOlX/V1ZOxEaL/9+93o6/I9Z0jz/t5efiv/nhDzf2tg
zKzg/efXgquCZJf/tPmWFO2vcTHzG/8483sEv9jUIxzJ6N2y0I78debXhfmbMG2XpvUcQwSx568z
v+n9JoQgsMKkljS3jbko/Hnmt34D2UGsC29DZozG9N859ZNi/Pd8YQpujknEKspvVFGMwY1fxIJc
D4AeDI68MMgpF+VpuQHnZqDfI4AqEpw45SyMIuazOPULOujz/vJgKzg0eohDmwYs1WmsgTGtrfrU
Z6Z+hIKjJau0ntUyauRwN7th2gIQc9EY61kOwn82BoYa6A88NcuNUi4z+8jovSMGh8X3GtQIQg/R
zM5Z7lvSPxtDFe67IAvoZoNIXmd3eY8zdwqzJxorL+Fo3IkgFYe8v6IlPgE+iTCt4xTy++sE6s4m
Z69fwX1/bILpIROqo92YHTUG6x7RNbhzk3IXky6D+wGIUmC6t4r8CBK1odNMBGQkaMIqqqmEzBQd
Cjfz0HI23RDvB8MSqiWW4urNQO6CSdO5KQ2kqG5y11TB7Sja59SilCsttGhGGm+h7jNjyQCWalEk
V7blX1R5wzQ58n5QQ83qbKbyUG9sI0zjedleki2xcTN1abYU5TUukVU2XsPfuNWRG3MlTTepym7z
0tnk0icWR9zZuMt3Lihkz6KVSnVsMwQUBQYCP+YPbMPmGWUbiB0aH0MOoSDL6FaqGWk5NxOyqIRS
aAFEpZRorlR+V+BWZwLCfJ1OgRkbF2Gbv5Szcx0/dLZO7NRngDqdw6j+WhIgy0j4Xq/qG7dxHr1Q
f2ImVUGfjKnF2yQG+ax3VDFOdSs1TmxNvUpMquJDeVZUATdhUH2vWgAOhZF/hyI8FGAx0snfgh9G
tK7elAI+ZTBZzGbMWEJbNN/CPmJobYG7i3aDVnKmjgZQxv6Ks9+xFlgsGp0pbJ9b/rYwqx+Mkzyc
iNO0DzscsMEtIa/Xaau/WylbKy0fsh7gRZuPkMlC6wdm7TXkm3PcBpj/nBablypRE/GnwVpS7tFZ
l07HjleHL5GqMD46xbirZWvsnAKSYkoTQ3mvpUU5v1b1dZ5/UYKrj4frbc18EsunVdzrz/hjuBrp
hNT3pr0TvX9Bc3U3709ccJjYuHhYR9r6ognXckpvovSYK+0a4xPuM5hbjn0te4IkjMlC/BpRLsGB
hN1y/D7pw1VqM0UJ2hg3ENPkNgHM12Es6/Xsth5GyM0ieap1/9nIvSt6uTC4xUhhUbMw6XLV1Er5
3WzFjdadnFbHRpnoYKXd+GDR412bbkjDwMFyXhJGpezvXdHA0c7kSut9fPe0gF2B5cFCeulNwzWp
jGCYVFFtpBGdtF6tq4po7q4xb3JnqXf5V1ZaHTJAlpWXKzIvDrXRMOYbkbrK6LJ22weVUIlOPXrT
OXsyJWwmTzZixjbgmkcBEsIAYhm1bsv4UN+r3mUjO1jMYSiqEUEcejBUNza0Nyu4bQfGFKk4h1h8
WKkix8TlJpIyVDn+4Au+ZpF5o4UECid19Iru5ij6DHdtfe/b8SvLEYp5m8IlCFNKal1yLKN+jjKM
L6IqQAS+6bu96lGiYDNGCWQFbCiJC8wwYYxKCk5ryyK7Y6QUB4r6utHnZL/qR9zShfSuAJ4/MH2+
oxIHh0bnmO5j46YLL+nm0nVKm1vbiJ6UCVuyoUhetd1RacpeiULdyHy8cxD5c5Vg94pfeoNAiayx
fzRUKbEbJyB6tYFKhbj3YnZmaVGlQkb7Lqwr3xvhcLvXTRq9+/qgQ1BWdyjdQ35k+6AXRrdCugHY
mTSObQhbx524pISdf9+H/VtjFHei7F+Gkh9pTPmVKWn1ttBL+ecb1zFvQo9s25iqhNNl37ShftQV
FWlpPhZw6RpzctfwHCsiHFd9Ku58LgIO6QeEMNCvo7saxT+GID9TOt1psmyhQXI1abEPrkFvEU21
cdKuXem0eWOENrK4QuUJVs+aAcz5o+DjpevEW+FTPkgM0LWZva39bl8Rc/xmx5wrOuSXrvU2jeaw
HULskzLC74iddmtRLmIOkbuoBswrEmzOAUHbSWw+I8h6d/w5rIBeNQPfjvgQ58KX/c4b1NkZCTrp
s+km8glbEvWWRl3Fb0K4kQH9kum3UO2ECO7ELDQkKdAwjkOS3ZiZD7zYAe3Slda27jxw8eCgWh3u
VH6b9uRLxgamflgnXj98c2nrbtyhuOkrBozz0TVM1Y5QpBnUGr5PFgIFZUHEQsO/ij2KrqRpGdqL
TVsO2LaH14t+RqDofSZ5t2a8cuXm/lufTzlaz5LS5vTayuBpGKK7wMUS0scwKbrKOEQYY1aNI77k
PkoUimxQad3xOFQGkUgORP2qvhi05GYMGU5QOEQIDfFd8zehrfbCmu50ZL7QnOll+RWAp4HPTcxL
kQO1j1sgpbF9KJWOzN55HkirWs97O2ZSfd+4EAqCeITBLL8GzDtnsv9rZtS3QPOg9MZ7L/uSh+Lg
jMO7NzfFYa3BkXksdes+HxBuwJX+GgNp2E+uOjUTk60OHD1TUUr0lIM5NRxpROqNS2FoKG6NQt6Z
U3gm2ymk7bsyJD02r7ZvgCGDfeNFbv7gQRXEKPiNaTcyjih+Ypp4pQmQW6VNxJwmkJxYJec7eKUo
Z2lG5QVNrQmldm6x3/Q4MWq/7SFUTOHKTasvlqLXRK5KtC4Fe25OVtIFQ4q1KgRXN/YQw6z3QZ4e
7NI82cI89TY/GFbQozdk51qZ1B+9r5HeR8d4sr+HCfE/Dt6cWGmvHua3dWldW3HoHVViXLYpOI6m
Sl9axYyiKJEcN8a+T5S7FoKsDEXHdG96uTxHlqRvDl6ujPIHG736BmTCN8OMH+jNk2FTV+/GiF3C
rR6NRHh0yRTpIGl6gTdRrpjwczgYj0XP4RqW7pODZqV0H6OefpPh+M+0c0Iyo+uv0k2vqVuXm6CI
7+zMf8/zWmxB/3EJiukEjdig4N9Fpr+ORMT5RrUrIxtejZJiGbGuV6XxOhVMF2l16x4NeOdrdoW7
k7EAHnT8WZwRM7N5QFaAVCUTzwhSZqEZe4IPGaxveIso3GcCr2wGP85KEOyBPUadTBM+RddR8yfV
b41z+l53yzfLu6HU86Is93sTAidsGkUn1ZUrz8TZGmboy4pH6JiARkJx0zilWMXwN1wSaleSOuFK
KBOw3yCRgAbX+Hs7Mz12Ai3pkARfUyPB6R98q5LpKjTiO0x+V7AbL53Rpp6ZibPRkDnQZHTIMOA1
hGChJRqexhy6aTZV95NrvJBZei4obK2QHNx3qX1R6PzHZvBpftOWi9WNKoJnqxiIlElC/CEG513M
Z5z+NlpuPqB3FyvNxh2G3mSTR8MXK558Tl7ljc/Amr+CBmSErU/cHRehMLguLBwKQ7b35MFKsb7r
JAlhSQoyh4uWO77FcJhFANSwRtC+wzlPn8E6MyLXTCpVsIUB/o+7SvkPuCFa+m3MxH1o6sKbbash
tW+nvy0MoAZxwwluDNO72Q+88tqAL5gTR+DJfaNQ/GBT40Kp6RtgL8m4IEXxOdFn2Er1ljfmXaxV
cpWm4bfBVV+csP+OSftdTvbMcXqNPFoapWBdhT7ACMyo+J2Rk3v9vjdbCv9+R25Dth8tdYES/GxL
y18jmHkBH0X4LVihiCIA3v2G7O84cr7IODv7VfUjbLnEjnr6oqS7sXT3AA8jgJSV3Ood6kvIPjQC
KAyJXF3qIrn29N5ZOaH92qbg53Kn207JfMEb1lzHi24GD6t6pvRmR9eG5jEKajzg6cGrvBoxGWcy
dfeccInygm8Dei8RJuN/YFHIYYY3Tjh3RmitPP9W4exPANLlLV78AmwTAVfJxkmqWwARHsgODGkh
NG4rfhxQ2o5BwOV/jbIJAGGGlIimIzThmdygxeaZAcGOvHNrVVkDLhsaCwURJFPoXCufTDtYmpux
aqC5DEyCGlqqLt0V2V1UhbqX8KBgDxaHbpIbV3hvZjDeIcKxDnVX3YxKfxKli+0xvtBiwp19LGpU
ltAAYXNOyYyaJtqiSpNHMpZDtHU2DAL9NtFcpMsd44EpughzzlCV9yR1IjsQvsRbI4LNKBzzujZw
D7b6U+KEW9u1CHPo6car7BA72XnwH2JlkkOTzqNak6ARO+YCGOG90aLLDjrSjpCQbm0UMMVGzlGe
h23O/+orvT12WQARJkR986AJko5ybF1UmeCw2NmFoWho+5nzaJjhk0uSRKEc6o6zUIEuQpG+dzhp
9aq/yOWzSWEsCv3vwaS+QMJ/7UL7KTAZb3vuifn3jVk6P6qkvPVdl/5mVO4HrDXrhhESGC9ACNYb
zP2jrg8XdXSNlRntmF/s3QJvHVldutEd6GbTkM1S8tLUWGwjG31yUJQP9PBPbYy1I8mZ1HoC9il+
6G8Z+UMcnIPGjC/8GtbXZkJUR1Bymfc08qyi5E5ORrP1xvA9RjzRBQ8W1z1pb9/QxGQncAPOAZTe
asF4LzcEIlFmWBZjclVWtq1H2+Vuhp4jLNnXsUaPKLpLeP7+OEOeAFOjEc5PXnAdRhVAiJzkLgqI
35f3pQO9uLKugg3Wnz8/u5i/HoUj5ke7pm4LgOu0PDaUstvH2gDiou/K0/KEOxc9+l4H9AGLCn4h
Eez+/NhyozjSyDxsUJvZcbHKKmVjya9QBY14ZrdaxEcHXkRJIRTBS6+A+HhNiKPTnmHabYJYYZxA
ayfuNTYaojk+ijEqSiBiJmhNKNBg46VTG8KWav76t/n8vywLZpWwrOzUzmtgWSoxVCAYmR/0srnE
HUoSjthpvZkp5sG8ShiXzIvzDfXYfJNo+wo9ERdvlUwUSflvaaOZ0/anxeXVDqK8iaMWQtnHIp60
rZ3b0WH5vqFpsP4287DueRrkaVlzH2spQgJQWDPHbV7Xy1pJWq75DRrXn9b/8o5lSyyv+9gdlvvL
jZECmAKYf6hg47aqu1s2fESGVLJaVs3n3rA8Uw9QHbAv4geYV8XyI2Vfs37aoCDcsaXcMVrVazs0
KAFT3MPz+jVzp0f6ZBq7zPMt9jpKIHl7DIxwl08FQajkj3CC5YXzTRbbDp1SFGZBxWaF0DYrcJvO
Jg0vL/6PL/7pNyyLcAXylS7Dmb3ET/zYehGF/lXeG3IzzDtHOFfRuprYAJv4pOEOoXf0sXJR1PBn
fjpqsLL443pZeb+uQYNOEBoBVyPFCY0iYJLYDV+0LhPbzzXMIXKSjotM/68dqADkB9Kkh8TGb+nh
Tqf2JHalsEiNajIOdCW13fLrl89Z3rks/dPHvK6c6JYgV1v2BLzh1BIAvi0/mWAk50BsAebVPw+y
+QXkb/ECk2FxGYx40th5h85SJOXMwHV0kw5lKd+dj7R/+r12kR4Jfy7XXo4Kffnu5SuXXzvFl8CU
C4aGhQ2UdDnSln+8lDnnu5+PFY65nc9Ilpycre/Qvg2d9MYJNHbEZc9bbj6P1p920Y/F5fmJMigZ
oTOpiaP14y1taO21J4xGu4+tmldBs0dwdPw8wpe/t7xleWy5G8x7oeiJgG4TVpMT7ZbnzGVnX17x
+f5fd8Hl/rLVlqWP9yz3PxZ/eX65+8tjH7ttWdn2H6eeImMUZaXmEWII/j6JaCId1wKR18f6ofHa
rQJJyuoIirRBk2w1zIbmLa5Io8Fdeo2g8taJCQcrsNimDAPBuLYquc1d46Dq7mz1Znmi1ngLFLJo
yDIgZwqtQgFk92BoZIAh8j1oiKVhNXJTwGY71XpNvOVy30F0Bd5bBFAaCqdlNAYm28171HB2xTPL
6//xYu765U658j5JywmowMNoxuFZzTc+evgC4u28KG0AQctiJwlZjuoZijEg8fcsOzgvTwQBFwrb
JbQ14wydzZel5cabLxufdz8fG4yBVbw8/bG4POUuu/3n6//F85+fHA1OcTBrGQ8X1lBPu8+3//Rx
H4vO/HN+evTjq3964PMHfn7KP3rs89uXZwfbekGqR5KD0YA+/9d/Ws47xy8fP9V5QBhP+/jxcZ8r
55fX/fRTPz+GjNoBYBlzqeXVy9fH7Fx6Kr6GORRr4iepW/20OMw5ETIbvUNHwLL4q/2iDzUQ8Plm
eWxZWvoyy91mQGhPhsdedBFEeSDp8EZnHvFyMy4PBqTOMkMLAkLv5svIQgHlx3Dy/7yfZKW9plDF
IHQ57+fLMGa+wZPMeS+Yr61ejUOtMPTbpTNjZYrrfTufvRDTMeFumNTUy7mNBDTGYhi5lhe6qopP
w0dPp1qGECjlg4OZuFvmy3SEcqSSYrs0dIL5eiQ6oliiHNXfzElNYdeyvmaU6icydbkLFuslo3ew
xRZEt2o+aJclRhJ7FU41lcooWOHTjgga6ZiZ17kAnw6QZ5NXxMq4Mxe//Gvpl8fqWpBOhiuSmgYd
rFYnQXe5UaA0Th+PxQLxb4YkaDJXy3O96Zn7EE31sj1Bm1enZUlnxXwsLY9FihTLlQXEfxxjMmTr
htGvZcF7HwijA2syb//lvl3LJ78o/O3SXlu6bZioWSHLFv7svo1lnWC7wpq2NN6qeXC3LC1b+pfH
4PJiaumqt3gZFH904D6Wlw3d59TUWhd30Lw5l0382ZGzl0vRx/1lfDkx9Mqh7izNuGgB3y6L44Kv
7Zu2OCVR9Q41vYT4zRY1NYKyf9qiy4NxXlCbZazaaYI1MIV1g8fDPGox4W/mvG39nuQEJoPcJ2qT
1NMsfbTmsKAUkZ46l0XcHkf7qy+8+kTs0c83/+gxKjAHLWr0fagbzWnEov5x0+aUARrHIH3+r8fG
Kmjxa1Ndhs9vbuqgbE9T9GoEXnmkBmltVdN/wbLHMbhsp2DZRMtixynEB/lMJl/Dvv65JZYN87l1
wlpnkupA2l82weeNM5+cPu8uR6bX2sU2GZP3ZTMsG+gfbapu3j4KCeoBZd9m2Sil7e3MMrP3y5H2
sYmWI8+Ne2tNNCAtkZndiMB3TTzSeEj8PBXreM4umkfnR0tDyLLEiERJ+ebTSdiqeT0FOqs9dW0k
qcv9j0UvcHrkkMyfl1Uo5vX4sb7npeWubhI/QUjm6uPIiKVLyoH7vJwgl2PHGwcIMsvix7FU2NHR
LqiflS6taTtzB/wCRUx6BmzlUNMlWmrQ3qGQyQFf35b+JYXm5dlpPlOQ9qFt7al8WvalyiQupJhv
Pu8uS8tjlqbReGAAsexp4bwatPkz/n1ZxP69uPqWvTf/LygidDRo/0oRcRnl+Xvzqxzi411/yCFc
7zcgaVjzmRYaum3Omoc/hHCe85tEfybIvhSGpaOa+FkOYbjIJxzTkjCNrJ/lEMZvpudh99cN4SKt
c6x/Rw7B1/xNCWdBX3bgYgBoJchYF8TP/10JZ6BNylozF+ecAl5YYUV1+to4F5yLjO1IS4wqXdka
7/4ApnpTuoz60NKD1XQeCJjMgh+ODq/yOxqaQns0fbtyn1RZt82PYDTT4tvkGL32vQdMWFPEbfDv
GRNJC0PZ03KvXNfWq1UxOCD5C/r3zX1tOYSOCQuvSyTzOXK5KcPuMFTkBR/CoMYbTbep99+ssMOH
kCIzk3OyTIq+wTVIklZa6Oz6QpuZgqIbwovO8ypEC3kU6VRSw7EkHb7yDc66roXQo+v9ubkig2hD
Tl3+Ilx6lqiZgsTe1KmFHNzDIDLDgCgViX2q0RiXI1G0lK0ZBq8HVFIw26qhpcnmQ49Dso9o/GJM
u6QPr7HsSw5DNUP+mIZ0McjfYxhY5KRkcWpF+jfsrm14pEQIX4QRBnKvSkGrPioSC+o9k607U1Fp
jw0Ui1C0HNDcxihLjHaFn7wCEsGHSmJVGl62AW1XCJP02oBgmWZK0CjVpWFlWLbnf82zBmW28JsJ
kZZlZAaiZX08eWoAmdt7mSVwJ8HduemoN6pHQ7mVcT9M2AXeCAU132Awp2/QYKZm3yRVk2ARrkum
SZZJdXm0jPbFDpPO3xqe8q8yry1AYfvGQ65bIfndjLq2VexM0RqbYoGMUFHfSJCD3tKkxsiCdK0g
v0EvcGs2le88dk5J3nHel+1w63UypUoKxy7eSDkK/VTX/NVg1ZHSTsxtI80Se05rl6jJG4CrkT3S
XKqrpgQWaMiOGIImRoUQduFE2mEEw/LGS6tZF+goA9SAh40LPyxyS0IrC+Z7tEuBRKHyiWj6nzNy
fccNcbL46syynFzkoHZPob3zGoWbCP6Fu48ZAlp0hFPN2sI5zYIripCjpJDdZHKH9ryh1VLCmYrN
ElKNSrA2XqYz1fBSI+DVecLTQf1/rFDNwq2wIDavCTvqJkzjomSr0OokUfjKxn+xlWMVb22QdScM
qdqX0szG+94xjDsdATXu1shaN4mpboQzBhccATGxQ5Z1rZcC8ePQptH3FKwF0I1G7VUuQ2biKnqt
ejvYD5q0zplwUY83JgoVCJN7sBTwBzVW84RJiDxzkddb6DzG2az16jIC0rGecoAyWjJpGy/ShocU
DeheRW5xzpzKuRhCkew9X6EWAiZ68iuT7C8rUPd2FQDkaq1xjZowPgSdIY/I7a0nMVaMUUIvsq5o
Pb6DJx6/dU1aE0XWm7cFfrlb1U8SiaCe35Z5H7A+0IJgaGtu3SLoXvtUL+fGkEFUr2giZiNOeOlS
0NzaaWXvm0HpX6BnRgcDjsbRHjlU0KWjUvCi4pC4MVqgjCbvoYmChIDHekQJaQcXQeEDjagKPb5L
OUNiGo3zl3wwCVjrPFxPdu1Q0Yz9rWM5uDMxOG+ncQCDUsvmYHZ4Jj2Dswt1jPrSYFfc9xqhEuaU
WDc9KL5vMoIZXXVF+cRgsr1xcVzs6lwbd6kT99dTHBDLGYuUcwMxHZaFEINUBsm1OzSzq4R8T2qE
sfiRiTi/r7usudIHwOsrG3ijjbUik0ezmbRnUU7NJVY8XA9qHG3s8mFS3qD8dG693ocOMg54YIzM
2SCT7bdZX9KiJCsG/HtPUdqgy4eKksO809vhbrIrJuG+oQOF8Ee8BWM54h6VSApShZE+cw0qhBam
wayi5x51DjIga8rfOl3G7CGC063owvu+qO2rerCaKyjZBVpT6KYyKpGwZclwRNSg7cwk1nZlaBgn
ECJkbIJcRRYmh0sNwTZXKzwGbht0vNdDCeZbzhstXlzyZIhcCIM2WVaX0KClUe6VW9gbIyI31HXs
+sqtsWUrUhYe8SaMl2HnjlspBYPwaRj2bazFAOoz42S5OK1CLTXXzqDpmyyNBsQXJs3zbHSf3KaL
94MbW2fc7AQNJb3Yy0kNt34m6ivWgcMpOY/jfaKK4n9zdybLbTNbtn6VGzXHCQCJdnAnJAj2kizL
kqwJQu4SfY9E8/T1gf7vtX/XOXWiphXhUKihKJoEM3Pvvda39r6uk+ZZG85hnBd0eJHHOKptSP41
cTrqRZoEJd41Uo9Ij2nMasbdFvV3gClBVJNucoqzglNgDk+6Z93cTRLDFQFwxmFxVHQdDKnCWbgm
Bmg67RPv6NCSdAKbuq7ATOrZtZ9b81vOQOzOTnG+1K7NpN2rwI7pMSN1JByBVgBH97xxOmoZ0EvY
+Wh6UtHshIt5yplndYw1IIdlMZShEMK4aDoZpsWQ+i+uWzhkG3rmvRbB6mfDJI7UpyFZoEw5RRq0
b97eLKI9gOi8Z7eo7ZhZpiW8H7Gly7OR6FmIM7Z99Dwk17o94G4bOyswFBRqWSwiyBaPyJuZ5lhR
+OkJZUAbpGoY7z0tr3e0aNWdwcqxX6I02+WuEzFxUZJUHgF2NHHLXaEvQ2hrMZwr2KXTIZFCbRNQ
0nQV6+4KbjMhnwyQW0wHAp4LwgpRkdvhD4oY2SUfl7Mk62fdcOHWucSx47SpdjZOxOOQYvR3EJ2t
ZJQ0cP203U0G74zCKucQ2nUXTCVGYy9pSfRNgfI7JVKuOtWHPTXFuoGM1RmHkQwMif8JaSdXabEm
0xFBsc3wAq1YEAaQqdLZQ/GFX5J5GB6Jm9a2drGUh8WoAMjNSR+SssTLTisYry/LTCcg8Ls+zSPb
jyZYas6wXzJHERgwZ9171dZNkOrK2pfVJGBdoLB3t1pTxx+UgxGekDzSVSKva1/qgcoWUkt9Z+Uk
BIQZnkc3SOU4mmGXdV10nRIsvYGeSOKAY4Mh4YEh2rhcPJ6knMzcxemfJmup45DzJbNx/OsjyCgn
r7bCiDnEOdaMHalozAHwIlxiJtFlS/wCCrlWDtqsXwbXs77A6LNMJvH/y4sXW/83xQvHPf7VdfK7
qwdR9Pp7/6988f6BatswMNzg0XRx3/wqX4x/OBZHO2N1EP1l4BH2KuMWLm4Z7sXHAvT/ZdxC/4fh
rpYg34TlANvQ+5/ULYQ6/Rf4KfoLcvUw7wjhY/v7Q8YN7qCxsxqwV44g6OCP/dtgObjz8eeBqYgY
7zAR0tQCXjnzeAuVRznNzOF79E6tiWnXqlO4P/NDBoDs7PvLvR8B0nK0+j0nGHwrjeH7VCAerORC
a6fIis0oxx+qMstLRxXBZox+C9hC2BGKuREpQoZ5D9IJeZum7kT6qgPwyUyTDIAJoI6OMpF+HVGM
vfjRmvkSImE4W2ORn+2HAcv2Tq+7t6JByzgNjRvOKfRmiAHx8FXGqFN7z/rolBMRf4lFrBBBaQFE
y3DUgQVSQ+ynoeZ8paOTqKBhHGBz+/dpBvMCJ2yJqBvLM4DXu0yzswe214GwvhUQNSUc5nJ9PhmF
/Kq1mGWtohdP8PuTA/vJ51ikMA8qBWM5okbqDXYrd4rmC2d5QjsVNkJO4kerWGO2kW+buxYQ2g4i
GgkDrtQP2dQNQUt3FXxSR/9UxAcvwuOZzHl/NbPiOvs93tNMXWdW6EOV1fuCIcADpqmPHgAuzhhZ
hlz2y6Sqo4pL9b1Niefpos8jERXbAv3sFvzxsJ9xPQfNGDRJAounQqqBP7AIMsd8LiPPCkxjfjLq
kjiaruWOVk+MRtxlFUFwS2119sZxelhcXtBaxPO+ItHtuBBqYy9afmGx2VQtd0zoo9glVfsu8Eje
bg2z5s5G9H9G+VdE+dmDn4Z3QCMshTtMC0JNUGNkwRglqDd8phui1vzD3GanyDdbTFr8J7E9nGBH
x2fXkyCM+uSriu2UAwQfaCz99aEDW/zbl7ef3m53u8k/+/L2g8hK9T0W18vtK81BiFAotoE2BTjL
XPxvf+N2f/XtJ7dPl8JCdS2dxz8ehpV6ZGAuw0sjOmZvf7+T230SCrfqKRuOI+v/4F8+vNvv3n5q
ZcLYAbkiu2b9jV8/uH0pU4mM9fbpb4/v5y215dl20F1g+SJU79cNf/v0dsPbn1mA4sP/qbeTSVc7
9irw6uuHzljnX4vXc4ZlMxlltlKTyUdWc9afbN+mNJATZIiLk6nstw/abGUXd42rwQBfbWVutYG/
fm8aLQPR854B5+fb79y+O3jLDIXBRHIqrZM9di9s2dWuMRlTBoCRusOsLjFWenJ9VugMl5KhF9ol
6kftcvtMxAVFRQTVozen/py7JK7643JssTTv+gYWQIajVzcODqejC/WkuGjrB99OzAvR35LDb9AN
+Yvt6nDN1h+ZvckoolOXyNVmnOE2TzXdlVDVBPUQYmtdbp/1OaGi3Tw/onrxOwp3ZGTW5YZrkqUG
dUHnOfz1PTcmf2agSz2tQCeS3b+2PijxPEMXO47OuS5K5xyPYPHwJMC9W593xDACf3jttRcys0o/
JXiPSPi6s5ctTkL9crvV7YO+0qpunwkvJnJxzF5NR1Qsnvn7GDUFqDamN6i2SwBlw8GEsXHuqG47
BF8golD0GlKEkVV+zSKGRtSBRUiIH+kbbvaMQ8TZtw0p0B2ie+zfBbGaAzJUsVTTxXXc6TJjlkFE
Wz0V5TxdqvXDlDKUrY3WRxrDLcz2gSJVnHGZFqcRVH38kIxk4GkReBNdVWCHkuoYz2V8SdcPakrF
qctirKlYoHOhwWsUKEtc7lAlnDWdJKuuonxzBMc8zvGIIUH5dWjnxlJb4A8Zy0WP2uXSpUV2XOoI
Zznfun1/QZy6ARqRhrcv0/Wiv332pbFO+HIhA+UI5T3kWJDXeDp4CUp/RDOe1eZqvlfHui+cre61
oZEw6VWqzS+RzyORiwYejQOZ3X9U0K8y1g04QwtZY2vUV0VvJrD9TOwQHnHxa9Le18J+vl1YrdCg
ccd5gUE7yq+NVRXXpcMY2FlzSyHAl5bWdeFs0UVUOpzg3m+rNflpwOxHx61D6ZSk8gMotocWF+Ou
cr0oqCBVMX/paJilNQrRDDPIpHU+9AZp3Lt2sa+EyF8SDWUwxoR7eBfG4aZLmWxysDY31chNs3HT
qcwR5gm56jiWVYSEL4fYwlu2+bgOf26f/fzmr69vv5jehkW3n/9x89uXJi9P6Ivh/vanXbMHoJQk
xGytQ8Jfv/DbXf/8FCnZpy7Ciln9eiS3v3f788ttLAVirN5Kh2Cs3x7Eb7dHdwUrQpYow3UDWo/W
0KK9ffDW0dKvL3HBtac/vnf76aCseG9ZjB68vbkOJdpIdwhidu8EmhJt1XtVEbTt2flCC/ULmrQm
0Ivmi7O4b4x51XUgTjHIFBm86fJqW/pu4nk95pPDG8gCCwWQDBVPau0t01AHDLJuUBM9mykTUkdP
jMG0JHXY5fl8LGrjhTbN0aEZknQL0O010ynG1W279SN65UOM94MJJikzI8BVqcX3Wr0DT24FmS0S
gI3GgLAZqIh0xp0jCwMrT5WwSizpscjti51EJK+ucn7MB4ZxQt47ckjzmiPM/UC3FBL+nruHhbVB
Ql7vSD96HUtyoCgt3bAgUbUt0CKbjY9Mv3syLIwjxISq1VLkOP3BqVYkk9VMtCu8O8KawwyMzTYu
tLeiLhRza9vfysk7NKjUg87GfFeBcAk8lQyXoWCrZSHcYLWkVoQ2x8t+1FZySak6/1jxceuvPVi7
io5ZD/VOH+mWRs10jBMht2YS54HZUB4LiS2t8sQxthWUIV2fIKRDxa4WJrpeh+ur8acmIJXqJTc4
gUW5PZH84n7QeB3apENJ5JbwKzKJeNvuCMOJY54EAuNr1eFxtLExxljtxDe0yyDy9I+OMaWBtOrr
rAn6JUX36sguCpyI0Vsyo9EiP+0U5QUu7jbLgwRnEWrX7Kk2XbrwS1qH/eK8UfvJc6y3XUjYZcdZ
zHmY7aG4lFn7Vj67aLmDJafvo8E7KfThtXMi3DqT+2UEMLIzpzrI+hYOjEOLxmdQ4Y3lGJijxqFi
WjMhsN94Xf1GTygO/KvrjQ81fWpgnX5+NGYTWld2ULSSwQHb1tbrX5Yl+h4P/sGtOlxElOtA6R1M
X+LAMyauyC+mjX42FpVfey5HzI96gD2OooE+JbUHHA27JvZRbz/FUMh9mt599cOl6yo30aCf55ib
l+9VGa143+rQYuaJZ2wyKx+ernEMuiwngZFnUDjIn8ub+kXBRGn9s0jU0TLJCWoM8UZ2zIxtiuSG
OGuvCcYjnQhbmgMG7JyeC3RNYms19bHA86aYpqDC4fi8wP0nO5dXylrXZB+bozbsGmuC4gt+EQsK
6dogHEFYt/RuvAq1YqGR21ySHyunSzaioEghmSJSx4YBq9WUn4zGfbbSlrdUJA+q1cVhGM1DPDjJ
ya3oaZTuFZ5HQ6L9CWNhvquM6t6deYy2OnQl0nC49lZYyHQ4DGI8GKTpCmLS9dzyAnxNKo3mZ9/u
PzkieZ/WhJUpzyQtG1Ps8+GuERb5eT3Lip1knEC8WAYOqRrBPNvuTtf8T1MnntMM6qWqc5IM2ibb
41NzUpRFS9kyRx73dgljOCqoAWnwW+c0u3eMzNk0MZjYRMcvXAPimSxVURylK+TqNRpynSHs9Doy
Ctl5Y38XJ653Gab6M2Sxe1v39F2f96TLjqSLOWQnvoNwyCFo9jCRUhO3HI87rcGv2gQE7wp/pKUe
66Ets2fMnNrOjNcUk5rEdRN4eEi+DNG+qbb385bJkA7+J/GkSRQf0C+OOPQEtw42zX3p5v2mQnB+
SjCfVBIL6KQDGRtqmN6EwEUs+5mmQmONoOtH+Rg5PmgWqPZ1zmQ81mCx0achqcLAAlpK7wGd+qac
wOLjzJIlPiDN8w82awg93ISDFFmU6PhnIFT1idxP/+hh5Ync6JC4RRugoid5Pmv4vw/pvaH6nCKc
p9Y09mWX07p2a4wYvBop2Afi8Opv0r6k/RdPoE60EICtnow3KlbGPMqAtrewVuHZNNajXXRYVu6k
FaH5ToW6ti4zd2YBgWY53Guni6sxrGwBUDq9v0CpysbHeHE/l6qF/md53oYUmb80EH2Tvhpl2xOs
mqPEUceFQDjO31aMPrYvWNgBhUAo2dmtx9xSWxOAT94SRR/JpwD981A4JUjzWcIDktYPaOEYEvtk
OIiUKKHYObFSocknNLBtj20eU6ZrBMNrLQljxo4COWZpbj63JZuS1fc/6gS6DhhQdkBLmQGZxLwf
zfEaa7FiyUmeWrTAOw4PD0KRlApv7msErgkQsr4xWvwgjV2kh7FEaO95Oze1P0hfOwr4H1bOuHJW
Q1D5CH6GuS23RQetyyiZeuXuRXjFPbDtR1qbV6k/ynG46mBQyKrWYuT6bX8ucQZXuvVZmvnzaPMy
OHhz/InueC6f7UU5+9IZmZaUjzWVZ2NHCafNGhJcAo4380jNMqwtkFHyqsuVBQ8vrVL+ITUQUPrx
VzOtqmCwxh5wYHJGc4qjpvOTQFW4dwURI85D1+Eq0zA+waDGGTvDZXmovYrJReN8hPMCsJi3H6Eg
Y5CV3be8lIcxyaHwTvZXh87vo6V99wp1GHCPP04NlLeFagiU5V6ASKpt9dqmHCy8+WE0JSf/Qr6X
A5eXlsE1gnXCEXnZVpinzNoKedphpZltESx18n1srM9OT9+ERWTapnWU7ZjH21wp57yir5VLkxdR
A/LqaRETmqwMEKmkm9qu3vtVOwIoKYGIHn92E/tdlODZxERjyxTlE96KNpWf6mKBS1Jnu8yaCRh2
vNfFqQ0ImtohMgF8V7yusTS2krJhm9jTW18WGPM84OsrCC2eHpOm3xqy/AocNGgxxhHU+KkmbFQv
3/pGywK7JzQFAx+AufZOeWly7GK1QCa0mHpb83KnohYTT1a9lfRoSj17JH7wTbNxLCd9HcxqbvdM
K/BgS/mJ+RyC2PXIZYIb2ZAvKvdGSnWar7XvYvtNmODscBu5twwvLEf7yhyLET4xWShIVYjYtgmB
C4Z+FrF+kN3sV0R6tN3yQv4gcBCHEmjSu23e1/797AEFyG1xVi7AQwZ4QIX9aNO0/rKfFISero2Y
KU/38/jDFn0bToVGcA1WzdBbmNUWRfwyDNKirW19LAf9eY7JKfLwtPXpQFJMJc5SnGyhj8e3LCOQ
2XdanuaW1BLLO5vTWJ4n0y6Qxja4V9hUC9v9rvXVd2mybEaO6W/qOGFK3oFIj2Gkh3l0V0FEu58L
Wh0a+X9OZVF9xh5QFO9ogSc4eOTc0r6HnsmBt7+0H9Ju0YMkSY0g9yqiLbHy9s3YQSjwZiQai3Om
9//pIPTqrXbgxOcCekT6kFjS2OmFT8IL9LESdw0I0dkCS5DXW/bJiPN1dGBKLu9HwbimxnFctM7H
ZCCms9CBsCfSZmGbCZMtE7X1U727cK6rMuNLzKFpiIitrN3WDtPGJVCLojTcJNa0XAcINw3v/lNi
ATZlQBfP6bQfB/cli5BtZGahgmHpOE+Li5FnQQHp91QtpF2TeJIcPUNcdU1+Kiv4aTZYH3D+2Bhc
h9Q8e/7Yoylnp20ANfntZ5rhpLt127RnBml+HejMBAjYk2MvzOeRUEEYqn5gtMLb2vp9jlAIz1rJ
rjuc/XRgU9QkIo36TnXkprlay8Eacu5O1M3FZBoyrLnLcvGDeYKOA62AAR9JoBvVPCgzfgSpVQQe
ErVtOfVPugRBWaoTo9xh2wEYKcw1X8fU7K3rD2QEF/jKLCzCkeYj0rWGF7g3O6Mf15eCCodcjDu3
oxMI+ffegfpEF7jDyWY/oGQ620V/NUhqoz9O4u2YWBs3wmlpIWPovRfwwXYwVd1z7Y+PWW09N2Lg
xNv7eHi07DHHk4djFb0g+KxkZDj5ljOU3yZujns6xdCLHIXWxn6exsckjUhP0uKr7jXueRlId9wg
ZiAiy9vPmRnqoiuPg2uOoTCoY5zWPjaGSu+GoQQCB5R6XS3Ir6aaE5E4ELExAXxW5qsvoUUhN4h3
tTDvplLHjhZngqO09Ha+Zn6rHc09UwRtrIjmf91ySgY8sS3qIwAIyCRxfWY26R2KqHY20vafFb3r
Fyfuka8Kb9kObD+01r8JLKKEvNKSl94eI81jYtbJbm5XGhSbQ1DL70U9jJdGDsxVB+am9RTobmHv
vNqj+AITtRsNYlE7siHDqkxg97IpOmnCqWhtYfUHjz75jqrH2UJbCKwCK13j+Pj7yf2OujjfOCwd
UaOyLQQ9xdHlXrrWNUs9FXIlMzufxiczVQ+t13nbaF6DfHztyfVlFzg6E/CsO1ZoXfwFv+cEqDst
Dks8n70KrzqShIKt1bwsq3lP66xhO3ew/qPRtDnm0yKV3uLuKSuPVi9/RLrKD0npBqzkCWNubDw6
BBWAnP6J6GkwxA5rsGIvZHYK6qHx4VQMVQ+GujPJjaXoKVLTOBcKkC210tbSEYdJFyhYP4TNnD4Z
DokfftM/Tm4id1KN4wazEL04AyEWj1Xhvgm6iO19cE9qwAjiJjOH4NIjiIALyhD1wTVLMCy+Pe/c
xCogDdZsgXVKyAWGVOUjKhnYLZs817FU2N+hjifnepSfyYz10Aix2VkpYiL7Dfos60euKDGiZc23
fp8lrmqP3ARSUcfD0M53Pv1mnPcplEhkOLqVY1hdXEob4YCpGg9qcp7aqCS8ecDMUPe6Gdos/Sh1
Pks5cVQpvWcZtQPPcUm3xteIpBoonoFynLKhXpPY4g/gfo6c3xge6cyAl+YNRPjJ6J7bvGk2yNKq
65JoMy/RazbHVLOt9qWlSWHok6Dv3WD/WbZuLdfcZ/dRy21sOLFNlvdU0wacI9oQ1nd/kc9z1yP3
j6eMcZIJ30yM72TAFWGsp89LcyfBwlzbuKzAsWRNuHA235XtcwkLnv2ERo6r5WFvNaGd6+wfU2ls
siL1SBzUSXceiychI8BCPcdSUy9fOkEPeJlM7LvLN0rBxTbJhWBoRBreh5hXjB53yj7/IEaO0L1O
D2KaYnh2zgerSX9kk3WvCvXUaqO7cx1GHkZfLwHvSii/Uu3EexdhutYaqCcO0/5gEU67tebkKacy
OxqW/4iZ9lS60z7xzGurR0RLm8hvQa5t0uSZplERMpwEskLOjmX1j/36JqUfGZCjoG3L3DqNvUzO
aMSyL4tq10vNgl83AtqpROSHSU541kBwyRBbCK+WAwisAbuBC/G/58r0GanudXcMyZ94Hh3w4rPd
UZXFy48F4dquJykoajx923yNpNoT2vLRU+jE5PTNXoZpT+rSqfWa12hCEFNWeKVjARgAKMqPYnCn
sG7st0XkxoFts+R80xFNLtU9lwVw1rm0sKqX9QbpASj8dXf0Zg21EUn2fvMl7+Sl9eonoXTirCOS
XQegc22XfdB162lc+Q2owYGCwDpsTKCAKXoH0KQ7V5fUwMsXw6qMHfzic9z6RBfZlIqyJRQw0std
bjnpZV65UwbG4HGs7msuEd7XvrvNRxnTPc5fWyHqXVwbYstm2+ECpGtLj0XbNqXvH4oBcgBhaifp
zkfRuhytSZKS1jcUOE9tPtznCN02VTa9l16Nh3D2oHJjlE/77kp7MoCbnB+04qPqvqRNPJ4bId7g
Se+IHc8CI8HCL/ROPzrTN86Y6UfYckVgD+q8eEQbK0jqPN0U5eNOxeT12TZFW4JaRtIF25DXRJpR
4n5f1LJxCbi8w3fIO63r6LyUD6bP4Dm2yCmI25GHxopd49UmNqMyDnbKfz/XxTdyP8rQaPNvPaCv
A+LdKHBthyHjQNCCxfFy47J4biZtwKHMghZoPfwiB8Mq7IOCqAx51Z25PaLyYIQ6evsaIxFvoI2R
jsMJyUty1OIy9BIrQWWVcGk08yfiXbC9mEYezq137BNcL5ZKMV9azKAqD5PxwCOu7IVIytJILpZ2
JdKXqUpb3Ftpd5lLmoc4SKu9S+v4hDyYy1G8VNFoI2G3mT8gxEo4vto543EYAiuw4kFLDPfAO4au
QZ+hB03ZM8e23Q0jiPGu0MImNaDrC7/fV4b/0ONAcmxdbY24CpWqfLLLP+UgeXG6r+VR6k0g+oeA
9Wlf6OU7ldV10Y/mouEibvy7aYaq70/aW1/TC1N0Cvazh2JW5N1VA4y4nfy02c22o8Iq1gm+Ke9U
+S2Z6wTM9BEVIg514cNcGEy2E+tr4kBujquPIn8Yh1mnSU7sYx3JfldrEMlhRkTbBt7CVqPLoGmP
q0PvZjRCtcQhsAhoAtE31x88uqUQjv2SC2rkUJ+La2I5T65L6IjXD/uWiGiYl8sarwUIjjhDKuiL
E9HuVINdBSQO4P+bz3aKkqaeXHVM8ulqgkMOaovWo51g89FrutGKI/pEcFRSflgy853ZFJyyI/qz
Cf0c2RtGltCFHm1wS/qXNvblI2vzDzeOaKJg0N6lKYCfnEJp1xqgDHB3JkUFSMOEEy7LSznIU0fu
8NFYsvZgCvXA5B8iQ4oyOk0NTg2RQyMnp1FNngLvxdK/AvF/iXFU7IA08QRng7dT/eTQSY+fOYmI
wOSiNgESwC5NjnDQkLZpb5HbhVFnqVcIIHuidMaHpLPyrUWCQTjrFaZ0JZNt1MKEqrx4OY0alAzG
A8OeXXzVRk3vqPzeGEgcej1WXB8degdI2+CkyQ+Aqizn6tPNhPLLQ/Sbbexfm1dW34r3h8/o161/
eY8gVgP5sxOdtwJOpRLV77ItFiR0mmd+vP3ln3fz86/+07v0Vps0Uepm8PNGt3tnN2QI/esP/fxN
Ny3PWI1STmkjNWUUHVTmSQ686+P99fh+3k/ZGxcdcC8pGqtR7vbjFnMpNVOy//Oeb1//vOHtf9J5
NnSnSO1udx3fbOi//sqvP3Vz/dy+jIsy3roQfsC+Yti//eB2V0QDl/tEGOek1T5FyqbZ4NOrTNL6
jcwLolp0AOqIa1qadwr8a65RuSh2zIk0NRQ1bLqmgZRTURRzZv5AojFBYN5k+sdUpHtHt4xA9nTC
5mX4lLPCpUhFLUN+peRfwbVps2GLHXepM7PMY+0afcb3JqynCGrhNCM/dsrykz80h1mgZ7ERDysU
yiSf2gtqUnvI7nR9HZnMGBFnzYUSIy8EoJxVk35dRxjtrK1nhfpai+U9I49pMzT2ZTStvY+WZMMR
w7VDrdTuYPuw3i9AsAXyOxCVfYo1wQdcFz3oggU1dVEICLKTqI8wDi+1u+UNWy7+vQP1kFnRsF0q
+9yk/qltSE1IhNVvE2c/MIuHcRCj5CNfwXHQR9eFeR774svS8vRWjLhE7e6kTjyFL7pPfQkuWWaM
a1wuWsjA05GN7aDV3p5GGjxBZ34X9PLmUXtFp6NtpTldkOZsBT3bjfJ0UINJu69Rve/iWIS4kz4j
y6Fy6ENEhyAptDS0JpjqyQj4Srfq5yJ3vlW4hAPVzN9Gt+gpEC0WblGpTQr4n0N2X+zU8hpL86nK
Od7WrGSBUnUWVC/kV6HWAivlGKvwF9CUltiHcbU1lAYpO17LAD1Nlhrdkbdv9Jr7y85RlBhglugM
WHj3tkPPaqpyyo3BNQw4jRaZDdrw2oymvnGt7GkETqk5NbENvv55IRKSRprLOKr9MgdyyL/MbGo7
DYlHSHz6xkic8eK2ZpBY9seGFmcztTI0XabySDvvWMZ2/oR4we41bZsWNg+e9GWg0R/qLrKZkS3V
buqc5xHeGPwtZ1tqeRP2c8hPGTP5kIb9gcjqxX/GGnKys/69mJKHZWZqSSDEZ30aHISsOZkh8ALD
m+bJWeMRf7NOPfzMBf0/5VA84Gntu//7H+Yq2PtbXKgN7kcIC+MTRyV0ffz8NyZ3HKHuTAaaU/PM
0KVQmn9yMyYLiZE/5DrqDgBWT3ZNqJJGsDnzmTgKPUlXuBhgcmoCfymJfgNGkUHK4WxA3P5gQfKc
YmI3Mi6Eyu2A5Gjy3zzwm0XqzwcOttZktGoTrur/8cAX4judmR7tkUFwdtQcewWBVKTDuUzOhrSn
NZh6zPTzeKWIJacZKNC/ewz/5Mmj/+EIY5VCepzy/v7kJU2SOlNcJEfEGvN9nZvHzEjjIyc/Y+sv
Lgkd+eiR2PfR0xqODIN+csAKlfXn//5FFH/YyRjGO0hFsf8apo5u1/kjNzqr5tlqM1ceiSXCbkNe
x3HoGc/rLIJjl76qRRJdiuPf8GRz9TL0+wnNFlVbxzrqtCux0s2FAz0mZm+8SgQz7Fc4M2ODCANL
skyjCCVVhKCByLJPXj8iztY6E9U683BA1Q2c9qiCwmS8O55Sh4lwocyv3MvtQ7J+1ufL63//3/4n
1+7qn7MM1zU8Hbz9+vL8du0OZEzGvYrl0TFMIEpdXe1SP5t3hnTD2ja3sbW0F9WM1JZqOdgmftqp
ZL6fLxzbJ8KXpTqA47UOhl2oY2TFyUZJPBst6WAEdMTmYTDHjwMhlOHtkf9vjS+AteUhQf7XkOpr
Vfbv5d/51D9/5y9F8w1CbQrSD3TDMIVuIVH+y5BpGM4/OCYYSN4Qj5uGzl/6S9j8k0+NFcNElg7U
2vuNT000AfUZLXcTZofjWP8jPrUJD+/v66BuO1CsWEcYiHumx3L492sJGmJmRtEc3ztz9yGim7wO
RMoDvv2JaC/9uJSVG6Y5krIBAFeukje6ev0JdINBMQuUsYnPg14yjV1kGgzlD482SY77C1Bg/2jV
xAVReXXEedhmaHCmcHuIO0iOnzu7+lCM9r0fm4DJKrocT9ncf1nIYq0gCdLMpXOEXPpznE1fS7Pc
O2iF7/Ns1j+srXDwcJsMbzs0rMHb2A5hhDmYUNVbYjPWINqzh2ZZnjW7eBGzluyrH3KsYM+2+9aj
H2IMxKjHLWz3BpsBcKp8L/k1hIH0qdJEvuY5B5PEnb9NFoFvPHtblhd6QgoZi0WdNBMfJtX7tOjZ
h6KvdoMPmqpb2hRppnvWVGyBRgOLkw8znZ6RGibxk2/N4J1Lla8jIR27X2CYnb7XPVapyffZoYcd
7EMaq3k14YJj4GNnDtGAfbKP/Z4y27AC2+N/bk3DcKFnW0vbCZEUJDtZF14wjNnOpGgLUnN+iBlY
0xa5b0ogh3VmB721dkKE/xEENvjAVn/oFcLkQSuJYc2ACDv1x45rYEcsCyQ6K3/F3oc5DCqqMUCx
F0ksmXJh2IlrB/KU54Ui7T7jrgGoDbCbMGX9ZPrVeKkbvPke1h3DpcOat1WYOLQUIWt9I6aAg+uE
HitXj86CMIBxt74t4ccBiCO8jIw1pv7efN+McXtOvPxHmmGSnQpU1dZ8jHvijZn8Emaftc+M3vG2
uqhm49x8l5UN0o1m75TG6phncRkgdY0QvzTrCzvdaYKE03QBzJ2sAsxSJ/Fz8ow9c/6Qd8q1WPwv
BjqOvZO5bxBtym2FfXaj5h41yR3VYLodRf2OhzmlvVHuNL1L7xqSRwOHaVVId1OYwKAlpYzfpuPK
CyVB2vzho3Y4xsXwqif5smsn0ifY3XdThd9KoCnZ9CBmeufQVV8zzMSntCSmywFXubeEPV903aW4
iM0PjAzx27UMpeP4OYr9/Gw1aOr6xB55PAyLUxKShg5QSkO03pQ8EqWgOzSEGvIGm30Z07/Q23tX
G8tQrhzZnhEeDffcNQLbBROaoeKKW4tsLK968QXuzZripkhoVLd+SWVsue+EP33rcWZA6DA0Uh7M
MCE3iESphCE27etyugpiN5g0jgxsm2Fg3gbJ1mBKvFUd+OqaxK/QsOn2+3V9QMMczCglZIkYyBCg
DNLXxvamo0vp8dCCBJuGsg/a/+TuPJYjh7Ik+ytjvUcZtBiz2UCEjqCWGxiZzITWGl8/B2B1RVZO
trX1djZBhA5Cvnev+/G+CjwVITLBffQDwqL2Zgxgbpfu2GrZUl4ItrDuGts0xfcI+lrBrGYy4YAT
2+Eb2hdrHJ45E69jMty2uC9qyWTbtgbc5kAkcVrdj+yzdYA+E2QhxmH5SCraB7Zv8IPduNO6CIKe
TpERjz2DrSijE94Xwz6Ww9fSCi9YjWs3JIgYAjK7HDAHEaUCzgqTFrVFPxShVuFR0wo2opqP29LK
HKHDeGwJVmMX6WuAzdMZ8lEhlta/Yd6EC9nr6gaAL4WOVFUdCSPkRlaFD1PJ7hPImFoe3eSZot0I
xjIv85EJQcu9izschU9kcZOLNblS3LbOKOLKCNotHVZSYMh626JWxDrZ+btanWjNja7Q7TstrW/C
WE4OLelTtJB6cIw50espszxwLVEBuCW1wgZ98dLFCsTj9aH1FQ0lVRgt3+/5fm5542/35TBEVjNT
+IlNocdTXAyHdQkA9e0s6F8KVKw4VKTtCm1BuflPcst6d71Jap2APUQqbT8Ps1MZzbidGusG2yn1
zqQQ7QZJMym8Q3DTzA0qTXpH4NBRQoYoyDlRu3qITxECm3AJqaCJMwW8KMKmCAWeSsmKH1wX15tm
YcHMSwL9vNC/1psVG4LpCbn3vx7DnQo0Eo25I4xkFKNWZK5M5ytczoTxXN8rUXEoM7/fBPL8WIBn
VZLCvECE3oVNlO4mtbsRBfwZ602JovOgBuG+a8CL5LWUHCrtyH6VQJnTb/UgeGn97A4SUYvReUQx
GZxNIDN7xRCp+9ZlkO3qRPZQobLlNKna1G3wMOoFhYD1sWbB8KT1NOyH9imjuHCgnWUmzbQLMnrR
MrymcTQ/WiAsLQ7MI+7XX4y6NU8w9XgbG80NopDiMDYLkGbBCYnGBWII3TlFyIvdygcx5B9Wv2j7
UKeRxDK7VNA0aL+wTdablSuDc5gfvC5KLafHOihar1ImYyfUKfJnnckswXrekIDgLNWCM+61lrXW
ZDDnJwf1jvbfgypm/SErDiGaeLCrIe5lSTwBWejJSe3fRUksNlmr7wkMyDYi/YiMZAsnGxpKMmqQ
sp8kOEPWPYDkGXSMah850oIPXL/pevPHY3LQEWQ50FPJKFOAX1rWSNbE2KIWlsq6lmo8crRqq5/r
urnerBSV693vJeyaGwK27tG4d4f1Zm4nSu5RTX1hJjTSUalQ2jEd0hJww4ibCUp7v2yNFUCz3ijY
8z1Dkl/zZEzX3WEWOHwDlXZGJcq/YLr12MlgXuX+djDJMP4M0/AHWE3I4tWye4/L7m0uvK/r3Szp
c+JBl2dGAyCZtz6VIXPBodov0EZjQhrz/Yr1uVpQN2rfhLHTTOru+kl9TtQlYsjRXj9NWQ6/den7
Y76/Yv2e5ea3r1mf6bLuCRQC++m/XrIurR/z/XOuX3V9zfpY4WueOgn0IbLYeP/jyf/y7vrEH5/5
/VO/v259/vuBdZ399m/8tri+yje7mRHImCB/XICRf3z0by//63/y9+f/+tI/Pnm9aywUOwOcnZoy
MMdZFR7hCoTHYpLGYFOJ0hZnR71bn/CRp1H7Xl6TBZhCaCiyuN7XsicOEg75UHswGqo9ASGLB3MF
9v19sSkZ4glwUKAp+EQEWOngKmNL29YodACAcmqIzvrW9f56I2HGQ5AvuaPUS/WuTM3WLReOoEqy
5LD8E5h5se3IoityGfXUvrcqO6Wsr3NSP0z5iHJB5ULkBhGR8hmkuH9xZFeQ4Xr3m9B5vb8+eCVP
/vEWwtHaXd8yLFr4lutNvUDC1iU5iUdXjRkHrEDH9UMKaB+Tsy72fkhdeUVZZuuj6+Jvjw6m8pqT
KeTpC48LPTrCwKJ601ciVgiDsYuFdN/2pDM6sWkRHJ/I8NrDj0AmSAwp0T9BuytJMmYwvAinY1Ae
6Wc+yZgJ6CYDWDkm8EEIG+t2qwNFApTSksVYmmVLDyn4hsoq7Vc20D5ZP3WFSa5LwGMxihp7PRq+
5sG6rTJSV9f/w0/0Bx+0zCZfTwjrY+tq4Nxr7Hnf9ffJyxWzn8hMva7FMjMYnycLUC8zM831icqx
6wXCx0jptZdExSvnJfhofYm6bOCaDm05Spon1mkzoxrhHChSoaGVZuwnX7kf0QgyJBjdFrsLOJxx
t7ptwLUgRoikRftuyNI319VK2kuNznSzfv76u3w9GvcteGwlbxm9KaSBA4C9btp1Ke+6HzEp8PZY
FNTVixhA7/ot3crwW1oawooTXu8n88R/KWW7skgmQoObQfQkJLh03VvQ4p1oqLt0YRqaC8VuWGiG
7Au/yjCjprxs33VLNOtH/+vu+gRUsZ/pYqUA5+dqUJc4Sgzln7YcEygsWtwCqVL6um6ZdbcOxB4p
N9MLv1B/Y7KuL7hCYq9b8nuHXnGGy5r44+76uvWxdcWsd//2UeCfR8Ye5/WQW+HD649Z72ZXvPT1
iPx+cI6Qa4OoT7+3VyB0+k6kCXw9Xr8pzusvGNdD7XtxJTGuP+Sbvbsu/gYuXl8VlLkJa0k9CVb3
uLqcVmdUKPjCTJo8xQrKJsXsQJ16JySp3Fphn8CvWZCL68u/F6HqZAfaHlhTGT4tJ4Z1T12XrjfX
xyZcbJtJkr1SIuh4uQyu/871pu0XrPV6/zc89vevL+eRgu95LJCn9yw3xTRvkO1nDI7TBqu5+mmu
P0StD7Ipi/t1Za+c6HXpuu6vj2F5Y2YewFG5vnj99uvd63vXpetmvD5x/bw/3hvlT10iAJhfVs16
4uyMsM536/31yGONJ+1xvf/942eYTXYkDOJvZOrrvmXNH8HCllt310iGRsShxDYIO9gqEPDZTf++
uH7E96lqLKZmZ5akey2Dt3i5Wc8l6911aX3send9TF9Gwf+j160vHvwfA0L3/fr96+/r1x30esz4
36jQFUm+PmrJeTd/I6D/fNV1RXy/689P/fPR9fnfHvxtUZBqsjsonM8iIrJlHV6BxOvX/u2x60vW
Z+V1FLguXm/W7XG9uy6t7/svP7W8EtLXV68v/OOr/vbYH5/6xzcFywl/FL26Czvm6MvQnkqC0lfz
9mqFXJdmSG8zVfb/dF1en74+9u1/XO9/2yW/X7RaMdcPv770t2fWRV8NekKSZE7Jy3hEn3Ma29cD
5bf734vrcfXbo+v99fXrcfbPd6JbGiOag8ksUdJjcFz9EBtPl0X1NoW4wuSpRaNI3lxbUXyzhqdk
zHGLNZ34xOlkRMZRGnfUhdHkQut+oie6VytcGbOkT2+5mu/0ShGeSGawUAsvSWJ+/4B6ONoUBEZ7
YpyEexq+o6hr9/mIuU9SfIp6TVqe5inKXSNosTiq2WkGfOYJ1EmwkTWBY/ZQugeDah0yxY2wzsD+
/Ie/Tycz4q5umVTN2QiPaVEDrGT+9cJ6vfmG91/vf19y1/t/e/kfj30j1FfhxLfe4F9X8esnfn/D
kFgnvdniavoNC22ux+6Vbbwii3/jQK/3h+Xg+n7wr8//8XZdaycE40ZJS3I5qa1vz0yD1LL1lT2w
vI08EgiyfO60HoJ/X4SMg1U1LX5IUa07+D+I6psG5G4tPmck9k48hD+M/NQJJRu6eEYTaKC1fU2y
VN1ETb2jYGccBlFJoVpoh95s1eemjG6lWj+Zo3VR8v4jMlFELAwLsM3am9Zp9/4o/ihlOsXL6dmL
GPrvBsks0PsZaKOjfECSPzduJ4UiMhyBLOAGyiE+oNTN4sUIuiTXt0J3rN/1INQ2csDIELRey1fc
kkYZ7HxcEF46Ed0azS2ZNyGkIDLadpYPbkrSkqPEdXbHJX4RASDPLAzNFQT/We+6tyAkHiNIM3Qr
C82fOhtVPvBEOYVwuzKXCrw/1aBGMGsY46hQKZgudOKoUugEJ+ViVmz8hGRYdNbeVLKkAUxUg2FG
NtuQ4dj4IKDU4kuQrBsVixdT5Xarl8KvTCDeJ0Pk6pWYNKJUe04BENHAZwpeFsYtqr6PkARe+M3K
AmX1msJ/6fTqzsyIqYzxXKc6a7VPsdx9KlbeXrqJyGmrQoscawQ++7qXZvnXZJbgZnviHWA1onLP
Om9K8tuqEK0b5n0/DAyVBxFHOx5SkCMy9WtpABmc9mHpGIsZOS83lUp5bdbjjeznGQ6dtKFyk3pM
26icw3WtCkDTaa1Cf+31TTaK4AKA3MQiTQSAmtlGKnH/oSHJe1PYJgFlCwmIhbKwJIRceSCb0Dxq
U6Wi5EA+WDVP1gwDyzACy1NN6yEe28lZIHt3sda9hnTrk2wUHgsL9fFsSo8Clj6HHqpqc4KKj53k
n3PY40Sa6BS0lYGwjwgGaU0MW95LmtMN6ta0qg+8Kxi8EKBh+lbxwKE5ORkSzEJdyN8685JPKFZl
IIo2LQkK5ZLxlE3SB7NPZpVqKm0IFtmNfu3z744UnXPKTJ2Ayl/qP/UhhUOpkvGaCvqpUrAYGMQJ
Lmf/UFnOetSbIHM5Kba3dkrzU90FBChIHZIOPFrKnu4iOaRl9KaCb9wkFFirrt4hcyQnjnkuvQpL
qt9IcPnKLK3xUkl/VH3aPE3+ZZRS+Dkp4idmACh9fRIfcq3AK1ZILrucdGknauX0Wxy1Ho7WHJkP
A6gLY2B64qvlphiC04h7fzdoXFcKOmwEjQXbqfsZGFF+mwzJlykNu6ghoi+ucWXmrX6Z0MjIOklB
nfg567l85kyRUEHoBsTW6luy5F7iXai9uqpeFwOzF1k1uC88B30T77WJnS3pwo8FtIm+JyUBhRzX
2ldfi41cDNhH9OZdH2glxNNrMBgTaYrySR/kd8HsLK8QIvyxvSc291P5I6+08C4WSeEuy3zcBGSf
EsUqOBiT65MBic+R9OFNNnR2EmrEUwTk3BKMHxLYQ4ySGX7aRXuoK7VnEM/lKKJBuhIWGWig9P/9
MSWmQHashjMGUnL8aOg0+6WXmJakS5al9ZVRasvGYYtUYT6lYX5nVMmRcuzoGcY+0ZlrSumLFXE1
7G0zr9n9hFp4MAO+w4JUJFP3zDVtqyrJHRlsul1HFy5/upYsGbvGPmA7euS/4t2WfwS5XfbFy5AT
famamHKHlGyhlBUpSOlxiAE1EcKdusH0LGv9izWgaU3x5yIhY6Pk3W2mZccBQKmnCDNa8zILd6ba
6rZUcdR2qqLwozU8KoV4qHxs57SPUsNTsuYZrSIYBMsYcAnLR7PGiKfG/p3sR15R+zH5uG3jAm4j
XXwpksOqP9aFdDa7iHSDcryoI2GE2Ku4Qkxcl7KAOEgaANOJ8Yxd9fUv6LD6rkJVR8SOM/uou8is
y5jBo91VZ5Jqa1x92dDBL1SZEeoyEZCCxFEeoNXFkzEN25aNOlXDcPZLMshNmswbQMS0X0tyH8D4
2vESA8WZnyOww5iaUtiFgIvqbjZI+65GtXVN661s6ZnKNa2gQAx+CUH7AyDAkut81w+KsUcEBlCi
ljejmiROSJJiroXBWZnlJ00ske1MSXLEAHpQpg/YscIllWd2lzA9D4KAFSWL+z1NOdTNve4sTAq8
hFsKBbltZD3GkSX2tK2boxkYmg0pJn3h/HjUMe3D12BHzScVZC0nK1mCO6EYyT2VeRfvQLQVWWNu
oljxVknC91gqLrGJHxnlG+kDNTmp1PLPstDfzm18tGpOb52vfzJj3jYVxVorOtMUl5dk3smmrUcj
1A/Osi6XTleZF1/EYqDUCNsQBNGt0sc7LdIQ0afYedRi3il5bh0PUkkveORwPIrCU4qzwg4o0xNz
pquOEr2IzWB66Yfv09UX5i7djLBIbRzFaHiee1EvnV64q5ZsHVnT70ayaWnMJSGEHYpHim3K08ka
OMQr0/IaNItAGLt3utscoD4fVKgZTlP0W1omPeFSae9wvRD5V8jYJId9l7KGck4utTXGR3jBFtpK
ry5Pw9hY90EUDPtaJVEhmz1ZR0hpoIIcMjy/xKTuYghnCR3lFOVYjMlt0kEftIMC/KFaEims1hlI
EvYQjnq5jAgaR8fooevj1DdHDx24XXvKdEbTlUAPM0cmKQmAdmUBUkRTVU++dGvM4NWGHnnFu2LN
iTMpPaUtGUgmFhZP1Mel8KNp9KIw9WkRYcTVKCxNy+6o9eTrlslRFV6nITG2gTJw1KdC7fRR8zYP
Ij5TZX4ccV9ETcVqyJPBZieR0RkKW0zywOlM7W1CqTFmhEcLKewgWDe2QhrZLuoHoKThTjLyat/G
9ejoYM64yO1xQQt09kMCQ/UJxSxROdC3yEYVbsMut1vGTaUVuIpUzvcxoCSS4kJBtedAxGfujxd/
wEELzcOTkTvZNWrOCWNxr4VfZT6fRmIqPfq1rIlI2oT7wgjI+41g2GakyygPqCTg8Eea4I4tF9RU
X8Si0DCrcj5wVaIT3FUcghGQKXAgPeoLN9CAIWj93kJaCS7bdC0r/JVNyRtKE8we1CVOdd7ey2js
NqBLtB1pvZ9hljxq2eKYDiD1tYbZwosZGSZJ2kNovGTMf2hHm5AYUkytUhmdMu1sCO9GEFbbqCNI
ZhKOwjAPp2HpVU2CvmkKxi1By1CMsynM6vA+6pujUczGHk4eXfuwhVrCSbkiAsOdJIOu74AdobOT
NLuVFQXA99A9m5P5q650ySkznCcWwbd9OJ17ZAAJyluCbdppC1SAmA/kC3i99pFwC10Rn9oSKmvK
9R4dKGZLLEQASnScBxaSYE1jzgAsRvMJ2gDBh5VX3Qiv+SAzUCeW5yiTL5pn5p6rofoQcXYwzD1n
9KdsJg6QMtVRrG+TEVF3mg0/Zjy6fo6jJEIChHE7hlu6pKDG7lz2u1joLcwXhat3GDkKzZr2g+9f
xAYWVFDtcbmmXkS/c466YZvHVQ0MTsBPSRKplynLGYiTn9IMt904HizGQYyq0i2Q7hZaCvAYEp4Y
hCfiVhhxsSituBvjTL3LZhfRC43QcEdU3ls+LWDdoL60ZDuAmK2FmzSQNnWZw5Uqy0vLBBrlXn5J
onEDB4GpyQATaTLfs0ymQYhZzil1zCsQCp5CvXInRgCjX97HBiRACfhQ36Zup8CHCSGJuymS3DSf
CQBMJDeGMDhV0pcxB6lbajGTBcNP0f0pGXGp8ZZpw2tVtKhs0Bxge2vw+0NRNUEH2NJc7ay8ht6I
ksCC3svvP8hz9zQgWjjk8W0nkiltmUjZzTz7QCd8MiIKQLjbceBNqCw6SeuxhxO92gf7tGMvHIj+
vlhp9jB25g/N1IbXwrReqjqtMaWkX1Es6K7fkWzNcHc3KuxfqXqpE01+Jj37pUHZQ4NU8kgGTQ9z
DiQix3AptA0xzCO6JL8KdlIe43lTswdoR5qbpRkEHsROcSQ85fEUofcESVJMmSfiO2CuNr/oYV15
4piiCWVb6hr5njB43KAGfOmPXbjRGQ/UE4l2JsI0p6B2J4VuLyiXQcHhWSlQe8qp76GGYJ2G2TCA
hN8GBoHc+hzbXYrkvNbhcoBhZjg7joMTQExxDXCUYPbuZK43G8EY6MOkXHITNF8SCUSUNxGrYD6b
Qd0Vmt9xOWt9e6zIIw1IMSGC1kg8snAI6MGUXA8TavCSbNYWq8/UUnxOzVMiVgCnulZ7yZguEaAi
gsXpMYHXNXQPJGxzXyGCEdsMawCY/Zq22FgPOAJiYg+zAPUY4+CbNgYVkTL54EyWJs2BKARtAyAE
r3Q2gUifhyUwZtZtHbyt25vNNkMln2bZtJua+C7TjQJY4LjnoEZ+Suo2HgVSwPwMnfSIKU4nucso
6/4uxqyoLUjM0FDpnNSo00RLi11m5xxw7IHA3Tj7B7kmHUKL1D5/Sp8JaOY0z0UL6gjEGAM0H7HP
/qEu7seheTaj+1Btn+GB47sNyHAFyEHAjr5na9RBo9s+mAsrYOOp5ozheERg1VUc0NB/lAKhP4jy
57DEh0Df+w4GkL5FUZZvDbUiQYhI1Q4INoeLJN0gsUVO5zOYkQC5ukPgTUb4K2VdOhA9rW0ZJT+j
Qf+kf08EdujvY71716hy2b6ePtXjQDVsandaG4DuI6Xb9PPaHbpX2W8wD1unyNoEGqjnpGq1468K
cMXB94nJ5RJxLzMFIRgG2pSKYTrwoQ/gdBPRZGF24ioc4MW9dIUx29qIK47CMBo8kLAwi59muXvN
pECGymBAeprri4iRgo5AYVAFyRuPMJh8Y9XKA3EZ9GB1A4hXu9QgppuuAgXWkAniRhWehVyRAs/o
YmijUvutJf//VhKsiBYS2v9aEnz5Ofyv3UfGrhPVP/8Ndfz9zn8Kgw3xH7okoVmHgr8gjf8pCjbk
f5BApStQ5nD8IO9G+fufomDtHwpSXdyuhiKtKOT/+F9N0bXh//kPVf6HbjETsIh+kZDxisr/hHas
kQTzb9YIFOV8ko4YWCR/RPxTVa8yyAwq05h3ywAtifQzMkAPdoDwVJ3SnaFTFdpUxsGXPQq/3WP7
QVrHY/uMwpViDUcEUvwRe7fw0pbHjqhaZo35Fi+wttBWdlbsLkAuatxP2OqqHCX+PXgRV97kH6D6
GcTA4cnIo3+Svqqj5Rp7y9Xi/87BsATN/O6iWP9HLmSWpikGf/6Q0Ne+TJ8tM2eahsZzJ0n3YYcS
2FRuSQ7+0dXdL0Egyb1MojdSU+5/2yH+4j1RrcWX8Oe3q2wpA8KgIVJK5PnfBPxF5o9VHCj4r5+s
4Sj+Ku5J48VR9N5usl8gzsHKdL+MB/W+YPp+DC0neRA25tl6MA1nvgH0p95JWMtOzCU+ssu8T+7I
JWkuUW0Pd7AxGi+6TB+malOqRJIRb2H3oC35UTyHJ+VWxHj7E9mw7pFD8pz8TGAP3qpvTMqxRsHY
5T1n8mxmwwZMaHfv1VP21DOKUPbwYGAKGparzDY1EKm254pkLbs5ZScu118wL5QdQEkTWwSGZkLU
3fqhupBHLR2brXlQ3Oy9eGKKR8bLI//OZnzJf81b4Z4wuejs76gOJrLdfwTmbjh1NzHX8038c9ph
SHXnyWOsT2rKL/lYNU5roaYT9iKS609Gqx2sCDf7hMI8Eh+wr99JmoafWj+B6sFKJMtgUezgEY2B
RdjCNo3vJuDLTnAOdKc2H4u75GdAoDsoxnPxqG3ne3R5+Us2PMJfLWLmzHZwml5x7m5A5UOC0n5B
bzDOur7vJXRvXh47Aeg4czMwEMCAFzDasRPV1qdX6CeKcp4l5JOSl4t3qrih8GXc1e/DUf8sbv2b
trjIDwMzVsrJBVkATgg06j7aChcYrpfggIeDnI8jo5DJ1QnUVRyg4YfKZLRgh3e4bH/FHhatDqcs
V3Z7+ITNn/SbECCZ7mqO/yo3Xgki4bElj+So0j4gQBzipwcs4Thv1U3oIdBHGoIoXHuTvvwzghD9
PL+iMbHc7MZ30vfwLJ+VgFXblGTOO4xhMo0Cjx1vyVqR7DzeAvB4WQx7KmJeN/1Z3zEIHi9AG9Qb
8U3uPe0+2Bu1zXSP7G7SfAesQo89a4LpS+sYxqki4GMXf3T72slu5HuptM2n4FO/dM2xFezoxX8y
7+bIZtdm5t+6TNiUvX7Jboa9CD1AORl3jepRhS53+SdRPqUT76pd+mohfrUtaH5OfLZuLbARdtFt
DXDMXutkHB12+rO/UO3tjnL8CGW9uqFZftOkG4pHIko+5vbJYXhF1GfcQf1hXiAjs3VTr/3Qd5Gb
0qzyrNCZvYbJ7ca60w5BZ4dnKBx6tvizkSIx9vpRO6RCA9Lb5J6x70nqnlmRsBm28ZnoknIHlKp2
6kuWOd0+hKbiIPUPn5TWxcDd90T8OJ3ukjrDLEX6Sp9Cj27lG7W/dCvb0268Jf1P304YMvbxU/s+
ubtpFz6poiNw/aYgdGOgEG1t7dH/aH4JzaGj1HHu+/30AmDGwzNo3XWMRLFikweyFynMbEm8aoj1
vVG6J+uuP7dv4SHWbeNtuhdfRBeHOQPJe+mmHv6bk/Ofri4TWL5GGR+7ogTkSPvDXQasnlmELle7
BlVrDvCK0ueLGTXfEQs/xv8d/Cz+chr+f07Cy9dolmxYIhc7wpT+/SRc18LUib5U7TQJXg1fQSbe
fgrGn3NDrhVQS/TtFZf4f40F/vKdMh7DP8/9pqTiVsPWoxIPYYnSv3+tElQqqoym2UnC4kyJfE8b
83hXjkFt57oivEtaYxOcvfHL5ziwyB0xPwplyF2fqVxvCDosremx8P1+NxOA7KYp/a1Oo3wSKeIp
6cabMaCSA0y52UjKRBlVJEMFa7G5qWUQczNiazupmks7cspIZxQ0hXqkNh8T4atUC98aamVsHBJ9
40OIeJbLTqOEE1EtEDuL/kQheBCJ7tuMoT57uSEE02KpR2tfPLWa0T0EWiOfrTTH01sy40gMwcY6
U+5B759GQK1bAIMG7O7yzYKyH2jMnjNjk2o/OhCQVU6pr4ZFhOwfRRiMoopQwyyRtoo47w1mtRt9
4VSpzGMF3YfWUddOaVFxHKipMdTob6Ocf4HN3nI6MOGDNZuqloRDIVKJZ+D/IpdYtCGpldCzol+E
fyQXeaDBFxXiQwIC9hz1lWrnsw53UJaXJHThkJjTTqvqOz2NEgco9GaMmIapcDf5keYv+TGUfM6p
eTi67HK+HaRt4WoB3kJZmJnRV/hrRzHfCDJCPCUWjXPbGOeYgrWLVJsLn6HeTLUy0WpSPwdrVC8Q
l9RUhp0Fp2fX9zJA0VaDZttAMQGCphTCD8L8BDo586OG94XfC0M3+6oL1d9ppc71bJZv4r49h5ig
nBZK8EaO9GegvjNGCi4U2L4ogzFI6JkxSTVZS7OuP2hz8CCWYEUT6UKEHZnM2q00flWjdj+XgrLF
qPMy6uVzOaYf4Q3Mx8xrxuZ+DPOH2A8e5aj5AnhBqZwdeFY7QjCal2VZHTyJgC5qM9iotUxxA3jd
riYK/IuJukOAPeT4n7SZ2pSsYneX6U1mcayQHBBcwlJ7iuT5TLotNWRrQSXJhyIuhK2QqsKuxg4S
9zSFFNqCdt0N8NQzyOEDLuQyMDfC+JNypQs86XEs5S/fmA7DRKiYapG0QVSYkHQTrBIaamBfiTHD
Tj1xZWgvPVtgAvidsnbS+SxNpVsCLuqGh5Jg8rYkBVtO3LJL8SbByoDysWwz0Rc2Y/rTSoONQc1b
CTV3yA2vJnmmNaudequDgMk0y+7hxECDoxpboWLoHE1iyjsaKLr3HQocYGiOL71rveAYtQjAeKaH
8DOmKTY+zL2GaLZ/MpvhxLQZZbtICmnkLMXWBuR/wxCtHyP9mBm1foQXpm6jLLuZQg3cUeAbsmca
y0Wj7pSTL3QmAd/GhXQjkuuGvdaqPnHbWu9OuVTtKXFPuzjrdk1CP5Ap8tgd86q+F4rA38I4C9wx
iWun0ELpEDSzdFjwHnRazQZWtBzg1+oPUkflIfFHnypv7pmSiDe5iDZGI8iH9YYUPfmQRjVjNtlq
w23Vmrd+2+dYyLXGBawJzmtCsz6Q7YZQeUgOhv4RJ4tIZX0oMl9QkucHivL0uJYXaaGVfC/18g+O
iPg4a+TPG4FElEcF6jlANWqHbcrpc7RS4PWd/LMKZGEjQ73wbvFuoTK8me+BIDFcZAhQ7ky3OReI
P+1o29MMZed9k5/mnfwWlx6QnXN6Hs/SRwqR9YiRT7dcC0eLzbk7eZseOPYrsumc8Ve9lTyoBtlJ
uZhvdnG30LHfBMhlN+FHc1I3I/JPG6TiZ3ZkyC4SvmXLr2wj/dU8Ng/hTqVHZpNqVpk3RrnFH8+Z
PlvsC6woR0T2oLqw6o2LeEupHFNRkLg1TkLMAfAjKOYae+nORGGBmdGu3yQMmsZJ4pxAy50BoqPH
tvZp3ppf5r76GfVvIVWU2AXMoHa8sf+FL157Hk5yR7wteYZOnjDqcRICLS7W1nguHhnIB7emPT4b
W5Lub6KtUUPScGlIW3fKr/R9jre5Y37O79AgjW3VeAUE8Bg2A8NmV9JdVH87qWKqslnqjYciIJGY
Eygws/hiUDvXtrp0xO0YyJtp2I04ERldDZ7SHCV1rxGPw9FG0I7viGe8EpxLKZuga20qu6w8pC5L
0Vu1ycrUbzWJeqKb3FWcm46ZN3iRuQkFm1ISYETsarBlMXo3rMPSC17Sdgs4lcHpxeSXU07aY3it
X+Vyq9D/HxwQL2Zip6AQEFzfyNgm9tyc6QQVJD/6tmZuzMrW3eGVdZxwfE1b6mC1glfGMfXT2G3k
wYmREfVkJdtta5MveVewthhd/sSGp9TH+hPXJpunwuMEcALmgJ3eWPohoYMW7PT8fuj3o/UmXDiF
WRcIlPobDcB+x26RCXtW8WLKDB6Mi/pFqp6YeEzJ4AzWS09VcmbGjOYjNh4KuPHFjI76F3afu/nZ
B8pqN281epv8nvAsiuuEmL8z9H3NT+W+/2JOlkOl+Klsoot+zj466D6A9F6Gp2iE6OFYBCbZidcW
OxOoGN7Kp3JTP4RMtVrbfOMIUD4zJmuxC0aAap0FcoId/Gnx/bnaJXkCTc6Gwr+nE4VWehQpX3rD
DoYd5K32wO8Vu7MMgYphN6sarhtEKvuRzh+yEKPaVk9ASqZgz7/JR/cwgKRXNC44FU3zFACWJv81
cViJBhPJS1I72kmqPOPoH0BtdSbzGrbUhs+AEMQGwlvqP3fJc0DoExS2BJb3UfhUcy+6D6RdN1M1
31YMxC7QXClNz3Y2nsd9f0pw+gUb9lwQF4Jdbetjl2zGQ3tIzoSsMbJJvybLIdDJOpF2gVfasEHk
A0cT0Yl+1oSLMpuzIVwWgW28sl9NS5Az3SunRkK/o+D32X3GnrrDT9mcwl0Odtp0k9d0S2gsgwEm
YPhvnynmJjft1seBCF+Y8moPGhnUli2YzmCyi5Dk4MGRZEKeu/MZWxE7O6dmatDvNZyQwYG5Ht4x
I88PSfLYbxnlWY/km3cvBSOccWs6QDIc6VXayFtwWFuKOW8ZCkIuH/v0HG2Up5y6gmecjrg15och
88ZbCtrVbXrHfOat3cSLhBCwJKexwC1dixP3F6iCYJdd8EG+9q+Idt75H+6Y6ZqkLRygNYOWJW/2
lIIx9oggKNzxBobwVDuisUGNI178ezr+JKkyqyudwWVa3t43N8JbddQeMDq2ryYmW/s93DdHFBMe
w4Q7kuqsjsk26Kb/y915bDeOZdv2V954feSAN43XIQkakKJEmVBIHYwwCniPA/f1dwLKCipVWVWv
ureDAUcHAsfsvfZcD/g52ruJRv/gbJ3vqpt9oQtt73Kiw6dhW5yDc/1j0lajxewqidbOLQhineHW
U/ldbIwbWlj9UTtHT8kx2OuqB0hTH108gdVxNZI6S05leyjlO/Oi31gPxReYNwwwEUxCC8Q6IDb2
9U+mBiEBlfqgfLUab7plSnemhyEUwhwx+k7NZquunMBFm9BYG0uQb1ln2QZrFq57tiE7dCRfXVLo
+lXRXE3jNrDPRruula0l7Tp/D4F5ULb8T3645bcUEPZwm9EPsGCZpJIu8cU2vyGs0uObU5yYVSo/
m+o7owqn2hTtSb+EjxKOQytla1/UnfNAagUfB3JGVNlS16xHa7jHYlUfQnVDvmk4RegKXds5V2cM
xWT9XKFH5Kn81aEJO3DbBc/Tj+y8NHO6G3jZK9GVHtj3axbsGRY57niHvYqXXILI05TvJP1j+xL0
N9Er+aI+PU61B3k1bo82NpapeUPjL6jeh6XTPwoMOwLp16qrdrblFvEd7Y8zgm5zHhOvexjd8Mfs
87FhRtDfpC9EILSvyi0BkE5bKbfpYdpWF6Li8AyzS/BKv0RjoGnfnG4rbrrb4j5qVsaPFsXROnum
Ztp2gKCukfkwbY7pymgfSXDRD8MASp+G8imwGYWvE2PnzKkKFHpbhdbuJX5trXVyCyphvAxfIbZL
OMwyAD1o3LExekUkGi5EVf81gKaAFFFxy+/VU/Fa+Cf9Sxndx3d2eXSMvbGPX+aBp7TFjABpD9WO
0Yb6wcSLqW3ZT3QUz8qejMMO9GoGa2pd7eVde2B6Km6ihOrzXaVuxZsNT4CsjbGBUSSTEnuxH+Tp
7D/ke8v1X8QbKfaSUcAj6H34VFq94UEJzrKbPVHb5d8VF30d3JcnyhOSb5QMVr+0rXgtiW/8Gr3s
m6pdsmjdMKmbuOzdsScjzSD8gT4vuqDPuuvknQEK2YN9+6qLTfVEq04GNOddiY2dERU9dKU353z2
9hdS2DNw9paA0jdtK7+xoRi7PiDpSoZ1ow87P16B2EMN4j+ixM6PBtR3LG63YXrJ3rSJUaybvRko
sJLL5BwTZSu5Nt6j1jlAaHXXmQefbnGUX3XCLan+vZtkJidYXAdfJzPb1AkdlO4WzQzcXUVMbHud
lq5X1wnSmpQhUBXVTNRdC3BAg49FvINcp98ARk+/wur1b2rtV1P/qMNNfcdvQh6CXMk/BG+MYfLb
mkHChdp2H4tyRgme1brACh1MPV9iwRh3pb/5/I25ZyRMP1akeynRhK7+2J26n9aP/tU3Efysp+/V
G7NGp9kU9dr/1cAzoKMhc217xJKNZ7xD6LPkfK3sLG+6waH6hOc3o8tNb676c8Iwoy5Rt+4Kaat0
m5K6jVV1jtxJBky91X/KB4aI0a5GCnHUb6o9AT+al8oNzulLfoh34bBuvovSRQgcPlZHIIIpwsab
6Bb21dm2j7jKvXVv9pm7UsJ/9XG6wW7kh/MY3LY3Gdra784h+gL4hrsAscuXYdyO+S9lwpIFQhJc
0PUYH3KqR4Cl/7Bs8rvbwWEqA1GYGx2l8RDBXOzsAPPaYZSPk6pznYfKCLyJWWxoWPKxD1IFMPp8
QJHbmy5rpZ2MuAinDHpbynyU47JYzlvWlpdZfUBDniQNjbJQjrgMKGA35rPJ3ZWeP96lQbvHZDW8
NDLkN7xaNpotryLMtFZthfmsjarPtVSuV4kp3C4rTZQAEP1X+HtYRnyLcJkHOyMpiS1RtDGs5BI5
4dE0bL6b0xK51TMZISM9yGTJzsrPEde21JGv1A6lkjDQTAgTTIcaM6KScJLGVtltUEaiDZEJRjkG
P9kPA7eN2xdcAUI8o5v+QYEQEWV5uq1UIuyyw4C7JbG1qXyKH0HhPTSNZm8K3/6mYkbJsLpEc4iS
N60DsvGpukEpWLt9WhM0V/1sixtu+CWKtkaFQkGKLQVvsBZdkuZjzWXMCsCcrrBA4HBfMTqyNYxx
HHhX4PiZrA0oppGNAfKkXy+TiUCK3R/DOL1ImNCuOxkhcNhoLyZulKTJSy8WFCrkI5FMXYrvSzAE
dmkdcdWk76uOHQlQZUpbxo+MkPvCv6SR/4oAs/FaDN+7YmD6HNP+NZOxTZMtiXtqq6zikMCLstS7
tpQxONInQuJqlrh46jITGRlUwA85BL3zFGZwPeJIbMPO9horOPnl8NVMcvXQ9XCoKVG/8+Nvqahr
zBuVN73EYsHobFQFYxzvZEx45gBILPT0RbeZrPgJlZvYxaOpmFrqKnycsoNLlufGV9gjjYSTwiC3
L+SJCS/3G2joj5XxC3VgTZY5/dKFKf1qBSe7r51fVW4dlWaoV4jjiZzkfAfEzi7iR7dXbdxksulZ
au1u3w5atKrk8Nfkw+CtmQ3ZSFPCvgv3ANK2cLifKvLwEOcllPwSlBHw/2QYgv55nD9MVZmdKgir
HT8jAp0aSBYcF/T5VlccCagiILsGKBWgUKr5NQfLYJ2MPzATSkKPYnruK+m5y8OzSR/aORrRRrSv
LSWU76/NYuOXbIMoK2mse+bvxNMiCwXHkNq3qSlXSMnkx1bWv+ZDssdHzBRrSWd4j0KUwbUDZAbT
E2EHfINZEdw8F0bvIfOKN2XOEFUr2qe8ooI616lht3rnez1A7PW/4+DiJVEnUGoxYC4zMghIBh39
xUmVr4gqcaTCTa9p0awl/XgqOrENSqYMakgKJa4i6iOww1HqLDjchwZJJcgLs9gLpr0SMZlp5JVa
WRdntL5Icc+0yaoZT8svSdl/jwd6Guzkd6NDPChrD0bU4l4kUInHnbHS46fKBLoSazQpGLJabtik
xSaMJrfNtNGtRhUQfFSZKyePTK9T6ACs4FEAQ9pZ2q5jXhq3HfUUkoz0UmybBk2jFD36lCkYugLc
WUHJYrftQU21BMlVSb+ogjjSOuIWUqDlh6YioheRQaSJdLURgSVGzDiKkW8LRHlrO/kFzuKTUo1z
mGxED93AcFTae6dvKMaQ+6dMbzGNUVE1J9BWV6CUEF201K0UpJNlK9iXqAwDE/t2pbhoXFruTjUH
dsKQ1qj1BumqeI4LgG9+Si6GNjw7OdUXDf4F8/74BVQV6Svcm846ZQ5xYD92fXwCALPxVT3Z2rm8
K1AZrgY4+K4hwU+Ok1G9LckDSnLRbU0nMlcpdbcJLHMchAakFqAtlNT5VqXMXIswexrwRI06/ivN
0erVOFCzgdUQHjbtrm0x8zL1jdaJZyqdFmxCvDLTOHbLkcSaDAO56Ty7UV9DkPuibF9k8wjW50xe
Y19aFTdA27wBFn6qMBSSm4oBfn5TjBqxmSy4Wd8XtnHIqupBduzzUNYg0UGTRy2mIFld/yyR3I/y
tyDA8Z2ovLSyI7RPEthu5jfpSyJtm4Tsb22EN2mBAI9cAgMepjjjyzcTPBZsMAb2TVit8444qSap
p1YQFamlea5q48YAH3KVxNFFrudKJAPBUkXadyhmIqjzENT4Y4LPomNNyn3TTIfW7DzcOeVjUVNV
Ecvp/dC1L1TA466bQVoJ1IDJMmMieB6XQsKxqqO8JdRugy4/Ip247Qcn4N8QzWqCjbhS0ElJcMnT
JsRgxWDTRKC39xEAIsRCSobAhnFUam0KJ3sqhp5dJWE1bBmPaRg8ydawaYoOzxFD2VV9Cnm074n+
duquoTVbmXZCuKPTzsqE3K2DCLywX6fUM4x8+gZk96hgZXmgWOCS2YxB8X556geQ/cJsHwaEsDBT
rYvgPl2POg286uw0+GAbW6TMm8i1BvosxbOMXeOX1IRoGz8q95om7aKSQJ+WYssRKfkBPduxs6MH
id//BVQzvLXka2IlIT0x2tGajkzJkSfjdCIf9E4+yg5aYVXLCCHHGu1UrUfbsGRibzU1E0wfPWok
ieIQx8w7YFKu5SCOtn7edbcJVfodjkYbs6e2JVBBc009vrTkddazhFCPVKaGsFj1xAF2hGR4XZR4
h8pgWAqcYmJwpLakSKtQIJvPMYwwpwE/YxWrwpCyn0lt1o3M/2/6GCSHzMvQWpprP5buRr3NDkYJ
nKu2KaMRVGNVUKB2ca/+6quOMC6uI/1jJ8nYYZjgLMaYqUMjbho1jMjshu5EaeNotw8NRkNU2NUH
4HL71MLzyaqNC0xbbBsncYiob0u4ROvIt06l6Uv4btDZkLRK0+ihGhuemMZ4VofSWMtJ9pL48hPM
2HFnUBGC694zUHoCfd2wBensU3gA5LkLzK+o1Yg6xBi9KKCs9Sy3VopuUTOR9ltg1l9RHFPRYBIT
sOeYtaGm95MkHcNyeoBBBn2LjJSOppjHGAvYRzsvKHuwlZ9AUuobeOg74vgIePWy2nZ+ex/gxJFa
3001kjdNbnpBNv6KiyDc2iaYO58rVOg6vh/E1xSJEVukhyp+A5SkDTzVVvXDQq/Gf8ktETZ+tmkh
v26SrZIl1VqFx77OVeXJl0Vw6gQTBR11ROGLDgpW9IARg9iSoJn1pqiCKlLZSYcEYi7Ww99oIKMx
9sQ1gta6UTVGBjRsN5YMYlU4VKY2xbqFFLeL8u6202Y0NXn5UGg76rx0r8l63VvWPm0O2Fcd4Kqh
Fk6+R2SGXEWrDK+3sZ+4LpZ9dj06biQHr8Fcl7ssqo4ngAZLcbOSUZuvqC+yKHDQNfMflMI0qNNh
8HeyhDi8ClrPCDsifCGE70BhIhvbWr4ZOgmVuklMM2XmFpSt1wVBcdCJOhmpmIO46Z8LMZYXKdOA
4DqS6TUxJmcr1SgsTw01832Royv12hdHGSxP+r2IkBdQ+lId4gaaSjovMoybPaOCZDzjhLLeJiqm
GfmdjLEK0kcjOaVVou+WbPf/Xm0fZdYf8vmbb+23//OWt1E7nr9lb//v/87avpu3IfpR/FXYt7zs
N/FT+wPDCdOgv5bNWd73W9ynyA7ETw1erYwfpKWaHPpT3KdZ84vAg/IqCwNs9Ur81JQ/NNVRTBva
Ls4vim7/N+I+2wEr+lF7xhRMnqVnhm4YCvI3/ZPsoYp1IG1BHp8aSjsD3FexHSsRvyXpcIp57v+E
cIUqpaOkrxoNyQ7AY4lBQEg1iFuFxg89C9EAGKeirxmChGb/vtCwOEQWCLJGysbXTAECp5VS5Tl5
BTBzWc1tp1PcZVUghH0/vmwmll8hVafXRAhdeMUMeym1CqaM6LfzkwMhjoXSNAjLltUSh5pDlP20
Z/jOldRmzeCM66bINCS7CuMOfwZYLaS2BdxWLFyBZbWdSGqidh83C9rrCoW/bi5rDlFvqD3TfuFq
BTMIRJvRAdeFIRggC904LjC0Bfi1LBYSWC8Z0naKEEHMMIHSNwawW3a0rrq51pEZDEsTMz3Wi+I+
JeG59TsY3yu904kSLKsWaN5DMtwbZY2NuTajgSqa8/fFshnjagA8VfpVUwfZHwMA2RSBWmSaDCke
jnPlSRrC6TF8f66p+Nlm452EbyndLNaYjYPfdShuKWAMtmPT7WyKxlaWlCB4F1G7S4duHuTvFL+W
94qdPQpgyXD763OvELQcLXT3ZRzcUU5StfVxwgoXRiVrVNQVu05RvvmMiSxNmiOgereF2iatJPy7
QVrgKMTQNJ5pJUtzu/w3sVk9pVNb+RM5NP3L8v8FE4rBpNGp27zTi94kYYgV1qrH04x61VFfF7L5
hjYc4oEfCQ9zaeEta87vtes+rewJgl63l3Oum9fXLftkB4vZFcN3tx4F8Mrfb/gf3ubz4eVtAzUk
r7usvh8nbDnF9Yfvaixf7tN3WDb/+311SQolyTH7u75BVst/XppP+3BzRJlpOFvwv58+6v0SfLpM
nzaRNPWk4xpqjOd/IOyVclc3vodxd+5FM1FhWeS/N5MFi3TdXg7X+QxQWl6zHHk/6fpKPZp2Y0sM
JVTJ6vzd237ad/34cpzZS58OL5vXc67fJm8JVkr0oZvllOXA3513fT8pEM62hgpx3XV96XXf9bdd
9yWNelub5sgdHvIdVdN6AjIUMP42Z7QYi7IpatkVCk1krUqkGj+vqnZUetIY3MZomynArBrZlRX6
fEwBg/XyHtd3+7S5vBdzg5iHYv4wh4cNkcT84ZjS6/vWhysyf/TfvW7Z9/7i5Zzli7y/w3X7+upP
+4psACVfywXlamFHC/lKrCnDAYuJX+lFmF/I79tRaiIxXw59WDVGIDxpOjejnw+VYp9p0W5hwkSL
88eYU+cdReRVrwCteukSPpwULKf+S9aWgM+9HRPjHM+Uriuqa+F1NUpEC824WWwn2NrLvuW8Zc1o
hjn88pvutbz4urmcsywW7NeyFsrkbZxcNdbTfHWyvOq8ZW1ZGIVDRYo9YYR7PdBinQgpi7JPBYM2
WuiPi7/b1yb0kYCsxUw6uZLL1Pk5Xfa9A1SWIwBH96XeKTvqxJ25OF4X3mgDhVby6Pz55A/glXcC
Wjsh7lbTkKg144dlITqfb18G3boNrYV19ueCqDSN4tzXLQeURCKfWBbPcj10B3mGWS4LdYGe5rFq
Y6AZfB3mS6U1oAbLRpO8gHieO9hYo+joIonT0TgZguavn+Ga18WyLyyM73I+zNpddQJw6U9eNy9y
g9+Lsf2hmUfuyTy0XtZiyrg6vSgPo7ANr58XCpCKncmIPpSznhBTp9bbQJ/u65mvht2FtF7+8+X/
HWe2W+pP3DDLTrHcO8Y88SB7mQaY8fiaWtN6U/bst31N0nm+RMuF8YmtEnKzdv4k654jHEza5rWQ
GNf72miKgnof/GSyLEcuoDk0D+qkzyk5woCePAN2sesmyK3L4ETGqtmrQ7MxBoCJD1yowjM0zLzq
EsWRYVAc7IK3DtwI01nikQgtcf0i3TxFjpdCvEBBI6EPsJEEqDm29oPUuwvfS19Gbwvaa9lmPgsU
bdm5bC9HlgX+MIzzSjVVia8OlEQs29fjH05a3mTZTkFrIN1qb97fcmJkuHH8mGiPpD1AqEC1KbXT
hBiA5oQi9D8XSDkpnOu1PSg+U8EqWZ2PLwttHnkta40Wz3nMeXt55fWcVpI58un06zm1SYhCxU5u
vYAol8UkItrUZZW7DD1WOQ93//b4aKL4LgqbYPNfz1nO/v/Yt5zy/inLS3xgjYET1O7145a160/t
hp5Awpg56+VHLVfr+nM/bS4/NJF2xnRp517hulDmTui6Gcw9iD/3KErrb7V6MLlh566lWHqz64nL
2mCl9GvX11wPv79thMPU/tNOq5mv6qePXc75l/vAZ+D/k2pbE2goLAfu9GXRBjVv9Xl12c4l5c+T
Ph9uDIO/8l8f//Cmn0/9sP2++uG9B3XgqYNw+P7W/3R8OXWKiuLQKD8/fMbfr/79J12/dDIqj6NT
wvaZL8aH97ie8uEtlpM+by87P7z8/fiHt8JPWm8UMPdSon5YpL83M1yldcorKdvljOv+6wssXUYH
NaWv112+3qqwIFKyuMvqckSktvL+ERQIQxNFfM5QFZwqiwE6pjfNiyTWEf8sq8vO5TDBWGbD1zOX
NcjIygYGB8ZM18OmmCfLy/EPb6fmWeOpfQncbFldjr9/0rId19PjVCLnaYRwYLfMX2l5+bL24T2v
X+l6mL/7XlJAkSqQj9yuVr8sz8r1iVg29QDb5v37c2F2cSljE8EDuJwlZyW+uRGjELrT3OsXVFi4
jIAWYNh1YWOftXYwd1hbQ0VJCbnI1ouL9s8Fnk8qQ5l5O5sSQ14vq85bLYzIG6iyp1Obnxl9Hp7h
Nlzyh/5jMxu2cewZtp3vRkk0+DCHrwx2iCCMGhKLRryNQv/p05GnWOvgxhUQGn0IMhKthei+IhXI
jlGDvKBV9Ndw1B3Mp7htE96mcI5Oq2VuPf+6Zfp+XSwz/CmqqXwK6GYkkcdHWWDpkwQMcEOMm02N
ztycNTcVJfaIzne9joqN32IYw7GZK5mx5/O4d8jPpUSTyVlIxiauk9vr3HUJRSyz2GwwercySfc5
PSG7/+1xNpOql991M38bZ3sp6uRTlG1+0T/KZ5U/bENRbSpoFMsxKaT8HWWznD8s/PFkc7aF+rO6
9lpCK8+hL1mmtFazTYto3z9KaOU/dAjKhkNRs20QhDP+myibMhfx/KXA0zAxpsJfzGBMTibhU5BN
6cyqk+lRDqMcpLednLb3vlow3A8JUkCTmBQfRLGjU7zu/zLMBF8ZHLP+Q4GTMnv3fP4WtqNgEWVz
LZZi4o9lph1ZkqmySf/kqVNBiPAfOqI7UzcqZ2OC/jxm9U1tWrONN9l4RXIDo/01DmW4Cw0yfboK
D+fD/3j3/tl/sV37ZDek2wYhUV1lJG7peFjZny5MLWmqVYLGOKhj2UEnkdqNLCaFOb71M2tj+Q4z
nn1VNO1O04LvumEVa0GpKkVQMEQM6d7PLcsVeS92mmFQDwrxYmXN+Jtcpo3AgBa+llYpa6toAxzP
fQMXkHov9aDLgFXizDI8/ftfpMzVaJ8usiHjmUvU1rSo7ZrLzD7U8lZYwAxFA8NVdib5qFnMGezZ
nKSM0GqXjr5X/TraNcmg7pVSB1Qn4GKszaItoSTmj+AH1dtctZ99VXbc//DdeAr+6btxo2s6FeU8
JPP9/vG7tQ34nd62sgOIuHufOFkP7uRAcGzcBbJjEuxD3jdqFYJAQaLAoHJF7atDaiLF0vxkus2k
20AmDfIfvtc/3ZjUscsEyfliFN/hY/XX7xXD5S5VEol7jGaqNrfWuCxQuShRilQq+ak12hVAJsed
yMLv1KD/UmZoTYscU5vJmJSbDLHfv/9Kxj9VA5L3mMsAqa/nvyRG/devhLZAngJ/6PYa1r4gE33p
aGKgLaN0oZQtqh9S/yZRteBCmjd+zBUTP14KOSYdSlNWdwMlP8DLQDuS1u8ksekG3LhHLUBxNsnP
dY9Wu/PrG9yvqSMi6bw2Ev3RHAflhEO9pwt9i+UjNd3DbWwbxgFUk4FUeuZT0r2P9qC5oCa/FyLv
1rbkDCCBipNOVJc5WXMwtOIlbJH9DiBXVmms7DWpOWt9LW2LAk/4Gk+PcfwVxZXqyqEpNoNFYZ6l
Iw1vIeG4pgN0b3KmftXnOPWMqv347y+vqv/zc2JhdsZ+nnscWlX90wXOsbAM4qwVe5WUn6lmxRnz
9eNsnU3drVYfYsyVqEu0u7sB1BO57ek4QRa7i8Oc8DTaX6wnSVAjlT06Xf1WE62H4cYFGsVPGJ/8
9rHyj4k/+cfQt36UVRztomgEy9qhjjV14tuWVL74LVK+EJl6OqjNrvBVEKaqfpfY6qMzht0hbCz5
LNUslrXECQKiT+KucxCRauFouo2khLfLIg2ds+Ljv90Xiu8inztaTX7P3yjOaTsM+6Y1lMcOG/JL
6N+iDBJ3eZthsA6U93FqKJdp6vDWidGl9KMszVzQaYPNqKkWOJG2sHxK2ajXCrqltVGg3giDAlxC
HuMHPCU3rVMmN6rxfRQqWcVBAcCWQvqbJpEe6OA2wDbjLQ93tJbVOsFyvdGhI1JhcEoUVNomlZDn
FuviG4XsdqYGCMXi51FqMA7XqScKlWkEkdkpZ8QpqjSOZ9OaHaEradOVtb1R1Nw59WFVH/Q5J5nK
A7nqolQOdOxUzOPAQjBhLI6KPVfWkTo6iYiyhnYaPSnUh1OTlgCfhLZPGv8buoEnuyxsb/mPzDSk
biLUFOQUTbvVNPmFSi4qyyoie8xNjRPgl4OWSWeCMJRTS6l1olc9OJUVXYjYHTM0TKcQp9WLL3XI
S2InXBVyddZqBpGSVCkPIrd8WmY7X5uDvlVUMzgZhITPlZ2P517ibkHkOQD6GU+qFSPbCvTq4phR
fCi0Wt6htXmNZmPpZlBm5gWIWmGBVEqMwRstqlu0kV4+loLMtTudnPmQxid9XjSjrIGoDc/JZPlb
BtIErwuFZtYe7uM+xx/AUKLbQcZpLSbWsJ4EoqbcrFPKVrDDQj8s3/konqIojg7VKL4NdTXeCfCx
d12bfXFACk6iRcetDNq9LlfSbURN17Kl6fJjPg1cZKWgJmXM8XtrHM9Ip4MIHOt2WYC1ig4wWhG8
zfsmJ7ffDyQGv6PtYPIt+8I4ggSJhdMuU4vptJysOTLSUzvXXSejhiqzcFQqgya4gOQJLim8rwMP
CQKgeXOsaExrLRxu9NrcLbt0OcfsvFe8Rsv6NaKkcKeqSfCA1A9IXcLMgwZGul8Wcmx4YTpOZ3k+
A8yTADxGEE5DJNBo5t2yQKWZe6M+/li2stqezvy8zcDAEVh7h+lvFKYPy2Lo/Bd7svLtSKO9akRL
zElCl7OyEG7XYI+8aajKO5xK0IUPTvsQUM9JBzudpJLUpNCcLwrodsCTqGIhP26UIviCOZ2FrYY1
7oURt1RANMJtBfVistNIgA0wGBWTSomqXwGaw5ouMn/2URI9tSM3sQx1QwcETEE4ZW9FRsmejmhJ
VDr6WnX4kRbCuYMTim3Fq53haT7TicX4Be3QUTdhHIRhvTcJ4yOZ7fZjC68DGe8mFtjGpX58GHgu
XImiTEP06QH9VeU2fWsQ1TNOosbCObLqepfAtXUDa4KrZ1Ng5FT9uEuzZNoGvQzwgyrhA8bEv1Sa
tq1DtoqWi1qpFE3mplZtCjl2U4E2MkT6kNWDfwnT7LXVQHDpNL77jLoJiEX2uZBm+zof+bvcZTtS
iMh/R/UpbiFM0nRVdybE1EjuH/1Boi4pcDBoMABCOUqRUwPvhK5vBzdpGIn3q0m9roR5ZY3QX6VE
L9F7iHLPhhDtndyaqCsRgy7t05Ta2uPIvVw3X21ZKi/0VOdMm+DgRg5ad3t4sMwed3HjSEATNkjK
XobuplsDaPP6fnjVG33a6lFzJjcbABOmkcDTc6NP6B2bsgcCGuPuZVP4q2jhuuMNXoJ0esC9Sz9F
QeO4ea4VuwQFuTz00NOdSPIqdJEkgNdOqGRH/r87O4j6YxtYdxZOD6tE9i1EmolEQbu1h+LNHFWx
14Kh8C73yePqNqJ+ftq4BZVWoW0nvCWF4MxqSfkuSzmMB4qtyzjGQDYXxTHuNCTYURvCUVSObWj3
Jz1wNSWfzorojnkRS2Be9wi49E2PQBVxaJrsMc4+T4JKCCZk6c6q8mirSyFZCdx4k+45KvBLswf/
Ed4oGl/ZeEiCcaOLkIqAVpG+BCKwN+FQ7BzRWeSng+nOri61ESue30TUTpdDyceDRZVbm461m472
UCeHcESwNvRKeitntuk5FGZH6CMDH3BnUmWGV9oZI/BZ8TmWhXMK53EAiNuhxe3MDLDynRqKd2Vk
EMUP2cZMTO7LeK+J8qZK1eIsO29hr3WAuKj1gSJxSIz6LZpD9pVsagepdW4VoVmeMU5gVs3McIM0
7qnU04Z7tOXKMbd0umObpOSkAtiU26G+qwUipi439W8FnOSXyAq/dElveFpTU3FH5fZGpBncNKxa
D7oIak+AOzPrcmc3SKLtqEsOcmWeq44qkWiutCxQqDXZPk/MOwXI2o4ipbIsi0PllCPcyQIGQhzH
lPr69WH58lIbNJdSODdFUAL5riJANiOa8FZE8o2TJbspyCBngmXpqppmoIsOWktpIaPlcG9E8UsV
jtJNizpW55eBJ25vsYuiylCPsuMQDvAxY+FT40IiSoACcrTqNq27ej80CISl8lB0MBy74a028uKm
L+x+M/n1r3JC9tUHdOCxgdX5VB1gwcI7Qk2/x9la8+jUclfnz4NwPTvbB0TfwsSyNk1DUyj84Vnt
Sg0HAX5CQo37JpEK6aDG3E3ze7Q+aaWcMvYdd9BBE5qxcqYYLLsatK5GRXLQJ4Y7BPBHaVccWMnm
iRya6/uldEpnFONUY4IpGsvlNlE3WClGsfmWkn2+QzypRtAb1RaH9jrWKf4ZbU+UQkUtY+MiTqxi
1VHp2zhd+ij6DXkxmyBcXVHStLGKUHushbKyKdLJkAI/+1NfbhEIPqrCnwH2/kb0FQDxvEKmDboR
ZZ4dP4lR/lWjbF75oxXf14Ly1GbUvnWdNIHmycqtIrXFOpQ6aszarjymEZ+DvpaSD0HJsdLGZ7Ox
GJtqWbyXwgEzvXlTiG6g4JN/HPnfMWzpozoD1bLIskMiOW5X9eaNjbnhsTSNbpWOpg8piuIzS02y
r0ro30mgpd80q8EoSr6xwTlDcqAOqc5y86jajnF0iHW66GMp5FV4QNgT9b15tFUK7asJzWOcRlQj
LEfK5VUCUnTnUKAx10qkedTPYPRyI2Sq3/KsBaJkjQGVMkyT9FplU/J/Ooqabvu+lLeRkb3WTMiO
Hcje07K2LKywCze9THWkERRSjZxcl44OeL5K7XQog7yiiRJvqCjwGSbnl9WqsHnl8SwZMcFByVTf
F3nKv1d1FchqUA6UyBIwbvJVDNeiSG/tKXqRK2pGJfmMOyM1b9XdkJrmnWTQ+xQQP+VUNfYVEZyV
1I3l/bJPGEO9DurO3jWlJjGUlqiPHcP6fvZbRlJf3S1bqA8VD9dxLEnng8HeyDH14DbON5WZRS7e
0qXLLaNd8DnQLmMCZzhJgUqEEwCqmmjLodIABuHkPJzlvj0JOageAj6DbuPewjLdK8Yq2+s6X6eu
lepkO8mTgiD5pLT2wdZ7a6PLsDDkIFTu20SR70PYsnrDF/Qx6YUaLzMDUwOX0BSQTDE/PnbuqqW1
Z7pRnGzaX4qkDYSPknSrNI7sjZMse/1UUGG7bFsldXIW+qaNjc45ZoJ0lEgxr9UsHdcNQTRPl4J7
Tdj1btIG+1gihPc6BnaiHyZvWeAhJeCW/t4OR6gnNuwRV+U602WO5lukNKNrKnvTqsISz+VLWorO
s3iIjozLKRWC25BlpfM/3J3XkqXKlmW/iDYcHAdet9aRoTPyBYtUaK35+h4Qp2+ck7duldVrPyTG
FrFzC3Dc15pzTBqiVXS2Ax+Eal3eDG+CuxVaXzUdPxGZdRlktP44ZPjTs9BJtq2fgkhIvla5+o5e
yj9rSXXQXShKaRpeuhwq7TT693of3YDu3ypIA6oxnpjhHSLR3oaQtzoKyWungGR6M7k0XAWgI2mr
aBy+lUmAt92IXjUgDmLSCfiKwieVsfSqyAtgjtbNLG0K4iGnoPvDmuS7PdmH3umetQwiVjfhyFbT
BoA1prynoABt1jVRvs9mmnPgYCXtUfuSgHCIZHPP5OQVvm1+TGS/J8yzJuZ1U5QHQ0RHPzkaVfCF
BrW3b1Cy6wb0MJHhtPR65LbJ6F80Ca3XrjcgxE96rb/n7QPzfG/roZdeTQOzGlHZ4hiZHmTxbjh0
UmKq7zRxSBTnVCnCc6hjTdSd9pfU7HZH8+59iDEqw2t5NUgOPCJVG8j/4PdN1JFSG7HjCZZ6kZ3s
ebhcNsTJqSpQBxG5v+qJzxm19b401VE4jb6FvHhP0hsad7gBBqh/AikKsr/BtvUd9vfY1BB7R5DK
lPagmQGWzrKDpJsn3wcXE2w5l3dSZ13GzosOv3PrKQd3VD3g+8VLtLKQ/EKlRu3MpXMdzoLiPBW/
Pb7qovdw2kMT2miCiUATl+/xmxkV6ZdiJhf55UBSMxVk4lWbnwwcdwxDc5yFgbFVQxee9XZ5MNP8
d0/fHj38HLg+uNaLr8ybW1rHPGxcKqBKnLIkkKyvAvNZuQVOpDA5hQVLYIkDax24mFyMEnxJWdj3
MaZDPJ/VtzDLi1d+kquWeC9V2eFjrcp31WLBSRSpSXVvhWvko6jZA+yuFmPIgl+RthhQq5sUzGwz
uGmJSwCfATsZW8WubrSXjuEnC1m1R2PnbIuCy5fjFRWcBxMbauUFhybRMH3pD+50a4sw39d2UdyH
IRXDalilbaxWUtk2i3KFllmMKEO89NIlBR6Z9lkXjX7RSe3ecAjjwsxKvkTjL1FiUcmE5IKqnI1M
cL6t5ltG4WjVO/WsQA12jHuMX5Z+ZybC/hJQoM409cWJjp3EGlPouGMn35bnKAENHOnZt5K51B4h
+70+gdDzjBArN15jRwRilXSutYPZ3myTp56i8kELo25DlRrkXBk+2pIgyclzLvxqpJRb1JM8aKRb
Zw6jjfA02e2kzjLm7D/aQ1xisgXqtlw3fM14dkfLPDJRuOSxD9Gh5t0nMrp3VO8951G2y4vxBfBn
D0vAQJs3YnRzgoqMF/SiG9HH90KDAZgNKDIEQFlB6FVo9PAGa89btxzTK9hld11e32INX0hA7CTS
Iua0oe55LIvKQ1+XBqEnaEupTZDCA0wuJ2vdLwYT+g86eZXa5OPY0/OiZ8Lj4EzrZfdDK1V7sA4a
AoPaBBSd/pRn7g54tQRLU9PFLdLEOAUFa8rClnD3vjtT8j2iQIE/18PO1xmWc1puZ5gBhiAMCKYk
GXIRQFT/FE/IJUXzPz7szV3ST31Eb8MQG/vg0TGyvSiAlHXqzY7Ldl2D6FJbmF27dMziQ1em7qGa
nzDLgyZUG1xNxlXlVslmEewsmy6iYTn+DFiDmzgymaxdvKQNj4kGbFDdtQXdGsIn7jOvuOCRcU7k
eydrgL8E1OAC1Exw0Wnbaif4XnXqkl82ac7Wjmcshwr6ne9H04NXpgRFeBNhO71/b8/qy/QxtLvn
Sncw8P0rL3LwXfDQGClHMW1MOK29/dhWtFXcznnVhzR/ciEsPU32zBHEf9n1R0R+EBFNZ7wFY1hu
LBvzdJwXKx9fI19NcvL0QD/4DV74vm6pZIzZcZIeAqKpSQGMDFp6clD6UlyVjwMDV0GetZtPPxdS
+dhp1lH2M5bFiBBcFuNXo2/cG1h6c5+4qmChiGl24mpc1TkrwFFuutyhrJtQWWkTPycHsb46eQ6A
rs32LkfyRtMzl2eBEDWHAEBSvTWcKf6q0rQ6exnFBi+ss01Nv+wSJ9nNFLn2UmAe3hFt7ByTxu/u
SR4FkGZNzY8hxgQ5NdBGGvlo20G+5xTIDl4QZC955p2zLNLeW0BZa+mI7jakQXLjEs1CiTwaQi+I
aC2o8bRwMO1BvnV+cI9K1v6VBv2mw+1sMMbcJZ7ZXTIfa1ulj4dS1up7mgHVkA3GH1unkJ60wYM7
0NAhuCCELimwqfl1fDS0Hod1KqdD60FPnDKGjhGNC9eWBjsbhcm86LEPl8OeEgc994xkKjTf6uaX
wBMoJpAKBGD/YleavxlrGIQs9n+biMJYUKqjKuH0+nZ2F5PE+0SxDWkdOrAkdcezxQpuNPPgsWo8
WG7cwiIEzSdt7FtjmAI4zwStTbbA7cbsKWCNsI5aVsF+Be8hcrp8L/UGa9cYbVpm5veDfx0jC1Le
nEqia3A0nXo8Wt+yoSHiCgvfMGBZtHTjXJgw1WwX/FMfDRo0/s6+9lV6daIsvOC5TGgPDme6k/mR
MfPaiai9N1L1HsMjwZuebnIqvl8iHYynEXCREoOzKlX70NZcjGsfuvvgTIBO0u4gPYkRkuIqEucA
6L9OA7eqgl1U+TjkhrC+4iHtN1GPtloDf9DHY3Vo2/GNoHmm6H0lbktZyrXMPW0j9SD099IkaCnL
iR/pGuerKmLg/0VgAkSbLKoYxa418K56Q0XX059ewrHMDmTZPPJrjUeVQccI444waaOFC+YAeXKx
CpCtpU87wQHGEJFA9cIeHlMdrnOeH5jVq9vYCVRJQA2j3p67pLlQ5rRAur7ZbXqXWXV1H0xY6TIC
A68aOJpUckmr+nrYW+Pb6PY3N3PnaHUAW3y9J8ItvsLv7M+dUufIiBSZWf2rn2k53ArvYgdARs1e
gVAcaNnEo7pzC5gVsYERdPLru4nStm/TsZF9G+6mvAzOTdg+TCqmkm79LM1hm1kQWnpfY7IdAc+p
zWxeqTdUJjWH+XG6bXvT3itlAaXrmx96PwZnpBnhpu6G/NAd8qoJ92k+tNegBDqYgMIjX+bal461
N0EwbvSigHc9Vw7qNCW8oAH06Pr4hu0+O3Yx5tXQKcVhjPk6pJS3kPi9t+oZh3Jqec3dSO7laezi
R38wwls0FsY5bsRGoZzZouSxEEwW+dXT1sJlFekahjpos7tyZOEZUNDr21YnkoLlP6Xi4pXRnlm4
HoHiibJvzXQkm+rUYrW5KY1eM5Mk4I165cFYI+B+ZdN5+hLUDIdm1WiXqNJ4UcP/0lsUA4hpvzrS
g05Vw5wSLEKgUBFdpSa+Pya26hzkTntuc/cZpyzELKPywDxn5rMNNpiBhz8qGgtmSut2dFQi4zx4
0a/OTNQONgEsyvYhHJz2azfqX9sGBZ2dTdk+EPzEMpFiXxAKBAUEG2dAfx5B1ngvImXucwSX617X
uxu5NUR0MfGLGnmZ/AL895C/SBEFF6iiRJFkhrtNCs+E2VH7HIRafO/wEpvQGSYcq5G313HgTP66
G4grZP1/rpsAXJo7qnPOnNFrKBzFndHsWeGWVwtpz2kIqJpapFCFgXrRSUU/MFa90KogZAQ6Y70b
5qmFqGj4Gk5Nfcng6DMcCJPu2MPZbHro6C7DK02TmMKJJ2ADzovTWTxcyLjby3C8CCYUF3PehAYj
cuW38IeYERY6VJuWttQpVDSbi1A89Sn+bxyt4UYrz1RS0zOOebGue+134pUAJ1qveDKl091pcby3
nDfdGq2nWqvU00TRv+njt1DvmqudiOpitd7B7iFYiCnyTnwjE3W68KkZC+tWlhP9PIcIc4/C2Tkl
d+Ic+CTVZRWuxVKU2XnQDBaIwMu0iClfQPT1JrFUO2wMP/ylojLZtYElT0pPHAivL9h86ByICLmr
HdfpSnFhp9xKAOSqSvzpFMYF6DZKFjARGTB4g8Mpq+kKAJ4Ru6HzKfrZER4eQ/O7Y0RdqOpLrzoU
bV1uvM4aAFINBolGXF8mkpzg5DRFfwssR+yihEZ8lzXPhhn2h6z3opGONi2mJDP7qx+uJpchOa7t
u6qs6rtm3izDTsIZjA4lPtjDHU1L5upl42Q3e25Ty0HUV2sAvWQRghYxwkcZop5xFPFdMO/ZofYr
zll0Z02vDn0i6I263aarEu7zsqvKu/oio2TvMI09V2qwEC7GyTGIUlYKQUCX1WYF6gJEqxIuk1LX
t5r0wLZnvrr2zRCBhtGvMQ5Ot87Ss9sDLSn1pDsw7k1bE/MgxdgUrHk+vQe26bNCTt1HNOTXrKn0
N88EMhv0KgNCJ760NQv/NG3BU/NFglgqs72scu0ErORbL4xgE/fuuchIAqdrbr+4+M+Y759s3fSf
qkZQsBvGs2+hlgsiG/eu6fwAoFLtUff1Wy0wzgF9o7dB9zeTIjGuYkp6E4XvXSUBXkyHu62kgHLq
CKURdi6+x6Q6TWFK94BJaOZQ/UNBXtHbNKjs7DvTsFZpWbtPUebuXdDoPXPXy5BQT+hS4yREVd6V
en5HiX4bx0aB51//ZfkthtwsP3huPT4VlKcpLTyFhRke+obi0nI8LEcGFOK9ZMqxLRr4FwZM42NC
SuSag5sjvo6fZYW006Gcsa8zWd3j/9+MgeGtdHMEDEOpjD7Uty4AnCi4bhCMmFUXPxJPNMD1TYLJ
ZNuxdttR2WLZR7sT9Fz9AHNHHsucSkU0TCTXVvnwkrnWL62euCtJgFsRZvg8tcxas8mYgIAwCJs5
XaXQYU5nDc2PHlnKNa1qfT92ZQ6nlc5mFRnavtVs64rj7yXI8+Yp0115DUzjJS7vFf3/RxVb4ZNb
AZgKslDsg8hFJjBrT+UiVUW88Zc81kTWdPpUpS43kVgiswpDl2sdQbRNGLlHU7pQbIkTKU/LJsv6
V1HFyWZAgiFnq0FrF3Tu9UT/f7sxbe1jP14pNuenZWPNKzV3XnYte/oikM8bCuCc8sC5Zu8nplZg
pjRCcUV97MMmAQhYmZGFRCE5Lg7PRW+5bNwlf1eVZ0Gw6LE2259xk5bbaJqtX/1sQlsUocueiPM5
EEG9RvYs4u5mFenH7iIoXfybpc1oFNQWdJHZOyBml8C0WAXmm8t9y8ayg3BbxvRqF5/o8gLLC368
1GwbXfYq6W4m288PKQswfG4x4TvW0L8sD8bLfcsLxEuO9PIW/njBuECchZjxZfGA5qrnh9Ci4C87
aD4bQ/1AA6GGKGOTdWa9dhJ4YovDlt5dDj+E5f7nTS/QmKiCXf/j/uXr/+O+z5uff28uVo7PV058
C7MYLAam9vyAweevuNzWtGI24dX+iYNfp3EZYliRuFYSYn/MdWOlCDLceN/3jkvp8HF5Anxs16iL
42APRX1ejL7L69ofydnzf+H9yxG87InAqUnhaX4sT17uWjaLcXjZq13yjUbITZ8vt9z/8Zr5QOFP
FujnFhv9YtpfrPXL3rJZHmhDVuBJ3Mp1WDy6ND+P8KGp4HYq2bo4RU8JHJYT86KV4ZvJcfmZg+Vw
+/xZwUh180m1nEnDbAtaNt28J9UIKG8Kg63m98OpLLLhZFCep6jHzc/Ncl8aTKwMCT+L4sYrgNuk
5JTOH2SRJy+b0a7g7cXVgFzEyZ4BAyF1Qi8AWiJboXOpVrOuKRhWZlztbAXCZwwp97n6uHVSe0+K
DYot5wmbcUWskdpHaTZwiSbxtyx/piEJLln2YMaUYAnCGmnlryida+T5CWQH454JGgGhFkt8EcPo
ZIW3onX4nITGXWpEzs4YiZV1We/QCH9WOf9h2sydRRvBdpa/OqN57LJaQnsL/H1tmlfJ4QYbD6Ge
X6I+soYXo7TuGiPyL77EPznNxebQu3jgy042b3AF1HSsv1OLo1dOY3SFACwuPH4ZXhBNxqquSURq
PKr/YympbjZbzIUpopYY4p8yr56UoLPa6zD3htsmXdUqutNtl5SN2ltTreuakh5pO26sun2VCUF3
o7dvPUJQfLEJRudHYb02CmRk3rh4yuIfjNYbmoB8Hj/cR5qDXqscfwDtX0Fw4+emMeuMLnFhhfVs
9Pa7pgOgS6P1YDc/nIY+y+jauK4E/QKvxjybjnRwAoPFApfxEKNzYMGAClsgOZqHh1S3rKvvhd/K
sExYeiRiJYzhmCO2iOjcdClrS8/7Ejr0E/2RqXxG/qldwE4lBWaO86SbQ0EGosGup4AqGxDW6FEm
lm6iQergPCZE1QqTb65mJQYdoDtijY0oDI3BjqxT+ueueMvVHt7ATHBkil+Qn1x33n3Y3DJgRds8
JSbZbUEuM6/ZNDD6WNMmNY4opl80AmEWSlPsiaIm/qUsWzpWVCUNI7y6lfk4Noa79lTTrtFGPFCi
uvLZ61UxzqmEhNvt7JBvr3LFKrImY1Wo7IWz87doNs1EnTSqaXAzwT9Kn4NLCOPgTaSA1IQJTl04
s8L07ywgak5ZQ1Qbju1ow/yQGGkKXAMZlsXr2MBmLPIQ3kg/wkXVNygkve1k2dApU/Ew2tZPT3kb
oGJFTLhKBXt91Va6sfWMlOTPLPX21SAPBJYOax3lzk7XynjXBM3wbCQt+bKgp3DTl8Y+CzJ9U5U5
SYn+4K5l0MinAeILBkSiXtwANUCaWk9TJup7uupEnLBsWO7yY/hbbS8e9GzUuApZhKaW05uB9eIK
TI6gyYiQXSLgISn6BnHD1mA/aW1A3qjn6Tv6igg6Le9pQF18dFkkrvIy4wQ1Q6CZyoL/mMP09/gE
tSyye6my6TEgBDyviFzRRo8Zj85h46LxQ9eCXsmkjUZlou6ehmGMbkCenrlQdE/LphlOw1Drj+Bn
Q49XikrzJ+lNLmsskK62rKj26xido+lXEuI/N8I+/BKamoMxeGcWnsFYlbgH24Z+5tUaxObAPgXS
vOQ0Zp2OjMNysugRwKuCQf1gNqb9MIhwNyZT9wWjyGOZVT/wdbo8NFKrHs3sTsmG/CVd9EdHxCaj
BsmnVS5AwaVgMVO32ueyBgXFyq7Lswb0o/HOfCfeRZQRqfsNZMlksr/Y0UtaRFCGs77aehC+PaN/
QugB37wDSCccl6lTwbQw0a8lKV5XyxglbATkigO6hp3SRsWZHMHpLVRC2d9eh34gLlLI+7IjGElT
ZE5TroJDrb2SIEDAV+NcBnRXh2kqw02aEmKBU6LYVCFx0IjxAgDIza8xMR5RVgSPDeX5wGvSZ9Wf
x6l2H61AMa7Er6kY+4vnjsU10sTDoropK6qSBGuc/Kk6dIr//r9XFovZMfAP/b2D6so2LdwcQun/
FuMydUbkhrZZHGLhxIe+o+ndpIC10Qw+O4gWH4e0rogzHHfWLO4YVBP+D2/B+De3B6ZmBlRdWAKy
i27+IWd3vaBp8TwVh5RQeMdrjTsbpM9G64FKcSF7Swzm5wgCip2bd8FNwiBzjRSoSgE7rC7NFGWc
H5xnsaneifQOBulTQ3P5yHJVv80q0KUa9d9/ccYsuP7jiyMSQsc9gQ5fonr/p+IdN0NiRvnAF+c2
aptYwjn6nXcTJiwOxAtyD2kSfnYnjp0i2oJlU0y6/EFIwEnQCr1auu/DthBOAEBKf8kp5lD8sX4h
ULEInq6YAlON+VLnFrZjQH8fpqf/GN9j/Ju5gW/dNXAROK7iYyyC878ZL8Y6wjMjVM5QlzF1l1q+
CZuaD2FVNNlG/YgqI1sjeep2U2J/7VTI8CCvEThUwgZyuUXbf+md7xbJFYdJOV/duQJCZM0bZ96X
aCiKPfzbfl2ngbVvInmTTdKulx/h/1tC0uzZ+dth9m/OrbuYzJc8ff+Hc+vjj/5ybrny/3AxFjaq
S+Hij3I57P4KPxT6jE5SitPZWEBHPPR3PhKmLVs52JikPaOT/nJumSZJipZlOQS5g8Kw7P8VH8kA
yvTP84I7QDCBohS8DWH+m2uq6mInQxNTnrTQPoMLI+1rpPxhx+4m8YKXnpVaMUwakS2DgZzrMXaE
uQbrO2wCsmQWSRKLZkVqiUzWwwhyoWRiqEdSHl1PQ3cn8TlKSV4BC9dtaxyDPgvPrTmr/anadp4E
v9p8H0qI7lNNWFMa4tgnxlSO4uAGbrzDVUPP00xd7JJ+t4nmCFfkD/apUNZLYTFdquo5IJt2yamr
QYMte58bTa4pTVOsn+Xatks/Zn6m4QtUFstu2aPoj4mK3eVa/OImo3EqRv+vjV8Xxom+PGVQxuXV
cjNOofglVPnWn09eHlg24fwXy97yKsvemNX1yrUgFQ0E5qXV76DuWbs6hNdPepKel40u2hQijqcO
VmRsl3wYhNNIr0aDyjkBS2RLBetxijsAa3YDrG9aR9NETmnq6miVXe2e1pi9mxnoDmFDXa0UMXt+
dv7cRKJDt6BiINCxFyFXCcnV6Sg0rQzLKM4UGC6l15HudkuVRWO3NsjiiEEpRBXR2r3zg1YN9YJy
IkZRT2h+pLBvQ5rYszILNOu918NIxHXj4P9zsnOdA72sfHvjONpb67A+NLtk15H7SkNgmA75nAnj
MGb2VYvAaiiNq98Y4jr0CNmJyvP42nyl02uKDnowxkcN9aSN2oZMk1YEF238Tak4u3ZuEm94N9e+
njMk5LmKzPbije02aozvfj+hNh8QJma6blxLjZuCnt3GtHLzWlTWhCCNGIgw6R7nmOQhdseLGlp3
W1k1UD4N6Cd9Do7OZkJql7gY7CR9JRTvNxm45PxhitqbECBRJsWkjFgVunEs3ftBgjh18DesjLS/
YMOQ1MTRxvdDjbg3ty56Eqq97Uwvy2NIyvn2NLjxLB0gSfAEFSkHsZG2F3z068g68Crmd93UKGo1
Y9xVYYACksdoi5tXFab0ZCx7E+jTs/Kjat/MQpAREtKl6vlYvQr5Pqxk7xraD/q6PryWUkBLIaPG
Gturgr88MW2lbEMaFaIVVf/jvr56q4L4hh9kruEE6VkzXP2APHZnoMg7VW4OJIT/PEEHwO5y5+eG
eQq4NDBQDI0NcjjKZULyP0cN3dSF0zEA54iZlpPnZZOYbvjofomNK6v7yfKfhxC2LMeGcSY+B/FG
daJeZnDtVUDFxQZn3Yi4J9F2sd/dzNgdTq2FZMptKrkxyhDntsqkODrDlzgwmhMzT2PbOem3YIaP
9MZIw8wluqUxAGzlPab9j91ZglFRNDvge0um9Y/ESTpsbMjvjHnTJ+/S4pcjs7ZZZYCTTunMSqkI
bqwhzR2Wu9yqJMQBfRtSelFtGRIy+iC9WoXFrM4ExbHScyw0VRk3YOlKypHxTIJJVPQjHghFpKxZ
nqJ5M871kWVvuW9wun0UJ2BRBfFitUdYwSTUAaB2eCg6l0COgiQg23PfzWo24M9qjeUtTan/LsKK
iLXlm2zp7uTgS9aUyapThlgoNIceFbxdbgyciCy0JaT9rMwBV5OOhCLPIH0J/5bpk3FJdDhjwwLM
WDAZjV7SPvfwCtAXqvVMPzWROcd0k55q+YRglITIuMEu1aA/dVHzbE6jOpWOM+yMPHtSHl962IGi
SnG0rgkv7Fk66dmWSyU/Y2O6mz5UqGdH013bNaCv2aHUlcHOCrWfmdkByLfWos2sAyQ6apxhhiSn
51Kx7C7IngWGtOzREGWxGsKBzTVaam46pKflABgt6689TIgPjd4WkDBhK4Rz6U1ZTPXWzHOpwrXz
xSvx8g8GS2pTMA6jpj9pVdyfZCZbALWgsv3GHE8GCV2GbetbulVyZ071vZ103qnsa5POOaLaN6v+
5QuzPpWpP8JqmGkBRHJZnKmZa8fIaAIk4I76jey62i7PTHJ6VUMBWXN5dqySceN5xDB5xCLYaUSY
V2+EB8tsdtV4JIrcASfY2+DdSFrHMKkhx5KvMFb7Es7QH599udlh+YnnzvV1rAPn42uoo25t6N50
WL6UZaPNX4c1qEtijN/7TMAKoGV5khD9tlZBZFE+IX41UtbKUYn+VufoiOcDNLZykm+J4q0M3Bow
7KMVqm73NN0G28wPShO7usnak0PTobdy5JIGoMMWu9m2dSOx8QRI2lABZoLpZIcQg6K536bru2IA
zjC6zAL0LnjUkdjtWtBLWzfqacAOdnvQCX+jPcgXPm8mesegWjKUpraVsCCcxQTFMeiwGsw15JQQ
iygOPbSaXAuAE/5nXE09tfe6XzW7ZXhbNguQ6PPmwiNKAQyTZ2VXmyD3ubZC21vOfh9FH8yKeSBY
NojI3XXq2dbKks0l8kkDKHQI5Aol6GnZNETP7Q3oc8sYlE4M6QF5MFkG3rs26KEWCuy51L99cJDm
8XZ5L3/cnDxd2+P22JGqwITQXQsPHbQXF8SXdOUoV5OTvNaWRInW9Ppp2dRaIjd1yjeS67h9BGqY
vdFYv1PmX9sh0IIzjrbNlBXDwcieNE/FOqp2jswA901udJxLy7npLig4qQjPcACWrinbMTp7pXYs
rFXUBUDeev8Nhus24g/RJ/S72iZJdV2aMf38Ot4vyK6F45Uu/Y9lV85cr+WRz4eBICHSx4Pyr8eW
py5PiBA1He3umzm3cuyeNIkeGtxya9HxLQCzz5sfe6aKjwSYYlwDMrBd7kOiCHdk+R4LdI7dOSoR
/mTYq0w+cWZQ2KZhql8iRPX0r91jV2jO3rdTUqCr7BfWFHESmimogZN+Klz3fpwbNolvAKlbWjfz
XhbOEJ/oX3d+Pue/us+uB/DEmh+vl+d9bqAwVwdR4oueX3nZ/PH3y31qAm+y7LVDqa01zZQfpx6S
1rC/W87CslK08QljnSfsS9VWbtoBSrWnJ4fBJH/i8xL6eXPZ6yYZ0IWYL67L7eUy+3kzNctN2mGu
xWqEYVTow/ZvCKpuBowut/v5PLKks+lSaNirQEAwWTaOTkGNgwveNT6PNYLZ9rJsBtumu8gVeZ0o
QngLUQwrbNMOV2SG6NM4IpX3ptyrD1iUyBsAmd4ScTnDXlSBzn79wX1x/8mB+dtDf9sN26hHJTMz
Ypa/yihQw2GZUOFN26WnV88Xrc8WX5vq9V+PFLGaqvPyEKsWjAvL7sILFYHKKW7N58xoDpyun69i
1BZ8OHvokrOfBzHRIqwFVmKB4Xy8+N/v+XzJP2CyQ204x5ZQ25kx+8ezgjFwxo9HPnaX//3jjSxP
XW6HJaqt9XL743/8fCk9yuBpu6oBYm8TB/3H6y+fa7nv421/PrzsfX7Wzyf+V/fl6TmyS73qdiyE
jpM3jjXr0RAZiKE2WEML8uop4T9hzR8QDffGZhDlTUb6tGkwLq+6KXuJQqeDlV+8xIXZMZklFyWr
dAkt1v4CAqP4ylL4N1P0d6Cd5XYKUHIhQEGbbPB0kUtifQyyagkNeB4sStkt8Z4nhe5SBrjIU88y
8XypcZuEbrNr6G6beciVxqlbukrEIKmue5p6fGVtqb+qnMzWRgAD6ewzVr+zFoTVKjIydx3PH1MO
rAL6tt4lGhc+Ze+afoy3JfPT9QA4g3OhIXa0zrBswtrdF1nzC+59yOkLsj3QuzeDmu1WkcgZNTZN
kYiIF2KZZFXt4Dp8MzWiwbsdKTEtE20wv5PSTAKM1SnldMH2Hp8Cje8tqeWZRj1EkzAkBLHJbkHw
sx+/J663j0yijLpI63Z+Frw2nY7C0QyOsmRBmuUD+XHm3myKO/QVmNJ8BIm13/5U5LUUumvtDY+K
RKSynV+xcmur5lWzSXPEmavmAkY6cm3lT8lXGB/iAShbvLMqaJF1geRRJopul/k99pJ7l9LES5d+
19tu2zLluhvb5D2tmOuWNJZNPOnlaI/4Gmh6sFeR3JSx4pCoTHz1bYLwvpHkMB/zOOnQAUgfl8dA
5nzQ7Gf/+ipVWrrx6S1UiUTl4TTv+lQHm6HyX3BOROcY/vCawkmzKVg+bjPR7TWJ2m3Aejmg4d+F
RYBX13TeI475U8SVei0lckg9CJ+mAQi9bXjMSLQrmpT+BAURkqMSkCu9E60RtJBo1A+9Lx6dvpJ7
M8mPAQGxD6F0Hp0iufXYjLmQkKvWCP+uraN9Uw64Fw1t61LOIJvbS/ahcvdaXxISmraXjHCdnxrC
H/6V6yqmeVL3qO2DkAGulgSuTgHDZMjcakV1OMrB7VoS9e2k37lhpZMh1FQn3Y4oCY/jnYvO7Zhq
ya0AJjjUHK9CkOklC7XvyhKzeVJvZT9ycLaTiVzNJuLQ7cmyk2sJuuBUN813Y15NOmRW0D541aTD
sNrl68RE0RJJZ22lPmFiWWNdnQltZtKhmjPcODpLozP3mFwesrUZjfpOS4SHXC7+WprWd6u2HqSj
619h0r4WDFFYbrB/OCW0MDxX1d6Y+u6q69ewliP8MFaR0sDEM3YwExO6L7RJbli4Mawj7YnFvcrb
+gvBXfoUPuZjrc6MrPiiA8a+J/tS6m78UM0mV3/Aw69rPychXrLQ2yVBcHALF1lZ5MCz8FUD0pxW
+xiTIgex86cXJNbGk3QrbJTM5bmNanK5JZmmJXzcVdhimsGpTuqr9Djd8AhT1WKa52x7DWF52nkw
K4A49V77i0kufKQBMwUKaxQp5Fg2CW7P1iZYGKZC6gSkQVrRrfREs1V+/C2Pda4BLnkh9DxBWjLy
2SWTUKAm9FAxdsaB95p6XbSuFCmkVnIIev2xsDWYyU28QybgbptSnmPdLu+1QZqrCM/GDondT8Tx
9d5jjFqTS95uw4Y1rhxYRTf1LYv6L35nql2r9hhun/o2piqlsmbjGPrP8P9ydx7LjXPZln6Vjp6j
Av4AEd09oDciRVGUyZwgJGUK3ns8fX8Hqmr9pu690dM7SCZFSRRJAMfsvda3bP1ojYa+1PvwbcLr
YToBeDcdjVvN+bXJ3O7k6dWzUVk0ltUROkLHB60/d13yWYR4cenPi12O9M2CAGkWb5QpeE8dgYCm
Fv9wvYHKen7TAgFZPI9/tcTlLPMpSLYRfl6CKIz0MbWdjeu6K1os7QWSB/0me1vnyRVOVUbAiQ0D
2G+SdYP1Z+MSHlZEBX14jaTCcHgjMv7n4JQ0d/unBvU69Sus4XWC/gKT28juLNXj9VAHx1EZAC3Z
7122aRKGmlBEB7ezjXWZUdkQ4LcG9bMPCnXVa90n2KxdHMiEI1d0G1SsRxEWAq1KgSFefkCZE8Qb
gusXATSIhROb3hrbFsktcZHR/M30lcv6aDW04XvRrx3wdeuo7bZ93KISRXhIMkq4c5iqEkwN7Skx
VAcpHxrFIjTLpZppv8YMq1gUvppmiRYvNxVImd07TG38C27BdYErMUQbIcU6K/1nJ6T7pojFjjrU
3FmyW/Ps1+Hag0TGuSEjlEh2bgjbcVMk2JMS/DBRiqUe4T8O5es+R6/ltT9IODvk7IY3VW8dW/pH
Zy0LTpUqYzNcmO1x4pypN8PvTRtCd3w3W7WUh6FpFw9lgo0S//jabcxNJEJjjQ+bRNgIXyUKkHVn
Q6vBg0kEYodlJOxj7Hawjmpq7Kjj3kzdVGmgyyVa8lwFmAITRf+t5xffogxlkk0OvmNkKHy2Y/1Y
vxVB9IS2/a1xQ6QyXgsvZ8IjyXb1PHqE405+cG902skMtGxrFfdppl2cqWqIuokIQVGG9UQheYn5
W9uPJoNx4GG+6YwnVN9gkwPmZQoIV1NBA+0xQMZhoT4UftZugZMblHmUq5lr0zpFPYLxFPxDg5Eh
yDFtDtFAJImLmLupL6hsQMSG8oSY7kI1vdAop1jNIUuxj4/+yOiARHqtCXFUMj8gu7awdmZF9F60
dL0kvmfl1yx9IZ4KkPptFlxEiEkv70wyh4mfLSAimqSRkWahr1FlY4CKHOQJ5K54mprtwsb70ILh
1k58jkoEXyLxUNwwjwFkIX9m5ZasYDv9qlnGwfKj84SfWVeMBmKUgBRRE06MCntldtl7kvf5xior
0hAizKku2cGG5bx5URdSRGUJaLj1vToSiTngy++Q4+PsgC6X+7/Zc1C7N6Gjv1RKdnWhPS801NGU
hIsLkfB9lm/7TCQHPQpZPqlA0cBubYq2v7LLZaLmqqs0hRHOopk/ItUbTB/Apjbe2Ow95nod3/UE
tPQJXUcFwBW0r1MgtyFTesXrnaxiFQe8ExNgaRQPMFu0o0JQZZHh+KY3iAe1aJcqjvYFzfDiwe0q
as0ODmzfIAQeL9sSfcWRknhQejGrW8GeT3nFjpqQ5IZTOkY/vMxjZ0O1Kbv4IRCdMYQ8kbs/GY5Q
fLCY3xSNhoq9HbRzV8H8V9WD6zKDh5o/MNNmw7pNQjow/VpIU1+uj9dCmlOEodKbVdCZUAMPUZIW
xHVSmdyZdhRtNNhaYH39LM2PYx1/CouQz5Y5aaW22Ucemb9ChbVWIlpl47O0WvRAm4jE6tdxf8tY
Em71vMDMlrT7oleDZZ5pEzKMwmFAdNUHhMh3QVzq9xOpYbZJbTdB3MoyScGtS1o2e9hlauEONFGg
ZzztIu8oULqCEFEgeSG+FvIKQ7Pa94QEbg27SpZNUpAMP6zsxDCXWOztTU7nhrnjvbXxgc5QxFCv
HeRT3l2EV5aFVvCJvybKtE3K/Moy0ttZaXE17Ee8P9rNq4gj9XuieBxESkRaWWX5A9iHs2ob/dnU
Wdy7wnhIfeulMOoVBbwHzSGiFbUKFGttwjRSu95KzadrrtPOH1LyBFU+8TFQGio+wJgjYPLJcOxa
8D2YXigmD9fW7olNz3tMmsNBtAFRyal+aWh0Lht1+LAyZ0Rm35NR2fKQ4hEEr1bTM+RG9gWevu4N
KFumh2S0V+qfrU9nDttasxIF+KeRvhhqpRQK2jIbmW36JrkBbxxQ4qa/jExoaDaEzX7MqQkeVOBF
lzplu996kDab0vIGoj5bEhdczC+2taoEJd84yIud5qH6irDTrhO8n+xyTNzQ0mqSnghGDBdJbqH0
qlFa9ca9Smwaq654XZADt4pDcj/IrvyJr8lfGi1RDEFMAmwTtQx4zhrKOUCwqn2zh+YWk9lkllTV
S9LlHa3ChjGtK1yfC2Mc3sYMV2Cquy9divdWJbR9KkgebCe04BFUD85slOWJSXaJgeE5SynpUwBK
EYXieZTvkkA7K7r3iq0gF7iv0+6QH7swfLfgb6CuJi7a0p/7qP+sJmYl1E0b2+9+m+Cj0lgeQLvY
c8zYtpnZMkmrcdO7+ZNTynD11H2JJ5wrovvdpgiuAn+f++aWZT1JJsG4910Wy5lrX9U6OwXKcIsJ
IbEBWx4aq90SwDUi1dlYsUoqPTyIRT6YkCSMAQhLf8g9Qm8G8aZPKNYK6CPrqSDiOYRk8+yn+Iuo
k2mAGXTU+nY5HBvzTGsIRBxovEUwpU9qjFRsAqLEITNWYzJiVM6pBFnKEa9fwyjsUq5Rm/Z5gjF0
Zpeix14HqZ2PrBi9HviSuRkDpLHJ+Bm0YAzqicKjr3Nq2+YTo8QvhPh4VFJjq3V+yYUBLLRxGbU9
C3bPNJDtpXRMor6ziuisk9dFa8FF5e8q5TPs8m4jOWjOlauntwpCzXqcTaNDQy8Jf6lTADQjtX7k
4BzGCS0n5oyVG76TtkbRj3OyFigKB9rVOE8F9ZEJS4xGMbGu8s9gKiXMb9yhNHqHhaxjPo32nidf
gNplOy2oAF1kIHyV19YndZnJ9cwa4QU912OldxcjUx4ccGtuxFFKIwR+Udp/GAjsy4b5iY182RrD
Eqv5ky88DRGfuzH82DkEIzpYWwnYIQf+xdVzdPRpwLoPReKyhQmyhrSasQI3qTAzqo2avhwyh0qp
i6BPZ/XeDhkfiEyNxnyw6nOrWQ4+vZsApuFCHfN2EcK+vYupMIQWiOJE9G84MH84rQIix8aIW9TB
Iumj51F7C3Tth5/C+iHvAZvuyOzcIELutPpMjrpIwE3qg33SUYofMUMwZWLDQ04x0e4/UguKUc26
yS6pYeR1ybA02/YpHC1ip/tD4tjMw7r+nrdoXeOWkFKFbTz3+utYiA32enXdxfGnW9GfVkr14AnC
ShBIEkEvEtaaBqpH9g4JKaQalcRRrBIlzzetdR1y5antP12AAXCPnnoCyoCPOD8V60kIm1nOIMwZ
pObOS9gt0ieCocgIIHz+fkWI3JLm1z4oxNkqVIz4ua/dZWPHD7FSJeiKlUMcLoe8CCXCYq2o4JxT
p74EpFktiDtjeIguLiJEHxGn5nt4WHgJy0Jj5OM1B4aTr0t65hrL0cpVT3KPugAwSRCyVnJB8pYG
dXhpW2Tftor9SJFRtr7F8huP7KJwLmED4kPpk1Xr+sVam9wnmI+fjWQ0sN610vC+y3Ki5J+YEVjy
luFz0LvOSg+dZRwS6mspr0YYuIu2tsaTCD+wqV7wb1n7cqpIuWTd2U1kWeilccK3+gQImy6xnWWr
zsPu9Zx60NDYCjAYYwHSmuBDgYOzKePdwO5+2aTFjUnzZBTTg/A5PdO1IY+TFuMT7TuD95jwAXbY
AFlHSw5EoC4UEeprH0xKp6J+7LUfOewDQIbDCoRGEdkRqDfxGFCAXqBNjC0kBolHc9APLtTj+oXV
xxdh0T5FZlHW/c0eo1vYTddhCB/8cNwDADg3dQp54WzF+g/yAonO8GXYIHAXUE3KpbYmTi/lbggL
9DaT2MiN6UT+BBcuC1pfuzdi/033jKdJb7WFMbXbNio/o0AA3WCXQGq3s7GUJwdkQ2Gppw76+qIK
OxyNHm/XKu2f5tQ96BwtwzPXA8vBwHx0pulWYmHaaT9oKhgJC0R2pUsRdemmSTljKjPLoRlU6IZl
bmD1cxLip52WlBC0k6qln23t/jTa9j3L3vvaQxZLgyNV0YJ7zUOplMvUzj51XmwyFZ9+ED8mVn7D
szEtqVjCw8kEvodYooTbHxkLbCLcGZJQh8cLo8nfkqjaVxUeCVAujplQKBj25ggbTy8eLSs6YhR6
EVr92It0Ewy0inPHe8AzKZMaq8/YiR+IBu3N9l6vlbsAOFCrJh+FSlepEsoxUdoNkhHJTAvMTQXn
YGnVbgGko3xRwksxhT9ismZT/2zUFVKmoiBXvXFOQDQWeRvcexgJSsU4ic76tLS0XvqmLFbpxrnr
ACDSQ6OKxEo7QL0pwoPXvJBzugv8V4K9lX3ajCR4S2W5igItvE7hf/OkQgti03+mw7v8zrJ6TLq3
LPyzFu/rF/9FUTf/Ybu6RFeTeCOx599aPEf9h6WxXubbuo0NXePP/VOLZ+r/4CGbmt6/JHzfWjzY
6xjXbaGheUNR6pj/XxR1Xf0bLlyYpmEIDV6w0DTEzH/WqBLlwEqlgH8wJMUj67dp7aXRozmyxfJk
rI/tbnxFu+dKmja6avcgI8x6kzrqss4Si1RRkVwL1pa1XCE1vbl1J3LR7ZAeaWr75HEPXLg2rtG7
XNQPPb6idao0yJ2Cgf0NkJzgLu1sh2Rq1pxpyz/DxzID5m/oadu52kvmIV/zwoniDGc0zxWTnmoo
Z1i8zcE8l4nlXfL3qIKlV8UUyix4m1PvBrsw8O01NfaAUB8Ca+sSw78Ztw42JBahJCu/uDBnqH5Y
7QFiJ+NLb0dHqj9PUXANI7iAo9ttuVC7HXr8H1iyq63W1DQv/c++poJmSO/OyDZ/LNw7ahR4dXRY
CUqSHJIJB/ZMtUw70q9L2wDQh5AI0I9XLkgMxBYfQd7yWm1cTSzrlxC7473Qq3djDD9JDyxXuaE8
2YJCzxSp3aIdsQRi99iD5kajYusn4aESB14S7UOzPsXGqR/oksSU/rMAxZ1B1DC2DJJ9W1M4+yHW
g6Vw23I/6SphQW4cnscAaX3kuofc7k70oZqjZr9jx4jviKo5GYohTmiY0+UQgVWtYIhsq6SHLGCX
ZLAOIt4Ytc7S3uuWYiyb5ViQe+w2VFg71YSjIUuWRhS+mLqF8WfAzZn70DboJNQrAGRs9kV9wxl/
7Kp+orTs7AKI9Y4VL1Sl+fC0/K1CQ4EoC2KLK9J7+LjQLmyWN1jKibCqm9NEINE+yf17i5zwnQjx
4bi6sRhy84fQ0ube84s79CnFESurLBdq5AkauKUmZ2vkynjzWubZeoiWkfTkjjhGQElUGFQdOo24
iAYXuCjOKEFHIUjXI/X0TdZkTNJxAHHNRtSHxx04i212u9TRh12b5ExSore2ZfCrwvFahZjD2Gl0
W42JwcqU3yyM6mU84IXB2bZIfd+4Ml8GvSL20dQBdY3obtQ+Kpp+KDaqnWh3/AoV2IbzhIVaj+yp
aVdkXVzazp/W/aC3e4Im6TJ04mdDAWenDhAqE4hTeEygLk6N+jrQnFiyzHSWSB5PFLl/9ZnHrwz1
o2uDxPJr7yeqJybM7HEKNM64LDyZDhW5PmUqjWMbPbeqrrTOeIW281hPao1DfZxAIzIxeqjDq6SA
+D3ap/wtnMDKdgPQoFF/HCnH7fysh/DibFSt3LW2rq/qMfW3SejdWHL8dkDBLuKhp3xjjXst0nEr
x4+jTRMzbdSaJWP2mVaUjGoaL8Hkwb4sWIGpYuNoPg58unoLp0InnNWMWwjdjrxYwHzD9B5GbAMx
4i5BbLTrRBfvpci3lEHKe8N1bxUG/rpCx4T0OVrZbtocm/jJjdH74JkxC7RBjT2lD/FPbeh+oXvn
RQz0yUbbodekKou+aGje5u0gd/YAbKYpevVKjVxoy1nSj8om0CKZg28eU3Nqm0cPCAtL9QFWSwzE
ZCzNd8NOpoOGjiwbunLbC9YBntckG0t3bxmqVzZWIZ3eWGMtZoakrFE5jcEUhKVGDzf00Tsl3UbN
LYDPqBCLIUh30PfAFZli20/hrsb75Y9bSqRu9pTotbvP05LC6zFuy21A6VRRGR8sd2s6ur6rJBYf
re4asu2rhat+1SdGuSXvc1GqxkuesPhoRvghbTcGu97AYQ2DC2PrQBMz7LxVXwMCsumNrLt6D0hF
0PC16ufJZKDrm1tj2eMyIiN5Ry05onAYHLtSA2hgSCWp+SA63G55Py4hzIL7j8anIjH6hcwVvL5O
CZCeGCXyGtz12DU0IIS1HNSYyhCry9FQY2qdB0PKWzJ4cKYBQzim3DpCr25h3pxiO7SBbXzgi2Yj
2xorF7Dpyk3Fh+JayISwgynSGNZJi1gtzWKltI3ZCOtwkU3C+mXiKlOlvayFIbEGqrey7QnAJh60
SZrR2jB7adZg2EBci2yFFzFaocBckeuOoGkn2A6p0tzW4HJDAofoo9B2fu5QbfTavRKwg7ci1vJ6
szLwypV45mJpnhuljc4AMTmBGN1oDuvT1lKpqeO683Df6fnIqTAb8nDmGTj0LGnVG6VpT5H2PRYi
204a+kKcfaT2Raupxbgz0r3AJZOXTbEokLfn0hYYNecGl2CJW5BaG3B+aSCkH5rjJyylsXCQFkM/
wGyo4Dps0C4c2CgDqkEE3uNMVKVFMZVmRUvaFjFA7SdpZDSkpZFaPBsP4GxUEQmJREpp59uSKEXY
RHDLtWmf6aQHBcXDAD89hzG4GGXCfYCXsptNlWiWI2mzDKXhsqLjtADgRwPFOKdutgMtgKofVxFM
CgybrrRuun3/4XQlLUBnq0femz8KqG6YPQ1cn76F/VNlgxPjB42lMbSRFlEFr6iGZ7TBO9q7AsA6
ZtLSegnxllpBqq3a6rl2FPpOzUUzQfGgEcJSWt8r0R2DAngX3KoNrlWPF9gArmLzf1KkrVXB31pK
o2soLa8CB2fGWLBsccMyt40Y3DDIstrYQmPZh93eqkoXYTjyXQdPLbs/abBVpNWW+vmdVpQsR3Dh
ttKOmzbGfd51z/EIIgNiDBJ3Tq4GD28uzbwRGpMldJm9n+cvyODZfjO6EeoitqA6n1xpCjZwB+tD
6eB+NO4LfMOTNBBH0koMxm/VS3OxTwIjJzecO2zHZVFw3IGGgCxZwSO4ZpR1MpzKCo7lWFqXXTzM
vouZOXFupjQ3c81tPdzOQNWihRFw9pk4ocOBlBLCxwwM0qm0SrfSNE3z46DiovYdlSRBZnbKaFIu
Pd/0WNlBk2HBjmc3do8vu6X2uvekc7uSRu7vm/mxWbg4P8YJwJLT7ki9/n8po3NI5Ky4q1QuWUVG
NUtggUQLhLOjfP6aixMPOE3wVBrPPUUlYEya0VtpSyf6a9xHxWMqDeudtK7PCuhZCz3ffKdbzt+w
pAF+fiPKLAafla2z0HeWio9Ntpe6hu38uCMFwfO9+Wb+ibotP/Bx1Ovvh+Z783N8Pef302mFxyxZ
jHGxj8r3WS6bd48EYbp7nIDxtlDic0CX3kD6GZqH+QfENEKcdby9mEERs+qWQFSK3V9/4kuUHFET
Yc5azomRc+pkNRMl/hJA+f3t+d58Mz/jX34OcNwqrY1q95fHv790vDCDzDrVjFsM5IEEMhQSzVDN
fIYYXEMxkxvmr4mVek4k1mGO3fw+rLPkMJlJEPNhTmY+xPx9G2ZEKuER2fyYKpESuPO+9IrzD88/
9pcnrCSgwpaoilkY+H2jfqdfSq5FWAO8qCT64lv1GM/n2PyEX3d9z37RJUJjlonO+vH53lfsayKx
G0D/f31pWWWE3tT3XK12Rk131pPbebL3tRqQh4gMdAXzYfN9emz/vD9/9hGZJgtqpTRo5tjMWXo8
8x3ne7CVEB3Km745xUWq7vU55PRLyPudd5o4kKNw3PC2mpf5MppvBEkf1O7kFZVJuokjOSeaTM1G
nl0R+8lFNM6ZgTMjRd5T5Y3ZRTL+T951CURgJ9qsCaqyd0aR/1BciFp52PmLgUdQo1QXHl6CQ69u
Ftr1iqFEb8afdelt43EarhqwoLGKr05oba3Ke628KoFFDGKqZCm9iaEWbQrhRQg96JaaxS3LDbCi
TvqQGTIpBqXbNiDscJW3RizHSzZzdjiuySFi5aFTZzQt1KCoj8pF6STRrp7sD13Tol3X2ivy2Kk1
TYIecKSeS4AAlOMNZ0laU7TXBlYRfqzsEdyFS3ww8bGXBVmt89KzrufMkPbE2kWwtS6Q/VIKph5p
+cW9atHks6D0tUP3o9NlTkCRNCtAQDXIb91Ylf4YH+w+++QKv5lM9PsKXfdCUcJg16pqsgF4ORIr
geefbnpTq7IXaPv7UcH87DreEgkJ1XO/C8+6wYpQq5DBQhFB9xnLcPApYqtZSPFoKkflOdxwnFWe
893vB//yM/N3Xanq/P65vKbPVTnFsjLc0/y9ZFaNznenzmk3+aBfPBl1OjnSzyNv5i+/btiW4JOL
medb0mQjtjMYhyasIYG6tYuBwqLbuqvSBi+D2P8yQJfezE+EggzijHy2KkaAHVfTsLeHy/f3SH4o
Vx0YTbTo/FQpgytUwGfzL7byt7+f4vvLjOoyppEwXdUEClPaRyq1kzpehB7ZoUhSn8fk3e+bxInq
bW/3ALrwvphWhtFiPv8dbBlzPCZbUO3rse9vzPfmG7tyUQJUKFy2RPF8JXHO3/Dj8U2voxmVV309
XtSFudRY52Fw4/OaP5eoEOAxPJN2hnRgIBK6I1TSAebAkZqPgz3Df+bj6qe5Oy7nu7qcl4gkeyFl
gU6+iplwvhnb3CABmfiZrpqcZecKyPspbw3Mvn7oo0LfOSycZjbRv+MVfT9m6uRw6L3uJgAlvZUv
BdaZnH7dfn7LiDdKYYcRDLSHHF/0XplsND8sIuEh6TNICMf3F02oS1PCVpR+50uPE13KEVO2vmPj
6hNrqdAZnjFJ86ua5gGReus/gUpVb+rSrxGs5r8+2KMFC8AgAwnQXJQo9d7pfo4RPLS+HSnYqvp2
Rt7odlhtTMd5+Kb4VBFixOP89ZAMOV44j85cNPhhUiMbLGjIIDyHbjLsnfj3zFSab5BTmOluztpU
U6Wqj340kvWhJocZuTTf1A2CtErwcWvyDJt/b/5Ga5Hfukhmr8IXsamNq3EVQDhGNCcDSyXAaX7y
7784fzl/4z98zJmdFN/PMN/7fpp/96zzj3y/vO+njkouVs+nZlaL6Nn7fub5h8Vsrfp67d+/EyRO
QDqTvv5+6OtHFF1QNbEa5GGIpw9A+rtD0fmQFckU1aXhIh9FuG6ZetnicyljWyGI2CLDb2dKaef8
YD4NT33TEK8TRfZuIo9GSF9C7ufhysRmt/gia82krfmk/b4ZhHOuvFDfVFNEUmz/EBl4bBwp8gdm
Py76CSPAlKV0iLJcodko5+EiEkwmmnw984tQq+6x15EcO8649kPcbbYicGplhM06EBPZFmjhgbcA
hrM5GGkZ7gOzisRSgda3nzFK4ahdoGS44ZLZG8EtDur5OZjFsSD1k9VsKy1hXAq6bYievJJ8x//e
vnwM8ZTG/+NE1WuQ//r9P/Z18pb9+pM3/+sX/9UP0P6hSee9bVDfJ2JDxWX/T2++IHDVNU3VZTto
OwIWw3c3gN/QTHJHNNtUbYlpoJrUBP/7f5o8nWmpmmwf8PD/+V9/YjvUf/n6j7Ghtvg3lA/HUE2D
18DrMv6aZFkCyyTBwM13nEwZ+KzgJ5t5W72NTqNvVS+/0N5q1qNRdcuOJKpF7w5oiYjKoyKhbVqw
ihFZq+mFkK2bQ4pEqFuvDpy/hRHeObUU3GqLOo7fUi8+iRzWv2IunOgUpIRqS7BN+ECV6NxjeVta
/QBlvsJdjq25BMm3BfV5xUsNIbR4oMmwSSmZr6a8x0fi+Ts/Tc6JivG1cXJM5Qab6TKmeJK06nM7
nUTlUDAfkEuXinmIDYItlAjvn2qQFqRZn6DrjpmCfpjuJ/l+zwpMXTdrJkBgOGubjBYg/fu8o7aU
6dEnuRB0QWpxLhJ2jPqgXeIk2TWm+NVRma5cud+uexLpapN8nvSkYxyIdXNlkJxaVu2tMfnbUb2i
ov27H8erQulhCvzfo7USBlVMz4Kl2sLNCpVHYVOy8vTuFHsEZdR8mmJQVlnWPfRqcgqb5JRn5q6F
oLqwqKiU6l7px0tYibMSqmQ5TMfcVS+upz4HirUzsvHilehCGYBS7blSalQz1bqGFBbayQlq76eG
lMxVwhevBjXitDc9sF7bmF7OofbqNYlHZ2EQSDfEJzuO3jRrOoJn3blxdkLSew1Ub6/7ezduMOC2
G7RgJ8b9ixmNx8jut24F1NwND1WENXaKTiFdJLL4TgWZJlDZBMIHjOMrAlt3etJvrSY+oPc99+i5
cmG/lmO9Ecp4kdz/ZnxRE6qOrhl8GinnAcWjI3FlMMO0o0e6R59Bv41SWO6oP3DZQuTlL+e1R3rE
oMExKejWG6+g0958K7nz+7XraJcisHZFExwiCp1okA9qRQAkR5hMlue2Bqc8xe9mnHxafvBZNsNV
foyFMj2XDie1Od20csu68WMEWr3Q4DWow3aUMAJHgzxEEmvcLhE5Xt2sggOR90dgzNS9dMTghnsY
tP5Cr4PpPDykxiLWrHM+WWc94BMshqMWmDvfH48E6n06PpOYSt88HAwKwvHJsJC6cU5OpbVTVXVp
4j31rOHDKfST46yHeLjZwXjtC/M1QHs89RrRufGpKqO3+W+MbSwZSxdgpVIBAFKw9D+92oHalg1b
f0jeJNrbNuu1yVFBbL6CCIFb+5Q346WTpVk1fLXa6LOKawaJhmjCiK1bQqErPhhc5+kY7jxiwAhL
fZYt8RRO0RBNl5CczbhHQxdxrirVY5xD8xy2VdldzaS9VUp66uRw4LwPwfTsTu21Nxa5P1x1Dkll
J29198MdkYL107Mop2d5BFt1JAcmRpGcvskPRp6Pmt9fRdivyEt4rkfSY9FxdD2pzLwlzyCv1QIz
J8ydpXNolHK69LV6afR+mxNAM6R736h4vmrl8n5iIiNouy363nqth3qNCWuHj+Xd1bCcMCZ4ZvvY
KgE56uEpjoejfG2Jz1jWd80t1AYIGuCxouwUhQwFbTAdbaslqEuWp9N2k9bJ52Ca6zB8hcS61sLh
RlF1I08mHPobiALPXoMePX1u+KSMTrwOBWIYZHbPqrmvFffRL+pNZUUHJao2ucFmKZsuooJabQ23
VLVWRHoW6XBRiDIUUb+FHskok4dvjq+8dK7/QOimdTYr9SPA8hB6/qoD1ro0VPtM+vKHa3lPGXYF
6nefTTYekYAsIa0eFT9cNyMLIdTsa79QLl6f38mgRrsnjEFvduUUS7HT2bTwkJXqBW0ttm/uWjjE
p6Pxji/jQc2jQ1MZu1JPTmk5b/QAPAacEnzSNr3U6ie1oPu2nY5A0G51DQkvwdXtDUfKDyf5TwlD
MmMOisHpNeA6s3ztWFrtR+0Nl0Fa0c32VupcYpFZbL0AnaRACM5gFWLiWUzY99G4JJI+epMDtkmn
2s+je5eZrYmmZ6Lg3pqyfNK9Z/SKN8NDphmaw4ce/K5Dd+8P9lleknJMIFzkHEQcOy6iWuca0zQE
5J3vvLYt0Xlaxkzjmq9la+2YEwMUP83VNrnmGagWcUf4WfTW8DeSjNEND0NAhWPRGzaXWvoWuT3X
R3BXBTA841Oqi/N8xZH2oulYEDzF/NkoCtYCT2qag3tKkGjqIraFwSilO/RWfbzxh0FB9wXSAM2t
7y1Vi4pNVL4hg+2gwmgfkU8VoASrLsBc3pHuNrD7sg8RQ+wd+sxkHY6jukYwZ8RCQm6aJ4j6ZLV0
lO2CskaQG7+mw3Bx83g8jpggG63GuwfCyvCchnot0QZe1pOWGoWNssyswV2wx5v2iXob+qA7aHIP
Nbt753vzY+MUjts+bbCE2g9hEOmbuUD5Xaqcv1RMUKfzPUQQvGza73KfKLfQX3tm4b+QMzMgF23u
EBV7B7iBEEZJ4FmyCwiNpVtN2mG+6SWyJI3MZuNN7G4hirOB8A4k3G7IJnoJUFGv/QZHvIPkni59
jEyxKzejGj5rQgv2Y4pJJZgYQlp1VzY23RtlPWVgrKeYZGJljVFywRwADOLVqT/tipo5lIExI4tj
bFbDogSJMQoeaXQiUYN+ndaUxstWkVXcvPm6afWBLj4hSTua62dBZ2/DooitBDZHskRwYgaXLDdz
LFfms7NwE+ttstxdwCywLgPnrco0B0le5xzCrP1J42CZgbtdYwBftJhNqMQPzMaJ+WzDw6Rr1WdL
WBo4BizkcOxXAGJwYk+R/pEo8aHLrLNjgr6XPp+4cnZE5Lyy+WJ/xWUeVQweXALZ2F5Td7r61Uhv
GkyJx0IH98GPRKWFr0Zrl8FGy+u1M4PiSw/LmXgVin220v6mV+MtNvNzYtOm86D6WeFbaO6UHrog
BbI/LOovX/C2P66Ttb8vk10dR5pNG5R+sPgrEy2MQD1EPVQWeiafZYzSPrllor95znBGdD0p47Fk
HTWI8r+KdP87A8/VXXYPhkWCBop5+cr+QGNzyWvI0D6QUOFrF5wVdNaJ4EpWNgp0CkiEr9bLAUUI
iOWzXCr9F29cCoH+DLOTMDFH8ApU3RXqX/58L8QAbK7Id3rDIp6xJguajVIWVBuusdZfbSN8q/N9
MzyEJAJUJqMaC9sgGr+EZH/aufzpCPwtRx6ijeHowmbR5sr///w5gOl3A6cmDUYefGvorhYrk0Q5
guK7HwsWBklzFbjhnNJathr006S90lfD0srsk7BgdU04MOa6EC//+Uck92h//4hciqwCjZYmTPnK
/3CEClKhpmh0sh1p1RlDzdEIjAelRi449IDIISyu0R+9z6d3UbM+T+DO9trNry84Gd9Ud/gwAgaA
eXnoWNPF3+q28gL957lh6sIaurRHliGs7WzKVoJ4GbkEsd1+GwOKCLgA5CpdRZfuJMM1DaKDk6qX
ybB2FceiR0COdB09d3eN2mqtma+Jo25KJj/PQUhPkapy6ms59ruEJFD8dqxhQy5dbIp2RQhhvS4N
mr6p/6z4dEj/L3fn1Zy3kW7rX4QphG6E2y9HZlEUb1AUJSHHBhrh1+8H9MwZS/a26pzLs6u2x/aM
KIof0P2GtZ41m5/dUdxgGFx7TnvnW/1DWBc/mqDny6dvLYYP7rA1wjMEwzw1q9wEZZHT/5ENkq36
QT+RjlX+MVj4X5+Pv3s8BHI2cIWWKW37l+fUxrheVLYoD7GtQKKad0i7TgXZcUtlPT5bXXv854/d
cv7uc0fft3TtvuAd+eVzDwYijPkvy0PkTmeVp48pBJPUeU6r4UFx8e18kb1NI4favLhSev1Eu3tq
RHFyqOtzLY8WqFZVHslsnQv9EAQs0OzyFtkeD4NJQZrr6c4ZQhoJ+1bZZ7Lc5pVbokTpuTqG8jJz
HvaUYsvXHfx6h6NGavcgKECXriDnSQji4mTZI9kGLFK8+VnTVRUQ/QNC8qbi1VXQMvthT3+/Bwxy
LRO9S9RXP0aRY2X9JnBZ2Y9WtrG9+pBMRHKNAy6l1MLrLmp4ZeiY7BoHfI5vzw+vIZROcALZu9X1
C5/pyca2XfTRbZmNz4MXPiXkSGtaMCpw58UmBJaGCEam86WlHa3y5G0pWrt62KcyvykmxZZ6etc2
5ViZ0LLHDw2Zu8Tr9tGRaS3mxfSKA+Qa++LFrqCm6FMhpstopNAQamxbcuNH/Q6J2puVhyePkFnn
bqydQzxJSGLT+SMTSFt3S7tHxXKetqRgC+n90SdV7sHuZ47d+NSU96PNpcWfg1X8TeBGN4NTseXv
N56lz4Nvvoe+uCGUb/jNo/0LN5GRcOAg1UOlRlwpeSi/PNqzZ1QNNsmSoaO1Xlq6kY/devbC+vPy
Ry7d+lD+5rT9u1MfNjeXre95gfxAnP7pSGvZWXgE7nLYZjRkisa0+v2V+jevrOfiyYA6SW6H/asG
NYkX+piJg1L4ulwNUjHEyeendsz2TQRni1HQfWY2DzNZ0BOg+dHCUxFnP5Yquw3m8+J6TZxgG0hr
mbQcAsO+yWh7tC1ePA5Cr8xPacyvwRWv0vSr7/LbNDq7+lR0guHqchBnxfjcRxivU47qts2g583b
eiquSGBZLPZkoM53fZi92YRwdR104ZJvk77Mc+bnOBA3WS0AzFCS41KS3sM8jAdJo7N8k5I6hP3V
zeS4TxVDC2R52q8/YUSiWERlDhnOSa8kpzxZnnyJivHsu+mVYNlrDCIckvt5aZu6OLmaM9E6sr3w
eJzn6NYPGX0o5gV2yxCB6d5q1NVnq0eYFMagXUZKL9NOfkiuC2OiJ0myqx6zk20HOM+yE6mReHjE
YfntzJaDRqfypXT7J4i+26zxXiCoIebsSEHL1wbfSwj8eTnBBf3ab45R828KHB6xAJYB5YUQ0v75
+iztuhvZquIqyrk+yVhdV01KRHNH39R6wkXqYp4rfF9rK+YzMsYEIxqArNF4BECek9Gnb1raPE1r
2Av3phc+VIZnyToF1vRhad20vlPF+BAb0UX59qXx0y/Bongq2V+yjGUv/nnys7eUODyuLH6kJLcf
BeyDisFfKftVT1R52jAC0Lz5VKNLUdG3uBNDebOcqs2s3wH1oKZT5yQc3j1OfmxYb7DErgK8f012
tSGIp/HGvcVwgekdxO6HwNcPVt9vejnuiup1aVK9LD21BiFgc7erGY4QrrEvJNUO8xdWmM9NbN7R
4I2DwPM0wCWnLyF5OqKZw6p3U3a7yOpPolUPhR7ep37cL0WQVMvIAgEnzmnX4f9DUj2r4Rnw5ke0
0tV3wvuaEV3nf80kzuu66zb//EH/zSlG4bb8Hwp2Jtu/fMxDhGS8GzCPEVW8Ia9vJWqPueYw7JeH
3CFcS7insI5+83zZEkH9r+WZT/nMDW1ZNnKDX47PRjiAGERfHrpYPhdtfl3uOV8hqu63g8mHkRfX
cOg2y/wsIzY0dMShpeCpJwYvTDhtXhRHSdyA9qbsGVlRZGeMNVsTAA61GNppl0GKqNrVUi/5DEo9
VsdMN8rMf9EEXA5NelqOjCG5kka1V9rdIx3yBvqhHOFhWEzvyDxuYrb1guFeOhGbXedXWZjPy7mb
8tClJH2gpCVdWm7JF1VpcZ3Ip4T39xBR9FBPVM0M54/LqOSAS8XFRdOPSPJaYsaFIfcw5tO58Dg3
lnc4crK35c/szObzbJnP6QzyvOdzyb4aXn6dBG0fvzZL4EF47dZ2OX0RSyyFDsr+c8djr+hcZyBb
TX7TIemX4QvzQN5Y7b8sE4pIm0Qfxly34qaeix/LOMTXgCKozL9VTbDXBF9ZkGYtvKN5CiKouLqC
qmOa5/fCBH6/pA4Za7dcG8l4g7aR3pCybpbl22yyUxim2ygOSWgTmBbjxlrNuKUU7S54ytNkClKW
zWudM4lNvRsEqm/95N0sU2vcGetl2jQ10Q6Nw3YZwtF7vS9/6MChYsmsu8ZITqbHNC3tH5YbPuHd
gIB+E4XT3fLPtT2dTZyEjIsI+b2WjJM1PkAk9EgjQCskGZqkEC9Al4vDcvoukzVQGE+i07cW7vOl
iZ36J38a3q0qfZwZzli9+WicllMX3+nVDNMreZN7WKlvIkmvVtnTbMZvAhtGa0hOaKavhUbkQx4x
CNIzJOeXZdJWlPwPeHtLU75whROgy/VBdVnHj2njXpaCycqnZ2SYL0RubSs80lY2v+uYq45qQpcF
2oj0FAfMEQNIq+4MG4E9ZbRbZm1dlzNebLYIoahuT3U9nT8eeJYeSxmZcA2PAz9PTi/BVECUJUYB
GjCshAGyFGaIa+i0x+XyKUVHBylvtNIk576bBnP95YFbpq8pl2o90juoBunPWLCCYLygPP2cz2x4
Yqy0uuHwnzWUHqbOHMfLnHCuw+//fGpZzl+cMv7SbUoJicnlEDF/qfLzyYElISTsPm96LxU/SJLI
nfATcy4GHr2IV0sz6vcF+FyigHhHM16kZfa8PFgqDpBtdvQAHZy2VTXkD3kmP47tjy/g2V+JsX/X
bfIDKcV76husdEiNt5PHAC42iqkILyqidOZBw1bdZyhuVyax42OCwkJo7pyyNUCu5+Q0jv10cBrC
85y+vys8mvQIHp4pa0pmf76WVfJiLVMkd+Y1Gd2i3Vl281a3QbyJWEyvPIYabcUstKuYbZpOPawI
CmFv5sb9arThR4CpCJhyg9B9DhpaRP3DbJ0a8EzxYzlfCJJFsZuuh9rEbureuKI7b20Op+XMeYwM
8wasFQvq+M30qUL08OyYOH5ScejqDGTeSVftdrnD86TjHIaS7XabZqDUW+7dPr8iRdot75/ygkfL
edTsNXKio5evtpRJkb20xskpuzVab1uxE1ieiszDLsQXCZj3t4yXl8kASa6La+e0dBqCKAwrA4Vd
Te+Y/7c9c3uSdROGT7tDW1MFEahuXuDI4YKYhr1GYOyW0Kga9SPv+icHpdDyQnfef0r//18x9o77
4ST739flnxP1jlsgKf+8K//3r/r3rtx3/+Uv225L0urQ9fxpVx7Y/yIPwrWZjTsLq14yA/rPttz7
F+nKNrG//De25zl0NP/Zltv/EvjjwbK5wjZ5m//vvHM/lxMsyQPpSQffnMOXWzb6P5ercO/jrCeX
4/zBB/HCjmDD7kFaZXuQzTgxdiWJQpYpUmbeBnRY47pE6UyShrnvxXD9zfm0VC//nc/98e14tkt6
EWHpvmstndyfOjXUs3Zt14VkBmD70CTjescQlpU00sDyDbMMe3WfiBND17eLTuo3g9Gfq7p///YC
WQF1nYOG/5fiKkjdWTE5BYI+hl8qX/ePEm6I26nyPDD22Q5uV2x03V2UBGHzmz/78qP+5c/Oo8Kz
IqULvEL88mdv4yGO+swS56wY5FsVTtnenRwipXqQCW1iPxlpdJ6LVVZ5M7dW+s0t8lNWpfAYlej2
jkraVRQDZCkGNR9+8839PB36+MnwrEqeNx+lxl8mxkOTkdVqtOKchzRVCA++yLypdw3gMlZ9iYH1
HFR7JKKNAcRkYxDUmPcRFB1tEz1sTMfFdDOM/u6fv6+PaeQvPzTeBvynYPjQlvzadbOzUAVJyuLM
gE/s0QFDTutgc5Vh8MPMsuiTMGHI2LmxSWcxbBRzqhPxavL0Ee+bHVQqbOphDYanYa8zdd7OMPGS
D15EQhdLExI6qWLbRwdWClws3I5ulFjnwR2/uXHr3vfVF7dRHuoBBrIA4YH6R9Wr2wWfjNQWD0ZW
3/GSZdcASJnZpYDryJICQEvEYTDd91H44yMvMqwAaCfKd46kZX4xXPuziZ378s8/Levn5nT5FF2T
18o1fSIyPGH/cvunFvZPgozFOakQr0Rks6AkI8Iq48e4UnlI8umIrySpXOKNiC6i6IMx9v/4jSzp
HoR7CIsX6pcXLUodM4fuJc5Y3oZTb8ZXHO7Ow0yDV9vdI1ENe1lP6kyC9rHrimPnQ0z55x/Gz/Oa
P34W6JGEhL1DG/Vro452ojWACIqzBhVk2AdBBvGamuMoguCOGnXHZ/S74+2vpy18B9emceQ/uRJ+
ecVNnQqvsyHUOKY8jG0lN4ayH6vIv6vCwtilAVqXBVdkdxZS2tm7miSxtY3lPLet/M2rY//1vHFN
x2YVQiHIB/HrwNcPHUvPhuWcq6y7VNngXJygu/rAoE1QDQ+mP71Lj2hhuMbwiJIBcbEurxbCzqOa
y2TjxLV1ReHlM7uRkoktS9TAzR8cs5THakr7FdDP8Egk3IX40WmXVRzeFqQOXrf+N0NF+68nt8tg
CDfkcngK/J8/XxwhHXoIFVucB7haZ8yK4W3bRg7VZ1zsx9RkqRb4l9ogtb2RuTjmSgJKn9xXh1L8
Qc1kXwIxQDmcIUlE1r52BoilVR3rYz84Zy1t4yZXjI5MMt/dwmIXDQ11a0yRt8vJ0sVdmU3Il+BX
pYFqf3P8/ly1//Gs4nAPRLA8rn9ZW2V54I4Fo7mzk8nmMBoUxfT3wzLYqc6NXqg11fafX4+PCcbP
J6vLbUSEiOVRhti/vh9j7bdV6zXOOZEBaxhEO3d10t5h0GL2J1tYHtAr95Bf/fPHX3x7LdxvWUPH
9Zvv5Oe7h4t+ERSaHpo+m+/lL29qHROU0DS1cerCzNgllvko8iDfe/Ay1/GYjHt7SCHV++h8igh4
hK0UNyF8iYNvq34f5NEmitroERxs+5tLW/58oi7fGzApjywvpJA8gEsN9+eCpc5m0oYQQ56aAIu1
kXtbS3bpmihuyUURQPPqU4IgfR+vsq1ImKXbLkL/drlXoiG3tzZ1+Ar0pnEeyKqGRk/QgI4cYOXN
OQuxsrYVj3FZSo9W1Gc63NCPRyrYjja/MJ2kQPQQnkerl5exyaMrvELrxk/c5jB1fgAFMbw3I39V
R36wRcGPLKUGu5P65n6MTQisCxeONJJkX2TjrmkrulPgqRukCfYmTauthbfgIKLavBsOiVVVv5to
WR+izP8+aZLS1+MO58VFsenAkfjlMsBUDOWzcMQpipCbKel+WnhPu4qY851bFrew2+ALQYqFEEUi
y8z3vq5cCDJUaLDOwyUmIk25RxpzLIHaoxo2q2ZCfkbsTYqFLod1eEq6gRBHU7wWojjOOOV5dkT1
QfQ9TUvMQoAGYxzMZJ9nGZA1jEQba0T1mNneqUT8ufgYbpooBT4daZSRi14Zp+K0bgPYizOanX8L
nFMizsCZL1rrD8HzmObwqAO2ubSXXDK155MBMYN3nev4aOQklAy1U6GJWxxNSRucmLqH/TDdlMO8
C3PCjewhIqPMdrsd5QGP0JCdITI663nyD5wbyT2pHsaeIDUy1cvPeZ3hUY3Lh8qXqOXM+LCURW2O
kJ84gSmP1WPMJmulY5zBQUPYYu26IdHY6HLMQtx1nKG3g8E4i7yieOua9XCk/t83aawuhfJhkMnI
2y4i1BXBqMGli9p6VQVw65SkDRVIsZhW52LtjVBOEfWXJ4fVHKOHF8/MlwcYC6yjxzfFJUz052ta
pi8sePPZSrZW3+UbTyfjRYmhWs+D+bnSUXTsLfnWd32+MCYBdhoAqMmdrfbKy8vN6OFh7wrtnNCJ
oSMT4FGPUt8kveNeVUBI+kh8QNki5OkC73GI5mBVEbHS+F23D4iOOk3z9Cktk+Eypg6uczM+moX7
vSQiZsfYo9nmngIdVKHKElYPlTfuojsNOmtRyh+cXMWvWTndChbnyHf0g8f4Uw0OhXzXP7iZzi5h
jogykmG5bVK0XlkVPwm2E/exFQIRjyg8iqLdD6PbMd/Ae5qU+Q/lqujB0OGP0LTD7SCzYqvjPNiP
XUcxK3PGIBEQdbwjzFs2CbjPm44BLFsf338ZauCNCPSadPDOYYxMjEK1X2ehN2ytXDubaJraJ0hd
2wBMSG+ExIehmPWLeC+reLwxpLt2ikQyiDLrjctjfbQgCqw7z8ArW9/YzUxWfC5R6cQYe6q2p54B
egBgCXxzbJc+rxJWrCbq6z+e8LY0P1IX903A31lN+AOGtTpXc/UtiLiDA8hMd4Nf3XCS2VDS5mAf
OYvqWpnTKehda6PUV4NX41PofAHh/QD/w77MA5UFaguxr2ORnodSX42etKlmah7Jx91HsOTuOmYv
KQhOjg/czoH7PSmRbckCeJsyYszAma6ORcSKAoTaSqRpvHPnNLqfEJEJIOSHFo7RQUX5W6jSFQdG
QOKiaJBNY1Ds09Y7hnb4JoKQvRrcLkPo4Rr1cA3CClucyae6EgxXnyLJE1YmJ6CGjC1D+HIJT0Xf
e9+6i5x1DE5Smavap/AWCBJuVYlG3IUwnTMjXbvNDxb1xjWX6k3lS2gwsoSin79GZjmcED+orcyc
ap8l7UtiHvO88T6zMHxNrHBDwmJ8i9ENQhqEWsJ4g+yKh3g9DIuLT/EbjpVXrBGSJ/uZ4NID2dKs
n1q80QafFimmDXv8mFwBbzGFN8ZzSzu8l4MHuByHDwdB9V5QUqxg1gMds+o7xCTqqP3sUlRJyOrB
RWo+l49gusOdGxD7asyvsVxM+tDgVxbD+mOjCTZu9GsLNbIv1D4oFaYPDFYRiffDmh+pe0kQQhOc
fE2DUd07wa4MseO7ne5RDLcwcgZUVq3qaEMr20LYdIiwGj71lgNXJy8+tSIdL4aVhcShi++ROU54
R6eMNprvRJe9c5/XtQ/kYgie+yBD1w/EYoOBhclubMoVlzWcXA/AepvPaPebzyMVGpCKCHdv34+w
gIInkDoJ7xvhZqMlbhcE4CgKf9OMColhKaenaIlSpboWgA+8yLxJqiB7BZ24Hqw02sG6JVJ2lEel
CG/RHUP8sOGXCzhzSvlXY76ymxh2H81ZSWe8s3HzrFLyWmuyX5Nq32KYWw/2TGCI8TgriORETzXH
gNPpHhpkV4GPtQpfnqdsvis7DJatXepdUSQtIeggbRCDnKNiYdtlwWtYuNVDMQc4lDt4GO5AxCx2
bwfhoaVZ7ZFSY3A4wdDghrDV9xnH/6YcHH0sQ0gABt0QO/GmJ45gP9AzYG8WeE3dbOQhse8j1sNr
V9JLBHYY8+pmcottAH1TmT+BdswvjrrgwzQOQdX0m5Wq0ZD3c023WI93ykdUIjC1xiqUF/D9n4LW
EqvQ0CMa2Ejux76mjc8WEDGUMoi6nClu669HCH+n0fScWxvg9ipjR2I3Q/DSqOlF50l7GAvR74mc
/mI0lNkR5Oc1XnQYMlFWYJgzw0M2w1Cul+bCF4P6NqV2xAGJbyGrZmTRI1OjRkB9AXS48Q3pXJrY
u+/cprj1lbUAHWqWpb1/0bpr76nDoesGAflKodzldRufiX1ocAe21ckAr+mN5cmI6V+caStNEP5u
FZPYXTqxYlWHGQsIEwbBke7S6TYiMLA+sRHbjVm9hgafguIYx4tu03TbpeRfuUMvqYMqun/B/MZq
/JZ9snGS40imobZJWpj1cOIcNkkq2AXe5NGP62HjVt0mtwL3FoFUs9YVQNZUxN1xQs90tnXOfLv9
1tjO9JpESwFm79t4Mq6jEqjH0v5GhW5C7FRGUKAObtLGYdA319V+LAmCW9JlNjazVC5/m2XaWLab
bOJYjHTmI8AvRhLHK4Soym43RoCBMXWKcFc4bJamnIHDqmkMuf34HQnKAs3tIrLJ5BeS7oZLGgZk
DvBwkcuQyktMPveKm9e+CLDwBUBM5ODyGMclcNreza7jR+iGqxBQtL4JUNLYcTOCjp6D717n/4gr
PRyVL1516X6ra7Kmeae3ZZh2G3jIXzMjTGhJCpLqDH0HVFDuAtLM4tgOsOyxmQ3b+WI6+gbFAo2K
6L7YRoAC8WxMPN+FVX8X0np1Apu3y3blKhzTvTUm3B3ivaoH4CK6eOnx/Rzw9nBMV9FKWe7DiFh5
R6AdmSxl/Oq652UYNsaQWrxqnOhSfowllBBtF199r/8sVXb0THfnJmOwqasiooiTu3lIolU7q8eR
V3arvDJhGfKqfBhaBRDk7YRNKGrG7pgHUYgivdy0U1/AXAOkjhF3rVN1NWx/PJjlruzZGftPemAZ
047Os89/ThYf24CrXY6Zu0tijKGyYUWEq57Punozi+mtx3HeT9a73GoLLV5s5o96GsC+sBYm2EIc
ivbZ6BMA6VkQrBOpnHUrv9m5XOhobb5NrWaGqYEzhA+DaO0ljMBuVlVtk7bOHnPScbUecJJTGGcS
oZQCjQoOJ2ybeT1MFXC3qLzXZkMSAKmYFqTz0DEskC/Ew4BywwW5itskY7XcXJoRQH4G3ZKNbtRu
yhwSbuFuKtVXm9yEkDOQfw5im72g3pErCzJu7B77mmVh3kCfge6VAC0QLHWVpaKVGPK7qFuCP+fx
YJFnupp1Te8RyW0sa5qdTh0mO+OSDTF8aAl0mfQa2mBkdnMNQ85KO5DbI7bZxDK2NH1VB3gJyky8
ToOEJJz5tsluDCf70mfmaxEXPrGxo7vu4Mc6srw1vHbfhxDl2fxHGzq1DTUiQQwq6TfgAokoSL7T
8R5gy3fbVoQgRVvxzMVwRy36TZDqwJnEzR0hvKPuHDbC8O59vA17W5Hf18qG0ITmISeKdOFLNNvM
j3dU6CvWpceiwtzWYw5iYn+ojQZ3GS2GQ34dx+bnNhwADTFKkg4b9g7AH5Ya+9GMOS2KokeS5FVn
kQKRLJzska4Cw5Cqth46mTXf6L6MnIlzzEXoWkMcVwCPuLSQFPVesQ+zb34svw8jWa6xA6BLTel+
Gr2nJGwmREUxF0EabslAB7kVRRfTcpqd07Gg1KB5yMwJ74uasE9/eKgpgvdklwp6yuBdGxyVIJnA
2DE22gWoV3zjfWxAKmj56AxkEZlD+GlonW9ODaHd6RmcFyREtE2iN429G4MMMoqLS6eqqBwrrh/V
ucAY+q9OeTfn+P+GwJCbzNtGBgnvMyEemXQIwdXYXarqa26Qi9iVkYJ48C3TA9afSkss1FBKjWZr
gR27VCxqh84CwSBboiCwllEIrknlOZQeOYlC1h4n7Rh/nvddo278UOp1OBBYngt1b9t8TSOsER4F
xlGG/CmU6SLL0ui6+XJgCjJRtwTl4rrwvftSg9JzHdA3Jn5d6X6RrWVCvKrGW2JFw9QGFpUS90R+
HZwyWOkrHl2fn392Y+sl99OiHUew4m1FIU7YNnFfWV+T12qEfirG8S1PYq56RDqw7bhdegee1ho+
BHW+JF3NxEqD0Nqj44oegPcSbIjwbhVOsb1VkXtJW27XwpIExXifHatdj81eR621MLZWnqvfWrQJ
dvfNCDLKExJCucLsEXtWRGSTchJQ8gmw02q2LklL9HBsImgw+uwkhvjgIUQuzfqHFXE8I3WjyA1o
h4GudX5+E3HLhXYB/DFw74xuQhSbk8jBePrguXNEgGTwMBBthdZMXxiBDo9wxi3cVtO8tQOmRM6M
Zlr6ZcXtk6Vbi/w4aFIZGKwpIGdGvDLxNE9t6JBzZfvhJtZ9frAWcGCmR3PXG6WxyacwWzeNN+28
IbH3Y9V8l/gMr65bXTTH8AmWfEWOibczdeuubBO+iw8C94avk+Kc4O/ysUzh8BR3zhTPx//+e9WJ
YWXMk8WpUyV0VKa/smzei49//PgLTcmyzHe5cWtHYc9F8LQale72Om/im9pxyBHqKj2dmnA4dsu/
az/+3dTF3+KyiA8VeHL8l8YhMpV58po4uvn4i/w/f+c6hBKMEUqlMfI/OYP7InJHA/jDb8vPdgiO
kKEIAF7+0RuaS1bDHCH1rA4s9gR42WDd5/VrDjmhh8Ro5KTKJZosnJQwldLT/ro3skUrYr7SFY9I
bOdhF9Qgx10+QoskxqL+psoU23uWdnAT9L0/HAJsPtzWItvVBtzQAAx+FpNDMSnub9P1TvyRNPqY
XmYw5gx1beWwi3WXbnKWhxychdh4rvFNIrWcRaygxDMfk1wzmUT1kEa3PU7hvajiHV/2lqFMtE5m
urnACvLVii1ttktSRJatnp5U47xNiQLtZKU/EI8RyygaXqBlxhg7VP9NDE6eKfWakSiD9NZr4TzN
8YNv6YuynfgOJE9mJfF1EOV+TJiIOsrVl+WkxEDscHNHlLWEpWDBGyQDEWUe0esKIJuqWDP08M9j
3XfYsBvA/315q+ZkvqmjvNpzSY17Endr6FqJ8SB7CyMcwXM00fZRmaM858X8bXKq+JHtxRUZf3zx
/YZAc/BQOEbD4NbtV6VU7b2ZecGhpbRYzYXlPVqSywSrit4YcVacQRzdKgnaM4/y4ZAWE9SYbAo4
sTtkclg6VlPNKxo3mG4TKz2OVUrAI8gy1c344lSc7FtbV3cmozLkuNXaKwJ1CdN569nD5wJF54b1
hrxgiXp0m+YW8Hh2qQBGqsZzr0NNYPUHmaeMbH/PvTns3eauNJW3hbVq3cv4AfRKsx3CJPqsVXHj
11b8tap3nT8ydHMTb1M3ZOMZdqe3vC1fyLHKD0WOSzwfyefwprw9VN6n1Os43onlui5ojcyqdu3I
PRD1SfuYp8fcFtVZxtU7fgx1K/IqOcwogRkFcrvacnwNtPc82zZmr9bCKDfH8b4ubL2FR3KqBudE
oQqE1RcuHYpwz2NZ7jya20wE0RXntz07kBajAexnHqJiq10swgqwIhvBYaWInnuoKe+7qG/OACuQ
jRcmHmJAvp6XGRfyGB6DKdsFCM13vsv9j8yruFQF85NI0/iMQfS5rcM3w7fxoFT+Azq69oLg4pOV
S+tsjSDMXWZ0p3o2PplTXD1AgTnSbvugBS2x/mg+7aqJjp12r0yKIJgqop6KEmhn5kTNnnRC1Hqm
Nq+5SK2rMvMKhJZA0adM0Egf//LjfzOUUl/9R3KjsHi76j4WZvw4DJnaJeyAGVhRAqyHmMqkLLp7
HYjuyFVIwO64xDf0lZCXKhydbeGCdw8KUWpwpWwCnH5gOlJGe89/smoD9lTKGGMmPqEqq2nb0P4c
hsF9CkInODRtMW08BJ8uY9F9PcDn82124Hzr7LXswYTXTvuch/Y6lpm3PMcP8Wy9mONLSsrZxskT
tSYM6qJMU/MZEIiEhYloU+IpNg5A+YQDy6QP3ULCcxLeRr5bDjmbLD8i+A61nxyGlKSpooq/JU7F
pTptML9cWedjrk1kuSvAlPXtLVhJnKPjlC9c/vjdcWMCdwxjOqWJu+5jNzj4ahGS2b17NKPnWvfT
6eMvvEcPs0jfheFzkvojNHOTUcsH/egDcPTxd2RuMMOvUzyQJXODVdpF1dmk6d8EDlhxbKsTdbnk
p5L7jDRj2A0nnRtrqrHTbKnkrPWylKPvR4cs+8ogy8VayUFb7IJG4lZ0mdJgMD/xnYtb8m6YHM1m
ZIy7ILaOhRNDaQ3y/KhamhB7ch+nwX1XEWDQ1P04X62noRnlXkOQGNqJ2BmO6+0ox9skjZhJaWKp
FD9mR4M/g95JO8n5pZyB7r9HBekoajwHZ1Xcfye3cDx6Qp1BQ7KrolTfuIU8ZhnT6Caqfsg2M86c
/gemcPXK6cV0yPw9LH29mlwHrTYumZNfB59gyyb3iReufBl970XjLgAaUKbSSLe643SkJSPMsY2u
llsC/CqAY6SYuhGspxBkKyi4dLFRji+z4eQEchQC7WhGNK/Imxk0ZZjB4GqbjCJWZhY8O9qwz0Nu
PI6tuUxAVp4BIzvwGO6DFIjYkwW3ZsaAKsjbV00veUwTButWzhGFzpKlGdEmvcBYAKRiVmYG+AM6
kZ3iKRqyBlELY7DJnqAGWSsx4e93LJAUo9oz5d9HrnioWWmt5Yx02egRlpApILuE5MwUoW4q3Hhf
GOwxZC02KTWJOYEisDzkxaHhfEnwJu6NvL12oi2OC8aB5W24j4kOZaUAjbcgXMke3xnNGXRrjPRc
ylDmi15Ev+PPzTeTIVGRe4xwm2XkMxbImus3DzT2TTzew+wWhzkz76yo7vYoZxRrYv8mKcSSEBXD
qyIvmwiiHsxgyxrbSrc1RustwxDy+YB7xbNJKo7b82fzEUiiwF6Vtfsdp1e/IxHo3qHPpvFJ18Rz
4J2T7S4a6HosTAAy/EIu07BtLKjdDAfwU2WzXFWcS+u5JqNk9GB90VfzxVimZHazkXV1Tx5wuLPq
r4ph+AEj4KGKgwUyjBhc55vODr+1rvFdRk6+1SGBwhR+rwl6HlyiFNciZ5XWQLoj5c47mU1NUg1T
3tgqHk37g4kZfvkf7s5kOVIozdKvUtZ70oDLuOiNAz7LXZJr3mBSSME8c5mevj+U1ZVVuegH6I0s
BilCcofLP5zznbGwFrjSq8u5ZUowdugaMo590tnY0/SFvc9VEbileAmj6N1tyfCqxVwDWwagOs+J
RlptwqlAtxonFc/EkGWqCH3gTANKGRzOpCywnBD6xZ7Tlz4WbDyy9jFt5Z9l6rkU/44J1ULD2klP
xvoUAjripNg6q5A8gTaqvi1twgg/AbeXZ5DUamfeLu6QBEpl+XZUZCcaeBCOf1yAt17LRtofjcxL
26bYKVVEmZ6Qta7u2AjzxMthbjfafNYYUWyRkT2bUwkxvMtfTIvQ9YTKCigpRbNbN2TmFFbjZ7n1
sGDGmNXB4jxw9GOVlMFsYbOGRt56zJ3BPIcGh4VYL2/lr5nOqt+2TR5YswEq3JCMPKAUGKHYsXxd
s3qabyRi3B5O962GHVnAParSPiVMBeDCNtMYAo3043DUVI9Avu6gOlvUrc9KUT248M1d0lj2XT+q
x6YGIv8bbzaop3QtJBl+YS1IEnakTLVZxBHxuou09DbRwp/Gyhdo5/yZ0vso3JSa1HIzD2VN6nOs
mp5iNcbRTIgXM5rl3Y76/jlNYvNqxcNVrgAJouD3LjkkT7nnsFgFsGidx5wzISToc4ecPd2OKkU8
Fj0cc9R2OkTNrSwOCC3rc9fsStd8Lh3n08rJ0HJme49FzL7WhPa4zOm3CySDrZrTWBSAxF2ty6/J
MpwK2AS3gpUh1JL+aYmU8BQbpXM2ZEx9ZfijIPEXqbZL2BSFUk1qASMnQR+s0x0Vtc612ARVZ7HO
X3W/7A24/qT2nENihwCPrDuDCjYY0Y3ktx+pICSmaS5XQ+vFlM64m3XRBGpd/CmXgRYj7bq9UJxP
JFsEaNVCfdGjJfT6BN4CQUz7GhqEzJyGhft0T/A9a3FID4bhvlbrsoOc0A8xVa/F2JJTYI/Rnqr0
j17x01QDBHynKFgZLUu366FMByi2YaNY2r0a1equtAuAuwTG7pNa2WpDkMdZQuCogTU6MjwSwF3P
ZdREbnalsgpmSzTwHz2Bt/yubPkHmlC260Ptzqws5yySYZ+hJjlAZUTnLTDyxpXY6Vo+BsLkCc0O
yUHlXttUE3WEqJ9eA99L7pUyEt6oOh0zK6nhWhZf7KNJC0ibB4ezeCdAZHqz1ZCu2rXoD0twBak1
X4pcIUca3GDQMr1MzJoN12Q8RFqxs8g+uhT4sJjEgwzkdJMGxc8cFlRbRkN8jkseQT1rO5m4j7I1
yUyKcNlEk2MFCFO9rinuENJHuxkoJlodbASKXUDzk6wl2YdrcaFv3IiHLuYNeysS/T0ceOdixBG5
PtXoDLKDysnpOQlLUQa6mdnnB2Dm7gbQAhQDppDU0EwE/S7t9mGjxEcRkJyq5uwz06mJX2oJZ0+l
FKnY3HgqulSyhjLmBfYw86ixxMEsI22rqy1O2QV5lAsu6OTGhDXb/aEc2rfWLsrdsO4GDXUkXzhM
/87J3GzqUXxNZqbupbNgcCTQfGoicNY4a5uoyc8tIREbZzLI1CYk46AomXILm52TkVyX2GwMDbQj
lk3KdPljAz6Ppto4V/1k+UhUiDBWkl1mmfq+rrYl79KVkG1fEy0Pb9QzHpgcPCB2wvZsZNhKhOHM
Zq3vSGmOrZorNO4pC7skXWMe0FdA6EaaUwadFe5F5chDit3HVmiLIp2VOD6/yWM2ToMASnebFDSf
kW0Eepu5R4eB8T0iqicVVRrp2PolHw1l6/RUcKkO8FUjE896g+BDYBi1ytlgv65M6TtdtsPT1VW3
YWv+bZxSA+mDZFBL9kVSAH+Mk/Wx0aGkdkfSOonRyfudQVt6NTvYRQoQWb1tyeG2IiS0sj4PVns3
NGG/FdV8MoYqvzSLRv+5aDaTA4zfPVryTTtPAHGGqaEo6WIeXrPmh0PzbM/cKo6SP9eqrLdxCEZb
w0NIRrfuV+gyfHMwl4vklUNPQ+6JzX9ddwOxUa6z+OEcsVRL5AFdDGEl/R5Uu06Hq2geA4mW1QO9
a9pmuBoN0sncCNnVqprfxCkblBlYTKqBzsYhNd+PpkrRCfspcGRzRrUAltxY7hWr7AJBF+bpeo2w
wSaI2u2M4tLW2rwbZqvetLpNDmJKBtgknBCP5EvqWZ2qX21ghv4UqvC7JhQk8WDD4W/EVjcYu8/T
6rGDFLJ1cCdFSAVvhaufspbXrdFSCCuq69WTDDplALoOpVwlAGxTQ1JJI/c0Tu6zuaRfmoyBsLWS
R2/63z/8/tnwP//i98+UXG14ImCCdNRMCYyaZfSK+E4iHc439Bd8wesvf//w90NjO6nXddboybZs
dxUSzbDp2mOqQ3FUIPLDKF9//68/tFcgeLPam6m0+eXvZ3bE0G7iniU7wbT03yOnxSZc0Zu/X1iU
yymseExmvyjq3/85/v12fn+pFmVxwHvAAwR09L8+NMOMk/lfv7dn6tDESv+Ab2mODT/ecTHVxxaM
zdYwK5OEg273+3f/+gS1wUfX6zUwYlYy//xutWjp8s3vN/77IV5/WFsO56FJUsp6qz/+MiWL9WUf
uf3zIpv3v0hM1qq3JhOEnqyATDdDu2dZjELX3/3+0eiIattFxs0oyJrIzAiOW5ZVh4QJa88Qfil2
FXE4+yFkzdoU0ae1mN+/X56t70xNoNVOK586QzA9mSiOFRfJw6+G8v9b540G/OL3J/wnMcP/7D//
46fsCSW+fBY///t/3VZ05H94ny0MhfLzf9hv/vml/xdV6fzD5J9iOozg2vylTv4nqdIR/xCmDQJH
AMJxdEdDq/2f7hth/gMdsWYSK7a6Yvis/3LfCP0fKtZuPDOmhX5bYNL4Nz7l/4tXqYt/0y2bhmub
qqkaNv+oRXrWvwNp2FtmZZsm1R6nWrTTwsHGmYVznWE84rnXFnbaI9Y8FDbTMPgxtpkzHMKBMO6N
NC1nd2WCWG0NB7C23TyE5MD77kIwZaVoRwFhzjfiMETofJnbut0PqvsnXcVnuBNJiZkUtmlGGm+S
FeHGeLvyo4tTwP5wMzbJbSme5zDnDp8EtdciQx8ZU2DOmdj1ZIX7ZuQ4Xt5ipjRakIsdevJAZaGx
Ie0g3esVFtZ6crd2GZknsAzrxBibmsZ+gm90A4+VzoLsgkMVJkcmlJPfqiObiTZyd2WdBBke1i2Q
OOCCICo6EsW7rs5v+PoIVCCsnnJ62SfKUPlNotUndSJeuhmdQ0Em5U6Pp2cQOwSwk3h3VsydnJzk
VE+65c3u2L0rgpFox1omSlN3q+SJcQl7BvAh18vRGsvvNoPlVUIG9AdURGucnomMhcgajaIhMJLu
jcEnmhQlfunzcp/SOzDcagR4O/egc1WdZGVrx5wqpiU602NujX4uOtiJZj7hujeCKmkOpU6wKkuK
4hzhNJLUykfNIMeQ1SJr+s9lQE5D8wZx4CQUNjvMExDYp9Azcrya5BM4dyjAosFO0LQVj2GfwLxR
OuM6zshcO5dGMotDwwsjWz2ZUjll1pwf46xPLungToHq1s+Dhe1eSLwrC/3POa8rQi1jVDJDiNio
hehLACyRuuO2LY32YamIM6uX5qy29gvbmZ5FMWyVOVTtR+JD/HxQiF1rcFKwXCXYWTJznccmZo+I
mjMJzZeQZzZdvSAxm4XbnIhtQ/HsNHUcNEV5r5LefBJWgy1UT1Aixxa8o2yp2QmbD60tskdeUHQf
K7e4G59qxUU17MJ1VXJiYvMhtfylHknXyarRUzLE1FH7rfHjbnTmNvfoT9B+ivcabcXn7In0nIdD
+aCsWmLEWIPHiN6ChAZ+BXn1vqzV0q/s/GqT1B1kU82MnpgNFobzXRHbyj1+S/Jr61M8FY9OqQeJ
7G+Gqy/HuY1hpUXxqUaz5nahOCbUkvuGru0hrOmb9CI6aGW0Z2jWnpOJzlj0TGmYra68dBn0mLE8
npftxjZld+qV5aGphmy/uFlzWr5TMJBHpEYAHIriRn4yaXLJ/FBF4TeKogLIjaryvpYYNCJZbuOG
oUpaWAnlIdTAhhUE5sPJV+py3CsaiyU9pFj8sGf3qUna5pqFfpE25o43Kh7pi+bUOfNsGoNKQ0cJ
fs4FLZ89oxj2FNN1z/DccenxPHeEvE76lF/LHas22zpV1pSeKKcUL4mIgTVS/Sg19OiugkCOZNVx
S/LZMWS/s8sGQG3dpLfXcZkIC2u2rijjp1Z/IXqcWFa2Z6WqJZcoshEUu+TlIhtcIfpPHEH2/TjK
v3EnmPSVYYeRiXrQKmbrrJbMooaaGY8kkiBWDWuXNmT+OllVMr9tLlDKbboDWuvcURheJXkKNEAq
hIfJx6JukJgnFhIuCH/eGEkR4BsnSbl2E14f/UOzDcPLUcrt1Fh+d7DkIkxeOyXKs30qIIFQrf3Y
EovMNGaa36tKHIypU9z7M5qm09gqz3ka6ttEZIQN1VC4S4t9XzVXC2kFyv0CgyxYpngIYuH8RWb6
0ooYY4FWig2rAmNXvc6oYC6zs86tmzDk+56uvLSke83FY1P+sOaRz/Sua7K0n5Jbs1eNVAY0SaCR
gHs5o9dH6XBoNZRGSkhuKTU0TMEBvTYxSH7srLLs+SesS8JFG3vatBoq/b5rXlNTy4gRbi1f5XPc
snxrs7bZOIxDmPRNz6WtEug79TbLm/Aca0RNjGr5Z2FkIAlX8pVy/FNoUeHpWX+QbToE9kw0epXn
gdDsblPk2g5YFmnIgklqggMi1HpWE9G8Be3DTQnvGL4FkALB1AQYKz0yJPwt3/p+cuMDYEn7bBjK
BN5rlRAsh6m11KO0SYovFw4OdCggwaKx4JifDPbrxUyh/mok0fPcMbY0a8Sqs0uA2zx+seScyPhy
4GlYXUGz0rwzDwEylYcPbXuAJjY8AmcF72c+OOSc3eMXRHHcD4gRrNT0Z7ZuXmckD3RnHHEzt2ZL
XqQvFyUoMxILwwmNKTqLrZZFa3gETCtmrsdcQ0KCRQgwQF6sgI87h27q2tspvW1dqnunTL+WxYxY
0RJtvRgBG393V6mMf2w6/qgzy0vBYMFjmr6AOFyT0SxdB7oucx7ZqUmLC4TWWpogtBn3Y2lEayDa
V4Hjf6/3iQbrk5FgOpafZIF7U0/Wx7JkJuanxfR1c+Iq4QJDycQBa6/pbPU9Pg2EDbS7xUQGZBwt
5IgY3zNborsljcUmR/avaP3fuXCQ6nZ7tSreNHusH5kev64UEMasDKd7rhnouz41f3dlNpArgqn+
Ds6lctRk++5YWbPH/jIyLBqhnpj49u3OtnauvRQ3Te8PWah0kCzWuagZErvBDyBalqZU80HKMOBt
NYtMjPyIjssCfHPq1iinED1K1L+yh745yfTQlVr8Nuik8JkNyeipNJ+cUHnmWAKKE/evthZ9x8bQ
eVaWAa5MANS5VDBe1FfqPmusys9wMNwIv6t8J2/BAaiceWojULcgXn0jfuFDn/v+ogH38930bEW6
8Tlg4PFHewxPvYW3p0FdGsejuqFtsT8Rzb6FbDNjFZKDigLmqZR1hBQqt89xuxhPg92i0lW5X7Ro
gLffRI9YcYCvxMTrLXOuBX2iGLhSJihA5vRoFMNwJ4a29PVFqfcWaPIljH+IHiaV2WrTW4YlZcfA
XzuEUpjXdOT1QK1joWvUY5AN8aHORuMvMZkcjfl51Oef2FHPdmwz/JqA8JuEYC9NHe2Qq84Mx7Rw
184aylYmUGjsenZjj1nRjuyD6qNLXsiT23MRm/BM/kyVhVulgetNE9/QjR/Ipw+Iq7zxUrHA6ZL6
IMkQ2lrhUpwFa6eTAx86iWwL/4kjeVNMrAoas4gpiZ8YvKx11lAQDJuT62XHkErdonnm2bu12ghV
ZIPUTarmo6y7e308hFXrfDghlKqOoO4bgFIRxOv4NKFc5azu15AWlIlJ+KPz8PeMnj1gXYrFV9YL
B35oGmTM60nIXpPsSvE37UbTj3vD2heleu8gR1y6V2M0228h3fdQr5M3lf2+N5Cjfj+mhs9OZURl
gGI6ql4mBww7xnyd4ZuZBF2RVnCgl/g9vC9FcofobvqJ6ooZcry8z524Kbb51bll9Viizp4Necd5
xAniiHyXGw2kHSe5alyWm0mO/c4a30zQgOuyICIH0q0JCNLan7DnfbS7xLo6g3Fa4kIBzvtXkER6
YgzFUkxNKybsEyGPeFgCzc7YyigIQ3KoVF65hMm9ZfhFlCgvjjSO1HHoY51avVahEh+0MfuunSxD
yq/Nezbcrw2S/qZWCMSZF/c9G9q7sOHbTzFL7s2W3WxivISO03u2qv+FqDsR/On0vi1VeRQJpk7a
hG9RTpvM0uUJ8AkU3TXiXteTl9+0KVoPlHcVAavm+jW/X4gsQGLxKpDNMU5j7hre6pFp2lJlqAt3
JJpjF1Fj9FuV7RnD9O2YrHJSvao5A3s21U74YqkKmsCapA4ZRVid1w+cz2T41A+Emal+lS9sZpMD
9AhE/FD7K20YdhRgd5MuMZzW6EsNOY3H3w+Q56cj0qJ3rWpACCVaBNF6FSO5hu3NbTBY7KSzyIIm
M+iFt0QLOv05WnzV7hu8xOtEJBxTyOc1Q8ymTl81zNZb2TcXpSMrR2NP5MUZo/VEr0nR6OQpsiXx
LbHR0XGuMkWVpbru5PNxpLYM4NavZbP1hR9NgY1IRIebL0gcw/4JgARuDCehp1si/NSoIIrZHvx+
jh8a07ZgWksHpPDj0tiP7AICO/76tUr13zELGPqH9FqYKNTRrKJW03AKTXl0CKEun6fhyHJD3WW9
Ba26NuI7TcE5UGbpfjGd9OrYKijmOA2iIrU3gAHdu2HJX9g6NJspM5LHbMyZq1oese4UyHGWPmrE
+NVm87OaXG5KytpqJFsmwLYVk3WU4q9ahndlVMg0X0oVSpHzVuqg5queRSJkaTlySzInX8n7EHJG
0d+WlG2jEjnv6VTt53aIUULnbzK3340UbFatne0x/opNfBVZYbwq7R1T903TuzSijQZ2NOWhNYTL
Vfbze5+5W+JqN+qYM/gmJt2PrPDorCdbrCL/IJiSxuSUlSnjcqAzaMWRXq5OKuI34EzTFbdAbvYl
ecB7qei7bmbAGfLM2hQLMYaSHnDTol7eS9YYeYz9EtXC1QCSDIb/zF7FOArZfA5svD2ZmI9KR96h
qxICg8gzw7/4ko1suxD/cu/elzJ7DUVtHd0eaOekXgBvSJ/C/vcfIoBG2zd1tm9C1CldzYOjFhr+
ajJD7eVVjwqdASL3cdw6tIVDH3rYvLCCrZefzIqRLojxAZGhp9B19UPYoq9Yc5DmAgR4k1vHdsQk
DHTrOoyT15ulcXBn8uXsNa4JtI597AYb+06uD37iOp2vzvLGwfOQSEGNU1BEFqGe+APZElMgxiUk
Qvia4CIhnwiFy7WeUu3ALlY5SvYSJxKgwoOCClTS9LYuRjuiyBSawPbiTLOzTTLmynMx/S6ojGOh
aJKux3miszKPhmhMEr4WE8KpFDuTf69mMOgZxDp4qqawFVrPNFeON2Mp3tm+XHWZ9J4cx9mvFOoo
apknrSHGrHTtEcwtzEQiMlkWjxj2oghDa2zuVN18HqeQqNhBeSxD5uXyUXO0LMh6YGeDXRBGm1/U
pV8YW9apx+P1RbVm/DtWfBfZ+XfhkDUO39KAkrFTVGplPcvJ4oDNylCetWIGwcEYSNBU1fAZuWjs
S23+Gcv3rpmKm67/WIv7UkwJeQSZsxkH9B4Z+XPEdDr6Lo+vxTziXrTs0Z+U6iDzzg/jSTuhSPti
CbJHZe43i27vet25TyPtQ2IJLKV5MKT63jMDPFYO0pt5sTe9lOm+IuEsRLgepyw5hfbpMpFgT9Pv
2CKZQZTR27RzM3mR/oO+3L27yNl1P3QmZU7nNRLFw8hkLHKik9UhPHC7edg0er+tzFndxDM2ugjo
oszEeO2nOPYS0ki3JvzuKSnSs06p7+GsinBJwn4fOrKZDDyHvBlz6GxmU/seJ5T4OV6tLQnbJtel
dQqVyIaD7QxBJbTmOvJZqVk9q3WfBuzOGCGbi99NlemNaHQ9XDh2oBhRfLU71n0O2Dp/kLr0w2w1
vVSVADk3d/CYo03DZb1v8ymol/w+KxtsJtVPQ6+7meIISxtCVSWfrvVzbPe7EZVUEbcvrkLKax7n
952bd0GXfOgxfjzVxFJRrJyOwn6Oew60ilHIol+4r7fo1o7FVPzUPZcDy2Q4Hs3sme14F6+eLIi6
/qQTGc+0f2PU5afK7qZprFsDeQKpJ4L1UKgb3VAnZODycy6n/SB4yrmiu+g8SzZIJZEEm4HSI+e0
TZ4LFTWLWFA9acQYfDtp/M3ckDXjbYoKiVVZ8Aa1b5mVvWPj/un6g9HyzmkwbAxb7szQfIgjfuAW
9l2FfWWYAIeVU7Fhae5nsXIgNgD9cPnttA2yThZ90KWPZI8Cy4ihwlEpbwrVIlaoVw/GGjFAU3VS
U+W+roilqLtr1KZPyVDfnLhG6NS725T6huLokXukj+oHBMM/ll6g5tcs4nenS2Xx4jCiaNP6kQHT
MdGVryQU1gbY3bYGrKk6UqUE4KpB9BSqAbvaYsuhpmyEIe7b3uo8IGq+PhgkylSvi9v+WUbjh4TR
58KwgiWa2BaOL1ixkBpPf5Iwa8hDnO+URHwpU3NbSI0f0uR7ULVHexl91cVVnpXvQ64VG7DQCRLo
0pcy/4RIoRJLPH2DQCTpp+f24X2gUbkgxeMxJMXBTRBqkWHxLCzzMNfZIUJH43bFpq3796oxn0a6
gLGCjcNhDtV13w2GJ0AfLLGyKwrbj+2KqSuA8E2lCN5QbC5ZraGvVQVWDRevp7ZscN6xletXlQub
9DTsHuH47FRs7BsQMo2f6+xCnfqLMfB9jOEadqPAk9DeiXbkwapm1WbBPoeNYSYUpvnqdYLOzflQ
jSZjlal8mcyoopHCWJBRl/Uqc88q/5mNQ6mEXOH52t04xX42dpPmfGNReTcG9JroVda9vBNYdXlt
lvqkiPvcWLPdXkp+dggs9y7XFPIvks7YoJEYtaryoizUNybB1RGS1F4wx9VXv0uXiIDFNo5OI48R
2XbdpgXGtYlN5VbGdEFharxk4jnLnKNLnFBT8eULM+i+VDSGodPf2kB5Xmfuc6sYM7aI5T1mb8l/
JRYEpqqXZkxb3DEGTiQuvUn6asNUWzqSDFLM7yIuIWxWPzNzsJUdl4hYIAh0lL0lH5ulMPDOb2Jm
HJ7JHi0wxvUdkY/dCuDNnSE89G58F2ZdTFeeb/MFTzyWoGuBi4mbTeU1SWoUsBy9IOot/LLwSQdV
AFocWm8Jp68oiz9KCAZtEp/YpxceXTgau2L0nJktJsNTYMOUMHs2hkAV1bCkV4x8zEDJTmkZSxk1
d50idXSggGoWlycevqa1KUbMl8ySUVVYzWeF20rP0SYnRcNMVjO9zq6NAxx1fTMVksKzAJNbpp9W
HI2HSW0QsRJIp3Dpb/C0qR609QTFl2md4UCLydksurI6qwoG/PaxSBxqIEkgxWA+Rxqv8nixTO2z
zP804SCeEbAfyraTGz1U01M3a7h+bJM0zSoqgUiRToyQcKtJNugE8lFjaMwlhRHEJZVWOaRi2+nJ
45LiPsMm2R+ihuEnPiI69UhBM068c2vWRBK38mJeF/lHrYWBZahyeMrNlI0xyg1AC/44DE8zZpON
ojwutWh4GRhJqLYbE46Arp+EehY7wCJz7IdJnZG21DfGXp8kYPU+IyfMJCBdhOXLzBSujaKnmtAO
FvfJa9a3TJ9G4zpwaLkaG//Ecu/VxnjSYlwMugMJ0WpRHoEnFV4/mI91l7aHOcYXIbPhq42jp97C
Y2x0EecOENCx0rEwd93NyXuH08C1fdvPUd/QTB76uYw8+K54RmueEDWDeoIMuTuBZ5WbzlCpRUQM
AQpjhQn/YzNHDVdKqJ6BdA9ko+goiEpqFMf5W6ZAX0rOKmvBvjY01j5uUFcn6Ws7K/W9gfNVw2Wc
Y7YKJCLpgCSQIB4qL3HVFwrc1rNrOzvqzESoQPI/KIbJ4tSfo8xuDplLE2a6hbiq0fLRmYXFdS2q
yxC32yJvnosQt7IwCSMw55wmb6x9pQg/a7mg89Pgyw4Cx1M95zvoZ4R+DfTbzfDCtF/6o/zB7H6c
RPE99oPf6fC8F8V6N6zyukRRYFWwIgZB8vKwvJUdOBTLLW+TzTelPjh2xcnDVB+7CfXwh26PN6dk
hOFqoxrUJgOFiJQ5BX/Clq6iyZtNUaO6MSBRbtsIb2Q7q/VGTbapUWI2gq0ABJMbH5OL0SOvm1E2
tbeQkU7COpygZxo4VWdDP4YPSmjDdAivlAWM/hc3YIyZbdRU+Db3uNvpI71myjIsY6DAHuJxbhG8
AbRLNqjwP2M+GdnQ32L+Nuf2zlZD3ddq1n4iqR91RI2QQvCh7Io5vdRF+9GOPVds/m5S7lo4pxEa
ecx/cdvUM8MwO+FUHu7xgG9GAaB4zu/64tWa2BxixKbmUpufJR9oUwq6FMZdAj2EfNCn8ZXtYoAp
3G+hyyiu/Lvwkgym8eNMeeujvXtFjL8vuPYS8SnIw9Cz4huN1hS5D9VsTZ6m157tjmcd067Rhn1Q
DNZDSyrW0mWeG2UBeCRI6d1HZ2dBW3UvVHnGNpEO9GD7TrFSP0ItiXUFSuog+7faDI/rv9WaQJYr
40TFuuvFW+NidxvXldN01Hi2Jsa4I6ccMMC1scs3V0dqo1qPZIX4fbjD2vem6/aZdxI4o6/P5c5M
0cWaNnUKp48gCEjb6RyRwAjAl1ZmkHNItf3an6gLMNWFVqee70TNUYkm7ebMy1PSlW8Tg45eoL+x
h3OBgEyM1XNuPPGq+dylh0QFdMo+pJ3cqznK6/p+ofs8pEV65b+8EGmNK+0h7LuPsWaqtaTDsLEk
vfY0IkHHdKmE+3Ac9wg1MMnn4GxaZJ0bg9l6LVrQGHPzYOXyFYM8L3fHE0B/1C1no/QmMr/l3sJM
36IDYZ39npqi21QIAzv3odTWHJsYweG8teJ8V1IWb8bGfEkkyIpV0ScBtLRS4DlUnjC6A74lUTVl
UqXYLsuauEWfkqcvkzJ9s1VEmNKhCYQ9I2QGow2kDAmO+6knJyhnb9Aphh9n2Cbqwbg2OphjGX9X
+SqSamBaTMkLs2c0t1r7G2eClRhlk3UJjQ8GW6d8HqCCE15EPvledaNdOeoYghYKfX/keDTkfWRN
Qc81omjzXWJouySNDzKNn/SUwlsR26Wfd1lX78NQ2ZLL6IXgZJ26hIU+sVVCJuaEq8Fb3kKGwL1C
T+tiBzMq9jauetarJCiS8rZe+L1CrF/O1INnWjVcsGJ7g2j8VthveRafWsW9YNgO4Hw8s2h/I87I
T83pRIfNcdWorxrRHht1/lsKzKxT0T3M3PIbzYp4c4ZRgbNRnig9zhBHDsgTd0WH0M0In3SmDzX1
S1XolylJLmVaf7K+fu8mZ4+dmt24Xuzs8U+J3b1k7Wkoi99SuICwODq98oUT5FsWxvOsO89dzNyd
YcR32VtPc2YFiqIfrL55YY/5gU/ElOGHaoYPxtL9xVT8XJbZNjOzB3bOh7FYvGxm0Yq+wi2hUQ7o
vJsnK5Y+S6pt4uZfusoe2BK3ktC6xJR/GMPslx7Jc/bZKsik8u694K5Xyvos4/RNr8f3sVdsLzKE
P2T2PiuK+2VllFTsviO93TYZDyAsR07hko+YYtkm/9mKnnWh3Ve8J0BTMXWvKM8Y2AbqseJZZZNm
8fxstOI+nZ7YL/2EswMoS790efaRYwOO7HSfx9E5WaaLY6E5Ucq7RRinVtQ/CRFjbTacTEW+CW4q
CykWNpsCM+6mz9SHvEvey0I/5i1+/ZQGV3KYcIO9mop5NpPEVxk21jb45qS+xJj3xMAyRe3HKyrC
66i3x34RF6UgvI+kUC4FMkCzs9TGJ4ZLt5ZnymZhI1IBXIwwzfYVlzanp6mpm9nh9iz0ewmlK3xE
aAthyosKRpGW7E+wI+m+2jbIj+RZXM0ZqMBgIn5xyzn21osFg9N9GBG72W7j2sGAx/yKc4ZIZBsY
lxeWDK0ISQ6RyqOeqLdVS3ZFdMXzsHf78kkznGDAKGVXpsDg2gS9Wl9BmQXSvol0PMDNQZzAhD/S
38y5FCAZGAHZ88221mnMiI/ZbK/LYNyls37vKs2XmOI9pK5dXCznkC0q2MNLkXUfhUweq+LJjeNw
I2yb9IiP0J0P+Ir+VEr9f7g7b+3YkS3b/svzcQe0MJ6TWlKThzwOBnkEdEAG1Nf3DLCqWLf6ttFu
OxjITGaSTACBiL3XmotOimHedG32EK79mdhoo34fyCVp2svQtq+xPb150tiCX3iJfS45YWNwa7sf
k5lcbargtEX2lV7SxTSZTllNeRw7c5No0SFDOUhrjM4GupgEocQAFS8paEZn5TWNZ1z4zJEYMbYY
dFmYEQvtEYW4QnNjbqUh0LdreDTsRwMO46b3jGe6W9dAoFIH8s4a55DY+Yvdc9kPc8Snz2ed8gM2
4oMwGk4/Ck+Ofcec99fE6yGhcUEw7UbjFj7LU5k3+8i6H+fkWzs0j67j7JQFl+4A5fJ4DRuSdV21
07SYArUTbF3D/q1+bza597oVnOM6vsakHqMoRaqjfmFhG49e4SSbJA4uYyQfglicWHYcwjh5Ngtz
1/Xli7dujPnqGOBYQiVubomvzh3/rMX0n9UPjUX9TWIG4oz/ZbYxatjCfSrN6l7GOy9eWwP5WOLR
R1Jiy3mTFcEHRoaaWa3zoM+wuoJgM7OAIyszpTI8gn5x5xdrlmQUtTiN232Lud6Fe+NoDUVuJjv4
Q00KzG2mXQcUtqts4nYwDofG67HkuZQJ7WM4tLeThm00so5R3O1TcNH2ay8pYk9P/ZxsxmQ6+L68
tZO3SJUyh/JXOvgfVFuP2MKQTSiyrvdRB8+0aA5RmP8Kbf8axqjTkdUffb19B9P2EBbpdpDx0RdU
cKRFOBqtHK3NARYyRFZFtqeEtyYd4TsJ5PrGoUOe5+XJyAa+ygzX18xda+3BsNp4tFXBGRVIF5AN
0IESa1yMzG0L800NmVE7vrpFLdZ0f9y11t66fkeWYqrXYJcPgcnwiGri6kxodplPnIT2STX9v6za
RCr5P/PSP1Wbm/es7P6bZpM3/qHZDNx/2ZDPXWDTluPYQJ3/ihc3dPtfumv7AGvpZ5n/hkx3/gUg
VKeP40MJhZ0BW1eJv1XAOMh036Fo7FqBQQ0YSOf/QrRpgPf8N1K3A4wU7aeuG/g6A6UUVbjWv1HK
A70VXYgZ4pxquL6qOKy22HzoiZAsgl4rO+IGBnXB4MhCc1rrU3hCWfA6F9odLAWPPrQ+rdOhWdk9
wa5mjzccoBki8tzm1hsNd5HcYIdEEW9Xp7DxKVDoxEVagh4ySU+7Mo62sZFSZQ6caSWxnUPseWhd
7qC4aCKEANSDBGZAsa9r/85QJ7VONubRagwmZMAZKRq/6Y33SFT6M22HG9TbpCxTIc5tRrcC6b9g
MhOOaEDExckMUtBi75qplDzdzB6AyHxYKfyJmTsQgM1abx+gRzJM1Im3rWQMRMkpqVzmW3wmzsVg
Idpyr/YL0k16TfyO83yv2yMc6p2o+u3cyjs5oks1c1A2o4/nvvw9xPxwkie4Lmz7WQ44n2T2onkK
h2rxPzshEMWhRY9ISS6TtPKCyPwxGzbZogNC09p8qHNyGVznEf8YRqSKgm8qg43faN87p3+qavHe
IXCC6Q7d5WgAT1ubVsgKsZy32tg8A1lAZzOwpmLcd9Axrt0E2XzkXjXP61bG+KKn/bUvSSPXCHxx
Cv7djG+hZZGNVKa/Q6ZSriuTlSnW/UOmH11quR3VbH9G32vI7DIzZV37Q5ivNDN5Z6XQr7QpoVrn
Z0zb77LIuaVJ+mjLaOcq+38mSQ6RSdJsBnrHJmZixJ8ozlMicsMMHVfijB9NkV20mEDaOs+THZmk
efJQuT+AEMIQyIdTx5cwVeX4MI0IV6c+2wYffpactarR15UMn5xxviNdd23iqtoPSX90YKnjtam9
o2Fn3MlBiTQGQfFxHj9La/APcdNdM2Bs58rrn0qfPOo4lwdjdrJd7zEhd9p213IwMY8Dn5tS41uR
j6BzrKW9kl1cUrJ2oFUqG5FNTFkAIOGNhc+ZCQl3mLgXr4VfvWYIRlZCf7G97FuVVfkaYU6/Qqzz
kgnxY+rJKhZXs8h2PqatVW3PJhN+Dy3WuKu68rEc3Ie58I9lbCd41IdTE+mb1i0klebwznXoLogb
3MQJnnXnAX7QSCb0wZkD5gn4vvAhzyBAYa+OKnq8s4gs/2vTugmsCsG/WPhRwL0mwzyZD9MrvUVy
2Glt+t0vOkVIEPDpkO+DvnWqi+eq4hChOIVnEK2N2X6rVd2mi5GLCdQomypHhtxb93nXE52uayyU
qHjXMNw2Yuo3QcPk1OnoH+lCR+qA7pRgwvlz7+s5rWYtSTcj9wX5oWyknZWfezgCcTIwGEMo9F//
eJHGN2dPgXwY3spf+9pcOZtCNsz2l9f+9nEFt1C70knTNW15GoEHHTgxPx9lDV/T1khooVsmlmZz
DOltQDXygG50wdpmjnPyZfIDAhm9KUmsCqRNFDmgatHEgEpKQtJ9UzVJp4PXnSqF2Ykw1n7uDVZ1
hwWO0vZfTy0/kTbmTTIm3u7r51mC/PHOiXvJZnYwlmOwLVE0gOutLJzVswesLjGhzCzP6eqF5UeW
jYhC5xjR/FRv+nrn8lMJcWf4bUrKHrpt0J/hnZ+f1C2ftzzRJ+lDFPREazWc3U5fPraSEn8mEvtp
KDQyCEAwZOk7q3WPdgXDjW+9Ue0IZ1oqQZ34+7r06jtDzemGbrTPyLX2su4An/blEyiV5irN2Dy4
hrhxlUkFbUdEl0UkR7J1BbMlZEnzO1LSB8TVlD+p7lHO2lkFy1Ho/zd4C5BXTP1TAdZnK/rSXYXe
rKEGy31chmZ9MKPyuVUqWVJACHGuUCqnlbfNE+AacQeXkXIN1QIfRucpnF+ZZ7Nq095my4fcojXz
fhzT7qbE7ZuZOg6YuX2vW8M7aKR7HYqp/LBHSMgdfJ5DjE3tOQnCdeF62QGhmrutNL84an70Vk/y
l4hl++DqYXln9qRc0jT1NEJsZiGT01yKOxmOGlDtTjnVs20xxQ9FCnxUa13sWrGbbltPf+071hpZ
VPunLOCG2xpyE/+U1djcmPF9w9m1G0h2RoxbtydDoGmZhKzBwnTZhgogl3GFAT5CzG3jiNy7yKht
dYmlDhdW3KD7PyyP/X6dWn1wHAdfLw6L6mjZoIm/7Xu69swmwFEmupetOuhUtCRsVRjqiZmy25ar
0PN645inJ3cMVHHAt8RplomLlA1gT2OO5WnZhBXnZhqok/Hr8VTp5r4iHhfcozmvzbHBeKU2JO35
fUV7EUuUi2MbrxjOAk0Tx4ruyYlWS31q/tpbnvt66M3ViyZQ/ugenwHBrUKWw90dYMmwTZgrkIPo
hVSGDHO9vGpXMHESkxzzokssoocgKFdiSo65zOvTsnFIxUFEpx4TgKfk5M431+397ZTI+uQwKzDt
Hi9FHYF0UxvaHhyYvx4SrAiDMPJ65OJuT29bk+3pc5f1WENSPI+1we63aVb9sBdrmMuqPOX75Izk
a8hDkZP5NHnTYZghcSnVVDlhKQjSHhaHOq5zoQZHeCiMnVXh7ms32C1HGTPihm+4OvTTLE5fR1lq
tTi1arPsLS/kU/YLJQE6FsqCoHGMPzbLifD1cNmbcVSsoYXiIFXHnZLYH5tEPVyeqwqP2Qs29WhX
uPXzcuxtY6a9v+wazBuocmjtK31r+KqeXh315KNFK4I9MURXGAn6n8v3qL6iWW06/BZbCdmGK/fP
55bvO0pbY++MeF+VJ/Bro+l8xV8Pl73ludl9q8u0IxBioOOzfKfL6bbsIfd0EVnhJ1rOt6/N1zn4
dSJ6AFB1Lqx9r+kKZ5z7t5kogSmo4W7ZoL3nuGg9OJflMYy0ivGp/jUoc+Tnsfu8Rhd74rKbkJ95
MDP8Pn8dOC/ScNr+p2OIMpMZvCdRmHDQ+uWa/bxyP/edtPrhKZDMcmC+DtFy2P7xnCeCfl3ngkKY
uoSXq9dNqvLkLsdueby8YmpxuCUy88XI9T8v3qblG1getxCKufug4oH7zLAEfJLLUF0yy6UUo4j/
3Pt6zoiwsrcmzeqobCiM4cOXYu147bhvjQFdVqMxHKjXPn9APVdGXUGhS3obuhvtCSNDe/L+2vvH
c1pTkwjE3H1l+/6s7o1dsvNyqKJjPDfnIAF3uwwcPSudZQ+IFkyfoPm+HEJjsZOow7o8LOyQMW05
olUiXNJ7tM9LcLkkyzaO9S0hAoyUTuZv6Q5Gh8bwGU4/x9mbYCC7ctm3XM+iKJTSalKXpAv+dgWA
Id4uF6dLke+PNyFKu0cp3+yWAy1qF5/6crUum9Dnnk9CC47TTNJSh6QoaLnbvHs50n973PouvdBc
Z+IpRkpHn0dYHeZKHXV9ebLoOw1JI1iIv4ZnR+UILA+XvWWzjNvLc2GJvELUweFruMzDGeXmMnJ+
7vL5byKIcFRkMDcBjBa00jhr3SlDL+Yv/8JojeofW14zo2beLj8xGsyPDsvu8hLzsD/euzyMTB1l
gOlqH31VxfFH2GXFPlL/Uo9R7rTsfW3+03NCwyGz+vqZqFBfzX/6iJG1yraY49/Lx+TL+8JIJyjS
SvZ/e9t/eu8/nstiWEdza3E6qr91eVXPvXdvIJRweVSO3dptywo5TPfTGNTtSBhcPjbIsc9N33J3
+npuwK/FfFHXdjoNvf045OdCk8XectWxWN4WTQm7y1uWNy9P/uNjlod/e08w4bpPrYtQ/3zcWN+M
2KQorH7358d9/mxfkYMFD0M/gzjP9svry8ZVf+/nq/1sr/SCE0WzK4YJKppMdw1dn7m71fCL3WqC
LVCCfe+NjBK8RrpFEvtMC4TYz+oaNdRmXG7ulZUy6pCrmJ3mx1LNDbS//NlR7PLHRGHx2ui2sw3V
FYE1Itz51UCvJVIDnInsp0hCcZm0sFkxyIgTUpg/NstDfxl5lydpshsMFzR1odbgbF82y7C97Fad
xSnkT909HltSaS35s7ArUl7V0LHY0Rav9fLQXu4IqXj2PciyqATLja1GHgwWICiYrS7/y/LU8g8t
myg1XPJd830XOCMRAGoysPjHCcHLtn5AgwNKTXOK1NwCmEqgVKzsomXL1nIU0zr2E8a+WM1SMGmB
R1F7bVfEJ8mJqAZQJ9ffHAJot7J2GIjVZtkzHFAgSSsPnRp6R/Wjy17j2pSJw/kg1eCcqKE9G0xO
QUON2Mvjwc4pKiEGsjtHLw+Jmk55ajoFeM5mlAxfu34ecJuryeKshpvPPd2JTsokVVgA21I1G/Lr
P/EA+C3Qrc3ymtYOJXhT9R64gNQ/vmxcSXNKhEAsKjWpoADL/62rCUXJWh6/RqzNGAfDAtwuy7gh
1nYxFcD9nA8RImJ1NU5adFc7JezqZSg1CoHLXjCeBmo3RPepmnSXmryI4+w4xUmnnjWtl11JVONJ
UKreC7SflpqDD+pevuxxjLgvfD2pQ5PdyKZGvaL+ia9N4afefm49at9/Pr/4/LsI5UjXAiqqiBnY
jZp2v3xar6YUy97XJlInaWe032QR+dvlg/Ll3rXsEubEF28Dobea3gH4wGLsHPaRPMQ0OB01B182
oOI51RwgeilONvgOHODlBa1EbeB39fsnqUGdbX5Q4OJaHiN1ZjfGBMPBtd7N3jyLIkJquZx8yyah
RqhDz4l+U+yrQcWaOh+NbWtGenWsKzGegmgYT7puZyz2/3pMX3Y4ZJW/+Qrd+QzhMWpUWJ9RPAlE
pq3viB/gnPsTjaT+RNAw5XH18L89lzbwDgYYzcOlN0V5W6MOv5FhAzOTKN9cp1AEnx0rWribC+jP
nas99j6WiUQPvV1suu7aD0oBfRNJFdHM9W6iI7htdH++M4qHSSf+wQ4g5Fb1Y9XO/hkl/tNsh+Gh
hTiKfMN9M40pviiDclPO+p2URnnJgRSF/pXpdnqVk26Rr4QWLfW4IJTAiNzZbQIJMveRLFHNffHR
hR+znrAb9JcPgHFUFaazVr3unQYCV1Zj2oeHJpyJXgAFQQ5Ld64G8BMWuBjSDhSQzdlhjh0J+9Cu
0mP5MbVpfXA9FCfagBqWrAs6Km1+I0JAYPhwxd6eOKPd2pVHxM6HIEIHF9WOcxN58yVNpEYpePo2
WAHkIm+YyO0YLEI2xnJn4sA6Qna8pbJVn5sUhe6yJ7P6V2sV/c6p2+pixcskt7BwlI+E6lLnhOKm
VGqy6ZUDzjgJxSbUQoSJhKolN3leUPhkNb4DD4dDHXmJZZeHlObvQSCEn3uP/g+ebUsm/m4y8wIu
XoC/RejDHqRqcUtraR2bjSqDRO3GodeybrxxN1mRvJi+0Nd9JfuNZYO6wiSLrE1xZEWjAKKIUmNq
MzZgOkqF906lPeWB1e19D11PRyG1sOiQJyC1AxNE3RTvZU4rmyZZu8LOVGysMdjaYf+zNPD9Q3r0
6Thu6tB6clBtXMMK6LLtTM+jbmJISEWHQQrpPik1/jaV8nupCChSEGHVUFmfUv3DbSniiv4nQjMD
1ItOhT84zGMyry1XXkVrI/awBnPXWDqV4Dx9qF2j2WOg63ah8jALkFT30GlWzQC8bdaFuSmmFiAT
d4p1RgO37yJTha6DXCqj9Vjj8HA04AQa8m/Pichk0idrlxXlfImmSK5cpv47ayKyuprNaV2MEV1V
BL75oetpzTKFvcxa+ks3oJlKpn1YD4TqQMI09oryallaSqmJX1w5lrYChRbfIP2dmMt6+D/BHm06
STOD+KJfnaPmmxbtyYwFJl7gciOzlpu9GXE37yDKm2MBtLfrDhGaIJLOgo1V4lUJE2Nr1S3JZZyg
a9H6t6FenAPNzUim6A56XhVAKuuPCtHIugTHv1laUv9nm26O5dLq+p+bbi9JEyUi+feG2+eb/mi4
efBObJenuPH/iUJREvj///80KCkIiW1PcUocH4Mlvbg/KSnBv2zac0wRVfqdaehEMv7RcLPcf/Fp
VPPAKeCWZQz+3zTczOW3/C0al7+K34/wgM/kz9B1/x+5mT6utrKcIuPQzciwEImu7EykW+8CdrPF
B45KCwgcVLZ6n8/euRvWmd0be3imQIoK4ntIeBskvrsJ5oR3Q5zYxkCEh/aQaU9ZNRnZGSShUcM6
FZX23DbJFrDH84yzmL6PJJUhxqicj2upT5vcxV9sjA8eAvZI+ieaX4+u+Tz7LU1kbrQrr7zmBtwi
L77Jfs9z860Kx9fQq4AxBAZ34Wj8PrR3yUvjtAaX9nlOetwMZvU9baOPUS3YizhYR5X7kJguvOuW
sAmXZCLtOP1O2mZjewSXRQRDwWPyejBFPrkXGTrCASgLQlLaeKFwb0vhmfCxbGIQUQNnjqq52zHl
UIQlx9m2gTwCTgPoN08bXJW48MVvr9AdpgXubd0EDBcoOhET1e/pmIerHotco7/kwU+sGE+g9K5p
EjyPBjT9hZ2Uqykdh+8hCaluKwP+50SUJMRCS6FxIZzcNkUVbUvJWGR3mr8u41lj2SSAu5kZin6y
d+3NGJxc24s3yGHs11Qboh2Kzn03c5fJEv5+E2zPtuG0fyae9pUQVWnn4jx57e8x8KpLlbjnvObf
XvxXJs1Qp8SFb8q2AS4HmbBHawQbr4/gCEYo/iKU53r3k/uxpDhK+S6m3fAy2ZPxMoHiAMC3MWvF
qhoKZtRDiH93hlSGhN44+Ck8VM9cFcGwq/0YFfPUkHmakIdFw6jbZcHdBCqMmh+awNmabazAz9XE
NxVEAAsAGPOn2NG5T0bMwbWyZY++cWxGjff1+b4MIPhgOuLk/y5DtOnLxKtozRcnEfHOVYWXBKbp
cXTx73D4/VyPNnSg9lOa/3KG4GmIjf0QlT9nX/uIqaTsBjMbtjoarVVjb1NoL6e2Wk/CQcHvi0uj
FhqmIUriWPwTEdnwFFqaPvxbQAlo/RoGd5QIRKhWFANuUMLNBhtNzxRDO8Mk2je5sS7d4hHjKpH3
xvQxjtxvl5UELJgLFsVs76lLzRlJZBZmyp1HTdWXTVOgC501v/2EgGnRZG6i2iCoRq1KO7WxJclY
Q+oclhXBmL8lTfBm68UFBh4KrWBlF92PzPeRoGc0fBvyL1qbXk/RoHURjU4ygpP/XkhfyymbtNGF
4SXhiy5/5l7xrSGLmNjFLYvndjvWaJjT0tOPA/6sZVm8bPAbHElZGPbLhHxZFDKLQ1izHouw3Hga
hNE0Rgib9eTfBJW3sdQXoxX1lWrSM5j/Q9pgh9Azp92mvTtjJkqV3iwiMUVQIC1J+TyXenvfEEKE
YNVFOpe6uy5zbura0fZukINuSe+8WvHhnbhdD/RZaSLiL7YwAZt2gkcpn49dGey6SFfZTPI2TgPS
SUwikygLgKsfiE7JB7SrrVYePKniOVoIEb1yPsPLRZvb67d1jc8zcSN0M/DpPv/OxHlEsTXs+pJE
C6GTpGmV/R5VGb6CIX7341bumGE/LlUDGtJU0vEBzz8BOI8nU23C2Vr5Az7crlsPElyfgTG8ntuT
5flw/T2+WhdbLAHnxxHlfztSjTfUiQIQMN8AfEX6IOEDDA2YcxTuMB7fWbUWO7DNd9GAboBcF3fd
iPZj8sxkBx5m2rTSBK5h1PeOwUij4SHDD5F5J5byJUzAdHrIff/iMovZOIVGusmxjNzmzjZ964au
DQ1Ubz6DTHY5eXf+2HinuYqeGiW1yCn2rdAQe4wIJLYPkwGwzt67ccvBcLKfJqlFW9eNxMZBy3ru
2jzZ1K6+iwFPfOaENva1jdJqM0ViuIxj9igAI+/DNrvP0AbejIZePoAvhnHbNC9TUzJu1e3b8iiK
W9JNLTQjVvdtEKZxNY3Wvpnh21Ja1qI9tRrjILGfrwWhfw9ZCMwmCnTaekTOX4za/NX18aloyuY+
8y+DjXen97v53YzLm7jJcLcVahEyNDgy68D6xlfLSn7qzpNejRfo9MCasu4qY2hOYjblqgmqCh+8
lZBwExrMU+0hxebANM+fzGrvp70NoanjrBtx5ghbw7Wao8Jm/UHuV0m8BSd+S9KQjiWO6e1dFH/Y
4YzXr7bzHTgzYxuP8q6ZZ3KdkzrhtJvQ5HNNXcsx+qjCFPvsmLFcNfyj45TeyWQSeXLj5NLYgb/3
GhgcYsy+tZ2tXxwKqTvNFRYMIDjYrAmyDWnzYKZKzd6GoCGAKAFON9v0BYIWZjCrHTeDE8oT9/R6
U8Q0R4M6/uY6hSAtR+tWcMy7bVYN7gH7r3nqSswoYx90j860scO8vYUBfRsHJTZX+t5Ufc1+TWkS
hY5BxbfIfwpSRdcdNfJNrRBBiS2PRhE8JYOhHwZmZIwTxD/PvkFwqtYDJhNRTsywDhhavcBXKLYe
eBEGJSTfSXYXJ+Yd1Zv+UVjC3ZdEixL62eE1BbuHwUNcK+TnCR7Wh1xiz6DY8xQh59M0sNhdFn5v
HWbkiOWqKzqivk+zx96aqQvadO/HWW6M0ehOLLe6d0Ijc33QTjHZHVuo8+E+hVmarAtcBUjpQ8qk
6RlBg4YgpHLHh8Fqjx4srXQog3t78BG89nVzbs+BFQE17onCGj2aw8SK++tZNkzjjOAw+B1aE0km
agGAzJ/yd00GD5bmso50m7V0+voS+d50UfrnwICUhO8H7M949bre3cRNYO/KyL6F4THgz76VoxUd
ffBr26bnh2aXeVmFhU/OPjLejsgosw62DoJVAQVM4NB65BCd5ti9MDvtHrSpmneuob32iFg3tMCL
5yKyr3ma7qMMCl04ZBQZxhYZavNI/0NjqTvkN3YY6zjDjfJstvajo7tYqIpGu8XUH+PUYGj1v+Na
iu6YROjkESPLkna8T9N0wjWA+KnSPPnc2yz/ZZOidSSc61nCwWXMHEySiTHRUNNEz1xiGzJeERI0
h2jg8JQ2uq7GuxqlA9zOnzgcpmePm9wCApA682OXJMalU3EdnV6a30j/8S3pnrHLQc3yUHZVHbIh
sukuoeyKS5rO11D02qlqsaf0cTDv5Jw1XBj8CZYWk9doJ9Zl6GMHZG5w0Ufd3lhOZz3XnF/rADnb
Nnaj94bFCJEGg1B8QOeQRohGWmsQGEST8pjbhX8/9s1tkE73Pb2ipzk2xy1cNXnNUO+c4l3aaPm5
Sqd0Z1ap99xA6GLoW1lV0j0nI7S7aCqUpE27YxaG632MMCnFSX7x6gJCIrZtS0OAgXPOec3wMUTf
4TT2tzFTxO0E8mNdNDbxftwhb/FAPsCocbYM+BixS2jclRPDtkiqbs+8udkD1qgpNkcEXI8gozW7
aw7EPZHrmlkYELH1PZYVH5eJNrwnbfBb1xKhoUde9awDBIVbZsc/nb7i0qv852YmpZmYHW30mmeR
opki6Y9RHVfpW5siPBOGFp0LJzcp+JAhEvblh1c0FOEm8k/dEkStaOtnuo1LOgwyxFunRG5PzsmN
XZouGN4qR/8k4X34xBzUeTWzYGehk7ryJS5QsYUW5QgHcj/pl/iiGO0YphpzBS5gvibyV1u4lK8G
j8kTBWuLJDc/6cnRUt8rcukAXh2T5LD5NoUGKuUoYikntX7XawoXXZBfQNTVxkxjPGbBnG2iQpCh
JT3/NS7Cc5K7zv009QVyj+aSla1PHhjleUxzmKaD9J1PCc906iBoop1/hyRi3lpx326TAFY2674t
FlLjtWNtWM/RQzSiKJx7IQ5lEVMK0vX2aBh872lE/mgHTDgXgpQq0UbrANIN7izSsvLYo/2dd79H
FSuUKWyY5Q3fREM4ZgGm7KiDWbC5/CFkWVe4Y92OxA1OY2zs1FzCux5cmIwdhytH+y3oqBxd7Sir
8hilknCBIkMD1dHU5kTr10mnwb8iAAKMfEVpstWu+DIvKbfPlsH+1ktDksP8eNoIaD5narH1BtLw
LtGpJjL7uqV5zsrIzGA3+0D2adieNFkmR+E4H/EwGyTCI6yHBongK2q9PYgZLHySos9ILABIw6ch
ANZBV8jfjn0VsAqOLlVNJbgzzZJPnrkkogC4F5/s1dZv1JlyX+Or2cBqT28ZbphvVEb70KRjtZri
GHVG2gU47iikdWTpEZvmVRuCDnoKinWwccPoZiwANoVvlCCwlgZtcygoYqzaUa9XQuVZdJN3n7Tw
t8eROlXU4xnx3EqDxZPlFzO/zg4+XO5MBGjIMj6Gsfc6kYBZNF7+LEL9lpTmT/hmjLqC45PtbZXm
iPPymFYp/5sD57ociCV0MpQVXqObJ1GXZy3qudSh4p0GpJYB4Vpnmc18yVR6tTST95rHiZka20To
5hbh6S94/fW5N7HXtMJ9hytVQEzu640nOh3qMsaIwR+Co4HGlEwcsWpQ894DK3uj4zet8yohxlqZ
jo3SzgEeRwNmQ2gyBSbaFPj/YQphY/tVPx4cVGareirukhjJTFWW5s5AuI7Kyv9BGgvJTXQA1lKA
V3EMLOx1Nly8cLi1RbcdvDm4D/JUImrNnrTiwbFk/EgGRnKtbeNO16L5VPXlg9aUZAQFUevSvLOv
Y4EpL2WiF9swFGM3uI0dICukCQfY2fcT+t2z5v3UgamezQxEvwd7kb+9Punl4yBbC8o2LwE/3UoX
wE8BjvXomwPLbjM6t5Hm7gBXhU+gGFdYfMrtOFffOxXsmBp3ovHiN1RtVHHq3RjjOurJ6jHKRtyY
pU7ejt4UuwAr2sZXd1yP7ERGzGI8dAhv1nkk70ev5ewdUv0Q+aANbUTcsQs2vmqwgQvbPPdARc5p
Ym0M6o1kI7ZPE10NvMDw0N08AB3Tq26YDn5LZAVxW1Z+aD2CZjon/c6t2twWyMZOroShEEfyiDN+
k7IKPBq2+xzFuB8ySCErlzxBELiaeXKfSRUaRwzoAgkvkY9YcTNodqSUxy9ukzOtybmeTL7vHbeA
VfUxZNGIVYWUxLnvfxpj/xSX0t6nmXOwsBsinbJ/1Xrwy8lHc18YxQ/HzRpIox0xdKl7BXuNWtgV
bIibebHsI0qp4NkMxHs2hD6mkZnJq1FFO1+ezNmtr52w0K8XrThjxMG62srqHbLjI9/Eq91SYS6T
M1PB+F7Mh7Ll9kMpIX+Nu5vaFNO3MEKNzjUHQZMomIfC8o9BGU1HzUtJQpYvBrWPrWFDXSRn7Nbh
Ej9r2mCumgaj9dz5/j3Qm1ULKiJysBqxAflK9FxdeY+wXjZkde80DB2InBrOeEIu0dbEm5Hp0i2w
Y3wvPbkoEWUnF8NLZvONTgNlw9Bt3lwPTWiMSxjUpq28a/MDeMDHsWfqOTVauJevtGZ6lu/QYdBw
bngOHSHRsnieqx0agByZ+C7KHOqDHRyerqMhpmEZic0euCfFlU1YzPRj5gFgYklg7uhS8OuNd9AJ
5fbOBPzcD1iyvbHkVijB0chZX3PIpxs5+PYdQ79zlxduj/CHG6Urq/uwLf2zq0MdMjW8QnSqN3VT
JW9m3B9ZUOXfiyna2p5GYmuCL6kILJDLHlbhllCF9VzHFt8tlZh2lC0kFeovqOTDjRuHP2ll5uu5
cYu13YCHnLQiPfZpdy/82bprNctakxhdbEaLsoce0KueU/5pN9F0OHRTy7TGiJHhFD/qslnpno1V
uvpVELeyNnAUGnZLrCkFVuzyctgPQBG5+1sD96LEuQauUW1BAnrbzjffc9JzEBRdc5GP+4kbOsJZ
ZOki5dIpyhszCy9JTnhR6ot9a8niyZl7rn832UlpPyaDX67qzjw3QNr6AOpGPUO4PY0Z338dP/Rq
E7vie+11xb1DFhZ+IzxJ1S4f0IP4PRpL2Rq3Ac4heWrTjPitOiSoOM7W/RSR8Uxm0ZQN0DAxD7al
JdDJc5G6QAKapvLWpcYZVlbJh9YPOPvrb4a0b1D1vY+J+b2J5L4JnXY1NuK2GcAVVaQkAKZAYw8J
gm8Z9IVyNpvV2xjah4wQ0rxI7oFtWMxzyHkRvnV1SJejlPGBR5J753PjBHeVD+XQpPO3ClX1OXLb
3zZRgCTBxlsfThSEG52Qk8m8HV1znZnOXg7yTNm6IQUOyqtA0811/F/cnUlz5MiZRP/KmO6QIQKI
AHDQJfdkMplM7sULjKxiYd93/Pp5YJtMLWlMY3OdC63IKnYnmQAiwj/358/BMJ2xlD3TPh5sish4
ztPeY9vZhUi35QinJeSW635YEyzTXp2diE1TEQ0RGoBWu96LqFqMs9dBsrEGSPiq0EYM9htqyPbV
1N/S4kL558h3lcX8Q0b3YchOoUzfuCbf7YwER5/TDFrq5keLf38vhf/i+fHPZEzsfWKYp3LqBqJ0
tN6zAEjKiQ1M+BsGXTbdXuJBTQPeB9ojNFhC2o7oDVkuXjtEXjEeHFBAvBTLOSG+vQQTtJo0zEsU
ApugeiYZtpYeTtn42S6ao0xTcDGKghSYDfMG5wkTBWPcdrjJ1gWaZVHz9pl5/KNDHwQ5oMkv9uAr
Bn7YNpt/p4Z7m4Dlw/rFhn3cuuWtdrcigRaCB6U7OA2Qc/TLz84dPx2jRDZGPkhKHrXTZB7qzFAn
MgWNCCiHahuPjmcecWP1pSP/fdYNkeQx4X1K77rYpYQAnzh7BolRwPGqg7DVSVJXsLZnsrABrF8C
pPgBhHNfJKg0fW0zb2iHgzvgPpiL5t1P3Ksj8PibM6d3+Dcn6n85AiYM12+qgQhJgczCYToiIFfI
NWV4dVn+pKJjo+co2tVVn5+Fc/KG+dNMM2ODmuLtYK+cqHT+DOwBLzgEYvS7+5g2Ecy9rkO3Uww1
gmcUdp1bzV9ZWgQAwUBaJWXz5VcAKOY6XmUi+DlIu39jp0Ifi5OfVeTsoZa/OOy517bBzN702dkV
Fr/auiQnP5Rd9Z74JtXghpNc2gnJoTJmd+cubB9voQsrFO/J4w7gjes3sqyP41yA44mh2A+BSxLK
lnegOpJbWmx2GH9eXCbiuocY2mXvJrPSTWb8NmLZ3XQzVxx5l+Co8MIPVEBvzJaUVeyO2BoYX68m
h4yU6rvn0BvHfVU29x6I3FUk09uW7qUbmQIsKHp2ZmnLhcB4o3pSbGmhX7Ny5JxmC77H7onZJk1P
X2bI6ZP6oleOZPWPWOPRp3TEoKJttjaKaNp69LG+ZEheGMzH7mBQ24qxsT27lrr18vLK7k6su3tj
9r2NNIZqD4k5AKKRQRzyXGa+sGkazAn52Od3eTk94LJnMiCr9cTZc8N0+wrCgsdM9gTZgdO250as
YXa5CgfX2EoDhb2CGQbSRCyFkpIGga4rLvOQPsBkLrfxQI1QfJfVSzCBKoZNqN3w1MThJagCfWz6
+d2X5mcnS3h7I4ckzjGfPG5E61MJa8JEsZrPgNq/XR+eo75bFvWe4o6AZBpVZviBGxqTmO/XO0+H
zh78zzqm2PU2N9P8iCWdvU6DqXt4DScgYFS6YJCb46M1TNhQ8prLnbpNWfu//Wj+PSW2fcVWQbdX
PF6TjpNklLAoLKqVrSdKCiOeAeYM1lfVxpNTvY8lC4Oag7dQBaju4O2r8Somt9o2Un7AnlUnEhj3
NGwtmLb4Bi9Mu7EJmQrQp3eeLD+5IjLs871flmcoBDBsTAG9w2NHwWApgG3dPg89nu+pm1tYuOVx
aL3NAAmLPFo1b7Kifom99kFXQHXhApPyw9vLJIgduk6hEMFARJl/mQqNBDBXYtNFkyT5DVDdKdvN
3DrPTWUKjNtFu9Vm0RzqSJ4sM6Z/ArnMMrxPr8iGt9R8LyBP7rA2NIepyrsluS0O89xT/Lgwl6vj
Qk1MAcHLxHm1SF87aM5b32vG12GIF9LLOvKj/ZzJ96Hw1bqcw2fRg0CNcfseagcWThRRNAZvZ4u9
KqMXA3yKBAMbNpDr65BC5reebSW1qASKDTTYWacnNHiiAsgIc0bLKZFKALfwsHyr21YWU0IIrvwf
5IPBM5LzoXiKfZ/1CJ5F4GtsjZVgpjvWu3Jc0mb8nwhYANYai68cQs2u0L8IraOdwyfdFIlRIJGy
9a+yS1fxG4MlYQWS+d3EtpBZ0qEr5MKX6dZmPy+YvNJgetM9tNJ8n3hxO+pBmOE6w69Mh3gNM3O6
goC+9g3PrWqkEgea00rpbhmGDPVdKhx4WCczlN11kgVSFc58zEm7OoGtGs4HauWOSOrzRg9yHzB7
A22fTUfVlLsy7qF2Dt2rV8fuypYvTdNPq3Z0CHMXz7LtHjV2qIgagyDRB6gI2THozeS+7I3kPmZb
eEOO9jEoe/NEiuWchLq/UzxWC0sbF2ZfujxndUuBeMsiazrR0QkNVDKi8if8CPlbTnyxxGJlJ417
T+T9nq02TUehdXSNQNwZCb1uUclalUUvibLkbYZqUivfvOceZgNMXerMQgNoHZQRjLaVpcGTt2ry
mRG0PM4zMEgmWrkq76AX0TbAqZuFdSrHo06ra48nZz3a1Vv3M8qotc1n/U4NR7TPzYxIb5c+TlLx
e4uAQHBO3xo9fVodMqRbIFEIYEsjdWoDXoFq8jj9zDijMshqPqCIay2AH+VRAIczYUqR9XvX4O1p
Dtr3nhJ77M4eI4as7szd4PvoDikpmMQQ2476tyj2wpvGYewfA7QrGY9Uof0cgB1jUeOZkVjgMtl6
mRNmHiaiVUzvEDs5yOgOJlbBoy5Uy6GDVqzztMt4rF+JG/Fsj4hBmWN1nj1Zb8QkeToxBWB8wB6e
CzNsP+MSlD2pxF0xwh+nGSzBgtMMd4OHBTxgkDlPT7rgQgmsgUwUh0o7kV/pxDY2mRlPhoZ+UfHv
Lra+hrm+LR1tb0civlsXcyU/DKKeG9UcYuMRxohwrk7gHCf8vdmMQutBy6u5LFurfXFK0d+MSl2o
flk6Y+FkkYnaWoP/K3Fki6VMGcfKcKwN+KKPLkuKbaUehOA52gz+szu7D6NPt8kUmPIWOsdR6gHu
k6BwVNTFz7mLOTrMCUgxxwX3LltSeRbvBttdukZCWj7Gj17QJdeX2aZ0PkYHTnGTfngAq0eXltkh
nDPYHUuFQgcwrYsoMIGTYa0tayGQG/FdTxsc9awz04aLa/pXfoOwNvx7rLXVvk+gKNK4Uw8zJNdA
5Guu32STTu09/ehMrhREoZ4q3c5LJOOw4SjgnExT4ewdt/sykteqZHF23HJXa+tuTqgx6OZig+eD
mYt1pYPxTcBx8x0OlyDM3TEyNh5g2UOv7kFnh2/jXA9bjd9u1abgSkxO9XsceMGamvddC20lHudf
RhFz20zDL34gaDtWZ+zD+qEw8wfvOs/B8MzAa6e0W551q+4UI8QpUXQ+2hxole8/JJnjInaCduQ5
BA+uQvRJKrgbw1lX9YVpLUG7NnwQUXAGeUyQlpr3Nc1ON22IEyajblBCwjl2UfNKemjLnGPYRx1v
0MyehEmrt297BOwwxyEdzoT4fCKe2kHISPsV/vqAg/+oIcvwdC3gm9IF4m7RgFaxA96prerhYAwz
m25ZXfoifGPkp7dR9A4C3MBm41xS0KGVkLdwKB+6KmGTaadnFWBjoEij3GEAfvJo8wV1TnuExJcB
sU2knAC12bcby9NEfAX3W85yBN+8a60l5jyp0+JtYu8KNLtrBmCwPQ23xlTvOq6IfW2CnrSqrtyE
ziD2I6g7dmTa3zjOsKSHyWwCmgNOgsTAaS+5pQHyrXHbc5GTTagyIrpBm67SVpN/EIdYcOyyxxEL
SlqchG6bHWXvA7Fl+67LyCNr5k/rMfaKdZg3713I4Sn0MCamDFd8fRx9fEkJpWzAClg1R4yfYF2X
v42G8WzXzqUyvBMHLzp6olUgXmJeuSYLXWoUiQGEmY05JxyuY9u8mIw259AA0NMPtBHJJ/PQ4ELu
wvosaAffNImXw5xq1pjIH7woG5/81NgKEN4bzE8x/c3hLlhwlkFASXoZUIate5i6RiuMTY5Vk37x
8jzDVMfGiXfJ+Z7lRRuO5tOl1yFDseCDgDOgoqkjChlt0k65u3bsH0fBJinwbHNrm3DtAAQAzW9U
vRZUbWxLG0tTkwQ1tOZmedtMeyuGyNgiqsxk+buzMyCK+lEYbaR8VNg+tmji1abwc0gnTci8SIpj
tKCnQe5LrBp5j0EKtNWFUCiWSI73Q5DOt9IfaXLCj67cYQfzkKaDfPgYJsbOykaMadyxOPZucUT7
3iSWu7UsD9KtUZHCFPkBMBP3GQWXFKMAv57LbfDDT8bXzk+TrRXbBnsictmaJGRIREEPpyB3z+Hk
jZyuQn+/3LVrGyTuqh9NYNmxf2lz9WE2vA0qontkOTRMFWJ2rXZF38Sryez1sd4mCaRJLSimMLNj
5NYfo0hM+qUoUKZspD7Ryn7poHTC80y/bJAuO9scf4Ul9zVHNSvuvX0acEa2aHW/auNQYpI6FJIG
iFikh5ghTF9QNNpS6hM5qY9x2Rog4Zm4jiaAS3izTYqKI3ZcNJVEMf+67DemKyICBO0FM2N0hHnA
5tudNm19yS10Me78R2kt0k2YH/CrnjrL3TcpQ4V+DLlPJDXf5P7jbVzwyhxJ3TDy3iPw2Wqvq+du
zifY4gCpRUgd4tSczWZ69jL1HEvkwimmY2FKF3qRSXcVvaeNA6aaIo3+s53028T0YRXZ2HeGSDyk
WUz164QuAk/3M4TGvYmiqth2RfUbM9FoLMPbHLBCqtiyV5xGHBBd8MvHND4THapcwawuaChV9eZj
GultzniZnVY+q48kHqetwSJxEzPx2oaEy5G/6AXOoYMV3E+0eeRvSVKuyzz+lZO9qIfAoamLqZPH
JnBkuWrQQbeciY8F28WXqTo31NS/q1ANOJ1MbJZH9mIef+7n9aiKM/W8tzaaPArzY+4VV6uTVJIS
qCDFytQ6KBaYocXhE/s7h2THPRQdlxPbrhpmeFnAOVsI/LXcKp5eRyPy9h2NGm4MwfBnzvl0Y3aG
OqoS46bOJIRuLAg8BPByJZA/g1DVtyH++1mI39HoL+CH7gkHO/KBdt46KEh0Y4t7YXTiHnVOkPNG
GLYYCzPam0kZs2lAX6c9aEixwPTqzQSvyvDDNAOO3GHOIjWoH5mIhksqr6N3F7W5fGWd4OeO9biK
rAAQ+Nyhqbg0/jq4qZKoGLY2sJKUJEtS8L7CBvQ3ouk4LXkLHHxiIQOc+NL27z4jw9Ns1ul+Grsr
V1G279to4zT+bWrUbE6dRaxl0NSU91E/661btzDMOd+tkjp6hcoqjDZ7rsfs0qIT7/LB3+UsM9uQ
cd46oO8vmuIzb0H1iDPqfvKnioIH4FRZ+jBpl7LY/EfruOlaQ4pMFMCCNiGspiu2xFIzjppwxLZl
Cj7KsjZkWfGX+g7B+fpnE6dMpye6oMwb1ZBb0CJESZ2Naz+C+QhK8MRzCCS7sHaqhe1razrOZbGc
DAhC7PPEY4OVjVtQCA5rKoxXpjxshWha9eczKV9xMBdCcisqLmyT5x59bpOTzccsBKkZS4W43PFM
7TEc0tVZfPYs+Dez665SA0ZlFyPv2jJ/hVKcoG37F9wotEKY4XRANWjqDKwd6f5vzEKi0TO057Kx
hyVT4H3x2ovZcE9Y0AhWU6UYrfnZDufVZxb21R7EskMMrue5zK/bqpGbJAd1CL9UjMAmCDEQx86d
xwbKncGkJPipFng1AkvILTh59hk04bFwPLUJes2TQBnnpsq+/Djud5ykR/NHHc5M52aaFesH1VFT
Xjt1ezRIhtVFz/4+mzXIG95jK53xZrn2IcUYs8DUYmoVC9WLjcrnda9jdRe2PSZGdDSWVA5wFLiO
XHardOSyzNp0ywiI01jLzmVmbjaN8UNJrzIijP8sm49/BNPSdCqhUTfOpomYgNJLAyMO/OhC8cM7
sXj+8ig6gm4DuBKLr3nKkm1gLVblmPjphE5VTXo4GmWrjlkd3uFv0zsM3ESDa7Mm9CFhSi/Agdrk
evkeqPUYCKlvSW7Matwk/YJDw7myS1PKipTX0lJGhhFnFJ01FeLcGL7YEUWTYmYi7z9YZOd23xZP
mNPrlB77gwKGw/EQPN232ZKV4GLPWMg8N7nRloQ5vRS1cIedkZ4RV9ryqVmyj/0EGCU0G+wTA42C
otn7PgL4qlkq7mtoTnPoB8fvl+MvEeWKT2l3fxxqEt/McOjMcSaIDd/u7+/UXtS3D4jd1e47vmdI
0KVm75twjZZ0HxRvpqlMMpKNobpr55fTXrEJoCQZpLdbrE1vuTUz3lU9hdFaC9JC9hI5DnJJmbFR
XWAP4eM1o5+lWxyGgZtDUzQEXDsivkIcBWber77pCV7BJtdCU5sYIUw2JIASLsQmyx461mHyooup
9LvY2HDyj8LMJEycEDp6b4Okc6mJJCf2Y3FiMKZxnmazc3Ed4uZcizqw944qDjBes20zG+8CBYLx
Sn5tha8AQ+UO1RXuWY5tzFhUvuezZ94wL+JDNdDFu7R1hUWzsQP2MEBPxMq3wd0Xyt1o+ZCYJRke
mxQdg8M/PlRJeMMNN+5pxKDqJonedI7lVZh3uk1Ow4Su3QUjpYBiN6qcWR2ek4AvbTE8XqgseZ6d
D2iTPa4OkrSpR0O8ioG12uqYCPk7MHqPZZbe9MTzxdpOY95ml2bmtKzsbYXFiW1mwkbST9ot9sFi
ZSts24Q/XywprH3FQ85zoGAAxXFvfMgJN4Q4NhKuHRUQcMLRpBYvbTjpz1TKxcKY01w+cUm0Afhg
2ZYfHHFf3VHQS545ZxbACAZvN90UKVN+t4jtXdVWD1inAXlkzoPHcUBxIsnA5xJqhCGWo2pOU3pC
eYb0jMyI6WotHqmmeJlDwjlDYbzpZpScfcFtU6zw7RymMRyb8+J1nhBR93bsXTk4sHmaPlSyhANa
SiUKu7sYnhfczOYu74I73No5psy2gkxfXIJgYX76+bhm0GyTKVz7Hu8bttMdtLZq17FEM94SQM+R
MktFWrO20sfvu0r4qCGDDJttaYYnw/bvLf7bdLFS/Pztev7+MNcFk33/EozEIFrjSgkYU4HllRcl
JQvSnV5AqJGTG9EnHXroWXqC3aRC/8YgNCr8ztwPTSZuOlC8DGxueWxjTF5ebV3gXiGzRymID9Td
noJwY8Zo46MeltVh+vEdDzYqIEN0fxzakjTB6jvDPPjVRc0cV6rCf8st4+zrODpYPJN0nz3QrJXt
/ii6TkODn68Pvrx8YJ2rY/YYGJxxjWa7nuiwHUvj0FbL1R3bf0Rfv5PSbRjYB6hLa1Mz/CFBjGAW
+PtqtnFeWtnRYz+FMDeuTb+bVzTbbbzDdwi77sZfCOSs+wqEqWZB/74BA4tHgiEHJpkGYnUE0Tzo
l4ecTB470W2XEFmT3HVCdetmoioYTeyhB/K19vo0wP6xA0WB67gkDoYPEu+Vk3BG/VMc6r5Ip6DI
/yvvsvsCgkfzt78I+c84P9szLeUSvbFQ5QS5FzJOf8b5Bd7QcTAfaxzq8desbB+OMCnjXDNMmsgn
Q0Hn+pWusm8wnkgkFKZmk/7wkPH2//m18E3/9mJsS7hK2mAHbSXV8mL/xBZMQ0roldkUB9PEPu0o
u96lEzVOCJ5nSYaVE8km9GuA1bivkIJCkMatRe5UuDO+5SJ4gZuecGvdOtSeQRn9LJGaH8owSe40
SlneN5vYnkLUp9HfDqGbbxwZGheb7WTsQD9hWmfdtEvDJMGC5ta3HUyULZNOEbVUCbkxYMCcjdMA
6yGCBvfQttLGGHdX+n70m8n9p9mb7gE+eYgvF6sRS07HDc88ltZ3f03rgv08qR2RAED8SWRejTLi
6T706piC1t+rgr29rdj/BCnLZmDXFAXFYsflaPygnEFZ1bFYVJShMu7kyLAwC0fYgqUZvc4eW0ud
UsjiUZRihMEx1m5/7Oz26JulJnxavsl6oG2ZDpsTtRVQAPz8AfCde4MMQayg7sVdTmvvpqwjHpNq
bIDwLivm7FoXc5kvUgp568VG8IKIkgbMzDl1WztXxXeDAxVQN0wlsNxaYLt9DG1F7B5NRY0riTdv
L3mUbhF+2j3mB7ErDPMtVXP2YCj3wa7S+VwgRm/a0pZbOjB6rum42WPPWrTo+jPx8+A04vYlI7H0
tkL2v0U5/MVSIeDO8jKTGBFxEJlL5Y61j5xhvHVyHoLF1I5nnILGOrPVhZrt4nOk5m3lXlkl8g+M
BjD6Qkq4kPE+PEyPG1eWL5E/QhJkSomrzea6h5wc2jMLPdJikUn5JA1yThTY/SB2cnDK1N3iamtx
CNrzK8Xk9RrmxW+rlHJvAhq+JY8y4Z9O6hfPad9FKga0T6SwYUrNs63r7Gj72X23fBbrniao77/I
uaDOlmzTnVsW5sp3qRTgenFmFEGm/eZIIhjcE1XG39/5/T08ClCMQFH98Q9Nx3A2up+mg69RJbCf
JTd2SxFPR5ZtNdeSLSndfUx1lHUMlTc+NGNdH2yBzW2kfyNwX+wY/0DOIDp0HXtdBM6MZzZ9pKG3
OheeNjdmEpvclWipMzspXCAJCDR2M4/NcMI7lN2bmUOsXMOsjd3p1vMGb5VqzGNhq49aVDVVG/VX
BduYlb2BUFWgYtTJgrsqavuB/Sauav+SVlz6HQl5ypmkvQsoTOQs1qaXdqFIekPinmluj9mJAw9W
iIUP+M8p3nMpa/XthoG3T2qvz+Wa4oPykqjfVdAPzy5OGkVMetskqHQ4M9Upis1d6hN8SdxWsBzi
8HV0jBY4OZ8u3AmaUnv71gdP2RhBeR57zRxTjLuotIZdW9bEFjsYEnNRpxt+Z/XOtxfkOUKOgaeC
KNG89Ue9YtQBJo2emVibA6X1BRDNojvFNJotGlPLGZGSlaBYoKLjMJwcD1Mpw+l6h2E02jt6/kTi
rdeY/YCKTsXBTV2KYgNkmf/8cP7muv6xfhx//e0vioXCURo2rcuj3iQW+y8LRVIL6esGmAaOAooo
yRPagrI9k9amWzVIeurj5KvmOiYxk2IZcMGbMvqHsqfM6Fb2xkVUHJTynBAJs5bfqIn/y0uUSxL2
316ip23pkuK0aCD45+XDBQwCJYKXOIrY2jZBLdaDywAPr5c8mcDUyXVnMfWdvPYkowoYxOBNSpr7
vo+HjTCvaY70HiIfrvvZbfd9PTpnjVktKly1xpckELqZV6EZEgpnQ4/UWcj/ZRUURIf/5adwTYvC
Fe3apmd5Sv/zT1EaWOnNicpE7H7V2Q7UPQG8lebwQduDys9NdlMW/W3AMxANq9pHI+1+GuVvx9Nn
wN9ePts1vFlv/GCchGuuqEAmDBmZsP98SdjW//BKbWm6HtBhy/u33zcxRMMv/BonfKwxQoE62TSl
qQ/SHShlrUjINMPPMaivVevWb63+OU6M4h0NO78Ftua6fnbSgPE2o98b+yLzXvPKOWUAf25dTNzb
OmGpV3XlscGWdA75GQeWvFTsVcmQKQagK6hv1r4farnxsoyyl6l/pXThq58vxuSO17IM8ECnsEMj
T5OWxepvtsg7iYMxAmU/Qk061PBd/9hW/b/N0VuYnv705m8+2o//+srbiOzTR/b1t788fY0fDZDq
7y8tzwPrj+/4O7Xa+ivOatc1tVjMKATV/0St1n/lzC8dhGTpLQn7f4ToYV1zt3quoCtJfKOp/x6i
l+qvWG2W7DuBd8f1zP9TiF7ZSvzzpSoE8X7peg5igKkhZCw33Z92lmZrGH1VFNTTxXV/0E3/WC25
qjbAoFA4+qw9IPvSLx+yACiTN2M+hhMczdAlJv6JTCGC+HOBc9HdKbd+sFT2QbdhTmjbOWDZ24Vm
/+TZlGhAZ76Wyn0EAntLx8sGFUqt/T7scKTYz4mhi3ViovPC1P3ImWMZOKqqqQIRTxeJcCjjETci
LgAdl0BT3HTndM3rnFM0bof5LfiZGNANUzfaABVx6TUzLZ856Eh+vKJXjdjgNm/m/eAS3Rnbk+za
YBPM87o2ftLHypCVsPxqqB0iP+zrHSE35IqIdgqSQM6RTjETtw7GUzeZ9xxTXjKgbcy6MRR5+d4w
oqcGwxBMFaysVJ+w2Ruw7xPg3pvBtC67bOf6zTtS+66r7dvuu6hNhkdKLVuowQPJZwFGr3emmyit
slMxGLwAyXyNE5s802FqnhycKN+fQRSV5+8/Cca4x9Sk9d2xxd088XvOC+TuIiFqj92xueXsO55w
XiDgjTOZde0Zl1yRnKTVLbjnEbjPi2G+nScr3tZpiyFAVeY9TmxwPRkVYd+fdoVf3eOYTMzI21ly
YtKtINM6fSNvCocUmcqwU/WF/xr4uXExPfyxXRD1a8dw/cv3B4YnxqWUBenAz8wbnYM/Oy3NlKmm
biJgaafPgyBYxtfMuqIVhnc5jthhrq2M5tA5aQpCYQVez1iK8FSy6VqjxUmODks0NXec23piWGyM
Jdbu0bmlS6DekB0tN1Hah/ekcqO7aEjx1HQpM9yw61AB5bhPh/yenZpx1gldr80UhXvC/82mc1T7
mNfKviLvAGgNbVE/m0bBB/M9sGb/8fsTiY5gD0V/7yhggUOsn/uM7NHSHQ8+LsX3xFCD2qf4bS7p
JZpMRbN8Y72NRTM9+XgWephWn/GAn22Ev3DtycXeFFU+0sRmDuuxM7vTxDVNhM34qrTBBTyWd30l
bMQTt9gyUgAuSNvpk2Si72kYuuyYok1ey8fRKKZfboUJBxMILpvch/Sjwx/FwC3OuaNOyCKxl9UP
IXDhdwFDiBKgwoVTw1kuYKq3awbNbpeBI4RZCiUr3ucrphjCR4mr3t05OJZ94n/2sl37xnjxxnZ4
bpxiPuDTNXZuYzVvyczmzdfyovyxW5lDbe1HQ/ngJYbghTZCeispW8Jr4HF6WsaSvQrM3fffejiQ
8EPj+LMZ8iT4qF6dRrxOmKbuG5shyVgD1nd9vHIKK9Kv7MMQSLMJ3oU1fotTmvXeXTPSrRoIzZRw
jNzbUMhoTZFb+RTqjiYq/tdpAzypiuf+yfXr5kb38tmT9tku0+AjW0ZJKI3zfSHM6RwmIZCajCGY
y812qkrLuRnJkPCg8MbHwhjGx1zKQ6c8jqINc914+TqwB1pkoklsv/+F09Teoe6R73vqqXonm65J
7YxXZbfDGZn75h9f4r1MIDZFp0hr/ONjXr6SNMsQIAtj+/0pJgQm5qHPq8ooHCYj8apEcvEhKV8Z
ISXPU4EvMxne8TDMZ4hW+VOTp3cRybXL92djMKCqhNCtEu4JkIruE0+gaB2iLN9OUWK+ZhiZXeKX
T9M4dPf4x1/wNNKUoVPIDzK9MlmlFKpBQtIU6LLjzpjuj+nZwA1fWF3MMFoCkiwBOJPnebKlNSD5
us6ucHz1WLI3Xk2pX32FzOmqGABW5SCoGKUHLirJzzmouQvvn0GYq+fsxuH8YHrFS2AbzaORi+zU
sVwS/qcf0oGcvhynLoHZR79cV1zc1DR+jrtO6GPqBNOrYefqpvMWlO/y6aboQ3tTd5U81o1NixRX
VRqK5NX2PO/kzPhSpixz3+iJodaVy2sVDaXF+Dgo3rotS379BjbNP8GRrTg8tb97g/tJanEph6x/
0YYF/jES2bHufSYBHnNKOzB8OsBIgniNVaz91nE2bl/Z9/XU5Ove5BaucmIJnZfl+IRq/6DtsHxh
qkVWGm7+aYzyO78oPfxpWLbCwAkYyYv42VEpRtp0epO+RwOkHUSPmVl0V7fPlmlx+FgR4aciQZcH
VRSE4eL2Nqnc/p6SZoPbPO5ea2Xs4qgAfmp00fPY1AzYnLw5llVEG01dJVtA88bu+2+JFzgJgcOc
2VkQmB25J6ee77EaXlEc6Yj//tryKa2TxbbMzBeK6zETLx++/zTkvB40nnDbjkl/Gh3Zn77/RAdz
sE7gipGh98etFbD6jmRYWRsavXEj5j7sfMtNTFkVJmKcgMgGBydpfoMmEnuv7xjJ2ASkGK+wDOr0
JoJwsBMus6eZXwLXj3uwgsxbc+EzDql+WFoMxyQKDmFqdsesiKiGilnYB8yTsnb825KDtMjb+E7e
lEl9nzEgvRo8ZYlGApk39JeY2RDZLAr7zGR8mMiGcN9SR6Aj83HwMRaIeJlpWz7ufLf2dkVSHi2r
+hF4GcJPL1FIIBOoof7kIYy7CHfMJZigp+iCjjkw8ufeHj/sCjZ+V3ZrR7E+wJd11uX0GPV0fsoe
YXkxI/RJPVK9bbdIQj+dKX6a44onarIejFCsmhpLMR5j/lBhU8bQ3dXmptImSZ9W3BtYpVdMq35Z
43RMFz5KRlPirjVUhY0J/BwoRNBudvM2Y/bBrc8R0EzlztGYSCFs+KswZGTnYfRvoBFxt75QiIfU
ZW09ZeFqD7KtF3kvViV/isw4t455B+IHjpL9wy3D/SDcK2czepTS4cvpMLxXWJPWUUQsrmteEkft
G+0D1+6oUi2nL1z/eqXIxnXt+Kr88idw+h7tEX6O9elYg8BoYW4QK1dDGF6DuaAsd2cOZr/1e/+9
8PCP5b8ApnMxMz4iW05bSuf3a7MWe1TMHeXjISQ71az7KPgpE7IFZqauBD/aKv0ZxfXbbKsNjY77
fOLoO0Tk3kVK/oFmqlmJ16I1HxluPxSd5+3AWNiO+XvQq2GYXvzJ2pK/ZXZK9F0aN0HfXvzZuKlp
0eBqoo2ZGFZ/Pzbu2q1xmKLJPvSWQfyuuZqBeWwgHMSGZnzNWZMnMeGc8cmVFkIcmtMqAd26CruF
3D4jTlEy0acPAP+eZDRnDNfEApGsYBaR1PFc/fO/CXuv5lahddv2F1E1yPAqEEq2nO1pv1CO5DyI
v/40NO9eXneeXXVeXAo2kiUY4ft6bx3hahw4Gpdkmx4aDd/RGvs7jQVXtm5dNZnuR0bzVFHQlC5z
vX5M6uamiUjbaOPuivUTyd+I2mM65LSQyM0Y8QRj4/BBA4Lh08i+DJtd7No3nUuIR6ujRSzDk9Zw
a112J2Tlbovoj9mH5Tl3h1esGqdqgRopRb3rlPlRcD0iwkH9bdjAnLTlaqwb1LsNF6IrVEpNpu2V
7nyrzmhR9TQrqU6HuIf4eojxfZiz4lQI0mlLR7TerGOND1v02pCKVmc7+uBIPIuK8haOkQ0eywSF
aPq6NLTlO+R0snOo8pBpgByWilg3PHeF/gqXD8Shar5GbX7W+3D0ZorY9Am+G4NrRFeaz6FOxk2H
TMWznuzCfUNA+pE6X8wAt2GLJAMKgYm6dQPb7scp5g/D0pC8dNIT+OK9OOlvs84cmSctP1Hm90F3
nmfV+B7ILZ+T5sqovztyar2iKq6Mkv51x1dO8vRnbCZ3EtPEpjLrd5V8iis7npm+qG0K5qIhqd/I
nyGpt3F2jjntqxhfRD78QRX/EvXmfWfBGKrdu5xQT2LjKY0X06twyHMFMmUQd8TSiHjANv6iQ9Vc
TkAyMsNNXnXB0KftZqHC3mYWARDzNlphSdC47dzHMHsbljQzx7bkJFnAw+qYR0dlvFXU9DatjTfq
Y7cR86+llOR747MJUBMQwGXsm0GPt2QHeSL107a4HXA77PrF9paI7LwWpT9dV4asOGhbdHNKT+me
dEK/dt6MDMdesyzfvTOSkA3psrNIAky3MSp+JPaJg1DNyjDIJjddjsLXUodbZ+43JL8RgNcfKuyo
VJSQyebE15RTct03w7SVUoUth3pbNRqBnYEMSqV6r0qrPxj2BDxSKOaZ/T6x3XXLegM7lGGxP1Yd
PgN3meJrI12tRV18a7fhY1K1P8jCyMiApgIKizKp4XxG9+mD0+sPcFmSx6zSX0LKoPT9a8VXwvE4
mF0RsMrqkC9wSuH5mPaLVt4YjQQSbeRX1IMQbCUzeZLjdmr9hq3c3lVGFCKpuFfyxwSq9QYFjAHt
g9JqP9yw8zP8aGY0iQYEco2bHGkUuQH28dBDzGfulMmJGbut51gm1dZ0yhs6RillJOJf0UydMr61
k8J/2sn4AG4iosma36zOXb+B6EH9DruAKAILEwaLltb1SYyhOcjQD3BjerNauz+wT8T1C+mehn6x
J4/2NcFRdmwLdvFlJ75UiTWxxkDnj5hLmGsgfmrFHOSqbP50kNolHpCZjf9DViTDBhPnu6broxdV
jH1vpkK3ClDbspfUTxnscAw1OjXpKrHvMPoEbGsdr2mdewvc7CZqdfSoFtNlm5MzR0hBJJ2bzizv
5pABHk7rdQe6YouizAFSeUKnQcqVCwanNdig1zM0QfDEdPsTv3WTP2aOn7s1R3ox4oeIJUr5Min3
dVZEW7Ux2FhHbtD1MKlbpNcoBNYsjd/7lwfRDL8gXrO3l8fHAs611c3/9+9dnk5FcmQ31uwuf9rm
nN0JxYh/Dnl5UoSsCI1JXF0OeXlobAZ/aoi0WkjS8EI9Kk8g3zvk0qR4oLTudPMwttU5nSkkleN3
XLCYxVj/Z9IYWw6dIrAeKEC0OnljyJYUPw1fFAK0srf+mMnwkdXLt53O342OlKifERC6Og6r8XvJ
iJygif/IJHZCKN+4cvJksRKQNQPrgaF9zzMwHAdOYK1eV3NCxfprWSobVQ+zwGCqV01N6nSCPKDq
AefY0kW7D/SEkVNKIvz4McwA5S63Fjodm2FESKb1dr/vRxQ065OXH7GURbCM5lOTwTcbSOqC92Qd
hcz3w2g0bFftVQc1eZMGfy6twPgJIxK+WhbdsdGINqPSC/j7cr9mj3/Eh5jJ/K4yVbHrUgq9ZVeN
m5Bq0uzG8RExWbnVgVLRKi9ecmOJg8Um5qNZVAAvcfq2OJBVB9xDJzHo6t8f2n9uWdT/WEpFXMRT
kZ0cwBOHeQQoq6UPeYE6sdPPim1+gZc0dfEgtegZAvcJlbUvE/XaNdvPGNmWnUx7OlmmNp0LoFJZ
cQWIGOdeeTTUfjcA+9HVEaGEoV1FSrM1MJtovfATQHAkd7Of8fOYTQ/nBpuUNZ3tFFZolrsaIILB
Vt9O8Dzow3EmQMjC4u0qb42Kenq0S3Kb3K96dg4Jrup1iWCSRb9p0be7+R16gZNdtkfZ3E2Iquuy
OSsJIbkJRQ9BthtuPWp/LPHhdsBkw6L8pi60EGm+gBKLBmp0IdWUVlJsELdO6aJCuy8zLdzr/Xh2
J5JmFaSvSx4snXEaAgez1CZT6isDZ1sxYWbsG5V5X7vRwvQG8gJSsLSHhVGOu4EN9UbB+ud1Nmcw
/IbHqqdwWeVHk12Ukz/Os8HGUAtfVAVgnpKyv4C2rd0YEMkCkcuP0AHr3CJR9eme3mo4DgX9N0Ov
f7J6RnypHJ3Z6U4ooI6mRUXAoZEwTG51rhn4NxOrFhPlt1ZO8wZHTX3ozGI7OegxZX/VFOFTVa/d
SiO7SRsbhG59M+MD27XG6xyGDwquZ3LU42OV3vYmMaGyw7oOhNxk3aiikUP9U2JOy+DNjVXxEvYA
YVTd9HI6Wl4bJ4+1sesLm4wQ4r4pUsH+deig1u3DwnIfaohEmGdFOt2j+Ql1BePI0BIS0rzGlB0c
eoLsmPA+dZ8GzDaJSmubJulnWq2dj4wVazajXR+vjSx/m0IcbTq4IXot7dYY6720YuBMtRFi9Ii/
5lnvz8mKAoWmPGWraMlxX4BitJuw7x9TpLq2heTSKMc/DVrBVObfo9W9qMYMOmP5lC5Gnh50Q2Bq
NiNDOB5Qdufa2mtBVwxfbvZMoRAngDgffCRyqx5IBS4skdD+T+4LW9xEhFyXElJVhJ1PlX8Mo4Nw
8NLbyVFH2T72zUHkxn2KnMoTtnoeyenxSIdDBD+YP62ik7UdbsnHu6kaOuJFeI0CkQA5jPbUUAhZ
Hr6bJXmN0ltdbV5y7ON+WROiK0oLw5LFiGaaMhjG+ModwugVvfCnamUHvVOu8LbfhNEznI47fWAV
4mBUqp3wDrW160csRRAoPjSdeDHM9GRO5UOk4S3IR+bo7LQ0ude19kORtgdDVu9ZM2cbkYC6rnQ8
1DLrX2PDjXf1YnyEqUV2rwPcuzCrxzjOHoql/okZKLSl+akxzYtQ3uWCMcdWr3CE2pQwP5Zk+ggZ
FFS1+HFc9Vr2pEvZ9tuc1m/94rLHbP3OKIlYrKj9D2pVIH1gWMmWjLbWRnttjSndu8vy2DnqQ954
RogQzlGeKjHeoWZ+q0OYdKhQBwr5hK3bVM2cCVrn/NQX0oEPUkElYqka1uWPVOROaL260UOdaKXk
vY/UG8NdkHqDZVVnPHGLHRDyUWxIxrxm6guott3lKuIJ81NjCqvD3uMMftXVc8/qzZrLc7WMBzlF
d+mw3FsGizL8cyGOCwfbkzVmt0aFjS5JlJtJFsfO1NMNql9EiKtu3H5oUguHBX5NMn+p+DpUp9XX
Ubj3cVwjWUi0rc3aUETashkbrd3YOf9ulS982thVPG1mBZ1vkfjD1Kumu/Uj7ov60c2xlVmMCJkV
I/2JPxX2ZWtgJMsc/oX4NUU+Cfam9OWsIh5NAcVM6vVocadUsbMtLaNnAeHFzItbJ/kcOnO+NpLY
3Zim8idP8lediGG2VrAgl+y5jVDujk9jWaEyKJKby4Ukc079+ofFx1OR2BU24dxPpWCP5tw2VoOL
fnaptiua5tkkyVM7UzCZTC+2xT+lhazZca6vXlimyWyBhsm+CIQ47TGONcCk4IxhRm88jW7XLu7F
RxiT95LFt/AVP3LbYZB3m9tIlVz33bidcQd5ucYH2KZUsNftdgWXV1SRemXVgoJg5p759g/IVxNC
XCmHKBPQ4AjUar8msUUO2nPmDs+yLfJNzSezsd4mE6a+rQIypsAxjD+scZ+xlpookYNkJmZhtPAM
r99TqCOHoe3EvJI4BFdMccQ6csYnYTAoZNmPOVpi24xOkE3zfVTz+nk/9EHdG0yomvZBABrekvGY
zmZ4DdT6aQTgUHSiOS+NCwC+g8/RiZOWr94Ci422O2K77JFz9wbr0o7ik3A28aDSdEOkjuskiHON
1mGJJirR1NdFfQei9DzTgoFPB4LDXUfIpntVpuHd0lHUOWO8tYpBvXJy1qG5U2hIb3h7UwUWz4Qz
giOTeWMqqbsjkGN3hlZQdiiVbWj8thFYPSLV1kQLOuREjlPgJjITaY1fy1jdJXF0aysx9rxZrqXX
zMEk6ARjbqsbJMlPxEWjGG0Rg0r3ZcFboY/ys28cYzMZMLAdM7qxc/eu06iSSv1BNtNLrbvnIaKX
kTfKHyq2pkDKP8VVuS8USpTARJlnmdBoon8kuAKSpYGrl7U/i7UA8RrYs9Ln8+ZJQxBkMxGMbooD
w3QPYfJB2d7mEloopkO+1bXXbq2mMG18TQ4Gs8Lmi0O2t11AKUaqfY+0TA5BrFXPsdGjk+UNDLEg
Dh37u7+4/ZZs7ugKJZnfu5ziarV2NwcYO02BYNgYzECq7ifLm6doYZeLjNqPekSDCJx/plh+wjQM
JJKxFb0DzE+12EBC6ixXQoPsn1WX/RN0ICjefL0nO6KeNFfjjVIhSewHGsFdj6KpzZ7QR1KMQtW6
A3BjW810GgQ8SHQ+OL8KxDxpFMbPotYiyiCRu6XDVlAgfzcWC0Ls0B/tcLgGvJIAVkHpK+OJ8loX
MDyvjk726fSgjk7nEis4PQpwpHbEmIdpagNwZz7Ybv1uIDkjQv0gi4ki1vCNOnBHX+UlU1Ntgz7u
CVfwHCSNoAofpzhU60OZgYaGV32eq+67VBp4sJ0eGNT51fpZlfSliTmgmJckH/Vp6gqE4gM5oDVu
6vTGKkC7ZbPz3XcO9X/6eiXlakVZR4DCoAU9bnlrBQyBot0MQ0FeWCmIj0ebUWruizXxibfR8F72
c0IaxdZV29iTei88OvbbrrPv2NA+xuH4rmWQUWaJpQ+X7k4K/bXFErALZR95w9S+dTn1LVxMqR9P
RrZVezyzs3oDZsXHHV8TRsTIpyvZNbLLAN8CbkfOyYxuylYLmdJZstd76GU0cVqLJWju7GuE5HMP
UqoYlC6wgBoYgh0Mkhy11+EBC3zQqYUzHKffV0PLzBvL9NHGTLzRqAR4bQl3yqIIyCtrdAT8gTaX
PyndmxnGiFN0FsYiBMBvI4NW2+U5UiCrFT3hRaMDh9AqseP1YvrsbR4yC+3W6UmXcKZjROfFpzDG
o9O9NPsFzwwygxjIu9vta+iRmxD4naeqGIPAMm5qTRk8Su73c+eG/qwuCD0byHeaYxU+rrJVVMBi
0nwJbf3OmKLcCxOqhI7q+K5dvla4eN3+uQeXBrnLnbHLhOpJb3fkZIBf0HrWto92rdn+wABzLBbi
WqQWJLT1rXOYcyXTedL3qa3AW40MEYT6oAf9xCRTW+3M/KN+J2z+vBgIROyaQVuB8sb3Oxb5IZvn
q3jsRsh5C0nThnUYXaa4tGwPrKXvqp5mTzrG14pOtyHJJ4ykYElFLg5Rri77xWEZgrzNs4E1Tm4X
7pQ+881UTxBMsUQw2ilwiABjgkEdloKZ46JT/lQwrpMmzALcRx3sQ5BR6L8jCioI9NStMafaccgH
TOrZwlhUuV0wy/mDnKblOheDT/cs90Vxn0TT4mHIvw77bKJJy4VB5lNVYYQrw+Qh7EcWHgStUZ5d
WRqms6FVu0/iLEjpTm5k29+zjw16IYBGpnRqh9LOj0NZ7Zbk2GnlrVnSWKjZZ0Oyze/HIXJfCH6g
hlPVpvJFdW67SGuXDwgfZ6YZw4XArDmDr6RDsuP13uOhZtREsS5tzGaTUVeBPpQfIoXd0eHPWGKb
MVbBLjVTETGi9GyW2pEp9B6OwWFAkeubEsMwwSTVJgUiAU7OILva7im22Z/of8o94IWMUT2F9cQc
ZVWEHFVaSNOBis9IPzKy1Y9Sgfze18oNdrZTbNtPzkxcSogH7UZJPbPNg5p/aR9VUUyahY2JITfo
H1AOQRpxIPfcQ3K0eKkobvGTXel2gjWOLpGQ3W3RZrQ6MF6rmg28ZiCE2h5kRHOJHVNrL9slix90
pwTqFsElBM0g7pwwopWo6E+NW90PsezZdsRsOQf9KQmbYDEWUnRoOh4GtSb03YWvSs0/EB0a8rBc
bnPlbKw4GM67az1TzogKUH6s6brLQF2CPRzinYTMq0V5b+L0ycH0Kk658jwa80End9UfIxOfmsvU
I771cZhYFOQkfqNYpRZEx6F/F2y+rBqFEPKGuwFbL5FRfJOLPrFydQpra1gK7UF9fBk0fJZTqQfz
UjeIWxYS0Os7AG7aJo7c0s8KSVZ8ZTnUkZxz7IIIRfKJCLcEm4ejHfSIfYpwCASmnlFa618T1EO7
GYYEp3lIoeJaKPEr1UF2IrJFErtS1VYrk3RKEHqgqJrMOOdAmkY4nMRC7gEOQneluax4jYU+X5KF
sWG6PQ006VD9Dh9WZSgb02hKXx/+MLbX9CfVL7VzMMTYKZHjunC2hdtfg2gIB39swfQDrGXPy/o3
69Fr5lXD6nA79wlbKoryjU6aED3LEs88vdE1YAv8GCO2SXYY+Ot1TnSZn8NwPoP7tZmzi9NUqwMR
9I2AFlTsDRI3IjWlzJX9GFUL/IZvhKwWHfdncuyRxDAPBHZsfMy4X11TOWqQ88OZxEx4wE+ySh9S
g7JlPKaEAYxPoI88bZBvc/IuTQBQOTqUbSw0HxpnGRhlmW+rGUv9Mozr15TeS8iGuwL9j6r2tyFk
+ZJvje1+8ZAZEFVhBOW7obJJbavA78d0eYRVPYbws5FNvPa034lpZyBym+59SeM9K2lhL/Y+hySL
cbr6oVH1vAwBQzmvT9UWEEf/bKvTdTc7RETMlOvGoRBeWYHeTvJ3awbonFraiTy1r9AieWJi7c/6
1nkcrF086FZQpSNZ5c1q68T2mMR7hDX9NqSIi19K63ZO1n1l6pix+WQFnAu7uesb40TAkovLMgsa
WwmPuao9EJw00FWhUQjkNI/DFxpTwCEU1p+NjCk4aamfdeiiCyZPg4qGl0zFm+XYclut05ITT4z7
mNCYx70+T3d1AVFRYcY0J/aTtWWBsii6b1pxpI7oCK8iQIsDdbpydnPy/vQ1hjqoRppdVDQNPEic
cByakSHtjF17suyGSofhPihxDvFk6L6QdrGJygHBaNYsd7Oud6h5rJjrGPFrwmJTVZ8XoXy1AOuI
JakOrXCze+fKeVSnuAQFixWkSi3qndGDpX9bedrdVulyFxGA7hHhEU7xdJ6WDZcIO64ua9Hbmdlm
XhXMorkOl2K4riTiW0evhZcQmYkVS5Ze08EjdITAr2bet7r5UZnZn6hQQ/xpswgY1Qb73qTAutOJ
1SZyPYZGs9LgqlKa1xZecBh/jkeZqfWFjY00Mp3DVL9k3TIdLgG+wmw+8MST7VNjAAj7W1nrkoGB
JWbVU/CpW4UUDln7UWTucARU5L/hhmsaY1Mq+Tkk6u2gYmC4UUGk5pGE5JS04mAt4obCATXsdNm1
FWwpBmMR9w2pgmrHvmQUW0mFHiwFyOFo7Fhgj90VtpLwKy5osU0YtVPL3SlWmO9C+ku+0JRt3wCs
oziym8zwTNYqc5bOaYBHE8SM9aBWoX5v5NWBPAiD8GD1IaEXtYcFgdFMEqNpWuquJK9xoLF/VB33
WrG10BeT+qRSITSNYcHpJhScvqN61HTnPa0pO87tmuxQmDQPM2tTqQO7FrnAge3BBxV16aHvyk6u
SJ7VpYt9GBXvHSFzu5iRprTAXswtFbIwlrtMB4eoQqo8sBEGrFe63QEdiGAoecuRVOBiLJWA3juU
X9IyN9zC6Z2IW/zTGbtu1Vv6/H0wG/VG7YftWHyEwsye8zC/S3L9w8ytrawLhWIsuQttuM0QaPfx
eJ9zKqColS3Ww3X3q/ihbX3JVr4oDXyqxCqD0MZ0lFeauWuYl0XdfllRwcLUtaG9yPpmlBoz5XAc
q3rZDk10YJxiN1XGL2MK0TvTkfYVbrib1h3nV+LI8mwkyWtdMS8XlKsTcpxWV92RbJBqrzvGEQY4
PZWGtfVYgaVpt+SEgNqKljedzfBETrpVp9lWVHQxEvkn1Ii/cjP52sG280JKeB4r5O+xrWGsdyXM
ImhRvptQtGtInPD6cc62th0UCufrMvYdotuOkavlzWolDIEkaXn/KW0I+1Qz2NiVsVAdFi+C1b1v
D8OjiAieaNYysVEltd9X8rFI8L3LzpqpOYG2NuN+3tgMTqROhMfZLAURovETHuUCIoCBdlbTB69d
lDIAd5Yi6YwbTOPzeyuLH4gE2L5C4JatADrqLmaQ03fwEK48ZwlLwHEpn/uRz83Q+8XP7eo8iIYa
r7ZMUPLHR4GZek/Ih+rPGMnxcoadmWFvDg+wwif+Uahl7hrhLtZE0sst6imINf/fj2ns3v+/ROnL
H8/rEX4PU7MU8iwSAUtSZ3DwXo54+Z26sf4nipo6vjN7v68YZjVPXe6D9eepyx/8183f4/99xmSw
0UAw/+ft/vMu/r7Jv6/IfAey6r8fiUg29e2G0NGT1RKA9Pv//30jl1fTiAUu9r8vXCsZS4jLrzaZ
tWaBry/+9+CXm79HudwS9kQq9cBJenCHt8gy+qMDZOdANKN2kGvctOrgWr/cCtE+/L31+5izLNho
f++niKyoqv3nNy+3yFyDPPKfxzqcVlOYYp1YH/97hMuzf//497V+/+6fw5jKKushZt1TLeroUMNU
lXVDdPP7RhoN5Ip3OdZ/3aw6zlXCk3ndy8FhhEaBNplPWXGJJs/EDJ5S3HAVlsfLj3RNuo3XH/88
9nv3cquU9pWdlW7wz+OXv788djnI792FVSh7HzD9l2d/n/h9sd/HLr+SU8iiAr++tX+OdXnsn8Nc
7rqyAafUmbFHBWT3e7y//+7l/uVQZV+ni/fPYf7+0v922MvfZIt7dOGT76zKkseuZFmmGviRL3ft
ENufuf74564AZ4rv+v//9CiIPwbx4a4VFwHO4PJHvz/+eUwA7drok2HCOvufV/jnZX7/9p+X+t9+
T3VB8KDq/J9joS9sjgBLLg9f/sCoscn+/c9+D/Bfz//zIpe7/z6tuEW9n1PoG//bR/B72N/38b8e
5vKL//zO5bEYBRlRA/p3n/QAm4YYGaFKC21TjpLWh1rorbyN5JgEf4eLUX9WTDKElutYqyEnMU5U
lPCOcUp2kkH8XswMTvWh2GpZBu8QC2pg6co6iWVbLrh3ietgR/e3Pc3IkE7meotqXWuwxbbq7QB2
ecf/DECc0plwANaGrdi7K64JkH7TJ5QcYU1sbCLFN1OH+q+3AFGHw02nVjC3mTjCnjVzV8y3cz18
kS7sZzF6Aj2V7D3ow1IDbFa5LiQoB+YYGdUhrEHx5ebTo1q7WRA3iCKKqUJc1JqbWQ2TrVawSoqy
66LCUNwmAk7TUsdXFiqo62jtw1RECo5zcS4IF0EB1Jg+MDkEASyF6aLDzMpkeFc3PZwW8FP2uIg7
w7G0/TLyziy2q5P9wtKErY3MsAl2LHQ0p4uCRK4rMXrgQ8FWn8/Ur9irsNO7MTRYJvR8lG2oQCFe
6zGYWhD6L0+6kR/Kur5GpUtQTWe8NmNzJLQzD1hAJVuTuZ0VylUc0ZFKY8pu7NgrvysPc9xfUZVg
jwERc6MAkfUjIg2EThcglEYSjA2fnSn1PbCQ+DGih4gJfyQkxAGTw8a8c+abbJh+OpsPBkr7Kz11
2qODS+ZtlnoJXKYLbkKt4R3QO8OIKWJETyn7ljZ+aYafNGQBKQQrgmkxnV24bGzgMnup0f5WWmeX
GBafNDkOm7oboXNM4zNrySmAfUuChOy+7OS2iGjaowvkby1KyTtdmed7TQFd2Y8KK3P4Otin37rB
jbe074t9TaItQoS4he6jjjtjtTej0dhqBHF4EbrGPcjtKXGx2Xa86WlB8xlhBSDTni+6DnSSMDx6
kIToRQ7osJxrSWrs7GPlRwIg89vpej2DtNSS13m8fNPCZpnc0R5ojDep2OG50vrPBkiup3H5ecgA
h800I5WLY7BQhsDyHeKuoU0x+i3eEKMj8ixHvqUbmbJbMoHeWc40RQp6iyhfXsIkQ8wPWQrNGpGV
hcob5rUslGR+KWHx99MwE+tmoqNTgiIi7mhW5WZpnI86L8laENH7PCgBgGLFG1XWZap+TT0hPsUl
Vi43/oLqQzIizvWtOi1/3GbGFWrsVeXbdgEja4meHHRVFDDIxd0iQwfQDYypeHicVQd/mnvVO6y+
K4XKaza0EL+zzwxKWrA0LIwpPNaB4jzH6wraTMkTb/Oy942hpBaiVFegeRyPlAiK4qoKGoTqREH3
tRfvZmOw7JntYdu3D13WkCA7klhEpdJy61dVDmd6aKBNdRnkcniuyAbyDEjWXhuSKYgenv2GOgG6
wM2NfIp2R2rHe0h+gnWyem+lxrMC5tXAtpbn7JG6ohFAzOqj7qhwRNR+r+oILiErvUTu8B5GTUvX
uPpKlz+gNkZkavGnSMBndNoTnvmnAffBqUwkUIWTqwbCGtx3SZq1T7lqmhHjpRULcivUfsocPbWw
XtPRPKPLfBly9wrqERBQdbzWBfo7uRjpdkDSImtoEehDKE2BLYtji+TQMt7PHxY0pDB/zMr+TQXy
D/p8vjVSBWoPnkGLSiImCcZug0YYlHhEUoDT0ML4EecEmew96rj0feBD2rQ1QhhsFgcQ7vEGmxYG
ZvaIxKfloOGu4o5wb3inhRneoUaR2zEE9ry2kEFC+3oJi6IEWIAG788Y9YBeV8pu11KO6LripTaB
s5rkaeRTlvhRBrXEagUFmYmOGCr7bafkz1aqQSdbi9Mvg0XXl/BIrJQIIhLtq1KyryLRPrtGp8rR
rmnBJMz3doFjpme5VoSZl6gIaZycrlY8R39UVAqE5xQM49WDSJtz05HKXc5XdU+hs6NgpY284Vgj
BhHrnZBau50Ui7qmqG/oW22SCtCwbkfsW6PpUKlMCgC8M6sO0ItQHpVY8lPiZOmq252NeSivzqBw
fwrdPjSN9d6B3q0m4xaSIIG2It/Hqt1sohDXfQ9OILCc8SjprEcW3PKGWRcCcYquHeC/byn0bhD3
zegbyskPdeXTaWjwhcO00xOdzsCIRsm2ANO1j4a67GxZGJB9tJ25jAChy6dyEoGh5gjRY+Qhc0OU
KxS4Sqn+uALg+eBFsbMx6+YeDfAjiWbE8crcN9ruMW6Xz2qyXrQKXQ2l4cJqAisiss+BEEPBVe2Q
sqqWdQ2byHOqjk5qRVPGMogZCFGoJNYOLifuEpRqr3Tt39wof7Tq/mqyCFQSIwJXInyM/DWbOCdS
cKhaz9pAH66I0PXyGZ8b7DPTz2rtNlFasl25PjPktPmeXTfqQ5gtQQLX1OEdelybb/A33qKOnqCd
Iwl1KsoECR3fIvsc7eRJb6bXoVm+U5q0Q6TvliEBWlI80l+lI0fsZ42rtE8UuuOZyg89fjAWBCkV
2dHbTCUtpMDwarjRe0e8V9Rjy6G6uS2dAumHtL87wA8+KVtAlEjz80qD9pNAbqEY46YpBYE0q0dI
lndZJNglIYyAoOLuJss9vBYd8doNbc1qok2PSS3ylBlqZEysA9bVU5P37JdDBO2Gre1XHXUDm2lT
29lJmp+iwHgkxj9EPvcHUb8kNaG8Ys6f3VY5MfI9JC3RZX1v89FHZxXacGVqO5mO+6kKg26NNwtI
2zEZJJBKJFiuNiNtwrd4pjHY2/U5cVb1AtGcYDUtsqMJ3qoe8l5HzaCVmFS4eqG4f+f5dKyy0SSv
oH1BFXKlufK2h1to9+NdLaM3cjtpg7iUodIxf7VdF/0BZk+vWyhq6Qa14YVzIzOEtWEQe2kISmZF
M20dXVxxSe6Mfl4OLs7kqjjjDUBtgxkIzwyXS/9iScpySw5IpYuqmzylQILLh08TgMRGBxFcWfl3
vRpXIOmNSK/7p4RC/L6N6aog6LFxLeAxQHdeRsMJ6Va8QcP4hg3GZ8jVAqtYUUnDtd6617KqM78J
0dLnCZ4vWuu6gq4AC3WRoU51IhBh+mJS5Nf5kG0+RhuGBgO6Wvi9ZrubDg87dRY6q8UDemrCnUhX
CdBQb0yS0e/lsJWhJR+Z4FhJ3rlfAFj6KxWGPXl15t4J5aNizOzm3P4NzS/4K2Il1bF/a0lTiAaH
rkYy8yySOeiJ25auSF4B6kU2z8XDIqxBE9hEtM/o9SFILbJ9sQzOwVnyF5tFfc0M3g81OnDWxvPI
5VkNTIbJlYEfa4jGm8lNOV2a5B5IHJBBmEjoGIhQxjsRJdWPDed8g4AV15n+FHbOGcHJB9GlV3g7
YYyqmITCxAlo9173UUOoEsF1FNkGNzqzBCFQ2rzWkuyZtfazY+m1Z0Yq+mht+qQqRbPFGaaz4zLV
gEXNnP49gjKT2tadEqWUx60G6XbD1QH/uaV2a4JhYjGeZxuwI7Zn5UaQRskPyWmGPJmV2m7ouxP5
MI1PJlRQVTMnFlYKcyu5VJ5FPsc40eyFua9TG6fn+kFJjOSFjK1Ns9DFXOJhhy5X7+hvq075hILo
g51y45lZg+xVpeNvc9IoP1qovSdVdggtuoNJLE+18X+4O48t15Esy/5LzpENLXpV9QCCoHZFlxMs
l9Ba4+trgy8yXlSU+ID2ARc16SBgMLv3nH3OeSWCdlpjsLKcieiihQjuINZbmHKSRTs1vXUB8fRN
a0ex1CMAVW+lbs84pQG/V143hLfk/KqISOrXqUn2fbHcLwrFmaF6q2FbY7tBNCaW0WOlIhmdKsjs
IwLaWgyZd2LKRyuLAdxEy0EwfYA4hfbKsh302Y4BDic9aSRwghwVDtNGVeaLLGJeSjgCI7Zwqsbh
Kjn71hCUuFln2KwRI0lHCTK9LROxpO1jZnCUkmRee7nEdlJH9RxO+WnGyrwukmSmY+2pTbVnAcaA
io0MuerwIrcHQdrowPJt+loPaqluBpXlGIMUpD7RxAc6P5mrd3cMvAr0llQJykGJ2tchUj5kXZg3
gTw8iICL504ikCLMMidumBFqFnt/KcyWx8QEJH5EYBFz/C5G0lemyo9Cu8LWp/6bpvZ13LTjGu7T
LIt3Mep6O6oNN7Xo3QukHcMPk9810/yO6S9hFSx3ijxuh1m26DxI97VmIZ2SLETFCta5tNTWF0A3
1whIkFU49gQiauQPSogiDWkwmQckAGMtJDyIO14Sqd41QXcQECgS7qVim6oeYQefIlHfD01NchDz
57GDLYV5uAYhtFr+Etcu2+VMKeClUr9mJElVvhD0UyImU9r+zijGV6MdP+O82y40tXVZekPfqblg
hVJC02o7mBpsfctIQ4Cdp1IfhtS462mG2nOSnwYcSwI9SrtMrNdEQ3+C/ukSdPe9KtIIZeluE96S
0eoLAH0Wp0xTj6pE55NkQk9fQIk1onFTseoYAEu4EV0BSx0f5UF4FK2+gBk83+NwG6DLGHd5YNEI
T4IdS60X07o3qbUjMskNAipXw0KXMMFmgqkb+JISuXTnUVszqO2h6f3OiNAP4XrOHmscoHsxCbbs
k05TRYo3JUS7ILfjqXJceMB0qTzv2xDTpdTi8wsJlbN6vKegL8dafBGybG82vewH0+yX5AqVQ4bp
pTZ6JFXdZ1S37gzcivkFnnAmGCN0KGaVrL7GGzHdMZPWdsKqPBliC4XMoPMxusd8Hxi4Yr0UtYIG
z0y+ZiN6ibrIm2cMyQLZBk5iyYiu5udSjTMvkP0MDIldDMB5WlwtekJrT+1f0oIOe0C30w0SfjWL
gGZOCCNuRwkLp7HlackqvtLTx2ni7K2VCFqrkSnHoHeOZRKQQxOARGDD2qvlVxUYoU2o6bkLo41C
bham1+lQpfLHGiIeREnPog09ct19xuP8mKJi2wilZdk1R7xnCQDMFYtDaRzbczFvrAy36hyHaD2B
JQcpWRZCGYROHXhqNpCtisnOzQJqIXH8VQbZUTTQNLEE01jWa1ee7TYiu3cFLUH1LeWvUcHUkT1K
9K59hG9vBmoWY5mon1j5LlWqL5I5tY1RZl9JhtV3HMZNLUfnJUSoWnPhtGv/XlxumsjaGrcTZ1MO
xTNO5fdYDjayNvyAZDkHFj6vmDFKMhovH4wnS5oOxBSi5KhZxZdKczM0Kroyun8G3avUkn1hLYVH
1XzMNLHzspg8nhgBo06z2a6q8YljFDWIVCFyGVXda8LZ53VkcPQrizbaSZn4iAdVcGO6f08quXvo
i4O7LvqypufaVJ7Rz1yMnPSPHuqKhs6CnIkgthF1oEhCS2mwWmDCy7GJZres/brRN8qrqMv4P5Sn
Ke9ByMfESLDxKAoqd0IGmLBTlZcB7ocUjoNLhC4SycwKj1gILuGib6VV96aGUctUmAwmBCOQrleT
Iv6uXsmpw+F6HORbGJZ31TcDbxAi5quV4xQNd5nKSk1vwKwmY42EQHyJmlYG/V6etWy8TOgUNkDd
bhNjOCoWOjKTnqxKG9ZlEXgcsXlPs/IgvSOlfjdwLrciO2aqPRmR/iCT8IA//xRZi592a+jCvG8b
jpYQ67Q5bVtFfOk77UMwkITwf+0wVW1w41KMId0Z8mes2KI87Or+nNb6qWUAsFRii5pOeg3WxSuB
OMelQashlcdUBpsuDO1nVU+rVuAp64nApUIKZA+gjkhGKblC7C3MYvqitLaLiJtKo4NcBt1HoQ53
VQTa00w01jT9g5GpB0QWrUOTgjkVUnuTjiVfTBBcwje+mQBINGXWvJWk/IzyiNTwdN/gLRZT7Ssy
G+pUZB+6aiaFm4nMvrk6p3o6OU2d7aphwk8iVl5NSnMqtfsGwlVDxo6XpPhvk075iILirok1j69w
6KMbMgXP7TIeCwH6TQounIytm2BU7oNOwJ0R/CyFcJFXzxqOnYuQvg1oHLRFdoRQJEpwlNF25pWr
dNKn0Xc72YofIOKEu7JIvzqyqNlQ2dssDc9kVjKEKTiN25L/OR7PBDueyiR+wEJBzqn+Lq4yZ6ME
AVvNb30Vjmv4VuIIuZU60VKqziIbyJv7a6Vy8ieGTFeZKc2KsQwjlkRiIXqzsAStPdVjTmYRKuj7
3BxV2xCFV6JTjmJtAREvTjJDOFAUvytLJAYkuo8IFglWfImzRnV+aq361JTsI6iqgAl8eZcLtY2E
jcFFxx0TYP7Q68NSjF6A7VWnopelUnVQsvwBMaRdGGhICtQv84iFKZKC5yRBFav1kF+W0TjEi6rQ
pkZML5Shr9cFJH+nW6bENiCMbhYSALKyeNfV+g3p+M2QB6YXs59yhDzjdiAnuXetoiQX3CR8u0kc
Y4R9awiFoyTLWQiKPUGSi19riqf1kH445QmeljmmzNGFinLYagMK81VPPZlY7NZ/qlKs+8mgeAOm
iVU5Mzr24uKkZE8QZAjMLG+bqHuJBrSv6y64zOCfC6ZHm1BnR6GWf8buBxlyeQmM7kzl9iZoA8iS
gTwyOkmellQHEMwPXSS/5pOustCLmNaOlW9aixepHSfGIn5AvcB5WKQoQ/G42rIae+jm/KXqkk9W
v5fR7LqdgR9EKQgahSDwolXHpgpemR4QAhwxRQko1B8FU/UadFQOYvsUFJO8bQQIxmIyK0wZ6vCY
z8KxNCrhzFrzecqp7S69sSHetXBRWoys6RHiYKihMq5m6bZoTqSA0yDgDWBYCZ+se4mAGy5qTJTv
tAjnilX5LlxjwXGL7Yd4ZNEowFOcW5LhEkT31az588ovFjK0zPVSh3QiDBZqZiT6eSD582zVO00w
kePPlungAINhOrdoaiBz+Nebv+4L8m3CcUn7hlDeOEULXMmcqzoiGI289LPIdMNiejHV+ETjp9/o
Bp6q2prh2hNyL5rGm04dmaBkYANKL2z5fzaLxES1VwMqfRIp8K3+tGRN6w/M0JuRc9jQUICMuwdy
2N77DgQU0Xu4PYRxp0qDBU71xzAgb88ZraGauvHS1gNySVQELd4UoQewXipM7fVR+sYNzEHDDDsP
gg+iUcDm6JTQoSqBmCVSUESC1egMS2a9xzmyFs8FRJvm1giMz8iSMb8AEJ4ZhIM+2ClLfBRVKlad
JT9bkI+RIuARPtXrx8VrB0bRJeIlo7fRMp9MFSKGWWxV/DfOMCfHRdTv8+qmSsAwoKx5KEIc7hiZ
dk2lUtI0bvAw2o1hfjWTZnAyhOSlZXfJ2jqwhJyy4dQcVDEccUEoHBFWMXu92O37Ad1jHdaTDSbW
ZXI9clgru2JQvy1RY/UGPwWdOEh0KqF60NuSUbXsWYphyzPGOxBSN00yvEx5y3RoSrA1KvnPGC/t
qUs7P6S8LWqslJXQ4gQ7A2HBVeVZkfgSz8bJCn9QQSUHsVm9CCw4q9gsGB6Th3x8ChRsKYPJGi0K
kceWWL+nrkQlXKLMIGnRBsRHNjx5wEksSs8pAUVm2gGpSymxQIPSfCk+qCRc2fqgnlljX3Qxf25z
M/OEBoPBIIGgCOGW56ZMbhTqlARFJj9iyKJd3KpUDilSodOk7Inxd8nolWBprgTiAgT9PGlp6qMM
4lXyQaEXthFN/X3BkAgmfU23oLkyhLyqXRlvHbktpUA8rllkppPquuQFy3CRMrKeRQVE5QDpxyb7
GPLFFzmstw387m02r+6iDM+IrO66vAO5GdKYaheKT4ZBthlFPs42pYDZlIpZRipomAzrBFp+1XT8
r1QrQ59nN7dijmZplJG3ra2n4K2mwoJxSWi3UXfEOIBpEENlSHBOz2TkDoxkDWSOYmcvCpY/nAdh
RdDkfeVZhdYw56ftoQ+juetrKn7x0o/0y9hhLCVMYXA0LuK50p6atL+rc5pArdby04zlgbr8KdTg
KvTUbaYMOfJIWZO5VLVLBiw0rKb8qFbBDvSxeOpou+MoZRAzZAOPTXwqVPHGqlTFV8W+3gwzQUd1
gkEjJbaGCEF7CTk5hKHaHkbq7amJpSFJpye9wAcqdo90zfj9ifSjIJBT7WlJhSspq7NupbeMvrBR
hk0hKqQ71EV8BIdsEIy+QueVSTg07MUwwIAFdsg9WUC8WFbhFdo6/yw74i+GnZYykmZx+VToi7LF
c5YwhJXzXm3XnhCRFHYv5fi2DAJLOjXT7LKnrKZG7BbCSOI8/ca840BjmaVrT3mGbcyQgGebqlPI
UCK0scI3yyHaVuZ6SN5kJITiP+EQVrJGc1SVAF828BF/7XOns20DqdOh7KVoaDjs3Xx6anT+41rj
I+UUg9kU6gxrtGQAZj+TdAi4F8O3SVHyEJZ3IiUU9iga3fwqwENbKI8gEbyAz5aqeaPUDKHSOssy
6PV4OqRmJwmHrcrC3RaFnMDXXi18msVKpBUbCxlmFA18Xv0u6mp3n8uBNyTzMziGYzUYA9SEpERP
ibWimGkRLQAEpnjhScKPmgtsAQ2yuaLDESaRnjS3hcKhRb4xAAvK5nr1BS+aTTQnt8Pq1DUD8wm2
urnFpzR4YV1VdocGFcR8ve2LQ1OwJ2sBrikOJMgs5KnOa1jlVMg7Q8bZybRCY59TK+lrCkm6kn8G
0u/6or6zqsTTtPp2aXVx38YYy9vgHe0er1ZlHUP3JYAs5U4VQ2bGjEcXxuE80mPW8U8l0eC1kfBq
NaqJVKERHcY7JAWqYHjZYn5GqUpPh7aXgzKWucbCXIQMh5B1rS+XjJX5NKcup+1dogTzXseKY8cs
fdSiZzIblhOpIIKfVfFDJ2TipjFvZVVgYijOT8MEoKoVqQpPzWM30BHRR3x3YUE08GiB15myhW8f
nqK2e810WmTKjzzEt6BwZxbBnBWHYXpWZZYDPX41O7IIH0vIldEI6C1xJawB6DVzlbFFz1sOr8Aj
0HQHp7QnRlrtv0aTgn6VUIIfQuHSURQo5cyyiXDTKX4ojwO5f5zlutxDC/JOGgTkIWOGHBarO3L/
7gS1AkKjQbcxFrKDS4v6tTSw5oMaR/G/Kr5FYPTdIDJj0cetxNjjp0UJ6zP7wFEe8FrMJYLJylg2
mnv+o4S9Cl9RU2mZHylgPJfaTYVkm4uwhZpAua1bK9mX6JIdpYaPtMb6VNaB/ahwpBqvTdSN45ko
EUVtELJMoLOi/n2eyxvOsAmzYMXGVBLDRC3QgazZX2V7xFlG1d9Kqltxqb6SFi1IFyUPMnFDTlRT
eo2IFeMahRMMdP1NoTtxLnxSax/fhHBL9xUZu6CeB4jll2UqPgFXS2dDZWnUtGTj4MxJJHHxQ6h2
N2S9tTca1bdcsIz99S58Kp+DRuWhSnX+29a8AC6YtjkCcTtFAkGBKCUHxoIs2AyzW9WMw0FFEi75
aewH4nNbRZCjZdlwQmVr6njG1MV6DuMIqExDTbskpMNrAhYy+Uh2T2I3U1nvyCu/DEa1+DIGJG8A
pjSl5GgwyOGwbgC8c/DgIjaxKHUm3l+JThxTOMZYHZU9Ky8CPZWm7c9DZd4TV0bY+oJftZKac2d1
lZ3GICl5PQJ4oaO9UY/JTRPMFPkpM+Io/Bh7CSapQVs+6aUnRa8N1B1vVV0EfjRhsC5BlzXGTU5H
zMXCjpwY5XxQCZuBFquUkdFUAi1LMG0F+oA1vCTtp582OVDtIQ7OQMlOoc5ahWUZOtgKXqxAclop
oYe2KvKb4umbIRcYm2HeSgqA6D6lDKND4pjpf6qcl4g/YCWANzMYbpMA13isEUTeFXm4ETLwb7Vk
/hjagPewe5o6lGZqw3TDmFHYtljxFWX5Uidz2yjQWZMfQ2cHXfLss54gaYhGx9xPQPVfzOFhVKrH
JkVM0bFzye1lStuD1aDwwafpoTN/lFK4BoalfqpDg09ekUDLWbLiBLJxlMPKzui/eEOo7ywkP/sq
mR6lBQtfWAl020s2gKF+wQ3w+0hwcIpkmykwE3dMsguECPqmBk5+ZOTI6eYb4hYaKhLBa3SLAoVR
xQnGxevlzhUGAmv7lMjFot/NQ3BTtTSIDWoRqTQh1TF4T2xQz3mhfTcLuZPgDZilkpcRHTAkg+PX
dQFBULtJVXxa6To7o49yoycRlu60xbA5KNta63YSxKQ+nx6EeZFOPVogudI4DcRbuBQak3flW04V
cMawIgQCa6hzpZwM2G7En+c1oicSgA4dvTRqbu+y2nVH9J+M9mS2Cl1nuS0cZUuN2Fviu6yEyxcy
1peN36rSTh8yTuUAkr1Mqt4ynZilYMKuJAvfoda/k5P40UFUZu+XiZ7jd1Hj0cEHlW70pQVXSxEy
SXJPEBI6aAp+PrkECaLiYqPCQMdWW0Pq0SwjfGKE3Sdd8sjvf298NPglXRIQ+DyToj8xt/gOWVZp
4ffUTvetbHxXWfdszu0DXQgopIRgsNE7+s64ywhSZ8khreod+qgCnmtdBW8kRpZp9/lSs+QX6Tob
gXKoaulDCkYwSwU6sbWbVXQhwpfMBBZWVLth0g9Ds5+V2Tc4ggrUezkDd6ALL0of/zQyTmxY1pNf
AmomzDeImu/CaJ+tKqQaXZQ3tbqRAs6cjOnETlnbXB1OE0AJvLMjzROvN2MkdaJabUImqjW5yJ62
2lwYfL4M+ZuGpulFi3WakKS5haR+Znl4h1k42sMQ2k/acjWUnyoAYUzc86MOKDAt6twn/Uz0kM1p
zC4gNha6L41TeGy7qt6EbX2PD8wjDITDP1X3DYvSsKsFjPKgB3Kr7hjhMZIl3xHENUwL3U4pyAwP
wCmqOlWcNVECsXToCfOIBSKyDlQ2nKklIdLUYsmbjOISVc2t0pN6DNSBrxG7Iz5a16Ra7jTU/HSA
uXZNu9yJZxh6hpIeE72+C2Hd2vJU0bGaaGJMeUKxKvPrTgBQUt10iyhBbSZVDm+iiy3RLwj+LgtQ
Hz014biAvNOR+mcSNxfDr3aCqC48ser2oUnqRCiicEdxJAFg9ODXPMcsFrMJv8vQMgXoQjhwTPoB
QHyFNPTqBLCCFQqxK8zyu97VN6rYbXOCyrxOYr6bdbhDmFcLTpGVsLbH2y5UPir1ECqMmlM8GrTD
fiw0DqWqQawcrG8y094pfqm1+UQHxZ+KkF5JelBYlEYh04gplG+MZLqJRiTVY4/aQ9pVYUaeEuUB
PddvJxkzHOWpxq9qcQ9XBrRZIz+3E7ybmoKploNZ6YgWsQr9XCzKQ6Ak9ypjysY0eh+Iv29V0j7g
TK4S8tWXNMh0kElJQjUSC1yCRUKuye1ERsktM2SyU6GLaeEZix1RqSWo6kHaGN0aBkix0SomJABC
dlSn5itIhq+0pVeRLLZU32d133PQzFhhyhd091/xpH33Q+kFkM4VMat8UZjol82ADGtW7Xr0QUmW
hj0GMopnwo1SLpdIM8gDmrairOwwZdau0MnHeBRWvCwanZ4TotbitT3+oKX2arHihEEgxmCpG63m
DCuOH0jWb7P0Q1VWwEG6o6h7hyVM5vcrn9eA2Ab0AVYn6ZGgGNRI1mvU4zqn03kUwCTYCO0IXsmn
o5abD3itKHDn5qPYDMc+KG+uKP//b8MKQEKSifF//t+/fU7/N/wu/0tYwWP3Hv2nrIJfL/gjq0AS
rX+Kmvg7rYAUkfG77f79H4Ikqf8UdVFmfScSSyCqxp9ZBar8T1GSdd3Uac5JlqQSMNCyLo2IQjD+
KfKniJpkaOAsZe0f//pqfwRwtX+7/ddALpn0rX/8pwAQ0aR4pogKYpo1qEBX/hYAUtZlHJWzOZ90
CalLluIhpzVtVvu/XNWNnmXrEPf1/tfVvz9BzXwqdEa/GVvE4U5pLLdxtEr3rLLzC4rqLAusp6Gk
3NWXKmrhOmaxKdxGBoDhpjePTSOMe5hBpidIpLWUQnxbzAtJWHQK/XZKk03ZCLojgGfjrBLCMGxk
zAsGeXX4oPbYvF8jYXmB14xuMxihVauIhNNx8uWcskXOhIpZABmQWa2nbg7k1m7jEbrK9T8BI8ip
7HpVgNS+PFyvqjAFhoO5lKPLAolyo1Axu70+FBNT+cem+MvbXB/6y1a6Put6pwjjJ24XySfEYBC9
a8ScRItpeLlexZGfbVQ1umhLUO6vd10v0lAuESFDHfzv7lPHDl/N9ZEMX9AfV1VhAEhzfeX1oevL
f9+83vf7Y4rrC6+3/8vV//3Tr2/0+33DuNJ2c9xMu25sqr14dQit14hLwSv058X1gTYlYvNvzwu1
ivH4eufvl/x+m+tLrjfBNEa0dkCN/3dPlkhjxuOzft5f3vHXvdeXa8wTUSSs3y8GorDU0a8v+7fv
9Pvzru/1t4+63ozWnQLGJbWVP/+fChAI5Lv1NhJm2SkqFgvVvC6Ti+slETDFfkSTi2tnvYrzvdij
KSPfrCn9612/nkjdEn/Rn0/59R7XZ/960vrw75t/eTi9WoLozrBMul69Putvb3e9+T8/fP2Iv3zL
sAtCyg4xBRva97WdrIajdP1y12fWIfHmUIyEyqVVCgbwertcfXnXJ12ffr25CFGyH++v917v+P1O
i97xJtfb2fr212u/X1lc3Vi/X2MK9ND6XGaRS6aespaJO6lAjaP9vgrNsNnn6GH218enAsdppTHZ
HlezGM50xR16Q3VHQRjcVL3LNU3bXcmRwcqQLOL2SPdCYC4gzFsQaU61EL+NpZ5w3F9XUfIV0AYz
vjkOpH9dvd4bdcZBTcLIv966XlxfeH3e75t/ecvrndeHr0/8/brrfYG8gv+TItrUIUmp9pATojzX
wJWDhhzgUmGkyFjHawYNkKx7M9dB/HqhkBOKlv86tNNRqfYSUkNoN00H83wa9+MaoEs0uL4tFtGl
tHle1PpSahlFu+FPz6SuHZu8nXcgffM91iEcZ+u13xfX+yDhVW4JboIeJttjaejIsU6DwiE0yrOa
1BnnCZJro6ZW/DAapz3B3tM+oxeziRfpEueQsVFOrsmlQ8CaVbuj0sfUtYEh2sWNQlJAHRMZyM28
qW1kj5TShh5h15Qu+0QeSaOLTYncmyEBAhdX5b6S8SwaJDtRmenhLtXjTuqfWOG/K2YvbfIW7SHK
DOZVbUMeptVxhhCVYDNJy0NA0Ra1srhF49fuLRE+s7bGzF6vtWajUnLuHWKl2NYxxAlNJ/hrpmTE
Ac3gTdEYAcj16u8740G8UcZo2UzrEXS9iDQO1983r9eaGeGbkq/1Jg6k60WKVsI3CmkHV2KmJaaL
4l4Ib2qxE3y90StXqEYOgTlvqSqGbesIYGGKpr+VrWH8tSMq6y/3e/e7XrveV2cNvt+BJNLMEKkp
lpkP4aXdXyGqGqyRP8iq19vXR37hVmermbemkrmoKshhZoXHL6xUDHjQU734ejtCqrmf6oBfZZQH
RNFGp5Il3oO1ophkQ40WaFwt6rT/dbWrt4CO5V20LJtgbNR92JiI5SsUwSwjbTMqLHz4xPFeL/Bd
qePMCZm0PzT0LdotZVFdelsN7WQFY9C0wBoyKObQsib4gAN5ojbGjGYrzXfgNecHjN8KrN6H6c2M
fEIXTOIvC2d5yrbCDyuCUAHt5SD6Y1dMv2LWoES8+1X4QkmzIvMbOHX/4n0q1bmm4tpuZbwXhHKS
yOsZeLLk1tPCyJmNLWvFeDmH4q00e7X61QfvQ76+dQI/ATFY4WWT2z1B1W4ET4zec+XYw61CbzYd
enObhZuocIH56eUL+K18+UbekNCWqyJaohst3NHwXM3+wBtSZzBZRqqP2HZUjUyEwxA+G996tZsh
4lle2dMK3zbJqQQyDbUsO1KBQoWZzwcVUFB0gnlQiVsTHSoci8FRIx9e3QIgoFL8ls0pC6gQVVvl
a9FRpgJi7QSkXosj/EyQrQ3YrmP/0kwuoELeMahukBPnBeYgR+iPs3mPOG7sn3NUwH14W3VfuFfI
hT6QK8qyxkRMG4PQo8vpFtkuEjQ0cVu8yOAZw/TewO2lOoF4Doe9bm7b3KHhrryP4UIbzRd74iR2
cnrM291Qk1cIXcZBgRexfRUQQXSxbZA9lACQnVhUFO0OiZcjvjRPprCf6ML+kCCNBry/kU556wrZ
NtA8clJZfZdE3pDT/pQcJssbb8LYlR67U+ySsROCmUANqFDN3c36blL8KqKAbmvNN9ipJaO9czJT
4l23CO715WjKH8nCPJJhcoXEHUXrrhTcUvdNOInLvjFuU9IZSa5ZOC4UouUSO0l/CJ5V21PIfnQg
zIXtzVpUDH2ilekdCD9o6A3NZQwT2E2naE+AaAgnhh9w8BdinH5AJKsohlBXTC7We7PbSz9lc1ek
O2QNCip40qtRQWKeBOrE3kkjsDZ3ieBBOoVaCquON+veSJfSKOpNm7IAQ0WaOyJHp0hQn3igCEbg
V+aBYoI0ueKxutcE4BJgp4iZ3qqR2+6QnAZUImHNlYds8Ubw7aT1jQsuIYgoYBVs9biks+1Nb9Nj
1NDvkCwv0+46eTdG4PiGI2obiOgYDRPEsqiPM2Qhu3E56Cy2v5M36o86/CLKarJI6Nf9mBMGuBEv
iOlU4RUNS2zcxC+IvJUFzN1e0pmBO/mrpexbDoUQ0+httaZSxPcLLrEFGwZHLREOYlzhlsHXvFF7
GiAOdh6iMuXQxTlBRZ24U65LkACAj6yJ1sek+ehyPw0pyEuX3ryhW93Q6bBsSCn6F6IV6xFumuYp
Z/AsgIxXLaFFgAIzSK9SN+MrmhLdwKmNG2Kz1o0I4HzBnAGioUfHq7ti7fIuLapOrHEESW+lMzsz
7f6zcsARtS1RWHYbXL8UEUBmgBG1qd5NBpGUboxgvfSG7pGFE13/6tC/aMpL3W8p1HXb/l7+ChQv
bbZ8NUhcFbVwUE1N5fOdAhA6+VFWbB2ZgRM+Vs8UbNUYbsshO4iQdqC5yA9rDrFIrYbw5PE4jEdd
3EQffXxeLBebivCe8XPVnWjPgt/GZ6pRKMEMvKSPxXN+qvfRjXoRvG65j2K43FRu3hTlJkJ9Vfa2
jnZKQrzjDrWvZCdpOgrqqSEcvqY7QULTpjYphR7AWCMgm2h138X0E9QtXj+sFjNellvrmTqW9Vk+
Ia1Chb1FHvRALkKl7sK75ZCqNqmq07OFs2n28e6MqYc0mwIUQMfkRYTLs3gxiK3B2rYZ5zp084j4
3XQVBtrUuqJjJVw0QlSWi7pQy7obWZS275Z4JBcSGgi+MkXjR6bGig1yExKegRK0fLj00WUmGt6k
utk5MWr+jHQJzNAPYfIzzq8DxHvWk5gHnvO2tYfuJIe41KDFcUOEpeaIlO7Ne2D7Gcz04KhP24GR
Jd5XQMPr97E6SgIQcp8tBCKuMW2YADHwZEp+kU2EloVXlOuSPXxBa0vsm+glVg+8e3pgQRMp+LNQ
BdrRRXdqf7wn6J2C19IB54eFStyGn7mIcumRdx/QHEs/anxSVS7kseuOvkclaCcbA22M+6klTvWM
k0G/TT3oxncKQrdN4haH+VZvPOUt2Hao9BG7eOxphofFUvyiEZo8hUClHfHBOI+JxzeXHA6G6Bma
coC0G3/Ao3prflVbekOn7+YZnat2ThD4h0BkHLqIAnssNwgrdSBx3bfu5ATb3GGb2pEj2dFGu/+0
vyuv/4TD6O4i0ZZvlXOxlW9nBgUmAI8YujhiiufkWVRs+v7Ns3aPaYHafK7ShPYCbG74LLwoO/HU
sdy0w04Hr+MrFJpvAwORy2NG7yzxqRFrAeZeGylRODkR8aK03VwQpOHo7VBVofaMoC69tX51E3sT
gW+iH7b3LJfWSvrihM1m9uK96g4OnjKZSiwuieK87BUDt5H7gRbbgb4m09vZSM87MoHHNyTXypH0
kK0BpP4sfIpPEjwpDJrvIYcB4ow7bZvfiY/hPj3h7UQHQwpDkJzpcpaPpZ/wrfz4znylM8FjEpYn
1KXO8mHwrT2U1TjgonIHnykEhMm0jQQBti2NzDsUDXQ+yLvRnkWOMMpErJ4epYsMVvNBfkIl7hab
4VZDL2wPt+lBdxTaOPamJ6OJjeZoR+XYnofbZhf4b7DmluNyrM8Eg0Nc2qIxO2L8PnF448hL8YId
J5J0Ll3AOcNGbUUGVPHAM0obgMF5OWqb6LXbaQP/+OyZ+2D/1r5Px/w8uaTumD6zj6O8L45Y0pcN
BX0ndQQvc9Fo272dnAKHOriLOvCUbawNSLLbbqebTnVJz9VFeInvJ7d/Ty5EFVxoYPzUT6NX7TS7
ArBud6/hMxpiPOYXcNMIsLWE5G/kKHbjShvOGs+MZOw6bGFMvxmmZXQfFNDXMXy8Xe6bIxkh1S49
C1vNNY7ahQx0N3AK37otnHhjvAq8tnOjEwaA5bV3ZAdAtsMIBcMTDfaroGzRcHFyec35r/zQZ1Ky
yw7sDk/JpTuOP+nZ9Idj/Z4x66Hy9SL+vOTn+H72gp/otfgCMsOWYIzRDqCLT9gXVhLvQ/HQn8i8
3vRv4mN8B14LGjK7FQdVbF/E74JGI0nizvxIZ3OyL9ZH/wbXV/UI/rvLt+a7+ti84k7A3s+c5b15
TT5VZzxDhZwe0kN6kB91Z7it74g39ei/2qIvn7h0Fvc/uDuP5saxNdv+lx4/3AAO3MGgJ/RWEuWl
CUKZJcF7j1//FpDVV5mqulnR046MYFKOBEngmO/be22FJ/iWI+ff4tteppBUFubJ3llLaPHP00m3
U55oTTK8NVQrwCC9gjtozggr+Wa/SC7aLr1mSjwU75yr2QNGhf14DDfVw3j0GGPqpyxaZ2dmp+h9
Pu/rp/Daxx3N7MJVtOqPCZ9XuKpJNLKQA5PkvMxRnkL5Z0/6TvxK/cTPuJiCZmVpR8kehbcGLCwT
Fm+TskA33n8bv4V3irsMI7qxCyiAmrowhq1JyxgB0oPyTT0zLltLc9PvafxytdxYB2/X73s+kOGq
/6N8wZ1DytSG8z1FGrvUv6O/H5bZo3JNYMzG22XMSKG2Q3GnPnb6M7q6vbcP9v2aubgFM7nWD8pZ
R6karO3b5B2HoVmtfOePCL2ot0gEU2Z/Ez1Bx7WcjX8ZbtWtfT2eGhIXzyVYLLh2EdeK+kLrdd3u
3Jv34NLxVkPBhtyAToWl8iG8Di7jUz8PgPMogSiEQQUKW/WQvXs0uomYWJjfGv4QlTUQcMYPpsFv
3dliIHis90Q57zW2am/1dXFwviUIzdDc3SILl2/cK1/8Z/NE076fjno8eeGyum1rpBJ0pxbtnf2k
PpTXKAXInk0u0/rgVftWvHKItIowQRXv7XAan5gQ228jHyPaj3QajBnYWCIQ78OwNKxhIWC8PAzr
b0iwENEs+lv9CqXtgibK0l966/KasZRp8nVMzt2wxQd3zZAXX3dn3tdopy7JZT026DGuxcHnCmUJ
tNRe1T2+VuvkrOWeC98AsrlEvb9Kdz3DjbV1rtWtepXhxl2Z995TuSEElXoVLiYuXm/3zV/laxMp
PHNaf7FO7SJjwguvOe6+WGsMkiSQbdiNPaHF8L7Zf4wvNfbOP7QX81oyd4cb5yp9yo/Wvj761dK5
FSEYmXUTrpnSxA3LQeownLQP/U5neC733RIO21G7k9tiywqVR97ekCB+y5qie5fTq0f8fAQgu2ve
W8aJXbKji7bUduEmvAsu0cU84iC+3ZQYyp8Ep0C06JWVeGi5Mi9cs+4jtUU+QONdp00crNXH4W14
y2/K++g2uapPKaMg3Ndr/96+067LeDnu3QPEyit5UdegwV++hSvlFjo2l7O+m/5ZPTTMRVAurUfx
Ft8o5jrMF91kKl/U7VIhZ3anB4uIJdQSU+2z9M/MNOpj5Z5kvWFdfLAOxDZuwQLne/YLF1KWrlhm
ctaKBwIO0F0gS+v2/b13MPbOiG12I+R6tN/VYYLWXyJr4FOE0Gzf1/cANb2DxXlUcsVmt84TB/EN
JemiCcN208zVVjjsC0vYOnsj9kdz2U2ZCpEzoGe++fE9Ulx0KSxqBdSf5NRQmO9pU4lqvvejGiVh
cWRdeGEXQhHKmMrJ881cifr8cr7nDZ1ciI7u4lyFmo9HqvGh8Z181dnaHQSHfu/TLC3cjvhFDKEa
MPk9VmTcacGxUl5bijnaBPiM23WBzW6HXJXOMFc1clQ4WqjG7CjbEbx7LajJb8vYYwM83bB1IUjY
2nsFhC5kN2C6pnuI5LDJggISPbX+Kpyq+ril6CuUFXmU892IFANmgY7hMp4AZoAyRCCpYMoHT5ao
Sj3Ep8DobrMRdSYuFDa8Y0g/adBRBBvUBgOLioM2fasnbvbg+xrM2CH6hsST6ouYADusqPPeo0HV
99OiPFn2UXwecotl0HScVLXoCKihStc6Cog3dHNYj2N2JXSdAbdQrqnR7kp87AycHJPu6Whysqe+
JQaliRAKm85EW7On9sh8t+ktShqBAVpxLunONd65rjvfs+dmXVcUx8T1km2oU/6eb4apfydKCuWf
38uVJsD6jucgHVpKKlo3Zf2Y5aGdbuYv5xsVZzCpCezA5jrofJMrSiHAZlIXtVw8aQ2qhbku+6NW
KyYtvCgCbjvfgi+dk6OqTtFK/VQZHv59z2w8ap/T9+abL1/Ovzf/GbFAtFFgdrxqMqPQXb1HaoWC
ROLttxkAIuBuiso8U2vZUauFODjlVVznvK6eIuVhcNTygOsNAXuGLM/d444JV6KBjFoYVMXzqWvT
V3T25nuRRPSR+tEqHPsbVAQpEnKi04E9otg+AoK4biATbBBqI1AXeXGAN59TI7UebSGb/Y+v5h84
eCtWgUfN/qdvzn/34+v5btuj9LYxC43UXGFUM61QRK69kvpxhViS3th8f/72fIM1i2t7uvn88vOn
ReVScW3j7fxrn9//8Sh6U5bj8vNHVpdeZGPXwEwwBrVk6+KCUM1zgDyO7DpEblQZCCnoDYu3l2tw
5uUpBvmquCBfstgst5mDaP7fP5vvfaX5of0DzTf/aL4pZiKfgZIedHgrYGNwxcx/RPW6Hpef7D48
SHy8X9GCP76e/2D+0/lB/xYZ+OM3559/Pujn3/x4+M+n//HrvemlhB22d1/+ZH7Czi4RrZfUtD8f
5vP3vh7ZT1/PB/H1qT6/Lkxkd8IB4vnJUfxx9+ur+wms6M6/Oz/IT8/04+783R8v0GnYZ1qAjX7C
Mf7H92R+MSAcOAHnh/jpff18nV9ezN8fwedTjK9jbTzQpnuppqYGTNrkME4czvnmy/e+fPl3v0IP
YKbZ/fIw2ty0+vz1+d7nU80Pm81Mz8/f+fzx333v69PMD/HlYX/8jq2PtzX9tk0zvT45N2C9cMi2
Bc6HeprIgZdwM/30y5fYLmguMj7/+RM5d1HnX/9xd/79jFqTkCa4uL95iPk35pvPh/nxLJ9H8x//
7suB/ceHmX/v85nmx/v8Xj91wf5vS4ZMVYjfSYYe38sEWvUvqqEff/OnasjW/kXQLuGS+iQDckwd
/c+fqiFb/xcqLlu1LUAJKroF9DwpnVqkQYaJaohvS8O0VX1SBv2PaAg9kS0czeEnptRUE6nRF5HQ
70RDkyIoiwcvS/d//Pd/mQiWTM1xbA6QIHbDUJE05d/fboPUq/77v7T/J8ltGIOMjCXPcr4zaSx0
NnKIL+HWF/ripzfmT8HSzwIlfXqwn54MSqKm80oRSOkOEiVV/vpkbtMWQs88dzeUWsQKehJHt5Ci
tGIKESYGT/2jqtR9Q/FJHc5OKp8Lpd/HCWyloE1e8TIdshjaRtmB1uvqbkVmk7cyImR/Mg0ecKre
51jSl5alHwOcX6tcFN2qKUFDGOBX+t5mw2cGp8yTu65CKaxggcIaU978/oXaqL3+8kJNS5Uq1hkN
DNCXd9VnVIbFIJ3d4FGIrlHU66GMVk1AYDQRE5EGtsQEeQY67CMO9F0+mcyCFLe9i9kjyGviVJOd
ryYfiZGc4rjtVjKCqmuV5jpKRbIcLEIaBUIAkVUdcb5Y+BqftQOF2djYC6nTO0RqOHoGQRm1TtJP
dI7DHEe8TrQN8gJFqBmsnvBxXhTHIyQzKn/kd8DQUJdGDOmxhM+j2A5HanDYdYvjpLNVCleRAtPT
q5+HAr+V7xU7X2oPKcJYnO4+uD4n3IUAMRdo1Uz+JPjQwmGX5t0NFHyisCo9WgnCdcb3Ii5uItX7
wO9MaS8K7vIGlULXt2ivK7kajOglKyYMEXA+1rAhyjMoT//wWU0n3deT0kYtp6EVMblCv5yUamnk
elKPzg4HqkTZ6d6HevTq1NRPAa1BhQMcXqYNOBADdz/87UWUQdmDarWrFMqtblNvgbHtvEiXZOj5
6q60rbVLdthKBN0BQLu1Ngv53FdQQgT2jIXaDmw1QrqclrdFPU7NPq7xYg0X7alVwaMJUEZmSKMi
D/B2sIjzqQ1z3hetsi67zlmPhvMt9umw62XxTPLkiegUSXwmNUcZYH8zo2Mi8onNfZNknHg2u5lo
aE+BBkrTTG/cagA3fsjabj8IayW0+Cp0lWvMAifTXsaQYnW1oi/Y5pAmBLtrUhc/jFQlJ0Q6F1Xr
qKAMk2k3DK8dZ1jZZPD1VfSBOHjabNwmDmfMP3xOf/MxScwWGvJLw7aE+uvYQfxP0wx25+wCdqT0
6Gn6Ss8ciEOm3yvuCLx8/v0Tan93EUup6qbBVssE3vXrM5pEtuGL4Rn1Hu29Zd2MEnyEMV0MVto8
YSO/Ig8KloKE0jJwBkMVpFOXCei5Kd7iwPuoNDxz3q5tXn5/bH93zjqqLTlbDIYYnRnq51FbaNCY
EyUGcCJOToWkwfY5NGYy/I+mbSKUpqubUrn5Xz+toWqGjlaVqgMy01+flm6ekHGnyB1QwY/elPdq
znggs/CjKoiG9foIKoO8//2Taur0sF+uUFPwbduapqm/zFGhpwmn48LdqejRloF3jcgINH5HpSZX
26WdazTBW7BwBlwy+z6COrIoeqQpma1+aJpD7sSIy5FpicsuOVthdixCBhlXjSC08DCx5mwHBzBO
Gg5s71WAr3mMtJRYghuDNTPkwuApLZVLalgHaiCMv7YXryIro/wRgYLpKUYQLLUJ867m3LyxdHSm
toVKP4qTvWMxAXj6MVUz4hlevYFdtJ16NOB9InDRXi6KDD61JcvvNYSYPCJDoiH5xSVNkAxq8qQK
+7XuaFOZHFkXoamIWIEyLEbUTqXx0TfmUUNStgoDyl15Al0vosAE58pivT9MA0/cjyfDYzJQDXC9
Ax8b1grFkh6dQstc6vFwr7fZQ6NNv8vUunDg8No1c06htOqiCZx7Ytk5MIc31yz0Z4uaflRMs8Ng
Q/ktyNgRDjZuP9qVlGwwOKgkOnlYfjHh/sMZISbN9K+nhFRxbnIiCltajmNO1+5PyxZXuHHjj2W/
8xxBCqm+CdP2mnXruFVcvNKtcwE0PIDlyM+6DsoP/d557EaFDqq3H3rDWbXruEWGAYigxLej7jRJ
fStO4B8l4ErIHG1xXEN/aSghK2oDV01oD02IFkskEQ7sTcOAvqqbkEQzo3UwkdOVJLE0sCHwDVjL
4UDQ3ZKdt0piWuKZbWIkoE2qUzCOyKDa+MnwUafWwRaBujJM51um7kvCMJxsYum0Gqb3qt6KyCjP
GGn/wGMIys0d7qG9AVyTJiFg2EshK+Xjna76UInSW1lQhbP6EphWRqpTrolnp4m7jTDsDaRG9NR4
BdY1FFmTaiJpHSyxPC3Z16OGeV3DZpVCNfJb5cmC2tiX/oAsQH/Ad/XikscMesp8Kgeqkkkc3IUI
OpGHEr7k0kF3bfIpKcBblXJVjNCzExdOQG1feN5q6drOzmtKjPhyWBR+d6eH+Q5f7FqqSUD/rDuX
oNNXknfIjnmraAl0MZbaor1NC/MDjTlmJpgkaV7CUcixhVo2x03y98VnYY2Su6aKFGmbyAG1Fo+C
v/UHYghw3YKPWvFerXAIgsZQTN49PPdr8Fx7Be9ljrqo7xPOZP52iSv1jaWZXIz0ecJ6iKfVqbYx
NGLvMIygIQC9If3i0HgWIPNqSgMcUZdFYbkqQj3b97bjczZwSiBXpIYMLmHThTpLQB3EdxRRmfYi
gXXaRJI1Tc46QgYZ+/VaGjlyAy15xg21CPvCf8SPfxeaCBpDDP6WL5ZFRKYboZw7hPC7uNCBk+ab
zib6xuBkGKDNqjZiipCeDafdrlCx37gyo104OBfHsygzKu0dlio6EFr5kHC5EgCsX/zOVvZtFR01
Iu2gXh2siIdhKrG2yEQezcK8ssjfWlearzAM6dtUZXYp+oJRUHhiq/oQyUxiJjO0HlF/DLW2gpyk
6osMtl0vQFeNToyLqUdQlTTa1gZ+vTMi5lI/ohUNWKzfUMInMgcwU0rHqxtIpG5H+5pkk+Po69dD
26ypUr4lRO6yaKW3HpG7ootJ/EfPTXPbl1akt57K55+Uqno0y/5Q2epetKxQTVYrmZknm7RR7nSX
kRmyz7VjeOkOruUyDoNLKFOuJ9ndVuDZlk2Dg8JQBIgoqHGWxlUNcXA3RAGm2EWPLRuVQB8lyGjQ
nSldeI7CkCE62RZF9lLqqCiqAEGzBYWGUG3oU32svzn1wfWbP7Cgdvuy4zp2+mpbERYUF8VdKs39
ZdM5/hlZJiZbJT0T97axQlR6tv8YJe17YUNEaVV3x8h2VSEjtIqXumjunUq8Yo2LivFQDCJYBE5G
OOVgYwcq03A52t1TbJqrpnZZdNdbIJZXY09NbkxJSw2B8gC6yRAeJg9l3KLMiZ23SNJogwdyF+PJ
XSRUEi2QVhO7qd3EDPWpQpB7Xcbjamh9sfYiVOVRr20R0UegsdEUxvGpTd17zE/LrqdK21YAiXIR
v+A15HM3HnMVHVdSBnTvyQIGQtM9OYLZRAnV6JIrTkojdtKvaDSIPUvZZOwOAKntlL6GuTosXfaN
8EYGOiiCXlZskA3IYz7IDh2No7e3BY3+cMLq5ZlANmHUDwDPLwpxQZFeo0shw4Z2AHV8KdcwVOGt
jfaDzf5mP6aJscj7gDFyrHJIl5BQ8W3tZe3Ha80B80/OwZsb3JeVUy+7gUHT1y+pBxiEYDJUVNu6
R2Sp+UgFCkbSsKTFNGWXBblb73IyMNd1RPW0LbKVaRvoRxqdNpxE8Nt1D7kDsK0SDc3msaFyvycr
j+kWWVXQ81lFzvBNCV65yqu1G3bhynScx6ZyLj344oXnRA9VXm6NXuPjpwmzuKhl4u2tCuFaEdhr
3R+ylZ8XhDiRdKwm6kmV7PxYR2KIb3BQjvpz7hgv0lgIqCUs8Jg3gxaJoJUect37rhOBF3vfE0On
0V5AgWE19VDnSYAILYfOZnYH4VZPquJ8d5NgZ+XwngZXeSSwpkMwnq3Y67fFOuujXaMaz3CH7hOG
F1Rc8hrzXAqGK945rbOKOraREb0px/4IQzo0piw50DZ76hxdARWsrbvUv8p0/9n1nmHJxCmGTDUy
oGjozlbLexr9vtjNf9vBKcRz2WwqMtCHHnqI7rA06DRzWPrmEr8+LnCve/KtDp6aIkltC6GIlzai
2LIZH5Qmhk3d+rvUieNVz89TlTG3jj7M1gIWF0f0vQbtKRthVhaquRaFgaLNqA4jYxy1CBW6vJTH
vnTI5+bJRplxqXnxo5/D+y1yQsAK78EXbNf0kIDm7qVWMkyh9rPwNPNZKS/Aem6hAZRr7MP0qpVx
0mYyxKdlkrxEmbIlAGPVDWGICFL2a1w49Lkd7d0P6ZY0w1taWzddpxA7RBVhr+T9c217p9p3CQSF
nZsqPuos5WEYNIP0CwI7uxycHgse9J6IsJkG4hUei5soB1Ge7o2p/6Swc62MjWuZdLEVv/rRbWIX
WJJMiTTIyBLc90j/Wa6O6GkRbMupE9aMCnUdLLNQ+oBiffbl5nufN97UtUtCFGdq03aL3nbHQwsT
jXRvuZ07ZfrUKbQK1t81rbjZOkAuCP6BJMBYGo+kCE1NP1kLe9uAPCpMRFE0hDyZ0LuP6ytfo6MU
FeljKRNSXSc7QuAKZo4OjoNv+7T2Q+TDujjnpnom2XmVdgKBWi3OoQB5FCUPnOJMu0ak09lBXtkg
ELVM1FWFgk1FFfVxRL9dVPD3wKa9N2Vw042JjkYifTe1+Gz7lzxg7zEO3g1Bi2eWST10T/+my6qH
tIruiig4Jk32Xnb9MRBA2qV4k431aqArZPvZooBpkuxdxN6NQKKpiW5y7hF1EUJCZZVxbhuLeb15
6BuI2WVzbItpmYJ6N1RHpj6KYSAKoZKhQlKGiMG05lnGgFS53Ele2fcNB1NtBtJWgYm2dBKAMmvo
LU2Ty1Wkxr6FeXbIMQnPJfGp8G0JwMZmkz3Oxg2gxpiY+KCjyjwS7IKIISB6cIqEPMw3aReT0hFE
V6y7SYlUOGXHhmEs7swtRRoSe9SI7PogKa1FUWb3YVSD82CtMn+68735XAlGU1sFg8s6W/caf+v+
294y35NGg8KvsEAaTzry0rm3BCGcZjJ+E1miwZfy90Gpvngh1Z+uTR9d6W7TqaChotcO8bGwYdqR
4ocJMTVPovYeHOz128FyJiyjuQt6ZrcUVNwCWPZBDtR3vLpj49rW4K0dHL1TMC/W5Bq6Bpt1g0BD
hXSStSkgTwzdfq5h1uFEE0dz41VgeDLUM3lgbtCWP7NrY3mkKirU3bPlggbjBzrj5rqz2J64vD1l
HX60BgW5ieLctyG26JIXUKPyN/OefJERv7jBEvNgs70sbez+/TDQ/7U+omlan0p/8ybRhZeUW2Bi
DCTeNGo1GCZsuUf6iYRlg5NO2noPt1eu+unpAld/0DBDOJKEhqmEN5e5gDveF2r8Wowob0ISCRdq
HH6v3OjD6EmeruO91fP6wvLKVxV92XmArYSK5SKo1dtQ4N5woYKBzbpWWnIDnYzZ1fK1FN0TNFP8
HURyk/fae+OmIQ+0rVElaRbSXUvcuCB6mJ5ZwoVB/iZr984sU6JrDXtZ6hHC6OYtsRCBBmgaYkrk
JxGc4iaWq8RFCSyRvvkW7GebeiqpiRk7qOmMAQ9urYqpjmmNYp34m1ajelDWCUId8r6NElmIp0qT
MgLlaKz2kERSNd73Jtd4M5UVu8xHFt71l9rGiG5REUi74ZhrHuv1lkKFFVZPrsy3YEnYiKrZowaM
DamTSw0j6o6lQS4kjB82qKWxznQWTdTc01VS2sTmKhyUpdQ3fbvPAIBqXNzzx+Mz0gQ+OUWWG77W
fBDrdkwfhcpUFlIZ7MzsOnRQRJHo3q0Ut7sdjR5p+JhzeUT6laIjwDEpnAQFq2npyFtl4kj2+JeW
Ne+KHVLFALzxEjTBRXGp9c5nXdT7QMLVqeHM6qTrVVSs6sc4sn5A4TQXQqKSk2eEdMTpBTlnqi/i
uLyPQ4PQ++ln7NoKTqi9NPF48FS6P22pp0oMwM5LWYKayCceMpkIFJLeA0W9So07v4XuNfjOZn5L
g5AgXyJGpkIlDZKJFBGgWuTRsuiNtW3Gwqf1T3Yy1XGVMUKUoKJ9aslDqaO7pO+vQigb63bKj0oC
AzyHGosV8M4au712jnMQkhQbFiYTBRThaXKr+Vzn4nZKMY7KdoehFp1zRIVHsZJ0ncGHQdmasF5A
+CyI+aF1bmBkqklfigcEr15i7pu6IxNqCF89gyqMppxajaJEGSIYSIxbVwIaonzPdOzbx6LT/DX0
C5LIW2D8SVCtKpKRdo5759Po3PruyEULAZPtV9pkRG+HWbSJO3YKo4MCLxj2pWI+e7Qe2BWgUktd
dAvRt86L2j0RxkhX5fiRqMQQcwKbPoU1xYleg46ohNJle5zyJBF1M6Bcly63t4lOdU4l1ns5mpg7
2FVW04lH/YJMieg492RiJfygvMLH3Mn7IBZX8YhT0OW0ZQFVxUm9tgm4QF4Q4SbgHBsNAOOwrqCV
EFwatKVYw7O7VBWCBj+LPtSRkbYpzzpDJZ6PBC3CYFIN08RRCMJFKdirCSQwAbK7b2MMghV1NQUz
VQQAUPX56Jys+g739TxVcd3oVBfDrY/lSk24qHsL20ns5EunraY6Gqtgj6AFyzX91cD1zCus3ouc
FN0h8I8mfAh2JTryOIMCqUNEh8KYsvT9UaP+QKst8dpqUTq5u+6C28jq38qiPTDFrlyCvNnwn5wO
ghwhsQmSG1aJPdsckuvdraiVaw9MSxbss2JXqqKAVQOkp9t6OSHAdAqeAqO+qFW3y6hIaSJEOikD
5NpsO7Yalr4Fk3ONFaghVH7VWS+lFtPoiIcHizxnLbHfWql8R7sSLEtNMSDejZtC31say8IgDChF
mfqyZH+Ti/ApB7oPHqV/BS2Jm4yM8laPT1Gisa9JMRIT+or60qom9vbOrMV9UaaIQIIrtYiv9CG4
gPcI1nESnEYHw5YblzunVL1jkVnftCZ+rj02iwEESmfKaAljzkd7imBR8adqgfmsuaMHs6C4Uhyj
2FKyDY8A8p2VojLX1Q0mVifKjv3AMsWqL4FBPZPA490wJsNamPq7O4oC+ZFbjIhaOFQXnsdhvvHU
ogEF+O+vZ5IhsT4HpcrksSy0cqsr3m3JEWDHjbG5GYwhba8Mx2oE3jNGxYp8LQqiIx7PzNcHYnvA
GR7mrx0fFqAOQzsCSUl1UU9PLg3ZsQPnqTX2WqVYQGqM8NZpp26tLtbx1+jaoY4iOA3MmNohNz1x
mO/NN8T50TFl7l7H9SAO843bxD57XFA4tR/pP743/2D0gxM1/37thdQJy4yYRk+/8xodouDKK7oi
4cqLMkTdlEV2qUt/kpIpW+NqwldK86g6PFHGrI04OsTp++8b0yHDQzeafg2YJz0qRnmYC8H/Z/Ej
ppwK2f8ZP/L0Vvl03uss/VVOMP/Z/0BINOtfDpVv6q/S0c2p/f8/cgJNGP9CMqqLmSTybyUB0BJV
GNJmS2Bp3NJM+pM/gsiA3q0GeV0TNP8nNMn/Qkqg/aolYMSmkTEBTlRLgzmvGV8aZiPCy0apGusS
gUvHqRwN+6r29rWnEqjQMN0l9IMNCZGmdrSIMzmjJUIbelaNYq4uNk7p7MK4Uc+Q6z9+eidvfrSL
fhYfiF/ZKPPROcgm6FA7hoWg4kvPzDN7I7b92rhYWGMKUONnMhrQF0rF3AexdskM99bUqKKmGYXo
IaOsQX1B2zVehf0xkcE68lj2uCOtJ2mGU2abQyITqGFd6/zrxg3AkiGBHWm96Zn77R8O/9eW35+H
r6sq+BnLtvj8f+14lF4ddWWmGRem6fylHLOQKjuossieqHijIVae5js3Pr0avXsZPLW+qZnvEhI0
TrpvBPDm4kNRy/SK7ISlVOgCyFp7cPISSpIiV2niEr0linLfttWtsIlqcT2NyuXEtMpV+0S/8fIP
r2l6yz8be9Nrsml4aypLRXKhKNP/+pqEHnipE8b6hRM93ZYVslrUXt5G7YjvFmAibWr7BFN12iaP
MAy7WaEcTM0fTr3hdttAFg+yH4ojS7aNExYaoOJ7EQRUu8PIuLXiEpsnsK3eIaHk94c+N3//cuhc
OwZXFFfV1w5smqdu4+WOuEDWWqqWEt4O2rZLipIeEkVD22v9I5krdIeHae8d968kqtUSW7eptABl
8b8iBEI87I39BtocdaioC7bokpcFL+GohOKstF5Ap7FykI+m/rVU9DX0SvXoGw7VVWCFS8C0DupN
O95wblB1NPxx0ovj6NOqfl0nwlkXwYjFpfMhTVhZsFW6PNvZ+rXpUVmKjQwSpjtSfCB6tXBr1kiU
i/bF4F0FvuWwWeAmolzUWsnWtPxmWUbqeeiLYG8GaLk1MiMMF99X52XDKxszkiO64KlVsuYcKka8
ZqjotxW5jUQjaOEGIFl7Pd/rIsxgYY3rR1eqW12IjGWASxSfs5UFEeJdR8qEFd1bo0HgSR9psISM
mqCastj3lVqC+cj/GKze2bPEfRYpcvWxlwbNoHxnJlW5+/3nPWm+/nKqWrptmpYA8fSX1rfspN70
ti8uimhOrd1QOJJluXUr8DyT5Eba4gpNPWlvQ/XgB1D5o0SOi8zLCLIWrnb2s3zbYJbSgJqxw9Qu
nUJYIrUB3RkA05MlRaqB8/QPh/1r6/zHFYbmzEFYw5DM/79eYZaigmczS+0yYlxl4PZvvci61m3q
kcJK5KZICX0v3ElAZcv0bFC+IxTrrnLeVEcVhHgFH9LLyl0noSZX2JwVw0fWXqRU/X2KHr8/XO1v
3mVdQ1tgw8piWPg6RrcAoSMqoxr5QLK4UYfJqjttLuKTj0cYZkAKDTKVWA2Mkzam0UnzwocgkvX+
9wfyRak2v2+6hsLCQP8hoTp9mcrcwa6ZmviUmrSl9qYZpxLvUGidsmDqGSvNY9JScGWPGYzR2RO9
A6ZIiOv5rQQOsgmGLr4q05oa2sCKmgJPKPZQUimxVRpJqKFy4sNhXZemu7ZP7L0I2tuWwvVVWlBk
czUy31xtqj4X5OQp6XBQwvg5jACB/v6lzsKZLyOZrqsGSwrNNvW/jGTshzKnUF31UvXBd6PpwmM3
BWIBe7FXcWjeDmyXrUxeMAiE6xw5wmto6WdtaK21CPRxk4d1sx0Igdv7NvurOmGnPyr9dqScvCoU
CAa/P2DrrxO5bbO4YM7gn22KL+I6LQ/VQNFbcSmrWq5EAruDQXo72s33nO0XFgxDJ64IVGVjR+Ya
OH12TMrQICBGrJrIvNHYea2NrP9uylaeNJ90IlNmr0hfsFqrfCi61KO9L8LrDlriQlitvpfGk1Uj
G1R9nVJx5udwPGjDNpVO1ghhoglM1U2p6njRNDs5NcmQnKin6kTTHm3R38IllaeaOu1ahpA6lN5O
FhGwdMrCV4VsyYRo6X30WIjUVNyklWd+KCBv2IJrF6WxD3pILTELtTvN8fSHpFew4IvMOJgVeWtp
0p/Jn1MOiV+ys+ZFiYnE/vv33ZjGii8nii24JFAAmbrDgPLrWBLGpGfLwdEujpNPscxjezsQ2XIc
0c7vLMXqbxXANMuA9cVpGEZkaN2wh0yLa1BJSmjQJE80lXEYpbY1UuWqaSh8mgYSmFD12n0I/Yig
Zopg3kND99jVpbPJiwZ3LeVV8BWsDdPBuPNSfIotwjPadNa9lADjSe8e9UacZZari2JwuzOqic3Y
RbtcZvFdW4z60qmNTeIDXeiZBxddaOfrhIb/XmQICn7/TmmIc//yTiFUkkiVeL/MWdD0kzpF6UXT
WoBUL32ePhmFR0u78Z8jAkmPVaEZK9LOBop/ZQFiIEmO5lAv/AY+dGT0+XFwwWXo+XBOdXv4B7Hj
LGb8+TO0VJqJko0DamMV9fCXzzCpPUFvdagozejZMeyi6gaFMM3M6MEtFNB9tnLqFbqblFTxLVtx
umU/TPSuBZJ4Pn1zPSJaZiBtnWqyfi4l+rugadXT4DrnKU5h6blWvAVwrmzAVwabqBphUTf+sE51
JCCGetvpT53FvKh0AGHHHKRNZNdvShqDcnIXKTFb2yQ26Q8aRIv2cDeHYnQWfpEj8yIqxaymk18H
GKG2ub5MgnzV01Rf1IHjbzSb0leKsABA6ZT2naj9qjMBhFKWvoqitzAamhNUE4i8aCV0BSR5Jmit
a5h/JGatNkcj4HhdufQRBywrDyGJmRm4aIPMW9lpEP/T+IvO7MvpwnZJ5YLSGdXQ4Vjyy4A2ysih
rT94FyXqyBlWcNaR8YjFLPXBgCsnMPl/BG4P9WMc5L6GIfP/6Tqv5lahLtv+IqrI4VU5S44nvFD2
CWTYsEmbX38HnO5211e3X1RClmVLIqy91pxjBlYZv7aThlcTg8k69j590iJujiIvGyr0NG2Yl1A2
GvrR82AqE7+tWohCSIJT9zOXEWsbJhlbFQwYT2WyI942e+jGj7atjWeYz29t7+rXrnqkQXbXe+i1
fGD6Pk6bX0mHFZOEtRF4rhM/D73pvhStdsoYtqzM1Oy3pb0de1gyPof0yqoSHOSKt9TbkFyrdE6L
pdnEFSc944jECZ4/ewkT1SmmSurd4IAqbZ36GAFFDIrN9VW51xucecVom8S7ecPFArx6+XfP7J7G
wj7BXie5IQnDi5HIrZ6N2d2h3VtUxOZaWuPtvbzciAjzsXT0ckuAmIFi13wmi5U09TWJCJfSHea4
ofSbgRsIvgI+Nho9xDnASWkmCDBFPsk9ImlEZF5yJ2QZSUEq+r2XSg8RB2KXSKZYCoeQxViHLTlz
xnSjV1iDmRYbQOW/I3w3jl0JI2KSOiF/o8m4VFMXKLfFtpFbGVAPNPNcgOZ/xNyyS28KgeVqDAMX
1lXxa8JGSFRRzPt07NtodxcNSNydJJYuau5WEtf0l6Wx6a0ByJCHCbzQ22o7GmRgOf0fmGrwXAjv
K/qcZpIfwrtCSeFOWvdEah34+46jVxTebyPVQsJISNmZBmJPQ72/pX1gPfo2/YmI7aP0odcBp3Wf
VEkuLWulY++7D7sJvzdpDDO0GnbMfpNNY7BDpLZGpoKsDnXm5junkr/t3DQRS00w/3qE+zQZGVbo
05mvLVlrfkU0qjIOlmNF61xmt0RjVpQKVEd6lhMzpdyH4FA5jCJorxhXmyrcB2V8Qez0B2Icve9G
ppjrkSmariV3cSjpPKpE3nJw3VOBFs03/OJsosSgnYGiL+R6GxChRGjGUFxDIa9d4tGTtv3xyZNE
ZghTW/clb8tNWnX3c6I5EVAJQgDjcleBp4aqXRCZrToXyCirsGg6erqR3Yb8b5VzgI05KjhDr29g
6a4hJVcVyfGqrDDadI7tbhITd8iqpgLnhMxMUrPcc+v23X5oAhBBWdPc4ymSdztn5jBZJh8rvepz
k4toW2EzRInosqvp47vNb100nUAyMWn+t1Hj/ffTQSBWWWWTrT/yttUfalLDIz06JUP4pOVDkim9
6q5AfFQEAk1bnEQ3oJentrKdSxG7H12YJVvHmw5JO7p3IwfWk1eSsY0D0ivyJ+R/niW2ZhP8UgQZ
5L31E2S9tu9TGdKyb7sZbIprEHstPJMp4lwbt3+8Nh1vwXzjCdhttU9TiLWddw5jZDf9mP9WRRQ9
pnZoj5oZPipSNLR6sl+rUl6bJoyuiWsZqy5o+oMRN+9FnZkvbmSeY0D0twSgAb2HVW+ZSDnZbT+T
afqNHsUjB5xBitEG/WUSxFJOnCkNoyEP03mLBWuhDOXGumDqaQeT91hqmShN7nLUklvoNcTlhgj/
RRHu55gvgAEW9V1f22tOBO42RqhyGnD+IpD0Hl01/qzd9pQTJPBiZ/Y2BC+47a3puxMrqLY12Huj
q+Gl9V71Oth3kQLbyWrjznkq3nQiPUgT1IcXyxD+U7+xXBr3revya/3YHBBt/oEKbR27JnxYFWIe
GXQ241jzTYuncTv6jIpV4qAwwqOLg/brLqt3tvcIPWB8zjTchXu7wG6XTXNhTi53/RRfvs8YwJ6N
zE7pT/p2GjlX/9vWEUKTC0TUscD8Wc8G7+UmHjXy+KS3G2eFSLf4kf/npgkY+wvn6JU2+wf5KXLr
+bCqdFQZtkVd5HohqB3HU6dkvvGiSZEP4aEaM/tDbSRYfpEHxEPfM9MpjmmkqW2h+o9/D9PfZt6S
7cWsFWjmm2L2hnfMheiYYJnI60KeCpukNZb0jO8ZEdBhx7m73MSGJU+azk2bx7/cYkCRl2PfDgPJ
3KDS1W4grzSyo7fGRa7g97TYgxJ+Repjj85VzgUIpcHGIpP27JUcLFPDHFRM6sWMOVFD4MgphU5l
NzpIMPEJJzM/crn5j81pQG08acxbvEACcbAFhAnJBFcj7X1h+C43k9f/b8gw6En70EukMCmyVW2+
4VosTsvmci8aLJDQy3bKAIlRDzgMr7w3o/GS5nZ01OZwAnS52n7gZL8xY4Z9sQn0Cy7+HpvvqzFH
rvVRJzd9prAyIYbV/JbRSKVtPeOPLtzrMCCPBIUNYcIj2SzzSeBricgjhLomUdh2UcPVg77JUV37
Q1rd8uC1bZtkF3lhttXM/GMI5J6gT4eUi9mS0hO8AqFg5yE/XsUC/XLsqJVU2Mkl4axo0gs+KPoV
p6HR/5Lr/BEgkU80j8MzZoWboSloUjJWWoArMrM3UT9sPUqcC/qk8ugQCObXXPtz26gPSflRagh5
fZKZCaWH0OZE3Ros6sUc82WtjlA4115cJwFLGba0MyPhbArDIzDPkmdaQ4eF05svxtBkFsks4Fwu
X8cgggS6PISieg52hN+w3Fse+3ruv9/9P3/89QpOTHOw7ZFz/effLBYT69efEbWe7OcI4P/12v9Q
wmaN39woPZihM/H468WJu4CJH9d/GilMkGnzW6k4PeFr61u+kYm13vJXlp98/d7yryybWSRMan7I
epFCid6kKO/LcZeiVTrjRZznWyyQ/Kr9nabhXhstTGeo9zEYhLNPIkzQJ883k2k2iEB0izD7lhO+
MnamAgpDCin5DoFhoklGq59isTzrbuaT8N2z4rBNmmHC/BWniXtM9NjB01E7p2xwZhoMNrGd1sYv
g+9zJC8/Xm461kEn3wNIY9ZA3kglSuz18hOugs4J0d25SdNpvzxveWi5WTYLp4RUhwBXzi+yPE6A
2H/dEznSR0aawebrF6jkgY+wWl4XQvkHB51i6mvtscjQtTkNF0/0UdJE6I44qJicQ/o9GtC2FI6/
pf2EpT9ykPcud3EKyWktF3jt8sByM7i6gKYyc0VI3UrB8ljQ1map1HITzAiHr82FRuI5Np7mrwcX
RvDX5tfvLc/+2lzujRFQvUDOyvlBR0vYeSZNBHPe1TOmpdNcs7+ik0p25uL4DgpcaF835WLx/tpW
s8/8/9xcftDONumvp0SKGBngTf/9sv/xCssPKAdQpABz38QdvY5/zy4K1Lr/7k7WCOrr6zdlQk6j
wyXHAR9pxSYJ2j5Jnqvlxb6e9vVHF8jL1+b/73nLNOzrd//XG19+8h+/MgTkH07WNbDg59A+be1/
f3wkdMMQ6+V1REgM3Is+f2JhkRXFYflkREbU+GHSUTQVnnNYvrOvb3TZDFqTBVhRzUTsf/eXh7+e
utxbvt6kIq+RJsv8C31vaGpdesW0t9Lk0Osmdf8wBWIrO7S/LMQX6ExDpvu0XfaAcTJT+X1RDgbL
qYPheLQ1EMWsRqTcDm63YyYpnkpz/K+bRvqzaOp/tkPiKNeaJLZQGK6Ayu+wwmDnWl504eDgMYvo
S4TnXCMexCG4NdH9Yb18qsv30lD47sy6ehWs6o7hXMGY8xc8taD92u3yAf7Hx7889r++IrHspv8+
9a+7YSbYbZKu++l30S9PS5hiOUl1VtU0AuH1AULVXvnUjeF5JPUOTZEzPldZlsHwZMWl+zufgLEd
LhBvD51lzlJlhmlnECwBxMRb0bbkDQXIxStKyVVqTs2VEcR1rM36m/PQ3NC6+OVTaMAURjt+jHRC
F0i3JJolNj4nQ9q3utJfnaFPjmZ76zK9OQeF/VT7jXmg0fKZ7BLpqJvtZfmWdKIV1zymRLJutpVZ
u1Bi49ep0Wbrjv2aDjXy49r/rDhZrbo8RRaIanqrJVzrxyT4iezDIAll8NajbYVHXWnnPBS0xlz9
ZxD77q430+nQ+vCrsmhCg5ysOpMAziqadftTvWs6wpRDPSSkemBBr9nqI5nGn6XWVzhl6EDpOosn
JkwmtUHg7hoJ68zKPHM1WtV4hHHya2IAvBtIc9uHkYweutzG3kaWNhLrSL0T/+kdVen9LsNC7XTZ
BRCDB6TrevBcl1Hy7Mmp3os+fesLG3ESsahAYkVE+E/lb9NicD7MnoaZZUzRXkbJceBgIN2PblUS
5+iAkwoKo/7NUTZBq2UYIGodyYjXm1up/G6dNOUvrYRq24sRwVWZHuiDPjgh1Wd7Qp6aJ/h1U7c/
YlJ8sgO9eO36yKIssj9HU+nvTX7A1lqdyVnydoGmVxuCqfYdmnBql55kIT/aDirjUpiSlS0tegZ8
H78mz7r1gXDOCamkZQj2jenQ36KiT5npmHR0CZjTqRF6nArmQJei88t3fOlrzcL92/gfeQQuLjLR
tBlVlO+9ei3asbtkLicFDDj1A/YMriJp7HNpBJcaz7LfaiN1djjBm+zvvcLW5Bmjek7i5uBgIdQ8
p3syW2J2Rksxoyz87By1iWRXS1nocaHTfA/EfRgdy5QhZlpGJD/m+66FYZRiue9t/5L34j3qPeNo
o5SqCdrcdYoeou4gbGzCDMt6r5zzOGg/u0Oe2U9IyINLHmN90Iu4PyfGp6ZpA1xXxglKRgoPfxvg
3q4hcbsOhEbMXpMJbNpMxC2gib0NK1/+LoIouaWB8c78hgqWFfrOMAYCKp3qNtbsWAqRtlU0JDw1
3kssLPNSfEyMnN/b4NMU6lklZfhkJPZPq7bHRzSGWLaVujLCK26Ol3ISC/T+2FRIKlUl3xsiiF/M
Gqc/eeEXqY+/yoYeFRpo96q0AhLCwBwp0NvNxHD9laTx7aCn45YkBcSAsnofLB/+WU3sh6/p+8Qa
L4iImV8k/VEwN3Grsjn3Bu4J00z57/iA0fzZGlG701sqcvht4yoNTXCC1g6Ks3xCTr9uKveEMz2n
VcxU1Mg9SqQctuakxn2T2PqeoQ1QPwwlhLJEOhhMt9pXOfODes7YCxJ3XTpI7Eyuq03WOhsL6ckZ
w/63sTcJcpJEhPRmN8GupEeoMIZvrNC2zhRe47okU+KAgW+NFHEdGmW3dor0O5HtmDcmHzV0037X
qgEbRk/EpuaVf1Rbfo+Ft+Mp5c4ySb/C/SnO9dh1z0gPXszGpJ/A5gZdLAFjVGXM4j9nm8GtFP6t
izN5VB5QalbFt1a0WKsw7gnLTU5ZPhF6Vvi/TL16xfn12kbK30XCO1TOdE0L8Z048ZvrNONeD5m1
BuMPvc2MTYWUZpsGTbiZx4+G9UdPjwOehQ/juxmW01WL4QI0R+F1ZC6on4lnWceqt38OZuceurR/
bp30r4ND8TDmzE2cim5uEW961rKvkgn1iklDcyzUs09Y25YYOZJQ3XJ6Gch+Hi2SM0vLJaqAVWvu
ptqbYeoHD6V0npqvsYX0m3HAxSFAYMXkAUatBuNU+b1+VpF+rOJm1zvqGykUcisi2d6cvkQvVtXB
NvBe9MFuLhE5dtg1RzSdvY+DlxWg0jwo6PSjcLPib0mGC/pp7ep0G6R84sWUPi0tCwp9NxQwD4zu
gn6/GlTz5NOu68zhhVLO3Q5MD8Z8UN8tmeEEzi/SSuMXjJCLNQvMl2wEYv0hftOssH/yYAEnU4D8
Z3K7p179wmrRfGqSEEJRk2PcZuy0dCNLltGYhDxvVOumjwZ6QJl4Ui3XND+XAtQbgz4OiObQTU99
i4FleSS0ouZsjeWfLA3yg0soeqEAxOtjeYH2opErSw1lTglI9ZADRlTpPhH8HTvtxRU/ApFMzsBx
gSeZ1nCWvikMZU1UEUbgF+md5GOQg1PBxINkwc0wlvcRp/4J6hiAastaS9c8d5ILg+cKuRGt+u06
7U1VBo4AlXzguPCOUTmftslr3OIm5fimqKT0aoJd3o607hWih649TNRQD89t94AiKuc4+gTv6n1N
3q5uay85NGnftv+WqhvehZOeMh2DlB3mybMkjBVjZASmP50ecZB9zG60q+xLQpyYU5/aJ6Aa6uyS
RZhyot8zdmEpb3v7WpUR/W6sBi1dUdM99pU7vNFaYffVyJJskKJWVoQhhiwuaqXhg+a8vs9TlvB+
PQRXOw0QD00mnstsvDXDUyR+8Cen48CnsFMGiVNuQ06wHmPT1XrJ5N7CY2jTMg35ZNai9FA9Z5QX
GrGbRRN6KyPLvhE3GjLRM6d1PJhy17iK1pzObFeEMapdGePzMvPvtp2/9YNNBUuLFWt/u1HJQGxo
PL5mTmkiLsM2OQzRfWzofmL2FetUg/iM4PUwWAoWZ6LRXMFDo7sfDO+Mm05CHh8k4X3DD6sENeGS
OBkhuV+RoGw/jSPu0rpF0B48xqiH8lHmL1XErtwn+B6lwemfEoa9Qk13Y7LSU8BaeWg9eZ8MR27d
aHxPWDXTQZ6S19DtrhEhl+vaUdN+UgGuBvtgpcHvpB7zvd5zuLYIiLapJ29a1pIGoKxtKm3ArPZf
qjoMfebgbUqnZHfpxB+GOc9OZ+q/LS2hkRy437h6idmzujFgXjyJ3HuLp2L6iCM3BJ0JjVhaNTVj
n/lkWrhIUM1a2wceDgTNGYKjjE5cQvV3vS4/PUHUeiKHU5jgZFE2hHeSsrvLFMXBRbjF3XDJ35xQ
j2yTHGiizFhpNNTSF5biOOS9J03OlVdIDEHYQbUw/KepLptDO7dL9AnMr2mIapfnNfbr0d3EEZmp
kkjAVVwMCCBSmMNhlro/gignhGT2SeVufRmMnnyBMSJLQRGkmg36oQWigOXFevhl4T+cctiHHh2M
fEjOjAQPtLLpq9jTjzoowFZwMpCMYzZGRxuuQlNM4GMbnurOek7RzKxzx20PtYZlqHIzgjZKZN/Z
yMAup9iPc7x3IIsuiBLoF9vYUNI34cEdbvWWhABPR4gU+A8xBuqUmfoPTPFikxtcUDyGquXYXygV
Wv4DgWveG3/XjnEf1U4McGzSwgvPdRY8UIHeTYNmi1HDcZy8bN0SuoGRzHvUafVDGNk56YS21w0T
p+9EPnrK9G0vMYasKKtSNBFtD1+0eE6V1h+DOcp41Py/FDzWWWtgDzSBPR1HYzi6XNvuMLeOTT1Q
VWDXoYU7friSAYwNDPPN0bN7gQFzHEPKJldOu6TBxZ61Ht0ly+Ggt1s8q0RPklu98rOfjlDen5Ik
crv6kVj6+Oym+j3vrB/EZAd3LxDfyIxCem3axdYUUlFvDuA7UgcctdGdq2wAEZ8g9YtLA9JIzQqY
Cwtyy764ocU6xfNrFk4LCWjt1oHx2ufiYGlhwaRtIu8mdhh96f4zGdTbXIH1yKsWK4dCO4e4sNjr
gBX3BvHEW9S2f+mNP8dxyYdVeXx9IEFc4RJuFRk/qiG8Uh7Jk2+5+yaNppueoDZoxkefXbyo+FHb
g/EwYb6ujLoWGPer6Y6lwl0Jqwm3PuGyodWtKqO19qFqH6rF/Jw54amyX9w6t69G2+KEiIzqasb9
U45gP6vc5BqEyN8FqqkdKbwkZRsx0SGk8CzyzAhvx9bW4nzH+RX6iSkZcjgN0yDcGVXckzg2F+OZ
Nt4+e4v5TTcbFjwuo0UM3Bwwyw0r1y+IoSRj9pCQ/eGg+3I6dm5VrfkUIOAnU8krJ5tlH0cmu8mi
QhyHZPiLDHEfG2DtGb4w7WdYsxpNxtXJSE2p2+caZ2QdAfZGhqNTHFXZCU4o7cbCeI5X0Xvsaxem
NNUtGn9qAqGmTxPygSCa9GRwD5B+uMkQu17rQn0D04K3IDaLy1TA3vdr1mczHctOUSLlZITEtioO
LG9eJQa3NvsuGxupZAAUPnRFSH5JzSKNFNrVMnaqzP6UDqF1TcP6/b9aA7lmHaNMO1c8OGYXntfv
FHLTyRHBpWQ9skpZOG8yLjaHLPB/M/E/cDLoztgAnuosM85R6uLcTdVZWR5fuO5oVzsYJoz1UKGM
UXsmiukP62t50JTzaY4lNGmtjA9DXBkr1kRnoALfGfD5Rz+LAwS5+u9qAhjsTaW20yElnbsOQzbH
zUH08NZjqcl5tBJudJOkr9TutlZp0xeq6MHbTQ7OZqizVR4U9ZEWsHmsWzZjMdroCBTxWF6Ar5A0
vK0sSTFKGXzsWRETBM/BtaZtk5/LCnMI/JWHmxfaZhbadA2zmzKpq5URkPKDPgH11VZiZmAQYX1z
qt86jmpPVcOlZTWGPVN8Y5+RZ2k9t3Q1nrIsuGmCLg1m+mLXxfr4UBiD2zYGXm+h7oki235yAu1M
fwFnTlpe89ba4deBTK2DGmdJGO8mgXk1DsmYMum8nsxU69Z9LqnnkXWB7C1anFrJN0xa2RWPIhES
EXx5Glx4YmIv2MdKJ+vXx9yjedSZAtXvmRdTdsghpmp1cKWL2q0x8UPODZK8lb9F0ofXUUQPM+rv
cRIG72NrIFEuySXmukvitcBLmrBa1BEGnkrboCTN7eIQIBTcWl6OTs7psFjCiyjyqt63Gc50TQly
sq0Uqgrp9gTcPtsq/VMNzFgjWY77LHS6S1BkwcFhULYuW+OvJnUgdBJKc9fU92EY5MZNktPEXroe
Gx9ficv4PJuH23GYGzetOGTwCC6CkRdCSHx4zIfGU+UFwyOeUmKWjkqLh/sg3TchtKuLf2hne0a7
6QL9iLhDXds0sFdtEXXA7/K7Vjf62p0XJBEgOYJGu29TF++8PjN/DxAviiIgD8zuzLeBUyKghuS1
b1oGv713qyVJNQFA5MbOf5lmELEeN19qR0tIY0FFAaArWRVWVzx1LhUJRmfcy7i5qgDLpvLJdUJ8
8kB+aR3DhqMhF/GWYgxrY+umJMcofKI1RBu0lPOSYehINXY9aSKg8/qrSdQangRzS6ZfeGjAsdDL
YnA+NISttbpitT4XJalhpNB2WSMwvmTSLppDHSO+nBLEjsIaXi0HTknImJ+BQYghNMWL0WancIzl
zgz9jW124T7tDGCkZJmuZWsnzO/0j4AKyqkbPuNMfO+xFp06x0yfDYthiIBZ06j1YknwfRYvuk1s
VSyictNH0aftZD1jxueI08Ut1sq/hQKJZLEk97MRKU8cFFvVI7iUHexDfyIGtGGpt2aOou36PDlF
qczWXjmkFx/zryLJqqpUuML8O+19+aalJWdcP9GOjOAt1EyTB5LbbE+LU1kWtnfKWqKDcmyWO0xs
BgMne8cRXSKU5EBtmOWBvTPLkdEVPtoo1buznvn4GlE35Y+oHWPc2JxmB0WeVOvFYl/19UuWez4i
8KvFCP+AzpsIhdLe/euv6fI5DaioGxgedzWxXGi0PN1NZfhNiUZsI9MnASQXktTAB1ej5KJJ7/vS
gsk9grac2DQO2Q+ryg2CYhEEVeuWw22yR4aIvb6RUdbtteZP0jg57dTBfpR9/9spXKKRwmErUx2l
PpZ5otacF0eW2rquHGQTNSZntwqe+sDAVCga1qzWGNIlFX95209WnbwVZWRuJC3TteU0rCSFQ3HU
00UZZglHHOo/IeBAGIwyHdktCJbCIvLLBHB4Nzud9FB7N05NsheIuDfuVE47LQ7rg+kR9sAIjjm4
JfJnYINvfp88B2NEMFOUjFu7pwBx9b7Y6UFl76rCuY3S686CIYJ+s6sQ9ICw/nRILC5G4WzgmrSb
IEA9kegNu1vgDuu0IEQLj2qIMsXvABd4I+tkIyOuZi4wejSOUjjXOOuLc5qF96HUiRivnI9BXE3o
lxeroI9UpLhPnHQCttVE60KHh9o2U33skiSk5q7+LGL4cPQ/S+HKb2QXuim0RQABYJe4vHHA390B
DJL55ozj8HeyqrVixYQ4zu4PvfFJwZUQCw/B02rG/Gr51aN3E5qNVQ7DrEKemnE0r+k2r4sBB2s1
+BcnMspn+rakKSSut6GaemtTMpcZN6MeSBz/guDohy1Ec64jPBKdZyfbJg9B38gchkctUTz4I6OP
xr24obtWeoEmCQpe2JOFmZQBs/0gIqSKkQRS3dmhXhnrtHadDari7iB14zLlwr6GyKKJTxts9aLy
mOibuIl2tJXggs2tR5CxEEPbh5mNdOmhSOwA8nyvWQxfUld770PmLz6az3OUibtMZvFiQC6ExfQU
YnN0GoJn4aXeebnJNZt9ThbPuRdaKDftPzFrVITDqOdWg1Z+qPRGlVxdShyz37LEQ3eK89mIsTeU
WfAq7OAl50A4RzLYujKYj+qMZtyY0+LK4vaOEk7eTeGT+qDnnOO3uk/bVcNkA/P0bx30RDuLiQuZ
hCGXFfqZIQtJgFNDQQK74eSg+Tcy7VKDC3hLxjR7aj5NWe/LpMreuDobl1LFxNHUeyhS6YuOsh4b
vGJkY9jqGhjNGl+o3MOoh/MgSbpfegtG88wSRTvog0j2ExEDsNLIsveb5KD/HmMtPtcA3feZpb2U
LVtm5+A5NoKrKrKjViUekvuG9EzD/JnUnb81CtKjKh/f9uDT5U1GczVQ1Hp2ScpNS9oZnhZrnZn1
moZNclAp2TVObIQHFCLIhVRBb6nwMbO6ZblhMeLCBahfdAl4fzDiXRtb3nPpqb3VotWrfONWlNnP
dpoVNL2QzyWMrnIYwPGwVjuLyiF7sKRRaCRVe661eF+Npn6Py+qdjwBX+EQJrizjYcW8/ZIJJWms
RbGr/dRddyXpvhYV8R6NbnOCpyLiEUBG7ZoXlWuf2tCTquaLiRTChnC95B3H8HiIw0GROOP2NFaT
a1hm5LjkfXvJffy/4dgVtyb7DKpyk/hm8QFHsAfW22xw/ERXkbXDtjStdOfAsF2XbgKtacTEoQ2G
9d0hIIxWx7esysNTLrVXS7RQuSLOWx68uD2JAiSUBtNTM/YwV0fSHJ1228dzLq9TEokWh+mdOHRc
3eX3RhfyVGEZQ5qnI6NJph6NbNleQVqY2x7k4gqOlTH0zhXTkXN1g+xXEdX5sfKVdmfY/xLkjD5o
1zW3cVj5eriaaAa9cM0J4AoV3lma21ASPaDh0jz0wTN97+xF0/7mqiUBjJTftT0vdQaRXUY6I9dc
z1HiRAl7G8S5i5tZ9xTO7B3icXHL5du/DbNnv0CSDc0FwZ5rl95ZsxCsauVgb/+ZrFmcvSbmwE5i
RP3FaoEC9Z0ioKXBZL4YLsyBCsqUrCgZFVV7X0femLr+pe4ZWZmRVl2AGn3rBjp5uqE/KgZWMu5c
wJu1tvaE0dCJMg/LSpG3gOo31Q6ebPl+U873vtMisHW9vZlM3drTVcganebdmI4PJ2LFGYVPTWyM
d/4DKnRfwUMw820WVuMWze++4staU9MYG9Sh3tWd6o+pIMpl7JBwgE90d3aT/Yjm84nnERBVt9pT
JPsUfboayabxCKkkAORAwDPQwe4pL63hytxA29cDqWj1PHYUksv+EKDZswWhRHPFWlIWI4kBadZx
caDZ5a80/Berss0oS2V1JkiF5hPXYXAcaLK8cpuG8lw7XbCVAtlc3+M34z2hSWz7vd/RkItG472f
mSD18IsGZnZQtopJ5S38tSEaDzAicn7LbK2LGIyz0Kf0zjpZsBRI4JjEgHVAYFSYRUlea1rHeKWh
39Pppsd6cLxBvdqpnT5FnLIipRC1eOplkA7P0BMfXRlBFGIuzxLiNybzQnMBo1FKJI+qlL8Jmw5d
DhYaZcTmq2fxTpHwFjYgosKizTv44o9rZfZRoy6+lYNY04jbZFri/rTwKHpkQ3md1XJi6vyzMZ88
C0/vDjrfG+Em60Yol+LPyEjsTJqDWXn074pzj5oPF23soJGe7ZMJLUKGWKcqqtNHTz9j7Y60emWb
tieB3IKZpnsTfksYDQuuS+Oa30L35xi57Ttf1lsy+APzimZYOVaHusAdWXfqsb2LbRKQrOrTNuvh
Fvp7swgk62cWQCIMqD/c4nmKMSSPzb50OvHD9LTtUCQvhTkQ4Nq57WOqiqNdzwGKcb5eJnNZzqEO
o9g/tIbi2zMTKDS1adxMOz176rWzEaCrKg84QebqXsUjAi13+OEAi7mkQbgxK+ugsVK65Panhhx3
H3XwSlVVc9nsvA0TzGitcjc+txVQDM3IwvdiJlXGuEdKgxyvsp6GbdIkdEMiFMz5ZEcgnSyxL4F8
BO1w7lQ/PF4jxEpnx45XRfpO6VRvEDMTpZs18Hvc6eCHFqMSzbWOZlm8IZUezwHombNiUjRKxzp1
Q1ZfGwQr+8AnlRBSzFk3reK83IPrWJ6HzHiPagih/4gN9n+zG8bJwhkKiaFLc3n1NBrbLkbb1kEn
ALBBrU0T2ZifRCinu+p5wD7EJJmvuexJJh3TYEa3lvgVMgLNFdE+69rDxt5E0PHGMh7JKA3Wi72s
ZLz6MqW/EGLda/v/cXdmu5EjaZZ+lULdM0EaSSM5QN+403e5VtcSuiFcS3Lfadyevj8qs7qqGpgC
auZiGpNACVGhCCnkTtLM/nPOdwL5q+W8EnnGr2p01KOZwbF0BpiK3VCtKqk5JzNdQgUxw8C2nM+i
74YHM3nHlmg/gbPeWZMHakdX8HJOZdUq3ygFcJ/u9zLO3yJ2/jvkB6a6uNdZlGdny972iGTG/iuP
j3E4vll6zmMuckcfIj+HyDy5/vgjxnBiPD3E9Xm2BsoDQyCa3gDnvHZBDrlRf4m8RNxoEU9KxlBX
xT8kwau3wk3xu9GB4rFtbuNGl4tfpTv1lvWSG+Mj9jy6r5LyM4nnHBad5k/CNhYM3NmCQuq3Held
j8LKJJ44GLr9qUEuOkHhu6lUmPpDRYzXKtl1m50iruHReWWbzyG5d3p8Xel3qNxMT1kdOgps/7DI
NuI2hpe5jRfjMlDKCjlwoeeoHH46OboN/m532+ZMT+LB1KgLjdCSq4vK3HoTujwlCj0geI46BaSJ
8uNU5eGqHRmYNx7V89HQBcTS02TT5kCBVVraD3EsM/yp9iE544EMns0WLKfN037tSRwpMICZjRbT
FWt4vdftY6hp8swoi22/0DZxq4tnN3O+8xpfFOvmbiEK56qtcb27MalLZrqzbbMOTOUeY9WwH7Ag
FBGD57rfm4Ou77X8g6BLuevL+C5iIEvbmNHu21ZuWjnsUpU4n8O+LZvNMA/qsRTNnRsttcy2lvmD
Yv4JWAIYZdqbfpR6BjttYdzVdM8mFrHlvHzLGanRym05PF8qCowq+oSGgFOeg2li8op6s/eyjtyL
hNw6hh7VmE6encdCfY6JwVwySA/m5DzXBhJJDVMTGnRCWhxm1aarbAaqyJXspIUvXY9eblTbJjAa
UCbNr9DUb0XZ5vedLbZmPITn1jXuJxXNDGqzwOdBOB2jkEC9XujoYehPnP8Wz+Nwq1kOGOW5ffzJ
E3SWccHgWR66jn2RZSVPSVP2+7mQL521YKsqZyKlon3ZAytFHqX0902eR9xmIKaH6rSWmWHeFF13
DZu6O8X9tBhI7T+Cz//fgkwkTLB/yET61+76l++iI/Zye82//+Ovr99t95eXuAnjIr7+E8vkj7/5
t2oUhyoTClFcSrMg+5M//y+WiSt+k7ZpQVKF1iH4A3zqb9Uo+m90hxi6g9lWmtAwSJH/CTQxnd8M
z5UIAdLTLeFJ798BmvAsAqbyD0lO20IdgZhCB4tjoDqaP8iTf0hyhpM1YL8Ko8OgUensivI77+t2
LQZCIE7XnAY8BZusKomdKnXtAPgwl7xJ2YHcMosnjnMYVI/XJNzFCg5DUaSBb1s5eKQh3LIl5Xkc
3KmRRBobBfo/w9Bbp3UVIFvjsR/C4BxL5iCzxNhyFCayaxOyqVOiSamYmF+HKwmGiqkqgGXFOqpA
tDthtUeDZMNDegQSLyPvzvTnuj407lgeLEvL/X7SupUohqsTRvmNBZcikYQtjWA89WE23wwzMSgn
5Wke1Xfg8zVm50SkDOo7aDwYMmEcvKiNdkVQUKVo1D4WBbkxxJOKSHyZqeoZ//ccIcz5fpSEAPJJ
WpuaQMyykSK+OYGu57TkbUbTa9YYa/Kd5dKYWoZwDbM4hV4vqIhVtruFJdP07JOnoo7XQl2bicor
a4lgsTjztBQYySs4b2ocNnKqziAyIYfE7LplzfHT0FByEelrVBpaz2qFiz9WCbxeULWiCrcRTqSL
2buPuduyEmcgvG021cJuz/hhV8Y+r8Sl6qg71yPtYghjM3Xti4yGBxs2RT9IyBrIRM0EhrXGofM6
/wCYp02ta6eh8u4kq3uvvGfgXVeLVbavcMGlZrPFTkJOonMPy2fNDKNDF1HhWbTvQ8Lczy7YfXW5
1690w7rtlj2lLruWKXGJi2Q01rFRgMyOmBdSUTuEHauA2R/D0s5Ors7kuNff4rJNb+ZJcIwajRLL
DHybGoE6FhoAwbKiwRY1bJf0c+WbLvaawMDVAXdvW/YR3t8WgQyENwoVVI21XjuUA8dZ/UaimijN
qUMZ5oILsfVyaPMrYx7gl4AenUS4y3L4Je74yRD+oou82hrLxBWS3Fk0oMcC3XysDHGDXPAAcPqu
TCNY8sO7FWbOpjGYHFVRQ/0n2Kx4Bppmwj5M2RvYMfKnWhwqWush6Brs3OjhuOGcsWDpI/I4xo68
/cwrWR/bvqKFffB25kS5DOnDaBOayEYqDDa5Uq+CM8AhJJe6UVEDht/hNhsrPB4gFasmuAmofeiF
XftOTfqOg1vQNjujpZGntEysFnkJssxh0BJHT2lr4cSb2S11rbGqK+e2s/L6jH9u23fd8BxdiEUz
33l0c6HtiDfbK72av5IObhAT/i/brW8h/APi1bkXrTbHKUf9KXEetWLwNGxK8NNvg30fZMj83rg4
QuYWKkzgEP9ac9u8JckjkF4cs0Pl9zQLbMDu3DpNQqNAGK2b6bUwxm90dWcX9fZtLceDMhp8sgYW
UJuT75yCZ47G/n6aIli/HH3XvSsosVYg/ge1x6lR40EOH5ou2np68ND2d4Fo503jLezg7NYpSuTU
VJprUcHIdSzsRD1+Zj8szXztcTiFZabv9fbKlNxeG/RzM4PxHd3xUWeuOv7WTRjOBPGEtXUCtXOg
i6MItLSBuwUszLD5xDYCtC+3rF3WzIdaYGnIBtiJuhk8jrUXPEc5rKPsKY/qctMR3WHrYGGXiMJj
W8CoacrouyL9YHiDeRcvjOnMdO7MMOiPYzS8OJ6ZH8GTBzKpsZ9lq35wD3EauQ89PsS06qkF7WcE
C68JF525QqDj+DhU3Q14wG+Z/B5r8oWMJqrQ5FHqm4rvQeFiypE6JsnBWLP1i5Pn7WZoP8PYHG5x
66brMgMRh+6M7VAavkeou5BMoUHy+h4jqAjpxiQX7btEU926nHdUbGLhJqD1IEFgMC7uNMDKVYxN
PGrifBdA5JdUqK560k8rC5JI6nA4Tc3TWOEtYBa9biLrOa+wvTFxq/02YcCJ7hIAGYecIDY4q1Dx
DQ1kpKFvI9BduukoBO7wudb3rYuW1w+7sQKChBgT+j2rZNAE4iGnlzy1sDrVTCKOLXgL34Bwu0Rg
NJS2XsCbGxjuAJgHMsl4FcS+9Il6PzUZilLmhcluTr136Tn9Pv+dreZb4lqIQRmcx6mCVLkfZ2zK
RLXuMkSCTGJwGhdBp1LEYBFBmw5rIgIB9MkQPp+s6FvyYEzEGUhB4sz3GXOSxMZ0m8UQuEFpBame
7hwtXLp/zUPfsKxhurg36bS5h7yFsZFuDYtZ3Sis6CSXw/rsxAfVFbhkyC/fxLI6t0BApXZnUeue
RAwdHUuxQmKGtHTvKW41k9YlLb3XlM6HbMgPWiL3UdXu7cThqKKeZqd+JmhzSQMulDB9jcrCJdQL
Gt/gsjTGejtUajqUeFAJlpq7PNQo4abLoqYIhJzfgecqBwkNkg9OHBei1AOOqWqpDq+JrHoDMmA5
o2a7Dn+umb3tRF0KoJPpIVA1ictp/lJAKCiGqd0tt9o7YtGj6iYNixXXv1f3hJK4MNlzDHs42d0a
o9wR0r4oFePNvLyzB5vCjbTyVQGFtxw4P1jVN/5nta3H8rtWk8T9wsTHoPqi6S2SGDaML8SOI1b9
4ti30a98NC+NctMth8vHkA1InNG+oTxPbSJYo54q4W7l+gFzyk0L/nxtshzFjTb5PSc9FoX+7PRv
MeXEAWAoPwcUKvNwb495fkc8gAmgCN9rx2m3saHR3N3DKoDc/tyXmNymXLxHATiu2WOBJznpteOr
bFKSzXV+MVLn1Vbjli+8lkeIXMHerMCu1szT99Lr1HYOeUOxVTIjjK+2Ng+Md8PPEmbxrnHTnSnM
k6wHzmsur9iCbGTm5tGPrXwnduWNkJZYIBQGJScey5gtXvKMfZeU2TXpGI5C/l05NbwFGzjmWtP6
x3zqXjLVz35ZQ58vsSQ66FZT6HU34UhalUzoc+2Z6MEJT6520NJzmeB5cpy5OpcjnF3cu6L6AH9p
3poFzmjcnf6IrnGcJ3JncfQQG0QD0sq+Vn3cbIxmfog1CJp2CD0gfJvAhK/d+l02Gg1MwDXMKAhW
VA5Bbx61dg8o79xaEG2jbH7IYhsbq5nYYA6M3/Oc4R6JdU6aM71ZbJ+ognCSQ9VGm8xdbAbBK9Qs
j0LxZOvwPh/YrWQ3rjGyReJZB3y22eYtfpmuxX9FLVi55mQ7besJtappzmEAIW12PpK0AiC/eIIH
QMWpQO0Ze8zjOFbow/sA9vFuiVIeWiyJaEfxycg9Zo9zRcjkjvamdF0Mc8UJsXgM6vrOcIDv2Cp5
TGbyM9FDYKX5BucAW8qMKW4BBXttzA0VIWV+cRi0lK0FLKERvk5t/VTrJtEU/bFEHbjt2PsAmj80
nss6NkBBtsXycE9AmQK6Cnzc5/pgrMeyeWD+dOPmEARI8gNBHgktaHAehgCVx9JaKt7t2fTHsaen
WVZqM7dz8yu36le2vOztcL6szR6Fr6jae3yESwWChvOGvGtlmfUl7Tp3VfSJOpPvp4Le1Fzubl5v
h4xvxd/hsI+a2MOSd8C68gMRk3THYDt3+YSAmMS+ZZqrdDRhP84jnVGJUHQbo4bSPCBxL7/b/cGp
oYGY6qXR262WOGxSLXHbh66JQwp0xjCXdAQCJ5x6s/dBTI+r1m4C8iIk4A2PvZk2M9WZqHDqNCe9
S8DAsrFW9XtdjTbt35VayHasa1oYbWROJr8PhhcrdgBFFWeaUWDfMot4g5L62bvsRpN0vGuj/luZ
rblOLAmTObfvdQ4bN7biiRIn/piHMOUDyXhj+RTXXxlY7YF54kdr9ifd5RrFmar5USY+ouxGI/dJ
8qKMqbapXyd7+iad8YhEXy07VvKdo7hpz5Zm74q6OBcGfusSiLFvJ4iMLfN+R48+0PtncOD1O1S7
g4u9b5zvGWAfW1VdOUU9yH56GQiz6RpQNgHxMavfO23odggWjKJm7zHvw50d0CSIFSvSE5BkCGDr
+VFW3qM9hlecG7zCzaaxsQYRTfCb8Bpo6uA1xH0YFYUcbxxrgSplOEgM5XtwDQgFHvXMOcQ5IqdA
eWO662NB2ssg+vCM53GeNzOntx5aZUX4HCD7s+WM8WopAfIuweR9svv85fQ8Q0AIrjUm3sbZs5jO
y4xSl2Hv6tCDgwLsA48/J7ifMQQWUfUSa+gJGrw/t723vLBfdZnziGjvZ9EMpN8okOQTsC9jsnZp
cWzD/rh8qSTLHyqr83tpHuFnTwvhfUHbjne2xGg0NPfJLN6Kptwn5A/snpxhwBNaCzYZjnnoy7el
DUbeGMF+8FwYeTW5HGXN8Es8lLrxYtbNnqx4xqJtf8BnCMryDHyD+FudXjwL617V3JEMuae8jCnd
L1WVG8C6NyE0C6fV/AoHylxV8c1bExfJ1jD1S1To5Dd4KhuHoBSSh7eFP9x6r8vqwkT9THKetN5G
aBqbQgd1BwerB+i/r+0PlXs37H+ZGEcjwqHFXK6WW0xk+LOiNZ15lMiNLAVsBEjT12ztZAIcVKgN
6e1Pzx4fsmBkIpBw7BPOvc341az6SxzTQpUzNFjemoLiK9vLt3mz92jJKBGdNFE/JSXDXGOA1j0C
tRCELCstpxBeHDvP3BPbIJctXt0ZfSTh2U4Txnp5zbXBvTSltVu8CEF17ofq6hBDKgSwrF5SnWfT
IjV596Q7iHNBPW37jRcQEZmKNWOQZ7YVL0wv6OfpOD3jPblPZb8F2FGgl1n202Mlo+ZET7rajF0K
6zJP71NQHgcTUFnJxOWspbp+E9st6YS5PXQ9D42KFqph5hxVgotweZsyXR5CAl+JbCsOylq9Nt1+
x9qvjqHZneNQvxsVEwAWLjDdFS7gQXuKS4EZBtVJCzDsdC35AcGFXxKqwPIenIpwvJlTiPkFlqim
rL9LyT8gmHDJcg/NFH7ftbXzigmt35ecIuiooaFBtYtO6il4e/MtQYdVqgV7oQDC0p5wbdjWxTSm
BFmZb3QDiSmsdkyu2MaF5q0dUXXn3Er33NRsC5JIcJiPzuwdP3BFIqYf2oZtXDKwWkhs2VSxydtp
whM8ckTDRhHv56r8wGHoHnKr6tcM+Ia1kQ/byGvvq7CO1p1WvkqZnEZGxqug1T8aDYVQj+9ql64o
LyhoW+/sixW69J/U972ZaCupg2qatIvsqSM1hxfRMoIpW6ZVeuVttVjcOTZJMVXO78S0F0sR0lrn
Ttxtas91CcFaX/IrlOIMRXom4evexqFxSgMRbV2Mdw3xmqOWZtueVO66hDixybjuiCeqXVSJd8gp
bKKrT6tn7D820k/KjJif7mwSQTNumZZX2rxoaeoQu5yb1FvIpWHcXYo4PQReQqtI050yJp6+rUfH
cN7pQ+Su4l7OK6dd8AVp6COpIp8F3g4PFOd2Y/jKE2JDADaoKoSfQFiffg1GnZs8hXY19MZmXOCK
NkeOcnxKoh5xJA/WedG9g32m5omNzZBBRbW06QBxvlxjNThNEQO2TgVvSHMrLHw0YaT6tvBasi0N
QHqjGW5xxcWcRxlOxnNZcaL4Pe+5QZVTc5K0+zfZpZwXhqeMxM8aQ4GiuYTkYUs7M9/RMU9eM8st
tLcHUn2Fz5/GB7VkXDD870azS/dCBJzuZnvPmkoBoYvXpEe+vmMrDnOExXZYKkBS295Pozw2UQYC
KXc2lhWAnGsZb+Ca6R9H9VWaA6kmRA1W7oFplXmuleUeDPjSvme1ZJEV+4J8vOkqBpVY7DA5NffO
COqeUexqGPtxU2vb1Kg/7YBRYCKTr3mUDgkJYa3ZiX46gf2dO0axHTKYIsp1klNf6U+N1+516FW+
pcL7Tg8fzFhDwu25qj0HSzeZ64pTDnvBUa0NSKyrNEzu6f74jFt8nW5C824ZnulY3KaiWW5RM/cb
Z5FyK2RIPNyHQlyCudjM2E0DImRUdCIw6Yt7JukestK8KKqgVoxtiTkL00fYPnY9EjnuF/wsuoY3
i52JBoxKh2UlY/Ztupnu7LzX186uCbqXsg2Zx4aSPp8k31gpdg9htiQkmYxi/DsqMtBwpr40xCk5
M5GSSQj8yO7nHQPVfdDne5Ip+UqLs2nlNGNxXOJZFXIfG7K83hBx3pD2dddR74G8PdQBvap0zjT1
Z6NRQw16YFiOTA9eBpPeWT6EiGfHKMnsrTTaexNv8j5ODDw1CXuLUjrHIWr//BXC64wdHkOrF2ja
kRuFEyFnHd92mX3+fMijTB4nS8ijmGouwJ/f7LwYidfkVm95ZlLaGKutycDqkJiiPobKuGUgY2/L
GgRQVeiRz2gGLBDVjUdr+WCGIZYZLL3lcSpGfmmGWNCZwnDYSIy9NcXTjnFyfazmfj/kOSaXoqiO
5gLY+fnV0LGpcadDVrGAoaQfVPmQG3WMnJg2p2DwOIr8fPdoKaGqoBDJovQyn5m8i/uS7/v39iRG
4iVv+z/9HrtQVOpK7AHSAJNDUlwNnoOxs5ndNXZDbcUYGmu3FH9+iAqOrSgrr+YC+xgXKkT0Q7j4
+aXzw6+oF3SGGwf5Me5Yfwph39SxTgC3tewTkmOy486rjh20OUJXfYCfS1lro+BF/PmguGs2g9Cv
f/8tYbtHdrnVjpwoI7W/fwLt9s+/9fN7yZQbONp4tP/9EwMV5r5Zs5krKx5vCy2Ho2R5/PsHrzGJ
pf/8/xhUQ90ILGced4G7EM9yobSdo7QjXNXOh4GZ+m5ePzlZkJ/LkP1wr7GaDgyw6zw45cj98F7j
Vab388ZQhuHjTTX9hiQOqrKLYAqnGmIKiu0aBDDABU/TePCkhJrC+CEvWPiBwOmPWdCgTbNHSlhL
CZvMgvV0iG8c8jirfGbIC5cKM1Ivv2ehUQtY9AfOBPaNmuJd07n5pmIqpY1PIiRambO7ZQqJyR7M
ObIxzAGM/iC98ucpaQlCTBAKuChPiWUuwVV6fm0mEOmUXIwgq260KmVA70QUD4rjFI7LIkB4wabl
bFMG6t7KMKToc7QxyqnZVkWxneEfsd6YyR6tllXVCY+z6eHEwymxnntFlFLp4zpP9X2hT+pY0sFJ
4dmzPuI1S5gHQdAgn/vAOdFcR3blHLJAcVwiTMlD0kQP2gG55UPJJk6EH5x9s/tKM+KtDDIP0QbP
n0XZd1F91aK8a/Xb0BL72uSoYk67zGHumdsvqdH1q7Qxv3NNPjUcqgnlnbC7ZOjPlLhrVkCffUL6
VzyTtZvwLqzy1D0Qv20QT8BJhf14aSfnmKQXGkSZt5jDXaCsR68hOOQlJKcm4r/lC8N4zvsFKn8f
FM8TlGGTFNa6V/17lHv3y7etXMAc5N2oJiSMHsXJV1FS2MkEHyFuegvwnuJUJ7Go508o8K8WNjk+
PayySH8rFE/Wcm6+hsZ86/gJ7YTByMLMA27b/oomZtileGq6m1LFkq5UA8vP1L4uP93aYtxwTqWc
d97cXZ0+vPc0NuclNCVGuzB34Nz1t0nocnKzYELalypg/zNze2TVgnmt9Oe6G3e9gC0YxeqrHTq2
V5xzmYCzVkKvXrwabXcRyVLrtvSbcQY8CJzIscBiHSHUyHrhH8b5d0rcFcWkxypG130MkzUK6Vnm
VEERZIPLypgulfA+ZWjPp7ZiBmXgnllDpu3w+UMG8wZ6R8oOyqwWNUwcdrZiTE/MmK7q1O3JNsTy
HrMnh4IFCYmWkZUFDRMNzT/FUslUoOwtLx1CkXmlNhfSnvZ+m5ecUkmCeitH2TSpDX7YySdDJTtU
SusskOCSvtPWgWDmHRgMfAN8RxJ34vJ+NGVcbJuoIZpftiCw3de+0a88KykELM1ffdm4nGX5meum
X2XEx+m1wiuaYfpviMcOGe6WoLlIK2WAMEk2NuZdWFRESIe62TKvARKT2JDNmXlLp9RpaUk+pgJv
nmjpvG1/d1IGoTPVVFNe9swFgVLE3ox9DSFC5130zTFckWV8nzGorUrPhYznUadTPwbK/BryntQD
yGE21FQSdTDfrIXdyKfi2AFXmrZfgkaj0rVeZMxNGsQ9t2P50jjGnYePa0ueA14axuysfuGQRVAA
7R47rQUwYGiSgxeAzE05Uua5fUFRt7hIGf56QBD9GZS249Qbk+D6Km57ts5x7Ne/dDXXvk1ZNNcJ
b4nbnGynfCVjfWvFOVRYqJ/R/Nr29UFYw11nhNu4WyIKwrXWaawwA9rGvpfRJYnseuvKZtmmLn1o
mrULQ1IPnVbz4EyWvTunLU/sKERnMELcZeXumWa/aZFJYsdlMT+l2LabRr7XbMFauzBZS1M/qNzH
2pMfroNyw2VTmOpblPNDVd87otxMFmNAQnBM/PhEYqcIwXXwtlzwhDo3KvY2Ggw909KOY4szNlIW
kTLH16bk2vbh3pNUoMD18pVkFgeR934KmMSwWRC+PY3PNAcQAU21xzzNbqr+QwuDZuXSuzfb+mGq
E2stm9BcQam7DcB/mUu3sa1C8qlutoIq6Qemtk/ldMuc6kE68t7MugdqkFdFIX1yB3c/33fq6Aql
mSzitJdtG6d8jFq9XFHhuDJmttwWzYwr8gf0m+mAl5Cut4pIu4PBGdU1bHETEBX0ul3pioiVZzkj
2gzZbFFvEvXYOtxL+EGJcTbF2SuCR4kR05yGZpdbV6oPAD3Y9mfFc2uYUG2b+jmBI9Q20cmGFW56
/TGOeCqO3r3LNMnEIMetS0geFfbaUk6pTc5757q/u9mHXsKrQzu7QAonEAOCt3AM4qmo7o2+5+E6
MBRmwjrqlCw174xxF29pwjGy2xU8aLWiviZh/oiZ4q7x7DXRB3hEGMQIhRLJYQ9yE+nhkZ6Zi61b
r7R8rylzo9abqzGenMzHJfw+hbgZcF0uoMdVhQyz0hifsiffoL4eExs2RY7cqRgZq6x6TvoR6uaj
bnefesgeRxCbHlpYE6BJe7XL6M3QWQyMCMnGmpbicJi7sIDXLuTgdU2yImvAbiQTmliViF1DphEo
DEz0ON5MuvVWz/qiXgWnEpZmAfRWOXSbhzZaik5YqK5+Jap/bVPKQ+kfuTOjhrxjEj8MXfEFUgPp
3VJvblZv2q79qCfrPacvtcjYFpCzrmX/CzgU6K8CcnFWFVvOjw4LQDyusyG9RsQhPdQJEnYIDUXz
YfN+Bi5hhAhBfyyNjZsZ6d6dnsJE6x6SUr+pRl/odb1G6zPvssAgMV1TW8e5bV7b3Eql6ccO72il
Rgg2Q8yVYDcAeWNCaqKi5zfWEbw6dEkjvXY1joCAhQJZzNzKrj7rOXqxxQuDnSABXTmg34rwV4ul
Wp/qU9Gx87FcVkosJCcmr/f2UiPmRIdktK5Dn1q81Bd3Mq4MzSA/Dv1OoxCa9bL4XO7vAPcwETq5
ZsRGHbmAxTda8gIu/tBHPU8fiQo3mNONvXRvuo3MV1I4E49StQ+dzr5rVcoBVGifZc1XsbWXYskJ
tDVxYNDFcGusV6wBe6uQzVKyMh0iRsY/232n+xKS+VQXgjjyNGNZmu+KPlgql3lkAms0KE7VCF0x
YjY+WoJOM8yx2cP1mBQbiZFnLRrbw9ZhHAhUzXvtCGP1OYUZtA3LFPyme68TCaB8nEoFikTLeUaR
oQ81L4OLF8s3PUIXCKmxnfALd3p/kq1LhXBNpZCKiD0W1fdUFzwyxPxQgEx04hSgZp6eSo5DTBWQ
Qjq3XjlmgqvJuZptTPm1Y/sOzkIGSckG/Pe+wOhvofCvYU1Jwt+uWKEeDLtSs19htQzwyegrSQz0
SSd+rcV8p9hE7gJXAE0Q6QNbIDwKk/OG8WbfUMACRDJq4IpBZihNNG61gKHxOWbqdmK42qt65JGB
1ZtxBfF7niu8uRY96NFjXYf1xgjKgGKBLWh7nNbtm5gT6qlHc/Y1jEmttwQ4oGQYJnR91JMj5Ibu
iHpDenf+Qgw6VS2nirK1b+myd3amOz5zKZDDg5tlUx2J7Qc2SvI86KAhse+E67hgIaO2Z5OMQ+lj
DyN2B5mNXTM/OY+oQ4F3KJiY+7Rtxq3CvUIUJGWT52gYpqQHUCYp6n0VHmbAqpRNFke9xpPfY4Nm
v2gNzAnkvTdhDCkJz2TMrXZozvquN9JHMnkfVZiSHbYPXnrbcMh+UMZ8GqPQPCCZdTqslbDL2dmw
YBGYIAUIIvpgVbSAV7q9mqsErxTTvErl7CMjfQXm+rljLDQIEm/ksWvg8ligm5euparStN+86lMC
OvC1Ng5Wuogf83h+LEzGdA2aJWyu4TFIH9wyPM3MRByNsRhg7pNU2bCFlfl7M9NTsoBXeCyT3yJV
f7Bt9bvwcrzrwbSzEv3Z0t4B2Hzr1rweClGczALnjNlTS2iAo/NCQaOfbm7iobgVc/aypNyDgjZI
jWFbMrc+NLhiq8lIblUV7oe2u+2NUfetSTAc7LptEBnxhnm0uxIpgbnZ1HkmToUfmawhvGvsbZJD
C5SdoSjpq4wK+tLbyRGCLP2zO3d8YTzDjBAL+ZZgx0chkGXyKngaRufNEFBbVP2sChLqeGGanZbL
W1y5zKKnL6NhIpsB1AgaVJuQrtZ1roKax8RhrnS1S101kDEKbaj1LCRa1t5DCABqQqCKzvB+20Fv
qT1m9aGbXMkEroTK34YM+1Og3snzbouuQZevgpoN1XBGEKctCuVAr0P5gDbrmMW3LHp3ndKqvFaK
eMLA8TOc8307U90SQ4rLZ/DA0PeMPeW6d5QWsNFi1Gmb26iNd/0AxZsO4w9IxHi1MyKQYbJn7Qt3
pfGsPCtfIxNjPsly+F1aRI43v0/siLJrs3/wCvHUO19tkhMghfbNbv2j6tSbTNZB1eTnzE7Y2/C/
GcvSimLbbBcE842pK465AhRlIawjcvc+jeWm82Zm6a1Oy4hBsZMLbSo5N+NGlvlzHGNuzs15VVmN
6Xv6PPpdtA5U8XtdgC/wVGjgU5cf1jSSe8+hhfex8RhZencYh4JH8yTf1Idbimif1qhJjBiVA+6F
AmHGPR1HrqKC6c6RNh2eXbs+R0LGO9eVq24GDWPXz3FAGNHL5ycptPQYc/+y4cuSTScq6KtL6rvJ
lNjgkqFHtENZK/aG2Q1r9K2nOSQ9aod3dsNknU75q3RFfOhFf9dqNur8qHo/G/NkHcXj5C9+aK/o
nUfNpklA6jeAiwaAily5NCavVdmANByB5RrZHjGHYPw00CGi7UXVq4c05F8mkh6HXo+GGxI20sev
H/fx/2t/9Z/ff7E/b37czw/qu5kev1sFXOFvTYrLZ+85GHaX8v/sD/3rL/Sn7/oyVfiur19LdW9M
jiL+7P7Zd/1TK/JP1ZM//6iff/G/+hrZFVu3+uKLWxa+a8+zTal7f/z3179wqEbb+Pm05nq0TwrP
tj1T//mP4ia+4T+8SP+7l+Ff/4R/vJ7/+s/8q5/g++etOXz9x18NT7h//KM+x/8Vfpf/9db8G6+C
qf/muRS2EDz55x/fM34jqOAK4f758lDj8j/sx6fN7L/b9v/ti0D/DeOlYdn2nz8lX/C/XQR0c9FP
Sbnj3y6S/1mvguN4/9cvgvGb7diGbZp0Oy3//Sd317LcOHJlfwUxG7cjpmjiRYCLcYREPUqlh+Wi
qjrGuySZTaIFETIISKYcEzFfMPtZe+WFd/MH9SfzJXMSDwk3CYmU8k4JLnZHR0tUXGRe3PcTW12b
SAgccEJYrWHt1u2RM/Sw9AmHejsLeH7P9QYDz3erd4yuieb1B8Oeg6WYavdVSQLvxQlTDEzIlECe
RwlZqYtFS7vhQIPwJAz9nrocekOwT7b44I5NHAx7Lhb0+k6NoiGWPnWLEsLQ1ZcRv1YYuMMeBGEw
eLolRULg97xBOPBUh0/xwaK0d0GC9hqfNILTNyUEOwSxg9sHTrssGAxACY5ju6jXKT4l0jukFZ0A
vLwbO2j2xRM7eHYPkV4o/+pFKxHbZIcAEhObp/sQGiUldM428MGtgdP3+r6NFJbvDGxTMQnKwDJu
H/96j2++iRNQhj/ArOJhv6KckhS/P2U8zx3ejnShQXiiC0gIv++irN/BwkhozIFuNEGCwGYaos0d
tgksx1I1f38caJTdkBBYlLijjNBgNLAAewAdk8BASfxKGTQpAZbzAKSAjkWnpBQ0O76LnNRu8IQF
UGkILW9mNjg9WAQDP/AqftBpwQWt9BGsBBMWn+5hod8v5dbbbScXpABx68CHKi+pISEc9GCgIRfd
dypa6RopBAO3fDEGSAh7iK7AhfAqetfsZ7vv95D9RvNtie4OiQM0JJdGjMHtvR4mAsJPBFMVH818
tm0oU6UoIRMKGumcxQAXvzRnDZAQ9BwfTgTG5pZ8oJOADZloB06APu4SS13jAwdm3Y7qUROrT4rB
C3qeh3h5CJujvmVTMSDOAAtaEYv9+H3HFMPQL8nTgBQ8BE6GYR+dqOUlNdtx6PQ8d2jDiAhLUnkv
L0J7jU/a0cVODuOYgodbwmnGqIESC7pUACmgwNgb2pWx3iGhiF6wflBI8wH6eb2+45jKSA8GE7Qk
iKJ85RsRll6AP4AALSVkrZc7hBN0Y5o6EC7UZN8LggDWc/HRSCIIYDzD7QqDinE6xxjYBNI3lZGw
mAYegmlh0I6F0IUM9VyQXSUeOmczIEromLoQCL6DxRz8oxmMiDUOBg4GL2FkV/HpHhF4KO809R28
noshMAFCz+UtNR2BWjK4UJhKDZOya4aCOxg6DL4T7o33/IyOtPtBz/dRUAcPqkRQ17DgoJvAVCB6
sIZgB7jesIq6aryAoUFYwYbcQ3fNJS8MTUUBYiqwmoewjMs3vRFNGPTgWyDWNqziSqUE7pBuRHLA
MbYaw54XetAJQUULmgMxRPQtRGwJ0acSTSULdgoLyMcZykUMvPIdZF1DRBGLD4ir6UCEPmgBGIKX
UWKhc7QAqeCaWovgCMRZPdjGTzH2JhZsewDt4LvITcOjwqckvg7RgtP3PWMd6fTgMCPYOgA+m9dH
8H2gYsxIV5ZE0MEgqz00DSrBQgrhfSDO3G4igBUCtw+xqYSn+nQuvIhcgG2qHDykm8AHcJgra1gX
i56akAeeqyzSLvGAa6v5e2YxZpQnuFCMPlZfFR9NHgYwExGGd/oVDQy7Jw9t35gI4DhibiHCJV47
FlREJQhUcqpK13WQFYLQNMSI4JoSefYQrmHx0axFu48QowdsD9zuUYETYnalIS8g5+rA9cLg61Ze
GA57KGRSXnVX42qwDYbGEsHtDUJ/YMMtaKUClZkGhhwIjUcsdSvEiq2XxvE010daCW8a5Ril8tP8
Z6SdXM9FRL6zWHBQQGGqHF3EWFGJEdhYFlV8NiTCoGf3EUhBQL5z/rMLr8lUIji9oTsEJlUul1iI
Pso3EKpDir4kj845Sy7KTkspbZBogLNkg9HDYbtCCMIexgkiq+NUarN7ROBBkpkSgQsiCFGWhbhU
+aG0gJgtQkmhjYql7vHAwDa9PiQhHEE38KFbio/OCsOeHfqeA9+8/HSPFVqmb7+6cg+k7jk+fKVn
guqYsQ1BCUlYsULpnHbJW4A6M/WYFS2ELmIjlWmgZ5mGEBhQBxgnXuXkSpOsS1hA2ZApFhBVDYfI
xNcEr2MBaabQVZvbEVstPp0LH6j8q3EkDWKx7w4h+58ovqkiQ4Ul5JhQnVFioXM+kws0GEfSbNQb
uKGHa5bSD+K2iQX4DC6Kk0ALldzoHi1gXYBpKEnFEx03AEM8xY6bWCgqdAK0ejiD7lGBH3qmOlKV
pUD/ByCokgq0KEppIoBO7Er47CQRd/ijx6YpNI7Fs0PVuBPJVVtX1XN/UPc1bH5ftQipPiAESWHg
kz9V/VPl08uyDvXz70lZa9HI1PhSNVA0fiR/u9r44+ryxbGqZzV/Ra5KDlZ/U//yYyRTkU4X6+KL
dXWrcu3GSCzFTJC+L2isp0P+27+QUzYMyZegHqdSLmOxnNWgFAqV7jUFfC7/Ek2TGk7RoKX4yRTs
WKDZzroEnlJp4djWOTYdSvBvDbogAbVQxPRJX5ZRJmfWOBOZXNXgCuiqcNoU+ggAUhFbezcS7Xzk
tTpBX6URn30CDvMYRn3p1Y5EGk0mUhDUQPIjeqxSU1vgtxHwY7/fJgPSPr7Xf18dR+EXdmnQ34mB
IUKWuMYGP1LmTabAwZa/IazzTgy+94tOCYGqd6DvqbryjiSwt8wgTjKNwDCNd0NyvBLuim7+ceBp
mJ30ME+TW1nDKMQFsmbQdSbXv0iwqKKVxQodYQR7D/NXwcAaHsC6hogYY45+65kRIlNZLRN8/EFx
Aj0x9DwMQqSYkaJE7gRhA7jEJs+4REf0PNGfglViaKZz0XnjY7GTg2yu/pT8qZlvVwEHmsH8LSI7
USiFUGiIJ6AIwUYYpA+j2eQ653KFMZ2ZuKHPCRyUSaMUBUXcNpIt/kDFFOlz3nChczFfpHJSQ1Jc
ELiw1PAPGvGQ3QxgnHE86FE1WBcyW8hUGQBEx4Uqx+g62IqF/rc+Km5UZdqW+72fxkBLAURFbUQ1
zTCqCYiU/2fQCPFkg19feA07K4VZkqaEbeDoPftyd4Wq5CFlEpvBTtqXMSZr3dTnK+yvlzhgx9Oq
IXiRKAzIjzJ9kPPkDpuCyFM2BEeDoXd9ioxFmhPG2tSTbwCbx3PYduS4qszG9BUeyOWNSK9rQArX
KiBtCvYkBRqogzFgIDjMItPVDMxG49OOHuR0QXEbMOD2KNrwsoINTft6UjgSaSKtk9WmAGd4cUep
WE5ljVJFDiEDRx9HE9hNsEubgIcMb+4Y81mWK7kmcDcM6Nfj+FimN2JJwXLgAZ43xa7qqzZlNux9
xEwXIhqQ9DSH+zFfQuYQJKDEwhzuyXRDOCA6yQA3EzE9rWriMcXuJ5lqBFYEyYzBiqV1LtaSeuqq
LsAU8pnI7jRqUBNCjMFG2SLXTRPE6c0hj+PkTlzrR37J+NxRF59FkOuZXK4yGVE8q7i6MULyv8ib
SZKn8xqWEpe2xyDiz5N4BpwQuD6DWDtPlkIL0PkMLHKuZDs5rOrzNcXvM26KHWx4xPmTH7kjZSBK
cC+orOBQzZeJbvXYQwYGuURMI5+LuMZpQWccAdvPCbQcZTxUjdSPKUeQEQdqR/QqjpY6YFUFaUoT
40JqYl0SiTKjzpYB9C3CzDUYhWF4wfWPBpi4E3Do0lkNqQDscKD4Xs6o8kBPcf0Ug/PeR9lDGRyo
gZVHZmDoL9cpUEyMS8Rs6se8/cxV1P40Ws5nCXUbN4Opr5cVX2FcTUF3I2ygrg9b4OTF+MiOnAKJ
DAUl5yklaA6vZizTicbbAQO24XhIK/kFxgvhFlXlzCOYEQo9F1M50z09dBRw2HOnySq5I9hGA4Eq
o6zf7XOE+H6xLnTCbIRSTSNfzduoGyNX2vzVYTNV+8JXjDmgIqFgeq0Xgn/vluKZL6BkVxnlFwZ5
ugdBPRHRrxQwg2W7l97o2ptBFe6L5TwWM7la1JxWSFEGRJyvhYpiEbAcB17k+ktjsDOwWX0po+ZZ
XYazjgRckRkV9xxe3ziNrDOxvBbNA3NoVUTsafCVwyXDvOy5dar+M9773DwxRlDVPz4n3iE5MEH2
peT6yRI6SWrZJ5QOsUCmrw7FOuZQP4lbKhps1SNmaoKfrtP5+kEXZ8VwDFPQZe72NEklIbeicNkU
dpljbYHNQBin4kFcLzZRwsDXZyJZ1e9MiUtbDdQzxQXMK5FssIia+2MMGbyXaAly22dAMUIMs+iO
FuXYqi/W+MQiFmudpwcMb+5C3moee8Dw6i5FCts4bgv/YxynOTouEYjbIGSOSP0lCgAjLDuGAK1P
Waj/F3PbOzpRY3h+4hZig0C2GajjaiEiPaTjqOEfpmR3JX6NNjGNGXIcoKN7KvdR+soANk+vlVmo
U4fDIZG+PExkCzo4YqlfI5ktBQ0LcIi6kyxP89uKEWv0FiIa3cgM+D7Nl2KFDdJtT8DUTQb7YHyb
iixet8kS1ZvGoQ6i2QzRgkOxypoY8oKXoUNC7FTtOF5E16jTWbagCOVuqNHZ6tNvN/qgeMRaWKd5
GsX/+5//vbpWP32OZnMibFADhqZjhvjHVXSTpB/OJFIWTYyp6nz0+Ne/ersNO5aw5a/z+p3/7iAS
WJOWicj6Y76cCRoXCTBAOWB46EFyPUus31lX4hreX3RDrDs06GH5AMObOhV5lEaklMFGt9MgUDMB
TOX1pfgQRx+mqBL4sFrlNbyC3ctnMLx7BLfnLZAZZMmZuM0WmjVSHnurvmkLCn2feFBRsvoDxoNa
63P97eXr7/cmVE3yD/gi4jnq8IksYhAUe8oBIkAZRBsW465g0xGwNgdc2HMkis9hf+7DLlrOoqYk
4zARRwsxa8LkyBx9lrf5JI6mKp+BmlgL273nRAWqGU6mquNA3iRTWFp4zPbnMVAgQoEyTWh3zIu1
1ztaW6MEpgmNRvgMiczHrpiiFWL5iKMa8UrH+gyu3EjcSuurTGfEsPIZtOvBrxHKQDJC8QOGSNvh
fH2bNdHAEZY4/HMusgRyL7aOc3jjRKaoETWm5H6YRpkWwONIOx5miyi5peKawza9AtsfI3hOIYcM
5tyxmFAmVEM6TLF7jFwSeWXb85bbfZxNQkDLmPlZR9/+J5PW7Dcnd0lEYzNouTYHfyqXa4KKloak
/NWVQWfRRLcKiuVSpi8OLl2SLYhyQdbZHAs4r4YFb6tNv50iztF2OherKU2qYTy3+YFR9Jhk1LvF
4jUOuLG4JzIY22lYwGpAGbj4HIp0qhfiseAWYQoERKgww0hxBjwkD0pKovG2hlU4vxxV/RcRDHEC
lUOwF1A1RHBU9ZfC8sN+tFoJGgjYbNV7vfj5DDOfdnxji1CNG5Owz3q6kHGsB98ZREXVvLjRyOpw
lIojXCW1wkfMcmLAh2omF9aZREK3hqboGcPE6h8NkI2qSi0HhvWJDHDzmRbX51CjVwl1eRw1lc1U
242//S2xrpKbb38v+q0u02//WE4j2uzruAy4vsqRkaBc7qjpj6YXuBLLB12OOhzx5C/zDQbnqNOA
032NggrrSKyIjeFwlFVgGEWkGciYLGiO5EMENdDOT/QrFmmZA/7ThkGPmaAMYKObiZjcU4mhptiZ
UlspQ8cb/M1R6r6PFNIVLCNSPY6mb/NT703WtJApUDuwMIbNQ7+3mgjf0hiva8T3C2q2dcH/gEHO
ctbI0hqLm4R6Swx8to82ORBtTUqFBmUAO05ixJrqtN6qCV6tnDDltv0kv5NZS9KQgylGyTRZWT+d
ShmjKuG3daKtPrVCEYeDVpRKofcRpdKI5UDwt/SDcnQMjZLkuhU2g+X4SaR30arlPXCI1KPoV6JX
OIpvjtBygUDu44Sgogw+mqabVYEvDtvZMd56lMrldGGhp2i9UXX44rCgHeHvIxvbVl0QMmjK6uyF
XlNUCpvHehxMowpKtdETfs0fb7e6j3Na5LE51ETXPdvDIB8lWncqAi3ucD49QAtdXP+OiCZMpDC/
xcfkXtUbtTAFJnubg99HeCBaLSyUskJqWMVwGOsKvlCEmPC6hl949hw9VZ+SBZovIcn3siQmBojN
UUSlOn7QwIaUgfyFnJ3DhTlFMcEE5ikFzMAbo0WKIqob0Sb5bI6ZDpcivlnDu91EOscUs3OhYkxR
Tmmfw2q/kPfWSMQtnT8c7VAXkRa64shKfBVLpFNyQiMBg0NwASRTqBwaRSH4TxIFTXQyh80h8S+j
bCoiiPoWQwRDmWoMvV2+X4rbXGB20X1L3gpLfDkeEOsBPQaBDvtshdKb9ordzZlsr9dR5XTEjzKW
S/Gv1t5qin73CCJXaZErJWkgIGfCGuXLBTXUOQr8rpJrzHIglFpshTM10a+QiKenVcPLjaHm6MbV
DstAmT/j9cKOVQg/yjOUbdYnLfwhjiTEzzDVWkwCh6N5f8MxdDiK8c6jGRrs24QB2vxY+odUNblM
lXFRSpwm0n0MMMOI71Dtx0IFoNrBW3/9nAB6v0CEmv05/BHrq9qmJXIMAYDv+0sS125p/WIVsw3U
OghMNldryLGYERMfO/zey+GOP2DIKZ0rQU3FIIey2UdnkTbZhqPlfD8VDzQ6yuE+jNDvIpu0yZHs
H6nAmBaJ5+hlOJzmAgMCm8flGNxcRQGQMdWKVjji2kcivm64ysQdCYb1VZ4T99t9/+McXcVElaOa
3BzsGN4T2lEIadgvThLdMZyjOsPmuTbUJvTNT3wpdVdkq1Ddjt0vaa4f1uHgkK9IGD9gODh5cZhp
ug0N76f+28bX/nhK4Vgm6ZzmaTnaFT/nKz37y9Elc4VsKh0qiA0D3SWhtsnEpiTUZAglRN9/Pkjb
fOIf75Ztw59/vFuW+w6+771KpaTsssdFJPUBXpr6gGnE0QNR1w5DsGmUIDCDPkK6BoKlqCJGrje+
0+25gKGqBymWTKK2iShXjhgW5nbM1GD3WsQWCYjtHVHbzYwLILgwiwhkjuzZJYxD2shoD7eiuClU
D6sJS9+pma7eAVKTfMEHlWAHHp9Ca1uW5DSvsF0vvJHn9tJ8QoiMwfBG+jGCyVmE6fZFOtHrFmoK
ebvHgNavPIopd3AMIVCnBTtT7mDIv6vWh32xABkT0BxDYkZirRJzLbkAjpb+kUYdHCHWg+QGlWhU
HHPUjNVw2xubOCaYYJ2TviWKY+gohP0MS5ZyWrTJUeP8USB/WLNbKerd+se3c98n0LH2/hBpNoeL
BI6qUdQL3zla39Twx5UqRM7qYxbY4Oh2u8Rg9CxRBgYtB+1v1VHblWqZcTqNsqxMelxIlPE0b8Ay
/6J8ylk+pV6jwzEDEnmxZTQTszJJlkywvYacn2MMt/IhS/yMQJeoCWsRhg7HaogSUV8jzO3HmjSV
hVKtrKVU2Bi3w1F7VheRfI3g0rcKeYeDO76MrZeewEDI+6jl0TrTHA47eQRbFhO2CElxtLSMBbWK
HI5SAwxPyqxD5GpQ60KLOhyOdpmSOmHCZItvf4/lzbqJFZ+nlwMXOBd4Ap2HjEJkjobZ8gKlFrB+
Kvdj/LZ5CRfJRoYs8rf/wqScmbRiFDmIO7FaSUxMKf9PVLLD+ukgWt3mqgBRoMXW+jLe+/Bx7+Tq
hJwnxP7jIf71saZqCKck3N5n0TTqv69fUo4C+qdwSmAqq/nVzVfPMSF8tL7V9gVx5N+PMZIQeyzT
6Jacl0P9n2BFDAHK0dt0skqFpBWCHMjFWf9MzsoxI/1TkmqNWCyjr0/zexjG5LQcBelnEgvFaCM6
tgrWj3m7vf0HOHg1lMJs5aja/iM2CaYEKkcZ71jks8jaS4WWOnU4KnbHaxTgN4+MLdL1j2/H7pdy
E606s3V4E6mqc2pic7g2P2PMGCIASzIzC1sOzY//7xKjAmswijocjq1iF4kFovvNCjqSVjD6HHLt
WC3vsD7KaL6AYzPOJzMUz2E9K2FJDzTDwDxoW5y0OQQoVrKV1q5R93YC2pvk1nm+IpRZQWcgz79+
Phwffv56ePAfliIiVeK/wQfISvU9NJrZTugMhrBK/t+ysG3mC90xrv5iGqOa//f/BwAA//8=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ru-RU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Segments Pivot'!A1"/><Relationship Id="rId13" Type="http://schemas.openxmlformats.org/officeDocument/2006/relationships/hyperlink" Target="#'Returned Pivot'!A1"/><Relationship Id="rId3" Type="http://schemas.openxmlformats.org/officeDocument/2006/relationships/hyperlink" Target="#People!A1"/><Relationship Id="rId7" Type="http://schemas.openxmlformats.org/officeDocument/2006/relationships/hyperlink" Target="#'Manager Pivot'!A1"/><Relationship Id="rId12" Type="http://schemas.openxmlformats.org/officeDocument/2006/relationships/hyperlink" Target="#'Region Pivot'!A1"/><Relationship Id="rId2" Type="http://schemas.openxmlformats.org/officeDocument/2006/relationships/hyperlink" Target="#Order!A1"/><Relationship Id="rId1" Type="http://schemas.openxmlformats.org/officeDocument/2006/relationships/hyperlink" Target="#Dashboard!A1"/><Relationship Id="rId6" Type="http://schemas.openxmlformats.org/officeDocument/2006/relationships/hyperlink" Target="#'Category Pivot'!A1"/><Relationship Id="rId11" Type="http://schemas.openxmlformats.org/officeDocument/2006/relationships/hyperlink" Target="#'Map Pivot'!A1"/><Relationship Id="rId5" Type="http://schemas.openxmlformats.org/officeDocument/2006/relationships/hyperlink" Target="#'Line Pivot'!A1"/><Relationship Id="rId15" Type="http://schemas.openxmlformats.org/officeDocument/2006/relationships/hyperlink" Target="#'&#1047;&#1085;&#1072;&#1095;&#1077;&#1085;&#1080;&#1103; &#1072;&#1090;&#1088;&#1080;&#1073;&#1091;&#1090;&#1086;&#1074;'!A1"/><Relationship Id="rId10" Type="http://schemas.openxmlformats.org/officeDocument/2006/relationships/hyperlink" Target="#'Sparklines Pivot'!A1"/><Relationship Id="rId4" Type="http://schemas.openxmlformats.org/officeDocument/2006/relationships/hyperlink" Target="#Returns!A1"/><Relationship Id="rId9" Type="http://schemas.openxmlformats.org/officeDocument/2006/relationships/hyperlink" Target="#'Segments Dynamic Pivot'!A1"/><Relationship Id="rId14" Type="http://schemas.openxmlformats.org/officeDocument/2006/relationships/hyperlink" Target="#'&#1044;&#1086;&#1087;&#1086;&#1083;&#1085;&#1080;&#1090;&#1077;&#1083;&#1100;&#1085;&#1099;&#1077; &#1084;&#1072;&#1090;&#1077;&#1088;&#1080;&#1072;&#1083;&#1099;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microsoft.com/office/2014/relationships/chartEx" Target="../charts/chartEx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3</xdr:col>
      <xdr:colOff>19050</xdr:colOff>
      <xdr:row>3</xdr:row>
      <xdr:rowOff>19050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CD684E-AE8B-4B3B-A9EA-417BAE7FF360}"/>
            </a:ext>
          </a:extLst>
        </xdr:cNvPr>
        <xdr:cNvSpPr/>
      </xdr:nvSpPr>
      <xdr:spPr>
        <a:xfrm>
          <a:off x="2419350" y="4857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2</xdr:col>
      <xdr:colOff>0</xdr:colOff>
      <xdr:row>4</xdr:row>
      <xdr:rowOff>0</xdr:rowOff>
    </xdr:from>
    <xdr:to>
      <xdr:col>3</xdr:col>
      <xdr:colOff>19050</xdr:colOff>
      <xdr:row>4</xdr:row>
      <xdr:rowOff>209550</xdr:rowOff>
    </xdr:to>
    <xdr:sp macro="" textlink="">
      <xdr:nvSpPr>
        <xdr:cNvPr id="6" name="Прямоугольник: скругленные углы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CBC434D-D1B8-4AF5-B77B-ADA65623F15C}"/>
            </a:ext>
          </a:extLst>
        </xdr:cNvPr>
        <xdr:cNvSpPr/>
      </xdr:nvSpPr>
      <xdr:spPr>
        <a:xfrm>
          <a:off x="2419350" y="8667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2</xdr:col>
      <xdr:colOff>0</xdr:colOff>
      <xdr:row>5</xdr:row>
      <xdr:rowOff>0</xdr:rowOff>
    </xdr:from>
    <xdr:to>
      <xdr:col>3</xdr:col>
      <xdr:colOff>19050</xdr:colOff>
      <xdr:row>5</xdr:row>
      <xdr:rowOff>209550</xdr:rowOff>
    </xdr:to>
    <xdr:sp macro="" textlink="">
      <xdr:nvSpPr>
        <xdr:cNvPr id="7" name="Прямоугольник: скругленные углы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D915DF2-5F13-4823-8669-9CA71D9ABD29}"/>
            </a:ext>
          </a:extLst>
        </xdr:cNvPr>
        <xdr:cNvSpPr/>
      </xdr:nvSpPr>
      <xdr:spPr>
        <a:xfrm>
          <a:off x="2419350" y="11811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2</xdr:col>
      <xdr:colOff>0</xdr:colOff>
      <xdr:row>6</xdr:row>
      <xdr:rowOff>0</xdr:rowOff>
    </xdr:from>
    <xdr:to>
      <xdr:col>3</xdr:col>
      <xdr:colOff>19050</xdr:colOff>
      <xdr:row>6</xdr:row>
      <xdr:rowOff>209550</xdr:rowOff>
    </xdr:to>
    <xdr:sp macro="" textlink="">
      <xdr:nvSpPr>
        <xdr:cNvPr id="8" name="Прямоугольник: скругленные углы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EC849FE-0074-4806-8CCF-316D3F4809AF}"/>
            </a:ext>
          </a:extLst>
        </xdr:cNvPr>
        <xdr:cNvSpPr/>
      </xdr:nvSpPr>
      <xdr:spPr>
        <a:xfrm>
          <a:off x="2419350" y="14954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3</xdr:col>
      <xdr:colOff>19050</xdr:colOff>
      <xdr:row>11</xdr:row>
      <xdr:rowOff>209550</xdr:rowOff>
    </xdr:to>
    <xdr:sp macro="" textlink="">
      <xdr:nvSpPr>
        <xdr:cNvPr id="9" name="Прямоугольник: скругленные углы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DCC295F-3DAF-492C-B131-F339598CF104}"/>
            </a:ext>
          </a:extLst>
        </xdr:cNvPr>
        <xdr:cNvSpPr/>
      </xdr:nvSpPr>
      <xdr:spPr>
        <a:xfrm>
          <a:off x="2419350" y="25717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3</xdr:col>
      <xdr:colOff>19050</xdr:colOff>
      <xdr:row>13</xdr:row>
      <xdr:rowOff>209550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A986AC6-8656-4EE2-BFAC-2A5D86F9B643}"/>
            </a:ext>
          </a:extLst>
        </xdr:cNvPr>
        <xdr:cNvSpPr/>
      </xdr:nvSpPr>
      <xdr:spPr>
        <a:xfrm>
          <a:off x="2419350" y="30861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3</xdr:col>
      <xdr:colOff>19050</xdr:colOff>
      <xdr:row>16</xdr:row>
      <xdr:rowOff>19050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66A9E8-35DC-4D6A-8841-EF444ADB1294}"/>
            </a:ext>
          </a:extLst>
        </xdr:cNvPr>
        <xdr:cNvSpPr/>
      </xdr:nvSpPr>
      <xdr:spPr>
        <a:xfrm>
          <a:off x="2419350" y="36004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3</xdr:col>
      <xdr:colOff>19050</xdr:colOff>
      <xdr:row>18</xdr:row>
      <xdr:rowOff>19050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A163D83-E592-4EFC-856A-8BDFBCBDF2B5}"/>
            </a:ext>
          </a:extLst>
        </xdr:cNvPr>
        <xdr:cNvSpPr/>
      </xdr:nvSpPr>
      <xdr:spPr>
        <a:xfrm>
          <a:off x="2924175" y="39814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3</xdr:col>
      <xdr:colOff>19050</xdr:colOff>
      <xdr:row>20</xdr:row>
      <xdr:rowOff>19050</xdr:rowOff>
    </xdr:to>
    <xdr:sp macro="" textlink="">
      <xdr:nvSpPr>
        <xdr:cNvPr id="13" name="Прямоугольник: скругленные углы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6A761D1-DF63-41A1-B91D-AB28351E712F}"/>
            </a:ext>
          </a:extLst>
        </xdr:cNvPr>
        <xdr:cNvSpPr/>
      </xdr:nvSpPr>
      <xdr:spPr>
        <a:xfrm>
          <a:off x="2924175" y="43624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3</xdr:col>
      <xdr:colOff>19050</xdr:colOff>
      <xdr:row>22</xdr:row>
      <xdr:rowOff>19050</xdr:rowOff>
    </xdr:to>
    <xdr:sp macro="" textlink="">
      <xdr:nvSpPr>
        <xdr:cNvPr id="14" name="Прямоугольник: скругленные углы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E7AC6D9-936D-4138-AA5A-23421579D84C}"/>
            </a:ext>
          </a:extLst>
        </xdr:cNvPr>
        <xdr:cNvSpPr/>
      </xdr:nvSpPr>
      <xdr:spPr>
        <a:xfrm>
          <a:off x="2924175" y="47434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2</xdr:col>
      <xdr:colOff>0</xdr:colOff>
      <xdr:row>23</xdr:row>
      <xdr:rowOff>0</xdr:rowOff>
    </xdr:from>
    <xdr:to>
      <xdr:col>3</xdr:col>
      <xdr:colOff>19050</xdr:colOff>
      <xdr:row>24</xdr:row>
      <xdr:rowOff>19050</xdr:rowOff>
    </xdr:to>
    <xdr:sp macro="" textlink="">
      <xdr:nvSpPr>
        <xdr:cNvPr id="15" name="Прямоугольник: скругленные углы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0E8DD2E-D48B-4532-8C07-062359840983}"/>
            </a:ext>
          </a:extLst>
        </xdr:cNvPr>
        <xdr:cNvSpPr/>
      </xdr:nvSpPr>
      <xdr:spPr>
        <a:xfrm>
          <a:off x="2924175" y="51244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2</xdr:col>
      <xdr:colOff>0</xdr:colOff>
      <xdr:row>25</xdr:row>
      <xdr:rowOff>0</xdr:rowOff>
    </xdr:from>
    <xdr:to>
      <xdr:col>3</xdr:col>
      <xdr:colOff>19050</xdr:colOff>
      <xdr:row>26</xdr:row>
      <xdr:rowOff>19050</xdr:rowOff>
    </xdr:to>
    <xdr:sp macro="" textlink="">
      <xdr:nvSpPr>
        <xdr:cNvPr id="16" name="Прямоугольник: скругленные углы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BE796B24-0B4B-4CD1-B078-70D9C76B926E}"/>
            </a:ext>
          </a:extLst>
        </xdr:cNvPr>
        <xdr:cNvSpPr/>
      </xdr:nvSpPr>
      <xdr:spPr>
        <a:xfrm>
          <a:off x="2924175" y="55054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2</xdr:col>
      <xdr:colOff>0</xdr:colOff>
      <xdr:row>27</xdr:row>
      <xdr:rowOff>0</xdr:rowOff>
    </xdr:from>
    <xdr:to>
      <xdr:col>3</xdr:col>
      <xdr:colOff>19050</xdr:colOff>
      <xdr:row>28</xdr:row>
      <xdr:rowOff>19050</xdr:rowOff>
    </xdr:to>
    <xdr:sp macro="" textlink="">
      <xdr:nvSpPr>
        <xdr:cNvPr id="17" name="Прямоугольник: скругленные углы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024E32C-2BA4-4105-8DC8-225CA7A190EC}"/>
            </a:ext>
          </a:extLst>
        </xdr:cNvPr>
        <xdr:cNvSpPr/>
      </xdr:nvSpPr>
      <xdr:spPr>
        <a:xfrm>
          <a:off x="2924175" y="58864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2</xdr:col>
      <xdr:colOff>0</xdr:colOff>
      <xdr:row>29</xdr:row>
      <xdr:rowOff>0</xdr:rowOff>
    </xdr:from>
    <xdr:to>
      <xdr:col>3</xdr:col>
      <xdr:colOff>19050</xdr:colOff>
      <xdr:row>30</xdr:row>
      <xdr:rowOff>19050</xdr:rowOff>
    </xdr:to>
    <xdr:sp macro="" textlink="">
      <xdr:nvSpPr>
        <xdr:cNvPr id="18" name="Прямоугольник: скругленные углы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4C36BA69-99DC-4948-9EDE-EA62A4CB6913}"/>
            </a:ext>
          </a:extLst>
        </xdr:cNvPr>
        <xdr:cNvSpPr/>
      </xdr:nvSpPr>
      <xdr:spPr>
        <a:xfrm>
          <a:off x="2924175" y="62674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3</xdr:col>
      <xdr:colOff>19050</xdr:colOff>
      <xdr:row>9</xdr:row>
      <xdr:rowOff>19050</xdr:rowOff>
    </xdr:to>
    <xdr:sp macro="" textlink="">
      <xdr:nvSpPr>
        <xdr:cNvPr id="19" name="Прямоугольник: скругленные углы 1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EC1FF0E-A84A-4629-912F-FD3EF4B11E2C}"/>
            </a:ext>
          </a:extLst>
        </xdr:cNvPr>
        <xdr:cNvSpPr/>
      </xdr:nvSpPr>
      <xdr:spPr>
        <a:xfrm>
          <a:off x="2924175" y="20002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1023249</xdr:colOff>
      <xdr:row>0</xdr:row>
      <xdr:rowOff>297275</xdr:rowOff>
    </xdr:from>
    <xdr:to>
      <xdr:col>19</xdr:col>
      <xdr:colOff>263316</xdr:colOff>
      <xdr:row>12</xdr:row>
      <xdr:rowOff>96026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E206AA9-0D7F-4F04-A688-9FC4CE735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36</xdr:row>
      <xdr:rowOff>183122</xdr:rowOff>
    </xdr:from>
    <xdr:to>
      <xdr:col>2</xdr:col>
      <xdr:colOff>605860</xdr:colOff>
      <xdr:row>43</xdr:row>
      <xdr:rowOff>189058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Segment">
              <a:extLst>
                <a:ext uri="{FF2B5EF4-FFF2-40B4-BE49-F238E27FC236}">
                  <a16:creationId xmlns:a16="http://schemas.microsoft.com/office/drawing/2014/main" id="{7CFFE465-1EFD-4AA7-AE65-7FFDBAECC7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7588810"/>
              <a:ext cx="1844110" cy="13394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</xdr:row>
      <xdr:rowOff>46038</xdr:rowOff>
    </xdr:from>
    <xdr:to>
      <xdr:col>4</xdr:col>
      <xdr:colOff>0</xdr:colOff>
      <xdr:row>8</xdr:row>
      <xdr:rowOff>109140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Годы">
              <a:extLst>
                <a:ext uri="{FF2B5EF4-FFF2-40B4-BE49-F238E27FC236}">
                  <a16:creationId xmlns:a16="http://schemas.microsoft.com/office/drawing/2014/main" id="{D324A730-1D57-4181-9083-F34BDBA62EA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31788"/>
              <a:ext cx="2476500" cy="18490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8</xdr:row>
      <xdr:rowOff>115491</xdr:rowOff>
    </xdr:from>
    <xdr:to>
      <xdr:col>3</xdr:col>
      <xdr:colOff>13097</xdr:colOff>
      <xdr:row>16</xdr:row>
      <xdr:rowOff>119063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Region">
              <a:extLst>
                <a:ext uri="{FF2B5EF4-FFF2-40B4-BE49-F238E27FC236}">
                  <a16:creationId xmlns:a16="http://schemas.microsoft.com/office/drawing/2014/main" id="{D2E3DBA2-6F19-49FE-A72B-F019A910AE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187179"/>
              <a:ext cx="1870472" cy="15275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3</xdr:col>
      <xdr:colOff>39687</xdr:colOff>
      <xdr:row>12</xdr:row>
      <xdr:rowOff>168671</xdr:rowOff>
    </xdr:from>
    <xdr:to>
      <xdr:col>8</xdr:col>
      <xdr:colOff>416718</xdr:colOff>
      <xdr:row>27</xdr:row>
      <xdr:rowOff>84137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8C5BA66B-4E1C-4E25-80FB-1650BF6C38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436563</xdr:colOff>
      <xdr:row>12</xdr:row>
      <xdr:rowOff>178594</xdr:rowOff>
    </xdr:from>
    <xdr:to>
      <xdr:col>13</xdr:col>
      <xdr:colOff>386953</xdr:colOff>
      <xdr:row>25</xdr:row>
      <xdr:rowOff>29766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7502BDDE-AE11-43EB-BEF8-B1C6577860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394607</xdr:colOff>
      <xdr:row>13</xdr:row>
      <xdr:rowOff>0</xdr:rowOff>
    </xdr:from>
    <xdr:to>
      <xdr:col>18</xdr:col>
      <xdr:colOff>557893</xdr:colOff>
      <xdr:row>25</xdr:row>
      <xdr:rowOff>54429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419E2AA5-DBA5-4C50-A2ED-7F892E05ED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358588</xdr:colOff>
      <xdr:row>1</xdr:row>
      <xdr:rowOff>67234</xdr:rowOff>
    </xdr:from>
    <xdr:to>
      <xdr:col>53</xdr:col>
      <xdr:colOff>555890</xdr:colOff>
      <xdr:row>60</xdr:row>
      <xdr:rowOff>15608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1" name="Диаграмма 10">
              <a:extLst>
                <a:ext uri="{FF2B5EF4-FFF2-40B4-BE49-F238E27FC236}">
                  <a16:creationId xmlns:a16="http://schemas.microsoft.com/office/drawing/2014/main" id="{88704BA5-46C1-4C9D-ACED-811781B9A7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33294" y="358587"/>
              <a:ext cx="20771302" cy="116136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5</xdr:col>
      <xdr:colOff>865909</xdr:colOff>
      <xdr:row>28</xdr:row>
      <xdr:rowOff>51955</xdr:rowOff>
    </xdr:from>
    <xdr:to>
      <xdr:col>19</xdr:col>
      <xdr:colOff>423429</xdr:colOff>
      <xdr:row>43</xdr:row>
      <xdr:rowOff>137681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421CA8A4-3D64-4970-A954-CD049FB344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0</xdr:colOff>
      <xdr:row>28</xdr:row>
      <xdr:rowOff>41564</xdr:rowOff>
    </xdr:from>
    <xdr:to>
      <xdr:col>3</xdr:col>
      <xdr:colOff>10391</xdr:colOff>
      <xdr:row>34</xdr:row>
      <xdr:rowOff>69274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Category">
              <a:extLst>
                <a:ext uri="{FF2B5EF4-FFF2-40B4-BE49-F238E27FC236}">
                  <a16:creationId xmlns:a16="http://schemas.microsoft.com/office/drawing/2014/main" id="{9C5D4178-5201-4EE4-B445-85DA5C1313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923252"/>
              <a:ext cx="1867766" cy="11707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83993</xdr:colOff>
      <xdr:row>28</xdr:row>
      <xdr:rowOff>6927</xdr:rowOff>
    </xdr:from>
    <xdr:to>
      <xdr:col>5</xdr:col>
      <xdr:colOff>284884</xdr:colOff>
      <xdr:row>41</xdr:row>
      <xdr:rowOff>54552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6" name="Sub-Category">
              <a:extLst>
                <a:ext uri="{FF2B5EF4-FFF2-40B4-BE49-F238E27FC236}">
                  <a16:creationId xmlns:a16="http://schemas.microsoft.com/office/drawing/2014/main" id="{48AD7925-A1D0-40B9-BFA6-018C7E55F55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41368" y="5888615"/>
              <a:ext cx="1843954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69272</xdr:colOff>
      <xdr:row>44</xdr:row>
      <xdr:rowOff>17318</xdr:rowOff>
    </xdr:from>
    <xdr:to>
      <xdr:col>19</xdr:col>
      <xdr:colOff>319520</xdr:colOff>
      <xdr:row>61</xdr:row>
      <xdr:rowOff>98281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742B6E96-C435-4257-8814-77DB95A8D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103909</xdr:colOff>
      <xdr:row>44</xdr:row>
      <xdr:rowOff>103909</xdr:rowOff>
    </xdr:from>
    <xdr:to>
      <xdr:col>10</xdr:col>
      <xdr:colOff>18184</xdr:colOff>
      <xdr:row>59</xdr:row>
      <xdr:rowOff>137247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4EE9CEEE-AD62-4177-AEFA-FB8015307D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47624</xdr:colOff>
      <xdr:row>3</xdr:row>
      <xdr:rowOff>61911</xdr:rowOff>
    </xdr:from>
    <xdr:to>
      <xdr:col>16</xdr:col>
      <xdr:colOff>552449</xdr:colOff>
      <xdr:row>19</xdr:row>
      <xdr:rowOff>66674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E9B8386-ED33-4C0D-B815-CC8651BFE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12989</xdr:colOff>
      <xdr:row>1</xdr:row>
      <xdr:rowOff>173181</xdr:rowOff>
    </xdr:from>
    <xdr:to>
      <xdr:col>26</xdr:col>
      <xdr:colOff>3464</xdr:colOff>
      <xdr:row>17</xdr:row>
      <xdr:rowOff>68407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3260162-B68F-4F26-A53F-FE1AC3B7B9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2</xdr:row>
      <xdr:rowOff>23812</xdr:rowOff>
    </xdr:from>
    <xdr:to>
      <xdr:col>10</xdr:col>
      <xdr:colOff>371475</xdr:colOff>
      <xdr:row>16</xdr:row>
      <xdr:rowOff>100012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B05CFF9-A133-467C-9E6B-0BD214341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38099</xdr:colOff>
      <xdr:row>1</xdr:row>
      <xdr:rowOff>176212</xdr:rowOff>
    </xdr:from>
    <xdr:to>
      <xdr:col>13</xdr:col>
      <xdr:colOff>561974</xdr:colOff>
      <xdr:row>17</xdr:row>
      <xdr:rowOff>19050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05F7E15-49C8-49D6-AA0B-1721981FA9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</xdr:row>
      <xdr:rowOff>157162</xdr:rowOff>
    </xdr:from>
    <xdr:to>
      <xdr:col>4</xdr:col>
      <xdr:colOff>19050</xdr:colOff>
      <xdr:row>21</xdr:row>
      <xdr:rowOff>42862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9606CAA0-68AE-40DE-95DD-A53359009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</xdr:colOff>
      <xdr:row>1</xdr:row>
      <xdr:rowOff>176211</xdr:rowOff>
    </xdr:from>
    <xdr:to>
      <xdr:col>8</xdr:col>
      <xdr:colOff>1219199</xdr:colOff>
      <xdr:row>19</xdr:row>
      <xdr:rowOff>66674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A372548-14AB-444C-A594-272BF8A72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231322</xdr:colOff>
      <xdr:row>2</xdr:row>
      <xdr:rowOff>54427</xdr:rowOff>
    </xdr:from>
    <xdr:to>
      <xdr:col>31</xdr:col>
      <xdr:colOff>261937</xdr:colOff>
      <xdr:row>63</xdr:row>
      <xdr:rowOff>47624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147FD1BE-3EBA-438B-B6B6-426AF420CF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12635" y="435427"/>
              <a:ext cx="20771302" cy="116136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176212</xdr:rowOff>
    </xdr:from>
    <xdr:to>
      <xdr:col>9</xdr:col>
      <xdr:colOff>323850</xdr:colOff>
      <xdr:row>16</xdr:row>
      <xdr:rowOff>61912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D002858-5A7F-47D6-BF03-4A70FD965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1343025</xdr:colOff>
      <xdr:row>1</xdr:row>
      <xdr:rowOff>147637</xdr:rowOff>
    </xdr:from>
    <xdr:to>
      <xdr:col>9</xdr:col>
      <xdr:colOff>266700</xdr:colOff>
      <xdr:row>16</xdr:row>
      <xdr:rowOff>33337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01EBB6D-3A76-4A53-8980-3A39CEE67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%20-%20Superstore%20-%20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Dashboard"/>
      <sheetName val="People"/>
      <sheetName val="Returns"/>
      <sheetName val="Атрибуты"/>
      <sheetName val="Returned Pivot"/>
      <sheetName val="Region Pivot"/>
      <sheetName val="Map Pivot"/>
      <sheetName val="Segments Dynamic Pivot"/>
      <sheetName val="Orders"/>
      <sheetName val="Sparklines Pivot"/>
      <sheetName val="Segments Pivot"/>
      <sheetName val="Manager Pivot"/>
      <sheetName val="Лист1"/>
      <sheetName val="Category Pivot"/>
      <sheetName val="Line Pivot"/>
      <sheetName val="Доп. материалы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A4" t="str">
            <v>Названия строк</v>
          </cell>
          <cell r="B4" t="str">
            <v>State</v>
          </cell>
          <cell r="C4" t="str">
            <v>Итог</v>
          </cell>
        </row>
        <row r="5">
          <cell r="A5" t="str">
            <v>United States</v>
          </cell>
          <cell r="B5" t="str">
            <v>Alabama</v>
          </cell>
          <cell r="C5">
            <v>19510.639999999992</v>
          </cell>
        </row>
        <row r="6">
          <cell r="A6" t="str">
            <v>United States</v>
          </cell>
          <cell r="B6" t="str">
            <v>Arizona</v>
          </cell>
          <cell r="C6">
            <v>35282.000999999997</v>
          </cell>
        </row>
        <row r="7">
          <cell r="A7" t="str">
            <v>United States</v>
          </cell>
          <cell r="B7" t="str">
            <v>Arkansas</v>
          </cell>
          <cell r="C7">
            <v>11678.129999999997</v>
          </cell>
        </row>
        <row r="8">
          <cell r="A8" t="str">
            <v>United States</v>
          </cell>
          <cell r="B8" t="str">
            <v>California</v>
          </cell>
          <cell r="C8">
            <v>457687.63150000101</v>
          </cell>
        </row>
        <row r="9">
          <cell r="A9" t="str">
            <v>United States</v>
          </cell>
          <cell r="B9" t="str">
            <v>Colorado</v>
          </cell>
          <cell r="C9">
            <v>32108.117999999995</v>
          </cell>
        </row>
        <row r="10">
          <cell r="A10" t="str">
            <v>United States</v>
          </cell>
          <cell r="B10" t="str">
            <v>Connecticut</v>
          </cell>
          <cell r="C10">
            <v>13384.356999999996</v>
          </cell>
        </row>
        <row r="11">
          <cell r="A11" t="str">
            <v>United States</v>
          </cell>
          <cell r="B11" t="str">
            <v>Delaware</v>
          </cell>
          <cell r="C11">
            <v>27451.068999999992</v>
          </cell>
        </row>
        <row r="12">
          <cell r="A12" t="str">
            <v>United States</v>
          </cell>
          <cell r="B12" t="str">
            <v>District of Columbia</v>
          </cell>
          <cell r="C12">
            <v>2865.0199999999995</v>
          </cell>
        </row>
        <row r="13">
          <cell r="A13" t="str">
            <v>United States</v>
          </cell>
          <cell r="B13" t="str">
            <v>Florida</v>
          </cell>
          <cell r="C13">
            <v>89473.707999999999</v>
          </cell>
        </row>
        <row r="14">
          <cell r="A14" t="str">
            <v>United States</v>
          </cell>
          <cell r="B14" t="str">
            <v>Georgia</v>
          </cell>
          <cell r="C14">
            <v>49095.840000000004</v>
          </cell>
        </row>
        <row r="15">
          <cell r="A15" t="str">
            <v>United States</v>
          </cell>
          <cell r="B15" t="str">
            <v>Idaho</v>
          </cell>
          <cell r="C15">
            <v>4382.4860000000017</v>
          </cell>
        </row>
        <row r="16">
          <cell r="A16" t="str">
            <v>United States</v>
          </cell>
          <cell r="B16" t="str">
            <v>Illinois</v>
          </cell>
          <cell r="C16">
            <v>80166.10099999985</v>
          </cell>
        </row>
        <row r="17">
          <cell r="A17" t="str">
            <v>United States</v>
          </cell>
          <cell r="B17" t="str">
            <v>Indiana</v>
          </cell>
          <cell r="C17">
            <v>53555.360000000001</v>
          </cell>
        </row>
        <row r="18">
          <cell r="A18" t="str">
            <v>United States</v>
          </cell>
          <cell r="B18" t="str">
            <v>Iowa</v>
          </cell>
          <cell r="C18">
            <v>4579.7599999999993</v>
          </cell>
        </row>
        <row r="19">
          <cell r="A19" t="str">
            <v>United States</v>
          </cell>
          <cell r="B19" t="str">
            <v>Kansas</v>
          </cell>
          <cell r="C19">
            <v>2914.31</v>
          </cell>
        </row>
        <row r="20">
          <cell r="A20" t="str">
            <v>United States</v>
          </cell>
          <cell r="B20" t="str">
            <v>Kentucky</v>
          </cell>
          <cell r="C20">
            <v>36591.749999999971</v>
          </cell>
        </row>
        <row r="21">
          <cell r="A21" t="str">
            <v>United States</v>
          </cell>
          <cell r="B21" t="str">
            <v>Louisiana</v>
          </cell>
          <cell r="C21">
            <v>9217.0299999999988</v>
          </cell>
        </row>
        <row r="22">
          <cell r="A22" t="str">
            <v>United States</v>
          </cell>
          <cell r="B22" t="str">
            <v>Maine</v>
          </cell>
          <cell r="C22">
            <v>1270.53</v>
          </cell>
        </row>
        <row r="23">
          <cell r="A23" t="str">
            <v>United States</v>
          </cell>
          <cell r="B23" t="str">
            <v>Maryland</v>
          </cell>
          <cell r="C23">
            <v>23705.523000000005</v>
          </cell>
        </row>
        <row r="24">
          <cell r="A24" t="str">
            <v>United States</v>
          </cell>
          <cell r="B24" t="str">
            <v>Massachusetts</v>
          </cell>
          <cell r="C24">
            <v>28634.43399999999</v>
          </cell>
        </row>
        <row r="25">
          <cell r="A25" t="str">
            <v>United States</v>
          </cell>
          <cell r="B25" t="str">
            <v>Michigan</v>
          </cell>
          <cell r="C25">
            <v>76269.614000000016</v>
          </cell>
        </row>
        <row r="26">
          <cell r="A26" t="str">
            <v>United States</v>
          </cell>
          <cell r="B26" t="str">
            <v>Minnesota</v>
          </cell>
          <cell r="C26">
            <v>29863.149999999994</v>
          </cell>
        </row>
        <row r="27">
          <cell r="A27" t="str">
            <v>United States</v>
          </cell>
          <cell r="B27" t="str">
            <v>Mississippi</v>
          </cell>
          <cell r="C27">
            <v>10771.34</v>
          </cell>
        </row>
        <row r="28">
          <cell r="A28" t="str">
            <v>United States</v>
          </cell>
          <cell r="B28" t="str">
            <v>Missouri</v>
          </cell>
          <cell r="C28">
            <v>22205.149999999998</v>
          </cell>
        </row>
        <row r="29">
          <cell r="A29" t="str">
            <v>United States</v>
          </cell>
          <cell r="B29" t="str">
            <v>Montana</v>
          </cell>
          <cell r="C29">
            <v>5589.3519999999971</v>
          </cell>
        </row>
        <row r="30">
          <cell r="A30" t="str">
            <v>United States</v>
          </cell>
          <cell r="B30" t="str">
            <v>Nebraska</v>
          </cell>
          <cell r="C30">
            <v>7464.9299999999985</v>
          </cell>
        </row>
        <row r="31">
          <cell r="A31" t="str">
            <v>United States</v>
          </cell>
          <cell r="B31" t="str">
            <v>Nevada</v>
          </cell>
          <cell r="C31">
            <v>16729.101999999999</v>
          </cell>
        </row>
        <row r="32">
          <cell r="A32" t="str">
            <v>United States</v>
          </cell>
          <cell r="B32" t="str">
            <v>New Hampshire</v>
          </cell>
          <cell r="C32">
            <v>7292.5239999999994</v>
          </cell>
        </row>
        <row r="33">
          <cell r="A33" t="str">
            <v>United States</v>
          </cell>
          <cell r="B33" t="str">
            <v>New Jersey</v>
          </cell>
          <cell r="C33">
            <v>35764.312000000013</v>
          </cell>
        </row>
        <row r="34">
          <cell r="A34" t="str">
            <v>United States</v>
          </cell>
          <cell r="B34" t="str">
            <v>New Mexico</v>
          </cell>
          <cell r="C34">
            <v>4783.5220000000008</v>
          </cell>
        </row>
        <row r="35">
          <cell r="A35" t="str">
            <v>United States</v>
          </cell>
          <cell r="B35" t="str">
            <v>New York</v>
          </cell>
          <cell r="C35">
            <v>310876.27099999978</v>
          </cell>
        </row>
        <row r="36">
          <cell r="A36" t="str">
            <v>United States</v>
          </cell>
          <cell r="B36" t="str">
            <v>North Carolina</v>
          </cell>
          <cell r="C36">
            <v>55603.163999999968</v>
          </cell>
        </row>
        <row r="37">
          <cell r="A37" t="str">
            <v>United States</v>
          </cell>
          <cell r="B37" t="str">
            <v>North Dakota</v>
          </cell>
          <cell r="C37">
            <v>919.91</v>
          </cell>
        </row>
        <row r="38">
          <cell r="A38" t="str">
            <v>United States</v>
          </cell>
          <cell r="B38" t="str">
            <v>Ohio</v>
          </cell>
          <cell r="C38">
            <v>78258.135999999926</v>
          </cell>
        </row>
        <row r="39">
          <cell r="A39" t="str">
            <v>United States</v>
          </cell>
          <cell r="B39" t="str">
            <v>Oklahoma</v>
          </cell>
          <cell r="C39">
            <v>19683.390000000003</v>
          </cell>
        </row>
        <row r="40">
          <cell r="A40" t="str">
            <v>United States</v>
          </cell>
          <cell r="B40" t="str">
            <v>Oregon</v>
          </cell>
          <cell r="C40">
            <v>17431.149999999991</v>
          </cell>
        </row>
        <row r="41">
          <cell r="A41" t="str">
            <v>United States</v>
          </cell>
          <cell r="B41" t="str">
            <v>Pennsylvania</v>
          </cell>
          <cell r="C41">
            <v>116511.91400000003</v>
          </cell>
        </row>
        <row r="42">
          <cell r="A42" t="str">
            <v>United States</v>
          </cell>
          <cell r="B42" t="str">
            <v>Rhode Island</v>
          </cell>
          <cell r="C42">
            <v>22627.955999999995</v>
          </cell>
        </row>
        <row r="43">
          <cell r="A43" t="str">
            <v>United States</v>
          </cell>
          <cell r="B43" t="str">
            <v>South Carolina</v>
          </cell>
          <cell r="C43">
            <v>8481.7099999999991</v>
          </cell>
        </row>
        <row r="44">
          <cell r="A44" t="str">
            <v>United States</v>
          </cell>
          <cell r="B44" t="str">
            <v>South Dakota</v>
          </cell>
          <cell r="C44">
            <v>1315.5600000000002</v>
          </cell>
        </row>
        <row r="45">
          <cell r="A45" t="str">
            <v>United States</v>
          </cell>
          <cell r="B45" t="str">
            <v>Tennessee</v>
          </cell>
          <cell r="C45">
            <v>30661.872999999981</v>
          </cell>
        </row>
        <row r="46">
          <cell r="A46" t="str">
            <v>United States</v>
          </cell>
          <cell r="B46" t="str">
            <v>Texas</v>
          </cell>
          <cell r="C46">
            <v>170188.04580000002</v>
          </cell>
        </row>
        <row r="47">
          <cell r="A47" t="str">
            <v>United States</v>
          </cell>
          <cell r="B47" t="str">
            <v>Utah</v>
          </cell>
          <cell r="C47">
            <v>11220.055999999999</v>
          </cell>
        </row>
        <row r="48">
          <cell r="A48" t="str">
            <v>United States</v>
          </cell>
          <cell r="B48" t="str">
            <v>Vermont</v>
          </cell>
          <cell r="C48">
            <v>8929.369999999999</v>
          </cell>
        </row>
        <row r="49">
          <cell r="A49" t="str">
            <v>United States</v>
          </cell>
          <cell r="B49" t="str">
            <v>Virginia</v>
          </cell>
          <cell r="C49">
            <v>70636.719999999987</v>
          </cell>
        </row>
        <row r="50">
          <cell r="A50" t="str">
            <v>United States</v>
          </cell>
          <cell r="B50" t="str">
            <v>Washington</v>
          </cell>
          <cell r="C50">
            <v>138641.26999999993</v>
          </cell>
        </row>
        <row r="51">
          <cell r="A51" t="str">
            <v>United States</v>
          </cell>
          <cell r="B51" t="str">
            <v>West Virginia</v>
          </cell>
          <cell r="C51">
            <v>1209.8240000000001</v>
          </cell>
        </row>
        <row r="52">
          <cell r="A52" t="str">
            <v>United States</v>
          </cell>
          <cell r="B52" t="str">
            <v>Wisconsin</v>
          </cell>
          <cell r="C52">
            <v>32114.610000000019</v>
          </cell>
        </row>
        <row r="53">
          <cell r="A53" t="str">
            <v>United States</v>
          </cell>
          <cell r="B53" t="str">
            <v>Wyoming</v>
          </cell>
          <cell r="C53">
            <v>1603.1360000000002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kar Mukushev" refreshedDate="44745.977082870369" createdVersion="6" refreshedVersion="6" minRefreshableVersion="3" recordCount="9994" xr:uid="{75F97C82-2E1C-4FEA-A861-A6DCAE259855}">
  <cacheSource type="worksheet">
    <worksheetSource name="Date"/>
  </cacheSource>
  <cacheFields count="28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 /Sales" databaseField="0"/>
    <cacheField name="Год" numFmtId="0" formula="Годы" databaseField="0"/>
    <cacheField name="Среднее знач" numFmtId="0" formula=" AVERAGE(Discount)" databaseField="0"/>
    <cacheField name="Поле1" numFmtId="0" formula=" AVERAGE(Discount )" databaseField="0"/>
  </cacheFields>
  <extLst>
    <ext xmlns:x14="http://schemas.microsoft.com/office/spreadsheetml/2009/9/main" uri="{725AE2AE-9491-48be-B2B4-4EB974FC3084}">
      <x14:pivotCacheDefinition pivotCacheId="164164371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x v="0"/>
    <x v="0"/>
    <n v="42420"/>
    <x v="0"/>
    <s v="FUR-BO-10001798"/>
    <x v="0"/>
    <x v="0"/>
    <s v="Bush Somerset Collection Bookcase"/>
    <x v="0"/>
    <n v="2"/>
    <n v="0"/>
    <n v="41.913600000000002"/>
    <x v="0"/>
    <x v="0"/>
  </r>
  <r>
    <n v="2"/>
    <s v="CA-2018-152156"/>
    <x v="0"/>
    <d v="2018-11-11T00:00:00"/>
    <s v="Second Class"/>
    <s v="CG-12520"/>
    <s v="Claire Gute"/>
    <x v="0"/>
    <x v="0"/>
    <x v="0"/>
    <x v="0"/>
    <n v="42420"/>
    <x v="0"/>
    <s v="FUR-CH-10000454"/>
    <x v="0"/>
    <x v="1"/>
    <s v="Hon Deluxe Fabric Upholstered Stacking Chairs, Rounded Back"/>
    <x v="1"/>
    <n v="3"/>
    <n v="0"/>
    <n v="219.58199999999997"/>
    <x v="0"/>
    <x v="0"/>
  </r>
  <r>
    <n v="3"/>
    <s v="CA-2018-138688"/>
    <x v="1"/>
    <d v="2018-06-16T00:00:00"/>
    <s v="Second Class"/>
    <s v="DV-13045"/>
    <s v="Darrin Van Huff"/>
    <x v="1"/>
    <x v="0"/>
    <x v="1"/>
    <x v="1"/>
    <n v="90036"/>
    <x v="1"/>
    <s v="OFF-LA-10000240"/>
    <x v="1"/>
    <x v="2"/>
    <s v="Self-Adhesive Address Labels for Typewriters by Universal"/>
    <x v="2"/>
    <n v="2"/>
    <n v="0"/>
    <n v="6.8713999999999995"/>
    <x v="1"/>
    <x v="0"/>
  </r>
  <r>
    <n v="4"/>
    <s v="US-2017-108966"/>
    <x v="2"/>
    <d v="2017-10-18T00:00:00"/>
    <s v="Standard Class"/>
    <s v="SO-20335"/>
    <s v="Sean O'Donnell"/>
    <x v="0"/>
    <x v="0"/>
    <x v="2"/>
    <x v="2"/>
    <n v="33311"/>
    <x v="0"/>
    <s v="FUR-TA-10000577"/>
    <x v="0"/>
    <x v="3"/>
    <s v="Bretford CR4500 Series Slim Rectangular Table"/>
    <x v="3"/>
    <n v="5"/>
    <n v="0.45"/>
    <n v="-383.03100000000006"/>
    <x v="0"/>
    <x v="0"/>
  </r>
  <r>
    <n v="5"/>
    <s v="US-2017-108966"/>
    <x v="2"/>
    <d v="2017-10-18T00:00:00"/>
    <s v="Standard Class"/>
    <s v="SO-20335"/>
    <s v="Sean O'Donnell"/>
    <x v="0"/>
    <x v="0"/>
    <x v="2"/>
    <x v="2"/>
    <n v="33311"/>
    <x v="0"/>
    <s v="OFF-ST-10000760"/>
    <x v="1"/>
    <x v="4"/>
    <s v="Eldon Fold 'N Roll Cart System"/>
    <x v="4"/>
    <n v="2"/>
    <n v="0.2"/>
    <n v="2.5163999999999991"/>
    <x v="0"/>
    <x v="0"/>
  </r>
  <r>
    <n v="6"/>
    <s v="CA-2016-115812"/>
    <x v="3"/>
    <d v="2016-06-14T00:00:00"/>
    <s v="Standard Class"/>
    <s v="BH-11710"/>
    <s v="Brosina Hoffman"/>
    <x v="0"/>
    <x v="0"/>
    <x v="1"/>
    <x v="1"/>
    <n v="90032"/>
    <x v="1"/>
    <s v="FUR-FU-10001487"/>
    <x v="0"/>
    <x v="5"/>
    <s v="Eldon Expressions Wood and Plastic Desk Accessories, Cherry Wood"/>
    <x v="5"/>
    <n v="7"/>
    <n v="0"/>
    <n v="14.169399999999996"/>
    <x v="1"/>
    <x v="0"/>
  </r>
  <r>
    <n v="7"/>
    <s v="CA-2016-115812"/>
    <x v="3"/>
    <d v="2016-06-14T00:00:00"/>
    <s v="Standard Class"/>
    <s v="BH-11710"/>
    <s v="Brosina Hoffman"/>
    <x v="0"/>
    <x v="0"/>
    <x v="1"/>
    <x v="1"/>
    <n v="90032"/>
    <x v="1"/>
    <s v="OFF-AR-10002833"/>
    <x v="1"/>
    <x v="6"/>
    <s v="Newell 322"/>
    <x v="6"/>
    <n v="4"/>
    <n v="0"/>
    <n v="1.9656000000000002"/>
    <x v="1"/>
    <x v="0"/>
  </r>
  <r>
    <n v="8"/>
    <s v="CA-2016-115812"/>
    <x v="3"/>
    <d v="2016-06-14T00:00:00"/>
    <s v="Standard Class"/>
    <s v="BH-11710"/>
    <s v="Brosina Hoffman"/>
    <x v="0"/>
    <x v="0"/>
    <x v="1"/>
    <x v="1"/>
    <n v="90032"/>
    <x v="1"/>
    <s v="TEC-PH-10002275"/>
    <x v="2"/>
    <x v="7"/>
    <s v="Mitel 5320 IP Phone VoIP phone"/>
    <x v="7"/>
    <n v="6"/>
    <n v="0.2"/>
    <n v="90.715200000000038"/>
    <x v="1"/>
    <x v="0"/>
  </r>
  <r>
    <n v="9"/>
    <s v="CA-2016-115812"/>
    <x v="3"/>
    <d v="2016-06-14T00:00:00"/>
    <s v="Standard Class"/>
    <s v="BH-11710"/>
    <s v="Brosina Hoffman"/>
    <x v="0"/>
    <x v="0"/>
    <x v="1"/>
    <x v="1"/>
    <n v="90032"/>
    <x v="1"/>
    <s v="OFF-BI-10003910"/>
    <x v="1"/>
    <x v="8"/>
    <s v="DXL Angle-View Binders with Locking Rings by Samsill"/>
    <x v="8"/>
    <n v="3"/>
    <n v="0.2"/>
    <n v="5.7824999999999998"/>
    <x v="1"/>
    <x v="0"/>
  </r>
  <r>
    <n v="10"/>
    <s v="CA-2016-115812"/>
    <x v="3"/>
    <d v="2016-06-14T00:00:00"/>
    <s v="Standard Class"/>
    <s v="BH-11710"/>
    <s v="Brosina Hoffman"/>
    <x v="0"/>
    <x v="0"/>
    <x v="1"/>
    <x v="1"/>
    <n v="90032"/>
    <x v="1"/>
    <s v="OFF-AP-10002892"/>
    <x v="1"/>
    <x v="9"/>
    <s v="Belkin F5C206VTEL 6 Outlet Surge"/>
    <x v="9"/>
    <n v="5"/>
    <n v="0"/>
    <n v="34.469999999999992"/>
    <x v="1"/>
    <x v="0"/>
  </r>
  <r>
    <n v="11"/>
    <s v="CA-2016-115812"/>
    <x v="3"/>
    <d v="2016-06-14T00:00:00"/>
    <s v="Standard Class"/>
    <s v="BH-11710"/>
    <s v="Brosina Hoffman"/>
    <x v="0"/>
    <x v="0"/>
    <x v="1"/>
    <x v="1"/>
    <n v="90032"/>
    <x v="1"/>
    <s v="FUR-TA-10001539"/>
    <x v="0"/>
    <x v="3"/>
    <s v="Chromcraft Rectangular Conference Tables"/>
    <x v="10"/>
    <n v="9"/>
    <n v="0.2"/>
    <n v="85.309199999999805"/>
    <x v="1"/>
    <x v="0"/>
  </r>
  <r>
    <n v="12"/>
    <s v="CA-2016-115812"/>
    <x v="3"/>
    <d v="2016-06-14T00:00:00"/>
    <s v="Standard Class"/>
    <s v="BH-11710"/>
    <s v="Brosina Hoffman"/>
    <x v="0"/>
    <x v="0"/>
    <x v="1"/>
    <x v="1"/>
    <n v="90032"/>
    <x v="1"/>
    <s v="TEC-PH-10002033"/>
    <x v="2"/>
    <x v="7"/>
    <s v="Konftel 250 Conference phone - Charcoal black"/>
    <x v="11"/>
    <n v="4"/>
    <n v="0.2"/>
    <n v="68.356800000000021"/>
    <x v="1"/>
    <x v="0"/>
  </r>
  <r>
    <n v="13"/>
    <s v="CA-2019-114412"/>
    <x v="4"/>
    <d v="2019-04-20T00:00:00"/>
    <s v="Standard Class"/>
    <s v="AA-10480"/>
    <s v="Andrew Allen"/>
    <x v="0"/>
    <x v="0"/>
    <x v="3"/>
    <x v="3"/>
    <n v="28027"/>
    <x v="0"/>
    <s v="OFF-PA-10002365"/>
    <x v="1"/>
    <x v="10"/>
    <s v="Xerox 1967"/>
    <x v="12"/>
    <n v="3"/>
    <n v="0.2"/>
    <n v="5.4432"/>
    <x v="0"/>
    <x v="0"/>
  </r>
  <r>
    <n v="14"/>
    <s v="CA-2018-161389"/>
    <x v="5"/>
    <d v="2018-12-10T00:00:00"/>
    <s v="Standard Class"/>
    <s v="IM-15070"/>
    <s v="Irene Maddox"/>
    <x v="0"/>
    <x v="0"/>
    <x v="4"/>
    <x v="4"/>
    <n v="98103"/>
    <x v="1"/>
    <s v="OFF-BI-10003656"/>
    <x v="1"/>
    <x v="8"/>
    <s v="Fellowes PB200 Plastic Comb Binding Machine"/>
    <x v="13"/>
    <n v="3"/>
    <n v="0.2"/>
    <n v="132.59219999999993"/>
    <x v="1"/>
    <x v="0"/>
  </r>
  <r>
    <n v="15"/>
    <s v="US-2017-118983"/>
    <x v="6"/>
    <d v="2017-11-26T00:00:00"/>
    <s v="Standard Class"/>
    <s v="HP-14815"/>
    <s v="Harold Pawlan"/>
    <x v="2"/>
    <x v="0"/>
    <x v="5"/>
    <x v="5"/>
    <n v="76106"/>
    <x v="2"/>
    <s v="OFF-AP-10002311"/>
    <x v="1"/>
    <x v="9"/>
    <s v="Holmes Replacement Filter for HEPA Air Cleaner, Very Large Room, HEPA Filter"/>
    <x v="14"/>
    <n v="5"/>
    <n v="0.8"/>
    <n v="-123.858"/>
    <x v="2"/>
    <x v="0"/>
  </r>
  <r>
    <n v="16"/>
    <s v="US-2017-118983"/>
    <x v="6"/>
    <d v="2017-11-26T00:00:00"/>
    <s v="Standard Class"/>
    <s v="HP-14815"/>
    <s v="Harold Pawlan"/>
    <x v="2"/>
    <x v="0"/>
    <x v="5"/>
    <x v="5"/>
    <n v="76106"/>
    <x v="2"/>
    <s v="OFF-BI-10000756"/>
    <x v="1"/>
    <x v="8"/>
    <s v="Storex DuraTech Recycled Plastic Frosted Binders"/>
    <x v="15"/>
    <n v="3"/>
    <n v="0.8"/>
    <n v="-3.8160000000000016"/>
    <x v="2"/>
    <x v="0"/>
  </r>
  <r>
    <n v="17"/>
    <s v="CA-2016-105893"/>
    <x v="7"/>
    <d v="2016-11-18T00:00:00"/>
    <s v="Standard Class"/>
    <s v="PK-19075"/>
    <s v="Pete Kriz"/>
    <x v="0"/>
    <x v="0"/>
    <x v="6"/>
    <x v="6"/>
    <n v="53711"/>
    <x v="2"/>
    <s v="OFF-ST-10004186"/>
    <x v="1"/>
    <x v="4"/>
    <s v="Stur-D-Stor Shelving, Vertical 5-Shelf: 72&quot;H x 36&quot;W x 18 1/2&quot;D"/>
    <x v="16"/>
    <n v="6"/>
    <n v="0"/>
    <n v="13.317599999999999"/>
    <x v="2"/>
    <x v="0"/>
  </r>
  <r>
    <n v="18"/>
    <s v="CA-2016-167164"/>
    <x v="8"/>
    <d v="2016-05-15T00:00:00"/>
    <s v="Second Class"/>
    <s v="AG-10270"/>
    <s v="Alejandro Grove"/>
    <x v="0"/>
    <x v="0"/>
    <x v="7"/>
    <x v="7"/>
    <n v="84084"/>
    <x v="1"/>
    <s v="OFF-ST-10000107"/>
    <x v="1"/>
    <x v="4"/>
    <s v="Fellowes Super Stor/Drawer"/>
    <x v="17"/>
    <n v="2"/>
    <n v="0"/>
    <n v="9.9899999999999949"/>
    <x v="1"/>
    <x v="0"/>
  </r>
  <r>
    <n v="19"/>
    <s v="CA-2016-143336"/>
    <x v="9"/>
    <d v="2016-09-01T00:00:00"/>
    <s v="Second Class"/>
    <s v="ZD-21925"/>
    <s v="Zuschuss Donatelli"/>
    <x v="0"/>
    <x v="0"/>
    <x v="8"/>
    <x v="1"/>
    <n v="94109"/>
    <x v="1"/>
    <s v="OFF-AR-10003056"/>
    <x v="1"/>
    <x v="6"/>
    <s v="Newell 341"/>
    <x v="18"/>
    <n v="2"/>
    <n v="0"/>
    <n v="2.4823999999999993"/>
    <x v="1"/>
    <x v="1"/>
  </r>
  <r>
    <n v="20"/>
    <s v="CA-2016-143336"/>
    <x v="9"/>
    <d v="2016-09-01T00:00:00"/>
    <s v="Second Class"/>
    <s v="ZD-21925"/>
    <s v="Zuschuss Donatelli"/>
    <x v="0"/>
    <x v="0"/>
    <x v="8"/>
    <x v="1"/>
    <n v="94109"/>
    <x v="1"/>
    <s v="TEC-PH-10001949"/>
    <x v="2"/>
    <x v="7"/>
    <s v="Cisco SPA 501G IP Phone"/>
    <x v="19"/>
    <n v="3"/>
    <n v="0.2"/>
    <n v="16.010999999999981"/>
    <x v="1"/>
    <x v="1"/>
  </r>
  <r>
    <n v="21"/>
    <s v="CA-2016-143336"/>
    <x v="9"/>
    <d v="2016-09-01T00:00:00"/>
    <s v="Second Class"/>
    <s v="ZD-21925"/>
    <s v="Zuschuss Donatelli"/>
    <x v="0"/>
    <x v="0"/>
    <x v="8"/>
    <x v="1"/>
    <n v="94109"/>
    <x v="1"/>
    <s v="OFF-BI-10002215"/>
    <x v="1"/>
    <x v="8"/>
    <s v="Wilson Jones Hanging View Binder, White, 1&quot;"/>
    <x v="20"/>
    <n v="4"/>
    <n v="0.2"/>
    <n v="7.3839999999999986"/>
    <x v="1"/>
    <x v="1"/>
  </r>
  <r>
    <n v="22"/>
    <s v="CA-2018-137330"/>
    <x v="10"/>
    <d v="2018-12-13T00:00:00"/>
    <s v="Standard Class"/>
    <s v="KB-16585"/>
    <s v="Ken Black"/>
    <x v="1"/>
    <x v="0"/>
    <x v="9"/>
    <x v="8"/>
    <n v="68025"/>
    <x v="2"/>
    <s v="OFF-AR-10000246"/>
    <x v="1"/>
    <x v="6"/>
    <s v="Newell 318"/>
    <x v="21"/>
    <n v="7"/>
    <n v="0"/>
    <n v="5.0595999999999997"/>
    <x v="2"/>
    <x v="0"/>
  </r>
  <r>
    <n v="23"/>
    <s v="CA-2018-137330"/>
    <x v="10"/>
    <d v="2018-12-13T00:00:00"/>
    <s v="Standard Class"/>
    <s v="KB-16585"/>
    <s v="Ken Black"/>
    <x v="1"/>
    <x v="0"/>
    <x v="9"/>
    <x v="8"/>
    <n v="68025"/>
    <x v="2"/>
    <s v="OFF-AP-10001492"/>
    <x v="1"/>
    <x v="9"/>
    <s v="Acco Six-Outlet Power Strip, 4' Cord Length"/>
    <x v="22"/>
    <n v="7"/>
    <n v="0"/>
    <n v="15.688400000000001"/>
    <x v="2"/>
    <x v="0"/>
  </r>
  <r>
    <n v="24"/>
    <s v="US-2019-156909"/>
    <x v="11"/>
    <d v="2019-07-18T00:00:00"/>
    <s v="Second Class"/>
    <s v="SF-20065"/>
    <s v="Sandra Flanagan"/>
    <x v="0"/>
    <x v="0"/>
    <x v="10"/>
    <x v="9"/>
    <n v="19140"/>
    <x v="3"/>
    <s v="FUR-CH-10002774"/>
    <x v="0"/>
    <x v="1"/>
    <s v="Global Deluxe Stacking Chair, Gray"/>
    <x v="23"/>
    <n v="2"/>
    <n v="0.3"/>
    <n v="-1.0196000000000005"/>
    <x v="3"/>
    <x v="0"/>
  </r>
  <r>
    <n v="25"/>
    <s v="CA-2017-106320"/>
    <x v="12"/>
    <d v="2017-09-30T00:00:00"/>
    <s v="Standard Class"/>
    <s v="EB-13870"/>
    <s v="Emily Burns"/>
    <x v="0"/>
    <x v="0"/>
    <x v="11"/>
    <x v="7"/>
    <n v="84057"/>
    <x v="1"/>
    <s v="FUR-TA-10000577"/>
    <x v="0"/>
    <x v="3"/>
    <s v="Bretford CR4500 Series Slim Rectangular Table"/>
    <x v="24"/>
    <n v="3"/>
    <n v="0"/>
    <n v="240.26490000000001"/>
    <x v="1"/>
    <x v="0"/>
  </r>
  <r>
    <n v="26"/>
    <s v="CA-2018-121755"/>
    <x v="13"/>
    <d v="2018-01-20T00:00:00"/>
    <s v="Second Class"/>
    <s v="EH-13945"/>
    <s v="Eric Hoffmann"/>
    <x v="0"/>
    <x v="0"/>
    <x v="1"/>
    <x v="1"/>
    <n v="90049"/>
    <x v="1"/>
    <s v="OFF-BI-10001634"/>
    <x v="1"/>
    <x v="8"/>
    <s v="Wilson Jones Active Use Binders"/>
    <x v="25"/>
    <n v="2"/>
    <n v="0.2"/>
    <n v="4.2224000000000004"/>
    <x v="1"/>
    <x v="0"/>
  </r>
  <r>
    <n v="27"/>
    <s v="CA-2018-121755"/>
    <x v="13"/>
    <d v="2018-01-20T00:00:00"/>
    <s v="Second Class"/>
    <s v="EH-13945"/>
    <s v="Eric Hoffmann"/>
    <x v="0"/>
    <x v="0"/>
    <x v="1"/>
    <x v="1"/>
    <n v="90049"/>
    <x v="1"/>
    <s v="TEC-AC-10003027"/>
    <x v="2"/>
    <x v="11"/>
    <s v="Imation 8GB Mini TravelDrive USB 2.0 Flash Drive"/>
    <x v="26"/>
    <n v="3"/>
    <n v="0"/>
    <n v="11.774100000000004"/>
    <x v="1"/>
    <x v="0"/>
  </r>
  <r>
    <n v="28"/>
    <s v="US-2017-150630"/>
    <x v="14"/>
    <d v="2017-09-21T00:00:00"/>
    <s v="Standard Class"/>
    <s v="TB-21520"/>
    <s v="Tracy Blumstein"/>
    <x v="0"/>
    <x v="0"/>
    <x v="10"/>
    <x v="9"/>
    <n v="19140"/>
    <x v="3"/>
    <s v="FUR-BO-10004834"/>
    <x v="0"/>
    <x v="0"/>
    <s v="Riverside Palais Royal Lawyers Bookcase, Royale Cherry Finish"/>
    <x v="27"/>
    <n v="7"/>
    <n v="0.5"/>
    <n v="-1665.0522000000001"/>
    <x v="3"/>
    <x v="0"/>
  </r>
  <r>
    <n v="29"/>
    <s v="US-2017-150630"/>
    <x v="14"/>
    <d v="2017-09-21T00:00:00"/>
    <s v="Standard Class"/>
    <s v="TB-21520"/>
    <s v="Tracy Blumstein"/>
    <x v="0"/>
    <x v="0"/>
    <x v="10"/>
    <x v="9"/>
    <n v="19140"/>
    <x v="3"/>
    <s v="OFF-BI-10000474"/>
    <x v="1"/>
    <x v="8"/>
    <s v="Avery Recycled Flexi-View Covers for Binding Systems"/>
    <x v="28"/>
    <n v="2"/>
    <n v="0.7"/>
    <n v="-7.0532000000000004"/>
    <x v="3"/>
    <x v="0"/>
  </r>
  <r>
    <n v="30"/>
    <s v="US-2017-150630"/>
    <x v="14"/>
    <d v="2017-09-21T00:00:00"/>
    <s v="Standard Class"/>
    <s v="TB-21520"/>
    <s v="Tracy Blumstein"/>
    <x v="0"/>
    <x v="0"/>
    <x v="10"/>
    <x v="9"/>
    <n v="19140"/>
    <x v="3"/>
    <s v="FUR-FU-10004848"/>
    <x v="0"/>
    <x v="5"/>
    <s v="Howard Miller 13-3/4&quot; Diameter Brushed Chrome Round Wall Clock"/>
    <x v="29"/>
    <n v="3"/>
    <n v="0.2"/>
    <n v="15.524999999999991"/>
    <x v="3"/>
    <x v="0"/>
  </r>
  <r>
    <n v="31"/>
    <s v="US-2017-150630"/>
    <x v="14"/>
    <d v="2017-09-21T00:00:00"/>
    <s v="Standard Class"/>
    <s v="TB-21520"/>
    <s v="Tracy Blumstein"/>
    <x v="0"/>
    <x v="0"/>
    <x v="10"/>
    <x v="9"/>
    <n v="19140"/>
    <x v="3"/>
    <s v="OFF-EN-10001509"/>
    <x v="1"/>
    <x v="12"/>
    <s v="Poly String Tie Envelopes"/>
    <x v="30"/>
    <n v="2"/>
    <n v="0.2"/>
    <n v="1.1015999999999997"/>
    <x v="3"/>
    <x v="0"/>
  </r>
  <r>
    <n v="32"/>
    <s v="US-2017-150630"/>
    <x v="14"/>
    <d v="2017-09-21T00:00:00"/>
    <s v="Standard Class"/>
    <s v="TB-21520"/>
    <s v="Tracy Blumstein"/>
    <x v="0"/>
    <x v="0"/>
    <x v="10"/>
    <x v="9"/>
    <n v="19140"/>
    <x v="3"/>
    <s v="OFF-AR-10004042"/>
    <x v="1"/>
    <x v="6"/>
    <s v="BOSTON Model 1800 Electric Pencil Sharpeners, Putty/Woodgrain"/>
    <x v="31"/>
    <n v="6"/>
    <n v="0.2"/>
    <n v="9.7091999999999885"/>
    <x v="3"/>
    <x v="0"/>
  </r>
  <r>
    <n v="33"/>
    <s v="US-2017-150630"/>
    <x v="14"/>
    <d v="2017-09-21T00:00:00"/>
    <s v="Standard Class"/>
    <s v="TB-21520"/>
    <s v="Tracy Blumstein"/>
    <x v="0"/>
    <x v="0"/>
    <x v="10"/>
    <x v="9"/>
    <n v="19140"/>
    <x v="3"/>
    <s v="OFF-BI-10001525"/>
    <x v="1"/>
    <x v="8"/>
    <s v="Acco Pressboard Covers with Storage Hooks, 14 7/8&quot; x 11&quot;, Executive Red"/>
    <x v="32"/>
    <n v="6"/>
    <n v="0.7"/>
    <n v="-5.7149999999999999"/>
    <x v="3"/>
    <x v="0"/>
  </r>
  <r>
    <n v="34"/>
    <s v="US-2017-150630"/>
    <x v="14"/>
    <d v="2017-09-21T00:00:00"/>
    <s v="Standard Class"/>
    <s v="TB-21520"/>
    <s v="Tracy Blumstein"/>
    <x v="0"/>
    <x v="0"/>
    <x v="10"/>
    <x v="9"/>
    <n v="19140"/>
    <x v="3"/>
    <s v="OFF-AR-10001683"/>
    <x v="1"/>
    <x v="6"/>
    <s v="Lumber Crayons"/>
    <x v="33"/>
    <n v="2"/>
    <n v="0.2"/>
    <n v="3.5460000000000007"/>
    <x v="3"/>
    <x v="0"/>
  </r>
  <r>
    <n v="35"/>
    <s v="CA-2019-107727"/>
    <x v="15"/>
    <d v="2019-10-23T00:00:00"/>
    <s v="Second Class"/>
    <s v="MA-17560"/>
    <s v="Matt Abelman"/>
    <x v="2"/>
    <x v="0"/>
    <x v="12"/>
    <x v="5"/>
    <n v="77095"/>
    <x v="2"/>
    <s v="OFF-PA-10000249"/>
    <x v="1"/>
    <x v="10"/>
    <s v="Easy-staple paper"/>
    <x v="34"/>
    <n v="3"/>
    <n v="0.2"/>
    <n v="9.9467999999999979"/>
    <x v="2"/>
    <x v="0"/>
  </r>
  <r>
    <n v="36"/>
    <s v="CA-2018-117590"/>
    <x v="16"/>
    <d v="2018-12-10T00:00:00"/>
    <s v="First Class"/>
    <s v="GH-14485"/>
    <s v="Gene Hale"/>
    <x v="1"/>
    <x v="0"/>
    <x v="13"/>
    <x v="5"/>
    <n v="75080"/>
    <x v="2"/>
    <s v="TEC-PH-10004977"/>
    <x v="2"/>
    <x v="7"/>
    <s v="GE 30524EE4"/>
    <x v="35"/>
    <n v="7"/>
    <n v="0.2"/>
    <n v="123.47369999999989"/>
    <x v="2"/>
    <x v="0"/>
  </r>
  <r>
    <n v="37"/>
    <s v="CA-2018-117590"/>
    <x v="16"/>
    <d v="2018-12-10T00:00:00"/>
    <s v="First Class"/>
    <s v="GH-14485"/>
    <s v="Gene Hale"/>
    <x v="1"/>
    <x v="0"/>
    <x v="13"/>
    <x v="5"/>
    <n v="75080"/>
    <x v="2"/>
    <s v="FUR-FU-10003664"/>
    <x v="0"/>
    <x v="5"/>
    <s v="Electrix Architect's Clamp-On Swing Arm Lamp, Black"/>
    <x v="36"/>
    <n v="5"/>
    <n v="0.6"/>
    <n v="-147.96300000000002"/>
    <x v="2"/>
    <x v="0"/>
  </r>
  <r>
    <n v="38"/>
    <s v="CA-2017-117415"/>
    <x v="17"/>
    <d v="2017-12-31T00:00:00"/>
    <s v="Standard Class"/>
    <s v="SN-20710"/>
    <s v="Steve Nguyen"/>
    <x v="2"/>
    <x v="0"/>
    <x v="12"/>
    <x v="5"/>
    <n v="77041"/>
    <x v="2"/>
    <s v="OFF-EN-10002986"/>
    <x v="1"/>
    <x v="12"/>
    <s v="#10-4 1/8&quot; x 9 1/2&quot; Premium Diagonal Seam Envelopes"/>
    <x v="37"/>
    <n v="9"/>
    <n v="0.2"/>
    <n v="35.414999999999999"/>
    <x v="2"/>
    <x v="0"/>
  </r>
  <r>
    <n v="39"/>
    <s v="CA-2017-117415"/>
    <x v="17"/>
    <d v="2017-12-31T00:00:00"/>
    <s v="Standard Class"/>
    <s v="SN-20710"/>
    <s v="Steve Nguyen"/>
    <x v="2"/>
    <x v="0"/>
    <x v="12"/>
    <x v="5"/>
    <n v="77041"/>
    <x v="2"/>
    <s v="FUR-BO-10002545"/>
    <x v="0"/>
    <x v="0"/>
    <s v="Atlantic Metals Mobile 3-Shelf Bookcases, Custom Colors"/>
    <x v="38"/>
    <n v="3"/>
    <n v="0.32"/>
    <n v="-46.976400000000012"/>
    <x v="2"/>
    <x v="0"/>
  </r>
  <r>
    <n v="40"/>
    <s v="CA-2017-117415"/>
    <x v="17"/>
    <d v="2017-12-31T00:00:00"/>
    <s v="Standard Class"/>
    <s v="SN-20710"/>
    <s v="Steve Nguyen"/>
    <x v="2"/>
    <x v="0"/>
    <x v="12"/>
    <x v="5"/>
    <n v="77041"/>
    <x v="2"/>
    <s v="FUR-CH-10004218"/>
    <x v="0"/>
    <x v="1"/>
    <s v="Global Fabric Manager's Chair, Dark Gray"/>
    <x v="39"/>
    <n v="3"/>
    <n v="0.3"/>
    <n v="-15.146999999999991"/>
    <x v="2"/>
    <x v="0"/>
  </r>
  <r>
    <n v="41"/>
    <s v="CA-2017-117415"/>
    <x v="17"/>
    <d v="2017-12-31T00:00:00"/>
    <s v="Standard Class"/>
    <s v="SN-20710"/>
    <s v="Steve Nguyen"/>
    <x v="2"/>
    <x v="0"/>
    <x v="12"/>
    <x v="5"/>
    <n v="77041"/>
    <x v="2"/>
    <s v="TEC-PH-10000486"/>
    <x v="2"/>
    <x v="7"/>
    <s v="Plantronics HL10 Handset Lifter"/>
    <x v="40"/>
    <n v="4"/>
    <n v="0.2"/>
    <n v="41.756399999999957"/>
    <x v="2"/>
    <x v="0"/>
  </r>
  <r>
    <n v="42"/>
    <s v="CA-2019-120999"/>
    <x v="18"/>
    <d v="2019-09-15T00:00:00"/>
    <s v="Standard Class"/>
    <s v="LC-16930"/>
    <s v="Linda Cazamias"/>
    <x v="1"/>
    <x v="0"/>
    <x v="14"/>
    <x v="10"/>
    <n v="60540"/>
    <x v="2"/>
    <s v="TEC-PH-10004093"/>
    <x v="2"/>
    <x v="7"/>
    <s v="Panasonic Kx-TS550"/>
    <x v="41"/>
    <n v="4"/>
    <n v="0.2"/>
    <n v="16.556399999999996"/>
    <x v="2"/>
    <x v="0"/>
  </r>
  <r>
    <n v="43"/>
    <s v="CA-2018-101343"/>
    <x v="19"/>
    <d v="2018-07-22T00:00:00"/>
    <s v="Standard Class"/>
    <s v="RA-19885"/>
    <s v="Ruben Ausman"/>
    <x v="1"/>
    <x v="0"/>
    <x v="1"/>
    <x v="1"/>
    <n v="90049"/>
    <x v="1"/>
    <s v="OFF-ST-10003479"/>
    <x v="1"/>
    <x v="4"/>
    <s v="Eldon Base for stackable storage shelf, platinum"/>
    <x v="42"/>
    <n v="2"/>
    <n v="0"/>
    <n v="3.8939999999999912"/>
    <x v="1"/>
    <x v="0"/>
  </r>
  <r>
    <n v="44"/>
    <s v="CA-2019-139619"/>
    <x v="20"/>
    <d v="2019-09-23T00:00:00"/>
    <s v="Standard Class"/>
    <s v="ES-14080"/>
    <s v="Erin Smith"/>
    <x v="1"/>
    <x v="0"/>
    <x v="15"/>
    <x v="2"/>
    <n v="32935"/>
    <x v="0"/>
    <s v="OFF-ST-10003282"/>
    <x v="1"/>
    <x v="4"/>
    <s v="Advantus 10-Drawer Portable Organizer, Chrome Metal Frame, Smoke Drawers"/>
    <x v="43"/>
    <n v="2"/>
    <n v="0.2"/>
    <n v="9.5616000000000092"/>
    <x v="0"/>
    <x v="0"/>
  </r>
  <r>
    <n v="45"/>
    <s v="CA-2018-118255"/>
    <x v="21"/>
    <d v="2018-03-13T00:00:00"/>
    <s v="First Class"/>
    <s v="ON-18715"/>
    <s v="Odella Nelson"/>
    <x v="1"/>
    <x v="0"/>
    <x v="16"/>
    <x v="11"/>
    <n v="55122"/>
    <x v="2"/>
    <s v="TEC-AC-10000171"/>
    <x v="2"/>
    <x v="11"/>
    <s v="Verbatim 25 GB 6x Blu-ray Single Layer Recordable Disc, 25/Pack"/>
    <x v="44"/>
    <n v="2"/>
    <n v="0"/>
    <n v="19.7714"/>
    <x v="2"/>
    <x v="0"/>
  </r>
  <r>
    <n v="46"/>
    <s v="CA-2018-118255"/>
    <x v="21"/>
    <d v="2018-03-13T00:00:00"/>
    <s v="First Class"/>
    <s v="ON-18715"/>
    <s v="Odella Nelson"/>
    <x v="1"/>
    <x v="0"/>
    <x v="16"/>
    <x v="11"/>
    <n v="55122"/>
    <x v="2"/>
    <s v="OFF-BI-10003291"/>
    <x v="1"/>
    <x v="8"/>
    <s v="Wilson Jones Leather-Like Binders with DublLock Round Rings"/>
    <x v="45"/>
    <n v="2"/>
    <n v="0"/>
    <n v="8.2061999999999991"/>
    <x v="2"/>
    <x v="0"/>
  </r>
  <r>
    <n v="47"/>
    <s v="CA-2016-146703"/>
    <x v="22"/>
    <d v="2016-10-25T00:00:00"/>
    <s v="Second Class"/>
    <s v="PO-18865"/>
    <s v="Patrick O'Donnell"/>
    <x v="0"/>
    <x v="0"/>
    <x v="17"/>
    <x v="12"/>
    <n v="48185"/>
    <x v="2"/>
    <s v="OFF-ST-10001713"/>
    <x v="1"/>
    <x v="4"/>
    <s v="Gould Plastics 9-Pocket Panel Bin, 18-3/8w x 5-1/4d x 20-1/2h, Black"/>
    <x v="46"/>
    <n v="4"/>
    <n v="0"/>
    <n v="8.4783999999999935"/>
    <x v="2"/>
    <x v="0"/>
  </r>
  <r>
    <n v="48"/>
    <s v="CA-2018-169194"/>
    <x v="23"/>
    <d v="2018-06-25T00:00:00"/>
    <s v="Standard Class"/>
    <s v="LH-16900"/>
    <s v="Lena Hernandez"/>
    <x v="0"/>
    <x v="0"/>
    <x v="18"/>
    <x v="13"/>
    <n v="19901"/>
    <x v="3"/>
    <s v="TEC-AC-10002167"/>
    <x v="2"/>
    <x v="11"/>
    <s v="Imation 8gb Micro Traveldrive Usb 2.0 Flash Drive"/>
    <x v="47"/>
    <n v="3"/>
    <n v="0"/>
    <n v="4.9500000000000011"/>
    <x v="3"/>
    <x v="0"/>
  </r>
  <r>
    <n v="49"/>
    <s v="CA-2018-169194"/>
    <x v="23"/>
    <d v="2018-06-25T00:00:00"/>
    <s v="Standard Class"/>
    <s v="LH-16900"/>
    <s v="Lena Hernandez"/>
    <x v="0"/>
    <x v="0"/>
    <x v="18"/>
    <x v="13"/>
    <n v="19901"/>
    <x v="3"/>
    <s v="TEC-PH-10003988"/>
    <x v="2"/>
    <x v="7"/>
    <s v="LF Elite 3D Dazzle Designer Hard Case Cover, Lf Stylus Pen and Wiper For Apple Iphone 5c Mini Lite"/>
    <x v="48"/>
    <n v="2"/>
    <n v="0"/>
    <n v="6.104000000000001"/>
    <x v="3"/>
    <x v="0"/>
  </r>
  <r>
    <n v="50"/>
    <s v="CA-2017-115742"/>
    <x v="24"/>
    <d v="2017-04-22T00:00:00"/>
    <s v="Standard Class"/>
    <s v="DP-13000"/>
    <s v="Darren Powers"/>
    <x v="0"/>
    <x v="0"/>
    <x v="19"/>
    <x v="14"/>
    <n v="47150"/>
    <x v="2"/>
    <s v="OFF-BI-10004410"/>
    <x v="1"/>
    <x v="8"/>
    <s v="C-Line Peel &amp; Stick Add-On Filing Pockets, 8-3/4 x 5-1/8, 10/Pack"/>
    <x v="49"/>
    <n v="6"/>
    <n v="0"/>
    <n v="17.9634"/>
    <x v="2"/>
    <x v="0"/>
  </r>
  <r>
    <n v="51"/>
    <s v="CA-2017-115742"/>
    <x v="24"/>
    <d v="2017-04-22T00:00:00"/>
    <s v="Standard Class"/>
    <s v="DP-13000"/>
    <s v="Darren Powers"/>
    <x v="0"/>
    <x v="0"/>
    <x v="19"/>
    <x v="14"/>
    <n v="47150"/>
    <x v="2"/>
    <s v="OFF-LA-10002762"/>
    <x v="1"/>
    <x v="2"/>
    <s v="Avery 485"/>
    <x v="50"/>
    <n v="6"/>
    <n v="0"/>
    <n v="35.334599999999995"/>
    <x v="2"/>
    <x v="0"/>
  </r>
  <r>
    <n v="52"/>
    <s v="CA-2017-115742"/>
    <x v="24"/>
    <d v="2017-04-22T00:00:00"/>
    <s v="Standard Class"/>
    <s v="DP-13000"/>
    <s v="Darren Powers"/>
    <x v="0"/>
    <x v="0"/>
    <x v="19"/>
    <x v="14"/>
    <n v="47150"/>
    <x v="2"/>
    <s v="FUR-FU-10001706"/>
    <x v="0"/>
    <x v="5"/>
    <s v="Longer-Life Soft White Bulbs"/>
    <x v="51"/>
    <n v="2"/>
    <n v="0"/>
    <n v="2.9567999999999999"/>
    <x v="2"/>
    <x v="0"/>
  </r>
  <r>
    <n v="53"/>
    <s v="CA-2017-115742"/>
    <x v="24"/>
    <d v="2017-04-22T00:00:00"/>
    <s v="Standard Class"/>
    <s v="DP-13000"/>
    <s v="Darren Powers"/>
    <x v="0"/>
    <x v="0"/>
    <x v="19"/>
    <x v="14"/>
    <n v="47150"/>
    <x v="2"/>
    <s v="FUR-CH-10003061"/>
    <x v="0"/>
    <x v="1"/>
    <s v="Global Leather Task Chair, Black"/>
    <x v="52"/>
    <n v="1"/>
    <n v="0"/>
    <n v="17.098099999999988"/>
    <x v="2"/>
    <x v="0"/>
  </r>
  <r>
    <n v="54"/>
    <s v="CA-2018-105816"/>
    <x v="25"/>
    <d v="2018-12-17T00:00:00"/>
    <s v="Standard Class"/>
    <s v="JM-15265"/>
    <s v="Janet Molinari"/>
    <x v="1"/>
    <x v="0"/>
    <x v="20"/>
    <x v="15"/>
    <n v="10024"/>
    <x v="3"/>
    <s v="OFF-FA-10000304"/>
    <x v="1"/>
    <x v="13"/>
    <s v="Advantus Push Pins"/>
    <x v="53"/>
    <n v="7"/>
    <n v="0"/>
    <n v="6.2566000000000006"/>
    <x v="3"/>
    <x v="0"/>
  </r>
  <r>
    <n v="55"/>
    <s v="CA-2018-105816"/>
    <x v="25"/>
    <d v="2018-12-17T00:00:00"/>
    <s v="Standard Class"/>
    <s v="JM-15265"/>
    <s v="Janet Molinari"/>
    <x v="1"/>
    <x v="0"/>
    <x v="20"/>
    <x v="15"/>
    <n v="10024"/>
    <x v="3"/>
    <s v="TEC-PH-10002447"/>
    <x v="2"/>
    <x v="7"/>
    <s v="AT&amp;T CL83451 4-Handset Telephone"/>
    <x v="54"/>
    <n v="5"/>
    <n v="0"/>
    <n v="298.68549999999999"/>
    <x v="3"/>
    <x v="0"/>
  </r>
  <r>
    <n v="56"/>
    <s v="CA-2018-111682"/>
    <x v="26"/>
    <d v="2018-06-18T00:00:00"/>
    <s v="First Class"/>
    <s v="TB-21055"/>
    <s v="Ted Butterfield"/>
    <x v="0"/>
    <x v="0"/>
    <x v="21"/>
    <x v="15"/>
    <n v="12180"/>
    <x v="3"/>
    <s v="OFF-ST-10000604"/>
    <x v="1"/>
    <x v="4"/>
    <s v="Home/Office Personal File Carts"/>
    <x v="55"/>
    <n v="6"/>
    <n v="0"/>
    <n v="52.139999999999986"/>
    <x v="3"/>
    <x v="1"/>
  </r>
  <r>
    <n v="57"/>
    <s v="CA-2018-111682"/>
    <x v="26"/>
    <d v="2018-06-18T00:00:00"/>
    <s v="First Class"/>
    <s v="TB-21055"/>
    <s v="Ted Butterfield"/>
    <x v="0"/>
    <x v="0"/>
    <x v="21"/>
    <x v="15"/>
    <n v="12180"/>
    <x v="3"/>
    <s v="OFF-PA-10001569"/>
    <x v="1"/>
    <x v="10"/>
    <s v="Xerox 232"/>
    <x v="56"/>
    <n v="5"/>
    <n v="0"/>
    <n v="15.552000000000001"/>
    <x v="3"/>
    <x v="1"/>
  </r>
  <r>
    <n v="58"/>
    <s v="CA-2018-111682"/>
    <x v="26"/>
    <d v="2018-06-18T00:00:00"/>
    <s v="First Class"/>
    <s v="TB-21055"/>
    <s v="Ted Butterfield"/>
    <x v="0"/>
    <x v="0"/>
    <x v="21"/>
    <x v="15"/>
    <n v="12180"/>
    <x v="3"/>
    <s v="FUR-CH-10003968"/>
    <x v="0"/>
    <x v="1"/>
    <s v="Novimex Turbo Task Chair"/>
    <x v="57"/>
    <n v="5"/>
    <n v="0.1"/>
    <n v="7.0980000000000061"/>
    <x v="3"/>
    <x v="1"/>
  </r>
  <r>
    <n v="59"/>
    <s v="CA-2018-111682"/>
    <x v="26"/>
    <d v="2018-06-18T00:00:00"/>
    <s v="First Class"/>
    <s v="TB-21055"/>
    <s v="Ted Butterfield"/>
    <x v="0"/>
    <x v="0"/>
    <x v="21"/>
    <x v="15"/>
    <n v="12180"/>
    <x v="3"/>
    <s v="OFF-PA-10000587"/>
    <x v="1"/>
    <x v="10"/>
    <s v="Array Parchment Paper, Assorted Colors"/>
    <x v="58"/>
    <n v="2"/>
    <n v="0"/>
    <n v="6.9888000000000003"/>
    <x v="3"/>
    <x v="1"/>
  </r>
  <r>
    <n v="60"/>
    <s v="CA-2018-111682"/>
    <x v="26"/>
    <d v="2018-06-18T00:00:00"/>
    <s v="First Class"/>
    <s v="TB-21055"/>
    <s v="Ted Butterfield"/>
    <x v="0"/>
    <x v="0"/>
    <x v="21"/>
    <x v="15"/>
    <n v="12180"/>
    <x v="3"/>
    <s v="TEC-AC-10002167"/>
    <x v="2"/>
    <x v="11"/>
    <s v="Imation 8gb Micro Traveldrive Usb 2.0 Flash Drive"/>
    <x v="59"/>
    <n v="2"/>
    <n v="0"/>
    <n v="3.3000000000000007"/>
    <x v="3"/>
    <x v="1"/>
  </r>
  <r>
    <n v="61"/>
    <s v="CA-2018-111682"/>
    <x v="26"/>
    <d v="2018-06-18T00:00:00"/>
    <s v="First Class"/>
    <s v="TB-21055"/>
    <s v="Ted Butterfield"/>
    <x v="0"/>
    <x v="0"/>
    <x v="21"/>
    <x v="15"/>
    <n v="12180"/>
    <x v="3"/>
    <s v="OFF-BI-10001460"/>
    <x v="1"/>
    <x v="8"/>
    <s v="Plastic Binding Combs"/>
    <x v="60"/>
    <n v="4"/>
    <n v="0.2"/>
    <n v="16.361999999999998"/>
    <x v="3"/>
    <x v="1"/>
  </r>
  <r>
    <n v="62"/>
    <s v="CA-2018-111682"/>
    <x v="26"/>
    <d v="2018-06-18T00:00:00"/>
    <s v="First Class"/>
    <s v="TB-21055"/>
    <s v="Ted Butterfield"/>
    <x v="0"/>
    <x v="0"/>
    <x v="21"/>
    <x v="15"/>
    <n v="12180"/>
    <x v="3"/>
    <s v="OFF-AR-10001868"/>
    <x v="1"/>
    <x v="6"/>
    <s v="Prang Dustless Chalk Sticks"/>
    <x v="61"/>
    <n v="1"/>
    <n v="0"/>
    <n v="0.84"/>
    <x v="3"/>
    <x v="1"/>
  </r>
  <r>
    <n v="63"/>
    <s v="CA-2017-135545"/>
    <x v="27"/>
    <d v="2017-11-30T00:00:00"/>
    <s v="Standard Class"/>
    <s v="KM-16720"/>
    <s v="Kunst Miller"/>
    <x v="0"/>
    <x v="0"/>
    <x v="1"/>
    <x v="1"/>
    <n v="90004"/>
    <x v="1"/>
    <s v="TEC-AC-10004633"/>
    <x v="2"/>
    <x v="11"/>
    <s v="Verbatim 25 GB 6x Blu-ray Single Layer Recordable Disc, 3/Pack"/>
    <x v="62"/>
    <n v="2"/>
    <n v="0"/>
    <n v="6.1512000000000011"/>
    <x v="1"/>
    <x v="0"/>
  </r>
  <r>
    <n v="64"/>
    <s v="CA-2017-135545"/>
    <x v="27"/>
    <d v="2017-11-30T00:00:00"/>
    <s v="Standard Class"/>
    <s v="KM-16720"/>
    <s v="Kunst Miller"/>
    <x v="0"/>
    <x v="0"/>
    <x v="1"/>
    <x v="1"/>
    <n v="90004"/>
    <x v="1"/>
    <s v="OFF-BI-10001078"/>
    <x v="1"/>
    <x v="8"/>
    <s v="Acco PRESSTEX Data Binder with Storage Hooks, Dark Blue, 14 7/8&quot; X 11&quot;"/>
    <x v="63"/>
    <n v="6"/>
    <n v="0.2"/>
    <n v="9.3612000000000002"/>
    <x v="1"/>
    <x v="0"/>
  </r>
  <r>
    <n v="65"/>
    <s v="CA-2017-135545"/>
    <x v="27"/>
    <d v="2017-11-30T00:00:00"/>
    <s v="Standard Class"/>
    <s v="KM-16720"/>
    <s v="Kunst Miller"/>
    <x v="0"/>
    <x v="0"/>
    <x v="1"/>
    <x v="1"/>
    <n v="90004"/>
    <x v="1"/>
    <s v="OFF-PA-10003892"/>
    <x v="1"/>
    <x v="10"/>
    <s v="Xerox 1943"/>
    <x v="64"/>
    <n v="3"/>
    <n v="0"/>
    <n v="68.963099999999997"/>
    <x v="1"/>
    <x v="0"/>
  </r>
  <r>
    <n v="66"/>
    <s v="CA-2017-135545"/>
    <x v="27"/>
    <d v="2017-11-30T00:00:00"/>
    <s v="Standard Class"/>
    <s v="KM-16720"/>
    <s v="Kunst Miller"/>
    <x v="0"/>
    <x v="0"/>
    <x v="1"/>
    <x v="1"/>
    <n v="90004"/>
    <x v="1"/>
    <s v="FUR-FU-10000397"/>
    <x v="0"/>
    <x v="5"/>
    <s v="Luxo Economy Swing Arm Lamp"/>
    <x v="65"/>
    <n v="4"/>
    <n v="0"/>
    <n v="22.332800000000006"/>
    <x v="1"/>
    <x v="0"/>
  </r>
  <r>
    <n v="67"/>
    <s v="US-2017-164175"/>
    <x v="28"/>
    <d v="2017-05-05T00:00:00"/>
    <s v="Standard Class"/>
    <s v="PS-18970"/>
    <s v="Paul Stevenson"/>
    <x v="2"/>
    <x v="0"/>
    <x v="22"/>
    <x v="10"/>
    <n v="60610"/>
    <x v="2"/>
    <s v="FUR-CH-10001146"/>
    <x v="0"/>
    <x v="1"/>
    <s v="Global Value Mid-Back Manager's Chair, Gray"/>
    <x v="66"/>
    <n v="5"/>
    <n v="0.3"/>
    <n v="-15.222500000000011"/>
    <x v="2"/>
    <x v="0"/>
  </r>
  <r>
    <n v="68"/>
    <s v="CA-2016-106376"/>
    <x v="29"/>
    <d v="2016-12-10T00:00:00"/>
    <s v="Standard Class"/>
    <s v="BS-11590"/>
    <s v="Brendan Sweed"/>
    <x v="1"/>
    <x v="0"/>
    <x v="23"/>
    <x v="16"/>
    <n v="85234"/>
    <x v="1"/>
    <s v="OFF-AR-10002671"/>
    <x v="1"/>
    <x v="6"/>
    <s v="Hunt BOSTON Model 1606 High-Volume Electric Pencil Sharpener, Beige"/>
    <x v="67"/>
    <n v="8"/>
    <n v="0.2"/>
    <n v="111.30239999999998"/>
    <x v="1"/>
    <x v="0"/>
  </r>
  <r>
    <n v="69"/>
    <s v="CA-2016-106376"/>
    <x v="29"/>
    <d v="2016-12-10T00:00:00"/>
    <s v="Standard Class"/>
    <s v="BS-11590"/>
    <s v="Brendan Sweed"/>
    <x v="1"/>
    <x v="0"/>
    <x v="23"/>
    <x v="16"/>
    <n v="85234"/>
    <x v="1"/>
    <s v="TEC-PH-10002726"/>
    <x v="2"/>
    <x v="7"/>
    <s v="netTALK DUO VoIP Telephone Service"/>
    <x v="68"/>
    <n v="4"/>
    <n v="0.2"/>
    <n v="62.988"/>
    <x v="1"/>
    <x v="0"/>
  </r>
  <r>
    <n v="70"/>
    <s v="CA-2018-119823"/>
    <x v="30"/>
    <d v="2018-06-06T00:00:00"/>
    <s v="First Class"/>
    <s v="KD-16270"/>
    <s v="Karen Daniels"/>
    <x v="0"/>
    <x v="0"/>
    <x v="24"/>
    <x v="17"/>
    <n v="22153"/>
    <x v="0"/>
    <s v="OFF-PA-10000482"/>
    <x v="1"/>
    <x v="10"/>
    <s v="Snap-A-Way Black Print Carbonless Ruled Speed Letter, Triplicate"/>
    <x v="69"/>
    <n v="2"/>
    <n v="0"/>
    <n v="35.663599999999995"/>
    <x v="0"/>
    <x v="0"/>
  </r>
  <r>
    <n v="71"/>
    <s v="CA-2018-106075"/>
    <x v="31"/>
    <d v="2018-09-23T00:00:00"/>
    <s v="Standard Class"/>
    <s v="HM-14980"/>
    <s v="Henry MacAllister"/>
    <x v="0"/>
    <x v="0"/>
    <x v="20"/>
    <x v="15"/>
    <n v="10009"/>
    <x v="3"/>
    <s v="OFF-BI-10004654"/>
    <x v="1"/>
    <x v="8"/>
    <s v="Avery Binding System Hidden Tab Executive Style Index Sets"/>
    <x v="70"/>
    <n v="1"/>
    <n v="0.2"/>
    <n v="1.7309999999999999"/>
    <x v="3"/>
    <x v="0"/>
  </r>
  <r>
    <n v="72"/>
    <s v="CA-2019-114440"/>
    <x v="32"/>
    <d v="2019-09-17T00:00:00"/>
    <s v="Second Class"/>
    <s v="TB-21520"/>
    <s v="Tracy Blumstein"/>
    <x v="0"/>
    <x v="0"/>
    <x v="25"/>
    <x v="12"/>
    <n v="49201"/>
    <x v="2"/>
    <s v="OFF-PA-10004675"/>
    <x v="1"/>
    <x v="10"/>
    <s v="Telephone Message Books with Fax/Mobile Section, 5 1/2&quot; x 3 3/16&quot;"/>
    <x v="71"/>
    <n v="3"/>
    <n v="0"/>
    <n v="8.7629999999999999"/>
    <x v="2"/>
    <x v="0"/>
  </r>
  <r>
    <n v="73"/>
    <s v="US-2017-134026"/>
    <x v="33"/>
    <d v="2017-05-02T00:00:00"/>
    <s v="Standard Class"/>
    <s v="JE-15745"/>
    <s v="Joel Eaton"/>
    <x v="0"/>
    <x v="0"/>
    <x v="26"/>
    <x v="18"/>
    <n v="38109"/>
    <x v="0"/>
    <s v="FUR-CH-10000513"/>
    <x v="0"/>
    <x v="1"/>
    <s v="High-Back Leather Manager's Chair"/>
    <x v="72"/>
    <n v="8"/>
    <n v="0.2"/>
    <n v="-114.39120000000003"/>
    <x v="0"/>
    <x v="0"/>
  </r>
  <r>
    <n v="74"/>
    <s v="US-2017-134026"/>
    <x v="33"/>
    <d v="2017-05-02T00:00:00"/>
    <s v="Standard Class"/>
    <s v="JE-15745"/>
    <s v="Joel Eaton"/>
    <x v="0"/>
    <x v="0"/>
    <x v="26"/>
    <x v="18"/>
    <n v="38109"/>
    <x v="0"/>
    <s v="FUR-FU-10003708"/>
    <x v="0"/>
    <x v="5"/>
    <s v="Tenex Traditional Chairmats for Medium Pile Carpet, Standard Lip, 36&quot; x 48&quot;"/>
    <x v="73"/>
    <n v="2"/>
    <n v="0.2"/>
    <n v="1.2129999999999974"/>
    <x v="0"/>
    <x v="0"/>
  </r>
  <r>
    <n v="75"/>
    <s v="US-2017-134026"/>
    <x v="33"/>
    <d v="2017-05-02T00:00:00"/>
    <s v="Standard Class"/>
    <s v="JE-15745"/>
    <s v="Joel Eaton"/>
    <x v="0"/>
    <x v="0"/>
    <x v="26"/>
    <x v="18"/>
    <n v="38109"/>
    <x v="0"/>
    <s v="OFF-ST-10004123"/>
    <x v="1"/>
    <x v="4"/>
    <s v="Safco Industrial Wire Shelving System"/>
    <x v="74"/>
    <n v="1"/>
    <n v="0.2"/>
    <n v="-18.196000000000002"/>
    <x v="0"/>
    <x v="0"/>
  </r>
  <r>
    <n v="76"/>
    <s v="US-2019-118038"/>
    <x v="34"/>
    <d v="2019-12-11T00:00:00"/>
    <s v="First Class"/>
    <s v="KB-16600"/>
    <s v="Ken Brennan"/>
    <x v="1"/>
    <x v="0"/>
    <x v="12"/>
    <x v="5"/>
    <n v="77041"/>
    <x v="2"/>
    <s v="OFF-BI-10004182"/>
    <x v="1"/>
    <x v="8"/>
    <s v="Economy Binders"/>
    <x v="75"/>
    <n v="3"/>
    <n v="0.8"/>
    <n v="-1.9344000000000006"/>
    <x v="2"/>
    <x v="0"/>
  </r>
  <r>
    <n v="77"/>
    <s v="US-2019-118038"/>
    <x v="34"/>
    <d v="2019-12-11T00:00:00"/>
    <s v="First Class"/>
    <s v="KB-16600"/>
    <s v="Ken Brennan"/>
    <x v="1"/>
    <x v="0"/>
    <x v="12"/>
    <x v="5"/>
    <n v="77041"/>
    <x v="2"/>
    <s v="FUR-FU-10000260"/>
    <x v="0"/>
    <x v="5"/>
    <s v="6&quot; Cubicle Wall Clock, Black"/>
    <x v="76"/>
    <n v="3"/>
    <n v="0.6"/>
    <n v="-5.8248000000000015"/>
    <x v="2"/>
    <x v="0"/>
  </r>
  <r>
    <n v="78"/>
    <s v="US-2019-118038"/>
    <x v="34"/>
    <d v="2019-12-11T00:00:00"/>
    <s v="First Class"/>
    <s v="KB-16600"/>
    <s v="Ken Brennan"/>
    <x v="1"/>
    <x v="0"/>
    <x v="12"/>
    <x v="5"/>
    <n v="77041"/>
    <x v="2"/>
    <s v="OFF-ST-10000615"/>
    <x v="1"/>
    <x v="4"/>
    <s v="SimpliFile Personal File, Black Granite, 15w x 6-15/16d x 11-1/4h"/>
    <x v="77"/>
    <n v="3"/>
    <n v="0.2"/>
    <n v="2.724000000000002"/>
    <x v="2"/>
    <x v="0"/>
  </r>
  <r>
    <n v="79"/>
    <s v="US-2016-147606"/>
    <x v="35"/>
    <d v="2016-12-01T00:00:00"/>
    <s v="Second Class"/>
    <s v="JE-15745"/>
    <s v="Joel Eaton"/>
    <x v="0"/>
    <x v="0"/>
    <x v="12"/>
    <x v="5"/>
    <n v="77070"/>
    <x v="2"/>
    <s v="FUR-FU-10003194"/>
    <x v="0"/>
    <x v="5"/>
    <s v="Eldon Expressions Desk Accessory, Wood Pencil Holder, Oak"/>
    <x v="78"/>
    <n v="5"/>
    <n v="0.6"/>
    <n v="-14.475000000000001"/>
    <x v="2"/>
    <x v="0"/>
  </r>
  <r>
    <n v="80"/>
    <s v="CA-2018-127208"/>
    <x v="1"/>
    <d v="2018-06-15T00:00:00"/>
    <s v="First Class"/>
    <s v="SC-20770"/>
    <s v="Stewart Carmichael"/>
    <x v="1"/>
    <x v="0"/>
    <x v="27"/>
    <x v="19"/>
    <n v="35601"/>
    <x v="0"/>
    <s v="OFF-AP-10002118"/>
    <x v="1"/>
    <x v="9"/>
    <s v="1.7 Cubic Foot Compact &quot;Cube&quot; Office Refrigerators"/>
    <x v="79"/>
    <n v="1"/>
    <n v="0"/>
    <n v="56.20320000000001"/>
    <x v="0"/>
    <x v="0"/>
  </r>
  <r>
    <n v="81"/>
    <s v="CA-2018-127208"/>
    <x v="1"/>
    <d v="2018-06-15T00:00:00"/>
    <s v="First Class"/>
    <s v="SC-20770"/>
    <s v="Stewart Carmichael"/>
    <x v="1"/>
    <x v="0"/>
    <x v="27"/>
    <x v="19"/>
    <n v="35601"/>
    <x v="0"/>
    <s v="OFF-BI-10002309"/>
    <x v="1"/>
    <x v="8"/>
    <s v="Avery Heavy-Duty EZD  Binder With Locking Rings"/>
    <x v="80"/>
    <n v="3"/>
    <n v="0"/>
    <n v="8.0351999999999997"/>
    <x v="0"/>
    <x v="0"/>
  </r>
  <r>
    <n v="82"/>
    <s v="CA-2016-139451"/>
    <x v="36"/>
    <d v="2016-10-16T00:00:00"/>
    <s v="Standard Class"/>
    <s v="DN-13690"/>
    <s v="Duane Noonan"/>
    <x v="0"/>
    <x v="0"/>
    <x v="8"/>
    <x v="1"/>
    <n v="94122"/>
    <x v="1"/>
    <s v="OFF-AR-10002053"/>
    <x v="1"/>
    <x v="6"/>
    <s v="Premium Writing Pencils, Soft, #2 by Central Association for the Blind"/>
    <x v="81"/>
    <n v="5"/>
    <n v="0"/>
    <n v="4.1720000000000006"/>
    <x v="1"/>
    <x v="0"/>
  </r>
  <r>
    <n v="83"/>
    <s v="CA-2016-139451"/>
    <x v="36"/>
    <d v="2016-10-16T00:00:00"/>
    <s v="Standard Class"/>
    <s v="DN-13690"/>
    <s v="Duane Noonan"/>
    <x v="0"/>
    <x v="0"/>
    <x v="8"/>
    <x v="1"/>
    <n v="94122"/>
    <x v="1"/>
    <s v="OFF-ST-10002370"/>
    <x v="1"/>
    <x v="4"/>
    <s v="Sortfiler Multipurpose Personal File Organizer, Black"/>
    <x v="82"/>
    <n v="1"/>
    <n v="0"/>
    <n v="6.2030999999999992"/>
    <x v="1"/>
    <x v="0"/>
  </r>
  <r>
    <n v="84"/>
    <s v="CA-2017-149734"/>
    <x v="37"/>
    <d v="2017-09-08T00:00:00"/>
    <s v="Standard Class"/>
    <s v="JC-16105"/>
    <s v="Julie Creighton"/>
    <x v="1"/>
    <x v="0"/>
    <x v="28"/>
    <x v="3"/>
    <n v="27707"/>
    <x v="0"/>
    <s v="OFF-EN-10000927"/>
    <x v="1"/>
    <x v="12"/>
    <s v="Jet-Pak Recycled Peel 'N' Seal Padded Mailers"/>
    <x v="83"/>
    <n v="7"/>
    <n v="0.2"/>
    <n v="62.807499999999976"/>
    <x v="0"/>
    <x v="0"/>
  </r>
  <r>
    <n v="85"/>
    <s v="US-2019-119662"/>
    <x v="38"/>
    <d v="2019-11-16T00:00:00"/>
    <s v="First Class"/>
    <s v="CS-12400"/>
    <s v="Christopher Schild"/>
    <x v="2"/>
    <x v="0"/>
    <x v="22"/>
    <x v="10"/>
    <n v="60623"/>
    <x v="2"/>
    <s v="OFF-ST-10003656"/>
    <x v="1"/>
    <x v="4"/>
    <s v="Safco Industrial Wire Shelving"/>
    <x v="84"/>
    <n v="3"/>
    <n v="0.2"/>
    <n v="-48.954900000000002"/>
    <x v="2"/>
    <x v="0"/>
  </r>
  <r>
    <n v="86"/>
    <s v="CA-2019-140088"/>
    <x v="39"/>
    <d v="2019-05-30T00:00:00"/>
    <s v="Second Class"/>
    <s v="PO-18865"/>
    <s v="Patrick O'Donnell"/>
    <x v="0"/>
    <x v="0"/>
    <x v="29"/>
    <x v="20"/>
    <n v="29203"/>
    <x v="0"/>
    <s v="FUR-CH-10000863"/>
    <x v="0"/>
    <x v="1"/>
    <s v="Novimex Swivel Fabric Task Chair"/>
    <x v="85"/>
    <n v="2"/>
    <n v="0"/>
    <n v="33.215599999999995"/>
    <x v="0"/>
    <x v="0"/>
  </r>
  <r>
    <n v="87"/>
    <s v="CA-2019-155558"/>
    <x v="40"/>
    <d v="2019-11-02T00:00:00"/>
    <s v="Standard Class"/>
    <s v="PG-18895"/>
    <s v="Paul Gonzalez"/>
    <x v="0"/>
    <x v="0"/>
    <x v="30"/>
    <x v="11"/>
    <n v="55901"/>
    <x v="2"/>
    <s v="TEC-AC-10001998"/>
    <x v="2"/>
    <x v="11"/>
    <s v="Logitech LS21 Speaker System - PC Multimedia - 2.1-CH - Wired"/>
    <x v="86"/>
    <n v="1"/>
    <n v="0"/>
    <n v="6.796599999999998"/>
    <x v="2"/>
    <x v="0"/>
  </r>
  <r>
    <n v="88"/>
    <s v="CA-2019-155558"/>
    <x v="40"/>
    <d v="2019-11-02T00:00:00"/>
    <s v="Standard Class"/>
    <s v="PG-18895"/>
    <s v="Paul Gonzalez"/>
    <x v="0"/>
    <x v="0"/>
    <x v="30"/>
    <x v="11"/>
    <n v="55901"/>
    <x v="2"/>
    <s v="OFF-LA-10000134"/>
    <x v="1"/>
    <x v="2"/>
    <s v="Avery 511"/>
    <x v="51"/>
    <n v="2"/>
    <n v="0"/>
    <n v="2.9567999999999999"/>
    <x v="2"/>
    <x v="0"/>
  </r>
  <r>
    <n v="89"/>
    <s v="CA-2018-159695"/>
    <x v="41"/>
    <d v="2018-04-10T00:00:00"/>
    <s v="Second Class"/>
    <s v="GM-14455"/>
    <s v="Gary Mitchum"/>
    <x v="2"/>
    <x v="0"/>
    <x v="12"/>
    <x v="5"/>
    <n v="77095"/>
    <x v="2"/>
    <s v="OFF-ST-10003442"/>
    <x v="1"/>
    <x v="4"/>
    <s v="Eldon Portable Mobile Manager"/>
    <x v="87"/>
    <n v="7"/>
    <n v="0.2"/>
    <n v="13.857199999999999"/>
    <x v="2"/>
    <x v="0"/>
  </r>
  <r>
    <n v="90"/>
    <s v="CA-2018-109806"/>
    <x v="42"/>
    <d v="2018-09-22T00:00:00"/>
    <s v="Standard Class"/>
    <s v="JS-15685"/>
    <s v="Jim Sink"/>
    <x v="1"/>
    <x v="0"/>
    <x v="1"/>
    <x v="1"/>
    <n v="90036"/>
    <x v="1"/>
    <s v="OFF-AR-10004930"/>
    <x v="1"/>
    <x v="6"/>
    <s v="Turquoise Lead Holder with Pocket Clip"/>
    <x v="88"/>
    <n v="3"/>
    <n v="0"/>
    <n v="6.6329999999999982"/>
    <x v="1"/>
    <x v="1"/>
  </r>
  <r>
    <n v="91"/>
    <s v="CA-2018-109806"/>
    <x v="42"/>
    <d v="2018-09-22T00:00:00"/>
    <s v="Standard Class"/>
    <s v="JS-15685"/>
    <s v="Jim Sink"/>
    <x v="1"/>
    <x v="0"/>
    <x v="1"/>
    <x v="1"/>
    <n v="90036"/>
    <x v="1"/>
    <s v="TEC-PH-10004093"/>
    <x v="2"/>
    <x v="7"/>
    <s v="Panasonic Kx-TS550"/>
    <x v="89"/>
    <n v="2"/>
    <n v="0.2"/>
    <n v="8.2781999999999982"/>
    <x v="1"/>
    <x v="1"/>
  </r>
  <r>
    <n v="92"/>
    <s v="CA-2018-109806"/>
    <x v="42"/>
    <d v="2018-09-22T00:00:00"/>
    <s v="Standard Class"/>
    <s v="JS-15685"/>
    <s v="Jim Sink"/>
    <x v="1"/>
    <x v="0"/>
    <x v="1"/>
    <x v="1"/>
    <n v="90036"/>
    <x v="1"/>
    <s v="OFF-PA-10000304"/>
    <x v="1"/>
    <x v="10"/>
    <s v="Xerox 1995"/>
    <x v="90"/>
    <n v="1"/>
    <n v="0"/>
    <n v="3.1104000000000003"/>
    <x v="1"/>
    <x v="1"/>
  </r>
  <r>
    <n v="93"/>
    <s v="CA-2017-149587"/>
    <x v="43"/>
    <d v="2017-02-05T00:00:00"/>
    <s v="Second Class"/>
    <s v="KB-16315"/>
    <s v="Karl Braun"/>
    <x v="0"/>
    <x v="0"/>
    <x v="31"/>
    <x v="11"/>
    <n v="55407"/>
    <x v="2"/>
    <s v="OFF-PA-10003177"/>
    <x v="1"/>
    <x v="10"/>
    <s v="Xerox 1999"/>
    <x v="91"/>
    <n v="2"/>
    <n v="0"/>
    <n v="6.2208000000000006"/>
    <x v="2"/>
    <x v="0"/>
  </r>
  <r>
    <n v="94"/>
    <s v="CA-2017-149587"/>
    <x v="43"/>
    <d v="2017-02-05T00:00:00"/>
    <s v="Second Class"/>
    <s v="KB-16315"/>
    <s v="Karl Braun"/>
    <x v="0"/>
    <x v="0"/>
    <x v="31"/>
    <x v="11"/>
    <n v="55407"/>
    <x v="2"/>
    <s v="FUR-FU-10003799"/>
    <x v="0"/>
    <x v="5"/>
    <s v="Seth Thomas 13 1/2&quot; Wall Clock"/>
    <x v="92"/>
    <n v="3"/>
    <n v="0"/>
    <n v="16.535399999999996"/>
    <x v="2"/>
    <x v="0"/>
  </r>
  <r>
    <n v="95"/>
    <s v="CA-2017-149587"/>
    <x v="43"/>
    <d v="2017-02-05T00:00:00"/>
    <s v="Second Class"/>
    <s v="KB-16315"/>
    <s v="Karl Braun"/>
    <x v="0"/>
    <x v="0"/>
    <x v="31"/>
    <x v="11"/>
    <n v="55407"/>
    <x v="2"/>
    <s v="OFF-BI-10002852"/>
    <x v="1"/>
    <x v="8"/>
    <s v="Ibico Standard Transparent Covers"/>
    <x v="93"/>
    <n v="2"/>
    <n v="0"/>
    <n v="16.150400000000001"/>
    <x v="2"/>
    <x v="0"/>
  </r>
  <r>
    <n v="96"/>
    <s v="US-2019-109484"/>
    <x v="44"/>
    <d v="2019-11-12T00:00:00"/>
    <s v="Standard Class"/>
    <s v="RB-19705"/>
    <s v="Roger Barcio"/>
    <x v="2"/>
    <x v="0"/>
    <x v="32"/>
    <x v="21"/>
    <n v="97206"/>
    <x v="1"/>
    <s v="OFF-BI-10004738"/>
    <x v="1"/>
    <x v="8"/>
    <s v="Flexible Leather- Look Classic Collection Ring Binder"/>
    <x v="94"/>
    <n v="1"/>
    <n v="0.7"/>
    <n v="-3.7880000000000003"/>
    <x v="1"/>
    <x v="0"/>
  </r>
  <r>
    <n v="97"/>
    <s v="CA-2019-161018"/>
    <x v="45"/>
    <d v="2019-11-11T00:00:00"/>
    <s v="Second Class"/>
    <s v="PN-18775"/>
    <s v="Parhena Norris"/>
    <x v="2"/>
    <x v="0"/>
    <x v="20"/>
    <x v="15"/>
    <n v="10009"/>
    <x v="3"/>
    <s v="FUR-FU-10000629"/>
    <x v="0"/>
    <x v="5"/>
    <s v="9-3/4 Diameter Round Wall Clock"/>
    <x v="95"/>
    <n v="7"/>
    <n v="0"/>
    <n v="40.5426"/>
    <x v="3"/>
    <x v="0"/>
  </r>
  <r>
    <n v="98"/>
    <s v="CA-2019-157833"/>
    <x v="46"/>
    <d v="2019-06-20T00:00:00"/>
    <s v="First Class"/>
    <s v="KD-16345"/>
    <s v="Katherine Ducich"/>
    <x v="0"/>
    <x v="0"/>
    <x v="8"/>
    <x v="1"/>
    <n v="94122"/>
    <x v="1"/>
    <s v="OFF-BI-10001721"/>
    <x v="1"/>
    <x v="8"/>
    <s v="Trimflex Flexible Post Binders"/>
    <x v="96"/>
    <n v="3"/>
    <n v="0.2"/>
    <n v="17.959199999999999"/>
    <x v="1"/>
    <x v="0"/>
  </r>
  <r>
    <n v="99"/>
    <s v="CA-2018-149223"/>
    <x v="47"/>
    <d v="2018-09-11T00:00:00"/>
    <s v="Standard Class"/>
    <s v="ER-13855"/>
    <s v="Elpida Rittenbach"/>
    <x v="1"/>
    <x v="0"/>
    <x v="33"/>
    <x v="11"/>
    <n v="55106"/>
    <x v="2"/>
    <s v="OFF-AP-10000358"/>
    <x v="1"/>
    <x v="9"/>
    <s v="Fellowes Basic Home/Office Series Surge Protectors"/>
    <x v="42"/>
    <n v="6"/>
    <n v="0"/>
    <n v="22.585199999999993"/>
    <x v="2"/>
    <x v="0"/>
  </r>
  <r>
    <n v="100"/>
    <s v="CA-2018-158568"/>
    <x v="48"/>
    <d v="2018-09-02T00:00:00"/>
    <s v="Standard Class"/>
    <s v="RB-19465"/>
    <s v="Rick Bensley"/>
    <x v="2"/>
    <x v="0"/>
    <x v="22"/>
    <x v="10"/>
    <n v="60610"/>
    <x v="2"/>
    <s v="OFF-PA-10003256"/>
    <x v="1"/>
    <x v="10"/>
    <s v="Avery Personal Creations Heavyweight Cards"/>
    <x v="97"/>
    <n v="7"/>
    <n v="0.2"/>
    <n v="22.618399999999994"/>
    <x v="2"/>
    <x v="0"/>
  </r>
  <r>
    <n v="101"/>
    <s v="CA-2018-158568"/>
    <x v="48"/>
    <d v="2018-09-02T00:00:00"/>
    <s v="Standard Class"/>
    <s v="RB-19465"/>
    <s v="Rick Bensley"/>
    <x v="2"/>
    <x v="0"/>
    <x v="22"/>
    <x v="10"/>
    <n v="60610"/>
    <x v="2"/>
    <s v="TEC-AC-10001767"/>
    <x v="2"/>
    <x v="11"/>
    <s v="SanDisk Ultra 64 GB MicroSDHC Class 10 Memory Card"/>
    <x v="98"/>
    <n v="3"/>
    <n v="0.2"/>
    <n v="-10.797300000000011"/>
    <x v="2"/>
    <x v="0"/>
  </r>
  <r>
    <n v="102"/>
    <s v="CA-2018-158568"/>
    <x v="48"/>
    <d v="2018-09-02T00:00:00"/>
    <s v="Standard Class"/>
    <s v="RB-19465"/>
    <s v="Rick Bensley"/>
    <x v="2"/>
    <x v="0"/>
    <x v="22"/>
    <x v="10"/>
    <n v="60610"/>
    <x v="2"/>
    <s v="OFF-BI-10002609"/>
    <x v="1"/>
    <x v="8"/>
    <s v="Avery Hidden Tab Dividers for Binding Systems"/>
    <x v="99"/>
    <n v="3"/>
    <n v="0.8"/>
    <n v="-3.0396000000000001"/>
    <x v="2"/>
    <x v="0"/>
  </r>
  <r>
    <n v="103"/>
    <s v="CA-2018-129903"/>
    <x v="49"/>
    <d v="2018-12-04T00:00:00"/>
    <s v="Second Class"/>
    <s v="GZ-14470"/>
    <s v="Gary Zandusky"/>
    <x v="0"/>
    <x v="0"/>
    <x v="30"/>
    <x v="11"/>
    <n v="55901"/>
    <x v="2"/>
    <s v="OFF-PA-10004040"/>
    <x v="1"/>
    <x v="10"/>
    <s v="Universal Premium White Copier/Laser Paper (20Lb. and 87 Bright)"/>
    <x v="100"/>
    <n v="4"/>
    <n v="0"/>
    <n v="11.720800000000001"/>
    <x v="2"/>
    <x v="0"/>
  </r>
  <r>
    <n v="104"/>
    <s v="US-2017-156867"/>
    <x v="50"/>
    <d v="2017-11-17T00:00:00"/>
    <s v="Standard Class"/>
    <s v="LC-16870"/>
    <s v="Lena Cacioppo"/>
    <x v="0"/>
    <x v="0"/>
    <x v="34"/>
    <x v="22"/>
    <n v="80013"/>
    <x v="1"/>
    <s v="TEC-AC-10001552"/>
    <x v="2"/>
    <x v="11"/>
    <s v="Logitech K350 2.4Ghz Wireless Keyboard"/>
    <x v="101"/>
    <n v="6"/>
    <n v="0.2"/>
    <n v="-26.875800000000012"/>
    <x v="1"/>
    <x v="0"/>
  </r>
  <r>
    <n v="105"/>
    <s v="US-2017-156867"/>
    <x v="50"/>
    <d v="2017-11-17T00:00:00"/>
    <s v="Standard Class"/>
    <s v="LC-16870"/>
    <s v="Lena Cacioppo"/>
    <x v="0"/>
    <x v="0"/>
    <x v="34"/>
    <x v="22"/>
    <n v="80013"/>
    <x v="1"/>
    <s v="FUR-FU-10004006"/>
    <x v="0"/>
    <x v="5"/>
    <s v="Deflect-o DuraMat Lighweight, Studded, Beveled Mat for Low Pile Carpeting"/>
    <x v="102"/>
    <n v="3"/>
    <n v="0.2"/>
    <n v="-3.8385000000000105"/>
    <x v="1"/>
    <x v="0"/>
  </r>
  <r>
    <n v="106"/>
    <s v="US-2017-156867"/>
    <x v="50"/>
    <d v="2017-11-17T00:00:00"/>
    <s v="Standard Class"/>
    <s v="LC-16870"/>
    <s v="Lena Cacioppo"/>
    <x v="0"/>
    <x v="0"/>
    <x v="34"/>
    <x v="22"/>
    <n v="80013"/>
    <x v="1"/>
    <s v="OFF-BI-10002794"/>
    <x v="1"/>
    <x v="8"/>
    <s v="Avery Trapezoid Ring Binder, 3&quot; Capacity, Black, 1040 sheets"/>
    <x v="103"/>
    <n v="3"/>
    <n v="0.7"/>
    <n v="-25.817399999999999"/>
    <x v="1"/>
    <x v="0"/>
  </r>
  <r>
    <n v="107"/>
    <s v="CA-2019-119004"/>
    <x v="51"/>
    <d v="2019-11-28T00:00:00"/>
    <s v="Standard Class"/>
    <s v="JM-15250"/>
    <s v="Janet Martin"/>
    <x v="0"/>
    <x v="0"/>
    <x v="35"/>
    <x v="3"/>
    <n v="28205"/>
    <x v="0"/>
    <s v="TEC-AC-10003499"/>
    <x v="2"/>
    <x v="11"/>
    <s v="Memorex Mini Travel Drive 8 GB USB 2.0 Flash Drive"/>
    <x v="104"/>
    <n v="8"/>
    <n v="0.2"/>
    <n v="17.601600000000001"/>
    <x v="0"/>
    <x v="0"/>
  </r>
  <r>
    <n v="108"/>
    <s v="CA-2019-119004"/>
    <x v="51"/>
    <d v="2019-11-28T00:00:00"/>
    <s v="Standard Class"/>
    <s v="JM-15250"/>
    <s v="Janet Martin"/>
    <x v="0"/>
    <x v="0"/>
    <x v="35"/>
    <x v="3"/>
    <n v="28205"/>
    <x v="0"/>
    <s v="TEC-PH-10002844"/>
    <x v="2"/>
    <x v="7"/>
    <s v="Speck Products Candyshell Flip Case"/>
    <x v="105"/>
    <n v="1"/>
    <n v="0.2"/>
    <n v="2.0993999999999993"/>
    <x v="0"/>
    <x v="0"/>
  </r>
  <r>
    <n v="109"/>
    <s v="CA-2019-119004"/>
    <x v="51"/>
    <d v="2019-11-28T00:00:00"/>
    <s v="Standard Class"/>
    <s v="JM-15250"/>
    <s v="Janet Martin"/>
    <x v="0"/>
    <x v="0"/>
    <x v="35"/>
    <x v="3"/>
    <n v="28205"/>
    <x v="0"/>
    <s v="OFF-AR-10000390"/>
    <x v="1"/>
    <x v="6"/>
    <s v="Newell Chalk Holder"/>
    <x v="106"/>
    <n v="1"/>
    <n v="0.2"/>
    <n v="1.0737999999999999"/>
    <x v="0"/>
    <x v="0"/>
  </r>
  <r>
    <n v="110"/>
    <s v="CA-2017-129476"/>
    <x v="52"/>
    <d v="2017-10-20T00:00:00"/>
    <s v="Standard Class"/>
    <s v="PA-19060"/>
    <s v="Pete Armstrong"/>
    <x v="2"/>
    <x v="0"/>
    <x v="36"/>
    <x v="10"/>
    <n v="60462"/>
    <x v="2"/>
    <s v="TEC-AC-10000844"/>
    <x v="2"/>
    <x v="11"/>
    <s v="Logitech Gaming G510s - Keyboard"/>
    <x v="107"/>
    <n v="5"/>
    <n v="0.2"/>
    <n v="67.991999999999962"/>
    <x v="2"/>
    <x v="0"/>
  </r>
  <r>
    <n v="111"/>
    <s v="CA-2019-146780"/>
    <x v="53"/>
    <d v="2019-12-30T00:00:00"/>
    <s v="Standard Class"/>
    <s v="CV-12805"/>
    <s v="Cynthia Voltz"/>
    <x v="1"/>
    <x v="0"/>
    <x v="20"/>
    <x v="15"/>
    <n v="10035"/>
    <x v="3"/>
    <s v="FUR-FU-10001934"/>
    <x v="0"/>
    <x v="5"/>
    <s v="Magnifier Swing Arm Lamp"/>
    <x v="108"/>
    <n v="2"/>
    <n v="0"/>
    <n v="10.909600000000001"/>
    <x v="3"/>
    <x v="0"/>
  </r>
  <r>
    <n v="112"/>
    <s v="CA-2018-128867"/>
    <x v="54"/>
    <d v="2018-11-10T00:00:00"/>
    <s v="Standard Class"/>
    <s v="CL-12565"/>
    <s v="Clay Ludtke"/>
    <x v="0"/>
    <x v="0"/>
    <x v="37"/>
    <x v="23"/>
    <n v="50322"/>
    <x v="2"/>
    <s v="OFF-AR-10000380"/>
    <x v="1"/>
    <x v="6"/>
    <s v="Hunt PowerHouse Electric Pencil Sharpener, Blue"/>
    <x v="109"/>
    <n v="2"/>
    <n v="0"/>
    <n v="22.78799999999999"/>
    <x v="2"/>
    <x v="0"/>
  </r>
  <r>
    <n v="113"/>
    <s v="CA-2018-128867"/>
    <x v="54"/>
    <d v="2018-11-10T00:00:00"/>
    <s v="Standard Class"/>
    <s v="CL-12565"/>
    <s v="Clay Ludtke"/>
    <x v="0"/>
    <x v="0"/>
    <x v="37"/>
    <x v="23"/>
    <n v="50322"/>
    <x v="2"/>
    <s v="OFF-BI-10003981"/>
    <x v="1"/>
    <x v="8"/>
    <s v="Avery Durable Plastic 1&quot; Binders"/>
    <x v="77"/>
    <n v="6"/>
    <n v="0"/>
    <n v="13.3476"/>
    <x v="2"/>
    <x v="0"/>
  </r>
  <r>
    <n v="114"/>
    <s v="CA-2016-115259"/>
    <x v="55"/>
    <d v="2016-08-27T00:00:00"/>
    <s v="Second Class"/>
    <s v="RC-19960"/>
    <s v="Ryan Crowe"/>
    <x v="0"/>
    <x v="0"/>
    <x v="38"/>
    <x v="24"/>
    <n v="43229"/>
    <x v="3"/>
    <s v="OFF-FA-10000621"/>
    <x v="1"/>
    <x v="13"/>
    <s v="OIC Colored Binder Clips, Assorted Sizes"/>
    <x v="110"/>
    <n v="14"/>
    <n v="0.2"/>
    <n v="14.534799999999997"/>
    <x v="3"/>
    <x v="0"/>
  </r>
  <r>
    <n v="115"/>
    <s v="CA-2016-115259"/>
    <x v="55"/>
    <d v="2016-08-27T00:00:00"/>
    <s v="Second Class"/>
    <s v="RC-19960"/>
    <s v="Ryan Crowe"/>
    <x v="0"/>
    <x v="0"/>
    <x v="38"/>
    <x v="24"/>
    <n v="43229"/>
    <x v="3"/>
    <s v="OFF-EN-10002600"/>
    <x v="1"/>
    <x v="12"/>
    <s v="Redi-Strip #10 Envelopes, 4 1/8 x 9 1/2"/>
    <x v="111"/>
    <n v="2"/>
    <n v="0.2"/>
    <n v="1.6519999999999997"/>
    <x v="3"/>
    <x v="0"/>
  </r>
  <r>
    <n v="116"/>
    <s v="CA-2016-115259"/>
    <x v="55"/>
    <d v="2016-08-27T00:00:00"/>
    <s v="Second Class"/>
    <s v="RC-19960"/>
    <s v="Ryan Crowe"/>
    <x v="0"/>
    <x v="0"/>
    <x v="38"/>
    <x v="24"/>
    <n v="43229"/>
    <x v="3"/>
    <s v="OFF-PA-10004965"/>
    <x v="1"/>
    <x v="10"/>
    <s v="Xerox 1921"/>
    <x v="112"/>
    <n v="3"/>
    <n v="0.2"/>
    <n v="7.4924999999999988"/>
    <x v="3"/>
    <x v="0"/>
  </r>
  <r>
    <n v="117"/>
    <s v="CA-2016-115259"/>
    <x v="55"/>
    <d v="2016-08-27T00:00:00"/>
    <s v="Second Class"/>
    <s v="RC-19960"/>
    <s v="Ryan Crowe"/>
    <x v="0"/>
    <x v="0"/>
    <x v="38"/>
    <x v="24"/>
    <n v="43229"/>
    <x v="3"/>
    <s v="OFF-EN-10002504"/>
    <x v="1"/>
    <x v="12"/>
    <s v="Tyvek  Top-Opening Peel &amp; Seel Envelopes, Plain White"/>
    <x v="113"/>
    <n v="6"/>
    <n v="0.2"/>
    <n v="44.031599999999997"/>
    <x v="3"/>
    <x v="0"/>
  </r>
  <r>
    <n v="118"/>
    <s v="CA-2017-110457"/>
    <x v="56"/>
    <d v="2017-03-06T00:00:00"/>
    <s v="Standard Class"/>
    <s v="DK-13090"/>
    <s v="Dave Kipp"/>
    <x v="0"/>
    <x v="0"/>
    <x v="4"/>
    <x v="4"/>
    <n v="98103"/>
    <x v="1"/>
    <s v="FUR-TA-10001768"/>
    <x v="0"/>
    <x v="3"/>
    <s v="Hon Racetrack Conference Tables"/>
    <x v="114"/>
    <n v="3"/>
    <n v="0"/>
    <n v="165.38129999999995"/>
    <x v="1"/>
    <x v="0"/>
  </r>
  <r>
    <n v="119"/>
    <s v="US-2017-136476"/>
    <x v="57"/>
    <d v="2017-04-10T00:00:00"/>
    <s v="Standard Class"/>
    <s v="GG-14650"/>
    <s v="Greg Guthrie"/>
    <x v="1"/>
    <x v="0"/>
    <x v="39"/>
    <x v="18"/>
    <n v="37620"/>
    <x v="0"/>
    <s v="OFF-BI-10003650"/>
    <x v="1"/>
    <x v="8"/>
    <s v="GBC DocuBind 300 Electric Binding Machine"/>
    <x v="115"/>
    <n v="1"/>
    <n v="0.7"/>
    <n v="-115.71559999999999"/>
    <x v="0"/>
    <x v="0"/>
  </r>
  <r>
    <n v="120"/>
    <s v="CA-2018-103730"/>
    <x v="1"/>
    <d v="2018-06-15T00:00:00"/>
    <s v="First Class"/>
    <s v="SC-20725"/>
    <s v="Steven Cartwright"/>
    <x v="0"/>
    <x v="0"/>
    <x v="40"/>
    <x v="13"/>
    <n v="19805"/>
    <x v="3"/>
    <s v="FUR-FU-10002157"/>
    <x v="0"/>
    <x v="5"/>
    <s v="Artistic Insta-Plaque"/>
    <x v="116"/>
    <n v="3"/>
    <n v="0"/>
    <n v="18.345599999999997"/>
    <x v="3"/>
    <x v="0"/>
  </r>
  <r>
    <n v="121"/>
    <s v="CA-2018-103730"/>
    <x v="1"/>
    <d v="2018-06-15T00:00:00"/>
    <s v="First Class"/>
    <s v="SC-20725"/>
    <s v="Steven Cartwright"/>
    <x v="0"/>
    <x v="0"/>
    <x v="40"/>
    <x v="13"/>
    <n v="19805"/>
    <x v="3"/>
    <s v="OFF-BI-10003910"/>
    <x v="1"/>
    <x v="8"/>
    <s v="DXL Angle-View Binders with Locking Rings by Samsill"/>
    <x v="117"/>
    <n v="4"/>
    <n v="0"/>
    <n v="13.878"/>
    <x v="3"/>
    <x v="0"/>
  </r>
  <r>
    <n v="122"/>
    <s v="CA-2018-103730"/>
    <x v="1"/>
    <d v="2018-06-15T00:00:00"/>
    <s v="First Class"/>
    <s v="SC-20725"/>
    <s v="Steven Cartwright"/>
    <x v="0"/>
    <x v="0"/>
    <x v="40"/>
    <x v="13"/>
    <n v="19805"/>
    <x v="3"/>
    <s v="OFF-ST-10000777"/>
    <x v="1"/>
    <x v="4"/>
    <s v="Companion Letter/Legal File, Black"/>
    <x v="118"/>
    <n v="6"/>
    <n v="0"/>
    <n v="63.436800000000005"/>
    <x v="3"/>
    <x v="0"/>
  </r>
  <r>
    <n v="123"/>
    <s v="CA-2018-103730"/>
    <x v="1"/>
    <d v="2018-06-15T00:00:00"/>
    <s v="First Class"/>
    <s v="SC-20725"/>
    <s v="Steven Cartwright"/>
    <x v="0"/>
    <x v="0"/>
    <x v="40"/>
    <x v="13"/>
    <n v="19805"/>
    <x v="3"/>
    <s v="OFF-EN-10002500"/>
    <x v="1"/>
    <x v="12"/>
    <s v="Globe Weis Peel &amp; Seel First Class Envelopes"/>
    <x v="119"/>
    <n v="9"/>
    <n v="0"/>
    <n v="51.758999999999993"/>
    <x v="3"/>
    <x v="0"/>
  </r>
  <r>
    <n v="124"/>
    <s v="CA-2018-103730"/>
    <x v="1"/>
    <d v="2018-06-15T00:00:00"/>
    <s v="First Class"/>
    <s v="SC-20725"/>
    <s v="Steven Cartwright"/>
    <x v="0"/>
    <x v="0"/>
    <x v="40"/>
    <x v="13"/>
    <n v="19805"/>
    <x v="3"/>
    <s v="TEC-PH-10003875"/>
    <x v="2"/>
    <x v="7"/>
    <s v="KLD Oscar II Style Snap-on Ultra Thin Side Flip Synthetic Leather Cover Case for HTC One HTC M7"/>
    <x v="120"/>
    <n v="7"/>
    <n v="0"/>
    <n v="19.731599999999997"/>
    <x v="3"/>
    <x v="0"/>
  </r>
  <r>
    <n v="125"/>
    <s v="US-2016-152030"/>
    <x v="58"/>
    <d v="2016-12-28T00:00:00"/>
    <s v="Second Class"/>
    <s v="AD-10180"/>
    <s v="Alan Dominguez"/>
    <x v="2"/>
    <x v="0"/>
    <x v="12"/>
    <x v="5"/>
    <n v="77041"/>
    <x v="2"/>
    <s v="FUR-CH-10004063"/>
    <x v="0"/>
    <x v="1"/>
    <s v="Global Deluxe High-Back Manager's Chair"/>
    <x v="121"/>
    <n v="3"/>
    <n v="0.3"/>
    <n v="-8.5794000000000779"/>
    <x v="2"/>
    <x v="0"/>
  </r>
  <r>
    <n v="126"/>
    <s v="US-2016-134614"/>
    <x v="59"/>
    <d v="2016-09-25T00:00:00"/>
    <s v="Standard Class"/>
    <s v="PF-19165"/>
    <s v="Philip Fox"/>
    <x v="0"/>
    <x v="0"/>
    <x v="41"/>
    <x v="10"/>
    <n v="61701"/>
    <x v="2"/>
    <s v="FUR-TA-10004534"/>
    <x v="0"/>
    <x v="3"/>
    <s v="Bevis 44 x 96 Conference Tables"/>
    <x v="122"/>
    <n v="6"/>
    <n v="0.5"/>
    <n v="-407.68200000000013"/>
    <x v="2"/>
    <x v="0"/>
  </r>
  <r>
    <n v="127"/>
    <s v="US-2019-107272"/>
    <x v="60"/>
    <d v="2019-11-12T00:00:00"/>
    <s v="Standard Class"/>
    <s v="TS-21610"/>
    <s v="Troy Staebel"/>
    <x v="0"/>
    <x v="0"/>
    <x v="42"/>
    <x v="16"/>
    <n v="85023"/>
    <x v="1"/>
    <s v="OFF-BI-10003274"/>
    <x v="1"/>
    <x v="8"/>
    <s v="Avery Durable Slant Ring Binders, No Labels"/>
    <x v="123"/>
    <n v="2"/>
    <n v="0.7"/>
    <n v="-1.8308"/>
    <x v="1"/>
    <x v="0"/>
  </r>
  <r>
    <n v="128"/>
    <s v="US-2019-107272"/>
    <x v="60"/>
    <d v="2019-11-12T00:00:00"/>
    <s v="Standard Class"/>
    <s v="TS-21610"/>
    <s v="Troy Staebel"/>
    <x v="0"/>
    <x v="0"/>
    <x v="42"/>
    <x v="16"/>
    <n v="85023"/>
    <x v="1"/>
    <s v="OFF-ST-10002974"/>
    <x v="1"/>
    <x v="4"/>
    <s v="Trav-L-File Heavy-Duty Shuttle II, Black"/>
    <x v="124"/>
    <n v="7"/>
    <n v="0.2"/>
    <n v="30.498999999999981"/>
    <x v="1"/>
    <x v="0"/>
  </r>
  <r>
    <n v="129"/>
    <s v="US-2018-125969"/>
    <x v="61"/>
    <d v="2018-11-10T00:00:00"/>
    <s v="Second Class"/>
    <s v="LS-16975"/>
    <s v="Lindsay Shagiari"/>
    <x v="2"/>
    <x v="0"/>
    <x v="1"/>
    <x v="1"/>
    <n v="90004"/>
    <x v="1"/>
    <s v="FUR-CH-10001146"/>
    <x v="0"/>
    <x v="1"/>
    <s v="Global Task Chair, Black"/>
    <x v="125"/>
    <n v="2"/>
    <n v="0.2"/>
    <n v="-9.1601999999999961"/>
    <x v="1"/>
    <x v="0"/>
  </r>
  <r>
    <n v="130"/>
    <s v="US-2018-125969"/>
    <x v="61"/>
    <d v="2018-11-10T00:00:00"/>
    <s v="Second Class"/>
    <s v="LS-16975"/>
    <s v="Lindsay Shagiari"/>
    <x v="2"/>
    <x v="0"/>
    <x v="1"/>
    <x v="1"/>
    <n v="90004"/>
    <x v="1"/>
    <s v="FUR-FU-10003773"/>
    <x v="0"/>
    <x v="5"/>
    <s v="Eldon Cleatmat Plus Chair Mats for High Pile Carpets"/>
    <x v="126"/>
    <n v="3"/>
    <n v="0"/>
    <n v="26.241599999999977"/>
    <x v="1"/>
    <x v="0"/>
  </r>
  <r>
    <n v="131"/>
    <s v="US-2019-164147"/>
    <x v="62"/>
    <d v="2019-02-05T00:00:00"/>
    <s v="First Class"/>
    <s v="DW-13585"/>
    <s v="Dorothy Wardle"/>
    <x v="1"/>
    <x v="0"/>
    <x v="38"/>
    <x v="24"/>
    <n v="43229"/>
    <x v="3"/>
    <s v="TEC-PH-10002293"/>
    <x v="2"/>
    <x v="7"/>
    <s v="Anker 36W 4-Port USB Wall Charger Travel Power Adapter for iPhone 5s 5c 5"/>
    <x v="127"/>
    <n v="5"/>
    <n v="0.4"/>
    <n v="-11.993999999999993"/>
    <x v="3"/>
    <x v="0"/>
  </r>
  <r>
    <n v="132"/>
    <s v="US-2019-164147"/>
    <x v="62"/>
    <d v="2019-02-05T00:00:00"/>
    <s v="First Class"/>
    <s v="DW-13585"/>
    <s v="Dorothy Wardle"/>
    <x v="1"/>
    <x v="0"/>
    <x v="38"/>
    <x v="24"/>
    <n v="43229"/>
    <x v="3"/>
    <s v="OFF-PA-10002377"/>
    <x v="1"/>
    <x v="10"/>
    <s v="Xerox 1916"/>
    <x v="128"/>
    <n v="2"/>
    <n v="0.2"/>
    <n v="29.363999999999997"/>
    <x v="3"/>
    <x v="0"/>
  </r>
  <r>
    <n v="133"/>
    <s v="US-2019-164147"/>
    <x v="62"/>
    <d v="2019-02-05T00:00:00"/>
    <s v="First Class"/>
    <s v="DW-13585"/>
    <s v="Dorothy Wardle"/>
    <x v="1"/>
    <x v="0"/>
    <x v="38"/>
    <x v="24"/>
    <n v="43229"/>
    <x v="3"/>
    <s v="OFF-FA-10002780"/>
    <x v="1"/>
    <x v="13"/>
    <s v="Staples"/>
    <x v="129"/>
    <n v="9"/>
    <n v="0.2"/>
    <n v="6.9731999999999976"/>
    <x v="3"/>
    <x v="0"/>
  </r>
  <r>
    <n v="134"/>
    <s v="CA-2018-145583"/>
    <x v="63"/>
    <d v="2018-10-19T00:00:00"/>
    <s v="Standard Class"/>
    <s v="LC-16885"/>
    <s v="Lena Creighton"/>
    <x v="0"/>
    <x v="0"/>
    <x v="43"/>
    <x v="1"/>
    <n v="95661"/>
    <x v="1"/>
    <s v="OFF-PA-10001804"/>
    <x v="1"/>
    <x v="10"/>
    <s v="Xerox 195"/>
    <x v="130"/>
    <n v="3"/>
    <n v="0"/>
    <n v="9.6191999999999993"/>
    <x v="1"/>
    <x v="1"/>
  </r>
  <r>
    <n v="135"/>
    <s v="CA-2018-145583"/>
    <x v="63"/>
    <d v="2018-10-19T00:00:00"/>
    <s v="Standard Class"/>
    <s v="LC-16885"/>
    <s v="Lena Creighton"/>
    <x v="0"/>
    <x v="0"/>
    <x v="43"/>
    <x v="1"/>
    <n v="95661"/>
    <x v="1"/>
    <s v="OFF-PA-10001736"/>
    <x v="1"/>
    <x v="10"/>
    <s v="Xerox 1880"/>
    <x v="131"/>
    <n v="1"/>
    <n v="0"/>
    <n v="16.656799999999997"/>
    <x v="1"/>
    <x v="1"/>
  </r>
  <r>
    <n v="136"/>
    <s v="CA-2018-145583"/>
    <x v="63"/>
    <d v="2018-10-19T00:00:00"/>
    <s v="Standard Class"/>
    <s v="LC-16885"/>
    <s v="Lena Creighton"/>
    <x v="0"/>
    <x v="0"/>
    <x v="43"/>
    <x v="1"/>
    <n v="95661"/>
    <x v="1"/>
    <s v="OFF-AR-10001149"/>
    <x v="1"/>
    <x v="6"/>
    <s v="Sanford Colorific Colored Pencils, 12/Box"/>
    <x v="132"/>
    <n v="4"/>
    <n v="0"/>
    <n v="3.4559999999999995"/>
    <x v="1"/>
    <x v="1"/>
  </r>
  <r>
    <n v="137"/>
    <s v="CA-2018-145583"/>
    <x v="63"/>
    <d v="2018-10-19T00:00:00"/>
    <s v="Standard Class"/>
    <s v="LC-16885"/>
    <s v="Lena Creighton"/>
    <x v="0"/>
    <x v="0"/>
    <x v="43"/>
    <x v="1"/>
    <n v="95661"/>
    <x v="1"/>
    <s v="OFF-FA-10002988"/>
    <x v="1"/>
    <x v="13"/>
    <s v="Ideal Clamps"/>
    <x v="133"/>
    <n v="2"/>
    <n v="0"/>
    <n v="1.9697999999999998"/>
    <x v="1"/>
    <x v="1"/>
  </r>
  <r>
    <n v="138"/>
    <s v="CA-2018-145583"/>
    <x v="63"/>
    <d v="2018-10-19T00:00:00"/>
    <s v="Standard Class"/>
    <s v="LC-16885"/>
    <s v="Lena Creighton"/>
    <x v="0"/>
    <x v="0"/>
    <x v="43"/>
    <x v="1"/>
    <n v="95661"/>
    <x v="1"/>
    <s v="OFF-BI-10004781"/>
    <x v="1"/>
    <x v="8"/>
    <s v="GBC Wire Binding Strips"/>
    <x v="134"/>
    <n v="3"/>
    <n v="0.2"/>
    <n v="26.661599999999996"/>
    <x v="1"/>
    <x v="1"/>
  </r>
  <r>
    <n v="139"/>
    <s v="CA-2018-145583"/>
    <x v="63"/>
    <d v="2018-10-19T00:00:00"/>
    <s v="Standard Class"/>
    <s v="LC-16885"/>
    <s v="Lena Creighton"/>
    <x v="0"/>
    <x v="0"/>
    <x v="43"/>
    <x v="1"/>
    <n v="95661"/>
    <x v="1"/>
    <s v="OFF-SU-10001218"/>
    <x v="1"/>
    <x v="14"/>
    <s v="Fiskars Softgrip Scissors"/>
    <x v="135"/>
    <n v="6"/>
    <n v="0"/>
    <n v="18.446400000000004"/>
    <x v="1"/>
    <x v="1"/>
  </r>
  <r>
    <n v="140"/>
    <s v="CA-2018-145583"/>
    <x v="63"/>
    <d v="2018-10-19T00:00:00"/>
    <s v="Standard Class"/>
    <s v="LC-16885"/>
    <s v="Lena Creighton"/>
    <x v="0"/>
    <x v="0"/>
    <x v="43"/>
    <x v="1"/>
    <n v="95661"/>
    <x v="1"/>
    <s v="FUR-FU-10001706"/>
    <x v="0"/>
    <x v="5"/>
    <s v="Longer-Life Soft White Bulbs"/>
    <x v="136"/>
    <n v="14"/>
    <n v="0"/>
    <n v="20.697599999999998"/>
    <x v="1"/>
    <x v="1"/>
  </r>
  <r>
    <n v="141"/>
    <s v="CA-2018-110366"/>
    <x v="64"/>
    <d v="2018-09-07T00:00:00"/>
    <s v="Second Class"/>
    <s v="JD-15895"/>
    <s v="Jonathan Doherty"/>
    <x v="1"/>
    <x v="0"/>
    <x v="10"/>
    <x v="9"/>
    <n v="19140"/>
    <x v="3"/>
    <s v="FUR-FU-10004848"/>
    <x v="0"/>
    <x v="5"/>
    <s v="Howard Miller 13-3/4&quot; Diameter Brushed Chrome Round Wall Clock"/>
    <x v="137"/>
    <n v="2"/>
    <n v="0.2"/>
    <n v="10.349999999999994"/>
    <x v="3"/>
    <x v="0"/>
  </r>
  <r>
    <n v="142"/>
    <s v="CA-2019-106180"/>
    <x v="65"/>
    <d v="2019-09-23T00:00:00"/>
    <s v="Standard Class"/>
    <s v="SH-19975"/>
    <s v="Sally Hughsby"/>
    <x v="1"/>
    <x v="0"/>
    <x v="8"/>
    <x v="1"/>
    <n v="94122"/>
    <x v="1"/>
    <s v="OFF-AR-10000940"/>
    <x v="1"/>
    <x v="6"/>
    <s v="Newell 343"/>
    <x v="138"/>
    <n v="3"/>
    <n v="0"/>
    <n v="2.3814000000000002"/>
    <x v="1"/>
    <x v="0"/>
  </r>
  <r>
    <n v="143"/>
    <s v="CA-2019-106180"/>
    <x v="65"/>
    <d v="2019-09-23T00:00:00"/>
    <s v="Standard Class"/>
    <s v="SH-19975"/>
    <s v="Sally Hughsby"/>
    <x v="1"/>
    <x v="0"/>
    <x v="8"/>
    <x v="1"/>
    <n v="94122"/>
    <x v="1"/>
    <s v="OFF-EN-10004030"/>
    <x v="1"/>
    <x v="12"/>
    <s v="Convenience Packs of Business Envelopes"/>
    <x v="139"/>
    <n v="3"/>
    <n v="0"/>
    <n v="5.1042000000000005"/>
    <x v="1"/>
    <x v="0"/>
  </r>
  <r>
    <n v="144"/>
    <s v="CA-2019-106180"/>
    <x v="65"/>
    <d v="2019-09-23T00:00:00"/>
    <s v="Standard Class"/>
    <s v="SH-19975"/>
    <s v="Sally Hughsby"/>
    <x v="1"/>
    <x v="0"/>
    <x v="8"/>
    <x v="1"/>
    <n v="94122"/>
    <x v="1"/>
    <s v="OFF-PA-10004327"/>
    <x v="1"/>
    <x v="10"/>
    <s v="Xerox 1911"/>
    <x v="140"/>
    <n v="3"/>
    <n v="0"/>
    <n v="68.975999999999999"/>
    <x v="1"/>
    <x v="0"/>
  </r>
  <r>
    <n v="145"/>
    <s v="CA-2019-155376"/>
    <x v="66"/>
    <d v="2019-12-27T00:00:00"/>
    <s v="Standard Class"/>
    <s v="SG-20080"/>
    <s v="Sandra Glassco"/>
    <x v="0"/>
    <x v="0"/>
    <x v="44"/>
    <x v="25"/>
    <n v="64055"/>
    <x v="2"/>
    <s v="OFF-AP-10001058"/>
    <x v="1"/>
    <x v="9"/>
    <s v="Sanyo 2.5 Cubic Foot Mid-Size Office Refrigerators"/>
    <x v="141"/>
    <n v="3"/>
    <n v="0"/>
    <n v="218.25179999999997"/>
    <x v="2"/>
    <x v="0"/>
  </r>
  <r>
    <n v="146"/>
    <s v="CA-2017-110744"/>
    <x v="67"/>
    <d v="2017-09-12T00:00:00"/>
    <s v="Standard Class"/>
    <s v="HA-14920"/>
    <s v="Helen Andreada"/>
    <x v="0"/>
    <x v="0"/>
    <x v="45"/>
    <x v="1"/>
    <n v="91104"/>
    <x v="1"/>
    <s v="OFF-ST-10003656"/>
    <x v="1"/>
    <x v="4"/>
    <s v="Safco Industrial Wire Shelving"/>
    <x v="142"/>
    <n v="7"/>
    <n v="0"/>
    <n v="20.157899999999998"/>
    <x v="1"/>
    <x v="0"/>
  </r>
  <r>
    <n v="147"/>
    <s v="CA-2016-110072"/>
    <x v="68"/>
    <d v="2016-10-28T00:00:00"/>
    <s v="Standard Class"/>
    <s v="MG-17680"/>
    <s v="Maureen Gastineau"/>
    <x v="2"/>
    <x v="0"/>
    <x v="46"/>
    <x v="24"/>
    <n v="43055"/>
    <x v="3"/>
    <s v="FUR-FU-10000521"/>
    <x v="0"/>
    <x v="5"/>
    <s v="Seth Thomas 14&quot; Putty-Colored Wall Clock"/>
    <x v="143"/>
    <n v="4"/>
    <n v="0.2"/>
    <n v="12.90959999999999"/>
    <x v="3"/>
    <x v="0"/>
  </r>
  <r>
    <n v="148"/>
    <s v="CA-2018-114489"/>
    <x v="5"/>
    <d v="2018-12-09T00:00:00"/>
    <s v="Standard Class"/>
    <s v="JE-16165"/>
    <s v="Justin Ellison"/>
    <x v="1"/>
    <x v="0"/>
    <x v="47"/>
    <x v="6"/>
    <n v="53132"/>
    <x v="2"/>
    <s v="TEC-PH-10000215"/>
    <x v="2"/>
    <x v="7"/>
    <s v="Plantronics Cordless Phone Headset with In-line Volume - M214C"/>
    <x v="144"/>
    <n v="11"/>
    <n v="0"/>
    <n v="103.80150000000003"/>
    <x v="2"/>
    <x v="0"/>
  </r>
  <r>
    <n v="149"/>
    <s v="CA-2018-114489"/>
    <x v="5"/>
    <d v="2018-12-09T00:00:00"/>
    <s v="Standard Class"/>
    <s v="JE-16165"/>
    <s v="Justin Ellison"/>
    <x v="1"/>
    <x v="0"/>
    <x v="47"/>
    <x v="6"/>
    <n v="53132"/>
    <x v="2"/>
    <s v="TEC-PH-10001448"/>
    <x v="2"/>
    <x v="7"/>
    <s v="Anker Astro 15000mAh USB Portable Charger"/>
    <x v="145"/>
    <n v="3"/>
    <n v="0"/>
    <n v="5.9987999999999815"/>
    <x v="2"/>
    <x v="0"/>
  </r>
  <r>
    <n v="150"/>
    <s v="CA-2018-114489"/>
    <x v="5"/>
    <d v="2018-12-09T00:00:00"/>
    <s v="Standard Class"/>
    <s v="JE-16165"/>
    <s v="Justin Ellison"/>
    <x v="1"/>
    <x v="0"/>
    <x v="47"/>
    <x v="6"/>
    <n v="53132"/>
    <x v="2"/>
    <s v="FUR-CH-10000454"/>
    <x v="0"/>
    <x v="1"/>
    <s v="Hon Deluxe Fabric Upholstered Stacking Chairs, Rounded Back"/>
    <x v="146"/>
    <n v="8"/>
    <n v="0"/>
    <n v="585.55199999999991"/>
    <x v="2"/>
    <x v="0"/>
  </r>
  <r>
    <n v="151"/>
    <s v="CA-2018-114489"/>
    <x v="5"/>
    <d v="2018-12-09T00:00:00"/>
    <s v="Standard Class"/>
    <s v="JE-16165"/>
    <s v="Justin Ellison"/>
    <x v="1"/>
    <x v="0"/>
    <x v="47"/>
    <x v="6"/>
    <n v="53132"/>
    <x v="2"/>
    <s v="OFF-BI-10002735"/>
    <x v="1"/>
    <x v="8"/>
    <s v="GBC Prestige Therm-A-Bind Covers"/>
    <x v="147"/>
    <n v="5"/>
    <n v="0"/>
    <n v="80.628500000000003"/>
    <x v="2"/>
    <x v="0"/>
  </r>
  <r>
    <n v="152"/>
    <s v="CA-2018-158834"/>
    <x v="69"/>
    <d v="2018-03-16T00:00:00"/>
    <s v="First Class"/>
    <s v="TW-21025"/>
    <s v="Tamara Willingham"/>
    <x v="2"/>
    <x v="0"/>
    <x v="48"/>
    <x v="16"/>
    <n v="85254"/>
    <x v="1"/>
    <s v="OFF-AP-10000326"/>
    <x v="1"/>
    <x v="9"/>
    <s v="Belkin 7 Outlet SurgeMaster Surge Protector with Phone Protection"/>
    <x v="148"/>
    <n v="5"/>
    <n v="0.2"/>
    <n v="17.765999999999991"/>
    <x v="1"/>
    <x v="0"/>
  </r>
  <r>
    <n v="153"/>
    <s v="CA-2018-158834"/>
    <x v="69"/>
    <d v="2018-03-16T00:00:00"/>
    <s v="First Class"/>
    <s v="TW-21025"/>
    <s v="Tamara Willingham"/>
    <x v="2"/>
    <x v="0"/>
    <x v="48"/>
    <x v="16"/>
    <n v="85254"/>
    <x v="1"/>
    <s v="TEC-PH-10001254"/>
    <x v="2"/>
    <x v="7"/>
    <s v="Jabra BIZ 2300 Duo QD Duo Corded Headset"/>
    <x v="149"/>
    <n v="2"/>
    <n v="0.2"/>
    <n v="15.238799999999991"/>
    <x v="1"/>
    <x v="0"/>
  </r>
  <r>
    <n v="154"/>
    <s v="CA-2017-124919"/>
    <x v="70"/>
    <d v="2017-06-02T00:00:00"/>
    <s v="First Class"/>
    <s v="SP-20650"/>
    <s v="Stephanie Phelps"/>
    <x v="1"/>
    <x v="0"/>
    <x v="49"/>
    <x v="1"/>
    <n v="95123"/>
    <x v="1"/>
    <s v="OFF-PA-10001950"/>
    <x v="1"/>
    <x v="10"/>
    <s v="Southworth 25% Cotton Antique Laid Paper &amp; Envelopes"/>
    <x v="150"/>
    <n v="7"/>
    <n v="0"/>
    <n v="26.270999999999994"/>
    <x v="1"/>
    <x v="0"/>
  </r>
  <r>
    <n v="155"/>
    <s v="CA-2017-124919"/>
    <x v="70"/>
    <d v="2017-06-02T00:00:00"/>
    <s v="First Class"/>
    <s v="SP-20650"/>
    <s v="Stephanie Phelps"/>
    <x v="1"/>
    <x v="0"/>
    <x v="49"/>
    <x v="1"/>
    <n v="95123"/>
    <x v="1"/>
    <s v="OFF-PA-10002254"/>
    <x v="1"/>
    <x v="10"/>
    <s v="Xerox 1883"/>
    <x v="151"/>
    <n v="4"/>
    <n v="0"/>
    <n v="48.539199999999994"/>
    <x v="1"/>
    <x v="0"/>
  </r>
  <r>
    <n v="156"/>
    <s v="CA-2017-124919"/>
    <x v="70"/>
    <d v="2017-06-02T00:00:00"/>
    <s v="First Class"/>
    <s v="SP-20650"/>
    <s v="Stephanie Phelps"/>
    <x v="1"/>
    <x v="0"/>
    <x v="49"/>
    <x v="1"/>
    <n v="95123"/>
    <x v="1"/>
    <s v="OFF-ST-10001590"/>
    <x v="1"/>
    <x v="4"/>
    <s v="Tenex Personal Project File with Scoop Front Design, Black"/>
    <x v="152"/>
    <n v="6"/>
    <n v="0"/>
    <n v="21.028799999999997"/>
    <x v="1"/>
    <x v="0"/>
  </r>
  <r>
    <n v="157"/>
    <s v="CA-2017-118948"/>
    <x v="71"/>
    <d v="2017-06-03T00:00:00"/>
    <s v="Standard Class"/>
    <s v="NK-18490"/>
    <s v="Neil Knudson"/>
    <x v="2"/>
    <x v="0"/>
    <x v="4"/>
    <x v="4"/>
    <n v="98105"/>
    <x v="1"/>
    <s v="OFF-AR-10001547"/>
    <x v="1"/>
    <x v="6"/>
    <s v="Newell 311"/>
    <x v="153"/>
    <n v="3"/>
    <n v="0"/>
    <n v="1.7901"/>
    <x v="1"/>
    <x v="0"/>
  </r>
  <r>
    <n v="158"/>
    <s v="CA-2016-104269"/>
    <x v="72"/>
    <d v="2016-03-06T00:00:00"/>
    <s v="Second Class"/>
    <s v="DB-13060"/>
    <s v="Dave Brooks"/>
    <x v="0"/>
    <x v="0"/>
    <x v="4"/>
    <x v="4"/>
    <n v="98115"/>
    <x v="1"/>
    <s v="FUR-CH-10004063"/>
    <x v="0"/>
    <x v="1"/>
    <s v="Global Deluxe High-Back Manager's Chair"/>
    <x v="154"/>
    <n v="2"/>
    <n v="0.2"/>
    <n v="51.476399999999941"/>
    <x v="1"/>
    <x v="0"/>
  </r>
  <r>
    <n v="159"/>
    <s v="CA-2018-114104"/>
    <x v="73"/>
    <d v="2018-11-24T00:00:00"/>
    <s v="Standard Class"/>
    <s v="NP-18670"/>
    <s v="Nora Paige"/>
    <x v="0"/>
    <x v="0"/>
    <x v="50"/>
    <x v="26"/>
    <n v="73034"/>
    <x v="2"/>
    <s v="OFF-LA-10002475"/>
    <x v="1"/>
    <x v="2"/>
    <s v="Avery 519"/>
    <x v="2"/>
    <n v="2"/>
    <n v="0"/>
    <n v="6.8713999999999995"/>
    <x v="2"/>
    <x v="0"/>
  </r>
  <r>
    <n v="160"/>
    <s v="CA-2018-114104"/>
    <x v="73"/>
    <d v="2018-11-24T00:00:00"/>
    <s v="Standard Class"/>
    <s v="NP-18670"/>
    <s v="Nora Paige"/>
    <x v="0"/>
    <x v="0"/>
    <x v="50"/>
    <x v="26"/>
    <n v="73034"/>
    <x v="2"/>
    <s v="TEC-PH-10004536"/>
    <x v="2"/>
    <x v="7"/>
    <s v="Avaya 5420 Digital phone"/>
    <x v="155"/>
    <n v="7"/>
    <n v="0"/>
    <n v="236.23250000000002"/>
    <x v="2"/>
    <x v="0"/>
  </r>
  <r>
    <n v="161"/>
    <s v="CA-2018-162733"/>
    <x v="74"/>
    <d v="2018-05-12T00:00:00"/>
    <s v="First Class"/>
    <s v="TT-21070"/>
    <s v="Ted Trevino"/>
    <x v="0"/>
    <x v="0"/>
    <x v="1"/>
    <x v="1"/>
    <n v="90045"/>
    <x v="1"/>
    <s v="OFF-PA-10002751"/>
    <x v="1"/>
    <x v="10"/>
    <s v="Xerox 1920"/>
    <x v="156"/>
    <n v="1"/>
    <n v="0"/>
    <n v="2.6909999999999998"/>
    <x v="1"/>
    <x v="0"/>
  </r>
  <r>
    <n v="162"/>
    <s v="CA-2017-119697"/>
    <x v="75"/>
    <d v="2017-12-31T00:00:00"/>
    <s v="Second Class"/>
    <s v="EM-13960"/>
    <s v="Eric Murdock"/>
    <x v="0"/>
    <x v="0"/>
    <x v="10"/>
    <x v="9"/>
    <n v="19134"/>
    <x v="3"/>
    <s v="TEC-AC-10003657"/>
    <x v="2"/>
    <x v="11"/>
    <s v="Lenovo 17-Key USB Numeric Keypad"/>
    <x v="157"/>
    <n v="2"/>
    <n v="0.2"/>
    <n v="1.359599999999995"/>
    <x v="3"/>
    <x v="0"/>
  </r>
  <r>
    <n v="163"/>
    <s v="CA-2018-154508"/>
    <x v="76"/>
    <d v="2018-11-20T00:00:00"/>
    <s v="Standard Class"/>
    <s v="RD-19900"/>
    <s v="Ruben Dartt"/>
    <x v="0"/>
    <x v="0"/>
    <x v="51"/>
    <x v="27"/>
    <n v="88220"/>
    <x v="1"/>
    <s v="OFF-EN-10001990"/>
    <x v="1"/>
    <x v="12"/>
    <s v="Staple envelope"/>
    <x v="158"/>
    <n v="5"/>
    <n v="0"/>
    <n v="13.347999999999997"/>
    <x v="1"/>
    <x v="0"/>
  </r>
  <r>
    <n v="164"/>
    <s v="CA-2018-113817"/>
    <x v="77"/>
    <d v="2018-11-11T00:00:00"/>
    <s v="Standard Class"/>
    <s v="MJ-17740"/>
    <s v="Max Jones"/>
    <x v="0"/>
    <x v="0"/>
    <x v="4"/>
    <x v="4"/>
    <n v="98115"/>
    <x v="1"/>
    <s v="OFF-BI-10004002"/>
    <x v="1"/>
    <x v="8"/>
    <s v="Wilson Jones International Size A4 Ring Binders"/>
    <x v="159"/>
    <n v="2"/>
    <n v="0.2"/>
    <n v="9.6879999999999988"/>
    <x v="1"/>
    <x v="0"/>
  </r>
  <r>
    <n v="165"/>
    <s v="CA-2016-139892"/>
    <x v="78"/>
    <d v="2016-09-12T00:00:00"/>
    <s v="Standard Class"/>
    <s v="BM-11140"/>
    <s v="Becky Martin"/>
    <x v="0"/>
    <x v="0"/>
    <x v="52"/>
    <x v="5"/>
    <n v="78207"/>
    <x v="2"/>
    <s v="OFF-AR-10004441"/>
    <x v="1"/>
    <x v="6"/>
    <s v="BIC Brite Liner Highlighters"/>
    <x v="160"/>
    <n v="3"/>
    <n v="0.2"/>
    <n v="2.7324000000000002"/>
    <x v="2"/>
    <x v="0"/>
  </r>
  <r>
    <n v="166"/>
    <s v="CA-2016-139892"/>
    <x v="78"/>
    <d v="2016-09-12T00:00:00"/>
    <s v="Standard Class"/>
    <s v="BM-11140"/>
    <s v="Becky Martin"/>
    <x v="0"/>
    <x v="0"/>
    <x v="52"/>
    <x v="5"/>
    <n v="78207"/>
    <x v="2"/>
    <s v="TEC-MA-10000822"/>
    <x v="2"/>
    <x v="15"/>
    <s v="Lexmark MX611dhe Monochrome Laser Printer"/>
    <x v="161"/>
    <n v="8"/>
    <n v="0.4"/>
    <n v="-1359.992000000002"/>
    <x v="2"/>
    <x v="0"/>
  </r>
  <r>
    <n v="167"/>
    <s v="CA-2016-139892"/>
    <x v="78"/>
    <d v="2016-09-12T00:00:00"/>
    <s v="Standard Class"/>
    <s v="BM-11140"/>
    <s v="Becky Martin"/>
    <x v="0"/>
    <x v="0"/>
    <x v="52"/>
    <x v="5"/>
    <n v="78207"/>
    <x v="2"/>
    <s v="OFF-ST-10000991"/>
    <x v="1"/>
    <x v="4"/>
    <s v="Space Solutions HD Industrial Steel Shelving."/>
    <x v="162"/>
    <n v="3"/>
    <n v="0.2"/>
    <n v="-58.634699999999995"/>
    <x v="2"/>
    <x v="0"/>
  </r>
  <r>
    <n v="168"/>
    <s v="CA-2016-139892"/>
    <x v="78"/>
    <d v="2016-09-12T00:00:00"/>
    <s v="Standard Class"/>
    <s v="BM-11140"/>
    <s v="Becky Martin"/>
    <x v="0"/>
    <x v="0"/>
    <x v="52"/>
    <x v="5"/>
    <n v="78207"/>
    <x v="2"/>
    <s v="FUR-CH-10004287"/>
    <x v="0"/>
    <x v="1"/>
    <s v="SAFCO Arco Folding Chair"/>
    <x v="163"/>
    <n v="9"/>
    <n v="0.3"/>
    <n v="-24.858000000000175"/>
    <x v="2"/>
    <x v="0"/>
  </r>
  <r>
    <n v="169"/>
    <s v="CA-2016-139892"/>
    <x v="78"/>
    <d v="2016-09-12T00:00:00"/>
    <s v="Standard Class"/>
    <s v="BM-11140"/>
    <s v="Becky Martin"/>
    <x v="0"/>
    <x v="0"/>
    <x v="52"/>
    <x v="5"/>
    <n v="78207"/>
    <x v="2"/>
    <s v="OFF-AR-10002656"/>
    <x v="1"/>
    <x v="6"/>
    <s v="Sanford Liquid Accent Highlighters"/>
    <x v="164"/>
    <n v="6"/>
    <n v="0.2"/>
    <n v="6.8135999999999974"/>
    <x v="2"/>
    <x v="0"/>
  </r>
  <r>
    <n v="170"/>
    <s v="CA-2016-139892"/>
    <x v="78"/>
    <d v="2016-09-12T00:00:00"/>
    <s v="Standard Class"/>
    <s v="BM-11140"/>
    <s v="Becky Martin"/>
    <x v="0"/>
    <x v="0"/>
    <x v="52"/>
    <x v="5"/>
    <n v="78207"/>
    <x v="2"/>
    <s v="OFF-AP-10002518"/>
    <x v="1"/>
    <x v="9"/>
    <s v="Kensington 7 Outlet MasterPiece Power Center"/>
    <x v="165"/>
    <n v="5"/>
    <n v="0.8"/>
    <n v="-453.84900000000005"/>
    <x v="2"/>
    <x v="0"/>
  </r>
  <r>
    <n v="171"/>
    <s v="CA-2016-139892"/>
    <x v="78"/>
    <d v="2016-09-12T00:00:00"/>
    <s v="Standard Class"/>
    <s v="BM-11140"/>
    <s v="Becky Martin"/>
    <x v="0"/>
    <x v="0"/>
    <x v="52"/>
    <x v="5"/>
    <n v="78207"/>
    <x v="2"/>
    <s v="TEC-PH-10003931"/>
    <x v="2"/>
    <x v="7"/>
    <s v="JBL Micro Wireless Portable Bluetooth Speaker"/>
    <x v="166"/>
    <n v="3"/>
    <n v="0.2"/>
    <n v="8.998500000000007"/>
    <x v="2"/>
    <x v="0"/>
  </r>
  <r>
    <n v="172"/>
    <s v="CA-2016-118962"/>
    <x v="79"/>
    <d v="2016-08-09T00:00:00"/>
    <s v="Standard Class"/>
    <s v="CS-12130"/>
    <s v="Chad Sievert"/>
    <x v="0"/>
    <x v="0"/>
    <x v="1"/>
    <x v="1"/>
    <n v="90004"/>
    <x v="1"/>
    <s v="OFF-PA-10000659"/>
    <x v="1"/>
    <x v="10"/>
    <s v="Adams Phone Message Book, Professional, 400 Message Capacity, 5 3/6” x 11”"/>
    <x v="167"/>
    <n v="3"/>
    <n v="0"/>
    <n v="9.841800000000001"/>
    <x v="1"/>
    <x v="0"/>
  </r>
  <r>
    <n v="173"/>
    <s v="CA-2016-118962"/>
    <x v="79"/>
    <d v="2016-08-09T00:00:00"/>
    <s v="Standard Class"/>
    <s v="CS-12130"/>
    <s v="Chad Sievert"/>
    <x v="0"/>
    <x v="0"/>
    <x v="1"/>
    <x v="1"/>
    <n v="90004"/>
    <x v="1"/>
    <s v="OFF-PA-10001144"/>
    <x v="1"/>
    <x v="10"/>
    <s v="Xerox 1913"/>
    <x v="168"/>
    <n v="2"/>
    <n v="0"/>
    <n v="53.260799999999996"/>
    <x v="1"/>
    <x v="0"/>
  </r>
  <r>
    <n v="174"/>
    <s v="CA-2016-118962"/>
    <x v="79"/>
    <d v="2016-08-09T00:00:00"/>
    <s v="Standard Class"/>
    <s v="CS-12130"/>
    <s v="Chad Sievert"/>
    <x v="0"/>
    <x v="0"/>
    <x v="1"/>
    <x v="1"/>
    <n v="90004"/>
    <x v="1"/>
    <s v="FUR-CH-10003817"/>
    <x v="0"/>
    <x v="1"/>
    <s v="Global Value Steno Chair, Gray"/>
    <x v="169"/>
    <n v="7"/>
    <n v="0.2"/>
    <n v="21.259"/>
    <x v="1"/>
    <x v="0"/>
  </r>
  <r>
    <n v="175"/>
    <s v="US-2016-100853"/>
    <x v="80"/>
    <d v="2016-09-19T00:00:00"/>
    <s v="Standard Class"/>
    <s v="JB-15400"/>
    <s v="Jennifer Braxton"/>
    <x v="1"/>
    <x v="0"/>
    <x v="22"/>
    <x v="10"/>
    <n v="60623"/>
    <x v="2"/>
    <s v="OFF-AP-10000891"/>
    <x v="1"/>
    <x v="9"/>
    <s v="Kensington 7 Outlet MasterPiece HOMEOFFICE Power Control Center"/>
    <x v="170"/>
    <n v="2"/>
    <n v="0.8"/>
    <n v="-131.12000000000003"/>
    <x v="2"/>
    <x v="0"/>
  </r>
  <r>
    <n v="176"/>
    <s v="US-2016-100853"/>
    <x v="80"/>
    <d v="2016-09-19T00:00:00"/>
    <s v="Standard Class"/>
    <s v="JB-15400"/>
    <s v="Jennifer Braxton"/>
    <x v="1"/>
    <x v="0"/>
    <x v="22"/>
    <x v="10"/>
    <n v="60623"/>
    <x v="2"/>
    <s v="OFF-LA-10003148"/>
    <x v="1"/>
    <x v="2"/>
    <s v="Avery 51"/>
    <x v="171"/>
    <n v="4"/>
    <n v="0.2"/>
    <n v="6.5519999999999987"/>
    <x v="2"/>
    <x v="0"/>
  </r>
  <r>
    <n v="177"/>
    <s v="US-2019-152366"/>
    <x v="81"/>
    <d v="2019-04-25T00:00:00"/>
    <s v="Second Class"/>
    <s v="SJ-20500"/>
    <s v="Shirley Jackson"/>
    <x v="0"/>
    <x v="0"/>
    <x v="12"/>
    <x v="5"/>
    <n v="77036"/>
    <x v="2"/>
    <s v="OFF-AP-10002684"/>
    <x v="1"/>
    <x v="9"/>
    <s v="Acco 7-Outlet Masterpiece Power Center, Wihtout Fax/Phone Line Protection"/>
    <x v="172"/>
    <n v="4"/>
    <n v="0.8"/>
    <n v="-243.16000000000008"/>
    <x v="2"/>
    <x v="0"/>
  </r>
  <r>
    <n v="178"/>
    <s v="US-2017-101511"/>
    <x v="82"/>
    <d v="2017-11-23T00:00:00"/>
    <s v="Second Class"/>
    <s v="JE-15745"/>
    <s v="Joel Eaton"/>
    <x v="0"/>
    <x v="0"/>
    <x v="46"/>
    <x v="24"/>
    <n v="43055"/>
    <x v="3"/>
    <s v="FUR-CH-10004698"/>
    <x v="0"/>
    <x v="1"/>
    <s v="Padded Folding Chairs, Black, 4/Carton"/>
    <x v="173"/>
    <n v="7"/>
    <n v="0.3"/>
    <n v="-11.337199999999939"/>
    <x v="3"/>
    <x v="0"/>
  </r>
  <r>
    <n v="179"/>
    <s v="US-2017-101511"/>
    <x v="82"/>
    <d v="2017-11-23T00:00:00"/>
    <s v="Second Class"/>
    <s v="JE-15745"/>
    <s v="Joel Eaton"/>
    <x v="0"/>
    <x v="0"/>
    <x v="46"/>
    <x v="24"/>
    <n v="43055"/>
    <x v="3"/>
    <s v="OFF-SU-10002189"/>
    <x v="1"/>
    <x v="14"/>
    <s v="Acme Rosewood Handle Letter Opener"/>
    <x v="174"/>
    <n v="5"/>
    <n v="0.2"/>
    <n v="-3.771500000000001"/>
    <x v="3"/>
    <x v="0"/>
  </r>
  <r>
    <n v="180"/>
    <s v="CA-2017-137225"/>
    <x v="83"/>
    <d v="2017-12-19T00:00:00"/>
    <s v="Standard Class"/>
    <s v="JK-15640"/>
    <s v="Jim Kriz"/>
    <x v="2"/>
    <x v="0"/>
    <x v="20"/>
    <x v="15"/>
    <n v="10009"/>
    <x v="3"/>
    <s v="OFF-AR-10001940"/>
    <x v="1"/>
    <x v="6"/>
    <s v="Sanford Colorific Eraseable Coloring Pencils, 12 Count"/>
    <x v="175"/>
    <n v="1"/>
    <n v="0"/>
    <n v="1.4104000000000001"/>
    <x v="3"/>
    <x v="0"/>
  </r>
  <r>
    <n v="181"/>
    <s v="CA-2016-166191"/>
    <x v="29"/>
    <d v="2016-12-09T00:00:00"/>
    <s v="Second Class"/>
    <s v="DK-13150"/>
    <s v="David Kendrick"/>
    <x v="1"/>
    <x v="0"/>
    <x v="27"/>
    <x v="10"/>
    <n v="62521"/>
    <x v="2"/>
    <s v="OFF-ST-10003455"/>
    <x v="1"/>
    <x v="4"/>
    <s v="Tenex File Box, Personal Filing Tote with Lid, Black"/>
    <x v="176"/>
    <n v="2"/>
    <n v="0.2"/>
    <n v="1.8612000000000002"/>
    <x v="2"/>
    <x v="0"/>
  </r>
  <r>
    <n v="182"/>
    <s v="CA-2016-166191"/>
    <x v="29"/>
    <d v="2016-12-09T00:00:00"/>
    <s v="Second Class"/>
    <s v="DK-13150"/>
    <s v="David Kendrick"/>
    <x v="1"/>
    <x v="0"/>
    <x v="27"/>
    <x v="10"/>
    <n v="62521"/>
    <x v="2"/>
    <s v="TEC-AC-10004659"/>
    <x v="2"/>
    <x v="11"/>
    <s v="Imation Secure+ Hardware Encrypted USB 2.0 Flash Drive; 16GB"/>
    <x v="177"/>
    <n v="7"/>
    <n v="0.2"/>
    <n v="76.639499999999984"/>
    <x v="2"/>
    <x v="0"/>
  </r>
  <r>
    <n v="183"/>
    <s v="CA-2016-158274"/>
    <x v="84"/>
    <d v="2016-11-24T00:00:00"/>
    <s v="Second Class"/>
    <s v="RM-19675"/>
    <s v="Robert Marley"/>
    <x v="2"/>
    <x v="0"/>
    <x v="53"/>
    <x v="28"/>
    <n v="71203"/>
    <x v="0"/>
    <s v="TEC-PH-10003273"/>
    <x v="2"/>
    <x v="7"/>
    <s v="AT&amp;T TR1909W"/>
    <x v="178"/>
    <n v="4"/>
    <n v="0"/>
    <n v="131.02960000000002"/>
    <x v="0"/>
    <x v="0"/>
  </r>
  <r>
    <n v="184"/>
    <s v="CA-2016-158274"/>
    <x v="84"/>
    <d v="2016-11-24T00:00:00"/>
    <s v="Second Class"/>
    <s v="RM-19675"/>
    <s v="Robert Marley"/>
    <x v="2"/>
    <x v="0"/>
    <x v="53"/>
    <x v="28"/>
    <n v="71203"/>
    <x v="0"/>
    <s v="TEC-PH-10004896"/>
    <x v="2"/>
    <x v="7"/>
    <s v="Nokia Lumia 521 (T-Mobile)"/>
    <x v="179"/>
    <n v="5"/>
    <n v="0"/>
    <n v="41.986000000000004"/>
    <x v="0"/>
    <x v="0"/>
  </r>
  <r>
    <n v="185"/>
    <s v="CA-2016-158274"/>
    <x v="84"/>
    <d v="2016-11-24T00:00:00"/>
    <s v="Second Class"/>
    <s v="RM-19675"/>
    <s v="Robert Marley"/>
    <x v="2"/>
    <x v="0"/>
    <x v="53"/>
    <x v="28"/>
    <n v="71203"/>
    <x v="0"/>
    <s v="TEC-AC-10002345"/>
    <x v="2"/>
    <x v="11"/>
    <s v="HP Standard 104 key PS/2 Keyboard"/>
    <x v="180"/>
    <n v="2"/>
    <n v="0"/>
    <n v="7.25"/>
    <x v="0"/>
    <x v="0"/>
  </r>
  <r>
    <n v="186"/>
    <s v="CA-2018-105018"/>
    <x v="85"/>
    <d v="2018-12-02T00:00:00"/>
    <s v="Standard Class"/>
    <s v="SK-19990"/>
    <s v="Sally Knutson"/>
    <x v="0"/>
    <x v="0"/>
    <x v="54"/>
    <x v="29"/>
    <n v="6824"/>
    <x v="3"/>
    <s v="OFF-BI-10001890"/>
    <x v="1"/>
    <x v="8"/>
    <s v="Avery Poly Binder Pockets"/>
    <x v="181"/>
    <n v="2"/>
    <n v="0"/>
    <n v="3.4367999999999999"/>
    <x v="3"/>
    <x v="0"/>
  </r>
  <r>
    <n v="187"/>
    <s v="CA-2016-123260"/>
    <x v="86"/>
    <d v="2016-08-30T00:00:00"/>
    <s v="Standard Class"/>
    <s v="FM-14290"/>
    <s v="Frank Merwin"/>
    <x v="2"/>
    <x v="0"/>
    <x v="1"/>
    <x v="1"/>
    <n v="90032"/>
    <x v="1"/>
    <s v="TEC-AC-10002323"/>
    <x v="2"/>
    <x v="11"/>
    <s v="SanDisk Ultra 32 GB MicroSDHC Class 10 Memory Card"/>
    <x v="182"/>
    <n v="8"/>
    <n v="0"/>
    <n v="22.984000000000009"/>
    <x v="1"/>
    <x v="0"/>
  </r>
  <r>
    <n v="188"/>
    <s v="CA-2018-157000"/>
    <x v="87"/>
    <d v="2018-07-22T00:00:00"/>
    <s v="Standard Class"/>
    <s v="AM-10360"/>
    <s v="Alice McCarthy"/>
    <x v="1"/>
    <x v="0"/>
    <x v="55"/>
    <x v="5"/>
    <n v="75051"/>
    <x v="2"/>
    <s v="OFF-ST-10001328"/>
    <x v="1"/>
    <x v="4"/>
    <s v="Personal Filing Tote with Lid, Black/Gray"/>
    <x v="183"/>
    <n v="3"/>
    <n v="0.2"/>
    <n v="3.7224000000000004"/>
    <x v="2"/>
    <x v="0"/>
  </r>
  <r>
    <n v="189"/>
    <s v="CA-2018-157000"/>
    <x v="87"/>
    <d v="2018-07-22T00:00:00"/>
    <s v="Standard Class"/>
    <s v="AM-10360"/>
    <s v="Alice McCarthy"/>
    <x v="1"/>
    <x v="0"/>
    <x v="55"/>
    <x v="5"/>
    <n v="75051"/>
    <x v="2"/>
    <s v="OFF-PA-10001950"/>
    <x v="1"/>
    <x v="10"/>
    <s v="Southworth 25% Cotton Antique Laid Paper &amp; Envelopes"/>
    <x v="184"/>
    <n v="3"/>
    <n v="0.2"/>
    <n v="6.2549999999999963"/>
    <x v="2"/>
    <x v="0"/>
  </r>
  <r>
    <n v="190"/>
    <s v="CA-2017-102281"/>
    <x v="88"/>
    <d v="2017-10-14T00:00:00"/>
    <s v="First Class"/>
    <s v="MP-17470"/>
    <s v="Mark Packer"/>
    <x v="2"/>
    <x v="0"/>
    <x v="20"/>
    <x v="15"/>
    <n v="10035"/>
    <x v="3"/>
    <s v="FUR-BO-10002613"/>
    <x v="0"/>
    <x v="0"/>
    <s v="Atlantic Metals Mobile 4-Shelf Bookcases, Custom Colors"/>
    <x v="185"/>
    <n v="4"/>
    <n v="0.2"/>
    <n v="112.39199999999991"/>
    <x v="3"/>
    <x v="0"/>
  </r>
  <r>
    <n v="191"/>
    <s v="CA-2017-102281"/>
    <x v="88"/>
    <d v="2017-10-14T00:00:00"/>
    <s v="First Class"/>
    <s v="MP-17470"/>
    <s v="Mark Packer"/>
    <x v="2"/>
    <x v="0"/>
    <x v="20"/>
    <x v="15"/>
    <n v="10035"/>
    <x v="3"/>
    <s v="TEC-PH-10001552"/>
    <x v="2"/>
    <x v="7"/>
    <s v="I Need's 3d Hello Kitty Hybrid Silicone Case Cover for HTC One X 4g with 3d Hello Kitty Stylus Pen Green/pink"/>
    <x v="186"/>
    <n v="6"/>
    <n v="0"/>
    <n v="20.092800000000004"/>
    <x v="3"/>
    <x v="0"/>
  </r>
  <r>
    <n v="192"/>
    <s v="CA-2017-102281"/>
    <x v="88"/>
    <d v="2017-10-14T00:00:00"/>
    <s v="First Class"/>
    <s v="MP-17470"/>
    <s v="Mark Packer"/>
    <x v="2"/>
    <x v="0"/>
    <x v="20"/>
    <x v="15"/>
    <n v="10035"/>
    <x v="3"/>
    <s v="OFF-PA-10000061"/>
    <x v="1"/>
    <x v="10"/>
    <s v="Xerox 205"/>
    <x v="187"/>
    <n v="8"/>
    <n v="0"/>
    <n v="24.883200000000002"/>
    <x v="3"/>
    <x v="0"/>
  </r>
  <r>
    <n v="193"/>
    <s v="CA-2017-102281"/>
    <x v="88"/>
    <d v="2017-10-14T00:00:00"/>
    <s v="First Class"/>
    <s v="MP-17470"/>
    <s v="Mark Packer"/>
    <x v="2"/>
    <x v="0"/>
    <x v="20"/>
    <x v="15"/>
    <n v="10035"/>
    <x v="3"/>
    <s v="FUR-BO-10002545"/>
    <x v="0"/>
    <x v="0"/>
    <s v="Atlantic Metals Mobile 3-Shelf Bookcases, Custom Colors"/>
    <x v="188"/>
    <n v="3"/>
    <n v="0.2"/>
    <n v="46.976400000000012"/>
    <x v="3"/>
    <x v="0"/>
  </r>
  <r>
    <n v="194"/>
    <s v="CA-2017-102281"/>
    <x v="88"/>
    <d v="2017-10-14T00:00:00"/>
    <s v="First Class"/>
    <s v="MP-17470"/>
    <s v="Mark Packer"/>
    <x v="2"/>
    <x v="0"/>
    <x v="20"/>
    <x v="15"/>
    <n v="10035"/>
    <x v="3"/>
    <s v="OFF-AR-10003514"/>
    <x v="1"/>
    <x v="6"/>
    <s v="4009 Highlighters by Sanford"/>
    <x v="189"/>
    <n v="5"/>
    <n v="0"/>
    <n v="6.5669999999999984"/>
    <x v="3"/>
    <x v="0"/>
  </r>
  <r>
    <n v="195"/>
    <s v="CA-2017-131457"/>
    <x v="89"/>
    <d v="2017-11-06T00:00:00"/>
    <s v="Standard Class"/>
    <s v="MZ-17515"/>
    <s v="Mary Zewe"/>
    <x v="1"/>
    <x v="0"/>
    <x v="56"/>
    <x v="1"/>
    <n v="92374"/>
    <x v="1"/>
    <s v="OFF-EN-10001509"/>
    <x v="1"/>
    <x v="12"/>
    <s v="Poly String Tie Envelopes"/>
    <x v="190"/>
    <n v="7"/>
    <n v="0"/>
    <n v="6.7115999999999989"/>
    <x v="1"/>
    <x v="0"/>
  </r>
  <r>
    <n v="196"/>
    <s v="CA-2016-140004"/>
    <x v="90"/>
    <d v="2016-03-25T00:00:00"/>
    <s v="Standard Class"/>
    <s v="CB-12025"/>
    <s v="Cassandra Brandow"/>
    <x v="0"/>
    <x v="0"/>
    <x v="57"/>
    <x v="24"/>
    <n v="45011"/>
    <x v="3"/>
    <s v="OFF-AR-10004685"/>
    <x v="1"/>
    <x v="6"/>
    <s v="Binney &amp; Smith Crayola Metallic Colored Pencils, 8-Color Set"/>
    <x v="191"/>
    <n v="2"/>
    <n v="0.2"/>
    <n v="1.2037999999999995"/>
    <x v="3"/>
    <x v="0"/>
  </r>
  <r>
    <n v="197"/>
    <s v="CA-2016-140004"/>
    <x v="90"/>
    <d v="2016-03-25T00:00:00"/>
    <s v="Standard Class"/>
    <s v="CB-12025"/>
    <s v="Cassandra Brandow"/>
    <x v="0"/>
    <x v="0"/>
    <x v="57"/>
    <x v="24"/>
    <n v="45011"/>
    <x v="3"/>
    <s v="OFF-AR-10004027"/>
    <x v="1"/>
    <x v="6"/>
    <s v="Binney &amp; Smith inkTank Erasable Desk Highlighter, Chisel Tip, Yellow, 12/Box"/>
    <x v="192"/>
    <n v="3"/>
    <n v="0.2"/>
    <n v="1.5876000000000006"/>
    <x v="3"/>
    <x v="0"/>
  </r>
  <r>
    <n v="198"/>
    <s v="CA-2019-107720"/>
    <x v="44"/>
    <d v="2019-11-13T00:00:00"/>
    <s v="Standard Class"/>
    <s v="VM-21685"/>
    <s v="Valerie Mitchum"/>
    <x v="2"/>
    <x v="0"/>
    <x v="58"/>
    <x v="30"/>
    <n v="7090"/>
    <x v="3"/>
    <s v="OFF-ST-10001414"/>
    <x v="1"/>
    <x v="4"/>
    <s v="Decoflex Hanging Personal Folder File"/>
    <x v="193"/>
    <n v="3"/>
    <n v="0"/>
    <n v="12.0276"/>
    <x v="3"/>
    <x v="0"/>
  </r>
  <r>
    <n v="199"/>
    <s v="US-2019-124303"/>
    <x v="91"/>
    <d v="2019-07-13T00:00:00"/>
    <s v="Standard Class"/>
    <s v="FH-14365"/>
    <s v="Fred Hopkins"/>
    <x v="1"/>
    <x v="0"/>
    <x v="10"/>
    <x v="9"/>
    <n v="19120"/>
    <x v="3"/>
    <s v="OFF-BI-10000343"/>
    <x v="1"/>
    <x v="8"/>
    <s v="Pressboard Covers with Storage Hooks, 9 1/2&quot; x 11&quot;, Light Blue"/>
    <x v="194"/>
    <n v="2"/>
    <n v="0.7"/>
    <n v="-2.2585999999999995"/>
    <x v="3"/>
    <x v="0"/>
  </r>
  <r>
    <n v="200"/>
    <s v="US-2019-124303"/>
    <x v="91"/>
    <d v="2019-07-13T00:00:00"/>
    <s v="Standard Class"/>
    <s v="FH-14365"/>
    <s v="Fred Hopkins"/>
    <x v="1"/>
    <x v="0"/>
    <x v="10"/>
    <x v="9"/>
    <n v="19120"/>
    <x v="3"/>
    <s v="OFF-PA-10002749"/>
    <x v="1"/>
    <x v="10"/>
    <s v="Wirebound Message Books, 5-1/2 x 4 Forms, 2 or 4 Forms per Page"/>
    <x v="195"/>
    <n v="3"/>
    <n v="0.2"/>
    <n v="5.8203000000000005"/>
    <x v="3"/>
    <x v="0"/>
  </r>
  <r>
    <n v="201"/>
    <s v="CA-2019-105074"/>
    <x v="92"/>
    <d v="2019-06-29T00:00:00"/>
    <s v="Standard Class"/>
    <s v="MB-17305"/>
    <s v="Maria Bertelson"/>
    <x v="0"/>
    <x v="0"/>
    <x v="59"/>
    <x v="24"/>
    <n v="44312"/>
    <x v="3"/>
    <s v="OFF-PA-10002666"/>
    <x v="1"/>
    <x v="10"/>
    <s v="Southworth 25% Cotton Linen-Finish Paper &amp; Envelopes"/>
    <x v="196"/>
    <n v="3"/>
    <n v="0.2"/>
    <n v="6.794999999999999"/>
    <x v="3"/>
    <x v="0"/>
  </r>
  <r>
    <n v="202"/>
    <s v="CA-2016-133690"/>
    <x v="93"/>
    <d v="2016-08-05T00:00:00"/>
    <s v="First Class"/>
    <s v="BS-11755"/>
    <s v="Bruce Stewart"/>
    <x v="0"/>
    <x v="0"/>
    <x v="60"/>
    <x v="22"/>
    <n v="80219"/>
    <x v="1"/>
    <s v="FUR-TA-10004289"/>
    <x v="0"/>
    <x v="3"/>
    <s v="BoxOffice By Design Rectangular and Half-Moon Meeting Room Tables"/>
    <x v="197"/>
    <n v="2"/>
    <n v="0.5"/>
    <n v="-161.875"/>
    <x v="1"/>
    <x v="1"/>
  </r>
  <r>
    <n v="203"/>
    <s v="CA-2016-133690"/>
    <x v="93"/>
    <d v="2016-08-05T00:00:00"/>
    <s v="First Class"/>
    <s v="BS-11755"/>
    <s v="Bruce Stewart"/>
    <x v="0"/>
    <x v="0"/>
    <x v="60"/>
    <x v="22"/>
    <n v="80219"/>
    <x v="1"/>
    <s v="OFF-AP-10003622"/>
    <x v="1"/>
    <x v="9"/>
    <s v="Bravo II Megaboss 12-Amp Hard Body Upright, Replacement Belts, 2 Belts per Pack"/>
    <x v="198"/>
    <n v="1"/>
    <n v="0.2"/>
    <n v="0.29249999999999987"/>
    <x v="1"/>
    <x v="1"/>
  </r>
  <r>
    <n v="204"/>
    <s v="US-2019-116701"/>
    <x v="94"/>
    <d v="2019-12-21T00:00:00"/>
    <s v="Second Class"/>
    <s v="LC-17140"/>
    <s v="Logan Currie"/>
    <x v="0"/>
    <x v="0"/>
    <x v="61"/>
    <x v="5"/>
    <n v="75220"/>
    <x v="2"/>
    <s v="OFF-AP-10003217"/>
    <x v="1"/>
    <x v="9"/>
    <s v="Eureka Sanitaire  Commercial Upright"/>
    <x v="199"/>
    <n v="2"/>
    <n v="0.8"/>
    <n v="-178.96680000000001"/>
    <x v="2"/>
    <x v="0"/>
  </r>
  <r>
    <n v="205"/>
    <s v="CA-2019-126382"/>
    <x v="95"/>
    <d v="2019-06-07T00:00:00"/>
    <s v="Standard Class"/>
    <s v="HK-14890"/>
    <s v="Heather Kirkland"/>
    <x v="1"/>
    <x v="0"/>
    <x v="47"/>
    <x v="18"/>
    <n v="37064"/>
    <x v="0"/>
    <s v="FUR-FU-10002960"/>
    <x v="0"/>
    <x v="5"/>
    <s v="Eldon 200 Class Desk Accessories, Burgundy"/>
    <x v="200"/>
    <n v="7"/>
    <n v="0.2"/>
    <n v="9.6712000000000025"/>
    <x v="0"/>
    <x v="0"/>
  </r>
  <r>
    <n v="206"/>
    <s v="CA-2019-108329"/>
    <x v="34"/>
    <d v="2019-12-14T00:00:00"/>
    <s v="Standard Class"/>
    <s v="LE-16810"/>
    <s v="Laurel Elliston"/>
    <x v="0"/>
    <x v="0"/>
    <x v="62"/>
    <x v="1"/>
    <n v="90604"/>
    <x v="1"/>
    <s v="TEC-PH-10001918"/>
    <x v="2"/>
    <x v="7"/>
    <s v="Nortel Business Series Terminal T7208 Digital phone"/>
    <x v="201"/>
    <n v="4"/>
    <n v="0.2"/>
    <n v="44.476800000000026"/>
    <x v="1"/>
    <x v="0"/>
  </r>
  <r>
    <n v="207"/>
    <s v="CA-2019-135860"/>
    <x v="96"/>
    <d v="2019-12-07T00:00:00"/>
    <s v="Standard Class"/>
    <s v="JH-15985"/>
    <s v="Joseph Holt"/>
    <x v="0"/>
    <x v="0"/>
    <x v="63"/>
    <x v="12"/>
    <n v="48601"/>
    <x v="2"/>
    <s v="OFF-ST-10000642"/>
    <x v="1"/>
    <x v="4"/>
    <s v="Tennsco Lockers, Gray"/>
    <x v="202"/>
    <n v="4"/>
    <n v="0"/>
    <n v="5.8743999999999943"/>
    <x v="2"/>
    <x v="0"/>
  </r>
  <r>
    <n v="208"/>
    <s v="CA-2019-135860"/>
    <x v="96"/>
    <d v="2019-12-07T00:00:00"/>
    <s v="Standard Class"/>
    <s v="JH-15985"/>
    <s v="Joseph Holt"/>
    <x v="0"/>
    <x v="0"/>
    <x v="63"/>
    <x v="12"/>
    <n v="48601"/>
    <x v="2"/>
    <s v="TEC-PH-10001700"/>
    <x v="2"/>
    <x v="7"/>
    <s v="Panasonic KX-TG6844B Expandable Digital Cordless Telephone"/>
    <x v="203"/>
    <n v="2"/>
    <n v="0"/>
    <n v="35.634600000000006"/>
    <x v="2"/>
    <x v="0"/>
  </r>
  <r>
    <n v="209"/>
    <s v="CA-2019-135860"/>
    <x v="96"/>
    <d v="2019-12-07T00:00:00"/>
    <s v="Standard Class"/>
    <s v="JH-15985"/>
    <s v="Joseph Holt"/>
    <x v="0"/>
    <x v="0"/>
    <x v="63"/>
    <x v="12"/>
    <n v="48601"/>
    <x v="2"/>
    <s v="OFF-BI-10003274"/>
    <x v="1"/>
    <x v="8"/>
    <s v="Avery Durable Slant Ring Binders, No Labels"/>
    <x v="204"/>
    <n v="4"/>
    <n v="0"/>
    <n v="7.4824000000000002"/>
    <x v="2"/>
    <x v="0"/>
  </r>
  <r>
    <n v="210"/>
    <s v="CA-2019-135860"/>
    <x v="96"/>
    <d v="2019-12-07T00:00:00"/>
    <s v="Standard Class"/>
    <s v="JH-15985"/>
    <s v="Joseph Holt"/>
    <x v="0"/>
    <x v="0"/>
    <x v="63"/>
    <x v="12"/>
    <n v="48601"/>
    <x v="2"/>
    <s v="OFF-FA-10000134"/>
    <x v="1"/>
    <x v="13"/>
    <s v="Advantus Push Pins, Aluminum Head"/>
    <x v="205"/>
    <n v="9"/>
    <n v="0"/>
    <n v="16.209899999999998"/>
    <x v="2"/>
    <x v="0"/>
  </r>
  <r>
    <n v="211"/>
    <s v="CA-2019-135860"/>
    <x v="96"/>
    <d v="2019-12-07T00:00:00"/>
    <s v="Standard Class"/>
    <s v="JH-15985"/>
    <s v="Joseph Holt"/>
    <x v="0"/>
    <x v="0"/>
    <x v="63"/>
    <x v="12"/>
    <n v="48601"/>
    <x v="2"/>
    <s v="OFF-ST-10001522"/>
    <x v="1"/>
    <x v="4"/>
    <s v="Gould Plastics 18-Pocket Panel Bin, 34w x 5-1/4d x 20-1/2h"/>
    <x v="206"/>
    <n v="1"/>
    <n v="0"/>
    <n v="3.6795999999999935"/>
    <x v="2"/>
    <x v="0"/>
  </r>
  <r>
    <n v="212"/>
    <s v="CA-2017-101007"/>
    <x v="97"/>
    <d v="2017-02-13T00:00:00"/>
    <s v="Second Class"/>
    <s v="MS-17980"/>
    <s v="Michael Stewart"/>
    <x v="1"/>
    <x v="0"/>
    <x v="61"/>
    <x v="5"/>
    <n v="75220"/>
    <x v="2"/>
    <s v="TEC-AC-10001266"/>
    <x v="2"/>
    <x v="11"/>
    <s v="Memorex Micro Travel Drive 8 GB"/>
    <x v="207"/>
    <n v="2"/>
    <n v="0.2"/>
    <n v="6.4999999999999991"/>
    <x v="2"/>
    <x v="0"/>
  </r>
  <r>
    <n v="213"/>
    <s v="CA-2017-146262"/>
    <x v="98"/>
    <d v="2017-01-09T00:00:00"/>
    <s v="Standard Class"/>
    <s v="VW-21775"/>
    <s v="Victoria Wilson"/>
    <x v="1"/>
    <x v="0"/>
    <x v="64"/>
    <x v="24"/>
    <n v="44256"/>
    <x v="3"/>
    <s v="OFF-LA-10004544"/>
    <x v="1"/>
    <x v="2"/>
    <s v="Avery 505"/>
    <x v="208"/>
    <n v="2"/>
    <n v="0.2"/>
    <n v="8.879999999999999"/>
    <x v="3"/>
    <x v="1"/>
  </r>
  <r>
    <n v="214"/>
    <s v="CA-2017-146262"/>
    <x v="98"/>
    <d v="2017-01-09T00:00:00"/>
    <s v="Standard Class"/>
    <s v="VW-21775"/>
    <s v="Victoria Wilson"/>
    <x v="1"/>
    <x v="0"/>
    <x v="64"/>
    <x v="24"/>
    <n v="44256"/>
    <x v="3"/>
    <s v="FUR-BO-10004695"/>
    <x v="0"/>
    <x v="0"/>
    <s v="O'Sullivan 2-Door Barrister Bookcase in Odessa Pine"/>
    <x v="209"/>
    <n v="5"/>
    <n v="0.5"/>
    <n v="-244.32300000000006"/>
    <x v="3"/>
    <x v="1"/>
  </r>
  <r>
    <n v="215"/>
    <s v="CA-2017-146262"/>
    <x v="98"/>
    <d v="2017-01-09T00:00:00"/>
    <s v="Standard Class"/>
    <s v="VW-21775"/>
    <s v="Victoria Wilson"/>
    <x v="1"/>
    <x v="0"/>
    <x v="64"/>
    <x v="24"/>
    <n v="44256"/>
    <x v="3"/>
    <s v="TEC-PH-10002844"/>
    <x v="2"/>
    <x v="7"/>
    <s v="Speck Products Candyshell Flip Case"/>
    <x v="210"/>
    <n v="3"/>
    <n v="0.4"/>
    <n v="-14.695800000000006"/>
    <x v="3"/>
    <x v="1"/>
  </r>
  <r>
    <n v="216"/>
    <s v="CA-2017-146262"/>
    <x v="98"/>
    <d v="2017-01-09T00:00:00"/>
    <s v="Standard Class"/>
    <s v="VW-21775"/>
    <s v="Victoria Wilson"/>
    <x v="1"/>
    <x v="0"/>
    <x v="64"/>
    <x v="24"/>
    <n v="44256"/>
    <x v="3"/>
    <s v="TEC-MA-10000864"/>
    <x v="2"/>
    <x v="15"/>
    <s v="Cisco 9971 IP Video Phone Charcoal"/>
    <x v="211"/>
    <n v="9"/>
    <n v="0.7"/>
    <n v="-950.40000000000009"/>
    <x v="3"/>
    <x v="1"/>
  </r>
  <r>
    <n v="217"/>
    <s v="CA-2017-146262"/>
    <x v="98"/>
    <d v="2017-01-09T00:00:00"/>
    <s v="Standard Class"/>
    <s v="VW-21775"/>
    <s v="Victoria Wilson"/>
    <x v="1"/>
    <x v="0"/>
    <x v="64"/>
    <x v="24"/>
    <n v="44256"/>
    <x v="3"/>
    <s v="TEC-AC-10000109"/>
    <x v="2"/>
    <x v="11"/>
    <s v="Sony Micro Vault Click 16 GB USB 2.0 Flash Drive"/>
    <x v="212"/>
    <n v="2"/>
    <n v="0.2"/>
    <n v="4.4792000000000058"/>
    <x v="3"/>
    <x v="1"/>
  </r>
  <r>
    <n v="218"/>
    <s v="CA-2018-130162"/>
    <x v="99"/>
    <d v="2018-11-01T00:00:00"/>
    <s v="Standard Class"/>
    <s v="JH-15910"/>
    <s v="Jonathan Howell"/>
    <x v="0"/>
    <x v="0"/>
    <x v="1"/>
    <x v="1"/>
    <n v="90032"/>
    <x v="1"/>
    <s v="OFF-ST-10001328"/>
    <x v="1"/>
    <x v="4"/>
    <s v="Personal Filing Tote with Lid, Black/Gray"/>
    <x v="213"/>
    <n v="6"/>
    <n v="0"/>
    <n v="26.056800000000003"/>
    <x v="1"/>
    <x v="0"/>
  </r>
  <r>
    <n v="219"/>
    <s v="CA-2018-130162"/>
    <x v="99"/>
    <d v="2018-11-01T00:00:00"/>
    <s v="Standard Class"/>
    <s v="JH-15910"/>
    <s v="Jonathan Howell"/>
    <x v="0"/>
    <x v="0"/>
    <x v="1"/>
    <x v="1"/>
    <n v="90032"/>
    <x v="1"/>
    <s v="TEC-PH-10002563"/>
    <x v="2"/>
    <x v="7"/>
    <s v="Adtran 1202752G1"/>
    <x v="214"/>
    <n v="3"/>
    <n v="0.2"/>
    <n v="22.678200000000018"/>
    <x v="1"/>
    <x v="0"/>
  </r>
  <r>
    <n v="220"/>
    <s v="CA-2017-169397"/>
    <x v="100"/>
    <d v="2017-12-27T00:00:00"/>
    <s v="First Class"/>
    <s v="JB-15925"/>
    <s v="Joni Blumstein"/>
    <x v="0"/>
    <x v="0"/>
    <x v="65"/>
    <x v="24"/>
    <n v="43017"/>
    <x v="3"/>
    <s v="OFF-FA-10000585"/>
    <x v="1"/>
    <x v="13"/>
    <s v="OIC Bulk Pack Metal Binder Clips"/>
    <x v="215"/>
    <n v="2"/>
    <n v="0.2"/>
    <n v="1.8147999999999997"/>
    <x v="3"/>
    <x v="1"/>
  </r>
  <r>
    <n v="221"/>
    <s v="CA-2017-169397"/>
    <x v="100"/>
    <d v="2017-12-27T00:00:00"/>
    <s v="First Class"/>
    <s v="JB-15925"/>
    <s v="Joni Blumstein"/>
    <x v="0"/>
    <x v="0"/>
    <x v="65"/>
    <x v="24"/>
    <n v="43017"/>
    <x v="3"/>
    <s v="OFF-PA-10004000"/>
    <x v="1"/>
    <x v="10"/>
    <s v="While You Were Out Pads, 50 per Pad, 4 x 5 1/4, Green Cycle"/>
    <x v="216"/>
    <n v="6"/>
    <n v="0.2"/>
    <n v="8.2302"/>
    <x v="3"/>
    <x v="1"/>
  </r>
  <r>
    <n v="222"/>
    <s v="CA-2017-169397"/>
    <x v="100"/>
    <d v="2017-12-27T00:00:00"/>
    <s v="First Class"/>
    <s v="JB-15925"/>
    <s v="Joni Blumstein"/>
    <x v="0"/>
    <x v="0"/>
    <x v="65"/>
    <x v="24"/>
    <n v="43017"/>
    <x v="3"/>
    <s v="OFF-BI-10002852"/>
    <x v="1"/>
    <x v="8"/>
    <s v="Ibico Standard Transparent Covers"/>
    <x v="217"/>
    <n v="4"/>
    <n v="0.7"/>
    <n v="-13.843199999999996"/>
    <x v="3"/>
    <x v="1"/>
  </r>
  <r>
    <n v="223"/>
    <s v="CA-2017-169397"/>
    <x v="100"/>
    <d v="2017-12-27T00:00:00"/>
    <s v="First Class"/>
    <s v="JB-15925"/>
    <s v="Joni Blumstein"/>
    <x v="0"/>
    <x v="0"/>
    <x v="65"/>
    <x v="24"/>
    <n v="43017"/>
    <x v="3"/>
    <s v="FUR-FU-10000087"/>
    <x v="0"/>
    <x v="5"/>
    <s v="Executive Impressions 14&quot; Two-Color Numerals Wall Clock"/>
    <x v="218"/>
    <n v="4"/>
    <n v="0.2"/>
    <n v="19.084800000000005"/>
    <x v="3"/>
    <x v="1"/>
  </r>
  <r>
    <n v="224"/>
    <s v="CA-2017-169397"/>
    <x v="100"/>
    <d v="2017-12-27T00:00:00"/>
    <s v="First Class"/>
    <s v="JB-15925"/>
    <s v="Joni Blumstein"/>
    <x v="0"/>
    <x v="0"/>
    <x v="65"/>
    <x v="24"/>
    <n v="43017"/>
    <x v="3"/>
    <s v="TEC-MA-10001148"/>
    <x v="2"/>
    <x v="15"/>
    <s v="Swingline SM12-08 MicroCut Jam Free Shredder"/>
    <x v="219"/>
    <n v="4"/>
    <n v="0.7"/>
    <n v="-383.99040000000002"/>
    <x v="3"/>
    <x v="1"/>
  </r>
  <r>
    <n v="225"/>
    <s v="CA-2017-169397"/>
    <x v="100"/>
    <d v="2017-12-27T00:00:00"/>
    <s v="First Class"/>
    <s v="JB-15925"/>
    <s v="Joni Blumstein"/>
    <x v="0"/>
    <x v="0"/>
    <x v="65"/>
    <x v="24"/>
    <n v="43017"/>
    <x v="3"/>
    <s v="OFF-AR-10001958"/>
    <x v="1"/>
    <x v="6"/>
    <s v="Stanley Bostitch Contemporary Electric Pencil Sharpeners"/>
    <x v="220"/>
    <n v="2"/>
    <n v="0.2"/>
    <n v="2.7168000000000001"/>
    <x v="3"/>
    <x v="1"/>
  </r>
  <r>
    <n v="226"/>
    <s v="CA-2017-163055"/>
    <x v="101"/>
    <d v="2017-08-16T00:00:00"/>
    <s v="Standard Class"/>
    <s v="DS-13180"/>
    <s v="David Smith"/>
    <x v="1"/>
    <x v="0"/>
    <x v="66"/>
    <x v="12"/>
    <n v="48227"/>
    <x v="2"/>
    <s v="OFF-AR-10001026"/>
    <x v="1"/>
    <x v="6"/>
    <s v="Sanford Uni-Blazer View Highlighters, Chisel Tip, Yellow"/>
    <x v="221"/>
    <n v="1"/>
    <n v="0"/>
    <n v="0.96800000000000019"/>
    <x v="2"/>
    <x v="0"/>
  </r>
  <r>
    <n v="227"/>
    <s v="CA-2017-163055"/>
    <x v="101"/>
    <d v="2017-08-16T00:00:00"/>
    <s v="Standard Class"/>
    <s v="DS-13180"/>
    <s v="David Smith"/>
    <x v="1"/>
    <x v="0"/>
    <x v="66"/>
    <x v="12"/>
    <n v="48227"/>
    <x v="2"/>
    <s v="FUR-TA-10003748"/>
    <x v="0"/>
    <x v="3"/>
    <s v="Bevis 36 x 72 Conference Tables"/>
    <x v="222"/>
    <n v="5"/>
    <n v="0"/>
    <n v="136.93899999999999"/>
    <x v="2"/>
    <x v="0"/>
  </r>
  <r>
    <n v="228"/>
    <s v="CA-2017-163055"/>
    <x v="101"/>
    <d v="2017-08-16T00:00:00"/>
    <s v="Standard Class"/>
    <s v="DS-13180"/>
    <s v="David Smith"/>
    <x v="1"/>
    <x v="0"/>
    <x v="66"/>
    <x v="12"/>
    <n v="48227"/>
    <x v="2"/>
    <s v="OFF-ST-10002485"/>
    <x v="1"/>
    <x v="4"/>
    <s v="Rogers Deluxe File Chest"/>
    <x v="223"/>
    <n v="1"/>
    <n v="0"/>
    <n v="0.21979999999999933"/>
    <x v="2"/>
    <x v="0"/>
  </r>
  <r>
    <n v="229"/>
    <s v="US-2017-145436"/>
    <x v="102"/>
    <d v="2017-03-04T00:00:00"/>
    <s v="Standard Class"/>
    <s v="VD-21670"/>
    <s v="Valerie Dominguez"/>
    <x v="0"/>
    <x v="0"/>
    <x v="29"/>
    <x v="18"/>
    <n v="38401"/>
    <x v="0"/>
    <s v="FUR-CH-10004860"/>
    <x v="0"/>
    <x v="1"/>
    <s v="Global Low Back Tilter Chair"/>
    <x v="224"/>
    <n v="2"/>
    <n v="0.2"/>
    <n v="-28.274400000000021"/>
    <x v="0"/>
    <x v="0"/>
  </r>
  <r>
    <n v="230"/>
    <s v="US-2017-145436"/>
    <x v="102"/>
    <d v="2017-03-04T00:00:00"/>
    <s v="Standard Class"/>
    <s v="VD-21670"/>
    <s v="Valerie Dominguez"/>
    <x v="0"/>
    <x v="0"/>
    <x v="29"/>
    <x v="18"/>
    <n v="38401"/>
    <x v="0"/>
    <s v="FUR-CH-10004477"/>
    <x v="0"/>
    <x v="1"/>
    <s v="Global Push Button Manager's Chair, Indigo"/>
    <x v="225"/>
    <n v="8"/>
    <n v="0.2"/>
    <n v="43.840799999999973"/>
    <x v="0"/>
    <x v="0"/>
  </r>
  <r>
    <n v="231"/>
    <s v="US-2016-156216"/>
    <x v="103"/>
    <d v="2016-09-17T00:00:00"/>
    <s v="Standard Class"/>
    <s v="EA-14035"/>
    <s v="Erin Ashbrook"/>
    <x v="1"/>
    <x v="0"/>
    <x v="35"/>
    <x v="3"/>
    <n v="28205"/>
    <x v="0"/>
    <s v="OFF-BI-10001679"/>
    <x v="1"/>
    <x v="8"/>
    <s v="GBC Instant Index System for Binding Systems"/>
    <x v="226"/>
    <n v="7"/>
    <n v="0.7"/>
    <n v="-12.431999999999999"/>
    <x v="0"/>
    <x v="0"/>
  </r>
  <r>
    <n v="232"/>
    <s v="US-2019-100930"/>
    <x v="104"/>
    <d v="2019-04-12T00:00:00"/>
    <s v="Standard Class"/>
    <s v="CS-12400"/>
    <s v="Christopher Schild"/>
    <x v="2"/>
    <x v="0"/>
    <x v="67"/>
    <x v="2"/>
    <n v="33614"/>
    <x v="0"/>
    <s v="FUR-TA-10001705"/>
    <x v="0"/>
    <x v="3"/>
    <s v="Bush Advantage Collection Round Conference Table"/>
    <x v="227"/>
    <n v="2"/>
    <n v="0.45"/>
    <n v="-102.04800000000003"/>
    <x v="0"/>
    <x v="0"/>
  </r>
  <r>
    <n v="233"/>
    <s v="US-2019-100930"/>
    <x v="104"/>
    <d v="2019-04-12T00:00:00"/>
    <s v="Standard Class"/>
    <s v="CS-12400"/>
    <s v="Christopher Schild"/>
    <x v="2"/>
    <x v="0"/>
    <x v="67"/>
    <x v="2"/>
    <n v="33614"/>
    <x v="0"/>
    <s v="FUR-TA-10003473"/>
    <x v="0"/>
    <x v="3"/>
    <s v="Bretford Rectangular Conference Table Tops"/>
    <x v="228"/>
    <n v="3"/>
    <n v="0.45"/>
    <n v="-248.24579999999992"/>
    <x v="0"/>
    <x v="0"/>
  </r>
  <r>
    <n v="234"/>
    <s v="US-2019-100930"/>
    <x v="104"/>
    <d v="2019-04-12T00:00:00"/>
    <s v="Standard Class"/>
    <s v="CS-12400"/>
    <s v="Christopher Schild"/>
    <x v="2"/>
    <x v="0"/>
    <x v="67"/>
    <x v="2"/>
    <n v="33614"/>
    <x v="0"/>
    <s v="OFF-BI-10001679"/>
    <x v="1"/>
    <x v="8"/>
    <s v="GBC Instant Index System for Binding Systems"/>
    <x v="229"/>
    <n v="2"/>
    <n v="0.7"/>
    <n v="-3.5519999999999996"/>
    <x v="0"/>
    <x v="0"/>
  </r>
  <r>
    <n v="235"/>
    <s v="US-2019-100930"/>
    <x v="104"/>
    <d v="2019-04-12T00:00:00"/>
    <s v="Standard Class"/>
    <s v="CS-12400"/>
    <s v="Christopher Schild"/>
    <x v="2"/>
    <x v="0"/>
    <x v="67"/>
    <x v="2"/>
    <n v="33614"/>
    <x v="0"/>
    <s v="FUR-FU-10004017"/>
    <x v="0"/>
    <x v="5"/>
    <s v="Tenex Contemporary Contur Chairmats for Low and Medium Pile Carpet, Computer, 39&quot; x 49&quot;"/>
    <x v="230"/>
    <n v="3"/>
    <n v="0.2"/>
    <n v="0"/>
    <x v="0"/>
    <x v="0"/>
  </r>
  <r>
    <n v="236"/>
    <s v="US-2019-100930"/>
    <x v="104"/>
    <d v="2019-04-12T00:00:00"/>
    <s v="Standard Class"/>
    <s v="CS-12400"/>
    <s v="Christopher Schild"/>
    <x v="2"/>
    <x v="0"/>
    <x v="67"/>
    <x v="2"/>
    <n v="33614"/>
    <x v="0"/>
    <s v="TEC-AC-10003832"/>
    <x v="2"/>
    <x v="11"/>
    <s v="Logitech P710e Mobile Speakerphone"/>
    <x v="231"/>
    <n v="3"/>
    <n v="0.2"/>
    <n v="-7.724700000000098"/>
    <x v="0"/>
    <x v="0"/>
  </r>
  <r>
    <n v="237"/>
    <s v="CA-2019-160514"/>
    <x v="105"/>
    <d v="2019-11-16T00:00:00"/>
    <s v="Standard Class"/>
    <s v="DB-13120"/>
    <s v="David Bremer"/>
    <x v="1"/>
    <x v="0"/>
    <x v="68"/>
    <x v="1"/>
    <n v="95051"/>
    <x v="1"/>
    <s v="OFF-PA-10002479"/>
    <x v="1"/>
    <x v="10"/>
    <s v="Xerox 4200 Series MultiUse Premium Copy Paper (20Lb. and 84 Bright)"/>
    <x v="232"/>
    <n v="2"/>
    <n v="0"/>
    <n v="4.7519999999999998"/>
    <x v="1"/>
    <x v="0"/>
  </r>
  <r>
    <n v="238"/>
    <s v="CA-2018-157749"/>
    <x v="30"/>
    <d v="2018-06-09T00:00:00"/>
    <s v="Second Class"/>
    <s v="KL-16645"/>
    <s v="Ken Lonsdale"/>
    <x v="0"/>
    <x v="0"/>
    <x v="22"/>
    <x v="10"/>
    <n v="60610"/>
    <x v="2"/>
    <s v="OFF-PA-10003349"/>
    <x v="1"/>
    <x v="10"/>
    <s v="Xerox 1957"/>
    <x v="233"/>
    <n v="5"/>
    <n v="0.2"/>
    <n v="9.3960000000000008"/>
    <x v="2"/>
    <x v="0"/>
  </r>
  <r>
    <n v="239"/>
    <s v="CA-2018-157749"/>
    <x v="30"/>
    <d v="2018-06-09T00:00:00"/>
    <s v="Second Class"/>
    <s v="KL-16645"/>
    <s v="Ken Lonsdale"/>
    <x v="0"/>
    <x v="0"/>
    <x v="22"/>
    <x v="10"/>
    <n v="60610"/>
    <x v="2"/>
    <s v="FUR-FU-10000576"/>
    <x v="0"/>
    <x v="5"/>
    <s v="Luxo Professional Fluorescent Magnifier Lamp with Clamp-Mount Base"/>
    <x v="234"/>
    <n v="5"/>
    <n v="0.6"/>
    <n v="-356.72799999999995"/>
    <x v="2"/>
    <x v="0"/>
  </r>
  <r>
    <n v="240"/>
    <s v="CA-2018-157749"/>
    <x v="30"/>
    <d v="2018-06-09T00:00:00"/>
    <s v="Second Class"/>
    <s v="KL-16645"/>
    <s v="Ken Lonsdale"/>
    <x v="0"/>
    <x v="0"/>
    <x v="22"/>
    <x v="10"/>
    <n v="60610"/>
    <x v="2"/>
    <s v="FUR-FU-10004351"/>
    <x v="0"/>
    <x v="5"/>
    <s v="Staple-based wall hangings"/>
    <x v="235"/>
    <n v="3"/>
    <n v="0.6"/>
    <n v="-4.6751999999999985"/>
    <x v="2"/>
    <x v="0"/>
  </r>
  <r>
    <n v="241"/>
    <s v="CA-2018-157749"/>
    <x v="30"/>
    <d v="2018-06-09T00:00:00"/>
    <s v="Second Class"/>
    <s v="KL-16645"/>
    <s v="Ken Lonsdale"/>
    <x v="0"/>
    <x v="0"/>
    <x v="22"/>
    <x v="10"/>
    <n v="60610"/>
    <x v="2"/>
    <s v="TEC-PH-10000011"/>
    <x v="2"/>
    <x v="7"/>
    <s v="PureGear Roll-On Screen Protector"/>
    <x v="236"/>
    <n v="2"/>
    <n v="0.2"/>
    <n v="11.194399999999998"/>
    <x v="2"/>
    <x v="0"/>
  </r>
  <r>
    <n v="242"/>
    <s v="CA-2018-157749"/>
    <x v="30"/>
    <d v="2018-06-09T00:00:00"/>
    <s v="Second Class"/>
    <s v="KL-16645"/>
    <s v="Ken Lonsdale"/>
    <x v="0"/>
    <x v="0"/>
    <x v="22"/>
    <x v="10"/>
    <n v="60610"/>
    <x v="2"/>
    <s v="FUR-TA-10002607"/>
    <x v="0"/>
    <x v="3"/>
    <s v="KI Conference Tables"/>
    <x v="237"/>
    <n v="5"/>
    <n v="0.5"/>
    <n v="-120.51299999999998"/>
    <x v="2"/>
    <x v="0"/>
  </r>
  <r>
    <n v="243"/>
    <s v="CA-2018-157749"/>
    <x v="30"/>
    <d v="2018-06-09T00:00:00"/>
    <s v="Second Class"/>
    <s v="KL-16645"/>
    <s v="Ken Lonsdale"/>
    <x v="0"/>
    <x v="0"/>
    <x v="22"/>
    <x v="10"/>
    <n v="60610"/>
    <x v="2"/>
    <s v="FUR-FU-10002505"/>
    <x v="0"/>
    <x v="5"/>
    <s v="Eldon 100 Class Desk Accessories"/>
    <x v="238"/>
    <n v="3"/>
    <n v="0.6"/>
    <n v="-2.8307999999999995"/>
    <x v="2"/>
    <x v="0"/>
  </r>
  <r>
    <n v="244"/>
    <s v="CA-2018-157749"/>
    <x v="30"/>
    <d v="2018-06-09T00:00:00"/>
    <s v="Second Class"/>
    <s v="KL-16645"/>
    <s v="Ken Lonsdale"/>
    <x v="0"/>
    <x v="0"/>
    <x v="22"/>
    <x v="10"/>
    <n v="60610"/>
    <x v="2"/>
    <s v="OFF-AR-10004685"/>
    <x v="1"/>
    <x v="6"/>
    <s v="Binney &amp; Smith Crayola Metallic Colored Pencils, 8-Color Set"/>
    <x v="191"/>
    <n v="2"/>
    <n v="0.2"/>
    <n v="1.2037999999999995"/>
    <x v="2"/>
    <x v="0"/>
  </r>
  <r>
    <n v="245"/>
    <s v="CA-2016-131926"/>
    <x v="106"/>
    <d v="2016-06-06T00:00:00"/>
    <s v="Second Class"/>
    <s v="DW-13480"/>
    <s v="Dianna Wilson"/>
    <x v="2"/>
    <x v="0"/>
    <x v="69"/>
    <x v="11"/>
    <n v="55044"/>
    <x v="2"/>
    <s v="FUR-CH-10004063"/>
    <x v="0"/>
    <x v="1"/>
    <s v="Global Deluxe High-Back Manager's Chair"/>
    <x v="239"/>
    <n v="7"/>
    <n v="0"/>
    <n v="580.53939999999989"/>
    <x v="2"/>
    <x v="0"/>
  </r>
  <r>
    <n v="246"/>
    <s v="CA-2016-131926"/>
    <x v="106"/>
    <d v="2016-06-06T00:00:00"/>
    <s v="Second Class"/>
    <s v="DW-13480"/>
    <s v="Dianna Wilson"/>
    <x v="2"/>
    <x v="0"/>
    <x v="69"/>
    <x v="11"/>
    <n v="55044"/>
    <x v="2"/>
    <s v="OFF-ST-10002276"/>
    <x v="1"/>
    <x v="4"/>
    <s v="Safco Steel Mobile File Cart"/>
    <x v="240"/>
    <n v="2"/>
    <n v="0"/>
    <n v="41.680000000000007"/>
    <x v="2"/>
    <x v="0"/>
  </r>
  <r>
    <n v="247"/>
    <s v="CA-2016-131926"/>
    <x v="106"/>
    <d v="2016-06-06T00:00:00"/>
    <s v="Second Class"/>
    <s v="DW-13480"/>
    <s v="Dianna Wilson"/>
    <x v="2"/>
    <x v="0"/>
    <x v="69"/>
    <x v="11"/>
    <n v="55044"/>
    <x v="2"/>
    <s v="OFF-PA-10004082"/>
    <x v="1"/>
    <x v="10"/>
    <s v="Adams Telephone Message Book w/Frequently-Called Numbers Space, 400 Messages per Book"/>
    <x v="241"/>
    <n v="6"/>
    <n v="0"/>
    <n v="23.94"/>
    <x v="2"/>
    <x v="0"/>
  </r>
  <r>
    <n v="248"/>
    <s v="CA-2016-131926"/>
    <x v="106"/>
    <d v="2016-06-06T00:00:00"/>
    <s v="Second Class"/>
    <s v="DW-13480"/>
    <s v="Dianna Wilson"/>
    <x v="2"/>
    <x v="0"/>
    <x v="69"/>
    <x v="11"/>
    <n v="55044"/>
    <x v="2"/>
    <s v="OFF-AP-10002945"/>
    <x v="1"/>
    <x v="9"/>
    <s v="Honeywell Enviracaire Portable HEPA Air Cleaner for 17' x 22' Room"/>
    <x v="242"/>
    <n v="5"/>
    <n v="0"/>
    <n v="496.07249999999993"/>
    <x v="2"/>
    <x v="0"/>
  </r>
  <r>
    <n v="249"/>
    <s v="CA-2016-131926"/>
    <x v="106"/>
    <d v="2016-06-06T00:00:00"/>
    <s v="Second Class"/>
    <s v="DW-13480"/>
    <s v="Dianna Wilson"/>
    <x v="2"/>
    <x v="0"/>
    <x v="69"/>
    <x v="11"/>
    <n v="55044"/>
    <x v="2"/>
    <s v="OFF-PA-10000061"/>
    <x v="1"/>
    <x v="10"/>
    <s v="Xerox 205"/>
    <x v="243"/>
    <n v="4"/>
    <n v="0"/>
    <n v="12.441600000000001"/>
    <x v="2"/>
    <x v="0"/>
  </r>
  <r>
    <n v="250"/>
    <s v="CA-2018-154739"/>
    <x v="107"/>
    <d v="2018-12-15T00:00:00"/>
    <s v="Second Class"/>
    <s v="LH-17155"/>
    <s v="Logan Haushalter"/>
    <x v="0"/>
    <x v="0"/>
    <x v="8"/>
    <x v="1"/>
    <n v="94109"/>
    <x v="1"/>
    <s v="FUR-CH-10002965"/>
    <x v="0"/>
    <x v="1"/>
    <s v="Global Leather Highback Executive Chair with Pneumatic Height Adjustment, Black"/>
    <x v="244"/>
    <n v="2"/>
    <n v="0.2"/>
    <n v="28.137200000000007"/>
    <x v="1"/>
    <x v="0"/>
  </r>
  <r>
    <n v="251"/>
    <s v="CA-2018-145625"/>
    <x v="108"/>
    <d v="2018-09-17T00:00:00"/>
    <s v="Standard Class"/>
    <s v="KC-16540"/>
    <s v="Kelly Collister"/>
    <x v="0"/>
    <x v="0"/>
    <x v="70"/>
    <x v="1"/>
    <n v="92037"/>
    <x v="1"/>
    <s v="OFF-PA-10004569"/>
    <x v="1"/>
    <x v="10"/>
    <s v="Wirebound Message Books, Two 4 1/4&quot; x 5&quot; Forms per Page"/>
    <x v="245"/>
    <n v="1"/>
    <n v="0"/>
    <n v="3.5766999999999998"/>
    <x v="1"/>
    <x v="0"/>
  </r>
  <r>
    <n v="252"/>
    <s v="CA-2018-145625"/>
    <x v="108"/>
    <d v="2018-09-17T00:00:00"/>
    <s v="Standard Class"/>
    <s v="KC-16540"/>
    <s v="Kelly Collister"/>
    <x v="0"/>
    <x v="0"/>
    <x v="70"/>
    <x v="1"/>
    <n v="92037"/>
    <x v="1"/>
    <s v="TEC-AC-10003832"/>
    <x v="2"/>
    <x v="11"/>
    <s v="Logitech P710e Mobile Speakerphone"/>
    <x v="246"/>
    <n v="13"/>
    <n v="0"/>
    <n v="636.0002999999997"/>
    <x v="1"/>
    <x v="0"/>
  </r>
  <r>
    <n v="253"/>
    <s v="CA-2018-146941"/>
    <x v="107"/>
    <d v="2018-12-13T00:00:00"/>
    <s v="First Class"/>
    <s v="DL-13315"/>
    <s v="Delfina Latchford"/>
    <x v="0"/>
    <x v="0"/>
    <x v="20"/>
    <x v="15"/>
    <n v="10024"/>
    <x v="3"/>
    <s v="OFF-ST-10001228"/>
    <x v="1"/>
    <x v="4"/>
    <s v="Fellowes Personal Hanging Folder Files, Navy"/>
    <x v="247"/>
    <n v="6"/>
    <n v="0"/>
    <n v="22.562400000000004"/>
    <x v="3"/>
    <x v="0"/>
  </r>
  <r>
    <n v="254"/>
    <s v="CA-2018-146941"/>
    <x v="107"/>
    <d v="2018-12-13T00:00:00"/>
    <s v="First Class"/>
    <s v="DL-13315"/>
    <s v="Delfina Latchford"/>
    <x v="0"/>
    <x v="0"/>
    <x v="20"/>
    <x v="15"/>
    <n v="10024"/>
    <x v="3"/>
    <s v="OFF-EN-10003296"/>
    <x v="1"/>
    <x v="12"/>
    <s v="Tyvek Side-Opening Peel &amp; Seel Expanding Envelopes"/>
    <x v="248"/>
    <n v="4"/>
    <n v="0"/>
    <n v="162.864"/>
    <x v="3"/>
    <x v="0"/>
  </r>
  <r>
    <n v="255"/>
    <s v="US-2017-159982"/>
    <x v="109"/>
    <d v="2017-12-04T00:00:00"/>
    <s v="Standard Class"/>
    <s v="DR-12880"/>
    <s v="Dan Reichenbach"/>
    <x v="1"/>
    <x v="0"/>
    <x v="22"/>
    <x v="10"/>
    <n v="60623"/>
    <x v="2"/>
    <s v="FUR-FU-10002505"/>
    <x v="0"/>
    <x v="5"/>
    <s v="Eldon 100 Class Desk Accessories"/>
    <x v="249"/>
    <n v="9"/>
    <n v="0.6"/>
    <n v="-8.4923999999999982"/>
    <x v="2"/>
    <x v="0"/>
  </r>
  <r>
    <n v="256"/>
    <s v="US-2017-159982"/>
    <x v="109"/>
    <d v="2017-12-04T00:00:00"/>
    <s v="Standard Class"/>
    <s v="DR-12880"/>
    <s v="Dan Reichenbach"/>
    <x v="1"/>
    <x v="0"/>
    <x v="22"/>
    <x v="10"/>
    <n v="60623"/>
    <x v="2"/>
    <s v="OFF-ST-10004804"/>
    <x v="1"/>
    <x v="4"/>
    <s v="Belkin 19&quot; Vented Equipment Shelf, Black"/>
    <x v="250"/>
    <n v="2"/>
    <n v="0.2"/>
    <n v="-19.562399999999997"/>
    <x v="2"/>
    <x v="0"/>
  </r>
  <r>
    <n v="257"/>
    <s v="US-2017-159982"/>
    <x v="109"/>
    <d v="2017-12-04T00:00:00"/>
    <s v="Standard Class"/>
    <s v="DR-12880"/>
    <s v="Dan Reichenbach"/>
    <x v="1"/>
    <x v="0"/>
    <x v="22"/>
    <x v="10"/>
    <n v="60623"/>
    <x v="2"/>
    <s v="OFF-ST-10001590"/>
    <x v="1"/>
    <x v="4"/>
    <s v="Tenex Personal Project File with Scoop Front Design, Black"/>
    <x v="251"/>
    <n v="5"/>
    <n v="0.2"/>
    <n v="4.0439999999999969"/>
    <x v="2"/>
    <x v="0"/>
  </r>
  <r>
    <n v="258"/>
    <s v="US-2017-159982"/>
    <x v="109"/>
    <d v="2017-12-04T00:00:00"/>
    <s v="Standard Class"/>
    <s v="DR-12880"/>
    <s v="Dan Reichenbach"/>
    <x v="1"/>
    <x v="0"/>
    <x v="22"/>
    <x v="10"/>
    <n v="60623"/>
    <x v="2"/>
    <s v="TEC-PH-10001580"/>
    <x v="2"/>
    <x v="7"/>
    <s v="Logitech Mobile Speakerphone P710e - speaker phone"/>
    <x v="252"/>
    <n v="6"/>
    <n v="0.2"/>
    <n v="56.691599999999966"/>
    <x v="2"/>
    <x v="0"/>
  </r>
  <r>
    <n v="259"/>
    <s v="CA-2019-163139"/>
    <x v="96"/>
    <d v="2019-12-03T00:00:00"/>
    <s v="Second Class"/>
    <s v="CC-12670"/>
    <s v="Craig Carreira"/>
    <x v="0"/>
    <x v="0"/>
    <x v="20"/>
    <x v="15"/>
    <n v="10009"/>
    <x v="3"/>
    <s v="TEC-AC-10000290"/>
    <x v="2"/>
    <x v="11"/>
    <s v="Sabrent 4-Port USB 2.0 Hub"/>
    <x v="253"/>
    <n v="3"/>
    <n v="0"/>
    <n v="6.9258000000000006"/>
    <x v="3"/>
    <x v="0"/>
  </r>
  <r>
    <n v="260"/>
    <s v="CA-2019-163139"/>
    <x v="96"/>
    <d v="2019-12-03T00:00:00"/>
    <s v="Second Class"/>
    <s v="CC-12670"/>
    <s v="Craig Carreira"/>
    <x v="0"/>
    <x v="0"/>
    <x v="20"/>
    <x v="15"/>
    <n v="10009"/>
    <x v="3"/>
    <s v="OFF-ST-10002790"/>
    <x v="1"/>
    <x v="4"/>
    <s v="Safco Industrial Shelving"/>
    <x v="254"/>
    <n v="3"/>
    <n v="0"/>
    <n v="6.6465000000000174"/>
    <x v="3"/>
    <x v="0"/>
  </r>
  <r>
    <n v="261"/>
    <s v="CA-2019-163139"/>
    <x v="96"/>
    <d v="2019-12-03T00:00:00"/>
    <s v="Second Class"/>
    <s v="CC-12670"/>
    <s v="Craig Carreira"/>
    <x v="0"/>
    <x v="0"/>
    <x v="20"/>
    <x v="15"/>
    <n v="10009"/>
    <x v="3"/>
    <s v="OFF-BI-10003460"/>
    <x v="1"/>
    <x v="8"/>
    <s v="Acco 3-Hole Punch"/>
    <x v="255"/>
    <n v="5"/>
    <n v="0.2"/>
    <n v="6.1319999999999988"/>
    <x v="3"/>
    <x v="0"/>
  </r>
  <r>
    <n v="262"/>
    <s v="US-2019-155299"/>
    <x v="110"/>
    <d v="2019-06-12T00:00:00"/>
    <s v="Standard Class"/>
    <s v="Dl-13600"/>
    <s v="Dorris liebe"/>
    <x v="1"/>
    <x v="0"/>
    <x v="45"/>
    <x v="5"/>
    <n v="77506"/>
    <x v="2"/>
    <s v="OFF-AP-10002203"/>
    <x v="1"/>
    <x v="9"/>
    <s v="Eureka Disposable Bags for Sanitaire Vibra Groomer I Upright Vac"/>
    <x v="256"/>
    <n v="2"/>
    <n v="0.8"/>
    <n v="-4.4660000000000002"/>
    <x v="2"/>
    <x v="0"/>
  </r>
  <r>
    <n v="263"/>
    <s v="US-2016-106992"/>
    <x v="111"/>
    <d v="2016-09-21T00:00:00"/>
    <s v="Second Class"/>
    <s v="SB-20290"/>
    <s v="Sean Braxton"/>
    <x v="1"/>
    <x v="0"/>
    <x v="12"/>
    <x v="5"/>
    <n v="77036"/>
    <x v="2"/>
    <s v="TEC-MA-10000822"/>
    <x v="2"/>
    <x v="15"/>
    <s v="Lexmark MX611dhe Monochrome Laser Printer"/>
    <x v="257"/>
    <n v="3"/>
    <n v="0.4"/>
    <n v="-509.99700000000075"/>
    <x v="2"/>
    <x v="0"/>
  </r>
  <r>
    <n v="264"/>
    <s v="US-2016-106992"/>
    <x v="111"/>
    <d v="2016-09-21T00:00:00"/>
    <s v="Second Class"/>
    <s v="SB-20290"/>
    <s v="Sean Braxton"/>
    <x v="1"/>
    <x v="0"/>
    <x v="12"/>
    <x v="5"/>
    <n v="77036"/>
    <x v="2"/>
    <s v="TEC-MA-10003353"/>
    <x v="2"/>
    <x v="15"/>
    <s v="Xerox WorkCentre 6505DN Laser Multifunction Printer"/>
    <x v="258"/>
    <n v="7"/>
    <n v="0.4"/>
    <n v="-251.99579999999992"/>
    <x v="2"/>
    <x v="0"/>
  </r>
  <r>
    <n v="265"/>
    <s v="CA-2018-125318"/>
    <x v="112"/>
    <d v="2018-06-13T00:00:00"/>
    <s v="Standard Class"/>
    <s v="RC-19825"/>
    <s v="Roy Collins"/>
    <x v="0"/>
    <x v="0"/>
    <x v="22"/>
    <x v="10"/>
    <n v="60610"/>
    <x v="2"/>
    <s v="TEC-PH-10001433"/>
    <x v="2"/>
    <x v="7"/>
    <s v="Cisco Small Business SPA 502G VoIP phone"/>
    <x v="259"/>
    <n v="4"/>
    <n v="0.2"/>
    <n v="28.7196"/>
    <x v="2"/>
    <x v="0"/>
  </r>
  <r>
    <n v="266"/>
    <s v="CA-2017-155040"/>
    <x v="113"/>
    <d v="2017-11-15T00:00:00"/>
    <s v="Standard Class"/>
    <s v="AH-10210"/>
    <s v="Alan Hwang"/>
    <x v="0"/>
    <x v="0"/>
    <x v="71"/>
    <x v="1"/>
    <n v="94513"/>
    <x v="1"/>
    <s v="TEC-AC-10004469"/>
    <x v="2"/>
    <x v="11"/>
    <s v="Microsoft Sculpt Comfort Mouse"/>
    <x v="260"/>
    <n v="2"/>
    <n v="0"/>
    <n v="35.156000000000006"/>
    <x v="1"/>
    <x v="0"/>
  </r>
  <r>
    <n v="267"/>
    <s v="CA-2019-136826"/>
    <x v="114"/>
    <d v="2019-06-20T00:00:00"/>
    <s v="Standard Class"/>
    <s v="CB-12535"/>
    <s v="Claudia Bergmann"/>
    <x v="1"/>
    <x v="0"/>
    <x v="72"/>
    <x v="3"/>
    <n v="27514"/>
    <x v="0"/>
    <s v="OFF-AR-10003602"/>
    <x v="1"/>
    <x v="6"/>
    <s v="Quartet Omega Colored Chalk, 12/Pack"/>
    <x v="261"/>
    <n v="3"/>
    <n v="0.2"/>
    <n v="4.7303999999999995"/>
    <x v="0"/>
    <x v="0"/>
  </r>
  <r>
    <n v="268"/>
    <s v="CA-2018-111010"/>
    <x v="115"/>
    <d v="2018-01-28T00:00:00"/>
    <s v="Standard Class"/>
    <s v="PG-18895"/>
    <s v="Paul Gonzalez"/>
    <x v="0"/>
    <x v="0"/>
    <x v="73"/>
    <x v="30"/>
    <n v="7960"/>
    <x v="3"/>
    <s v="OFF-FA-10003472"/>
    <x v="1"/>
    <x v="13"/>
    <s v="Bagged Rubber Bands"/>
    <x v="262"/>
    <n v="6"/>
    <n v="0"/>
    <n v="0.3024"/>
    <x v="3"/>
    <x v="0"/>
  </r>
  <r>
    <n v="269"/>
    <s v="US-2019-145366"/>
    <x v="34"/>
    <d v="2019-12-13T00:00:00"/>
    <s v="Standard Class"/>
    <s v="CA-12310"/>
    <s v="Christine Abelman"/>
    <x v="1"/>
    <x v="0"/>
    <x v="74"/>
    <x v="24"/>
    <n v="45231"/>
    <x v="3"/>
    <s v="OFF-ST-10004180"/>
    <x v="1"/>
    <x v="4"/>
    <s v="Safco Commercial Shelving"/>
    <x v="263"/>
    <n v="1"/>
    <n v="0.2"/>
    <n v="-7.4416000000000011"/>
    <x v="3"/>
    <x v="0"/>
  </r>
  <r>
    <n v="270"/>
    <s v="US-2019-145366"/>
    <x v="34"/>
    <d v="2019-12-13T00:00:00"/>
    <s v="Standard Class"/>
    <s v="CA-12310"/>
    <s v="Christine Abelman"/>
    <x v="1"/>
    <x v="0"/>
    <x v="74"/>
    <x v="24"/>
    <n v="45231"/>
    <x v="3"/>
    <s v="OFF-EN-10004386"/>
    <x v="1"/>
    <x v="12"/>
    <s v="Recycled Interoffice Envelopes with String and Button Closure, 10 x 13"/>
    <x v="264"/>
    <n v="3"/>
    <n v="0.2"/>
    <n v="21.591000000000001"/>
    <x v="3"/>
    <x v="0"/>
  </r>
  <r>
    <n v="271"/>
    <s v="CA-2019-163979"/>
    <x v="116"/>
    <d v="2020-01-02T00:00:00"/>
    <s v="Second Class"/>
    <s v="KH-16690"/>
    <s v="Kristen Hastings"/>
    <x v="1"/>
    <x v="0"/>
    <x v="8"/>
    <x v="1"/>
    <n v="94110"/>
    <x v="1"/>
    <s v="OFF-ST-10003208"/>
    <x v="1"/>
    <x v="4"/>
    <s v="Adjustable Depth Letter/Legal Cart"/>
    <x v="265"/>
    <n v="4"/>
    <n v="0"/>
    <n v="210.4935999999999"/>
    <x v="1"/>
    <x v="0"/>
  </r>
  <r>
    <n v="272"/>
    <s v="CA-2017-155334"/>
    <x v="117"/>
    <d v="2017-07-31T00:00:00"/>
    <s v="First Class"/>
    <s v="HA-14920"/>
    <s v="Helen Andreada"/>
    <x v="0"/>
    <x v="0"/>
    <x v="8"/>
    <x v="1"/>
    <n v="94109"/>
    <x v="1"/>
    <s v="TEC-AC-10003628"/>
    <x v="2"/>
    <x v="11"/>
    <s v="Logitech 910-002974 M325 Wireless Mouse for Web Scrolling"/>
    <x v="266"/>
    <n v="7"/>
    <n v="0"/>
    <n v="92.369200000000021"/>
    <x v="1"/>
    <x v="0"/>
  </r>
  <r>
    <n v="273"/>
    <s v="CA-2017-155334"/>
    <x v="117"/>
    <d v="2017-07-31T00:00:00"/>
    <s v="First Class"/>
    <s v="HA-14920"/>
    <s v="Helen Andreada"/>
    <x v="0"/>
    <x v="0"/>
    <x v="8"/>
    <x v="1"/>
    <n v="94109"/>
    <x v="1"/>
    <s v="FUR-FU-10003274"/>
    <x v="0"/>
    <x v="5"/>
    <s v="Regeneration Desk Collection"/>
    <x v="267"/>
    <n v="3"/>
    <n v="0"/>
    <n v="2.3232000000000004"/>
    <x v="1"/>
    <x v="0"/>
  </r>
  <r>
    <n v="274"/>
    <s v="CA-2017-155334"/>
    <x v="117"/>
    <d v="2017-07-31T00:00:00"/>
    <s v="First Class"/>
    <s v="HA-14920"/>
    <s v="Helen Andreada"/>
    <x v="0"/>
    <x v="0"/>
    <x v="8"/>
    <x v="1"/>
    <n v="94109"/>
    <x v="1"/>
    <s v="OFF-BI-10002557"/>
    <x v="1"/>
    <x v="8"/>
    <s v="Presstex Flexible Ring Binders"/>
    <x v="268"/>
    <n v="3"/>
    <n v="0.2"/>
    <n v="4.0949999999999989"/>
    <x v="1"/>
    <x v="0"/>
  </r>
  <r>
    <n v="275"/>
    <s v="CA-2019-118136"/>
    <x v="118"/>
    <d v="2019-09-17T00:00:00"/>
    <s v="First Class"/>
    <s v="BB-10990"/>
    <s v="Barry Blumstein"/>
    <x v="1"/>
    <x v="0"/>
    <x v="75"/>
    <x v="1"/>
    <n v="90301"/>
    <x v="1"/>
    <s v="OFF-PA-10002615"/>
    <x v="1"/>
    <x v="10"/>
    <s v="Ampad Gold Fibre Wirebound Steno Books, 6&quot; x 9&quot;, Gregg Ruled"/>
    <x v="138"/>
    <n v="2"/>
    <n v="0"/>
    <n v="4.0571999999999999"/>
    <x v="1"/>
    <x v="0"/>
  </r>
  <r>
    <n v="276"/>
    <s v="CA-2019-118136"/>
    <x v="118"/>
    <d v="2019-09-17T00:00:00"/>
    <s v="First Class"/>
    <s v="BB-10990"/>
    <s v="Barry Blumstein"/>
    <x v="1"/>
    <x v="0"/>
    <x v="75"/>
    <x v="1"/>
    <n v="90301"/>
    <x v="1"/>
    <s v="OFF-AR-10001427"/>
    <x v="1"/>
    <x v="6"/>
    <s v="Newell 330"/>
    <x v="156"/>
    <n v="1"/>
    <n v="0"/>
    <n v="1.5548000000000002"/>
    <x v="1"/>
    <x v="0"/>
  </r>
  <r>
    <n v="277"/>
    <s v="CA-2019-132976"/>
    <x v="119"/>
    <d v="2019-10-17T00:00:00"/>
    <s v="Standard Class"/>
    <s v="AG-10495"/>
    <s v="Andrew Gjertsen"/>
    <x v="1"/>
    <x v="0"/>
    <x v="10"/>
    <x v="9"/>
    <n v="19140"/>
    <x v="3"/>
    <s v="OFF-PA-10000673"/>
    <x v="1"/>
    <x v="10"/>
    <s v="Post-it “Important Message” Note Pad, Neon Colors, 50 Sheets/Pad"/>
    <x v="25"/>
    <n v="2"/>
    <n v="0.2"/>
    <n v="4.0768000000000004"/>
    <x v="3"/>
    <x v="0"/>
  </r>
  <r>
    <n v="278"/>
    <s v="CA-2019-132976"/>
    <x v="119"/>
    <d v="2019-10-17T00:00:00"/>
    <s v="Standard Class"/>
    <s v="AG-10495"/>
    <s v="Andrew Gjertsen"/>
    <x v="1"/>
    <x v="0"/>
    <x v="10"/>
    <x v="9"/>
    <n v="19140"/>
    <x v="3"/>
    <s v="OFF-PA-10004470"/>
    <x v="1"/>
    <x v="10"/>
    <s v="Adams Write n' Stick Phone Message Book, 11&quot; X 5 1/4&quot;, 200 Messages"/>
    <x v="269"/>
    <n v="4"/>
    <n v="0.2"/>
    <n v="5.9071999999999987"/>
    <x v="3"/>
    <x v="0"/>
  </r>
  <r>
    <n v="279"/>
    <s v="CA-2019-132976"/>
    <x v="119"/>
    <d v="2019-10-17T00:00:00"/>
    <s v="Standard Class"/>
    <s v="AG-10495"/>
    <s v="Andrew Gjertsen"/>
    <x v="1"/>
    <x v="0"/>
    <x v="10"/>
    <x v="9"/>
    <n v="19140"/>
    <x v="3"/>
    <s v="OFF-ST-10000876"/>
    <x v="1"/>
    <x v="4"/>
    <s v="Eldon Simplefile Box Office"/>
    <x v="270"/>
    <n v="6"/>
    <n v="0.2"/>
    <n v="5.9711999999999996"/>
    <x v="3"/>
    <x v="0"/>
  </r>
  <r>
    <n v="280"/>
    <s v="CA-2019-132976"/>
    <x v="119"/>
    <d v="2019-10-17T00:00:00"/>
    <s v="Standard Class"/>
    <s v="AG-10495"/>
    <s v="Andrew Gjertsen"/>
    <x v="1"/>
    <x v="0"/>
    <x v="10"/>
    <x v="9"/>
    <n v="19140"/>
    <x v="3"/>
    <s v="OFF-LA-10002043"/>
    <x v="1"/>
    <x v="2"/>
    <s v="Avery 489"/>
    <x v="271"/>
    <n v="3"/>
    <n v="0.2"/>
    <n v="8.6940000000000008"/>
    <x v="3"/>
    <x v="0"/>
  </r>
  <r>
    <n v="281"/>
    <s v="US-2017-161991"/>
    <x v="120"/>
    <d v="2017-09-28T00:00:00"/>
    <s v="Second Class"/>
    <s v="SC-20725"/>
    <s v="Steven Cartwright"/>
    <x v="0"/>
    <x v="0"/>
    <x v="12"/>
    <x v="5"/>
    <n v="77070"/>
    <x v="2"/>
    <s v="OFF-BI-10004967"/>
    <x v="1"/>
    <x v="8"/>
    <s v="Round Ring Binders"/>
    <x v="272"/>
    <n v="5"/>
    <n v="0.8"/>
    <n v="-3.4320000000000004"/>
    <x v="2"/>
    <x v="0"/>
  </r>
  <r>
    <n v="282"/>
    <s v="US-2017-161991"/>
    <x v="120"/>
    <d v="2017-09-28T00:00:00"/>
    <s v="Second Class"/>
    <s v="SC-20725"/>
    <s v="Steven Cartwright"/>
    <x v="0"/>
    <x v="0"/>
    <x v="12"/>
    <x v="5"/>
    <n v="77070"/>
    <x v="2"/>
    <s v="TEC-PH-10001760"/>
    <x v="2"/>
    <x v="7"/>
    <s v="Bose SoundLink Bluetooth Speaker"/>
    <x v="273"/>
    <n v="7"/>
    <n v="0.2"/>
    <n v="376.11"/>
    <x v="2"/>
    <x v="0"/>
  </r>
  <r>
    <n v="283"/>
    <s v="CA-2017-130890"/>
    <x v="121"/>
    <d v="2017-11-06T00:00:00"/>
    <s v="Standard Class"/>
    <s v="JO-15280"/>
    <s v="Jas O'Carroll"/>
    <x v="0"/>
    <x v="0"/>
    <x v="1"/>
    <x v="1"/>
    <n v="90004"/>
    <x v="1"/>
    <s v="FUR-TA-10002903"/>
    <x v="0"/>
    <x v="3"/>
    <s v="Bevis Round Bullnose 29&quot; High Table Top"/>
    <x v="274"/>
    <n v="5"/>
    <n v="0.2"/>
    <n v="51.942000000000007"/>
    <x v="1"/>
    <x v="0"/>
  </r>
  <r>
    <n v="284"/>
    <s v="CA-2017-130883"/>
    <x v="120"/>
    <d v="2017-10-02T00:00:00"/>
    <s v="Standard Class"/>
    <s v="TB-21520"/>
    <s v="Tracy Blumstein"/>
    <x v="0"/>
    <x v="0"/>
    <x v="32"/>
    <x v="21"/>
    <n v="97206"/>
    <x v="1"/>
    <s v="OFF-PA-10000474"/>
    <x v="1"/>
    <x v="10"/>
    <s v="Easy-staple paper"/>
    <x v="275"/>
    <n v="5"/>
    <n v="0.2"/>
    <n v="47.843999999999994"/>
    <x v="1"/>
    <x v="0"/>
  </r>
  <r>
    <n v="285"/>
    <s v="CA-2017-130883"/>
    <x v="120"/>
    <d v="2017-10-02T00:00:00"/>
    <s v="Standard Class"/>
    <s v="TB-21520"/>
    <s v="Tracy Blumstein"/>
    <x v="0"/>
    <x v="0"/>
    <x v="32"/>
    <x v="21"/>
    <n v="97206"/>
    <x v="1"/>
    <s v="TEC-AC-10001956"/>
    <x v="2"/>
    <x v="11"/>
    <s v="Microsoft Arc Touch Mouse"/>
    <x v="276"/>
    <n v="5"/>
    <n v="0.2"/>
    <n v="47.959999999999987"/>
    <x v="1"/>
    <x v="0"/>
  </r>
  <r>
    <n v="286"/>
    <s v="CA-2017-130883"/>
    <x v="120"/>
    <d v="2017-10-02T00:00:00"/>
    <s v="Standard Class"/>
    <s v="TB-21520"/>
    <s v="Tracy Blumstein"/>
    <x v="0"/>
    <x v="0"/>
    <x v="32"/>
    <x v="21"/>
    <n v="97206"/>
    <x v="1"/>
    <s v="OFF-PA-10004100"/>
    <x v="1"/>
    <x v="10"/>
    <s v="Xerox 216"/>
    <x v="277"/>
    <n v="6"/>
    <n v="0.2"/>
    <n v="10.8864"/>
    <x v="1"/>
    <x v="0"/>
  </r>
  <r>
    <n v="287"/>
    <s v="CA-2018-112697"/>
    <x v="122"/>
    <d v="2018-12-20T00:00:00"/>
    <s v="Second Class"/>
    <s v="AH-10195"/>
    <s v="Alan Haines"/>
    <x v="1"/>
    <x v="0"/>
    <x v="76"/>
    <x v="2"/>
    <n v="33319"/>
    <x v="0"/>
    <s v="OFF-BI-10000778"/>
    <x v="1"/>
    <x v="8"/>
    <s v="GBC VeloBinder Electric Binding Machine"/>
    <x v="278"/>
    <n v="7"/>
    <n v="0.7"/>
    <n v="-169.3719999999999"/>
    <x v="0"/>
    <x v="0"/>
  </r>
  <r>
    <n v="288"/>
    <s v="CA-2018-112697"/>
    <x v="122"/>
    <d v="2018-12-20T00:00:00"/>
    <s v="Second Class"/>
    <s v="AH-10195"/>
    <s v="Alan Haines"/>
    <x v="1"/>
    <x v="0"/>
    <x v="76"/>
    <x v="2"/>
    <n v="33319"/>
    <x v="0"/>
    <s v="OFF-AP-10002684"/>
    <x v="1"/>
    <x v="9"/>
    <s v="Acco 7-Outlet Masterpiece Power Center, Wihtout Fax/Phone Line Protection"/>
    <x v="279"/>
    <n v="2"/>
    <n v="0.2"/>
    <n v="24.315999999999974"/>
    <x v="0"/>
    <x v="0"/>
  </r>
  <r>
    <n v="289"/>
    <s v="CA-2018-112697"/>
    <x v="122"/>
    <d v="2018-12-20T00:00:00"/>
    <s v="Second Class"/>
    <s v="AH-10195"/>
    <s v="Alan Haines"/>
    <x v="1"/>
    <x v="0"/>
    <x v="76"/>
    <x v="2"/>
    <n v="33319"/>
    <x v="0"/>
    <s v="OFF-SU-10000646"/>
    <x v="1"/>
    <x v="14"/>
    <s v="Premier Automatic Letter Opener"/>
    <x v="280"/>
    <n v="5"/>
    <n v="0.2"/>
    <n v="-204.31449999999995"/>
    <x v="0"/>
    <x v="0"/>
  </r>
  <r>
    <n v="290"/>
    <s v="CA-2018-110772"/>
    <x v="73"/>
    <d v="2018-11-24T00:00:00"/>
    <s v="Second Class"/>
    <s v="NZ-18565"/>
    <s v="Nick Zandusky"/>
    <x v="2"/>
    <x v="0"/>
    <x v="38"/>
    <x v="24"/>
    <n v="43229"/>
    <x v="3"/>
    <s v="OFF-FA-10002983"/>
    <x v="1"/>
    <x v="13"/>
    <s v="Advantus SlideClip Paper Clips"/>
    <x v="281"/>
    <n v="7"/>
    <n v="0.2"/>
    <n v="6.6835999999999993"/>
    <x v="3"/>
    <x v="0"/>
  </r>
  <r>
    <n v="291"/>
    <s v="CA-2018-110772"/>
    <x v="73"/>
    <d v="2018-11-24T00:00:00"/>
    <s v="Second Class"/>
    <s v="NZ-18565"/>
    <s v="Nick Zandusky"/>
    <x v="2"/>
    <x v="0"/>
    <x v="38"/>
    <x v="24"/>
    <n v="43229"/>
    <x v="3"/>
    <s v="OFF-LA-10004689"/>
    <x v="1"/>
    <x v="2"/>
    <s v="Avery 512"/>
    <x v="282"/>
    <n v="8"/>
    <n v="0.2"/>
    <n v="6.2423999999999999"/>
    <x v="3"/>
    <x v="0"/>
  </r>
  <r>
    <n v="292"/>
    <s v="CA-2018-110772"/>
    <x v="73"/>
    <d v="2018-11-24T00:00:00"/>
    <s v="Second Class"/>
    <s v="NZ-18565"/>
    <s v="Nick Zandusky"/>
    <x v="2"/>
    <x v="0"/>
    <x v="38"/>
    <x v="24"/>
    <n v="43229"/>
    <x v="3"/>
    <s v="TEC-AC-10002001"/>
    <x v="2"/>
    <x v="11"/>
    <s v="Logitech Wireless Gaming Headset G930"/>
    <x v="283"/>
    <n v="2"/>
    <n v="0.2"/>
    <n v="54.396600000000007"/>
    <x v="3"/>
    <x v="0"/>
  </r>
  <r>
    <n v="293"/>
    <s v="CA-2018-110772"/>
    <x v="73"/>
    <d v="2018-11-24T00:00:00"/>
    <s v="Second Class"/>
    <s v="NZ-18565"/>
    <s v="Nick Zandusky"/>
    <x v="2"/>
    <x v="0"/>
    <x v="38"/>
    <x v="24"/>
    <n v="43229"/>
    <x v="3"/>
    <s v="FUR-BO-10004709"/>
    <x v="0"/>
    <x v="0"/>
    <s v="Bush Westfield Collection Bookcases, Medium Cherry Finish"/>
    <x v="284"/>
    <n v="3"/>
    <n v="0.5"/>
    <n v="-48.703199999999995"/>
    <x v="3"/>
    <x v="0"/>
  </r>
  <r>
    <n v="294"/>
    <s v="CA-2016-111451"/>
    <x v="58"/>
    <d v="2016-12-28T00:00:00"/>
    <s v="First Class"/>
    <s v="KL-16555"/>
    <s v="Kelly Lampkin"/>
    <x v="1"/>
    <x v="0"/>
    <x v="77"/>
    <x v="22"/>
    <n v="80906"/>
    <x v="1"/>
    <s v="FUR-FU-10004091"/>
    <x v="0"/>
    <x v="5"/>
    <s v="Howard Miller 13&quot; Diameter Goldtone Round Wall Clock"/>
    <x v="285"/>
    <n v="8"/>
    <n v="0.2"/>
    <n v="78.859200000000001"/>
    <x v="1"/>
    <x v="0"/>
  </r>
  <r>
    <n v="295"/>
    <s v="CA-2016-111451"/>
    <x v="58"/>
    <d v="2016-12-28T00:00:00"/>
    <s v="First Class"/>
    <s v="KL-16555"/>
    <s v="Kelly Lampkin"/>
    <x v="1"/>
    <x v="0"/>
    <x v="77"/>
    <x v="22"/>
    <n v="80906"/>
    <x v="1"/>
    <s v="FUR-CH-10001891"/>
    <x v="0"/>
    <x v="1"/>
    <s v="Global Deluxe Office Fabric Chairs"/>
    <x v="286"/>
    <n v="3"/>
    <n v="0.2"/>
    <n v="20.155800000000013"/>
    <x v="1"/>
    <x v="0"/>
  </r>
  <r>
    <n v="296"/>
    <s v="CA-2016-111451"/>
    <x v="58"/>
    <d v="2016-12-28T00:00:00"/>
    <s v="First Class"/>
    <s v="KL-16555"/>
    <s v="Kelly Lampkin"/>
    <x v="1"/>
    <x v="0"/>
    <x v="77"/>
    <x v="22"/>
    <n v="80906"/>
    <x v="1"/>
    <s v="FUR-FU-10002918"/>
    <x v="0"/>
    <x v="5"/>
    <s v="Eldon ClusterMat Chair Mat with Cordless Antistatic Protection"/>
    <x v="287"/>
    <n v="3"/>
    <n v="0.2"/>
    <n v="-24.564599999999999"/>
    <x v="1"/>
    <x v="0"/>
  </r>
  <r>
    <n v="297"/>
    <s v="CA-2016-111451"/>
    <x v="58"/>
    <d v="2016-12-28T00:00:00"/>
    <s v="First Class"/>
    <s v="KL-16555"/>
    <s v="Kelly Lampkin"/>
    <x v="1"/>
    <x v="0"/>
    <x v="77"/>
    <x v="22"/>
    <n v="80906"/>
    <x v="1"/>
    <s v="OFF-BI-10004593"/>
    <x v="1"/>
    <x v="8"/>
    <s v="Ibico Laser Imprintable Binding System Covers"/>
    <x v="288"/>
    <n v="5"/>
    <n v="0.7"/>
    <n v="-62.88000000000001"/>
    <x v="1"/>
    <x v="0"/>
  </r>
  <r>
    <n v="298"/>
    <s v="CA-2016-111451"/>
    <x v="58"/>
    <d v="2016-12-28T00:00:00"/>
    <s v="First Class"/>
    <s v="KL-16555"/>
    <s v="Kelly Lampkin"/>
    <x v="1"/>
    <x v="0"/>
    <x v="77"/>
    <x v="22"/>
    <n v="80906"/>
    <x v="1"/>
    <s v="OFF-FA-10004854"/>
    <x v="1"/>
    <x v="13"/>
    <s v="Vinyl Coated Wire Paper Clips in Organizer Box, 800/Box"/>
    <x v="289"/>
    <n v="3"/>
    <n v="0.2"/>
    <n v="9.2987999999999964"/>
    <x v="1"/>
    <x v="0"/>
  </r>
  <r>
    <n v="299"/>
    <s v="CA-2018-142545"/>
    <x v="99"/>
    <d v="2018-11-03T00:00:00"/>
    <s v="Standard Class"/>
    <s v="JD-15895"/>
    <s v="Jonathan Doherty"/>
    <x v="1"/>
    <x v="0"/>
    <x v="78"/>
    <x v="30"/>
    <n v="7109"/>
    <x v="3"/>
    <s v="OFF-PA-10002105"/>
    <x v="1"/>
    <x v="10"/>
    <s v="Xerox 223"/>
    <x v="56"/>
    <n v="5"/>
    <n v="0"/>
    <n v="15.552000000000001"/>
    <x v="3"/>
    <x v="0"/>
  </r>
  <r>
    <n v="300"/>
    <s v="CA-2018-142545"/>
    <x v="99"/>
    <d v="2018-11-03T00:00:00"/>
    <s v="Standard Class"/>
    <s v="JD-15895"/>
    <s v="Jonathan Doherty"/>
    <x v="1"/>
    <x v="0"/>
    <x v="78"/>
    <x v="30"/>
    <n v="7109"/>
    <x v="3"/>
    <s v="OFF-ST-10002756"/>
    <x v="1"/>
    <x v="4"/>
    <s v="Tennsco Stur-D-Stor Boltless Shelving, 5 Shelves, 24&quot; Deep, Sand"/>
    <x v="290"/>
    <n v="8"/>
    <n v="0"/>
    <n v="10.824800000000096"/>
    <x v="3"/>
    <x v="0"/>
  </r>
  <r>
    <n v="301"/>
    <s v="CA-2018-142545"/>
    <x v="99"/>
    <d v="2018-11-03T00:00:00"/>
    <s v="Standard Class"/>
    <s v="JD-15895"/>
    <s v="Jonathan Doherty"/>
    <x v="1"/>
    <x v="0"/>
    <x v="78"/>
    <x v="30"/>
    <n v="7109"/>
    <x v="3"/>
    <s v="OFF-PA-10004243"/>
    <x v="1"/>
    <x v="10"/>
    <s v="Xerox 1939"/>
    <x v="291"/>
    <n v="3"/>
    <n v="0"/>
    <n v="27.316799999999997"/>
    <x v="3"/>
    <x v="0"/>
  </r>
  <r>
    <n v="302"/>
    <s v="CA-2018-142545"/>
    <x v="99"/>
    <d v="2018-11-03T00:00:00"/>
    <s v="Standard Class"/>
    <s v="JD-15895"/>
    <s v="Jonathan Doherty"/>
    <x v="1"/>
    <x v="0"/>
    <x v="78"/>
    <x v="30"/>
    <n v="7109"/>
    <x v="3"/>
    <s v="FUR-FU-10001861"/>
    <x v="0"/>
    <x v="5"/>
    <s v="Floodlight Indoor Halogen Bulbs, 1 Bulb per Pack, 60 Watts"/>
    <x v="292"/>
    <n v="4"/>
    <n v="0"/>
    <n v="38.023999999999994"/>
    <x v="3"/>
    <x v="0"/>
  </r>
  <r>
    <n v="303"/>
    <s v="CA-2018-142545"/>
    <x v="99"/>
    <d v="2018-11-03T00:00:00"/>
    <s v="Standard Class"/>
    <s v="JD-15895"/>
    <s v="Jonathan Doherty"/>
    <x v="1"/>
    <x v="0"/>
    <x v="78"/>
    <x v="30"/>
    <n v="7109"/>
    <x v="3"/>
    <s v="OFF-BI-10002706"/>
    <x v="1"/>
    <x v="8"/>
    <s v="Avery Premier Heavy-Duty Binder with Round Locking Rings"/>
    <x v="293"/>
    <n v="1"/>
    <n v="0"/>
    <n v="6.5687999999999995"/>
    <x v="3"/>
    <x v="0"/>
  </r>
  <r>
    <n v="304"/>
    <s v="US-2019-152380"/>
    <x v="123"/>
    <d v="2019-11-23T00:00:00"/>
    <s v="Standard Class"/>
    <s v="JH-15910"/>
    <s v="Jonathan Howell"/>
    <x v="0"/>
    <x v="0"/>
    <x v="22"/>
    <x v="10"/>
    <n v="60623"/>
    <x v="2"/>
    <s v="FUR-TA-10002533"/>
    <x v="0"/>
    <x v="3"/>
    <s v="BPI Conference Tables"/>
    <x v="294"/>
    <n v="3"/>
    <n v="0.5"/>
    <n v="-131.44500000000005"/>
    <x v="2"/>
    <x v="0"/>
  </r>
  <r>
    <n v="305"/>
    <s v="CA-2017-144253"/>
    <x v="124"/>
    <d v="2017-05-09T00:00:00"/>
    <s v="Second Class"/>
    <s v="AS-10225"/>
    <s v="Alan Schoenberger"/>
    <x v="1"/>
    <x v="0"/>
    <x v="20"/>
    <x v="15"/>
    <n v="10024"/>
    <x v="3"/>
    <s v="FUR-FU-10002671"/>
    <x v="0"/>
    <x v="5"/>
    <s v="Electrix 20W Halogen Replacement Bulb for Zoom-In Desk Lamp"/>
    <x v="295"/>
    <n v="2"/>
    <n v="0"/>
    <n v="12.863999999999999"/>
    <x v="3"/>
    <x v="0"/>
  </r>
  <r>
    <n v="306"/>
    <s v="CA-2016-130960"/>
    <x v="125"/>
    <d v="2017-01-04T00:00:00"/>
    <s v="Standard Class"/>
    <s v="KB-16600"/>
    <s v="Ken Brennan"/>
    <x v="1"/>
    <x v="0"/>
    <x v="79"/>
    <x v="12"/>
    <n v="48180"/>
    <x v="2"/>
    <s v="OFF-AR-10003651"/>
    <x v="1"/>
    <x v="6"/>
    <s v="Newell 350"/>
    <x v="296"/>
    <n v="3"/>
    <n v="0"/>
    <n v="2.8535999999999988"/>
    <x v="2"/>
    <x v="0"/>
  </r>
  <r>
    <n v="307"/>
    <s v="CA-2016-111003"/>
    <x v="106"/>
    <d v="2016-06-06T00:00:00"/>
    <s v="Standard Class"/>
    <s v="CR-12625"/>
    <s v="Corey Roper"/>
    <x v="2"/>
    <x v="0"/>
    <x v="80"/>
    <x v="30"/>
    <n v="8701"/>
    <x v="3"/>
    <s v="OFF-BI-10001072"/>
    <x v="1"/>
    <x v="8"/>
    <s v="GBC Clear Cover, 8-1/2 x 11, unpunched, 25 covers per pack"/>
    <x v="297"/>
    <n v="3"/>
    <n v="0"/>
    <n v="20.9208"/>
    <x v="3"/>
    <x v="0"/>
  </r>
  <r>
    <n v="308"/>
    <s v="CA-2016-111003"/>
    <x v="106"/>
    <d v="2016-06-06T00:00:00"/>
    <s v="Standard Class"/>
    <s v="CR-12625"/>
    <s v="Corey Roper"/>
    <x v="2"/>
    <x v="0"/>
    <x v="80"/>
    <x v="30"/>
    <n v="8701"/>
    <x v="3"/>
    <s v="OFF-AR-10002135"/>
    <x v="1"/>
    <x v="6"/>
    <s v="Boston Heavy-Duty Trimline Electric Pencil Sharpeners"/>
    <x v="298"/>
    <n v="6"/>
    <n v="0"/>
    <n v="83.867999999999967"/>
    <x v="3"/>
    <x v="0"/>
  </r>
  <r>
    <n v="309"/>
    <s v="CA-2019-126774"/>
    <x v="4"/>
    <d v="2019-04-17T00:00:00"/>
    <s v="First Class"/>
    <s v="SH-20395"/>
    <s v="Shahid Hopkins"/>
    <x v="0"/>
    <x v="0"/>
    <x v="81"/>
    <x v="17"/>
    <n v="22204"/>
    <x v="0"/>
    <s v="OFF-AR-10002804"/>
    <x v="1"/>
    <x v="6"/>
    <s v="Faber Castell Col-Erase Pencils"/>
    <x v="299"/>
    <n v="1"/>
    <n v="0"/>
    <n v="2.0049000000000001"/>
    <x v="0"/>
    <x v="0"/>
  </r>
  <r>
    <n v="310"/>
    <s v="CA-2018-142902"/>
    <x v="126"/>
    <d v="2018-09-14T00:00:00"/>
    <s v="Second Class"/>
    <s v="BP-11185"/>
    <s v="Ben Peterman"/>
    <x v="1"/>
    <x v="0"/>
    <x v="82"/>
    <x v="22"/>
    <n v="80004"/>
    <x v="1"/>
    <s v="FUR-FU-10001918"/>
    <x v="0"/>
    <x v="5"/>
    <s v="C-Line Cubicle Keepers Polyproplyene Holder With Velcro Backings"/>
    <x v="300"/>
    <n v="4"/>
    <n v="0.2"/>
    <n v="3.5948000000000011"/>
    <x v="1"/>
    <x v="0"/>
  </r>
  <r>
    <n v="311"/>
    <s v="CA-2018-142902"/>
    <x v="126"/>
    <d v="2018-09-14T00:00:00"/>
    <s v="Second Class"/>
    <s v="BP-11185"/>
    <s v="Ben Peterman"/>
    <x v="1"/>
    <x v="0"/>
    <x v="82"/>
    <x v="22"/>
    <n v="80004"/>
    <x v="1"/>
    <s v="FUR-CH-10004086"/>
    <x v="0"/>
    <x v="1"/>
    <s v="Hon 4070 Series Pagoda Armless Upholstered Stacking Chairs"/>
    <x v="301"/>
    <n v="2"/>
    <n v="0.2"/>
    <n v="52.511399999999981"/>
    <x v="1"/>
    <x v="0"/>
  </r>
  <r>
    <n v="312"/>
    <s v="CA-2018-142902"/>
    <x v="126"/>
    <d v="2018-09-14T00:00:00"/>
    <s v="Second Class"/>
    <s v="BP-11185"/>
    <s v="Ben Peterman"/>
    <x v="1"/>
    <x v="0"/>
    <x v="82"/>
    <x v="22"/>
    <n v="80004"/>
    <x v="1"/>
    <s v="FUR-FU-10001756"/>
    <x v="0"/>
    <x v="5"/>
    <s v="Eldon Expressions Desk Accessory, Wood Photo Frame, Mahogany"/>
    <x v="302"/>
    <n v="1"/>
    <n v="0.2"/>
    <n v="1.7135999999999978"/>
    <x v="1"/>
    <x v="0"/>
  </r>
  <r>
    <n v="313"/>
    <s v="CA-2018-142902"/>
    <x v="126"/>
    <d v="2018-09-14T00:00:00"/>
    <s v="Second Class"/>
    <s v="BP-11185"/>
    <s v="Ben Peterman"/>
    <x v="1"/>
    <x v="0"/>
    <x v="82"/>
    <x v="22"/>
    <n v="80004"/>
    <x v="1"/>
    <s v="OFF-LA-10000634"/>
    <x v="1"/>
    <x v="2"/>
    <s v="Avery 509"/>
    <x v="303"/>
    <n v="3"/>
    <n v="0.2"/>
    <n v="2.0358000000000001"/>
    <x v="1"/>
    <x v="0"/>
  </r>
  <r>
    <n v="314"/>
    <s v="CA-2016-120887"/>
    <x v="127"/>
    <d v="2016-10-03T00:00:00"/>
    <s v="Standard Class"/>
    <s v="TS-21205"/>
    <s v="Thomas Seio"/>
    <x v="1"/>
    <x v="0"/>
    <x v="83"/>
    <x v="30"/>
    <n v="7601"/>
    <x v="3"/>
    <s v="FUR-FU-10001588"/>
    <x v="0"/>
    <x v="5"/>
    <s v="Deflect-o SuperTray Unbreakable Stackable Tray, Letter, Black"/>
    <x v="304"/>
    <n v="3"/>
    <n v="0"/>
    <n v="37.642200000000003"/>
    <x v="3"/>
    <x v="0"/>
  </r>
  <r>
    <n v="315"/>
    <s v="CA-2016-167850"/>
    <x v="128"/>
    <d v="2016-08-16T00:00:00"/>
    <s v="Standard Class"/>
    <s v="AG-10525"/>
    <s v="Andy Gerbode"/>
    <x v="1"/>
    <x v="0"/>
    <x v="84"/>
    <x v="2"/>
    <n v="33710"/>
    <x v="0"/>
    <s v="TEC-PH-10002398"/>
    <x v="2"/>
    <x v="7"/>
    <s v="AT&amp;T 1070 Corded Phone"/>
    <x v="305"/>
    <n v="2"/>
    <n v="0.2"/>
    <n v="22.297999999999973"/>
    <x v="0"/>
    <x v="0"/>
  </r>
  <r>
    <n v="316"/>
    <s v="CA-2016-167850"/>
    <x v="128"/>
    <d v="2016-08-16T00:00:00"/>
    <s v="Standard Class"/>
    <s v="AG-10525"/>
    <s v="Andy Gerbode"/>
    <x v="1"/>
    <x v="0"/>
    <x v="84"/>
    <x v="2"/>
    <n v="33710"/>
    <x v="0"/>
    <s v="OFF-PA-10001937"/>
    <x v="1"/>
    <x v="10"/>
    <s v="Xerox 21"/>
    <x v="12"/>
    <n v="3"/>
    <n v="0.2"/>
    <n v="5.4432"/>
    <x v="0"/>
    <x v="0"/>
  </r>
  <r>
    <n v="317"/>
    <s v="CA-2016-164259"/>
    <x v="129"/>
    <d v="2016-12-30T00:00:00"/>
    <s v="First Class"/>
    <s v="SP-20860"/>
    <s v="Sung Pak"/>
    <x v="1"/>
    <x v="0"/>
    <x v="10"/>
    <x v="9"/>
    <n v="19143"/>
    <x v="3"/>
    <s v="OFF-AR-10003373"/>
    <x v="1"/>
    <x v="6"/>
    <s v="Boston School Pro Electric Pencil Sharpener, 1670"/>
    <x v="306"/>
    <n v="4"/>
    <n v="0.2"/>
    <n v="8.674399999999995"/>
    <x v="3"/>
    <x v="0"/>
  </r>
  <r>
    <n v="318"/>
    <s v="CA-2016-164973"/>
    <x v="130"/>
    <d v="2016-11-09T00:00:00"/>
    <s v="Standard Class"/>
    <s v="NM-18445"/>
    <s v="Nathan Mautz"/>
    <x v="2"/>
    <x v="0"/>
    <x v="20"/>
    <x v="15"/>
    <n v="10024"/>
    <x v="3"/>
    <s v="FUR-CH-10002602"/>
    <x v="0"/>
    <x v="1"/>
    <s v="DMI Arturo Collection Mission-style Design Wood Chair"/>
    <x v="307"/>
    <n v="1"/>
    <n v="0.1"/>
    <n v="24.156800000000004"/>
    <x v="3"/>
    <x v="0"/>
  </r>
  <r>
    <n v="319"/>
    <s v="CA-2016-164973"/>
    <x v="130"/>
    <d v="2016-11-09T00:00:00"/>
    <s v="Standard Class"/>
    <s v="NM-18445"/>
    <s v="Nathan Mautz"/>
    <x v="2"/>
    <x v="0"/>
    <x v="20"/>
    <x v="15"/>
    <n v="10024"/>
    <x v="3"/>
    <s v="TEC-MA-10002927"/>
    <x v="2"/>
    <x v="15"/>
    <s v="Canon imageCLASS MF7460 Monochrome Digital Laser Multifunction Copier"/>
    <x v="308"/>
    <n v="2"/>
    <n v="0"/>
    <n v="1995.99"/>
    <x v="3"/>
    <x v="0"/>
  </r>
  <r>
    <n v="320"/>
    <s v="CA-2016-164973"/>
    <x v="130"/>
    <d v="2016-11-09T00:00:00"/>
    <s v="Standard Class"/>
    <s v="NM-18445"/>
    <s v="Nathan Mautz"/>
    <x v="2"/>
    <x v="0"/>
    <x v="20"/>
    <x v="15"/>
    <n v="10024"/>
    <x v="3"/>
    <s v="TEC-PH-10004093"/>
    <x v="2"/>
    <x v="7"/>
    <s v="Panasonic Kx-TS550"/>
    <x v="309"/>
    <n v="6"/>
    <n v="0"/>
    <n v="80.022599999999997"/>
    <x v="3"/>
    <x v="0"/>
  </r>
  <r>
    <n v="321"/>
    <s v="CA-2016-164973"/>
    <x v="130"/>
    <d v="2016-11-09T00:00:00"/>
    <s v="Standard Class"/>
    <s v="NM-18445"/>
    <s v="Nathan Mautz"/>
    <x v="2"/>
    <x v="0"/>
    <x v="20"/>
    <x v="15"/>
    <n v="10024"/>
    <x v="3"/>
    <s v="TEC-AC-10000892"/>
    <x v="2"/>
    <x v="11"/>
    <s v="NETGEAR N750 Dual Band Wi-Fi Gigabit Router"/>
    <x v="310"/>
    <n v="4"/>
    <n v="0"/>
    <n v="129.6"/>
    <x v="3"/>
    <x v="0"/>
  </r>
  <r>
    <n v="322"/>
    <s v="CA-2016-164973"/>
    <x v="130"/>
    <d v="2016-11-09T00:00:00"/>
    <s v="Standard Class"/>
    <s v="NM-18445"/>
    <s v="Nathan Mautz"/>
    <x v="2"/>
    <x v="0"/>
    <x v="20"/>
    <x v="15"/>
    <n v="10024"/>
    <x v="3"/>
    <s v="OFF-ST-10002974"/>
    <x v="1"/>
    <x v="4"/>
    <s v="Trav-L-File Heavy-Duty Shuttle II, Black"/>
    <x v="311"/>
    <n v="1"/>
    <n v="0"/>
    <n v="13.070999999999998"/>
    <x v="3"/>
    <x v="0"/>
  </r>
  <r>
    <n v="323"/>
    <s v="CA-2016-156601"/>
    <x v="111"/>
    <d v="2016-09-24T00:00:00"/>
    <s v="Standard Class"/>
    <s v="FA-14230"/>
    <s v="Frank Atkinson"/>
    <x v="1"/>
    <x v="0"/>
    <x v="85"/>
    <x v="1"/>
    <n v="90805"/>
    <x v="1"/>
    <s v="OFF-FA-10000624"/>
    <x v="1"/>
    <x v="13"/>
    <s v="OIC Binder Clips"/>
    <x v="181"/>
    <n v="2"/>
    <n v="0"/>
    <n v="3.58"/>
    <x v="1"/>
    <x v="0"/>
  </r>
  <r>
    <n v="324"/>
    <s v="CA-2018-162138"/>
    <x v="131"/>
    <d v="2018-04-27T00:00:00"/>
    <s v="Standard Class"/>
    <s v="GK-14620"/>
    <s v="Grace Kelly"/>
    <x v="1"/>
    <x v="0"/>
    <x v="86"/>
    <x v="1"/>
    <n v="92345"/>
    <x v="1"/>
    <s v="OFF-BI-10004593"/>
    <x v="1"/>
    <x v="8"/>
    <s v="Ibico Laser Imprintable Binding System Covers"/>
    <x v="312"/>
    <n v="6"/>
    <n v="0.2"/>
    <n v="81.744"/>
    <x v="1"/>
    <x v="1"/>
  </r>
  <r>
    <n v="325"/>
    <s v="CA-2018-162138"/>
    <x v="131"/>
    <d v="2018-04-27T00:00:00"/>
    <s v="Standard Class"/>
    <s v="GK-14620"/>
    <s v="Grace Kelly"/>
    <x v="1"/>
    <x v="0"/>
    <x v="86"/>
    <x v="1"/>
    <n v="92345"/>
    <x v="1"/>
    <s v="TEC-AC-10001908"/>
    <x v="2"/>
    <x v="11"/>
    <s v="Logitech Wireless Headset h800"/>
    <x v="313"/>
    <n v="1"/>
    <n v="0"/>
    <n v="34.996499999999997"/>
    <x v="1"/>
    <x v="1"/>
  </r>
  <r>
    <n v="326"/>
    <s v="CA-2019-153339"/>
    <x v="132"/>
    <d v="2019-11-05T00:00:00"/>
    <s v="Second Class"/>
    <s v="DJ-13510"/>
    <s v="Don Jones"/>
    <x v="1"/>
    <x v="0"/>
    <x v="87"/>
    <x v="18"/>
    <n v="37130"/>
    <x v="0"/>
    <s v="FUR-FU-10001967"/>
    <x v="0"/>
    <x v="5"/>
    <s v="Telescoping Adjustable Floor Lamp"/>
    <x v="314"/>
    <n v="1"/>
    <n v="0.2"/>
    <n v="0.99949999999999894"/>
    <x v="0"/>
    <x v="0"/>
  </r>
  <r>
    <n v="327"/>
    <s v="US-2018-141544"/>
    <x v="133"/>
    <d v="2018-09-01T00:00:00"/>
    <s v="First Class"/>
    <s v="PO-18850"/>
    <s v="Patrick O'Brill"/>
    <x v="0"/>
    <x v="0"/>
    <x v="10"/>
    <x v="9"/>
    <n v="19143"/>
    <x v="3"/>
    <s v="TEC-PH-10003645"/>
    <x v="2"/>
    <x v="7"/>
    <s v="Aastra 57i VoIP phone"/>
    <x v="315"/>
    <n v="3"/>
    <n v="0.4"/>
    <n v="-67.876199999999997"/>
    <x v="3"/>
    <x v="0"/>
  </r>
  <r>
    <n v="328"/>
    <s v="US-2018-141544"/>
    <x v="133"/>
    <d v="2018-09-01T00:00:00"/>
    <s v="First Class"/>
    <s v="PO-18850"/>
    <s v="Patrick O'Brill"/>
    <x v="0"/>
    <x v="0"/>
    <x v="10"/>
    <x v="9"/>
    <n v="19143"/>
    <x v="3"/>
    <s v="OFF-ST-10000675"/>
    <x v="1"/>
    <x v="4"/>
    <s v="File Shuttle II and Handi-File, Black"/>
    <x v="316"/>
    <n v="2"/>
    <n v="0.2"/>
    <n v="3.3889999999999993"/>
    <x v="3"/>
    <x v="0"/>
  </r>
  <r>
    <n v="329"/>
    <s v="US-2018-141544"/>
    <x v="133"/>
    <d v="2018-09-01T00:00:00"/>
    <s v="First Class"/>
    <s v="PO-18850"/>
    <s v="Patrick O'Brill"/>
    <x v="0"/>
    <x v="0"/>
    <x v="10"/>
    <x v="9"/>
    <n v="19143"/>
    <x v="3"/>
    <s v="FUR-CH-10003312"/>
    <x v="0"/>
    <x v="1"/>
    <s v="Hon 2090 “Pillow Soft” Series Mid Back Swivel/Tilt Chairs"/>
    <x v="317"/>
    <n v="4"/>
    <n v="0.3"/>
    <n v="-258.50160000000011"/>
    <x v="3"/>
    <x v="0"/>
  </r>
  <r>
    <n v="330"/>
    <s v="US-2018-141544"/>
    <x v="133"/>
    <d v="2018-09-01T00:00:00"/>
    <s v="First Class"/>
    <s v="PO-18850"/>
    <s v="Patrick O'Brill"/>
    <x v="0"/>
    <x v="0"/>
    <x v="10"/>
    <x v="9"/>
    <n v="19143"/>
    <x v="3"/>
    <s v="OFF-LA-10001074"/>
    <x v="1"/>
    <x v="2"/>
    <s v="Round Specialty Laser Printer Labels"/>
    <x v="318"/>
    <n v="10"/>
    <n v="0.2"/>
    <n v="33.830999999999989"/>
    <x v="3"/>
    <x v="0"/>
  </r>
  <r>
    <n v="331"/>
    <s v="US-2018-141544"/>
    <x v="133"/>
    <d v="2018-09-01T00:00:00"/>
    <s v="First Class"/>
    <s v="PO-18850"/>
    <s v="Patrick O'Brill"/>
    <x v="0"/>
    <x v="0"/>
    <x v="10"/>
    <x v="9"/>
    <n v="19143"/>
    <x v="3"/>
    <s v="OFF-BI-10001524"/>
    <x v="1"/>
    <x v="8"/>
    <s v="GBC Premium Transparent Covers with Diagonal Lined Pattern"/>
    <x v="319"/>
    <n v="6"/>
    <n v="0.7"/>
    <n v="-27.693600000000004"/>
    <x v="3"/>
    <x v="0"/>
  </r>
  <r>
    <n v="332"/>
    <s v="US-2018-150147"/>
    <x v="134"/>
    <d v="2018-04-29T00:00:00"/>
    <s v="Second Class"/>
    <s v="JL-15850"/>
    <s v="John Lucas"/>
    <x v="0"/>
    <x v="0"/>
    <x v="10"/>
    <x v="9"/>
    <n v="19134"/>
    <x v="3"/>
    <s v="TEC-PH-10004614"/>
    <x v="2"/>
    <x v="7"/>
    <s v="AT&amp;T 841000 Phone"/>
    <x v="320"/>
    <n v="2"/>
    <n v="0.4"/>
    <n v="-20.700000000000003"/>
    <x v="3"/>
    <x v="0"/>
  </r>
  <r>
    <n v="333"/>
    <s v="US-2018-150147"/>
    <x v="134"/>
    <d v="2018-04-29T00:00:00"/>
    <s v="Second Class"/>
    <s v="JL-15850"/>
    <s v="John Lucas"/>
    <x v="0"/>
    <x v="0"/>
    <x v="10"/>
    <x v="9"/>
    <n v="19134"/>
    <x v="3"/>
    <s v="OFF-BI-10001153"/>
    <x v="1"/>
    <x v="8"/>
    <s v="Ibico Recycled Grain-Textured Covers"/>
    <x v="321"/>
    <n v="2"/>
    <n v="0.7"/>
    <n v="-13.815999999999995"/>
    <x v="3"/>
    <x v="0"/>
  </r>
  <r>
    <n v="334"/>
    <s v="US-2018-150147"/>
    <x v="134"/>
    <d v="2018-04-29T00:00:00"/>
    <s v="Second Class"/>
    <s v="JL-15850"/>
    <s v="John Lucas"/>
    <x v="0"/>
    <x v="0"/>
    <x v="10"/>
    <x v="9"/>
    <n v="19134"/>
    <x v="3"/>
    <s v="OFF-BI-10001982"/>
    <x v="1"/>
    <x v="8"/>
    <s v="Wilson Jones Custom Binder Spines &amp; Labels"/>
    <x v="322"/>
    <n v="3"/>
    <n v="0.7"/>
    <n v="-3.4271999999999991"/>
    <x v="3"/>
    <x v="0"/>
  </r>
  <r>
    <n v="335"/>
    <s v="CA-2017-137946"/>
    <x v="135"/>
    <d v="2017-09-04T00:00:00"/>
    <s v="Second Class"/>
    <s v="DB-13615"/>
    <s v="Doug Bickford"/>
    <x v="0"/>
    <x v="0"/>
    <x v="1"/>
    <x v="1"/>
    <n v="90045"/>
    <x v="1"/>
    <s v="OFF-BI-10001922"/>
    <x v="1"/>
    <x v="8"/>
    <s v="Storex Dura Pro Binders"/>
    <x v="323"/>
    <n v="1"/>
    <n v="0.2"/>
    <n v="1.6037999999999997"/>
    <x v="1"/>
    <x v="0"/>
  </r>
  <r>
    <n v="336"/>
    <s v="CA-2017-137946"/>
    <x v="135"/>
    <d v="2017-09-04T00:00:00"/>
    <s v="Second Class"/>
    <s v="DB-13615"/>
    <s v="Doug Bickford"/>
    <x v="0"/>
    <x v="0"/>
    <x v="1"/>
    <x v="1"/>
    <n v="90045"/>
    <x v="1"/>
    <s v="TEC-CO-10001449"/>
    <x v="2"/>
    <x v="16"/>
    <s v="Hewlett Packard LaserJet 3310 Copier"/>
    <x v="324"/>
    <n v="2"/>
    <n v="0.2"/>
    <n v="335.99440000000004"/>
    <x v="1"/>
    <x v="0"/>
  </r>
  <r>
    <n v="337"/>
    <s v="CA-2017-137946"/>
    <x v="135"/>
    <d v="2017-09-04T00:00:00"/>
    <s v="Second Class"/>
    <s v="DB-13615"/>
    <s v="Doug Bickford"/>
    <x v="0"/>
    <x v="0"/>
    <x v="1"/>
    <x v="1"/>
    <n v="90045"/>
    <x v="1"/>
    <s v="OFF-BI-10004140"/>
    <x v="1"/>
    <x v="8"/>
    <s v="Avery Non-Stick Binders"/>
    <x v="325"/>
    <n v="4"/>
    <n v="0.2"/>
    <n v="4.4899999999999984"/>
    <x v="1"/>
    <x v="0"/>
  </r>
  <r>
    <n v="338"/>
    <s v="CA-2016-129924"/>
    <x v="136"/>
    <d v="2016-07-17T00:00:00"/>
    <s v="Standard Class"/>
    <s v="AC-10420"/>
    <s v="Alyssa Crouse"/>
    <x v="1"/>
    <x v="0"/>
    <x v="8"/>
    <x v="1"/>
    <n v="94122"/>
    <x v="1"/>
    <s v="OFF-BI-10003314"/>
    <x v="1"/>
    <x v="8"/>
    <s v="Tuff Stuff Recycled Round Ring Binders"/>
    <x v="326"/>
    <n v="2"/>
    <n v="0.2"/>
    <n v="2.7956000000000003"/>
    <x v="1"/>
    <x v="0"/>
  </r>
  <r>
    <n v="339"/>
    <s v="CA-2016-129924"/>
    <x v="136"/>
    <d v="2016-07-17T00:00:00"/>
    <s v="Standard Class"/>
    <s v="AC-10420"/>
    <s v="Alyssa Crouse"/>
    <x v="1"/>
    <x v="0"/>
    <x v="8"/>
    <x v="1"/>
    <n v="94122"/>
    <x v="1"/>
    <s v="FUR-TA-10004575"/>
    <x v="0"/>
    <x v="3"/>
    <s v="Hon 5100 Series Wood Tables"/>
    <x v="327"/>
    <n v="3"/>
    <n v="0.2"/>
    <n v="-17.458800000000053"/>
    <x v="1"/>
    <x v="0"/>
  </r>
  <r>
    <n v="340"/>
    <s v="CA-2017-128167"/>
    <x v="137"/>
    <d v="2017-06-26T00:00:00"/>
    <s v="Second Class"/>
    <s v="KL-16645"/>
    <s v="Ken Lonsdale"/>
    <x v="0"/>
    <x v="0"/>
    <x v="88"/>
    <x v="7"/>
    <n v="84041"/>
    <x v="1"/>
    <s v="OFF-FA-10000490"/>
    <x v="1"/>
    <x v="13"/>
    <s v="OIC Binder Clips, Mini, 1/4&quot; Capacity, Black"/>
    <x v="328"/>
    <n v="4"/>
    <n v="0"/>
    <n v="2.3311999999999999"/>
    <x v="1"/>
    <x v="0"/>
  </r>
  <r>
    <n v="341"/>
    <s v="CA-2016-122336"/>
    <x v="138"/>
    <d v="2016-04-17T00:00:00"/>
    <s v="Second Class"/>
    <s v="JD-15895"/>
    <s v="Jonathan Doherty"/>
    <x v="1"/>
    <x v="0"/>
    <x v="10"/>
    <x v="9"/>
    <n v="19140"/>
    <x v="3"/>
    <s v="OFF-AR-10000122"/>
    <x v="1"/>
    <x v="6"/>
    <s v="Newell 314"/>
    <x v="329"/>
    <n v="4"/>
    <n v="0.2"/>
    <n v="1.1159999999999979"/>
    <x v="3"/>
    <x v="0"/>
  </r>
  <r>
    <n v="342"/>
    <s v="CA-2016-122336"/>
    <x v="138"/>
    <d v="2016-04-17T00:00:00"/>
    <s v="Second Class"/>
    <s v="JD-15895"/>
    <s v="Jonathan Doherty"/>
    <x v="1"/>
    <x v="0"/>
    <x v="10"/>
    <x v="9"/>
    <n v="19140"/>
    <x v="3"/>
    <s v="OFF-BI-10003656"/>
    <x v="1"/>
    <x v="8"/>
    <s v="Fellowes PB200 Plastic Comb Binding Machine"/>
    <x v="330"/>
    <n v="10"/>
    <n v="0.7"/>
    <n v="-407.97599999999989"/>
    <x v="3"/>
    <x v="0"/>
  </r>
  <r>
    <n v="343"/>
    <s v="CA-2016-122336"/>
    <x v="138"/>
    <d v="2016-04-17T00:00:00"/>
    <s v="Second Class"/>
    <s v="JD-15895"/>
    <s v="Jonathan Doherty"/>
    <x v="1"/>
    <x v="0"/>
    <x v="10"/>
    <x v="9"/>
    <n v="19140"/>
    <x v="3"/>
    <s v="OFF-FA-10002780"/>
    <x v="1"/>
    <x v="13"/>
    <s v="Staples"/>
    <x v="331"/>
    <n v="13"/>
    <n v="0.2"/>
    <n v="10.072399999999996"/>
    <x v="3"/>
    <x v="0"/>
  </r>
  <r>
    <n v="344"/>
    <s v="CA-2016-122336"/>
    <x v="138"/>
    <d v="2016-04-17T00:00:00"/>
    <s v="Second Class"/>
    <s v="JD-15895"/>
    <s v="Jonathan Doherty"/>
    <x v="1"/>
    <x v="0"/>
    <x v="10"/>
    <x v="9"/>
    <n v="19140"/>
    <x v="3"/>
    <s v="TEC-PH-10000702"/>
    <x v="2"/>
    <x v="7"/>
    <s v="Square Credit Card Reader, 4 1/2&quot; x 4 1/2&quot; x 1&quot;, White"/>
    <x v="332"/>
    <n v="12"/>
    <n v="0.4"/>
    <n v="8.3915999999999897"/>
    <x v="3"/>
    <x v="0"/>
  </r>
  <r>
    <n v="345"/>
    <s v="US-2017-120712"/>
    <x v="139"/>
    <d v="2017-12-24T00:00:00"/>
    <s v="Standard Class"/>
    <s v="CS-12130"/>
    <s v="Chad Sievert"/>
    <x v="0"/>
    <x v="0"/>
    <x v="89"/>
    <x v="5"/>
    <n v="78745"/>
    <x v="2"/>
    <s v="OFF-ST-10000107"/>
    <x v="1"/>
    <x v="4"/>
    <s v="Fellowes Super Stor/Drawer"/>
    <x v="333"/>
    <n v="4"/>
    <n v="0.2"/>
    <n v="-2.2200000000000131"/>
    <x v="2"/>
    <x v="0"/>
  </r>
  <r>
    <n v="346"/>
    <s v="CA-2019-169901"/>
    <x v="140"/>
    <d v="2019-06-19T00:00:00"/>
    <s v="Standard Class"/>
    <s v="CC-12550"/>
    <s v="Clay Cheatham"/>
    <x v="0"/>
    <x v="0"/>
    <x v="8"/>
    <x v="1"/>
    <n v="94122"/>
    <x v="1"/>
    <s v="TEC-PH-10002293"/>
    <x v="2"/>
    <x v="7"/>
    <s v="Anker 36W 4-Port USB Wall Charger Travel Power Adapter for iPhone 5s 5c 5"/>
    <x v="334"/>
    <n v="3"/>
    <n v="0.2"/>
    <n v="4.7976000000000028"/>
    <x v="1"/>
    <x v="0"/>
  </r>
  <r>
    <n v="347"/>
    <s v="CA-2019-134306"/>
    <x v="141"/>
    <d v="2019-07-12T00:00:00"/>
    <s v="Standard Class"/>
    <s v="TD-20995"/>
    <s v="Tamara Dahlen"/>
    <x v="0"/>
    <x v="0"/>
    <x v="90"/>
    <x v="31"/>
    <n v="1852"/>
    <x v="3"/>
    <s v="OFF-AR-10004027"/>
    <x v="1"/>
    <x v="6"/>
    <s v="Binney &amp; Smith inkTank Erasable Desk Highlighter, Chisel Tip, Yellow, 12/Box"/>
    <x v="262"/>
    <n v="3"/>
    <n v="0"/>
    <n v="3.0996000000000006"/>
    <x v="3"/>
    <x v="0"/>
  </r>
  <r>
    <n v="348"/>
    <s v="CA-2019-134306"/>
    <x v="141"/>
    <d v="2019-07-12T00:00:00"/>
    <s v="Standard Class"/>
    <s v="TD-20995"/>
    <s v="Tamara Dahlen"/>
    <x v="0"/>
    <x v="0"/>
    <x v="90"/>
    <x v="31"/>
    <n v="1852"/>
    <x v="3"/>
    <s v="OFF-PA-10000249"/>
    <x v="1"/>
    <x v="10"/>
    <s v="Easy-staple paper"/>
    <x v="335"/>
    <n v="2"/>
    <n v="0"/>
    <n v="11.543199999999999"/>
    <x v="3"/>
    <x v="0"/>
  </r>
  <r>
    <n v="349"/>
    <s v="CA-2019-134306"/>
    <x v="141"/>
    <d v="2019-07-12T00:00:00"/>
    <s v="Standard Class"/>
    <s v="TD-20995"/>
    <s v="Tamara Dahlen"/>
    <x v="0"/>
    <x v="0"/>
    <x v="90"/>
    <x v="31"/>
    <n v="1852"/>
    <x v="3"/>
    <s v="OFF-AR-10001374"/>
    <x v="1"/>
    <x v="6"/>
    <s v="BIC Brite Liner Highlighters, Chisel Tip"/>
    <x v="91"/>
    <n v="2"/>
    <n v="0"/>
    <n v="4.1471999999999998"/>
    <x v="3"/>
    <x v="0"/>
  </r>
  <r>
    <n v="350"/>
    <s v="CA-2018-129714"/>
    <x v="142"/>
    <d v="2018-09-03T00:00:00"/>
    <s v="First Class"/>
    <s v="AB-10060"/>
    <s v="Adam Bellavance"/>
    <x v="2"/>
    <x v="0"/>
    <x v="20"/>
    <x v="15"/>
    <n v="10009"/>
    <x v="3"/>
    <s v="TEC-AC-10000290"/>
    <x v="2"/>
    <x v="11"/>
    <s v="Sabrent 4-Port USB 2.0 Hub"/>
    <x v="336"/>
    <n v="1"/>
    <n v="0"/>
    <n v="2.3086000000000002"/>
    <x v="3"/>
    <x v="0"/>
  </r>
  <r>
    <n v="351"/>
    <s v="CA-2018-129714"/>
    <x v="142"/>
    <d v="2018-09-03T00:00:00"/>
    <s v="First Class"/>
    <s v="AB-10060"/>
    <s v="Adam Bellavance"/>
    <x v="2"/>
    <x v="0"/>
    <x v="20"/>
    <x v="15"/>
    <n v="10009"/>
    <x v="3"/>
    <s v="OFF-PA-10001970"/>
    <x v="1"/>
    <x v="10"/>
    <s v="Xerox 1881"/>
    <x v="335"/>
    <n v="2"/>
    <n v="0"/>
    <n v="11.543199999999999"/>
    <x v="3"/>
    <x v="0"/>
  </r>
  <r>
    <n v="352"/>
    <s v="CA-2018-129714"/>
    <x v="142"/>
    <d v="2018-09-03T00:00:00"/>
    <s v="First Class"/>
    <s v="AB-10060"/>
    <s v="Adam Bellavance"/>
    <x v="2"/>
    <x v="0"/>
    <x v="20"/>
    <x v="15"/>
    <n v="10009"/>
    <x v="3"/>
    <s v="OFF-BI-10002160"/>
    <x v="1"/>
    <x v="8"/>
    <s v="Acco Hanging Data Binders"/>
    <x v="337"/>
    <n v="1"/>
    <n v="0.2"/>
    <n v="1.0668"/>
    <x v="3"/>
    <x v="0"/>
  </r>
  <r>
    <n v="353"/>
    <s v="CA-2018-129714"/>
    <x v="142"/>
    <d v="2018-09-03T00:00:00"/>
    <s v="First Class"/>
    <s v="AB-10060"/>
    <s v="Adam Bellavance"/>
    <x v="2"/>
    <x v="0"/>
    <x v="20"/>
    <x v="15"/>
    <n v="10009"/>
    <x v="3"/>
    <s v="OFF-PA-10001970"/>
    <x v="1"/>
    <x v="10"/>
    <s v="Xerox 1881"/>
    <x v="338"/>
    <n v="4"/>
    <n v="0"/>
    <n v="23.086399999999998"/>
    <x v="3"/>
    <x v="0"/>
  </r>
  <r>
    <n v="354"/>
    <s v="CA-2018-129714"/>
    <x v="142"/>
    <d v="2018-09-03T00:00:00"/>
    <s v="First Class"/>
    <s v="AB-10060"/>
    <s v="Adam Bellavance"/>
    <x v="2"/>
    <x v="0"/>
    <x v="20"/>
    <x v="15"/>
    <n v="10009"/>
    <x v="3"/>
    <s v="OFF-BI-10004995"/>
    <x v="1"/>
    <x v="8"/>
    <s v="GBC DocuBind P400 Electric Binding System"/>
    <x v="339"/>
    <n v="4"/>
    <n v="0.2"/>
    <n v="1415.4295999999997"/>
    <x v="3"/>
    <x v="0"/>
  </r>
  <r>
    <n v="355"/>
    <s v="CA-2018-138520"/>
    <x v="143"/>
    <d v="2018-04-13T00:00:00"/>
    <s v="Standard Class"/>
    <s v="JL-15505"/>
    <s v="Jeremy Lonsdale"/>
    <x v="0"/>
    <x v="0"/>
    <x v="20"/>
    <x v="15"/>
    <n v="10035"/>
    <x v="3"/>
    <s v="FUR-BO-10002268"/>
    <x v="0"/>
    <x v="0"/>
    <s v="Sauder Barrister Bookcases"/>
    <x v="340"/>
    <n v="6"/>
    <n v="0.2"/>
    <n v="-4.8588000000000022"/>
    <x v="3"/>
    <x v="0"/>
  </r>
  <r>
    <n v="356"/>
    <s v="CA-2018-138520"/>
    <x v="143"/>
    <d v="2018-04-13T00:00:00"/>
    <s v="Standard Class"/>
    <s v="JL-15505"/>
    <s v="Jeremy Lonsdale"/>
    <x v="0"/>
    <x v="0"/>
    <x v="20"/>
    <x v="15"/>
    <n v="10035"/>
    <x v="3"/>
    <s v="OFF-EN-10001137"/>
    <x v="1"/>
    <x v="12"/>
    <s v="#10 Gummed Flap White Envelopes, 100/Box"/>
    <x v="341"/>
    <n v="2"/>
    <n v="0"/>
    <n v="3.7995999999999999"/>
    <x v="3"/>
    <x v="0"/>
  </r>
  <r>
    <n v="357"/>
    <s v="CA-2018-138520"/>
    <x v="143"/>
    <d v="2018-04-13T00:00:00"/>
    <s v="Standard Class"/>
    <s v="JL-15505"/>
    <s v="Jeremy Lonsdale"/>
    <x v="0"/>
    <x v="0"/>
    <x v="20"/>
    <x v="15"/>
    <n v="10035"/>
    <x v="3"/>
    <s v="OFF-AR-10002399"/>
    <x v="1"/>
    <x v="6"/>
    <s v="Dixon Prang Watercolor Pencils, 10-Color Set with Brush"/>
    <x v="342"/>
    <n v="4"/>
    <n v="0"/>
    <n v="6.9863999999999997"/>
    <x v="3"/>
    <x v="0"/>
  </r>
  <r>
    <n v="358"/>
    <s v="CA-2018-138520"/>
    <x v="143"/>
    <d v="2018-04-13T00:00:00"/>
    <s v="Standard Class"/>
    <s v="JL-15505"/>
    <s v="Jeremy Lonsdale"/>
    <x v="0"/>
    <x v="0"/>
    <x v="20"/>
    <x v="15"/>
    <n v="10035"/>
    <x v="3"/>
    <s v="OFF-PA-10002713"/>
    <x v="1"/>
    <x v="10"/>
    <s v="Adams Phone Message Book, 200 Message Capacity, 8 1/16” x 11”"/>
    <x v="343"/>
    <n v="5"/>
    <n v="0"/>
    <n v="15.823999999999998"/>
    <x v="3"/>
    <x v="0"/>
  </r>
  <r>
    <n v="359"/>
    <s v="CA-2018-130001"/>
    <x v="131"/>
    <d v="2018-04-28T00:00:00"/>
    <s v="Standard Class"/>
    <s v="HK-14890"/>
    <s v="Heather Kirkland"/>
    <x v="1"/>
    <x v="0"/>
    <x v="35"/>
    <x v="3"/>
    <n v="28205"/>
    <x v="0"/>
    <s v="OFF-PA-10002666"/>
    <x v="1"/>
    <x v="10"/>
    <s v="Southworth 25% Cotton Linen-Finish Paper &amp; Envelopes"/>
    <x v="344"/>
    <n v="5"/>
    <n v="0.2"/>
    <n v="11.324999999999996"/>
    <x v="0"/>
    <x v="0"/>
  </r>
  <r>
    <n v="360"/>
    <s v="CA-2019-155698"/>
    <x v="144"/>
    <d v="2019-03-11T00:00:00"/>
    <s v="First Class"/>
    <s v="VB-21745"/>
    <s v="Victoria Brennan"/>
    <x v="1"/>
    <x v="0"/>
    <x v="38"/>
    <x v="32"/>
    <n v="31907"/>
    <x v="0"/>
    <s v="OFF-AP-10001124"/>
    <x v="1"/>
    <x v="9"/>
    <s v="Belkin 8 Outlet SurgeMaster II Gold Surge Protector with Phone Protection"/>
    <x v="345"/>
    <n v="8"/>
    <n v="0"/>
    <n v="168.4384"/>
    <x v="0"/>
    <x v="0"/>
  </r>
  <r>
    <n v="361"/>
    <s v="CA-2019-155698"/>
    <x v="144"/>
    <d v="2019-03-11T00:00:00"/>
    <s v="First Class"/>
    <s v="VB-21745"/>
    <s v="Victoria Brennan"/>
    <x v="1"/>
    <x v="0"/>
    <x v="38"/>
    <x v="32"/>
    <n v="31907"/>
    <x v="0"/>
    <s v="OFF-LA-10001158"/>
    <x v="1"/>
    <x v="2"/>
    <s v="Avery Address/Shipping Labels for Typewriters, 4&quot; x 2&quot;"/>
    <x v="346"/>
    <n v="2"/>
    <n v="0"/>
    <n v="9.9359999999999999"/>
    <x v="0"/>
    <x v="0"/>
  </r>
  <r>
    <n v="362"/>
    <s v="CA-2019-144904"/>
    <x v="145"/>
    <d v="2019-10-01T00:00:00"/>
    <s v="Standard Class"/>
    <s v="KW-16435"/>
    <s v="Katrina Willman"/>
    <x v="0"/>
    <x v="0"/>
    <x v="20"/>
    <x v="15"/>
    <n v="10009"/>
    <x v="3"/>
    <s v="OFF-LA-10001158"/>
    <x v="1"/>
    <x v="2"/>
    <s v="Avery Address/Shipping Labels for Typewriters, 4&quot; x 2&quot;"/>
    <x v="346"/>
    <n v="2"/>
    <n v="0"/>
    <n v="9.9359999999999999"/>
    <x v="3"/>
    <x v="0"/>
  </r>
  <r>
    <n v="363"/>
    <s v="CA-2019-144904"/>
    <x v="145"/>
    <d v="2019-10-01T00:00:00"/>
    <s v="Standard Class"/>
    <s v="KW-16435"/>
    <s v="Katrina Willman"/>
    <x v="0"/>
    <x v="0"/>
    <x v="20"/>
    <x v="15"/>
    <n v="10009"/>
    <x v="3"/>
    <s v="FUR-CH-10000785"/>
    <x v="0"/>
    <x v="1"/>
    <s v="Global Ergonomic Managers Chair"/>
    <x v="347"/>
    <n v="3"/>
    <n v="0.1"/>
    <n v="86.870400000000004"/>
    <x v="3"/>
    <x v="0"/>
  </r>
  <r>
    <n v="364"/>
    <s v="CA-2019-144904"/>
    <x v="145"/>
    <d v="2019-10-01T00:00:00"/>
    <s v="Standard Class"/>
    <s v="KW-16435"/>
    <s v="Katrina Willman"/>
    <x v="0"/>
    <x v="0"/>
    <x v="20"/>
    <x v="15"/>
    <n v="10009"/>
    <x v="3"/>
    <s v="OFF-AR-10003732"/>
    <x v="1"/>
    <x v="6"/>
    <s v="Newell 333"/>
    <x v="348"/>
    <n v="2"/>
    <n v="0"/>
    <n v="1.4455999999999998"/>
    <x v="3"/>
    <x v="0"/>
  </r>
  <r>
    <n v="365"/>
    <s v="CA-2019-144904"/>
    <x v="145"/>
    <d v="2019-10-01T00:00:00"/>
    <s v="Standard Class"/>
    <s v="KW-16435"/>
    <s v="Katrina Willman"/>
    <x v="0"/>
    <x v="0"/>
    <x v="20"/>
    <x v="15"/>
    <n v="10009"/>
    <x v="3"/>
    <s v="FUR-FU-10000023"/>
    <x v="0"/>
    <x v="5"/>
    <s v="Eldon Wave Desk Accessories"/>
    <x v="349"/>
    <n v="8"/>
    <n v="0"/>
    <n v="20.732800000000001"/>
    <x v="3"/>
    <x v="0"/>
  </r>
  <r>
    <n v="366"/>
    <s v="CA-2016-123344"/>
    <x v="146"/>
    <d v="2016-09-29T00:00:00"/>
    <s v="Standard Class"/>
    <s v="JD-16060"/>
    <s v="Julia Dunbar"/>
    <x v="0"/>
    <x v="0"/>
    <x v="8"/>
    <x v="1"/>
    <n v="94109"/>
    <x v="1"/>
    <s v="OFF-ST-10001713"/>
    <x v="1"/>
    <x v="4"/>
    <s v="Gould Plastics 9-Pocket Panel Bin, 18-3/8w x 5-1/4d x 20-1/2h, Black"/>
    <x v="46"/>
    <n v="4"/>
    <n v="0"/>
    <n v="8.4783999999999935"/>
    <x v="1"/>
    <x v="0"/>
  </r>
  <r>
    <n v="367"/>
    <s v="CA-2018-155516"/>
    <x v="147"/>
    <d v="2018-10-21T00:00:00"/>
    <s v="Same Day"/>
    <s v="MK-17905"/>
    <s v="Michael Kennedy"/>
    <x v="1"/>
    <x v="0"/>
    <x v="91"/>
    <x v="29"/>
    <n v="6040"/>
    <x v="3"/>
    <s v="OFF-BI-10002412"/>
    <x v="1"/>
    <x v="8"/>
    <s v="Wilson Jones “Snap” Scratch Pad Binder Tool for Ring Binders"/>
    <x v="350"/>
    <n v="4"/>
    <n v="0"/>
    <n v="10.44"/>
    <x v="3"/>
    <x v="0"/>
  </r>
  <r>
    <n v="368"/>
    <s v="CA-2018-155516"/>
    <x v="147"/>
    <d v="2018-10-21T00:00:00"/>
    <s v="Same Day"/>
    <s v="MK-17905"/>
    <s v="Michael Kennedy"/>
    <x v="1"/>
    <x v="0"/>
    <x v="91"/>
    <x v="29"/>
    <n v="6040"/>
    <x v="3"/>
    <s v="OFF-SU-10001225"/>
    <x v="1"/>
    <x v="14"/>
    <s v="Staple remover"/>
    <x v="351"/>
    <n v="2"/>
    <n v="0"/>
    <n v="0.14719999999999978"/>
    <x v="3"/>
    <x v="0"/>
  </r>
  <r>
    <n v="369"/>
    <s v="CA-2018-155516"/>
    <x v="147"/>
    <d v="2018-10-21T00:00:00"/>
    <s v="Same Day"/>
    <s v="MK-17905"/>
    <s v="Michael Kennedy"/>
    <x v="1"/>
    <x v="0"/>
    <x v="91"/>
    <x v="29"/>
    <n v="6040"/>
    <x v="3"/>
    <s v="OFF-ST-10002406"/>
    <x v="1"/>
    <x v="4"/>
    <s v="Pizazz Global Quick File"/>
    <x v="352"/>
    <n v="7"/>
    <n v="0"/>
    <n v="29.341200000000008"/>
    <x v="3"/>
    <x v="0"/>
  </r>
  <r>
    <n v="370"/>
    <s v="CA-2018-155516"/>
    <x v="147"/>
    <d v="2018-10-21T00:00:00"/>
    <s v="Same Day"/>
    <s v="MK-17905"/>
    <s v="Michael Kennedy"/>
    <x v="1"/>
    <x v="0"/>
    <x v="91"/>
    <x v="29"/>
    <n v="6040"/>
    <x v="3"/>
    <s v="FUR-BO-10002545"/>
    <x v="0"/>
    <x v="0"/>
    <s v="Atlantic Metals Mobile 3-Shelf Bookcases, Custom Colors"/>
    <x v="353"/>
    <n v="4"/>
    <n v="0"/>
    <n v="271.41920000000005"/>
    <x v="3"/>
    <x v="0"/>
  </r>
  <r>
    <n v="371"/>
    <s v="CA-2019-104745"/>
    <x v="148"/>
    <d v="2019-06-04T00:00:00"/>
    <s v="Standard Class"/>
    <s v="GT-14755"/>
    <s v="Guy Thornton"/>
    <x v="0"/>
    <x v="0"/>
    <x v="92"/>
    <x v="5"/>
    <n v="78550"/>
    <x v="2"/>
    <s v="OFF-PA-10002036"/>
    <x v="1"/>
    <x v="10"/>
    <s v="Xerox 1930"/>
    <x v="233"/>
    <n v="5"/>
    <n v="0.2"/>
    <n v="9.3960000000000008"/>
    <x v="2"/>
    <x v="0"/>
  </r>
  <r>
    <n v="372"/>
    <s v="CA-2019-104745"/>
    <x v="148"/>
    <d v="2019-06-04T00:00:00"/>
    <s v="Standard Class"/>
    <s v="GT-14755"/>
    <s v="Guy Thornton"/>
    <x v="0"/>
    <x v="0"/>
    <x v="92"/>
    <x v="5"/>
    <n v="78550"/>
    <x v="2"/>
    <s v="OFF-ST-10002205"/>
    <x v="1"/>
    <x v="4"/>
    <s v="File Shuttle I and Handi-File"/>
    <x v="354"/>
    <n v="3"/>
    <n v="0.2"/>
    <n v="4.6746000000000016"/>
    <x v="2"/>
    <x v="0"/>
  </r>
  <r>
    <n v="373"/>
    <s v="US-2016-119137"/>
    <x v="149"/>
    <d v="2016-07-27T00:00:00"/>
    <s v="Standard Class"/>
    <s v="AG-10900"/>
    <s v="Arthur Gainer"/>
    <x v="0"/>
    <x v="0"/>
    <x v="93"/>
    <x v="16"/>
    <n v="85705"/>
    <x v="1"/>
    <s v="OFF-BI-10001982"/>
    <x v="1"/>
    <x v="8"/>
    <s v="Wilson Jones Custom Binder Spines &amp; Labels"/>
    <x v="355"/>
    <n v="5"/>
    <n v="0.7"/>
    <n v="-5.7119999999999997"/>
    <x v="1"/>
    <x v="0"/>
  </r>
  <r>
    <n v="374"/>
    <s v="US-2016-119137"/>
    <x v="149"/>
    <d v="2016-07-27T00:00:00"/>
    <s v="Standard Class"/>
    <s v="AG-10900"/>
    <s v="Arthur Gainer"/>
    <x v="0"/>
    <x v="0"/>
    <x v="93"/>
    <x v="16"/>
    <n v="85705"/>
    <x v="1"/>
    <s v="TEC-AC-10003911"/>
    <x v="2"/>
    <x v="11"/>
    <s v="NETGEAR AC1750 Dual Band Gigabit Smart WiFi Router"/>
    <x v="356"/>
    <n v="8"/>
    <n v="0.2"/>
    <n v="179.1887999999999"/>
    <x v="1"/>
    <x v="0"/>
  </r>
  <r>
    <n v="375"/>
    <s v="US-2016-119137"/>
    <x v="149"/>
    <d v="2016-07-27T00:00:00"/>
    <s v="Standard Class"/>
    <s v="AG-10900"/>
    <s v="Arthur Gainer"/>
    <x v="0"/>
    <x v="0"/>
    <x v="93"/>
    <x v="16"/>
    <n v="85705"/>
    <x v="1"/>
    <s v="OFF-AR-10000658"/>
    <x v="1"/>
    <x v="6"/>
    <s v="Newell 324"/>
    <x v="357"/>
    <n v="1"/>
    <n v="0.2"/>
    <n v="0.92399999999999993"/>
    <x v="1"/>
    <x v="0"/>
  </r>
  <r>
    <n v="376"/>
    <s v="US-2016-119137"/>
    <x v="149"/>
    <d v="2016-07-27T00:00:00"/>
    <s v="Standard Class"/>
    <s v="AG-10900"/>
    <s v="Arthur Gainer"/>
    <x v="0"/>
    <x v="0"/>
    <x v="93"/>
    <x v="16"/>
    <n v="85705"/>
    <x v="1"/>
    <s v="TEC-AC-10002076"/>
    <x v="2"/>
    <x v="11"/>
    <s v="Microsoft Natural Keyboard Elite"/>
    <x v="358"/>
    <n v="10"/>
    <n v="0.2"/>
    <n v="-29.940000000000012"/>
    <x v="1"/>
    <x v="0"/>
  </r>
  <r>
    <n v="377"/>
    <s v="US-2018-134656"/>
    <x v="150"/>
    <d v="2018-10-01T00:00:00"/>
    <s v="First Class"/>
    <s v="MM-18280"/>
    <s v="Muhammed MacIntyre"/>
    <x v="1"/>
    <x v="0"/>
    <x v="94"/>
    <x v="10"/>
    <n v="62301"/>
    <x v="2"/>
    <s v="OFF-PA-10003039"/>
    <x v="1"/>
    <x v="10"/>
    <s v="Xerox 1960"/>
    <x v="306"/>
    <n v="4"/>
    <n v="0.2"/>
    <n v="30.979999999999993"/>
    <x v="2"/>
    <x v="0"/>
  </r>
  <r>
    <n v="378"/>
    <s v="US-2019-134481"/>
    <x v="151"/>
    <d v="2019-09-01T00:00:00"/>
    <s v="Standard Class"/>
    <s v="AR-10405"/>
    <s v="Allen Rosenblatt"/>
    <x v="1"/>
    <x v="0"/>
    <x v="47"/>
    <x v="31"/>
    <n v="2038"/>
    <x v="3"/>
    <s v="FUR-TA-10004915"/>
    <x v="0"/>
    <x v="3"/>
    <s v="Office Impressions End Table, 20-1/2&quot;H x 24&quot;W x 20&quot;D"/>
    <x v="359"/>
    <n v="7"/>
    <n v="0.3"/>
    <n v="-297.68479999999983"/>
    <x v="3"/>
    <x v="0"/>
  </r>
  <r>
    <n v="379"/>
    <s v="CA-2017-130792"/>
    <x v="152"/>
    <d v="2017-05-05T00:00:00"/>
    <s v="Standard Class"/>
    <s v="RA-19915"/>
    <s v="Russell Applegate"/>
    <x v="0"/>
    <x v="0"/>
    <x v="12"/>
    <x v="5"/>
    <n v="77095"/>
    <x v="2"/>
    <s v="OFF-AP-10000696"/>
    <x v="1"/>
    <x v="9"/>
    <s v="Holmes Odor Grabber"/>
    <x v="360"/>
    <n v="3"/>
    <n v="0.8"/>
    <n v="-20.332200000000007"/>
    <x v="2"/>
    <x v="0"/>
  </r>
  <r>
    <n v="380"/>
    <s v="CA-2017-130792"/>
    <x v="152"/>
    <d v="2017-05-05T00:00:00"/>
    <s v="Standard Class"/>
    <s v="RA-19915"/>
    <s v="Russell Applegate"/>
    <x v="0"/>
    <x v="0"/>
    <x v="12"/>
    <x v="5"/>
    <n v="77095"/>
    <x v="2"/>
    <s v="OFF-ST-10003327"/>
    <x v="1"/>
    <x v="4"/>
    <s v="Akro-Mils 12-Gallon Tote"/>
    <x v="361"/>
    <n v="3"/>
    <n v="0.2"/>
    <n v="2.6810999999999954"/>
    <x v="2"/>
    <x v="0"/>
  </r>
  <r>
    <n v="381"/>
    <s v="CA-2017-130792"/>
    <x v="152"/>
    <d v="2017-05-05T00:00:00"/>
    <s v="Standard Class"/>
    <s v="RA-19915"/>
    <s v="Russell Applegate"/>
    <x v="0"/>
    <x v="0"/>
    <x v="12"/>
    <x v="5"/>
    <n v="77095"/>
    <x v="2"/>
    <s v="OFF-BI-10000309"/>
    <x v="1"/>
    <x v="8"/>
    <s v="GBC Twin Loop Wire Binding Elements, 9/16&quot; Spine, Black"/>
    <x v="362"/>
    <n v="4"/>
    <n v="0.8"/>
    <n v="-18.872800000000009"/>
    <x v="2"/>
    <x v="0"/>
  </r>
  <r>
    <n v="382"/>
    <s v="CA-2018-134775"/>
    <x v="99"/>
    <d v="2018-10-29T00:00:00"/>
    <s v="First Class"/>
    <s v="AS-10285"/>
    <s v="Alejandro Savely"/>
    <x v="1"/>
    <x v="0"/>
    <x v="8"/>
    <x v="1"/>
    <n v="94109"/>
    <x v="1"/>
    <s v="OFF-PA-10004734"/>
    <x v="1"/>
    <x v="10"/>
    <s v="Southworth Structures Collection"/>
    <x v="363"/>
    <n v="7"/>
    <n v="0"/>
    <n v="25.48"/>
    <x v="1"/>
    <x v="1"/>
  </r>
  <r>
    <n v="383"/>
    <s v="CA-2018-134775"/>
    <x v="99"/>
    <d v="2018-10-29T00:00:00"/>
    <s v="First Class"/>
    <s v="AS-10285"/>
    <s v="Alejandro Savely"/>
    <x v="1"/>
    <x v="0"/>
    <x v="8"/>
    <x v="1"/>
    <n v="94109"/>
    <x v="1"/>
    <s v="OFF-BI-10002225"/>
    <x v="1"/>
    <x v="8"/>
    <s v="Square Ring Data Binders, Rigid 75 Pt. Covers, 11&quot; x 14-7/8&quot;"/>
    <x v="364"/>
    <n v="3"/>
    <n v="0.2"/>
    <n v="17.337599999999998"/>
    <x v="1"/>
    <x v="1"/>
  </r>
  <r>
    <n v="384"/>
    <s v="CA-2017-125395"/>
    <x v="153"/>
    <d v="2017-06-29T00:00:00"/>
    <s v="Second Class"/>
    <s v="LA-16780"/>
    <s v="Laura Armstrong"/>
    <x v="1"/>
    <x v="0"/>
    <x v="79"/>
    <x v="12"/>
    <n v="48180"/>
    <x v="2"/>
    <s v="TEC-AC-10004708"/>
    <x v="2"/>
    <x v="11"/>
    <s v="Sony 32GB Class 10 Micro SDHC R40 Memory Card"/>
    <x v="365"/>
    <n v="2"/>
    <n v="0"/>
    <n v="8.7989999999999995"/>
    <x v="2"/>
    <x v="0"/>
  </r>
  <r>
    <n v="385"/>
    <s v="US-2017-168935"/>
    <x v="154"/>
    <d v="2017-12-02T00:00:00"/>
    <s v="Standard Class"/>
    <s v="DO-13435"/>
    <s v="Denny Ordway"/>
    <x v="0"/>
    <x v="0"/>
    <x v="95"/>
    <x v="2"/>
    <n v="33024"/>
    <x v="0"/>
    <s v="FUR-TA-10000617"/>
    <x v="0"/>
    <x v="3"/>
    <s v="Hon Practical Foundations 30 x 60 Training Table, Light Gray/Charcoal"/>
    <x v="366"/>
    <n v="3"/>
    <n v="0.45"/>
    <n v="-157.00949999999997"/>
    <x v="0"/>
    <x v="0"/>
  </r>
  <r>
    <n v="386"/>
    <s v="US-2017-168935"/>
    <x v="154"/>
    <d v="2017-12-02T00:00:00"/>
    <s v="Standard Class"/>
    <s v="DO-13435"/>
    <s v="Denny Ordway"/>
    <x v="0"/>
    <x v="0"/>
    <x v="95"/>
    <x v="2"/>
    <n v="33024"/>
    <x v="0"/>
    <s v="TEC-AC-10002335"/>
    <x v="2"/>
    <x v="11"/>
    <s v="Logitech Media Keyboard K200"/>
    <x v="367"/>
    <n v="3"/>
    <n v="0.2"/>
    <n v="-1.049700000000005"/>
    <x v="0"/>
    <x v="0"/>
  </r>
  <r>
    <n v="387"/>
    <s v="CA-2017-122756"/>
    <x v="155"/>
    <d v="2017-12-07T00:00:00"/>
    <s v="Standard Class"/>
    <s v="DK-13225"/>
    <s v="Dean Katz"/>
    <x v="1"/>
    <x v="0"/>
    <x v="10"/>
    <x v="9"/>
    <n v="19140"/>
    <x v="3"/>
    <s v="TEC-MA-10001681"/>
    <x v="2"/>
    <x v="15"/>
    <s v="Lexmark MarkNet N8150 Wireless Print Server"/>
    <x v="368"/>
    <n v="4"/>
    <n v="0.7"/>
    <n v="-337.63799999999981"/>
    <x v="3"/>
    <x v="0"/>
  </r>
  <r>
    <n v="388"/>
    <s v="CA-2017-122756"/>
    <x v="155"/>
    <d v="2017-12-07T00:00:00"/>
    <s v="Standard Class"/>
    <s v="DK-13225"/>
    <s v="Dean Katz"/>
    <x v="1"/>
    <x v="0"/>
    <x v="10"/>
    <x v="9"/>
    <n v="19140"/>
    <x v="3"/>
    <s v="FUR-FU-10001935"/>
    <x v="0"/>
    <x v="5"/>
    <s v="3M Hangers With Command Adhesive"/>
    <x v="369"/>
    <n v="1"/>
    <n v="0.2"/>
    <n v="0.77700000000000025"/>
    <x v="3"/>
    <x v="0"/>
  </r>
  <r>
    <n v="389"/>
    <s v="CA-2016-115973"/>
    <x v="156"/>
    <d v="2016-11-26T00:00:00"/>
    <s v="First Class"/>
    <s v="NG-18430"/>
    <s v="Nathan Gelder"/>
    <x v="0"/>
    <x v="0"/>
    <x v="74"/>
    <x v="24"/>
    <n v="45231"/>
    <x v="3"/>
    <s v="OFF-AR-10004757"/>
    <x v="1"/>
    <x v="6"/>
    <s v="Crayola Colored Pencils"/>
    <x v="370"/>
    <n v="1"/>
    <n v="0.2"/>
    <n v="0.42639999999999978"/>
    <x v="3"/>
    <x v="0"/>
  </r>
  <r>
    <n v="390"/>
    <s v="CA-2019-101798"/>
    <x v="157"/>
    <d v="2019-12-15T00:00:00"/>
    <s v="Standard Class"/>
    <s v="MV-18190"/>
    <s v="Mike Vittorini"/>
    <x v="0"/>
    <x v="0"/>
    <x v="20"/>
    <x v="15"/>
    <n v="10009"/>
    <x v="3"/>
    <s v="OFF-BI-10000050"/>
    <x v="1"/>
    <x v="8"/>
    <s v="Angle-D Binders with Locking Rings, Label Holders"/>
    <x v="371"/>
    <n v="4"/>
    <n v="0.2"/>
    <n v="7.8839999999999986"/>
    <x v="3"/>
    <x v="0"/>
  </r>
  <r>
    <n v="391"/>
    <s v="CA-2019-101798"/>
    <x v="157"/>
    <d v="2019-12-15T00:00:00"/>
    <s v="Standard Class"/>
    <s v="MV-18190"/>
    <s v="Mike Vittorini"/>
    <x v="0"/>
    <x v="0"/>
    <x v="20"/>
    <x v="15"/>
    <n v="10009"/>
    <x v="3"/>
    <s v="TEC-AC-10001998"/>
    <x v="2"/>
    <x v="11"/>
    <s v="Logitech LS21 Speaker System - PC Multimedia - 2.1-CH - Wired"/>
    <x v="372"/>
    <n v="2"/>
    <n v="0"/>
    <n v="13.593199999999996"/>
    <x v="3"/>
    <x v="0"/>
  </r>
  <r>
    <n v="392"/>
    <s v="US-2016-135972"/>
    <x v="158"/>
    <d v="2016-09-23T00:00:00"/>
    <s v="Second Class"/>
    <s v="JG-15115"/>
    <s v="Jack Garza"/>
    <x v="0"/>
    <x v="0"/>
    <x v="96"/>
    <x v="4"/>
    <n v="98198"/>
    <x v="1"/>
    <s v="TEC-PH-10003012"/>
    <x v="2"/>
    <x v="7"/>
    <s v="Nortel Meridian M3904 Professional Digital phone"/>
    <x v="373"/>
    <n v="2"/>
    <n v="0.2"/>
    <n v="27.718199999999968"/>
    <x v="1"/>
    <x v="0"/>
  </r>
  <r>
    <n v="393"/>
    <s v="US-2016-135972"/>
    <x v="158"/>
    <d v="2016-09-23T00:00:00"/>
    <s v="Second Class"/>
    <s v="JG-15115"/>
    <s v="Jack Garza"/>
    <x v="0"/>
    <x v="0"/>
    <x v="96"/>
    <x v="4"/>
    <n v="98198"/>
    <x v="1"/>
    <s v="TEC-CO-10002313"/>
    <x v="2"/>
    <x v="16"/>
    <s v="Canon PC1080F Personal Copier"/>
    <x v="374"/>
    <n v="3"/>
    <n v="0"/>
    <n v="701.98829999999998"/>
    <x v="1"/>
    <x v="0"/>
  </r>
  <r>
    <n v="394"/>
    <s v="US-2016-134971"/>
    <x v="159"/>
    <d v="2016-06-10T00:00:00"/>
    <s v="Second Class"/>
    <s v="BP-11095"/>
    <s v="Bart Pistole"/>
    <x v="1"/>
    <x v="0"/>
    <x v="97"/>
    <x v="10"/>
    <n v="61604"/>
    <x v="2"/>
    <s v="OFF-BI-10003982"/>
    <x v="1"/>
    <x v="8"/>
    <s v="Wilson Jones Century Plastic Molded Ring Binders"/>
    <x v="375"/>
    <n v="3"/>
    <n v="0.8"/>
    <n v="-20.5623"/>
    <x v="2"/>
    <x v="0"/>
  </r>
  <r>
    <n v="395"/>
    <s v="CA-2019-102946"/>
    <x v="160"/>
    <d v="2019-07-05T00:00:00"/>
    <s v="Standard Class"/>
    <s v="VP-21730"/>
    <s v="Victor Preis"/>
    <x v="2"/>
    <x v="0"/>
    <x v="98"/>
    <x v="33"/>
    <n v="89115"/>
    <x v="1"/>
    <s v="OFF-BI-10004492"/>
    <x v="1"/>
    <x v="8"/>
    <s v="Tuf-Vin Binders"/>
    <x v="376"/>
    <n v="3"/>
    <n v="0.2"/>
    <n v="25.579799999999992"/>
    <x v="1"/>
    <x v="0"/>
  </r>
  <r>
    <n v="396"/>
    <s v="CA-2019-165603"/>
    <x v="161"/>
    <d v="2019-10-19T00:00:00"/>
    <s v="Second Class"/>
    <s v="SS-20140"/>
    <s v="Saphhira Shifley"/>
    <x v="1"/>
    <x v="0"/>
    <x v="99"/>
    <x v="34"/>
    <n v="2886"/>
    <x v="3"/>
    <s v="OFF-ST-10000798"/>
    <x v="1"/>
    <x v="4"/>
    <s v="2300 Heavy-Duty Transfer File Systems by Perma"/>
    <x v="377"/>
    <n v="2"/>
    <n v="0"/>
    <n v="9.4923999999999964"/>
    <x v="3"/>
    <x v="0"/>
  </r>
  <r>
    <n v="397"/>
    <s v="CA-2019-165603"/>
    <x v="161"/>
    <d v="2019-10-19T00:00:00"/>
    <s v="Second Class"/>
    <s v="SS-20140"/>
    <s v="Saphhira Shifley"/>
    <x v="1"/>
    <x v="0"/>
    <x v="99"/>
    <x v="34"/>
    <n v="2886"/>
    <x v="3"/>
    <s v="OFF-PA-10002552"/>
    <x v="1"/>
    <x v="10"/>
    <s v="Xerox 1958"/>
    <x v="91"/>
    <n v="2"/>
    <n v="0"/>
    <n v="6.2208000000000006"/>
    <x v="3"/>
    <x v="0"/>
  </r>
  <r>
    <n v="398"/>
    <s v="CA-2017-122259"/>
    <x v="89"/>
    <d v="2017-11-04T00:00:00"/>
    <s v="Standard Class"/>
    <s v="HP-14815"/>
    <s v="Harold Pawlan"/>
    <x v="2"/>
    <x v="0"/>
    <x v="25"/>
    <x v="12"/>
    <n v="49201"/>
    <x v="2"/>
    <s v="OFF-SU-10002573"/>
    <x v="1"/>
    <x v="14"/>
    <s v="Acme 10&quot; Easy Grip Assistive Scissors"/>
    <x v="378"/>
    <n v="4"/>
    <n v="0"/>
    <n v="21.035999999999994"/>
    <x v="2"/>
    <x v="0"/>
  </r>
  <r>
    <n v="399"/>
    <s v="CA-2018-108987"/>
    <x v="162"/>
    <d v="2018-09-10T00:00:00"/>
    <s v="Second Class"/>
    <s v="AG-10675"/>
    <s v="Anna Gayman"/>
    <x v="0"/>
    <x v="0"/>
    <x v="12"/>
    <x v="5"/>
    <n v="77036"/>
    <x v="2"/>
    <s v="OFF-ST-10001580"/>
    <x v="1"/>
    <x v="4"/>
    <s v="Super Decoflex Portable Personal File"/>
    <x v="379"/>
    <n v="3"/>
    <n v="0.2"/>
    <n v="3.5951999999999984"/>
    <x v="2"/>
    <x v="0"/>
  </r>
  <r>
    <n v="400"/>
    <s v="CA-2018-108987"/>
    <x v="162"/>
    <d v="2018-09-10T00:00:00"/>
    <s v="Second Class"/>
    <s v="AG-10675"/>
    <s v="Anna Gayman"/>
    <x v="0"/>
    <x v="0"/>
    <x v="12"/>
    <x v="5"/>
    <n v="77036"/>
    <x v="2"/>
    <s v="FUR-BO-10004834"/>
    <x v="0"/>
    <x v="0"/>
    <s v="Riverside Palais Royal Lawyers Bookcase, Royale Cherry Finish"/>
    <x v="380"/>
    <n v="4"/>
    <n v="0.32"/>
    <n v="-317.15280000000007"/>
    <x v="2"/>
    <x v="0"/>
  </r>
  <r>
    <n v="401"/>
    <s v="CA-2018-108987"/>
    <x v="162"/>
    <d v="2018-09-10T00:00:00"/>
    <s v="Second Class"/>
    <s v="AG-10675"/>
    <s v="Anna Gayman"/>
    <x v="0"/>
    <x v="0"/>
    <x v="12"/>
    <x v="5"/>
    <n v="77036"/>
    <x v="2"/>
    <s v="OFF-ST-10000934"/>
    <x v="1"/>
    <x v="4"/>
    <s v="Contico 72&quot;H Heavy-Duty Storage System"/>
    <x v="381"/>
    <n v="4"/>
    <n v="0.2"/>
    <n v="-32.783999999999999"/>
    <x v="2"/>
    <x v="0"/>
  </r>
  <r>
    <n v="402"/>
    <s v="CA-2018-108987"/>
    <x v="162"/>
    <d v="2018-09-10T00:00:00"/>
    <s v="Second Class"/>
    <s v="AG-10675"/>
    <s v="Anna Gayman"/>
    <x v="0"/>
    <x v="0"/>
    <x v="12"/>
    <x v="5"/>
    <n v="77036"/>
    <x v="2"/>
    <s v="TEC-AC-10000158"/>
    <x v="2"/>
    <x v="11"/>
    <s v="Sony 64GB Class 10 Micro SDHC R40 Memory Card"/>
    <x v="382"/>
    <n v="2"/>
    <n v="0.2"/>
    <n v="0.71979999999999933"/>
    <x v="2"/>
    <x v="0"/>
  </r>
  <r>
    <n v="403"/>
    <s v="CA-2016-113166"/>
    <x v="163"/>
    <d v="2016-12-26T00:00:00"/>
    <s v="First Class"/>
    <s v="LF-17185"/>
    <s v="Luke Foster"/>
    <x v="0"/>
    <x v="0"/>
    <x v="100"/>
    <x v="2"/>
    <n v="33180"/>
    <x v="0"/>
    <s v="OFF-PA-10001947"/>
    <x v="1"/>
    <x v="10"/>
    <s v="Xerox 1974"/>
    <x v="383"/>
    <n v="2"/>
    <n v="0.2"/>
    <n v="3.4683999999999999"/>
    <x v="0"/>
    <x v="0"/>
  </r>
  <r>
    <n v="404"/>
    <s v="CA-2016-155208"/>
    <x v="164"/>
    <d v="2016-04-20T00:00:00"/>
    <s v="Standard Class"/>
    <s v="SP-20650"/>
    <s v="Stephanie Phelps"/>
    <x v="1"/>
    <x v="0"/>
    <x v="40"/>
    <x v="3"/>
    <n v="28403"/>
    <x v="0"/>
    <s v="OFF-AR-10003478"/>
    <x v="1"/>
    <x v="6"/>
    <s v="Avery Hi-Liter EverBold Pen Style Fluorescent Highlighters, 4/Pack"/>
    <x v="384"/>
    <n v="6"/>
    <n v="0.2"/>
    <n v="9.7680000000000007"/>
    <x v="0"/>
    <x v="0"/>
  </r>
  <r>
    <n v="405"/>
    <s v="CA-2019-117933"/>
    <x v="165"/>
    <d v="2019-12-29T00:00:00"/>
    <s v="Standard Class"/>
    <s v="RF-19840"/>
    <s v="Roy Französisch"/>
    <x v="0"/>
    <x v="0"/>
    <x v="20"/>
    <x v="15"/>
    <n v="10024"/>
    <x v="3"/>
    <s v="OFF-AP-10004249"/>
    <x v="1"/>
    <x v="9"/>
    <s v="Staple holder"/>
    <x v="385"/>
    <n v="3"/>
    <n v="0"/>
    <n v="9.6956999999999987"/>
    <x v="3"/>
    <x v="0"/>
  </r>
  <r>
    <n v="406"/>
    <s v="CA-2019-117457"/>
    <x v="166"/>
    <d v="2019-12-12T00:00:00"/>
    <s v="Standard Class"/>
    <s v="KH-16510"/>
    <s v="Keith Herrera"/>
    <x v="0"/>
    <x v="0"/>
    <x v="8"/>
    <x v="1"/>
    <n v="94110"/>
    <x v="1"/>
    <s v="TEC-AC-10000158"/>
    <x v="2"/>
    <x v="11"/>
    <s v="Sony 64GB Class 10 Micro SDHC R40 Memory Card"/>
    <x v="386"/>
    <n v="5"/>
    <n v="0"/>
    <n v="37.789500000000004"/>
    <x v="1"/>
    <x v="0"/>
  </r>
  <r>
    <n v="407"/>
    <s v="CA-2019-117457"/>
    <x v="166"/>
    <d v="2019-12-12T00:00:00"/>
    <s v="Standard Class"/>
    <s v="KH-16510"/>
    <s v="Keith Herrera"/>
    <x v="0"/>
    <x v="0"/>
    <x v="8"/>
    <x v="1"/>
    <n v="94110"/>
    <x v="1"/>
    <s v="TEC-CO-10004115"/>
    <x v="2"/>
    <x v="16"/>
    <s v="Sharp AL-1530CS Digital Copier"/>
    <x v="387"/>
    <n v="3"/>
    <n v="0.2"/>
    <n v="434.99130000000002"/>
    <x v="1"/>
    <x v="0"/>
  </r>
  <r>
    <n v="408"/>
    <s v="CA-2019-117457"/>
    <x v="166"/>
    <d v="2019-12-12T00:00:00"/>
    <s v="Standard Class"/>
    <s v="KH-16510"/>
    <s v="Keith Herrera"/>
    <x v="0"/>
    <x v="0"/>
    <x v="8"/>
    <x v="1"/>
    <n v="94110"/>
    <x v="1"/>
    <s v="OFF-PA-10003724"/>
    <x v="1"/>
    <x v="10"/>
    <s v="Wirebound Message Book, 4 per Page"/>
    <x v="388"/>
    <n v="5"/>
    <n v="0"/>
    <n v="13.3035"/>
    <x v="1"/>
    <x v="0"/>
  </r>
  <r>
    <n v="409"/>
    <s v="CA-2019-117457"/>
    <x v="166"/>
    <d v="2019-12-12T00:00:00"/>
    <s v="Standard Class"/>
    <s v="KH-16510"/>
    <s v="Keith Herrera"/>
    <x v="0"/>
    <x v="0"/>
    <x v="8"/>
    <x v="1"/>
    <n v="94110"/>
    <x v="1"/>
    <s v="FUR-TA-10002041"/>
    <x v="0"/>
    <x v="3"/>
    <s v="Bevis Round Conference Table Top, X-Base"/>
    <x v="389"/>
    <n v="7"/>
    <n v="0.2"/>
    <n v="-112.95269999999994"/>
    <x v="1"/>
    <x v="0"/>
  </r>
  <r>
    <n v="410"/>
    <s v="CA-2019-117457"/>
    <x v="166"/>
    <d v="2019-12-12T00:00:00"/>
    <s v="Standard Class"/>
    <s v="KH-16510"/>
    <s v="Keith Herrera"/>
    <x v="0"/>
    <x v="0"/>
    <x v="8"/>
    <x v="1"/>
    <n v="94110"/>
    <x v="1"/>
    <s v="OFF-PA-10002893"/>
    <x v="1"/>
    <x v="10"/>
    <s v="Wirebound Service Call Books, 5 1/2&quot; x 4&quot;"/>
    <x v="390"/>
    <n v="1"/>
    <n v="0"/>
    <n v="4.6463999999999999"/>
    <x v="1"/>
    <x v="0"/>
  </r>
  <r>
    <n v="411"/>
    <s v="CA-2019-117457"/>
    <x v="166"/>
    <d v="2019-12-12T00:00:00"/>
    <s v="Standard Class"/>
    <s v="KH-16510"/>
    <s v="Keith Herrera"/>
    <x v="0"/>
    <x v="0"/>
    <x v="8"/>
    <x v="1"/>
    <n v="94110"/>
    <x v="1"/>
    <s v="OFF-LA-10003766"/>
    <x v="1"/>
    <x v="2"/>
    <s v="Self-Adhesive Removable Labels"/>
    <x v="391"/>
    <n v="9"/>
    <n v="0"/>
    <n v="13.608000000000001"/>
    <x v="1"/>
    <x v="0"/>
  </r>
  <r>
    <n v="412"/>
    <s v="CA-2019-117457"/>
    <x v="166"/>
    <d v="2019-12-12T00:00:00"/>
    <s v="Standard Class"/>
    <s v="KH-16510"/>
    <s v="Keith Herrera"/>
    <x v="0"/>
    <x v="0"/>
    <x v="8"/>
    <x v="1"/>
    <n v="94110"/>
    <x v="1"/>
    <s v="OFF-PA-10001970"/>
    <x v="1"/>
    <x v="10"/>
    <s v="Xerox 1908"/>
    <x v="392"/>
    <n v="1"/>
    <n v="0"/>
    <n v="27.430199999999999"/>
    <x v="1"/>
    <x v="0"/>
  </r>
  <r>
    <n v="413"/>
    <s v="CA-2019-117457"/>
    <x v="166"/>
    <d v="2019-12-12T00:00:00"/>
    <s v="Standard Class"/>
    <s v="KH-16510"/>
    <s v="Keith Herrera"/>
    <x v="0"/>
    <x v="0"/>
    <x v="8"/>
    <x v="1"/>
    <n v="94110"/>
    <x v="1"/>
    <s v="FUR-BO-10001972"/>
    <x v="0"/>
    <x v="0"/>
    <s v="O'Sullivan 4-Shelf Bookcase in Odessa Pine"/>
    <x v="393"/>
    <n v="13"/>
    <n v="0.15"/>
    <n v="31.454799999999949"/>
    <x v="1"/>
    <x v="0"/>
  </r>
  <r>
    <n v="414"/>
    <s v="CA-2019-117457"/>
    <x v="166"/>
    <d v="2019-12-12T00:00:00"/>
    <s v="Standard Class"/>
    <s v="KH-16510"/>
    <s v="Keith Herrera"/>
    <x v="0"/>
    <x v="0"/>
    <x v="8"/>
    <x v="1"/>
    <n v="94110"/>
    <x v="1"/>
    <s v="FUR-CH-10003956"/>
    <x v="0"/>
    <x v="1"/>
    <s v="Novimex High-Tech Fabric Mesh Task Chair"/>
    <x v="394"/>
    <n v="2"/>
    <n v="0.2"/>
    <n v="-18.454800000000013"/>
    <x v="1"/>
    <x v="0"/>
  </r>
  <r>
    <n v="415"/>
    <s v="CA-2019-142636"/>
    <x v="132"/>
    <d v="2019-11-07T00:00:00"/>
    <s v="Standard Class"/>
    <s v="KC-16675"/>
    <s v="Kimberly Carter"/>
    <x v="1"/>
    <x v="0"/>
    <x v="4"/>
    <x v="4"/>
    <n v="98105"/>
    <x v="1"/>
    <s v="OFF-PA-10000157"/>
    <x v="1"/>
    <x v="10"/>
    <s v="Xerox 191"/>
    <x v="395"/>
    <n v="7"/>
    <n v="0"/>
    <n v="65.734199999999987"/>
    <x v="1"/>
    <x v="0"/>
  </r>
  <r>
    <n v="416"/>
    <s v="CA-2019-142636"/>
    <x v="132"/>
    <d v="2019-11-07T00:00:00"/>
    <s v="Standard Class"/>
    <s v="KC-16675"/>
    <s v="Kimberly Carter"/>
    <x v="1"/>
    <x v="0"/>
    <x v="4"/>
    <x v="4"/>
    <n v="98105"/>
    <x v="1"/>
    <s v="FUR-CH-10001891"/>
    <x v="0"/>
    <x v="1"/>
    <s v="Global Deluxe Office Fabric Chairs"/>
    <x v="396"/>
    <n v="4"/>
    <n v="0.2"/>
    <n v="26.874400000000023"/>
    <x v="1"/>
    <x v="0"/>
  </r>
  <r>
    <n v="417"/>
    <s v="CA-2019-122105"/>
    <x v="92"/>
    <d v="2019-06-28T00:00:00"/>
    <s v="Standard Class"/>
    <s v="CJ-12010"/>
    <s v="Caroline Jumper"/>
    <x v="0"/>
    <x v="0"/>
    <x v="101"/>
    <x v="1"/>
    <n v="92646"/>
    <x v="1"/>
    <s v="OFF-AR-10004344"/>
    <x v="1"/>
    <x v="6"/>
    <s v="Bulldog Vacuum Base Pencil Sharpener"/>
    <x v="397"/>
    <n v="8"/>
    <n v="0"/>
    <n v="25.898399999999995"/>
    <x v="1"/>
    <x v="0"/>
  </r>
  <r>
    <n v="418"/>
    <s v="CA-2018-148796"/>
    <x v="167"/>
    <d v="2018-04-18T00:00:00"/>
    <s v="Standard Class"/>
    <s v="PB-19150"/>
    <s v="Philip Brown"/>
    <x v="0"/>
    <x v="0"/>
    <x v="1"/>
    <x v="1"/>
    <n v="90004"/>
    <x v="1"/>
    <s v="FUR-CH-10004886"/>
    <x v="0"/>
    <x v="1"/>
    <s v="Bevis Steel Folding Chairs"/>
    <x v="398"/>
    <n v="5"/>
    <n v="0.2"/>
    <n v="38.379999999999981"/>
    <x v="1"/>
    <x v="1"/>
  </r>
  <r>
    <n v="419"/>
    <s v="CA-2019-154816"/>
    <x v="44"/>
    <d v="2019-11-10T00:00:00"/>
    <s v="Standard Class"/>
    <s v="VB-21745"/>
    <s v="Victoria Brennan"/>
    <x v="1"/>
    <x v="0"/>
    <x v="102"/>
    <x v="0"/>
    <n v="40475"/>
    <x v="0"/>
    <s v="OFF-PA-10003845"/>
    <x v="1"/>
    <x v="10"/>
    <s v="Xerox 1987"/>
    <x v="399"/>
    <n v="1"/>
    <n v="0"/>
    <n v="2.8322000000000003"/>
    <x v="0"/>
    <x v="0"/>
  </r>
  <r>
    <n v="420"/>
    <s v="CA-2019-110478"/>
    <x v="168"/>
    <d v="2019-03-09T00:00:00"/>
    <s v="Standard Class"/>
    <s v="SP-20860"/>
    <s v="Sung Pak"/>
    <x v="1"/>
    <x v="0"/>
    <x v="1"/>
    <x v="1"/>
    <n v="90045"/>
    <x v="1"/>
    <s v="OFF-AR-10001573"/>
    <x v="1"/>
    <x v="6"/>
    <s v="American Pencil"/>
    <x v="400"/>
    <n v="4"/>
    <n v="0"/>
    <n v="2.702799999999999"/>
    <x v="1"/>
    <x v="0"/>
  </r>
  <r>
    <n v="421"/>
    <s v="CA-2019-110478"/>
    <x v="168"/>
    <d v="2019-03-09T00:00:00"/>
    <s v="Standard Class"/>
    <s v="SP-20860"/>
    <s v="Sung Pak"/>
    <x v="1"/>
    <x v="0"/>
    <x v="1"/>
    <x v="1"/>
    <n v="90045"/>
    <x v="1"/>
    <s v="OFF-EN-10000483"/>
    <x v="1"/>
    <x v="12"/>
    <s v="White Envelopes, White Envelopes with Clear Poly Window"/>
    <x v="401"/>
    <n v="1"/>
    <n v="0"/>
    <n v="7.0149999999999988"/>
    <x v="1"/>
    <x v="0"/>
  </r>
  <r>
    <n v="422"/>
    <s v="CA-2016-142048"/>
    <x v="169"/>
    <d v="2016-06-25T00:00:00"/>
    <s v="First Class"/>
    <s v="JE-15745"/>
    <s v="Joel Eaton"/>
    <x v="0"/>
    <x v="0"/>
    <x v="103"/>
    <x v="22"/>
    <n v="80027"/>
    <x v="1"/>
    <s v="TEC-AC-10004114"/>
    <x v="2"/>
    <x v="11"/>
    <s v="KeyTronic 6101 Series - Keyboard - Black"/>
    <x v="402"/>
    <n v="6"/>
    <n v="0.2"/>
    <n v="56.566200000000009"/>
    <x v="1"/>
    <x v="0"/>
  </r>
  <r>
    <n v="423"/>
    <s v="CA-2019-125388"/>
    <x v="15"/>
    <d v="2019-10-23T00:00:00"/>
    <s v="Standard Class"/>
    <s v="MP-17965"/>
    <s v="Michael Paige"/>
    <x v="1"/>
    <x v="0"/>
    <x v="104"/>
    <x v="31"/>
    <n v="1841"/>
    <x v="3"/>
    <s v="FUR-FU-10004712"/>
    <x v="0"/>
    <x v="5"/>
    <s v="Westinghouse Mesh Shade Clip-On Gooseneck Lamp, Black"/>
    <x v="403"/>
    <n v="4"/>
    <n v="0"/>
    <n v="14.705600000000004"/>
    <x v="3"/>
    <x v="0"/>
  </r>
  <r>
    <n v="424"/>
    <s v="CA-2019-125388"/>
    <x v="15"/>
    <d v="2019-10-23T00:00:00"/>
    <s v="Standard Class"/>
    <s v="MP-17965"/>
    <s v="Michael Paige"/>
    <x v="1"/>
    <x v="0"/>
    <x v="104"/>
    <x v="31"/>
    <n v="1841"/>
    <x v="3"/>
    <s v="OFF-ST-10000918"/>
    <x v="1"/>
    <x v="4"/>
    <s v="Crate-A-Files"/>
    <x v="404"/>
    <n v="3"/>
    <n v="0"/>
    <n v="8.5019999999999989"/>
    <x v="3"/>
    <x v="0"/>
  </r>
  <r>
    <n v="425"/>
    <s v="CA-2019-155705"/>
    <x v="170"/>
    <d v="2019-08-23T00:00:00"/>
    <s v="Second Class"/>
    <s v="NF-18385"/>
    <s v="Natalie Fritzler"/>
    <x v="0"/>
    <x v="0"/>
    <x v="25"/>
    <x v="35"/>
    <n v="39212"/>
    <x v="0"/>
    <s v="FUR-CH-10000015"/>
    <x v="0"/>
    <x v="1"/>
    <s v="Hon Multipurpose Stacking Arm Chairs"/>
    <x v="405"/>
    <n v="4"/>
    <n v="0"/>
    <n v="225.26400000000001"/>
    <x v="0"/>
    <x v="0"/>
  </r>
  <r>
    <n v="426"/>
    <s v="CA-2019-149160"/>
    <x v="51"/>
    <d v="2019-11-26T00:00:00"/>
    <s v="Second Class"/>
    <s v="JM-15265"/>
    <s v="Janet Molinari"/>
    <x v="1"/>
    <x v="0"/>
    <x v="105"/>
    <x v="12"/>
    <n v="48187"/>
    <x v="2"/>
    <s v="FUR-FU-10003347"/>
    <x v="0"/>
    <x v="5"/>
    <s v="Coloredge Poster Frame"/>
    <x v="158"/>
    <n v="2"/>
    <n v="0"/>
    <n v="11.076000000000001"/>
    <x v="2"/>
    <x v="0"/>
  </r>
  <r>
    <n v="427"/>
    <s v="CA-2019-149160"/>
    <x v="51"/>
    <d v="2019-11-26T00:00:00"/>
    <s v="Second Class"/>
    <s v="JM-15265"/>
    <s v="Janet Molinari"/>
    <x v="1"/>
    <x v="0"/>
    <x v="105"/>
    <x v="12"/>
    <n v="48187"/>
    <x v="2"/>
    <s v="OFF-BI-10001543"/>
    <x v="1"/>
    <x v="8"/>
    <s v="GBC VeloBinder Manual Binding System"/>
    <x v="406"/>
    <n v="8"/>
    <n v="0"/>
    <n v="138.20160000000001"/>
    <x v="2"/>
    <x v="0"/>
  </r>
  <r>
    <n v="428"/>
    <s v="CA-2016-101476"/>
    <x v="171"/>
    <d v="2016-09-13T00:00:00"/>
    <s v="First Class"/>
    <s v="SD-20485"/>
    <s v="Shirley Daniels"/>
    <x v="2"/>
    <x v="0"/>
    <x v="106"/>
    <x v="15"/>
    <n v="10801"/>
    <x v="3"/>
    <s v="TEC-MA-10000029"/>
    <x v="2"/>
    <x v="15"/>
    <s v="Epson WorkForce WF-2530 All-in-One Printer, Copier Scanner"/>
    <x v="407"/>
    <n v="1"/>
    <n v="0"/>
    <n v="30.095700000000001"/>
    <x v="3"/>
    <x v="0"/>
  </r>
  <r>
    <n v="429"/>
    <s v="CA-2019-152275"/>
    <x v="172"/>
    <d v="2019-10-08T00:00:00"/>
    <s v="Standard Class"/>
    <s v="KH-16630"/>
    <s v="Ken Heidel"/>
    <x v="1"/>
    <x v="0"/>
    <x v="52"/>
    <x v="5"/>
    <n v="78207"/>
    <x v="2"/>
    <s v="OFF-AR-10000369"/>
    <x v="1"/>
    <x v="6"/>
    <s v="Design Ebony Sketching Pencil"/>
    <x v="408"/>
    <n v="6"/>
    <n v="0.2"/>
    <n v="0.50039999999999996"/>
    <x v="2"/>
    <x v="0"/>
  </r>
  <r>
    <n v="430"/>
    <s v="US-2018-123750"/>
    <x v="173"/>
    <d v="2018-04-21T00:00:00"/>
    <s v="Standard Class"/>
    <s v="RB-19795"/>
    <s v="Ross Baird"/>
    <x v="2"/>
    <x v="0"/>
    <x v="107"/>
    <x v="3"/>
    <n v="28052"/>
    <x v="0"/>
    <s v="OFF-BI-10004584"/>
    <x v="1"/>
    <x v="8"/>
    <s v="GBC ProClick 150 Presentation Binding System"/>
    <x v="409"/>
    <n v="2"/>
    <n v="0.7"/>
    <n v="-145.35079999999999"/>
    <x v="0"/>
    <x v="0"/>
  </r>
  <r>
    <n v="431"/>
    <s v="US-2018-123750"/>
    <x v="173"/>
    <d v="2018-04-21T00:00:00"/>
    <s v="Standard Class"/>
    <s v="RB-19795"/>
    <s v="Ross Baird"/>
    <x v="2"/>
    <x v="0"/>
    <x v="107"/>
    <x v="3"/>
    <n v="28052"/>
    <x v="0"/>
    <s v="TEC-AC-10004659"/>
    <x v="2"/>
    <x v="11"/>
    <s v="Imation Secure+ Hardware Encrypted USB 2.0 Flash Drive; 16GB"/>
    <x v="177"/>
    <n v="7"/>
    <n v="0.2"/>
    <n v="76.639499999999984"/>
    <x v="0"/>
    <x v="0"/>
  </r>
  <r>
    <n v="432"/>
    <s v="US-2018-123750"/>
    <x v="173"/>
    <d v="2018-04-21T00:00:00"/>
    <s v="Standard Class"/>
    <s v="RB-19795"/>
    <s v="Ross Baird"/>
    <x v="2"/>
    <x v="0"/>
    <x v="107"/>
    <x v="3"/>
    <n v="28052"/>
    <x v="0"/>
    <s v="TEC-AC-10004659"/>
    <x v="2"/>
    <x v="11"/>
    <s v="Imation Secure+ Hardware Encrypted USB 2.0 Flash Drive; 16GB"/>
    <x v="410"/>
    <n v="5"/>
    <n v="0.2"/>
    <n v="54.742499999999978"/>
    <x v="0"/>
    <x v="0"/>
  </r>
  <r>
    <n v="433"/>
    <s v="US-2018-123750"/>
    <x v="173"/>
    <d v="2018-04-21T00:00:00"/>
    <s v="Standard Class"/>
    <s v="RB-19795"/>
    <s v="Ross Baird"/>
    <x v="2"/>
    <x v="0"/>
    <x v="107"/>
    <x v="3"/>
    <n v="28052"/>
    <x v="0"/>
    <s v="OFF-ST-10000617"/>
    <x v="1"/>
    <x v="4"/>
    <s v="Woodgrain Magazine Files by Perma"/>
    <x v="411"/>
    <n v="2"/>
    <n v="0.2"/>
    <n v="-0.7748000000000006"/>
    <x v="0"/>
    <x v="0"/>
  </r>
  <r>
    <n v="434"/>
    <s v="CA-2018-127369"/>
    <x v="112"/>
    <d v="2018-06-07T00:00:00"/>
    <s v="First Class"/>
    <s v="DB-13060"/>
    <s v="Dave Brooks"/>
    <x v="0"/>
    <x v="0"/>
    <x v="90"/>
    <x v="31"/>
    <n v="1852"/>
    <x v="3"/>
    <s v="OFF-ST-10003306"/>
    <x v="1"/>
    <x v="4"/>
    <s v="Letter Size Cart"/>
    <x v="412"/>
    <n v="5"/>
    <n v="0"/>
    <n v="207.14699999999993"/>
    <x v="3"/>
    <x v="0"/>
  </r>
  <r>
    <n v="435"/>
    <s v="US-2016-150574"/>
    <x v="174"/>
    <d v="2016-12-25T00:00:00"/>
    <s v="Standard Class"/>
    <s v="MK-18160"/>
    <s v="Mike Kennedy"/>
    <x v="0"/>
    <x v="0"/>
    <x v="108"/>
    <x v="2"/>
    <n v="32216"/>
    <x v="0"/>
    <s v="OFF-BI-10000773"/>
    <x v="1"/>
    <x v="8"/>
    <s v="Insertable Tab Post Binder Dividers"/>
    <x v="413"/>
    <n v="2"/>
    <n v="0.7"/>
    <n v="-3.6891999999999996"/>
    <x v="0"/>
    <x v="1"/>
  </r>
  <r>
    <n v="436"/>
    <s v="US-2016-150574"/>
    <x v="174"/>
    <d v="2016-12-25T00:00:00"/>
    <s v="Standard Class"/>
    <s v="MK-18160"/>
    <s v="Mike Kennedy"/>
    <x v="0"/>
    <x v="0"/>
    <x v="108"/>
    <x v="2"/>
    <n v="32216"/>
    <x v="0"/>
    <s v="TEC-AC-10002600"/>
    <x v="2"/>
    <x v="11"/>
    <s v="Belkin QODE FastFit Bluetooth Keyboard"/>
    <x v="414"/>
    <n v="5"/>
    <n v="0.2"/>
    <n v="-18.584999999999994"/>
    <x v="0"/>
    <x v="1"/>
  </r>
  <r>
    <n v="437"/>
    <s v="CA-2018-147375"/>
    <x v="1"/>
    <d v="2018-06-14T00:00:00"/>
    <s v="Second Class"/>
    <s v="PO-19180"/>
    <s v="Philisse Overcash"/>
    <x v="2"/>
    <x v="0"/>
    <x v="22"/>
    <x v="10"/>
    <n v="60623"/>
    <x v="2"/>
    <s v="TEC-MA-10002937"/>
    <x v="2"/>
    <x v="15"/>
    <s v="Canon Color ImageCLASS MF8580Cdw Wireless Laser All-In-One Printer, Copier, Scanner"/>
    <x v="415"/>
    <n v="3"/>
    <n v="0.3"/>
    <n v="43.199100000000044"/>
    <x v="2"/>
    <x v="1"/>
  </r>
  <r>
    <n v="438"/>
    <s v="CA-2018-147375"/>
    <x v="1"/>
    <d v="2018-06-14T00:00:00"/>
    <s v="Second Class"/>
    <s v="PO-19180"/>
    <s v="Philisse Overcash"/>
    <x v="2"/>
    <x v="0"/>
    <x v="22"/>
    <x v="10"/>
    <n v="60623"/>
    <x v="2"/>
    <s v="OFF-PA-10001970"/>
    <x v="1"/>
    <x v="10"/>
    <s v="Xerox 1908"/>
    <x v="416"/>
    <n v="7"/>
    <n v="0.2"/>
    <n v="113.63939999999998"/>
    <x v="2"/>
    <x v="1"/>
  </r>
  <r>
    <n v="439"/>
    <s v="CA-2019-130043"/>
    <x v="175"/>
    <d v="2019-09-19T00:00:00"/>
    <s v="Standard Class"/>
    <s v="BB-11545"/>
    <s v="Brenda Bowman"/>
    <x v="1"/>
    <x v="0"/>
    <x v="12"/>
    <x v="5"/>
    <n v="77070"/>
    <x v="2"/>
    <s v="OFF-PA-10002230"/>
    <x v="1"/>
    <x v="10"/>
    <s v="Xerox 1897"/>
    <x v="417"/>
    <n v="8"/>
    <n v="0.2"/>
    <n v="11.553600000000003"/>
    <x v="2"/>
    <x v="0"/>
  </r>
  <r>
    <n v="440"/>
    <s v="CA-2019-157252"/>
    <x v="176"/>
    <d v="2019-01-23T00:00:00"/>
    <s v="Second Class"/>
    <s v="CV-12805"/>
    <s v="Cynthia Voltz"/>
    <x v="1"/>
    <x v="0"/>
    <x v="20"/>
    <x v="15"/>
    <n v="10024"/>
    <x v="3"/>
    <s v="FUR-CH-10003396"/>
    <x v="0"/>
    <x v="1"/>
    <s v="Global Deluxe Steno Chair"/>
    <x v="418"/>
    <n v="3"/>
    <n v="0.1"/>
    <n v="2.3093999999999895"/>
    <x v="3"/>
    <x v="0"/>
  </r>
  <r>
    <n v="441"/>
    <s v="CA-2018-115756"/>
    <x v="64"/>
    <d v="2018-09-07T00:00:00"/>
    <s v="Second Class"/>
    <s v="PK-19075"/>
    <s v="Pete Kriz"/>
    <x v="0"/>
    <x v="0"/>
    <x v="66"/>
    <x v="12"/>
    <n v="48227"/>
    <x v="2"/>
    <s v="FUR-FU-10000246"/>
    <x v="0"/>
    <x v="5"/>
    <s v="Aluminum Document Frame"/>
    <x v="419"/>
    <n v="1"/>
    <n v="0"/>
    <n v="3.6659999999999986"/>
    <x v="2"/>
    <x v="0"/>
  </r>
  <r>
    <n v="442"/>
    <s v="CA-2018-115756"/>
    <x v="64"/>
    <d v="2018-09-07T00:00:00"/>
    <s v="Second Class"/>
    <s v="PK-19075"/>
    <s v="Pete Kriz"/>
    <x v="0"/>
    <x v="0"/>
    <x v="66"/>
    <x v="12"/>
    <n v="48227"/>
    <x v="2"/>
    <s v="OFF-ST-10000060"/>
    <x v="1"/>
    <x v="4"/>
    <s v="Fellowes Bankers Box Staxonsteel Drawer File/Stacking System"/>
    <x v="420"/>
    <n v="3"/>
    <n v="0"/>
    <n v="23.392800000000008"/>
    <x v="2"/>
    <x v="0"/>
  </r>
  <r>
    <n v="443"/>
    <s v="CA-2018-115756"/>
    <x v="64"/>
    <d v="2018-09-07T00:00:00"/>
    <s v="Second Class"/>
    <s v="PK-19075"/>
    <s v="Pete Kriz"/>
    <x v="0"/>
    <x v="0"/>
    <x v="66"/>
    <x v="12"/>
    <n v="48227"/>
    <x v="2"/>
    <s v="OFF-ST-10003058"/>
    <x v="1"/>
    <x v="4"/>
    <s v="Eldon Mobile Mega Data Cart  Mega Stackable  Add-On Trays"/>
    <x v="421"/>
    <n v="3"/>
    <n v="0"/>
    <n v="20.575499999999998"/>
    <x v="2"/>
    <x v="0"/>
  </r>
  <r>
    <n v="444"/>
    <s v="CA-2018-115756"/>
    <x v="64"/>
    <d v="2018-09-07T00:00:00"/>
    <s v="Second Class"/>
    <s v="PK-19075"/>
    <s v="Pete Kriz"/>
    <x v="0"/>
    <x v="0"/>
    <x v="66"/>
    <x v="12"/>
    <n v="48227"/>
    <x v="2"/>
    <s v="OFF-PA-10002222"/>
    <x v="1"/>
    <x v="10"/>
    <s v="Xerox Color Copier Paper, 11&quot; x 17&quot;, Ream"/>
    <x v="422"/>
    <n v="4"/>
    <n v="0"/>
    <n v="42.025599999999997"/>
    <x v="2"/>
    <x v="0"/>
  </r>
  <r>
    <n v="445"/>
    <s v="CA-2018-115756"/>
    <x v="64"/>
    <d v="2018-09-07T00:00:00"/>
    <s v="Second Class"/>
    <s v="PK-19075"/>
    <s v="Pete Kriz"/>
    <x v="0"/>
    <x v="0"/>
    <x v="66"/>
    <x v="12"/>
    <n v="48227"/>
    <x v="2"/>
    <s v="FUR-CH-10002372"/>
    <x v="0"/>
    <x v="1"/>
    <s v="Office Star - Ergonomically Designed Knee Chair"/>
    <x v="423"/>
    <n v="3"/>
    <n v="0"/>
    <n v="29.152800000000013"/>
    <x v="2"/>
    <x v="0"/>
  </r>
  <r>
    <n v="446"/>
    <s v="CA-2018-115756"/>
    <x v="64"/>
    <d v="2018-09-07T00:00:00"/>
    <s v="Second Class"/>
    <s v="PK-19075"/>
    <s v="Pete Kriz"/>
    <x v="0"/>
    <x v="0"/>
    <x v="66"/>
    <x v="12"/>
    <n v="48227"/>
    <x v="2"/>
    <s v="OFF-LA-10001317"/>
    <x v="1"/>
    <x v="2"/>
    <s v="Avery 520"/>
    <x v="424"/>
    <n v="7"/>
    <n v="0"/>
    <n v="10.584"/>
    <x v="2"/>
    <x v="0"/>
  </r>
  <r>
    <n v="447"/>
    <s v="CA-2019-154214"/>
    <x v="177"/>
    <d v="2019-03-25T00:00:00"/>
    <s v="Second Class"/>
    <s v="TB-21595"/>
    <s v="Troy Blackwell"/>
    <x v="0"/>
    <x v="0"/>
    <x v="38"/>
    <x v="14"/>
    <n v="47201"/>
    <x v="2"/>
    <s v="FUR-FU-10000206"/>
    <x v="0"/>
    <x v="5"/>
    <s v="GE General Purpose, Extra Long Life, Showcase &amp; Floodlight Incandescent Bulbs"/>
    <x v="425"/>
    <n v="1"/>
    <n v="0"/>
    <n v="1.3676999999999999"/>
    <x v="2"/>
    <x v="1"/>
  </r>
  <r>
    <n v="448"/>
    <s v="CA-2018-166674"/>
    <x v="178"/>
    <d v="2018-04-03T00:00:00"/>
    <s v="Second Class"/>
    <s v="RB-19360"/>
    <s v="Raymond Buch"/>
    <x v="0"/>
    <x v="0"/>
    <x v="109"/>
    <x v="15"/>
    <n v="13021"/>
    <x v="3"/>
    <s v="OFF-AR-10000588"/>
    <x v="1"/>
    <x v="6"/>
    <s v="Newell 345"/>
    <x v="426"/>
    <n v="3"/>
    <n v="0"/>
    <n v="15.475200000000001"/>
    <x v="3"/>
    <x v="0"/>
  </r>
  <r>
    <n v="449"/>
    <s v="CA-2018-166674"/>
    <x v="178"/>
    <d v="2018-04-03T00:00:00"/>
    <s v="Second Class"/>
    <s v="RB-19360"/>
    <s v="Raymond Buch"/>
    <x v="0"/>
    <x v="0"/>
    <x v="109"/>
    <x v="15"/>
    <n v="13021"/>
    <x v="3"/>
    <s v="OFF-ST-10001469"/>
    <x v="1"/>
    <x v="4"/>
    <s v="Fellowes Bankers Box Recycled Super Stor/Drawer"/>
    <x v="427"/>
    <n v="3"/>
    <n v="0"/>
    <n v="9.716399999999993"/>
    <x v="3"/>
    <x v="0"/>
  </r>
  <r>
    <n v="450"/>
    <s v="CA-2018-166674"/>
    <x v="178"/>
    <d v="2018-04-03T00:00:00"/>
    <s v="Second Class"/>
    <s v="RB-19360"/>
    <s v="Raymond Buch"/>
    <x v="0"/>
    <x v="0"/>
    <x v="109"/>
    <x v="15"/>
    <n v="13021"/>
    <x v="3"/>
    <s v="OFF-AR-10001953"/>
    <x v="1"/>
    <x v="6"/>
    <s v="Boston 1645 Deluxe Heavier-Duty Electric Pencil Sharpener"/>
    <x v="428"/>
    <n v="6"/>
    <n v="0"/>
    <n v="71.247600000000006"/>
    <x v="3"/>
    <x v="0"/>
  </r>
  <r>
    <n v="451"/>
    <s v="CA-2018-166674"/>
    <x v="178"/>
    <d v="2018-04-03T00:00:00"/>
    <s v="Second Class"/>
    <s v="RB-19360"/>
    <s v="Raymond Buch"/>
    <x v="0"/>
    <x v="0"/>
    <x v="109"/>
    <x v="15"/>
    <n v="13021"/>
    <x v="3"/>
    <s v="OFF-AR-10003156"/>
    <x v="1"/>
    <x v="6"/>
    <s v="50 Colored Long Pencils"/>
    <x v="429"/>
    <n v="3"/>
    <n v="0"/>
    <n v="7.9248000000000012"/>
    <x v="3"/>
    <x v="0"/>
  </r>
  <r>
    <n v="452"/>
    <s v="CA-2018-166674"/>
    <x v="178"/>
    <d v="2018-04-03T00:00:00"/>
    <s v="Second Class"/>
    <s v="RB-19360"/>
    <s v="Raymond Buch"/>
    <x v="0"/>
    <x v="0"/>
    <x v="109"/>
    <x v="15"/>
    <n v="13021"/>
    <x v="3"/>
    <s v="OFF-AR-10004974"/>
    <x v="1"/>
    <x v="6"/>
    <s v="Newell 342"/>
    <x v="296"/>
    <n v="3"/>
    <n v="0"/>
    <n v="2.8535999999999988"/>
    <x v="3"/>
    <x v="0"/>
  </r>
  <r>
    <n v="453"/>
    <s v="CA-2018-166674"/>
    <x v="178"/>
    <d v="2018-04-03T00:00:00"/>
    <s v="Second Class"/>
    <s v="RB-19360"/>
    <s v="Raymond Buch"/>
    <x v="0"/>
    <x v="0"/>
    <x v="109"/>
    <x v="15"/>
    <n v="13021"/>
    <x v="3"/>
    <s v="TEC-PH-10002365"/>
    <x v="2"/>
    <x v="7"/>
    <s v="Belkin Grip Candy Sheer Case / Cover for iPhone 5 and 5S"/>
    <x v="430"/>
    <n v="4"/>
    <n v="0"/>
    <n v="9.1311999999999998"/>
    <x v="3"/>
    <x v="0"/>
  </r>
  <r>
    <n v="454"/>
    <s v="CA-2019-147277"/>
    <x v="179"/>
    <d v="2019-10-24T00:00:00"/>
    <s v="Standard Class"/>
    <s v="EB-13705"/>
    <s v="Ed Braxton"/>
    <x v="1"/>
    <x v="0"/>
    <x v="59"/>
    <x v="24"/>
    <n v="44312"/>
    <x v="3"/>
    <s v="FUR-TA-10001539"/>
    <x v="0"/>
    <x v="3"/>
    <s v="Chromcraft Rectangular Conference Tables"/>
    <x v="431"/>
    <n v="2"/>
    <n v="0.4"/>
    <n v="-75.830400000000054"/>
    <x v="3"/>
    <x v="0"/>
  </r>
  <r>
    <n v="455"/>
    <s v="CA-2019-147277"/>
    <x v="179"/>
    <d v="2019-10-24T00:00:00"/>
    <s v="Standard Class"/>
    <s v="EB-13705"/>
    <s v="Ed Braxton"/>
    <x v="1"/>
    <x v="0"/>
    <x v="59"/>
    <x v="24"/>
    <n v="44312"/>
    <x v="3"/>
    <s v="OFF-ST-10000142"/>
    <x v="1"/>
    <x v="4"/>
    <s v="Deluxe Rollaway Locking File with Drawer"/>
    <x v="432"/>
    <n v="2"/>
    <n v="0.2"/>
    <n v="66.540799999999962"/>
    <x v="3"/>
    <x v="0"/>
  </r>
  <r>
    <n v="456"/>
    <s v="CA-2018-100153"/>
    <x v="180"/>
    <d v="2018-12-17T00:00:00"/>
    <s v="Standard Class"/>
    <s v="KH-16630"/>
    <s v="Ken Heidel"/>
    <x v="1"/>
    <x v="0"/>
    <x v="110"/>
    <x v="26"/>
    <n v="73071"/>
    <x v="2"/>
    <s v="TEC-AC-10001772"/>
    <x v="2"/>
    <x v="11"/>
    <s v="Memorex Mini Travel Drive 16 GB USB 2.0 Flash Drive"/>
    <x v="433"/>
    <n v="4"/>
    <n v="0"/>
    <n v="24.913200000000003"/>
    <x v="2"/>
    <x v="0"/>
  </r>
  <r>
    <n v="457"/>
    <s v="US-2016-110674"/>
    <x v="181"/>
    <d v="2016-02-18T00:00:00"/>
    <s v="Standard Class"/>
    <s v="SC-20095"/>
    <s v="Sanjit Chand"/>
    <x v="0"/>
    <x v="0"/>
    <x v="3"/>
    <x v="1"/>
    <n v="94521"/>
    <x v="1"/>
    <s v="FUR-CH-10000225"/>
    <x v="0"/>
    <x v="1"/>
    <s v="Global Geo Office Task Chair, Gray"/>
    <x v="434"/>
    <n v="2"/>
    <n v="0.2"/>
    <n v="-24.294000000000018"/>
    <x v="1"/>
    <x v="0"/>
  </r>
  <r>
    <n v="458"/>
    <s v="US-2018-157945"/>
    <x v="182"/>
    <d v="2018-10-01T00:00:00"/>
    <s v="Standard Class"/>
    <s v="NF-18385"/>
    <s v="Natalie Fritzler"/>
    <x v="0"/>
    <x v="0"/>
    <x v="27"/>
    <x v="10"/>
    <n v="62521"/>
    <x v="2"/>
    <s v="FUR-CH-10002331"/>
    <x v="0"/>
    <x v="1"/>
    <s v="Hon 4700 Series Mobuis Mid-Back Task Chairs with Adjustable Arms"/>
    <x v="435"/>
    <n v="3"/>
    <n v="0.3"/>
    <n v="-96.11460000000011"/>
    <x v="2"/>
    <x v="0"/>
  </r>
  <r>
    <n v="459"/>
    <s v="US-2018-157945"/>
    <x v="182"/>
    <d v="2018-10-01T00:00:00"/>
    <s v="Standard Class"/>
    <s v="NF-18385"/>
    <s v="Natalie Fritzler"/>
    <x v="0"/>
    <x v="0"/>
    <x v="27"/>
    <x v="10"/>
    <n v="62521"/>
    <x v="2"/>
    <s v="OFF-EN-10001415"/>
    <x v="1"/>
    <x v="12"/>
    <s v="Staple envelope"/>
    <x v="436"/>
    <n v="2"/>
    <n v="0.2"/>
    <n v="3.3479999999999999"/>
    <x v="2"/>
    <x v="0"/>
  </r>
  <r>
    <n v="460"/>
    <s v="CA-2017-109638"/>
    <x v="83"/>
    <d v="2017-12-22T00:00:00"/>
    <s v="Standard Class"/>
    <s v="JH-15985"/>
    <s v="Joseph Holt"/>
    <x v="0"/>
    <x v="0"/>
    <x v="4"/>
    <x v="4"/>
    <n v="98115"/>
    <x v="1"/>
    <s v="OFF-AP-10002472"/>
    <x v="1"/>
    <x v="9"/>
    <s v="3M Office Air Cleaner"/>
    <x v="437"/>
    <n v="4"/>
    <n v="0"/>
    <n v="36.372"/>
    <x v="1"/>
    <x v="0"/>
  </r>
  <r>
    <n v="461"/>
    <s v="CA-2017-109638"/>
    <x v="83"/>
    <d v="2017-12-22T00:00:00"/>
    <s v="Standard Class"/>
    <s v="JH-15985"/>
    <s v="Joseph Holt"/>
    <x v="0"/>
    <x v="0"/>
    <x v="4"/>
    <x v="4"/>
    <n v="98115"/>
    <x v="1"/>
    <s v="TEC-AC-10004571"/>
    <x v="2"/>
    <x v="11"/>
    <s v="Logitech G700s Rechargeable Gaming Mouse"/>
    <x v="438"/>
    <n v="9"/>
    <n v="0"/>
    <n v="377.96220000000005"/>
    <x v="1"/>
    <x v="0"/>
  </r>
  <r>
    <n v="462"/>
    <s v="CA-2017-109638"/>
    <x v="83"/>
    <d v="2017-12-22T00:00:00"/>
    <s v="Standard Class"/>
    <s v="JH-15985"/>
    <s v="Joseph Holt"/>
    <x v="0"/>
    <x v="0"/>
    <x v="4"/>
    <x v="4"/>
    <n v="98115"/>
    <x v="1"/>
    <s v="OFF-BI-10001098"/>
    <x v="1"/>
    <x v="8"/>
    <s v="Acco D-Ring Binder w/DublLock"/>
    <x v="96"/>
    <n v="3"/>
    <n v="0.2"/>
    <n v="18.600599999999996"/>
    <x v="1"/>
    <x v="0"/>
  </r>
  <r>
    <n v="463"/>
    <s v="CA-2018-109869"/>
    <x v="183"/>
    <d v="2018-04-29T00:00:00"/>
    <s v="Standard Class"/>
    <s v="TN-21040"/>
    <s v="Tanja Norvell"/>
    <x v="2"/>
    <x v="0"/>
    <x v="42"/>
    <x v="16"/>
    <n v="85023"/>
    <x v="1"/>
    <s v="FUR-FU-10000023"/>
    <x v="0"/>
    <x v="5"/>
    <s v="Eldon Wave Desk Accessories"/>
    <x v="439"/>
    <n v="5"/>
    <n v="0.2"/>
    <n v="7.0680000000000005"/>
    <x v="1"/>
    <x v="1"/>
  </r>
  <r>
    <n v="464"/>
    <s v="CA-2018-109869"/>
    <x v="183"/>
    <d v="2018-04-29T00:00:00"/>
    <s v="Standard Class"/>
    <s v="TN-21040"/>
    <s v="Tanja Norvell"/>
    <x v="2"/>
    <x v="0"/>
    <x v="42"/>
    <x v="16"/>
    <n v="85023"/>
    <x v="1"/>
    <s v="FUR-TA-10001889"/>
    <x v="0"/>
    <x v="3"/>
    <s v="Bush Advantage Collection Racetrack Conference Table"/>
    <x v="440"/>
    <n v="6"/>
    <n v="0.5"/>
    <n v="-814.4831999999999"/>
    <x v="1"/>
    <x v="1"/>
  </r>
  <r>
    <n v="465"/>
    <s v="CA-2018-109869"/>
    <x v="183"/>
    <d v="2018-04-29T00:00:00"/>
    <s v="Standard Class"/>
    <s v="TN-21040"/>
    <s v="Tanja Norvell"/>
    <x v="2"/>
    <x v="0"/>
    <x v="42"/>
    <x v="16"/>
    <n v="85023"/>
    <x v="1"/>
    <s v="OFF-BI-10000315"/>
    <x v="1"/>
    <x v="8"/>
    <s v="Poly Designer Cover &amp; Back"/>
    <x v="441"/>
    <n v="5"/>
    <n v="0.7"/>
    <n v="-20.888999999999989"/>
    <x v="1"/>
    <x v="1"/>
  </r>
  <r>
    <n v="466"/>
    <s v="CA-2018-109869"/>
    <x v="183"/>
    <d v="2018-04-29T00:00:00"/>
    <s v="Standard Class"/>
    <s v="TN-21040"/>
    <s v="Tanja Norvell"/>
    <x v="2"/>
    <x v="0"/>
    <x v="42"/>
    <x v="16"/>
    <n v="85023"/>
    <x v="1"/>
    <s v="OFF-SU-10003505"/>
    <x v="1"/>
    <x v="14"/>
    <s v="Premier Electric Letter Opener"/>
    <x v="442"/>
    <n v="2"/>
    <n v="0.2"/>
    <n v="-34.758000000000017"/>
    <x v="1"/>
    <x v="1"/>
  </r>
  <r>
    <n v="467"/>
    <s v="CA-2018-109869"/>
    <x v="183"/>
    <d v="2018-04-29T00:00:00"/>
    <s v="Standard Class"/>
    <s v="TN-21040"/>
    <s v="Tanja Norvell"/>
    <x v="2"/>
    <x v="0"/>
    <x v="42"/>
    <x v="16"/>
    <n v="85023"/>
    <x v="1"/>
    <s v="OFF-AP-10002578"/>
    <x v="1"/>
    <x v="9"/>
    <s v="Fellowes Premier Superior Surge Suppressor, 10-Outlet, With Phone and Remote"/>
    <x v="443"/>
    <n v="2"/>
    <n v="0.2"/>
    <n v="5.8704000000000001"/>
    <x v="1"/>
    <x v="1"/>
  </r>
  <r>
    <n v="468"/>
    <s v="US-2017-101399"/>
    <x v="184"/>
    <d v="2017-01-24T00:00:00"/>
    <s v="Standard Class"/>
    <s v="JS-15940"/>
    <s v="Joni Sundaresam"/>
    <x v="2"/>
    <x v="0"/>
    <x v="111"/>
    <x v="10"/>
    <n v="60068"/>
    <x v="2"/>
    <s v="FUR-FU-10002918"/>
    <x v="0"/>
    <x v="5"/>
    <s v="Eldon ClusterMat Chair Mat with Cordless Antistatic Protection"/>
    <x v="444"/>
    <n v="7"/>
    <n v="0.6"/>
    <n v="-312.06139999999994"/>
    <x v="2"/>
    <x v="0"/>
  </r>
  <r>
    <n v="469"/>
    <s v="CA-2019-154907"/>
    <x v="185"/>
    <d v="2019-04-04T00:00:00"/>
    <s v="Standard Class"/>
    <s v="DS-13180"/>
    <s v="David Smith"/>
    <x v="1"/>
    <x v="0"/>
    <x v="112"/>
    <x v="5"/>
    <n v="79109"/>
    <x v="2"/>
    <s v="FUR-BO-10002824"/>
    <x v="0"/>
    <x v="0"/>
    <s v="Bush Mission Pointe Library"/>
    <x v="445"/>
    <n v="2"/>
    <n v="0.32"/>
    <n v="-36.235200000000006"/>
    <x v="2"/>
    <x v="0"/>
  </r>
  <r>
    <n v="470"/>
    <s v="US-2018-100419"/>
    <x v="186"/>
    <d v="2018-12-20T00:00:00"/>
    <s v="Second Class"/>
    <s v="CC-12670"/>
    <s v="Craig Carreira"/>
    <x v="0"/>
    <x v="0"/>
    <x v="22"/>
    <x v="10"/>
    <n v="60610"/>
    <x v="2"/>
    <s v="OFF-BI-10002194"/>
    <x v="1"/>
    <x v="8"/>
    <s v="Cardinal Hold-It CD Pocket"/>
    <x v="446"/>
    <n v="3"/>
    <n v="0.8"/>
    <n v="-7.9001999999999999"/>
    <x v="2"/>
    <x v="0"/>
  </r>
  <r>
    <n v="471"/>
    <s v="CA-2017-154144"/>
    <x v="139"/>
    <d v="2017-12-24T00:00:00"/>
    <s v="Standard Class"/>
    <s v="MH-17785"/>
    <s v="Maya Herman"/>
    <x v="1"/>
    <x v="0"/>
    <x v="113"/>
    <x v="15"/>
    <n v="11757"/>
    <x v="3"/>
    <s v="OFF-PA-10004071"/>
    <x v="1"/>
    <x v="10"/>
    <s v="Eaton Premium Continuous-Feed Paper, 25% Cotton, Letter Size, White, 1000 Shts/Box"/>
    <x v="447"/>
    <n v="1"/>
    <n v="0"/>
    <n v="26.630399999999998"/>
    <x v="3"/>
    <x v="0"/>
  </r>
  <r>
    <n v="472"/>
    <s v="CA-2016-144666"/>
    <x v="187"/>
    <d v="2016-11-11T00:00:00"/>
    <s v="Second Class"/>
    <s v="JP-15520"/>
    <s v="Jeremy Pistek"/>
    <x v="0"/>
    <x v="0"/>
    <x v="8"/>
    <x v="1"/>
    <n v="94110"/>
    <x v="1"/>
    <s v="OFF-ST-10002743"/>
    <x v="1"/>
    <x v="4"/>
    <s v="SAFCO Boltless Steel Shelving"/>
    <x v="448"/>
    <n v="3"/>
    <n v="0"/>
    <n v="3.4091999999999842"/>
    <x v="1"/>
    <x v="0"/>
  </r>
  <r>
    <n v="473"/>
    <s v="CA-2016-144666"/>
    <x v="187"/>
    <d v="2016-11-11T00:00:00"/>
    <s v="Second Class"/>
    <s v="JP-15520"/>
    <s v="Jeremy Pistek"/>
    <x v="0"/>
    <x v="0"/>
    <x v="8"/>
    <x v="1"/>
    <n v="94110"/>
    <x v="1"/>
    <s v="FUR-BO-10001601"/>
    <x v="0"/>
    <x v="0"/>
    <s v="Sauder Mission Library with Doors, Fruitwood Finish"/>
    <x v="449"/>
    <n v="2"/>
    <n v="0.15"/>
    <n v="10.478399999999979"/>
    <x v="1"/>
    <x v="0"/>
  </r>
  <r>
    <n v="474"/>
    <s v="CA-2016-144666"/>
    <x v="187"/>
    <d v="2016-11-11T00:00:00"/>
    <s v="Second Class"/>
    <s v="JP-15520"/>
    <s v="Jeremy Pistek"/>
    <x v="0"/>
    <x v="0"/>
    <x v="8"/>
    <x v="1"/>
    <n v="94110"/>
    <x v="1"/>
    <s v="TEC-PH-10002680"/>
    <x v="2"/>
    <x v="7"/>
    <s v="Samsung Galaxy Note 3"/>
    <x v="450"/>
    <n v="4"/>
    <n v="0.2"/>
    <n v="87.995999999999924"/>
    <x v="1"/>
    <x v="0"/>
  </r>
  <r>
    <n v="475"/>
    <s v="CA-2016-144666"/>
    <x v="187"/>
    <d v="2016-11-11T00:00:00"/>
    <s v="Second Class"/>
    <s v="JP-15520"/>
    <s v="Jeremy Pistek"/>
    <x v="0"/>
    <x v="0"/>
    <x v="8"/>
    <x v="1"/>
    <n v="94110"/>
    <x v="1"/>
    <s v="OFF-ST-10001321"/>
    <x v="1"/>
    <x v="4"/>
    <s v="Decoflex Hanging Personal Folder File, Blue"/>
    <x v="451"/>
    <n v="6"/>
    <n v="0"/>
    <n v="24.980400000000007"/>
    <x v="1"/>
    <x v="0"/>
  </r>
  <r>
    <n v="476"/>
    <s v="CA-2016-144666"/>
    <x v="187"/>
    <d v="2016-11-11T00:00:00"/>
    <s v="Second Class"/>
    <s v="JP-15520"/>
    <s v="Jeremy Pistek"/>
    <x v="0"/>
    <x v="0"/>
    <x v="8"/>
    <x v="1"/>
    <n v="94110"/>
    <x v="1"/>
    <s v="OFF-PA-10001509"/>
    <x v="1"/>
    <x v="10"/>
    <s v="Recycled Desk Saver Line &quot;While You Were Out&quot; Book, 5 1/2&quot; X 4&quot;"/>
    <x v="452"/>
    <n v="7"/>
    <n v="0"/>
    <n v="28.818999999999996"/>
    <x v="1"/>
    <x v="0"/>
  </r>
  <r>
    <n v="477"/>
    <s v="CA-2016-144666"/>
    <x v="187"/>
    <d v="2016-11-11T00:00:00"/>
    <s v="Second Class"/>
    <s v="JP-15520"/>
    <s v="Jeremy Pistek"/>
    <x v="0"/>
    <x v="0"/>
    <x v="8"/>
    <x v="1"/>
    <n v="94110"/>
    <x v="1"/>
    <s v="OFF-PA-10003465"/>
    <x v="1"/>
    <x v="10"/>
    <s v="Xerox 1912"/>
    <x v="453"/>
    <n v="5"/>
    <n v="0"/>
    <n v="45.527999999999992"/>
    <x v="1"/>
    <x v="0"/>
  </r>
  <r>
    <n v="478"/>
    <s v="CA-2018-103891"/>
    <x v="188"/>
    <d v="2018-07-19T00:00:00"/>
    <s v="Standard Class"/>
    <s v="KH-16690"/>
    <s v="Kristen Hastings"/>
    <x v="1"/>
    <x v="0"/>
    <x v="1"/>
    <x v="1"/>
    <n v="90008"/>
    <x v="1"/>
    <s v="TEC-PH-10000149"/>
    <x v="2"/>
    <x v="7"/>
    <s v="Cisco SPA525G2 IP Phone - Wireless"/>
    <x v="454"/>
    <n v="6"/>
    <n v="0.2"/>
    <n v="7.1819999999999951"/>
    <x v="1"/>
    <x v="0"/>
  </r>
  <r>
    <n v="479"/>
    <s v="CA-2018-152632"/>
    <x v="189"/>
    <d v="2018-11-02T00:00:00"/>
    <s v="Standard Class"/>
    <s v="JE-15475"/>
    <s v="Jeremy Ellison"/>
    <x v="0"/>
    <x v="0"/>
    <x v="21"/>
    <x v="15"/>
    <n v="12180"/>
    <x v="3"/>
    <s v="FUR-FU-10002671"/>
    <x v="0"/>
    <x v="5"/>
    <s v="Electrix 20W Halogen Replacement Bulb for Zoom-In Desk Lamp"/>
    <x v="455"/>
    <n v="3"/>
    <n v="0"/>
    <n v="19.295999999999999"/>
    <x v="3"/>
    <x v="0"/>
  </r>
  <r>
    <n v="480"/>
    <s v="CA-2018-100790"/>
    <x v="190"/>
    <d v="2018-07-02T00:00:00"/>
    <s v="Standard Class"/>
    <s v="JG-15805"/>
    <s v="John Grady"/>
    <x v="1"/>
    <x v="0"/>
    <x v="20"/>
    <x v="15"/>
    <n v="10024"/>
    <x v="3"/>
    <s v="OFF-AR-10003045"/>
    <x v="1"/>
    <x v="6"/>
    <s v="Prang Colored Pencils"/>
    <x v="456"/>
    <n v="5"/>
    <n v="0"/>
    <n v="6.6150000000000002"/>
    <x v="3"/>
    <x v="0"/>
  </r>
  <r>
    <n v="481"/>
    <s v="CA-2018-100790"/>
    <x v="190"/>
    <d v="2018-07-02T00:00:00"/>
    <s v="Standard Class"/>
    <s v="JG-15805"/>
    <s v="John Grady"/>
    <x v="1"/>
    <x v="0"/>
    <x v="20"/>
    <x v="15"/>
    <n v="10024"/>
    <x v="3"/>
    <s v="OFF-ST-10000689"/>
    <x v="1"/>
    <x v="4"/>
    <s v="Fellowes Strictly Business Drawer File, Letter/Legal Size"/>
    <x v="457"/>
    <n v="5"/>
    <n v="0"/>
    <n v="84.51"/>
    <x v="3"/>
    <x v="0"/>
  </r>
  <r>
    <n v="482"/>
    <s v="CA-2016-134677"/>
    <x v="191"/>
    <d v="2016-10-10T00:00:00"/>
    <s v="Standard Class"/>
    <s v="XP-21865"/>
    <s v="Xylona Preis"/>
    <x v="0"/>
    <x v="0"/>
    <x v="70"/>
    <x v="1"/>
    <n v="92024"/>
    <x v="1"/>
    <s v="TEC-AC-10001445"/>
    <x v="2"/>
    <x v="11"/>
    <s v="Imation USB 2.0 Swivel Flash Drive USB flash drive - 4 GB - Pink"/>
    <x v="458"/>
    <n v="3"/>
    <n v="0"/>
    <n v="1.9088999999999996"/>
    <x v="1"/>
    <x v="0"/>
  </r>
  <r>
    <n v="483"/>
    <s v="CA-2016-127691"/>
    <x v="192"/>
    <d v="2016-07-27T00:00:00"/>
    <s v="Standard Class"/>
    <s v="EM-14065"/>
    <s v="Erin Mull"/>
    <x v="0"/>
    <x v="0"/>
    <x v="20"/>
    <x v="15"/>
    <n v="10024"/>
    <x v="3"/>
    <s v="OFF-AR-10002053"/>
    <x v="1"/>
    <x v="6"/>
    <s v="Premium Writing Pencils, Soft, #2 by Central Association for the Blind"/>
    <x v="459"/>
    <n v="2"/>
    <n v="0"/>
    <n v="1.6688000000000001"/>
    <x v="3"/>
    <x v="0"/>
  </r>
  <r>
    <n v="484"/>
    <s v="CA-2016-127691"/>
    <x v="192"/>
    <d v="2016-07-27T00:00:00"/>
    <s v="Standard Class"/>
    <s v="EM-14065"/>
    <s v="Erin Mull"/>
    <x v="0"/>
    <x v="0"/>
    <x v="20"/>
    <x v="15"/>
    <n v="10024"/>
    <x v="3"/>
    <s v="TEC-AC-10002567"/>
    <x v="2"/>
    <x v="11"/>
    <s v="Logitech G602 Wireless Gaming Mouse"/>
    <x v="460"/>
    <n v="2"/>
    <n v="0"/>
    <n v="57.592799999999997"/>
    <x v="3"/>
    <x v="0"/>
  </r>
  <r>
    <n v="485"/>
    <s v="CA-2019-140963"/>
    <x v="193"/>
    <d v="2019-06-13T00:00:00"/>
    <s v="First Class"/>
    <s v="MT-18070"/>
    <s v="Michelle Tran"/>
    <x v="2"/>
    <x v="0"/>
    <x v="1"/>
    <x v="1"/>
    <n v="90045"/>
    <x v="1"/>
    <s v="OFF-LA-10003923"/>
    <x v="1"/>
    <x v="2"/>
    <s v="Alphabetical Labels for Top Tab Filing"/>
    <x v="461"/>
    <n v="2"/>
    <n v="0"/>
    <n v="14.8"/>
    <x v="1"/>
    <x v="1"/>
  </r>
  <r>
    <n v="486"/>
    <s v="CA-2019-140963"/>
    <x v="193"/>
    <d v="2019-06-13T00:00:00"/>
    <s v="First Class"/>
    <s v="MT-18070"/>
    <s v="Michelle Tran"/>
    <x v="2"/>
    <x v="0"/>
    <x v="1"/>
    <x v="1"/>
    <n v="90045"/>
    <x v="1"/>
    <s v="FUR-BO-10001337"/>
    <x v="0"/>
    <x v="0"/>
    <s v="O'Sullivan Living Dimensions 2-Shelf Bookcases"/>
    <x v="462"/>
    <n v="5"/>
    <n v="0.15"/>
    <n v="-30.24499999999999"/>
    <x v="1"/>
    <x v="1"/>
  </r>
  <r>
    <n v="487"/>
    <s v="CA-2019-140963"/>
    <x v="193"/>
    <d v="2019-06-13T00:00:00"/>
    <s v="First Class"/>
    <s v="MT-18070"/>
    <s v="Michelle Tran"/>
    <x v="2"/>
    <x v="0"/>
    <x v="1"/>
    <x v="1"/>
    <n v="90045"/>
    <x v="1"/>
    <s v="TEC-PH-10001924"/>
    <x v="2"/>
    <x v="7"/>
    <s v="iHome FM Clock Radio with Lightning Dock"/>
    <x v="463"/>
    <n v="5"/>
    <n v="0.2"/>
    <n v="17.497500000000016"/>
    <x v="1"/>
    <x v="1"/>
  </r>
  <r>
    <n v="488"/>
    <s v="CA-2016-154627"/>
    <x v="194"/>
    <d v="2016-10-31T00:00:00"/>
    <s v="First Class"/>
    <s v="SA-20830"/>
    <s v="Sue Ann Reed"/>
    <x v="0"/>
    <x v="0"/>
    <x v="22"/>
    <x v="10"/>
    <n v="60610"/>
    <x v="2"/>
    <s v="TEC-PH-10001363"/>
    <x v="2"/>
    <x v="7"/>
    <s v="Apple iPhone 5S"/>
    <x v="464"/>
    <n v="6"/>
    <n v="0.2"/>
    <n v="341.99399999999969"/>
    <x v="2"/>
    <x v="0"/>
  </r>
  <r>
    <n v="489"/>
    <s v="CA-2016-133753"/>
    <x v="3"/>
    <d v="2016-06-13T00:00:00"/>
    <s v="Second Class"/>
    <s v="CW-11905"/>
    <s v="Carl Weiss"/>
    <x v="2"/>
    <x v="0"/>
    <x v="114"/>
    <x v="5"/>
    <n v="77340"/>
    <x v="2"/>
    <s v="TEC-PH-10000376"/>
    <x v="2"/>
    <x v="7"/>
    <s v="Square Credit Card Reader"/>
    <x v="465"/>
    <n v="1"/>
    <n v="0.2"/>
    <n v="0.59940000000000015"/>
    <x v="2"/>
    <x v="0"/>
  </r>
  <r>
    <n v="490"/>
    <s v="CA-2016-133753"/>
    <x v="3"/>
    <d v="2016-06-13T00:00:00"/>
    <s v="Second Class"/>
    <s v="CW-11905"/>
    <s v="Carl Weiss"/>
    <x v="2"/>
    <x v="0"/>
    <x v="114"/>
    <x v="5"/>
    <n v="77340"/>
    <x v="2"/>
    <s v="TEC-AC-10000303"/>
    <x v="2"/>
    <x v="11"/>
    <s v="Logitech M510 Wireless Mouse"/>
    <x v="466"/>
    <n v="2"/>
    <n v="0.2"/>
    <n v="10.397399999999998"/>
    <x v="2"/>
    <x v="0"/>
  </r>
  <r>
    <n v="491"/>
    <s v="CA-2016-133753"/>
    <x v="3"/>
    <d v="2016-06-13T00:00:00"/>
    <s v="Second Class"/>
    <s v="CW-11905"/>
    <s v="Carl Weiss"/>
    <x v="2"/>
    <x v="0"/>
    <x v="114"/>
    <x v="5"/>
    <n v="77340"/>
    <x v="2"/>
    <s v="OFF-AR-10001953"/>
    <x v="1"/>
    <x v="6"/>
    <s v="Boston 1645 Deluxe Heavier-Duty Electric Pencil Sharpener"/>
    <x v="467"/>
    <n v="2"/>
    <n v="0.2"/>
    <n v="6.1572000000000031"/>
    <x v="2"/>
    <x v="0"/>
  </r>
  <r>
    <n v="492"/>
    <s v="CA-2016-113362"/>
    <x v="80"/>
    <d v="2016-09-19T00:00:00"/>
    <s v="Standard Class"/>
    <s v="AJ-10960"/>
    <s v="Astrea Jones"/>
    <x v="0"/>
    <x v="0"/>
    <x v="30"/>
    <x v="15"/>
    <n v="14609"/>
    <x v="3"/>
    <s v="OFF-ST-10001809"/>
    <x v="1"/>
    <x v="4"/>
    <s v="Fellowes Officeware Wire Shelving"/>
    <x v="468"/>
    <n v="5"/>
    <n v="0"/>
    <n v="8.9829999999999899"/>
    <x v="3"/>
    <x v="0"/>
  </r>
  <r>
    <n v="493"/>
    <s v="CA-2016-113362"/>
    <x v="80"/>
    <d v="2016-09-19T00:00:00"/>
    <s v="Standard Class"/>
    <s v="AJ-10960"/>
    <s v="Astrea Jones"/>
    <x v="0"/>
    <x v="0"/>
    <x v="30"/>
    <x v="15"/>
    <n v="14609"/>
    <x v="3"/>
    <s v="OFF-EN-10003845"/>
    <x v="1"/>
    <x v="12"/>
    <s v="Colored Envelopes"/>
    <x v="469"/>
    <n v="3"/>
    <n v="0"/>
    <n v="5.0921999999999992"/>
    <x v="3"/>
    <x v="0"/>
  </r>
  <r>
    <n v="494"/>
    <s v="CA-2018-169166"/>
    <x v="195"/>
    <d v="2018-05-14T00:00:00"/>
    <s v="Standard Class"/>
    <s v="SS-20590"/>
    <s v="Sonia Sunley"/>
    <x v="0"/>
    <x v="0"/>
    <x v="4"/>
    <x v="4"/>
    <n v="98115"/>
    <x v="1"/>
    <s v="TEC-AC-10000991"/>
    <x v="2"/>
    <x v="11"/>
    <s v="Sony Micro Vault Click 8 GB USB 2.0 Flash Drive"/>
    <x v="470"/>
    <n v="2"/>
    <n v="0"/>
    <n v="13.157200000000003"/>
    <x v="1"/>
    <x v="0"/>
  </r>
  <r>
    <n v="495"/>
    <s v="US-2018-120929"/>
    <x v="196"/>
    <d v="2018-03-21T00:00:00"/>
    <s v="Second Class"/>
    <s v="RO-19780"/>
    <s v="Rose O'Brian"/>
    <x v="0"/>
    <x v="0"/>
    <x v="26"/>
    <x v="18"/>
    <n v="38109"/>
    <x v="0"/>
    <s v="FUR-TA-10001857"/>
    <x v="0"/>
    <x v="3"/>
    <s v="Balt Solid Wood Rectangular Table"/>
    <x v="471"/>
    <n v="3"/>
    <n v="0.4"/>
    <n v="-94.941000000000017"/>
    <x v="0"/>
    <x v="0"/>
  </r>
  <r>
    <n v="496"/>
    <s v="CA-2017-134782"/>
    <x v="17"/>
    <d v="2017-12-31T00:00:00"/>
    <s v="Standard Class"/>
    <s v="MD-17350"/>
    <s v="Maribeth Dona"/>
    <x v="0"/>
    <x v="0"/>
    <x v="115"/>
    <x v="36"/>
    <n v="72701"/>
    <x v="0"/>
    <s v="OFF-EN-10001434"/>
    <x v="1"/>
    <x v="12"/>
    <s v="Strathmore #10 Envelopes, Ultimate White"/>
    <x v="472"/>
    <n v="2"/>
    <n v="0"/>
    <n v="51.655799999999999"/>
    <x v="0"/>
    <x v="0"/>
  </r>
  <r>
    <n v="497"/>
    <s v="CA-2018-126158"/>
    <x v="197"/>
    <d v="2018-07-31T00:00:00"/>
    <s v="Standard Class"/>
    <s v="SC-20095"/>
    <s v="Sanjit Chand"/>
    <x v="0"/>
    <x v="0"/>
    <x v="116"/>
    <x v="1"/>
    <n v="92627"/>
    <x v="1"/>
    <s v="OFF-BI-10002498"/>
    <x v="1"/>
    <x v="8"/>
    <s v="Clear Mylar Reinforcing Strips"/>
    <x v="473"/>
    <n v="8"/>
    <n v="0.2"/>
    <n v="40.370399999999997"/>
    <x v="1"/>
    <x v="0"/>
  </r>
  <r>
    <n v="498"/>
    <s v="CA-2018-126158"/>
    <x v="197"/>
    <d v="2018-07-31T00:00:00"/>
    <s v="Standard Class"/>
    <s v="SC-20095"/>
    <s v="Sanjit Chand"/>
    <x v="0"/>
    <x v="0"/>
    <x v="116"/>
    <x v="1"/>
    <n v="92627"/>
    <x v="1"/>
    <s v="FUR-FU-10004864"/>
    <x v="0"/>
    <x v="5"/>
    <s v="Howard Miller 14-1/2&quot; Diameter Chrome Round Wall Clock"/>
    <x v="474"/>
    <n v="4"/>
    <n v="0"/>
    <n v="81.843199999999996"/>
    <x v="1"/>
    <x v="0"/>
  </r>
  <r>
    <n v="499"/>
    <s v="CA-2018-126158"/>
    <x v="197"/>
    <d v="2018-07-31T00:00:00"/>
    <s v="Standard Class"/>
    <s v="SC-20095"/>
    <s v="Sanjit Chand"/>
    <x v="0"/>
    <x v="0"/>
    <x v="116"/>
    <x v="1"/>
    <n v="92627"/>
    <x v="1"/>
    <s v="FUR-CH-10002602"/>
    <x v="0"/>
    <x v="1"/>
    <s v="DMI Arturo Collection Mission-style Design Wood Chair"/>
    <x v="475"/>
    <n v="2"/>
    <n v="0.2"/>
    <n v="18.11760000000001"/>
    <x v="1"/>
    <x v="0"/>
  </r>
  <r>
    <n v="500"/>
    <s v="CA-2018-126158"/>
    <x v="197"/>
    <d v="2018-07-31T00:00:00"/>
    <s v="Standard Class"/>
    <s v="SC-20095"/>
    <s v="Sanjit Chand"/>
    <x v="0"/>
    <x v="0"/>
    <x v="116"/>
    <x v="1"/>
    <n v="92627"/>
    <x v="1"/>
    <s v="FUR-FU-10000073"/>
    <x v="0"/>
    <x v="5"/>
    <s v="Deflect-O Glasstique Clear Desk Accessories"/>
    <x v="476"/>
    <n v="9"/>
    <n v="0"/>
    <n v="22.868999999999996"/>
    <x v="1"/>
    <x v="0"/>
  </r>
  <r>
    <n v="501"/>
    <s v="US-2018-105578"/>
    <x v="198"/>
    <d v="2018-06-04T00:00:00"/>
    <s v="Standard Class"/>
    <s v="MY-17380"/>
    <s v="Maribeth Yedwab"/>
    <x v="1"/>
    <x v="0"/>
    <x v="117"/>
    <x v="22"/>
    <n v="80134"/>
    <x v="1"/>
    <s v="OFF-BI-10001670"/>
    <x v="1"/>
    <x v="8"/>
    <s v="Vinyl Sectional Post Binders"/>
    <x v="477"/>
    <n v="2"/>
    <n v="0.7"/>
    <n v="-15.079999999999998"/>
    <x v="1"/>
    <x v="1"/>
  </r>
  <r>
    <n v="502"/>
    <s v="US-2018-105578"/>
    <x v="198"/>
    <d v="2018-06-04T00:00:00"/>
    <s v="Standard Class"/>
    <s v="MY-17380"/>
    <s v="Maribeth Yedwab"/>
    <x v="1"/>
    <x v="0"/>
    <x v="117"/>
    <x v="22"/>
    <n v="80134"/>
    <x v="1"/>
    <s v="OFF-BI-10001658"/>
    <x v="1"/>
    <x v="8"/>
    <s v="GBC Standard Therm-A-Bind Covers"/>
    <x v="478"/>
    <n v="2"/>
    <n v="0.7"/>
    <n v="-11.961599999999997"/>
    <x v="1"/>
    <x v="1"/>
  </r>
  <r>
    <n v="503"/>
    <s v="US-2018-105578"/>
    <x v="198"/>
    <d v="2018-06-04T00:00:00"/>
    <s v="Standard Class"/>
    <s v="MY-17380"/>
    <s v="Maribeth Yedwab"/>
    <x v="1"/>
    <x v="0"/>
    <x v="117"/>
    <x v="22"/>
    <n v="80134"/>
    <x v="1"/>
    <s v="FUR-CH-10001215"/>
    <x v="0"/>
    <x v="1"/>
    <s v="Global Troy Executive Leather Low-Back Tilter"/>
    <x v="479"/>
    <n v="2"/>
    <n v="0.2"/>
    <n v="50.097999999999985"/>
    <x v="1"/>
    <x v="1"/>
  </r>
  <r>
    <n v="504"/>
    <s v="US-2018-105578"/>
    <x v="198"/>
    <d v="2018-06-04T00:00:00"/>
    <s v="Standard Class"/>
    <s v="MY-17380"/>
    <s v="Maribeth Yedwab"/>
    <x v="1"/>
    <x v="0"/>
    <x v="117"/>
    <x v="22"/>
    <n v="80134"/>
    <x v="1"/>
    <s v="OFF-BI-10000831"/>
    <x v="1"/>
    <x v="8"/>
    <s v="Storex Flexible Poly Binders with Double Pockets"/>
    <x v="480"/>
    <n v="3"/>
    <n v="0.7"/>
    <n v="-1.9007999999999998"/>
    <x v="1"/>
    <x v="1"/>
  </r>
  <r>
    <n v="505"/>
    <s v="US-2018-105578"/>
    <x v="198"/>
    <d v="2018-06-04T00:00:00"/>
    <s v="Standard Class"/>
    <s v="MY-17380"/>
    <s v="Maribeth Yedwab"/>
    <x v="1"/>
    <x v="0"/>
    <x v="117"/>
    <x v="22"/>
    <n v="80134"/>
    <x v="1"/>
    <s v="OFF-PA-10000357"/>
    <x v="1"/>
    <x v="10"/>
    <s v="White Dual Perf Computer Printout Paper, 2700 Sheets, 1 Part, Heavyweight, 20 lbs., 14 7/8 x 11"/>
    <x v="481"/>
    <n v="1"/>
    <n v="0.2"/>
    <n v="11.8871"/>
    <x v="1"/>
    <x v="1"/>
  </r>
  <r>
    <n v="506"/>
    <s v="CA-2019-134978"/>
    <x v="105"/>
    <d v="2019-11-15T00:00:00"/>
    <s v="Second Class"/>
    <s v="EB-13705"/>
    <s v="Ed Braxton"/>
    <x v="1"/>
    <x v="0"/>
    <x v="20"/>
    <x v="15"/>
    <n v="10024"/>
    <x v="3"/>
    <s v="OFF-BI-10003274"/>
    <x v="1"/>
    <x v="8"/>
    <s v="Avery Durable Slant Ring Binders, No Labels"/>
    <x v="482"/>
    <n v="5"/>
    <n v="0.2"/>
    <n v="5.3729999999999993"/>
    <x v="3"/>
    <x v="0"/>
  </r>
  <r>
    <n v="507"/>
    <s v="CA-2017-145352"/>
    <x v="199"/>
    <d v="2017-03-22T00:00:00"/>
    <s v="Standard Class"/>
    <s v="CM-12385"/>
    <s v="Christopher Martinez"/>
    <x v="0"/>
    <x v="0"/>
    <x v="118"/>
    <x v="32"/>
    <n v="30318"/>
    <x v="0"/>
    <s v="OFF-AR-10001662"/>
    <x v="1"/>
    <x v="6"/>
    <s v="Rogers Handheld Barrel Pencil Sharpener"/>
    <x v="483"/>
    <n v="1"/>
    <n v="0"/>
    <n v="0.73980000000000024"/>
    <x v="0"/>
    <x v="0"/>
  </r>
  <r>
    <n v="508"/>
    <s v="CA-2017-145352"/>
    <x v="199"/>
    <d v="2017-03-22T00:00:00"/>
    <s v="Standard Class"/>
    <s v="CM-12385"/>
    <s v="Christopher Martinez"/>
    <x v="0"/>
    <x v="0"/>
    <x v="118"/>
    <x v="32"/>
    <n v="30318"/>
    <x v="0"/>
    <s v="OFF-AR-10003856"/>
    <x v="1"/>
    <x v="6"/>
    <s v="Newell 344"/>
    <x v="484"/>
    <n v="3"/>
    <n v="0"/>
    <n v="2.1683999999999997"/>
    <x v="0"/>
    <x v="0"/>
  </r>
  <r>
    <n v="509"/>
    <s v="CA-2017-145352"/>
    <x v="199"/>
    <d v="2017-03-22T00:00:00"/>
    <s v="Standard Class"/>
    <s v="CM-12385"/>
    <s v="Christopher Martinez"/>
    <x v="0"/>
    <x v="0"/>
    <x v="118"/>
    <x v="32"/>
    <n v="30318"/>
    <x v="0"/>
    <s v="OFF-ST-10001228"/>
    <x v="1"/>
    <x v="4"/>
    <s v="Personal File Boxes with Fold-Down Carry Handle"/>
    <x v="485"/>
    <n v="3"/>
    <n v="0"/>
    <n v="11.684999999999999"/>
    <x v="0"/>
    <x v="0"/>
  </r>
  <r>
    <n v="510"/>
    <s v="CA-2017-145352"/>
    <x v="199"/>
    <d v="2017-03-22T00:00:00"/>
    <s v="Standard Class"/>
    <s v="CM-12385"/>
    <s v="Christopher Martinez"/>
    <x v="0"/>
    <x v="0"/>
    <x v="118"/>
    <x v="32"/>
    <n v="30318"/>
    <x v="0"/>
    <s v="OFF-BI-10003527"/>
    <x v="1"/>
    <x v="8"/>
    <s v="Fellowes PB500 Electric Punch Plastic Comb Binding Machine with Manual Bind"/>
    <x v="486"/>
    <n v="5"/>
    <n v="0"/>
    <n v="3177.4749999999999"/>
    <x v="0"/>
    <x v="0"/>
  </r>
  <r>
    <n v="511"/>
    <s v="CA-2019-135307"/>
    <x v="200"/>
    <d v="2019-11-27T00:00:00"/>
    <s v="First Class"/>
    <s v="LS-17245"/>
    <s v="Lynn Smith"/>
    <x v="0"/>
    <x v="0"/>
    <x v="119"/>
    <x v="25"/>
    <n v="64118"/>
    <x v="2"/>
    <s v="FUR-FU-10001290"/>
    <x v="0"/>
    <x v="5"/>
    <s v="Executive Impressions Supervisor Wall Clock"/>
    <x v="487"/>
    <n v="3"/>
    <n v="0"/>
    <n v="40.415999999999997"/>
    <x v="2"/>
    <x v="0"/>
  </r>
  <r>
    <n v="512"/>
    <s v="CA-2019-135307"/>
    <x v="200"/>
    <d v="2019-11-27T00:00:00"/>
    <s v="First Class"/>
    <s v="LS-17245"/>
    <s v="Lynn Smith"/>
    <x v="0"/>
    <x v="0"/>
    <x v="119"/>
    <x v="25"/>
    <n v="64118"/>
    <x v="2"/>
    <s v="TEC-AC-10002399"/>
    <x v="2"/>
    <x v="11"/>
    <s v="SanDisk Cruzer 32 GB USB Flash Drive"/>
    <x v="488"/>
    <n v="2"/>
    <n v="0"/>
    <n v="12.172799999999999"/>
    <x v="2"/>
    <x v="0"/>
  </r>
  <r>
    <n v="513"/>
    <s v="CA-2018-106341"/>
    <x v="201"/>
    <d v="2018-10-23T00:00:00"/>
    <s v="First Class"/>
    <s v="LF-17185"/>
    <s v="Luke Foster"/>
    <x v="0"/>
    <x v="0"/>
    <x v="46"/>
    <x v="24"/>
    <n v="43055"/>
    <x v="3"/>
    <s v="OFF-AR-10002053"/>
    <x v="1"/>
    <x v="6"/>
    <s v="Premium Writing Pencils, Soft, #2 by Central Association for the Blind"/>
    <x v="489"/>
    <n v="3"/>
    <n v="0.2"/>
    <n v="0.71520000000000028"/>
    <x v="3"/>
    <x v="0"/>
  </r>
  <r>
    <n v="514"/>
    <s v="CA-2019-163405"/>
    <x v="202"/>
    <d v="2019-12-25T00:00:00"/>
    <s v="Standard Class"/>
    <s v="BN-11515"/>
    <s v="Bradley Nguyen"/>
    <x v="0"/>
    <x v="0"/>
    <x v="1"/>
    <x v="1"/>
    <n v="90049"/>
    <x v="1"/>
    <s v="OFF-AR-10003811"/>
    <x v="1"/>
    <x v="6"/>
    <s v="Newell 327"/>
    <x v="153"/>
    <n v="3"/>
    <n v="0"/>
    <n v="1.7901"/>
    <x v="1"/>
    <x v="0"/>
  </r>
  <r>
    <n v="515"/>
    <s v="CA-2019-163405"/>
    <x v="202"/>
    <d v="2019-12-25T00:00:00"/>
    <s v="Standard Class"/>
    <s v="BN-11515"/>
    <s v="Bradley Nguyen"/>
    <x v="0"/>
    <x v="0"/>
    <x v="1"/>
    <x v="1"/>
    <n v="90049"/>
    <x v="1"/>
    <s v="OFF-AR-10001246"/>
    <x v="1"/>
    <x v="6"/>
    <s v="Newell 317"/>
    <x v="490"/>
    <n v="2"/>
    <n v="0"/>
    <n v="1.7051999999999996"/>
    <x v="1"/>
    <x v="0"/>
  </r>
  <r>
    <n v="516"/>
    <s v="CA-2019-127432"/>
    <x v="203"/>
    <d v="2019-01-27T00:00:00"/>
    <s v="Standard Class"/>
    <s v="AD-10180"/>
    <s v="Alan Dominguez"/>
    <x v="2"/>
    <x v="0"/>
    <x v="120"/>
    <x v="37"/>
    <n v="59405"/>
    <x v="1"/>
    <s v="TEC-CO-10003236"/>
    <x v="2"/>
    <x v="16"/>
    <s v="Canon Image Class D660 Copier"/>
    <x v="491"/>
    <n v="5"/>
    <n v="0"/>
    <n v="1379.9769999999999"/>
    <x v="1"/>
    <x v="0"/>
  </r>
  <r>
    <n v="517"/>
    <s v="CA-2019-127432"/>
    <x v="203"/>
    <d v="2019-01-27T00:00:00"/>
    <s v="Standard Class"/>
    <s v="AD-10180"/>
    <s v="Alan Dominguez"/>
    <x v="2"/>
    <x v="0"/>
    <x v="120"/>
    <x v="37"/>
    <n v="59405"/>
    <x v="1"/>
    <s v="OFF-ST-10004507"/>
    <x v="1"/>
    <x v="4"/>
    <s v="Advantus Rolling Storage Box"/>
    <x v="492"/>
    <n v="3"/>
    <n v="0"/>
    <n v="13.891499999999999"/>
    <x v="1"/>
    <x v="0"/>
  </r>
  <r>
    <n v="518"/>
    <s v="CA-2019-127432"/>
    <x v="203"/>
    <d v="2019-01-27T00:00:00"/>
    <s v="Standard Class"/>
    <s v="AD-10180"/>
    <s v="Alan Dominguez"/>
    <x v="2"/>
    <x v="0"/>
    <x v="120"/>
    <x v="37"/>
    <n v="59405"/>
    <x v="1"/>
    <s v="OFF-PA-10001667"/>
    <x v="1"/>
    <x v="10"/>
    <s v="Great White Multi-Use Recycled Paper (20Lb. and 84 Bright)"/>
    <x v="493"/>
    <n v="2"/>
    <n v="0"/>
    <n v="5.3819999999999997"/>
    <x v="1"/>
    <x v="0"/>
  </r>
  <r>
    <n v="519"/>
    <s v="CA-2019-127432"/>
    <x v="203"/>
    <d v="2019-01-27T00:00:00"/>
    <s v="Standard Class"/>
    <s v="AD-10180"/>
    <s v="Alan Dominguez"/>
    <x v="2"/>
    <x v="0"/>
    <x v="120"/>
    <x v="37"/>
    <n v="59405"/>
    <x v="1"/>
    <s v="OFF-ST-10004459"/>
    <x v="1"/>
    <x v="4"/>
    <s v="Tennsco Single-Tier Lockers"/>
    <x v="494"/>
    <n v="3"/>
    <n v="0"/>
    <n v="56.300999999999988"/>
    <x v="1"/>
    <x v="0"/>
  </r>
  <r>
    <n v="520"/>
    <s v="CA-2017-157812"/>
    <x v="204"/>
    <d v="2017-03-26T00:00:00"/>
    <s v="Standard Class"/>
    <s v="DB-13210"/>
    <s v="Dean Braden"/>
    <x v="0"/>
    <x v="0"/>
    <x v="12"/>
    <x v="5"/>
    <n v="77041"/>
    <x v="2"/>
    <s v="TEC-AC-10000171"/>
    <x v="2"/>
    <x v="11"/>
    <s v="Verbatim 25 GB 6x Blu-ray Single Layer Recordable Disc, 25/Pack"/>
    <x v="495"/>
    <n v="1"/>
    <n v="0.2"/>
    <n v="5.2877000000000001"/>
    <x v="2"/>
    <x v="1"/>
  </r>
  <r>
    <n v="521"/>
    <s v="CA-2017-157812"/>
    <x v="204"/>
    <d v="2017-03-26T00:00:00"/>
    <s v="Standard Class"/>
    <s v="DB-13210"/>
    <s v="Dean Braden"/>
    <x v="0"/>
    <x v="0"/>
    <x v="12"/>
    <x v="5"/>
    <n v="77041"/>
    <x v="2"/>
    <s v="OFF-ST-10000736"/>
    <x v="1"/>
    <x v="4"/>
    <s v="Carina Double Wide Media Storage Towers in Natural &amp; Black"/>
    <x v="434"/>
    <n v="2"/>
    <n v="0.2"/>
    <n v="-25.91360000000001"/>
    <x v="2"/>
    <x v="1"/>
  </r>
  <r>
    <n v="522"/>
    <s v="CA-2017-157812"/>
    <x v="204"/>
    <d v="2017-03-26T00:00:00"/>
    <s v="Standard Class"/>
    <s v="DB-13210"/>
    <s v="Dean Braden"/>
    <x v="0"/>
    <x v="0"/>
    <x v="12"/>
    <x v="5"/>
    <n v="77041"/>
    <x v="2"/>
    <s v="OFF-BI-10000285"/>
    <x v="1"/>
    <x v="8"/>
    <s v="XtraLife ClearVue Slant-D Ring Binders by Cardinal"/>
    <x v="496"/>
    <n v="9"/>
    <n v="0.8"/>
    <n v="-21.167999999999999"/>
    <x v="2"/>
    <x v="1"/>
  </r>
  <r>
    <n v="523"/>
    <s v="CA-2019-145142"/>
    <x v="205"/>
    <d v="2019-01-25T00:00:00"/>
    <s v="First Class"/>
    <s v="MC-17605"/>
    <s v="Matt Connell"/>
    <x v="1"/>
    <x v="0"/>
    <x v="66"/>
    <x v="12"/>
    <n v="48234"/>
    <x v="2"/>
    <s v="FUR-TA-10001857"/>
    <x v="0"/>
    <x v="3"/>
    <s v="Balt Solid Wood Rectangular Table"/>
    <x v="497"/>
    <n v="2"/>
    <n v="0"/>
    <n v="21.097999999999985"/>
    <x v="2"/>
    <x v="0"/>
  </r>
  <r>
    <n v="524"/>
    <s v="US-2018-139486"/>
    <x v="206"/>
    <d v="2018-05-23T00:00:00"/>
    <s v="First Class"/>
    <s v="LH-17155"/>
    <s v="Logan Haushalter"/>
    <x v="0"/>
    <x v="0"/>
    <x v="1"/>
    <x v="1"/>
    <n v="90032"/>
    <x v="1"/>
    <s v="TEC-PH-10003555"/>
    <x v="2"/>
    <x v="7"/>
    <s v="Motorola HK250 Universal Bluetooth Headset"/>
    <x v="498"/>
    <n v="3"/>
    <n v="0.2"/>
    <n v="-12.414599999999997"/>
    <x v="1"/>
    <x v="0"/>
  </r>
  <r>
    <n v="525"/>
    <s v="US-2018-139486"/>
    <x v="206"/>
    <d v="2018-05-23T00:00:00"/>
    <s v="First Class"/>
    <s v="LH-17155"/>
    <s v="Logan Haushalter"/>
    <x v="0"/>
    <x v="0"/>
    <x v="1"/>
    <x v="1"/>
    <n v="90032"/>
    <x v="1"/>
    <s v="TEC-AC-10003832"/>
    <x v="2"/>
    <x v="11"/>
    <s v="Imation 16GB Mini TravelDrive USB 2.0 Flash Drive"/>
    <x v="499"/>
    <n v="2"/>
    <n v="0"/>
    <n v="27.166600000000003"/>
    <x v="1"/>
    <x v="0"/>
  </r>
  <r>
    <n v="526"/>
    <s v="CA-2017-158792"/>
    <x v="207"/>
    <d v="2018-01-02T00:00:00"/>
    <s v="Standard Class"/>
    <s v="BD-11605"/>
    <s v="Brian Dahlen"/>
    <x v="0"/>
    <x v="0"/>
    <x v="104"/>
    <x v="31"/>
    <n v="1841"/>
    <x v="3"/>
    <s v="OFF-FA-10002815"/>
    <x v="1"/>
    <x v="13"/>
    <s v="Staples"/>
    <x v="500"/>
    <n v="5"/>
    <n v="0"/>
    <n v="10.434000000000001"/>
    <x v="3"/>
    <x v="0"/>
  </r>
  <r>
    <n v="527"/>
    <s v="CA-2019-113558"/>
    <x v="208"/>
    <d v="2019-10-26T00:00:00"/>
    <s v="Standard Class"/>
    <s v="PH-18790"/>
    <s v="Patricia Hirasaki"/>
    <x v="2"/>
    <x v="0"/>
    <x v="121"/>
    <x v="2"/>
    <n v="33801"/>
    <x v="0"/>
    <s v="FUR-CH-10003379"/>
    <x v="0"/>
    <x v="1"/>
    <s v="Global Commerce Series High-Back Swivel/Tilt Chairs"/>
    <x v="501"/>
    <n v="3"/>
    <n v="0.2"/>
    <n v="42.746999999999986"/>
    <x v="0"/>
    <x v="0"/>
  </r>
  <r>
    <n v="528"/>
    <s v="CA-2019-113558"/>
    <x v="208"/>
    <d v="2019-10-26T00:00:00"/>
    <s v="Standard Class"/>
    <s v="PH-18790"/>
    <s v="Patricia Hirasaki"/>
    <x v="2"/>
    <x v="0"/>
    <x v="121"/>
    <x v="2"/>
    <n v="33801"/>
    <x v="0"/>
    <s v="FUR-FU-10001756"/>
    <x v="0"/>
    <x v="5"/>
    <s v="Eldon Expressions Desk Accessory, Wood Photo Frame, Mahogany"/>
    <x v="502"/>
    <n v="3"/>
    <n v="0.2"/>
    <n v="5.1407999999999916"/>
    <x v="0"/>
    <x v="0"/>
  </r>
  <r>
    <n v="529"/>
    <s v="US-2017-138303"/>
    <x v="37"/>
    <d v="2017-09-07T00:00:00"/>
    <s v="Standard Class"/>
    <s v="MG-18145"/>
    <s v="Mike Gockenbach"/>
    <x v="0"/>
    <x v="0"/>
    <x v="10"/>
    <x v="9"/>
    <n v="19134"/>
    <x v="3"/>
    <s v="OFF-ST-10004963"/>
    <x v="1"/>
    <x v="4"/>
    <s v="Eldon Gobal File Keepers"/>
    <x v="503"/>
    <n v="3"/>
    <n v="0.2"/>
    <n v="-7.2672000000000043"/>
    <x v="3"/>
    <x v="0"/>
  </r>
  <r>
    <n v="530"/>
    <s v="US-2017-138303"/>
    <x v="37"/>
    <d v="2017-09-07T00:00:00"/>
    <s v="Standard Class"/>
    <s v="MG-18145"/>
    <s v="Mike Gockenbach"/>
    <x v="0"/>
    <x v="0"/>
    <x v="10"/>
    <x v="9"/>
    <n v="19134"/>
    <x v="3"/>
    <s v="OFF-SU-10002881"/>
    <x v="1"/>
    <x v="14"/>
    <s v="Martin Yale Chadless Opener Electric Letter Opener"/>
    <x v="504"/>
    <n v="1"/>
    <n v="0.2"/>
    <n v="-149.9058"/>
    <x v="3"/>
    <x v="0"/>
  </r>
  <r>
    <n v="531"/>
    <s v="US-2017-138303"/>
    <x v="37"/>
    <d v="2017-09-07T00:00:00"/>
    <s v="Standard Class"/>
    <s v="MG-18145"/>
    <s v="Mike Gockenbach"/>
    <x v="0"/>
    <x v="0"/>
    <x v="10"/>
    <x v="9"/>
    <n v="19134"/>
    <x v="3"/>
    <s v="OFF-EN-10001335"/>
    <x v="1"/>
    <x v="12"/>
    <s v="White Business Envelopes with Contemporary Seam, Recycled White Business Envelopes"/>
    <x v="505"/>
    <n v="6"/>
    <n v="0.2"/>
    <n v="19.692"/>
    <x v="3"/>
    <x v="0"/>
  </r>
  <r>
    <n v="532"/>
    <s v="CA-2017-102848"/>
    <x v="209"/>
    <d v="2017-11-09T00:00:00"/>
    <s v="Second Class"/>
    <s v="KB-16240"/>
    <s v="Karen Bern"/>
    <x v="1"/>
    <x v="0"/>
    <x v="1"/>
    <x v="1"/>
    <n v="90036"/>
    <x v="1"/>
    <s v="FUR-CH-10000595"/>
    <x v="0"/>
    <x v="1"/>
    <s v="Safco Contoured Stacking Chairs"/>
    <x v="506"/>
    <n v="1"/>
    <n v="0.2"/>
    <n v="11.919999999999987"/>
    <x v="1"/>
    <x v="0"/>
  </r>
  <r>
    <n v="533"/>
    <s v="US-2019-129441"/>
    <x v="210"/>
    <d v="2019-09-11T00:00:00"/>
    <s v="Standard Class"/>
    <s v="JC-15340"/>
    <s v="Jasper Cacioppo"/>
    <x v="0"/>
    <x v="0"/>
    <x v="1"/>
    <x v="1"/>
    <n v="90032"/>
    <x v="1"/>
    <s v="FUR-FU-10000448"/>
    <x v="0"/>
    <x v="5"/>
    <s v="Tenex Chairmats For Use With Carpeted Floors"/>
    <x v="507"/>
    <n v="3"/>
    <n v="0"/>
    <n v="2.3969999999999985"/>
    <x v="1"/>
    <x v="0"/>
  </r>
  <r>
    <n v="534"/>
    <s v="CA-2018-168753"/>
    <x v="211"/>
    <d v="2018-06-01T00:00:00"/>
    <s v="Second Class"/>
    <s v="RL-19615"/>
    <s v="Rob Lucas"/>
    <x v="0"/>
    <x v="0"/>
    <x v="122"/>
    <x v="19"/>
    <n v="36116"/>
    <x v="0"/>
    <s v="TEC-PH-10000984"/>
    <x v="2"/>
    <x v="7"/>
    <s v="Panasonic KX-TG9471B"/>
    <x v="508"/>
    <n v="5"/>
    <n v="0"/>
    <n v="274.38600000000008"/>
    <x v="0"/>
    <x v="0"/>
  </r>
  <r>
    <n v="535"/>
    <s v="CA-2018-168753"/>
    <x v="211"/>
    <d v="2018-06-01T00:00:00"/>
    <s v="Second Class"/>
    <s v="RL-19615"/>
    <s v="Rob Lucas"/>
    <x v="0"/>
    <x v="0"/>
    <x v="122"/>
    <x v="19"/>
    <n v="36116"/>
    <x v="0"/>
    <s v="OFF-BI-10002557"/>
    <x v="1"/>
    <x v="8"/>
    <s v="Presstex Flexible Ring Binders"/>
    <x v="509"/>
    <n v="5"/>
    <n v="0"/>
    <n v="11.375"/>
    <x v="0"/>
    <x v="0"/>
  </r>
  <r>
    <n v="536"/>
    <s v="CA-2018-126613"/>
    <x v="212"/>
    <d v="2018-07-16T00:00:00"/>
    <s v="Standard Class"/>
    <s v="AA-10375"/>
    <s v="Allen Armold"/>
    <x v="0"/>
    <x v="0"/>
    <x v="123"/>
    <x v="16"/>
    <n v="85204"/>
    <x v="1"/>
    <s v="OFF-ST-10001325"/>
    <x v="1"/>
    <x v="4"/>
    <s v="Sterilite Officeware Hinged File Box"/>
    <x v="510"/>
    <n v="2"/>
    <n v="0.2"/>
    <n v="1.4672000000000001"/>
    <x v="1"/>
    <x v="0"/>
  </r>
  <r>
    <n v="537"/>
    <s v="US-2019-122637"/>
    <x v="213"/>
    <d v="2019-09-08T00:00:00"/>
    <s v="Second Class"/>
    <s v="EP-13915"/>
    <s v="Emily Phan"/>
    <x v="0"/>
    <x v="0"/>
    <x v="22"/>
    <x v="10"/>
    <n v="60653"/>
    <x v="2"/>
    <s v="OFF-BI-10002429"/>
    <x v="1"/>
    <x v="8"/>
    <s v="Premier Elliptical Ring Binder, Black"/>
    <x v="511"/>
    <n v="7"/>
    <n v="0.8"/>
    <n v="-68.185600000000022"/>
    <x v="2"/>
    <x v="0"/>
  </r>
  <r>
    <n v="538"/>
    <s v="CA-2017-147851"/>
    <x v="155"/>
    <d v="2017-12-08T00:00:00"/>
    <s v="Standard Class"/>
    <s v="MP-17470"/>
    <s v="Mark Packer"/>
    <x v="2"/>
    <x v="0"/>
    <x v="20"/>
    <x v="15"/>
    <n v="10009"/>
    <x v="3"/>
    <s v="OFF-BI-10004528"/>
    <x v="1"/>
    <x v="8"/>
    <s v="Cardinal Poly Pocket Divider Pockets for Ring Binders"/>
    <x v="512"/>
    <n v="4"/>
    <n v="0.2"/>
    <n v="3.359999999999999"/>
    <x v="3"/>
    <x v="0"/>
  </r>
  <r>
    <n v="539"/>
    <s v="CA-2017-134894"/>
    <x v="214"/>
    <d v="2017-12-11T00:00:00"/>
    <s v="Standard Class"/>
    <s v="DK-12985"/>
    <s v="Darren Koutras"/>
    <x v="0"/>
    <x v="0"/>
    <x v="0"/>
    <x v="0"/>
    <n v="42420"/>
    <x v="0"/>
    <s v="OFF-AP-10001271"/>
    <x v="1"/>
    <x v="9"/>
    <s v="Eureka The Boss Cordless Rechargeable Stick Vac"/>
    <x v="513"/>
    <n v="3"/>
    <n v="0"/>
    <n v="41.293800000000005"/>
    <x v="0"/>
    <x v="0"/>
  </r>
  <r>
    <n v="540"/>
    <s v="CA-2017-134894"/>
    <x v="214"/>
    <d v="2017-12-11T00:00:00"/>
    <s v="Standard Class"/>
    <s v="DK-12985"/>
    <s v="Darren Koutras"/>
    <x v="0"/>
    <x v="0"/>
    <x v="0"/>
    <x v="0"/>
    <n v="42420"/>
    <x v="0"/>
    <s v="FUR-CH-10002647"/>
    <x v="0"/>
    <x v="1"/>
    <s v="Situations Contoured Folding Chairs, 4/Set"/>
    <x v="514"/>
    <n v="4"/>
    <n v="0"/>
    <n v="70.980000000000018"/>
    <x v="0"/>
    <x v="0"/>
  </r>
  <r>
    <n v="541"/>
    <s v="CA-2016-140795"/>
    <x v="215"/>
    <d v="2016-02-03T00:00:00"/>
    <s v="First Class"/>
    <s v="BD-11500"/>
    <s v="Bradley Drucker"/>
    <x v="0"/>
    <x v="0"/>
    <x v="124"/>
    <x v="6"/>
    <n v="54302"/>
    <x v="2"/>
    <s v="TEC-AC-10001432"/>
    <x v="2"/>
    <x v="11"/>
    <s v="Enermax Aurora Lite Keyboard"/>
    <x v="515"/>
    <n v="6"/>
    <n v="0"/>
    <n v="206.31600000000006"/>
    <x v="2"/>
    <x v="0"/>
  </r>
  <r>
    <n v="542"/>
    <s v="CA-2018-136924"/>
    <x v="216"/>
    <d v="2018-07-17T00:00:00"/>
    <s v="First Class"/>
    <s v="ES-14080"/>
    <s v="Erin Smith"/>
    <x v="1"/>
    <x v="0"/>
    <x v="93"/>
    <x v="16"/>
    <n v="85705"/>
    <x v="1"/>
    <s v="TEC-PH-10002262"/>
    <x v="2"/>
    <x v="7"/>
    <s v="LG Electronics Tone+ HBS-730 Bluetooth Headset"/>
    <x v="516"/>
    <n v="8"/>
    <n v="0.2"/>
    <n v="38.086400000000026"/>
    <x v="1"/>
    <x v="1"/>
  </r>
  <r>
    <n v="543"/>
    <s v="US-2017-120161"/>
    <x v="217"/>
    <d v="2017-12-23T00:00:00"/>
    <s v="Standard Class"/>
    <s v="LM-17065"/>
    <s v="Liz MacKendrick"/>
    <x v="0"/>
    <x v="0"/>
    <x v="24"/>
    <x v="24"/>
    <n v="45503"/>
    <x v="3"/>
    <s v="OFF-ST-10001809"/>
    <x v="1"/>
    <x v="4"/>
    <s v="Fellowes Officeware Wire Shelving"/>
    <x v="517"/>
    <n v="9"/>
    <n v="0.2"/>
    <n v="-145.52460000000002"/>
    <x v="3"/>
    <x v="0"/>
  </r>
  <r>
    <n v="544"/>
    <s v="CA-2016-103849"/>
    <x v="218"/>
    <d v="2016-05-16T00:00:00"/>
    <s v="Standard Class"/>
    <s v="PG-18895"/>
    <s v="Paul Gonzalez"/>
    <x v="0"/>
    <x v="0"/>
    <x v="5"/>
    <x v="5"/>
    <n v="76106"/>
    <x v="2"/>
    <s v="TEC-AC-10001465"/>
    <x v="2"/>
    <x v="11"/>
    <s v="SanDisk Cruzer 64 GB USB Flash Drive"/>
    <x v="518"/>
    <n v="2"/>
    <n v="0.2"/>
    <n v="7.263999999999994"/>
    <x v="2"/>
    <x v="0"/>
  </r>
  <r>
    <n v="545"/>
    <s v="CA-2016-103849"/>
    <x v="218"/>
    <d v="2016-05-16T00:00:00"/>
    <s v="Standard Class"/>
    <s v="PG-18895"/>
    <s v="Paul Gonzalez"/>
    <x v="0"/>
    <x v="0"/>
    <x v="5"/>
    <x v="5"/>
    <n v="76106"/>
    <x v="2"/>
    <s v="TEC-PH-10002597"/>
    <x v="2"/>
    <x v="7"/>
    <s v="Xblue XB-1670-86 X16 Small Office Telephone - Titanium"/>
    <x v="519"/>
    <n v="1"/>
    <n v="0.2"/>
    <n v="6.2995000000000019"/>
    <x v="2"/>
    <x v="0"/>
  </r>
  <r>
    <n v="546"/>
    <s v="CA-2016-103849"/>
    <x v="218"/>
    <d v="2016-05-16T00:00:00"/>
    <s v="Standard Class"/>
    <s v="PG-18895"/>
    <s v="Paul Gonzalez"/>
    <x v="0"/>
    <x v="0"/>
    <x v="5"/>
    <x v="5"/>
    <n v="76106"/>
    <x v="2"/>
    <s v="FUR-FU-10000723"/>
    <x v="0"/>
    <x v="5"/>
    <s v="Deflect-o EconoMat Studded, No Bevel Mat for Low Pile Carpeting"/>
    <x v="520"/>
    <n v="4"/>
    <n v="0.6"/>
    <n v="-84.292799999999986"/>
    <x v="2"/>
    <x v="0"/>
  </r>
  <r>
    <n v="547"/>
    <s v="CA-2019-162929"/>
    <x v="123"/>
    <d v="2019-11-22T00:00:00"/>
    <s v="First Class"/>
    <s v="AS-10135"/>
    <s v="Adrian Shami"/>
    <x v="2"/>
    <x v="0"/>
    <x v="20"/>
    <x v="15"/>
    <n v="10035"/>
    <x v="3"/>
    <s v="OFF-BI-10000404"/>
    <x v="1"/>
    <x v="8"/>
    <s v="Avery Printable Repositionable Plastic Tabs"/>
    <x v="521"/>
    <n v="6"/>
    <n v="0.2"/>
    <n v="13.931999999999999"/>
    <x v="3"/>
    <x v="0"/>
  </r>
  <r>
    <n v="548"/>
    <s v="CA-2019-162929"/>
    <x v="123"/>
    <d v="2019-11-22T00:00:00"/>
    <s v="First Class"/>
    <s v="AS-10135"/>
    <s v="Adrian Shami"/>
    <x v="2"/>
    <x v="0"/>
    <x v="20"/>
    <x v="15"/>
    <n v="10035"/>
    <x v="3"/>
    <s v="OFF-PA-10002986"/>
    <x v="1"/>
    <x v="10"/>
    <s v="Xerox 1898"/>
    <x v="522"/>
    <n v="2"/>
    <n v="0"/>
    <n v="6.4127999999999998"/>
    <x v="3"/>
    <x v="0"/>
  </r>
  <r>
    <n v="549"/>
    <s v="CA-2017-113173"/>
    <x v="219"/>
    <d v="2017-11-17T00:00:00"/>
    <s v="Second Class"/>
    <s v="DK-13225"/>
    <s v="Dean Katz"/>
    <x v="1"/>
    <x v="0"/>
    <x v="22"/>
    <x v="10"/>
    <n v="60653"/>
    <x v="2"/>
    <s v="OFF-ST-10000604"/>
    <x v="1"/>
    <x v="4"/>
    <s v="Home/Office Personal File Carts"/>
    <x v="523"/>
    <n v="9"/>
    <n v="0.2"/>
    <n v="15.641999999999982"/>
    <x v="2"/>
    <x v="0"/>
  </r>
  <r>
    <n v="550"/>
    <s v="CA-2017-113173"/>
    <x v="219"/>
    <d v="2017-11-17T00:00:00"/>
    <s v="Second Class"/>
    <s v="DK-13225"/>
    <s v="Dean Katz"/>
    <x v="1"/>
    <x v="0"/>
    <x v="22"/>
    <x v="10"/>
    <n v="60653"/>
    <x v="2"/>
    <s v="OFF-BI-10004738"/>
    <x v="1"/>
    <x v="8"/>
    <s v="Flexible Leather- Look Classic Collection Ring Binder"/>
    <x v="524"/>
    <n v="3"/>
    <n v="0.8"/>
    <n v="-17.045999999999999"/>
    <x v="2"/>
    <x v="0"/>
  </r>
  <r>
    <n v="551"/>
    <s v="CA-2017-113173"/>
    <x v="219"/>
    <d v="2017-11-17T00:00:00"/>
    <s v="Second Class"/>
    <s v="DK-13225"/>
    <s v="Dean Katz"/>
    <x v="1"/>
    <x v="0"/>
    <x v="22"/>
    <x v="10"/>
    <n v="60653"/>
    <x v="2"/>
    <s v="OFF-SU-10001935"/>
    <x v="1"/>
    <x v="14"/>
    <s v="Staple remover"/>
    <x v="525"/>
    <n v="5"/>
    <n v="0.2"/>
    <n v="-1.7440000000000015"/>
    <x v="2"/>
    <x v="0"/>
  </r>
  <r>
    <n v="552"/>
    <s v="CA-2018-136406"/>
    <x v="173"/>
    <d v="2018-04-17T00:00:00"/>
    <s v="Second Class"/>
    <s v="BD-11320"/>
    <s v="Bill Donatelli"/>
    <x v="0"/>
    <x v="0"/>
    <x v="8"/>
    <x v="1"/>
    <n v="94110"/>
    <x v="1"/>
    <s v="FUR-CH-10002024"/>
    <x v="0"/>
    <x v="1"/>
    <s v="HON 5400 Series Task Chairs for Big and Tall"/>
    <x v="526"/>
    <n v="2"/>
    <n v="0.2"/>
    <n v="0"/>
    <x v="1"/>
    <x v="0"/>
  </r>
  <r>
    <n v="553"/>
    <s v="CA-2019-112774"/>
    <x v="220"/>
    <d v="2019-09-12T00:00:00"/>
    <s v="First Class"/>
    <s v="RC-19960"/>
    <s v="Ryan Crowe"/>
    <x v="0"/>
    <x v="0"/>
    <x v="108"/>
    <x v="2"/>
    <n v="32216"/>
    <x v="0"/>
    <s v="FUR-FU-10003039"/>
    <x v="0"/>
    <x v="5"/>
    <s v="Howard Miller 11-1/2&quot; Diameter Grantwood Wall Clock"/>
    <x v="527"/>
    <n v="1"/>
    <n v="0.2"/>
    <n v="6.0381999999999998"/>
    <x v="0"/>
    <x v="0"/>
  </r>
  <r>
    <n v="554"/>
    <s v="CA-2019-101945"/>
    <x v="221"/>
    <d v="2019-11-28T00:00:00"/>
    <s v="Standard Class"/>
    <s v="GT-14710"/>
    <s v="Greg Tran"/>
    <x v="0"/>
    <x v="0"/>
    <x v="12"/>
    <x v="5"/>
    <n v="77070"/>
    <x v="2"/>
    <s v="OFF-FA-10004248"/>
    <x v="1"/>
    <x v="13"/>
    <s v="Advantus T-Pin Paper Clips"/>
    <x v="528"/>
    <n v="3"/>
    <n v="0.2"/>
    <n v="2.5707"/>
    <x v="2"/>
    <x v="0"/>
  </r>
  <r>
    <n v="555"/>
    <s v="CA-2019-100650"/>
    <x v="222"/>
    <d v="2019-07-03T00:00:00"/>
    <s v="Second Class"/>
    <s v="DK-13225"/>
    <s v="Dean Katz"/>
    <x v="1"/>
    <x v="0"/>
    <x v="125"/>
    <x v="1"/>
    <n v="92804"/>
    <x v="1"/>
    <s v="OFF-ST-10001780"/>
    <x v="1"/>
    <x v="4"/>
    <s v="Tennsco 16-Compartment Lockers with Coat Rack"/>
    <x v="529"/>
    <n v="2"/>
    <n v="0"/>
    <n v="310.98720000000003"/>
    <x v="1"/>
    <x v="0"/>
  </r>
  <r>
    <n v="556"/>
    <s v="CA-2016-155852"/>
    <x v="223"/>
    <d v="2016-03-07T00:00:00"/>
    <s v="Second Class"/>
    <s v="AJ-10945"/>
    <s v="Ashley Jarboe"/>
    <x v="0"/>
    <x v="0"/>
    <x v="40"/>
    <x v="3"/>
    <n v="28403"/>
    <x v="0"/>
    <s v="OFF-AR-10003560"/>
    <x v="1"/>
    <x v="6"/>
    <s v="Zebra Zazzle Fluorescent Highlighters"/>
    <x v="530"/>
    <n v="4"/>
    <n v="0.2"/>
    <n v="3.4047999999999981"/>
    <x v="0"/>
    <x v="0"/>
  </r>
  <r>
    <n v="557"/>
    <s v="CA-2018-113243"/>
    <x v="224"/>
    <d v="2018-06-15T00:00:00"/>
    <s v="Standard Class"/>
    <s v="OT-18730"/>
    <s v="Olvera Toch"/>
    <x v="0"/>
    <x v="0"/>
    <x v="1"/>
    <x v="1"/>
    <n v="90045"/>
    <x v="1"/>
    <s v="OFF-LA-10001297"/>
    <x v="1"/>
    <x v="2"/>
    <s v="Avery 473"/>
    <x v="346"/>
    <n v="2"/>
    <n v="0"/>
    <n v="9.9359999999999999"/>
    <x v="1"/>
    <x v="0"/>
  </r>
  <r>
    <n v="558"/>
    <s v="CA-2018-113243"/>
    <x v="224"/>
    <d v="2018-06-15T00:00:00"/>
    <s v="Standard Class"/>
    <s v="OT-18730"/>
    <s v="Olvera Toch"/>
    <x v="0"/>
    <x v="0"/>
    <x v="1"/>
    <x v="1"/>
    <n v="90045"/>
    <x v="1"/>
    <s v="FUR-TA-10004256"/>
    <x v="0"/>
    <x v="3"/>
    <s v="Bretford “Just In Time” Height-Adjustable Multi-Task Work Tables"/>
    <x v="531"/>
    <n v="4"/>
    <n v="0.2"/>
    <n v="-217.04800000000017"/>
    <x v="1"/>
    <x v="0"/>
  </r>
  <r>
    <n v="559"/>
    <s v="CA-2018-113243"/>
    <x v="224"/>
    <d v="2018-06-15T00:00:00"/>
    <s v="Standard Class"/>
    <s v="OT-18730"/>
    <s v="Olvera Toch"/>
    <x v="0"/>
    <x v="0"/>
    <x v="1"/>
    <x v="1"/>
    <n v="90045"/>
    <x v="1"/>
    <s v="OFF-PA-10003441"/>
    <x v="1"/>
    <x v="10"/>
    <s v="Xerox 226"/>
    <x v="56"/>
    <n v="5"/>
    <n v="0"/>
    <n v="15.552000000000001"/>
    <x v="1"/>
    <x v="0"/>
  </r>
  <r>
    <n v="560"/>
    <s v="CA-2019-118731"/>
    <x v="225"/>
    <d v="2019-11-22T00:00:00"/>
    <s v="Second Class"/>
    <s v="LP-17080"/>
    <s v="Liz Pelletier"/>
    <x v="0"/>
    <x v="0"/>
    <x v="8"/>
    <x v="1"/>
    <n v="94110"/>
    <x v="1"/>
    <s v="FUR-FU-10003347"/>
    <x v="0"/>
    <x v="5"/>
    <s v="Coloredge Poster Frame"/>
    <x v="532"/>
    <n v="3"/>
    <n v="0"/>
    <n v="16.614000000000001"/>
    <x v="1"/>
    <x v="0"/>
  </r>
  <r>
    <n v="561"/>
    <s v="CA-2019-118731"/>
    <x v="225"/>
    <d v="2019-11-22T00:00:00"/>
    <s v="Second Class"/>
    <s v="LP-17080"/>
    <s v="Liz Pelletier"/>
    <x v="0"/>
    <x v="0"/>
    <x v="8"/>
    <x v="1"/>
    <n v="94110"/>
    <x v="1"/>
    <s v="OFF-BI-10000069"/>
    <x v="1"/>
    <x v="8"/>
    <s v="GBC Prepunched Paper, 19-Hole, for Binding Systems, 24-lb"/>
    <x v="533"/>
    <n v="7"/>
    <n v="0.2"/>
    <n v="27.318199999999983"/>
    <x v="1"/>
    <x v="0"/>
  </r>
  <r>
    <n v="562"/>
    <s v="CA-2016-145576"/>
    <x v="80"/>
    <d v="2016-09-18T00:00:00"/>
    <s v="Second Class"/>
    <s v="CA-12775"/>
    <s v="Cynthia Arntzen"/>
    <x v="0"/>
    <x v="0"/>
    <x v="67"/>
    <x v="2"/>
    <n v="33614"/>
    <x v="0"/>
    <s v="OFF-AP-10003914"/>
    <x v="1"/>
    <x v="9"/>
    <s v="Sanitaire Vibra Groomer IR Commercial Upright Vacuum, Replacement Belts"/>
    <x v="534"/>
    <n v="5"/>
    <n v="0.2"/>
    <n v="1.3000000000000007"/>
    <x v="0"/>
    <x v="0"/>
  </r>
  <r>
    <n v="563"/>
    <s v="CA-2016-145576"/>
    <x v="80"/>
    <d v="2016-09-18T00:00:00"/>
    <s v="Second Class"/>
    <s v="CA-12775"/>
    <s v="Cynthia Arntzen"/>
    <x v="0"/>
    <x v="0"/>
    <x v="67"/>
    <x v="2"/>
    <n v="33614"/>
    <x v="0"/>
    <s v="FUR-FU-10004020"/>
    <x v="0"/>
    <x v="5"/>
    <s v="Advantus Panel Wall Acrylic Frame"/>
    <x v="535"/>
    <n v="3"/>
    <n v="0.2"/>
    <n v="3.7743000000000002"/>
    <x v="0"/>
    <x v="0"/>
  </r>
  <r>
    <n v="564"/>
    <s v="CA-2017-130736"/>
    <x v="214"/>
    <d v="2017-12-09T00:00:00"/>
    <s v="First Class"/>
    <s v="JF-15490"/>
    <s v="Jeremy Farry"/>
    <x v="0"/>
    <x v="0"/>
    <x v="4"/>
    <x v="4"/>
    <n v="98105"/>
    <x v="1"/>
    <s v="OFF-FA-10003467"/>
    <x v="1"/>
    <x v="13"/>
    <s v="Alliance Big Bands Rubber Bands, 12/Pack"/>
    <x v="536"/>
    <n v="2"/>
    <n v="0"/>
    <n v="0"/>
    <x v="1"/>
    <x v="0"/>
  </r>
  <r>
    <n v="565"/>
    <s v="CA-2017-130736"/>
    <x v="214"/>
    <d v="2017-12-09T00:00:00"/>
    <s v="First Class"/>
    <s v="JF-15490"/>
    <s v="Jeremy Farry"/>
    <x v="0"/>
    <x v="0"/>
    <x v="4"/>
    <x v="4"/>
    <n v="98105"/>
    <x v="1"/>
    <s v="OFF-LA-10000634"/>
    <x v="1"/>
    <x v="2"/>
    <s v="Avery 509"/>
    <x v="537"/>
    <n v="1"/>
    <n v="0"/>
    <n v="1.2005999999999999"/>
    <x v="1"/>
    <x v="0"/>
  </r>
  <r>
    <n v="566"/>
    <s v="CA-2019-137099"/>
    <x v="226"/>
    <d v="2019-12-10T00:00:00"/>
    <s v="First Class"/>
    <s v="FP-14320"/>
    <s v="Frank Preis"/>
    <x v="0"/>
    <x v="0"/>
    <x v="1"/>
    <x v="1"/>
    <n v="90008"/>
    <x v="1"/>
    <s v="TEC-PH-10002496"/>
    <x v="2"/>
    <x v="7"/>
    <s v="Cisco SPA301"/>
    <x v="538"/>
    <n v="3"/>
    <n v="0.2"/>
    <n v="46.796999999999983"/>
    <x v="1"/>
    <x v="1"/>
  </r>
  <r>
    <n v="567"/>
    <s v="CA-2019-156951"/>
    <x v="172"/>
    <d v="2019-10-08T00:00:00"/>
    <s v="Standard Class"/>
    <s v="EB-13840"/>
    <s v="Ellis Ballard"/>
    <x v="1"/>
    <x v="0"/>
    <x v="4"/>
    <x v="4"/>
    <n v="98105"/>
    <x v="1"/>
    <s v="OFF-PA-10004530"/>
    <x v="1"/>
    <x v="10"/>
    <s v="Personal Creations Ink Jet Cards and Labels"/>
    <x v="539"/>
    <n v="8"/>
    <n v="0"/>
    <n v="45.001600000000003"/>
    <x v="1"/>
    <x v="0"/>
  </r>
  <r>
    <n v="568"/>
    <s v="CA-2019-156951"/>
    <x v="172"/>
    <d v="2019-10-08T00:00:00"/>
    <s v="Standard Class"/>
    <s v="EB-13840"/>
    <s v="Ellis Ballard"/>
    <x v="1"/>
    <x v="0"/>
    <x v="4"/>
    <x v="4"/>
    <n v="98105"/>
    <x v="1"/>
    <s v="OFF-BI-10001107"/>
    <x v="1"/>
    <x v="8"/>
    <s v="GBC White Gloss Covers, Plain Front"/>
    <x v="540"/>
    <n v="7"/>
    <n v="0.2"/>
    <n v="27.3672"/>
    <x v="1"/>
    <x v="0"/>
  </r>
  <r>
    <n v="569"/>
    <s v="CA-2019-156951"/>
    <x v="172"/>
    <d v="2019-10-08T00:00:00"/>
    <s v="Standard Class"/>
    <s v="EB-13840"/>
    <s v="Ellis Ballard"/>
    <x v="1"/>
    <x v="0"/>
    <x v="4"/>
    <x v="4"/>
    <n v="98105"/>
    <x v="1"/>
    <s v="OFF-PA-10004451"/>
    <x v="1"/>
    <x v="10"/>
    <s v="Xerox 222"/>
    <x v="541"/>
    <n v="3"/>
    <n v="0"/>
    <n v="9.3312000000000008"/>
    <x v="1"/>
    <x v="0"/>
  </r>
  <r>
    <n v="570"/>
    <s v="CA-2019-156951"/>
    <x v="172"/>
    <d v="2019-10-08T00:00:00"/>
    <s v="Standard Class"/>
    <s v="EB-13840"/>
    <s v="Ellis Ballard"/>
    <x v="1"/>
    <x v="0"/>
    <x v="4"/>
    <x v="4"/>
    <n v="98105"/>
    <x v="1"/>
    <s v="FUR-CH-10004997"/>
    <x v="0"/>
    <x v="1"/>
    <s v="Hon Every-Day Series Multi-Task Chairs"/>
    <x v="542"/>
    <n v="3"/>
    <n v="0.2"/>
    <n v="0"/>
    <x v="1"/>
    <x v="0"/>
  </r>
  <r>
    <n v="571"/>
    <s v="CA-2019-164826"/>
    <x v="116"/>
    <d v="2020-01-04T00:00:00"/>
    <s v="Standard Class"/>
    <s v="JF-15415"/>
    <s v="Jennifer Ferguson"/>
    <x v="0"/>
    <x v="0"/>
    <x v="20"/>
    <x v="15"/>
    <n v="10024"/>
    <x v="3"/>
    <s v="OFF-LA-10001297"/>
    <x v="1"/>
    <x v="2"/>
    <s v="Avery 473"/>
    <x v="543"/>
    <n v="7"/>
    <n v="0"/>
    <n v="34.775999999999996"/>
    <x v="3"/>
    <x v="0"/>
  </r>
  <r>
    <n v="572"/>
    <s v="CA-2019-164826"/>
    <x v="116"/>
    <d v="2020-01-04T00:00:00"/>
    <s v="Standard Class"/>
    <s v="JF-15415"/>
    <s v="Jennifer Ferguson"/>
    <x v="0"/>
    <x v="0"/>
    <x v="20"/>
    <x v="15"/>
    <n v="10024"/>
    <x v="3"/>
    <s v="OFF-FA-10000585"/>
    <x v="1"/>
    <x v="13"/>
    <s v="OIC Bulk Pack Metal Binder Clips"/>
    <x v="544"/>
    <n v="4"/>
    <n v="0"/>
    <n v="6.4215999999999998"/>
    <x v="3"/>
    <x v="0"/>
  </r>
  <r>
    <n v="573"/>
    <s v="CA-2019-164826"/>
    <x v="116"/>
    <d v="2020-01-04T00:00:00"/>
    <s v="Standard Class"/>
    <s v="JF-15415"/>
    <s v="Jennifer Ferguson"/>
    <x v="0"/>
    <x v="0"/>
    <x v="20"/>
    <x v="15"/>
    <n v="10024"/>
    <x v="3"/>
    <s v="OFF-BI-10001922"/>
    <x v="1"/>
    <x v="8"/>
    <s v="Storex Dura Pro Binders"/>
    <x v="545"/>
    <n v="7"/>
    <n v="0.2"/>
    <n v="11.226599999999999"/>
    <x v="3"/>
    <x v="0"/>
  </r>
  <r>
    <n v="574"/>
    <s v="CA-2019-164826"/>
    <x v="116"/>
    <d v="2020-01-04T00:00:00"/>
    <s v="Standard Class"/>
    <s v="JF-15415"/>
    <s v="Jennifer Ferguson"/>
    <x v="0"/>
    <x v="0"/>
    <x v="20"/>
    <x v="15"/>
    <n v="10024"/>
    <x v="3"/>
    <s v="TEC-PH-10000347"/>
    <x v="2"/>
    <x v="7"/>
    <s v="Cush Cases Heavy Duty Rugged Cover Case for Samsung Galaxy S5 - Purple"/>
    <x v="546"/>
    <n v="3"/>
    <n v="0"/>
    <n v="4.0095000000000001"/>
    <x v="3"/>
    <x v="0"/>
  </r>
  <r>
    <n v="575"/>
    <s v="CA-2018-127250"/>
    <x v="54"/>
    <d v="2018-11-07T00:00:00"/>
    <s v="Standard Class"/>
    <s v="SF-20200"/>
    <s v="Sarah Foster"/>
    <x v="0"/>
    <x v="0"/>
    <x v="126"/>
    <x v="4"/>
    <n v="98270"/>
    <x v="1"/>
    <s v="OFF-AR-10003394"/>
    <x v="1"/>
    <x v="6"/>
    <s v="Newell 332"/>
    <x v="138"/>
    <n v="3"/>
    <n v="0"/>
    <n v="2.3814000000000002"/>
    <x v="1"/>
    <x v="0"/>
  </r>
  <r>
    <n v="576"/>
    <s v="CA-2017-149713"/>
    <x v="227"/>
    <d v="2017-09-22T00:00:00"/>
    <s v="Second Class"/>
    <s v="TG-21640"/>
    <s v="Trudy Glocke"/>
    <x v="0"/>
    <x v="0"/>
    <x v="85"/>
    <x v="1"/>
    <n v="90805"/>
    <x v="1"/>
    <s v="OFF-PA-10004530"/>
    <x v="1"/>
    <x v="10"/>
    <s v="Personal Creations Ink Jet Cards and Labels"/>
    <x v="547"/>
    <n v="14"/>
    <n v="0"/>
    <n v="78.752800000000008"/>
    <x v="1"/>
    <x v="0"/>
  </r>
  <r>
    <n v="577"/>
    <s v="CA-2017-149713"/>
    <x v="227"/>
    <d v="2017-09-22T00:00:00"/>
    <s v="Second Class"/>
    <s v="TG-21640"/>
    <s v="Trudy Glocke"/>
    <x v="0"/>
    <x v="0"/>
    <x v="85"/>
    <x v="1"/>
    <n v="90805"/>
    <x v="1"/>
    <s v="OFF-PA-10001450"/>
    <x v="1"/>
    <x v="10"/>
    <s v="Rediform S.O.S. Phone Message Books"/>
    <x v="548"/>
    <n v="4"/>
    <n v="0"/>
    <n v="9.7608000000000015"/>
    <x v="1"/>
    <x v="0"/>
  </r>
  <r>
    <n v="578"/>
    <s v="CA-2017-149713"/>
    <x v="227"/>
    <d v="2017-09-22T00:00:00"/>
    <s v="Second Class"/>
    <s v="TG-21640"/>
    <s v="Trudy Glocke"/>
    <x v="0"/>
    <x v="0"/>
    <x v="85"/>
    <x v="1"/>
    <n v="90805"/>
    <x v="1"/>
    <s v="OFF-SU-10001574"/>
    <x v="1"/>
    <x v="14"/>
    <s v="Acme Value Line Scissors"/>
    <x v="549"/>
    <n v="2"/>
    <n v="0"/>
    <n v="2.1899999999999995"/>
    <x v="1"/>
    <x v="0"/>
  </r>
  <r>
    <n v="579"/>
    <s v="CA-2019-118640"/>
    <x v="228"/>
    <d v="2019-07-26T00:00:00"/>
    <s v="Standard Class"/>
    <s v="CS-11950"/>
    <s v="Carlos Soltero"/>
    <x v="0"/>
    <x v="0"/>
    <x v="22"/>
    <x v="10"/>
    <n v="60610"/>
    <x v="2"/>
    <s v="OFF-ST-10002974"/>
    <x v="1"/>
    <x v="4"/>
    <s v="Trav-L-File Heavy-Duty Shuttle II, Black"/>
    <x v="550"/>
    <n v="2"/>
    <n v="0.2"/>
    <n v="8.7139999999999951"/>
    <x v="2"/>
    <x v="0"/>
  </r>
  <r>
    <n v="580"/>
    <s v="CA-2019-118640"/>
    <x v="228"/>
    <d v="2019-07-26T00:00:00"/>
    <s v="Standard Class"/>
    <s v="CS-11950"/>
    <s v="Carlos Soltero"/>
    <x v="0"/>
    <x v="0"/>
    <x v="22"/>
    <x v="10"/>
    <n v="60610"/>
    <x v="2"/>
    <s v="FUR-FU-10001475"/>
    <x v="0"/>
    <x v="5"/>
    <s v="Contract Clock, 14&quot;, Brown"/>
    <x v="551"/>
    <n v="1"/>
    <n v="0.6"/>
    <n v="-5.7148000000000003"/>
    <x v="2"/>
    <x v="0"/>
  </r>
  <r>
    <n v="581"/>
    <s v="CA-2017-132906"/>
    <x v="229"/>
    <d v="2017-09-14T00:00:00"/>
    <s v="Standard Class"/>
    <s v="CC-12145"/>
    <s v="Charles Crestani"/>
    <x v="0"/>
    <x v="0"/>
    <x v="1"/>
    <x v="1"/>
    <n v="90004"/>
    <x v="1"/>
    <s v="OFF-SU-10004498"/>
    <x v="1"/>
    <x v="14"/>
    <s v="Martin-Yale Premier Letter Opener"/>
    <x v="552"/>
    <n v="4"/>
    <n v="0"/>
    <n v="1.5456000000000003"/>
    <x v="1"/>
    <x v="0"/>
  </r>
  <r>
    <n v="582"/>
    <s v="CA-2019-145233"/>
    <x v="96"/>
    <d v="2019-12-05T00:00:00"/>
    <s v="Standard Class"/>
    <s v="DV-13465"/>
    <s v="Dianna Vittorini"/>
    <x v="0"/>
    <x v="0"/>
    <x v="60"/>
    <x v="22"/>
    <n v="80219"/>
    <x v="1"/>
    <s v="TEC-PH-10004977"/>
    <x v="2"/>
    <x v="7"/>
    <s v="GE 30524EE4"/>
    <x v="553"/>
    <n v="3"/>
    <n v="0.2"/>
    <n v="52.917299999999955"/>
    <x v="1"/>
    <x v="0"/>
  </r>
  <r>
    <n v="583"/>
    <s v="CA-2019-145233"/>
    <x v="96"/>
    <d v="2019-12-05T00:00:00"/>
    <s v="Standard Class"/>
    <s v="DV-13465"/>
    <s v="Dianna Vittorini"/>
    <x v="0"/>
    <x v="0"/>
    <x v="60"/>
    <x v="22"/>
    <n v="80219"/>
    <x v="1"/>
    <s v="TEC-PH-10000586"/>
    <x v="2"/>
    <x v="7"/>
    <s v="AT&amp;T SB67148 SynJ"/>
    <x v="554"/>
    <n v="2"/>
    <n v="0.2"/>
    <n v="9.2386000000000053"/>
    <x v="1"/>
    <x v="0"/>
  </r>
  <r>
    <n v="584"/>
    <s v="CA-2019-145233"/>
    <x v="96"/>
    <d v="2019-12-05T00:00:00"/>
    <s v="Standard Class"/>
    <s v="DV-13465"/>
    <s v="Dianna Vittorini"/>
    <x v="0"/>
    <x v="0"/>
    <x v="60"/>
    <x v="22"/>
    <n v="80219"/>
    <x v="1"/>
    <s v="OFF-AP-10000358"/>
    <x v="1"/>
    <x v="9"/>
    <s v="Fellowes Basic Home/Office Series Surge Protectors"/>
    <x v="555"/>
    <n v="3"/>
    <n v="0.2"/>
    <n v="3.5045999999999964"/>
    <x v="1"/>
    <x v="0"/>
  </r>
  <r>
    <n v="585"/>
    <s v="CA-2019-145233"/>
    <x v="96"/>
    <d v="2019-12-05T00:00:00"/>
    <s v="Standard Class"/>
    <s v="DV-13465"/>
    <s v="Dianna Vittorini"/>
    <x v="0"/>
    <x v="0"/>
    <x v="60"/>
    <x v="22"/>
    <n v="80219"/>
    <x v="1"/>
    <s v="OFF-BI-10002764"/>
    <x v="1"/>
    <x v="8"/>
    <s v="Recycled Pressboard Report Cover with Reinforced Top Hinge"/>
    <x v="556"/>
    <n v="7"/>
    <n v="0.7"/>
    <n v="-4.7480999999999973"/>
    <x v="1"/>
    <x v="0"/>
  </r>
  <r>
    <n v="586"/>
    <s v="CA-2019-145233"/>
    <x v="96"/>
    <d v="2019-12-05T00:00:00"/>
    <s v="Standard Class"/>
    <s v="DV-13465"/>
    <s v="Dianna Vittorini"/>
    <x v="0"/>
    <x v="0"/>
    <x v="60"/>
    <x v="22"/>
    <n v="80219"/>
    <x v="1"/>
    <s v="TEC-PH-10001254"/>
    <x v="2"/>
    <x v="7"/>
    <s v="Jabra BIZ 2300 Duo QD Duo Corded Headset"/>
    <x v="557"/>
    <n v="4"/>
    <n v="0.2"/>
    <n v="30.477599999999981"/>
    <x v="1"/>
    <x v="0"/>
  </r>
  <r>
    <n v="587"/>
    <s v="CA-2017-128139"/>
    <x v="230"/>
    <d v="2017-07-09T00:00:00"/>
    <s v="Standard Class"/>
    <s v="BD-11725"/>
    <s v="Bruce Degenhardt"/>
    <x v="0"/>
    <x v="0"/>
    <x v="102"/>
    <x v="0"/>
    <n v="40475"/>
    <x v="0"/>
    <s v="FUR-CH-10003956"/>
    <x v="0"/>
    <x v="1"/>
    <s v="Novimex High-Tech Fabric Mesh Task Chair"/>
    <x v="558"/>
    <n v="1"/>
    <n v="0"/>
    <n v="4.968599999999995"/>
    <x v="0"/>
    <x v="0"/>
  </r>
  <r>
    <n v="588"/>
    <s v="CA-2017-128139"/>
    <x v="230"/>
    <d v="2017-07-09T00:00:00"/>
    <s v="Standard Class"/>
    <s v="BD-11725"/>
    <s v="Bruce Degenhardt"/>
    <x v="0"/>
    <x v="0"/>
    <x v="102"/>
    <x v="0"/>
    <n v="40475"/>
    <x v="0"/>
    <s v="OFF-LA-10003930"/>
    <x v="1"/>
    <x v="2"/>
    <s v="Dot Matrix Printer Tape Reel Labels, White, 5000/Box"/>
    <x v="559"/>
    <n v="3"/>
    <n v="0"/>
    <n v="144.51570000000001"/>
    <x v="0"/>
    <x v="0"/>
  </r>
  <r>
    <n v="589"/>
    <s v="US-2018-156986"/>
    <x v="231"/>
    <d v="2018-03-24T00:00:00"/>
    <s v="Standard Class"/>
    <s v="ZC-21910"/>
    <s v="Zuschuss Carroll"/>
    <x v="0"/>
    <x v="0"/>
    <x v="127"/>
    <x v="21"/>
    <n v="97301"/>
    <x v="1"/>
    <s v="TEC-PH-10003800"/>
    <x v="2"/>
    <x v="7"/>
    <s v="i.Sound Portable Power - 8000 mAh"/>
    <x v="560"/>
    <n v="2"/>
    <n v="0.2"/>
    <n v="-20.136200000000006"/>
    <x v="1"/>
    <x v="1"/>
  </r>
  <r>
    <n v="590"/>
    <s v="US-2018-156986"/>
    <x v="231"/>
    <d v="2018-03-24T00:00:00"/>
    <s v="Standard Class"/>
    <s v="ZC-21910"/>
    <s v="Zuschuss Carroll"/>
    <x v="0"/>
    <x v="0"/>
    <x v="127"/>
    <x v="21"/>
    <n v="97301"/>
    <x v="1"/>
    <s v="OFF-PA-10002005"/>
    <x v="1"/>
    <x v="10"/>
    <s v="Xerox 225"/>
    <x v="561"/>
    <n v="4"/>
    <n v="0.2"/>
    <n v="7.2576000000000001"/>
    <x v="1"/>
    <x v="1"/>
  </r>
  <r>
    <n v="591"/>
    <s v="US-2018-156986"/>
    <x v="231"/>
    <d v="2018-03-24T00:00:00"/>
    <s v="Standard Class"/>
    <s v="ZC-21910"/>
    <s v="Zuschuss Carroll"/>
    <x v="0"/>
    <x v="0"/>
    <x v="127"/>
    <x v="21"/>
    <n v="97301"/>
    <x v="1"/>
    <s v="OFF-BI-10002498"/>
    <x v="1"/>
    <x v="8"/>
    <s v="Clear Mylar Reinforcing Strips"/>
    <x v="562"/>
    <n v="3"/>
    <n v="0.7"/>
    <n v="-12.896100000000004"/>
    <x v="1"/>
    <x v="1"/>
  </r>
  <r>
    <n v="592"/>
    <s v="US-2018-156986"/>
    <x v="231"/>
    <d v="2018-03-24T00:00:00"/>
    <s v="Standard Class"/>
    <s v="ZC-21910"/>
    <s v="Zuschuss Carroll"/>
    <x v="0"/>
    <x v="0"/>
    <x v="127"/>
    <x v="21"/>
    <n v="97301"/>
    <x v="1"/>
    <s v="OFF-PA-10004101"/>
    <x v="1"/>
    <x v="10"/>
    <s v="Xerox 1894"/>
    <x v="563"/>
    <n v="2"/>
    <n v="0.2"/>
    <n v="3.6288"/>
    <x v="1"/>
    <x v="1"/>
  </r>
  <r>
    <n v="593"/>
    <s v="CA-2016-135405"/>
    <x v="232"/>
    <d v="2016-01-13T00:00:00"/>
    <s v="Standard Class"/>
    <s v="MS-17830"/>
    <s v="Melanie Seite"/>
    <x v="0"/>
    <x v="0"/>
    <x v="128"/>
    <x v="5"/>
    <n v="78041"/>
    <x v="2"/>
    <s v="OFF-AR-10004078"/>
    <x v="1"/>
    <x v="6"/>
    <s v="Newell 312"/>
    <x v="564"/>
    <n v="2"/>
    <n v="0.2"/>
    <n v="1.1679999999999997"/>
    <x v="2"/>
    <x v="0"/>
  </r>
  <r>
    <n v="594"/>
    <s v="CA-2016-135405"/>
    <x v="232"/>
    <d v="2016-01-13T00:00:00"/>
    <s v="Standard Class"/>
    <s v="MS-17830"/>
    <s v="Melanie Seite"/>
    <x v="0"/>
    <x v="0"/>
    <x v="128"/>
    <x v="5"/>
    <n v="78041"/>
    <x v="2"/>
    <s v="TEC-AC-10001266"/>
    <x v="2"/>
    <x v="11"/>
    <s v="Memorex Micro Travel Drive 8 GB"/>
    <x v="565"/>
    <n v="3"/>
    <n v="0.2"/>
    <n v="9.7499999999999964"/>
    <x v="2"/>
    <x v="0"/>
  </r>
  <r>
    <n v="595"/>
    <s v="CA-2016-131450"/>
    <x v="233"/>
    <d v="2016-08-15T00:00:00"/>
    <s v="Standard Class"/>
    <s v="LR-16915"/>
    <s v="Lena Radford"/>
    <x v="0"/>
    <x v="0"/>
    <x v="70"/>
    <x v="1"/>
    <n v="92024"/>
    <x v="1"/>
    <s v="OFF-AP-10004708"/>
    <x v="1"/>
    <x v="9"/>
    <s v="Fellowes Superior 10 Outlet Split Surge Protector"/>
    <x v="566"/>
    <n v="2"/>
    <n v="0"/>
    <n v="22.074799999999996"/>
    <x v="1"/>
    <x v="0"/>
  </r>
  <r>
    <n v="596"/>
    <s v="CA-2016-131450"/>
    <x v="233"/>
    <d v="2016-08-15T00:00:00"/>
    <s v="Standard Class"/>
    <s v="LR-16915"/>
    <s v="Lena Radford"/>
    <x v="0"/>
    <x v="0"/>
    <x v="70"/>
    <x v="1"/>
    <n v="92024"/>
    <x v="1"/>
    <s v="TEC-CO-10004115"/>
    <x v="2"/>
    <x v="16"/>
    <s v="Sharp AL-1530CS Digital Copier"/>
    <x v="387"/>
    <n v="3"/>
    <n v="0.2"/>
    <n v="434.99130000000002"/>
    <x v="1"/>
    <x v="0"/>
  </r>
  <r>
    <n v="597"/>
    <s v="CA-2016-131450"/>
    <x v="233"/>
    <d v="2016-08-15T00:00:00"/>
    <s v="Standard Class"/>
    <s v="LR-16915"/>
    <s v="Lena Radford"/>
    <x v="0"/>
    <x v="0"/>
    <x v="70"/>
    <x v="1"/>
    <n v="92024"/>
    <x v="1"/>
    <s v="TEC-PH-10002398"/>
    <x v="2"/>
    <x v="7"/>
    <s v="AT&amp;T 1070 Corded Phone"/>
    <x v="567"/>
    <n v="5"/>
    <n v="0.2"/>
    <n v="55.744999999999948"/>
    <x v="1"/>
    <x v="0"/>
  </r>
  <r>
    <n v="598"/>
    <s v="CA-2016-131450"/>
    <x v="233"/>
    <d v="2016-08-15T00:00:00"/>
    <s v="Standard Class"/>
    <s v="LR-16915"/>
    <s v="Lena Radford"/>
    <x v="0"/>
    <x v="0"/>
    <x v="70"/>
    <x v="1"/>
    <n v="92024"/>
    <x v="1"/>
    <s v="FUR-FU-10001979"/>
    <x v="0"/>
    <x v="5"/>
    <s v="Dana Halogen Swing-Arm Architect Lamp"/>
    <x v="568"/>
    <n v="8"/>
    <n v="0"/>
    <n v="91.772800000000018"/>
    <x v="1"/>
    <x v="0"/>
  </r>
  <r>
    <n v="599"/>
    <s v="CA-2018-120180"/>
    <x v="216"/>
    <d v="2018-07-16T00:00:00"/>
    <s v="First Class"/>
    <s v="TP-21130"/>
    <s v="Theone Pippenger"/>
    <x v="0"/>
    <x v="0"/>
    <x v="10"/>
    <x v="9"/>
    <n v="19134"/>
    <x v="3"/>
    <s v="OFF-SU-10004115"/>
    <x v="1"/>
    <x v="14"/>
    <s v="Acme Stainless Steel Office Snips"/>
    <x v="569"/>
    <n v="2"/>
    <n v="0.2"/>
    <n v="1.0178000000000007"/>
    <x v="3"/>
    <x v="0"/>
  </r>
  <r>
    <n v="600"/>
    <s v="US-2018-100720"/>
    <x v="87"/>
    <d v="2018-07-21T00:00:00"/>
    <s v="Standard Class"/>
    <s v="CK-12205"/>
    <s v="Chloris Kastensmidt"/>
    <x v="0"/>
    <x v="0"/>
    <x v="10"/>
    <x v="9"/>
    <n v="19120"/>
    <x v="3"/>
    <s v="TEC-PH-10001425"/>
    <x v="2"/>
    <x v="7"/>
    <s v="Mophie Juice Pack Helium for iPhone"/>
    <x v="570"/>
    <n v="3"/>
    <n v="0.4"/>
    <n v="-28.796400000000006"/>
    <x v="3"/>
    <x v="0"/>
  </r>
  <r>
    <n v="601"/>
    <s v="US-2018-100720"/>
    <x v="87"/>
    <d v="2018-07-21T00:00:00"/>
    <s v="Standard Class"/>
    <s v="CK-12205"/>
    <s v="Chloris Kastensmidt"/>
    <x v="0"/>
    <x v="0"/>
    <x v="10"/>
    <x v="9"/>
    <n v="19120"/>
    <x v="3"/>
    <s v="TEC-PH-10003963"/>
    <x v="2"/>
    <x v="7"/>
    <s v="GE 2-Jack Phone Line Splitter"/>
    <x v="571"/>
    <n v="4"/>
    <n v="0.4"/>
    <n v="-115.35440000000006"/>
    <x v="3"/>
    <x v="0"/>
  </r>
  <r>
    <n v="602"/>
    <s v="US-2018-100720"/>
    <x v="87"/>
    <d v="2018-07-21T00:00:00"/>
    <s v="Standard Class"/>
    <s v="CK-12205"/>
    <s v="Chloris Kastensmidt"/>
    <x v="0"/>
    <x v="0"/>
    <x v="10"/>
    <x v="9"/>
    <n v="19120"/>
    <x v="3"/>
    <s v="OFF-SU-10001574"/>
    <x v="1"/>
    <x v="14"/>
    <s v="Acme Value Line Scissors"/>
    <x v="572"/>
    <n v="2"/>
    <n v="0.2"/>
    <n v="0.72999999999999954"/>
    <x v="3"/>
    <x v="0"/>
  </r>
  <r>
    <n v="603"/>
    <s v="CA-2016-149958"/>
    <x v="234"/>
    <d v="2016-03-19T00:00:00"/>
    <s v="Standard Class"/>
    <s v="AS-10240"/>
    <s v="Alan Shonely"/>
    <x v="0"/>
    <x v="0"/>
    <x v="67"/>
    <x v="2"/>
    <n v="33614"/>
    <x v="0"/>
    <s v="OFF-ST-10001490"/>
    <x v="1"/>
    <x v="4"/>
    <s v="Hot File 7-Pocket, Floor Stand"/>
    <x v="573"/>
    <n v="1"/>
    <n v="0.2"/>
    <n v="17.84699999999998"/>
    <x v="0"/>
    <x v="0"/>
  </r>
  <r>
    <n v="604"/>
    <s v="CA-2016-149958"/>
    <x v="234"/>
    <d v="2016-03-19T00:00:00"/>
    <s v="Standard Class"/>
    <s v="AS-10240"/>
    <s v="Alan Shonely"/>
    <x v="0"/>
    <x v="0"/>
    <x v="67"/>
    <x v="2"/>
    <n v="33614"/>
    <x v="0"/>
    <s v="FUR-FU-10001756"/>
    <x v="0"/>
    <x v="5"/>
    <s v="Eldon Expressions Desk Accessory, Wood Photo Frame, Mahogany"/>
    <x v="502"/>
    <n v="3"/>
    <n v="0.2"/>
    <n v="5.1407999999999916"/>
    <x v="0"/>
    <x v="0"/>
  </r>
  <r>
    <n v="605"/>
    <s v="CA-2016-149958"/>
    <x v="234"/>
    <d v="2016-03-19T00:00:00"/>
    <s v="Standard Class"/>
    <s v="AS-10240"/>
    <s v="Alan Shonely"/>
    <x v="0"/>
    <x v="0"/>
    <x v="67"/>
    <x v="2"/>
    <n v="33614"/>
    <x v="0"/>
    <s v="OFF-BI-10000773"/>
    <x v="1"/>
    <x v="8"/>
    <s v="Insertable Tab Post Binder Dividers"/>
    <x v="574"/>
    <n v="3"/>
    <n v="0.7"/>
    <n v="-5.5338000000000012"/>
    <x v="0"/>
    <x v="0"/>
  </r>
  <r>
    <n v="606"/>
    <s v="CA-2016-149958"/>
    <x v="234"/>
    <d v="2016-03-19T00:00:00"/>
    <s v="Standard Class"/>
    <s v="AS-10240"/>
    <s v="Alan Shonely"/>
    <x v="0"/>
    <x v="0"/>
    <x v="67"/>
    <x v="2"/>
    <n v="33614"/>
    <x v="0"/>
    <s v="OFF-BI-10001543"/>
    <x v="1"/>
    <x v="8"/>
    <s v="GBC VeloBinder Manual Binding System"/>
    <x v="575"/>
    <n v="4"/>
    <n v="0.7"/>
    <n v="-31.671199999999999"/>
    <x v="0"/>
    <x v="0"/>
  </r>
  <r>
    <n v="607"/>
    <s v="CA-2016-149958"/>
    <x v="234"/>
    <d v="2016-03-19T00:00:00"/>
    <s v="Standard Class"/>
    <s v="AS-10240"/>
    <s v="Alan Shonely"/>
    <x v="0"/>
    <x v="0"/>
    <x v="67"/>
    <x v="2"/>
    <n v="33614"/>
    <x v="0"/>
    <s v="OFF-PA-10002120"/>
    <x v="1"/>
    <x v="10"/>
    <s v="Xerox 1889"/>
    <x v="576"/>
    <n v="3"/>
    <n v="0.2"/>
    <n v="47.815200000000004"/>
    <x v="0"/>
    <x v="0"/>
  </r>
  <r>
    <n v="608"/>
    <s v="US-2016-105767"/>
    <x v="235"/>
    <d v="2016-05-27T00:00:00"/>
    <s v="Standard Class"/>
    <s v="AR-10510"/>
    <s v="Andrew Roberts"/>
    <x v="0"/>
    <x v="0"/>
    <x v="10"/>
    <x v="9"/>
    <n v="19134"/>
    <x v="3"/>
    <s v="OFF-BI-10000848"/>
    <x v="1"/>
    <x v="8"/>
    <s v="Angle-D Ring Binders"/>
    <x v="577"/>
    <n v="2"/>
    <n v="0.7"/>
    <n v="-2.6256000000000004"/>
    <x v="3"/>
    <x v="0"/>
  </r>
  <r>
    <n v="609"/>
    <s v="US-2016-105767"/>
    <x v="235"/>
    <d v="2016-05-27T00:00:00"/>
    <s v="Standard Class"/>
    <s v="AR-10510"/>
    <s v="Andrew Roberts"/>
    <x v="0"/>
    <x v="0"/>
    <x v="10"/>
    <x v="9"/>
    <n v="19134"/>
    <x v="3"/>
    <s v="OFF-AR-10001246"/>
    <x v="1"/>
    <x v="6"/>
    <s v="Newell 317"/>
    <x v="578"/>
    <n v="9"/>
    <n v="0.2"/>
    <n v="2.3813999999999984"/>
    <x v="3"/>
    <x v="0"/>
  </r>
  <r>
    <n v="610"/>
    <s v="US-2016-105767"/>
    <x v="235"/>
    <d v="2016-05-27T00:00:00"/>
    <s v="Standard Class"/>
    <s v="AR-10510"/>
    <s v="Andrew Roberts"/>
    <x v="0"/>
    <x v="0"/>
    <x v="10"/>
    <x v="9"/>
    <n v="19134"/>
    <x v="3"/>
    <s v="TEC-PH-10003092"/>
    <x v="2"/>
    <x v="7"/>
    <s v="Motorola L804"/>
    <x v="579"/>
    <n v="2"/>
    <n v="0.4"/>
    <n v="-10.117800000000003"/>
    <x v="3"/>
    <x v="0"/>
  </r>
  <r>
    <n v="611"/>
    <s v="CA-2018-161816"/>
    <x v="236"/>
    <d v="2018-05-01T00:00:00"/>
    <s v="First Class"/>
    <s v="NB-18655"/>
    <s v="Nona Balk"/>
    <x v="1"/>
    <x v="0"/>
    <x v="61"/>
    <x v="5"/>
    <n v="75217"/>
    <x v="2"/>
    <s v="TEC-PH-10003012"/>
    <x v="2"/>
    <x v="7"/>
    <s v="Nortel Meridian M3904 Professional Digital phone"/>
    <x v="580"/>
    <n v="3"/>
    <n v="0.2"/>
    <n v="41.577299999999951"/>
    <x v="2"/>
    <x v="0"/>
  </r>
  <r>
    <n v="612"/>
    <s v="CA-2018-161816"/>
    <x v="236"/>
    <d v="2018-05-01T00:00:00"/>
    <s v="First Class"/>
    <s v="NB-18655"/>
    <s v="Nona Balk"/>
    <x v="1"/>
    <x v="0"/>
    <x v="61"/>
    <x v="5"/>
    <n v="75217"/>
    <x v="2"/>
    <s v="OFF-LA-10004345"/>
    <x v="1"/>
    <x v="2"/>
    <s v="Avery 493"/>
    <x v="581"/>
    <n v="4"/>
    <n v="0.2"/>
    <n v="5.6955999999999989"/>
    <x v="2"/>
    <x v="0"/>
  </r>
  <r>
    <n v="613"/>
    <s v="CA-2018-121223"/>
    <x v="108"/>
    <d v="2018-09-13T00:00:00"/>
    <s v="Second Class"/>
    <s v="GD-14590"/>
    <s v="Giulietta Dortch"/>
    <x v="1"/>
    <x v="0"/>
    <x v="10"/>
    <x v="9"/>
    <n v="19143"/>
    <x v="3"/>
    <s v="OFF-PA-10001204"/>
    <x v="1"/>
    <x v="10"/>
    <s v="Xerox 1972"/>
    <x v="582"/>
    <n v="2"/>
    <n v="0.2"/>
    <n v="2.6399999999999997"/>
    <x v="3"/>
    <x v="0"/>
  </r>
  <r>
    <n v="614"/>
    <s v="CA-2018-121223"/>
    <x v="108"/>
    <d v="2018-09-13T00:00:00"/>
    <s v="Second Class"/>
    <s v="GD-14590"/>
    <s v="Giulietta Dortch"/>
    <x v="1"/>
    <x v="0"/>
    <x v="10"/>
    <x v="9"/>
    <n v="19143"/>
    <x v="3"/>
    <s v="TEC-PH-10004667"/>
    <x v="2"/>
    <x v="7"/>
    <s v="Cisco 8x8 Inc. 6753i IP Business Phone System"/>
    <x v="583"/>
    <n v="9"/>
    <n v="0.4"/>
    <n v="-157.93830000000008"/>
    <x v="3"/>
    <x v="0"/>
  </r>
  <r>
    <n v="615"/>
    <s v="CA-2019-138611"/>
    <x v="237"/>
    <d v="2019-11-17T00:00:00"/>
    <s v="Second Class"/>
    <s v="CK-12595"/>
    <s v="Clytie Kelty"/>
    <x v="0"/>
    <x v="0"/>
    <x v="129"/>
    <x v="24"/>
    <n v="43123"/>
    <x v="3"/>
    <s v="TEC-PH-10000011"/>
    <x v="2"/>
    <x v="7"/>
    <s v="PureGear Roll-On Screen Protector"/>
    <x v="584"/>
    <n v="10"/>
    <n v="0.4"/>
    <n v="15.99199999999999"/>
    <x v="3"/>
    <x v="0"/>
  </r>
  <r>
    <n v="616"/>
    <s v="CA-2019-138611"/>
    <x v="237"/>
    <d v="2019-11-17T00:00:00"/>
    <s v="Second Class"/>
    <s v="CK-12595"/>
    <s v="Clytie Kelty"/>
    <x v="0"/>
    <x v="0"/>
    <x v="129"/>
    <x v="24"/>
    <n v="43123"/>
    <x v="3"/>
    <s v="OFF-BI-10002949"/>
    <x v="1"/>
    <x v="8"/>
    <s v="Prestige Round Ring Binders"/>
    <x v="585"/>
    <n v="2"/>
    <n v="0.7"/>
    <n v="-2.7967999999999993"/>
    <x v="3"/>
    <x v="0"/>
  </r>
  <r>
    <n v="617"/>
    <s v="CA-2019-117947"/>
    <x v="238"/>
    <d v="2019-08-23T00:00:00"/>
    <s v="Second Class"/>
    <s v="NG-18355"/>
    <s v="Nat Gilpin"/>
    <x v="1"/>
    <x v="0"/>
    <x v="20"/>
    <x v="15"/>
    <n v="10011"/>
    <x v="3"/>
    <s v="FUR-FU-10003849"/>
    <x v="0"/>
    <x v="5"/>
    <s v="DAX Metal Frame, Desktop, Stepped-Edge"/>
    <x v="586"/>
    <n v="2"/>
    <n v="0"/>
    <n v="15.787199999999999"/>
    <x v="3"/>
    <x v="0"/>
  </r>
  <r>
    <n v="618"/>
    <s v="CA-2019-117947"/>
    <x v="238"/>
    <d v="2019-08-23T00:00:00"/>
    <s v="Second Class"/>
    <s v="NG-18355"/>
    <s v="Nat Gilpin"/>
    <x v="1"/>
    <x v="0"/>
    <x v="20"/>
    <x v="15"/>
    <n v="10011"/>
    <x v="3"/>
    <s v="FUR-FU-10000010"/>
    <x v="0"/>
    <x v="5"/>
    <s v="DAX Value U-Channel Document Frames, Easel Back"/>
    <x v="587"/>
    <n v="2"/>
    <n v="0"/>
    <n v="3.0813999999999995"/>
    <x v="3"/>
    <x v="0"/>
  </r>
  <r>
    <n v="619"/>
    <s v="CA-2019-117947"/>
    <x v="238"/>
    <d v="2019-08-23T00:00:00"/>
    <s v="Second Class"/>
    <s v="NG-18355"/>
    <s v="Nat Gilpin"/>
    <x v="1"/>
    <x v="0"/>
    <x v="20"/>
    <x v="15"/>
    <n v="10011"/>
    <x v="3"/>
    <s v="OFF-BI-10002824"/>
    <x v="1"/>
    <x v="8"/>
    <s v="Recycled Easel Ring Binders"/>
    <x v="588"/>
    <n v="9"/>
    <n v="0.2"/>
    <n v="33.569999999999986"/>
    <x v="3"/>
    <x v="0"/>
  </r>
  <r>
    <n v="620"/>
    <s v="CA-2019-117947"/>
    <x v="238"/>
    <d v="2019-08-23T00:00:00"/>
    <s v="Second Class"/>
    <s v="NG-18355"/>
    <s v="Nat Gilpin"/>
    <x v="1"/>
    <x v="0"/>
    <x v="20"/>
    <x v="15"/>
    <n v="10011"/>
    <x v="3"/>
    <s v="TEC-PH-10002538"/>
    <x v="2"/>
    <x v="7"/>
    <s v="Grandstream GXP1160 VoIP phone"/>
    <x v="589"/>
    <n v="1"/>
    <n v="0"/>
    <n v="10.993899999999996"/>
    <x v="3"/>
    <x v="0"/>
  </r>
  <r>
    <n v="621"/>
    <s v="CA-2019-117947"/>
    <x v="238"/>
    <d v="2019-08-23T00:00:00"/>
    <s v="Second Class"/>
    <s v="NG-18355"/>
    <s v="Nat Gilpin"/>
    <x v="1"/>
    <x v="0"/>
    <x v="20"/>
    <x v="15"/>
    <n v="10011"/>
    <x v="3"/>
    <s v="FUR-FU-10000521"/>
    <x v="0"/>
    <x v="5"/>
    <s v="Seth Thomas 14&quot; Putty-Colored Wall Clock"/>
    <x v="590"/>
    <n v="3"/>
    <n v="0"/>
    <n v="27.286199999999994"/>
    <x v="3"/>
    <x v="0"/>
  </r>
  <r>
    <n v="622"/>
    <s v="US-2016-111171"/>
    <x v="58"/>
    <d v="2016-12-31T00:00:00"/>
    <s v="Standard Class"/>
    <s v="CA-12265"/>
    <s v="Christina Anderson"/>
    <x v="0"/>
    <x v="0"/>
    <x v="22"/>
    <x v="10"/>
    <n v="60610"/>
    <x v="2"/>
    <s v="OFF-BI-10002103"/>
    <x v="1"/>
    <x v="8"/>
    <s v="Cardinal Slant-D Ring Binder, Heavy Gauge Vinyl"/>
    <x v="591"/>
    <n v="5"/>
    <n v="0.8"/>
    <n v="-14.773"/>
    <x v="2"/>
    <x v="0"/>
  </r>
  <r>
    <n v="623"/>
    <s v="CA-2017-138009"/>
    <x v="239"/>
    <d v="2017-12-03T00:00:00"/>
    <s v="Standard Class"/>
    <s v="SF-20965"/>
    <s v="Sylvia Foulston"/>
    <x v="1"/>
    <x v="0"/>
    <x v="130"/>
    <x v="12"/>
    <n v="48126"/>
    <x v="2"/>
    <s v="FUR-CH-10004853"/>
    <x v="0"/>
    <x v="1"/>
    <s v="Global Manager's Adjustable Task Chair, Storm"/>
    <x v="85"/>
    <n v="2"/>
    <n v="0"/>
    <n v="87.568399999999968"/>
    <x v="2"/>
    <x v="0"/>
  </r>
  <r>
    <n v="624"/>
    <s v="CA-2017-138009"/>
    <x v="239"/>
    <d v="2017-12-03T00:00:00"/>
    <s v="Standard Class"/>
    <s v="SF-20965"/>
    <s v="Sylvia Foulston"/>
    <x v="1"/>
    <x v="0"/>
    <x v="130"/>
    <x v="12"/>
    <n v="48126"/>
    <x v="2"/>
    <s v="OFF-AP-10000179"/>
    <x v="1"/>
    <x v="9"/>
    <s v="Honeywell Enviracaire Portable HEPA Air Cleaner for up to 10 x 16 Room"/>
    <x v="592"/>
    <n v="5"/>
    <n v="0.1"/>
    <n v="178.90100000000001"/>
    <x v="2"/>
    <x v="0"/>
  </r>
  <r>
    <n v="625"/>
    <s v="CA-2017-138009"/>
    <x v="239"/>
    <d v="2017-12-03T00:00:00"/>
    <s v="Standard Class"/>
    <s v="SF-20965"/>
    <s v="Sylvia Foulston"/>
    <x v="1"/>
    <x v="0"/>
    <x v="130"/>
    <x v="12"/>
    <n v="48126"/>
    <x v="2"/>
    <s v="OFF-ST-10001272"/>
    <x v="1"/>
    <x v="4"/>
    <s v="Mini 13-1/2 Capacity Data Binder Rack, Pearl"/>
    <x v="593"/>
    <n v="4"/>
    <n v="0"/>
    <n v="130.87"/>
    <x v="2"/>
    <x v="0"/>
  </r>
  <r>
    <n v="626"/>
    <s v="CA-2017-138009"/>
    <x v="239"/>
    <d v="2017-12-03T00:00:00"/>
    <s v="Standard Class"/>
    <s v="SF-20965"/>
    <s v="Sylvia Foulston"/>
    <x v="1"/>
    <x v="0"/>
    <x v="130"/>
    <x v="12"/>
    <n v="48126"/>
    <x v="2"/>
    <s v="OFF-AR-10004042"/>
    <x v="1"/>
    <x v="6"/>
    <s v="BOSTON Model 1800 Electric Pencil Sharpeners, Putty/Woodgrain"/>
    <x v="594"/>
    <n v="9"/>
    <n v="0"/>
    <n v="46.927799999999984"/>
    <x v="2"/>
    <x v="0"/>
  </r>
  <r>
    <n v="627"/>
    <s v="CA-2019-163020"/>
    <x v="175"/>
    <d v="2019-09-19T00:00:00"/>
    <s v="Standard Class"/>
    <s v="MO-17800"/>
    <s v="Meg O'Connel"/>
    <x v="2"/>
    <x v="0"/>
    <x v="20"/>
    <x v="15"/>
    <n v="10009"/>
    <x v="3"/>
    <s v="FUR-FU-10000221"/>
    <x v="0"/>
    <x v="5"/>
    <s v="Master Caster Door Stop, Brown"/>
    <x v="595"/>
    <n v="7"/>
    <n v="0"/>
    <n v="12.090399999999999"/>
    <x v="3"/>
    <x v="0"/>
  </r>
  <r>
    <n v="628"/>
    <s v="CA-2019-153787"/>
    <x v="240"/>
    <d v="2019-05-23T00:00:00"/>
    <s v="Standard Class"/>
    <s v="AT-10735"/>
    <s v="Annie Thurman"/>
    <x v="0"/>
    <x v="0"/>
    <x v="4"/>
    <x v="4"/>
    <n v="98115"/>
    <x v="1"/>
    <s v="OFF-AP-10001563"/>
    <x v="1"/>
    <x v="9"/>
    <s v="Belkin Premiere Surge Master II 8-outlet surge protector"/>
    <x v="596"/>
    <n v="2"/>
    <n v="0"/>
    <n v="28.176399999999987"/>
    <x v="1"/>
    <x v="0"/>
  </r>
  <r>
    <n v="629"/>
    <s v="CA-2019-133431"/>
    <x v="94"/>
    <d v="2019-12-21T00:00:00"/>
    <s v="Standard Class"/>
    <s v="LC-17140"/>
    <s v="Logan Currie"/>
    <x v="0"/>
    <x v="0"/>
    <x v="8"/>
    <x v="1"/>
    <n v="94122"/>
    <x v="1"/>
    <s v="OFF-BI-10000605"/>
    <x v="1"/>
    <x v="8"/>
    <s v="Acco Pressboard Covers with Storage Hooks, 9 1/2&quot; x 11&quot;, Executive Red"/>
    <x v="597"/>
    <n v="5"/>
    <n v="0.2"/>
    <n v="5.1434999999999977"/>
    <x v="1"/>
    <x v="0"/>
  </r>
  <r>
    <n v="630"/>
    <s v="CA-2019-133431"/>
    <x v="94"/>
    <d v="2019-12-21T00:00:00"/>
    <s v="Standard Class"/>
    <s v="LC-17140"/>
    <s v="Logan Currie"/>
    <x v="0"/>
    <x v="0"/>
    <x v="8"/>
    <x v="1"/>
    <n v="94122"/>
    <x v="1"/>
    <s v="OFF-PA-10002615"/>
    <x v="1"/>
    <x v="10"/>
    <s v="Ampad Gold Fibre Wirebound Steno Books, 6&quot; x 9&quot;, Gregg Ruled"/>
    <x v="598"/>
    <n v="3"/>
    <n v="0"/>
    <n v="6.0857999999999999"/>
    <x v="1"/>
    <x v="0"/>
  </r>
  <r>
    <n v="631"/>
    <s v="US-2018-135720"/>
    <x v="25"/>
    <d v="2018-12-13T00:00:00"/>
    <s v="Second Class"/>
    <s v="FM-14380"/>
    <s v="Fred McMath"/>
    <x v="0"/>
    <x v="0"/>
    <x v="34"/>
    <x v="22"/>
    <n v="80013"/>
    <x v="1"/>
    <s v="OFF-ST-10001963"/>
    <x v="1"/>
    <x v="4"/>
    <s v="Tennsco Regal Shelving Units"/>
    <x v="599"/>
    <n v="3"/>
    <n v="0.2"/>
    <n v="-51.719100000000012"/>
    <x v="1"/>
    <x v="1"/>
  </r>
  <r>
    <n v="632"/>
    <s v="US-2018-135720"/>
    <x v="25"/>
    <d v="2018-12-13T00:00:00"/>
    <s v="Second Class"/>
    <s v="FM-14380"/>
    <s v="Fred McMath"/>
    <x v="0"/>
    <x v="0"/>
    <x v="34"/>
    <x v="22"/>
    <n v="80013"/>
    <x v="1"/>
    <s v="TEC-AC-10001267"/>
    <x v="2"/>
    <x v="11"/>
    <s v="Imation 32GB Pocket Pro USB 3.0 Flash Drive - 32 GB - Black - 1 P ..."/>
    <x v="600"/>
    <n v="5"/>
    <n v="0.2"/>
    <n v="29.950000000000003"/>
    <x v="1"/>
    <x v="1"/>
  </r>
  <r>
    <n v="633"/>
    <s v="US-2018-135720"/>
    <x v="25"/>
    <d v="2018-12-13T00:00:00"/>
    <s v="Second Class"/>
    <s v="FM-14380"/>
    <s v="Fred McMath"/>
    <x v="0"/>
    <x v="0"/>
    <x v="34"/>
    <x v="22"/>
    <n v="80013"/>
    <x v="1"/>
    <s v="TEC-PH-10002103"/>
    <x v="2"/>
    <x v="7"/>
    <s v="Jabra SPEAK 410"/>
    <x v="601"/>
    <n v="4"/>
    <n v="0.2"/>
    <n v="30.076800000000006"/>
    <x v="1"/>
    <x v="1"/>
  </r>
  <r>
    <n v="634"/>
    <s v="CA-2019-144694"/>
    <x v="241"/>
    <d v="2019-09-26T00:00:00"/>
    <s v="Second Class"/>
    <s v="BD-11605"/>
    <s v="Brian Dahlen"/>
    <x v="0"/>
    <x v="0"/>
    <x v="100"/>
    <x v="2"/>
    <n v="33180"/>
    <x v="0"/>
    <s v="TEC-AC-10002857"/>
    <x v="2"/>
    <x v="11"/>
    <s v="Verbatim 25 GB 6x Blu-ray Single Layer Recordable Disc, 1/Pack"/>
    <x v="602"/>
    <n v="3"/>
    <n v="0.2"/>
    <n v="2.458499999999999"/>
    <x v="0"/>
    <x v="0"/>
  </r>
  <r>
    <n v="635"/>
    <s v="CA-2019-144694"/>
    <x v="241"/>
    <d v="2019-09-26T00:00:00"/>
    <s v="Second Class"/>
    <s v="BD-11605"/>
    <s v="Brian Dahlen"/>
    <x v="0"/>
    <x v="0"/>
    <x v="100"/>
    <x v="2"/>
    <n v="33180"/>
    <x v="0"/>
    <s v="OFF-LA-10003930"/>
    <x v="1"/>
    <x v="2"/>
    <s v="Dot Matrix Printer Tape Reel Labels, White, 5000/Box"/>
    <x v="603"/>
    <n v="3"/>
    <n v="0.2"/>
    <n v="85.529700000000005"/>
    <x v="0"/>
    <x v="0"/>
  </r>
  <r>
    <n v="636"/>
    <s v="CA-2017-168004"/>
    <x v="242"/>
    <d v="2017-10-09T00:00:00"/>
    <s v="Second Class"/>
    <s v="DJ-13420"/>
    <s v="Denny Joy"/>
    <x v="1"/>
    <x v="0"/>
    <x v="131"/>
    <x v="32"/>
    <n v="31088"/>
    <x v="0"/>
    <s v="FUR-CH-10001482"/>
    <x v="0"/>
    <x v="1"/>
    <s v="Office Star - Mesh Screen back chair with Vinyl seat"/>
    <x v="604"/>
    <n v="3"/>
    <n v="0"/>
    <n v="43.223399999999984"/>
    <x v="0"/>
    <x v="0"/>
  </r>
  <r>
    <n v="637"/>
    <s v="US-2018-123470"/>
    <x v="243"/>
    <d v="2018-08-21T00:00:00"/>
    <s v="Standard Class"/>
    <s v="ME-17725"/>
    <s v="Max Engle"/>
    <x v="0"/>
    <x v="0"/>
    <x v="34"/>
    <x v="22"/>
    <n v="80013"/>
    <x v="1"/>
    <s v="OFF-BI-10001989"/>
    <x v="1"/>
    <x v="8"/>
    <s v="Premium Transparent Presentation Covers by GBC"/>
    <x v="605"/>
    <n v="3"/>
    <n v="0.7"/>
    <n v="-13.846800000000002"/>
    <x v="1"/>
    <x v="0"/>
  </r>
  <r>
    <n v="638"/>
    <s v="US-2018-123470"/>
    <x v="243"/>
    <d v="2018-08-21T00:00:00"/>
    <s v="Standard Class"/>
    <s v="ME-17725"/>
    <s v="Max Engle"/>
    <x v="0"/>
    <x v="0"/>
    <x v="34"/>
    <x v="22"/>
    <n v="80013"/>
    <x v="1"/>
    <s v="OFF-AP-10003287"/>
    <x v="1"/>
    <x v="9"/>
    <s v="Tripp Lite TLP810NET Broadband Surge for Modem/Fax"/>
    <x v="606"/>
    <n v="3"/>
    <n v="0.2"/>
    <n v="12.232799999999997"/>
    <x v="1"/>
    <x v="0"/>
  </r>
  <r>
    <n v="639"/>
    <s v="CA-2018-115917"/>
    <x v="244"/>
    <d v="2018-05-25T00:00:00"/>
    <s v="Standard Class"/>
    <s v="RB-19465"/>
    <s v="Rick Bensley"/>
    <x v="2"/>
    <x v="0"/>
    <x v="132"/>
    <x v="1"/>
    <n v="94591"/>
    <x v="1"/>
    <s v="FUR-FU-10000576"/>
    <x v="0"/>
    <x v="5"/>
    <s v="Luxo Professional Fluorescent Magnifier Lamp with Clamp-Mount Base"/>
    <x v="607"/>
    <n v="5"/>
    <n v="0"/>
    <n v="272.79200000000003"/>
    <x v="1"/>
    <x v="1"/>
  </r>
  <r>
    <n v="640"/>
    <s v="CA-2018-115917"/>
    <x v="244"/>
    <d v="2018-05-25T00:00:00"/>
    <s v="Standard Class"/>
    <s v="RB-19465"/>
    <s v="Rick Bensley"/>
    <x v="2"/>
    <x v="0"/>
    <x v="132"/>
    <x v="1"/>
    <n v="94591"/>
    <x v="1"/>
    <s v="OFF-BI-10004728"/>
    <x v="1"/>
    <x v="8"/>
    <s v="Wilson Jones Turn Tabs Binder Tool for Ring Binders"/>
    <x v="608"/>
    <n v="4"/>
    <n v="0.2"/>
    <n v="5.0128000000000004"/>
    <x v="1"/>
    <x v="1"/>
  </r>
  <r>
    <n v="641"/>
    <s v="CA-2018-147067"/>
    <x v="122"/>
    <d v="2018-12-22T00:00:00"/>
    <s v="Standard Class"/>
    <s v="JD-16150"/>
    <s v="Justin Deggeller"/>
    <x v="1"/>
    <x v="0"/>
    <x v="31"/>
    <x v="11"/>
    <n v="55407"/>
    <x v="2"/>
    <s v="FUR-FU-10000732"/>
    <x v="0"/>
    <x v="5"/>
    <s v="Eldon 200 Class Desk Accessories"/>
    <x v="609"/>
    <n v="3"/>
    <n v="0"/>
    <n v="6.0287999999999995"/>
    <x v="2"/>
    <x v="0"/>
  </r>
  <r>
    <n v="642"/>
    <s v="CA-2019-167913"/>
    <x v="245"/>
    <d v="2019-08-03T00:00:00"/>
    <s v="Second Class"/>
    <s v="JL-15835"/>
    <s v="John Lee"/>
    <x v="0"/>
    <x v="0"/>
    <x v="133"/>
    <x v="1"/>
    <n v="92691"/>
    <x v="1"/>
    <s v="OFF-ST-10000585"/>
    <x v="1"/>
    <x v="4"/>
    <s v="Economy Rollaway Files"/>
    <x v="610"/>
    <n v="2"/>
    <n v="0"/>
    <n v="85.903999999999996"/>
    <x v="1"/>
    <x v="0"/>
  </r>
  <r>
    <n v="643"/>
    <s v="CA-2019-167913"/>
    <x v="245"/>
    <d v="2019-08-03T00:00:00"/>
    <s v="Second Class"/>
    <s v="JL-15835"/>
    <s v="John Lee"/>
    <x v="0"/>
    <x v="0"/>
    <x v="133"/>
    <x v="1"/>
    <n v="92691"/>
    <x v="1"/>
    <s v="OFF-LA-10002787"/>
    <x v="1"/>
    <x v="2"/>
    <s v="Avery 480"/>
    <x v="611"/>
    <n v="7"/>
    <n v="0"/>
    <n v="12.599999999999998"/>
    <x v="1"/>
    <x v="0"/>
  </r>
  <r>
    <n v="644"/>
    <s v="CA-2019-106103"/>
    <x v="193"/>
    <d v="2019-06-15T00:00:00"/>
    <s v="Standard Class"/>
    <s v="SC-20305"/>
    <s v="Sean Christensen"/>
    <x v="0"/>
    <x v="0"/>
    <x v="134"/>
    <x v="12"/>
    <n v="48307"/>
    <x v="2"/>
    <s v="TEC-AC-10003832"/>
    <x v="2"/>
    <x v="11"/>
    <s v="Imation 16GB Mini TravelDrive USB 2.0 Flash Drive"/>
    <x v="612"/>
    <n v="4"/>
    <n v="0"/>
    <n v="54.333200000000005"/>
    <x v="2"/>
    <x v="0"/>
  </r>
  <r>
    <n v="645"/>
    <s v="US-2019-127719"/>
    <x v="246"/>
    <d v="2019-07-25T00:00:00"/>
    <s v="Standard Class"/>
    <s v="TW-21025"/>
    <s v="Tamara Willingham"/>
    <x v="2"/>
    <x v="0"/>
    <x v="135"/>
    <x v="30"/>
    <n v="7060"/>
    <x v="3"/>
    <s v="OFF-PA-10001934"/>
    <x v="1"/>
    <x v="10"/>
    <s v="Xerox 1993"/>
    <x v="90"/>
    <n v="1"/>
    <n v="0"/>
    <n v="3.1752000000000002"/>
    <x v="3"/>
    <x v="0"/>
  </r>
  <r>
    <n v="646"/>
    <s v="CA-2019-126221"/>
    <x v="247"/>
    <d v="2020-01-05T00:00:00"/>
    <s v="Standard Class"/>
    <s v="CC-12430"/>
    <s v="Chuck Clark"/>
    <x v="2"/>
    <x v="0"/>
    <x v="38"/>
    <x v="14"/>
    <n v="47201"/>
    <x v="2"/>
    <s v="OFF-AP-10002457"/>
    <x v="1"/>
    <x v="9"/>
    <s v="Eureka The Boss Plus 12-Amp Hard Box Upright Vacuum, Red"/>
    <x v="613"/>
    <n v="2"/>
    <n v="0"/>
    <n v="56.510999999999996"/>
    <x v="2"/>
    <x v="0"/>
  </r>
  <r>
    <n v="647"/>
    <s v="CA-2018-103947"/>
    <x v="178"/>
    <d v="2018-04-08T00:00:00"/>
    <s v="Standard Class"/>
    <s v="BB-10990"/>
    <s v="Barry Blumstein"/>
    <x v="1"/>
    <x v="0"/>
    <x v="136"/>
    <x v="16"/>
    <n v="85635"/>
    <x v="1"/>
    <s v="OFF-FA-10003112"/>
    <x v="1"/>
    <x v="13"/>
    <s v="Staples"/>
    <x v="614"/>
    <n v="5"/>
    <n v="0.2"/>
    <n v="9.8624999999999972"/>
    <x v="1"/>
    <x v="0"/>
  </r>
  <r>
    <n v="648"/>
    <s v="CA-2018-103947"/>
    <x v="178"/>
    <d v="2018-04-08T00:00:00"/>
    <s v="Standard Class"/>
    <s v="BB-10990"/>
    <s v="Barry Blumstein"/>
    <x v="1"/>
    <x v="0"/>
    <x v="136"/>
    <x v="16"/>
    <n v="85635"/>
    <x v="1"/>
    <s v="OFF-AP-10002350"/>
    <x v="1"/>
    <x v="9"/>
    <s v="Belkin F9H710-06 7 Outlet SurgeMaster Surge Protector"/>
    <x v="615"/>
    <n v="2"/>
    <n v="0.2"/>
    <n v="3.0143999999999993"/>
    <x v="1"/>
    <x v="0"/>
  </r>
  <r>
    <n v="649"/>
    <s v="CA-2018-160745"/>
    <x v="25"/>
    <d v="2018-12-16T00:00:00"/>
    <s v="Second Class"/>
    <s v="AR-10825"/>
    <s v="Anthony Rawles"/>
    <x v="1"/>
    <x v="0"/>
    <x v="137"/>
    <x v="4"/>
    <n v="98661"/>
    <x v="1"/>
    <s v="FUR-FU-10001935"/>
    <x v="0"/>
    <x v="5"/>
    <s v="3M Hangers With Command Adhesive"/>
    <x v="616"/>
    <n v="4"/>
    <n v="0"/>
    <n v="6.0680000000000014"/>
    <x v="1"/>
    <x v="0"/>
  </r>
  <r>
    <n v="650"/>
    <s v="CA-2018-160745"/>
    <x v="25"/>
    <d v="2018-12-16T00:00:00"/>
    <s v="Second Class"/>
    <s v="AR-10825"/>
    <s v="Anthony Rawles"/>
    <x v="1"/>
    <x v="0"/>
    <x v="137"/>
    <x v="4"/>
    <n v="98661"/>
    <x v="1"/>
    <s v="TEC-PH-10003273"/>
    <x v="2"/>
    <x v="7"/>
    <s v="AT&amp;T TR1909W"/>
    <x v="214"/>
    <n v="3"/>
    <n v="0.2"/>
    <n v="22.678200000000018"/>
    <x v="1"/>
    <x v="0"/>
  </r>
  <r>
    <n v="651"/>
    <s v="CA-2018-160745"/>
    <x v="25"/>
    <d v="2018-12-16T00:00:00"/>
    <s v="Second Class"/>
    <s v="AR-10825"/>
    <s v="Anthony Rawles"/>
    <x v="1"/>
    <x v="0"/>
    <x v="137"/>
    <x v="4"/>
    <n v="98661"/>
    <x v="1"/>
    <s v="TEC-AC-10001142"/>
    <x v="2"/>
    <x v="11"/>
    <s v="First Data FD10 PIN Pad"/>
    <x v="617"/>
    <n v="4"/>
    <n v="0"/>
    <n v="31.599999999999966"/>
    <x v="1"/>
    <x v="0"/>
  </r>
  <r>
    <n v="652"/>
    <s v="CA-2018-132661"/>
    <x v="248"/>
    <d v="2018-10-29T00:00:00"/>
    <s v="Standard Class"/>
    <s v="SR-20740"/>
    <s v="Steven Roelle"/>
    <x v="2"/>
    <x v="0"/>
    <x v="20"/>
    <x v="15"/>
    <n v="10024"/>
    <x v="3"/>
    <s v="OFF-PA-10000482"/>
    <x v="1"/>
    <x v="10"/>
    <s v="Snap-A-Way Black Print Carbonless Ruled Speed Letter, Triplicate"/>
    <x v="618"/>
    <n v="10"/>
    <n v="0"/>
    <n v="178.31799999999998"/>
    <x v="3"/>
    <x v="0"/>
  </r>
  <r>
    <n v="653"/>
    <s v="CA-2019-140844"/>
    <x v="249"/>
    <d v="2019-06-23T00:00:00"/>
    <s v="Standard Class"/>
    <s v="AR-10405"/>
    <s v="Allen Rosenblatt"/>
    <x v="1"/>
    <x v="0"/>
    <x v="20"/>
    <x v="15"/>
    <n v="10035"/>
    <x v="3"/>
    <s v="OFF-PA-10003892"/>
    <x v="1"/>
    <x v="10"/>
    <s v="Xerox 1943"/>
    <x v="619"/>
    <n v="2"/>
    <n v="0"/>
    <n v="45.975399999999993"/>
    <x v="3"/>
    <x v="0"/>
  </r>
  <r>
    <n v="654"/>
    <s v="CA-2019-140844"/>
    <x v="249"/>
    <d v="2019-06-23T00:00:00"/>
    <s v="Standard Class"/>
    <s v="AR-10405"/>
    <s v="Allen Rosenblatt"/>
    <x v="1"/>
    <x v="0"/>
    <x v="20"/>
    <x v="15"/>
    <n v="10035"/>
    <x v="3"/>
    <s v="TEC-AC-10001101"/>
    <x v="2"/>
    <x v="11"/>
    <s v="Sony 16GB Class 10 Micro SDHC R40 Memory Card"/>
    <x v="620"/>
    <n v="8"/>
    <n v="0"/>
    <n v="10.311999999999998"/>
    <x v="3"/>
    <x v="0"/>
  </r>
  <r>
    <n v="655"/>
    <s v="CA-2018-137239"/>
    <x v="250"/>
    <d v="2018-08-28T00:00:00"/>
    <s v="Standard Class"/>
    <s v="CR-12730"/>
    <s v="Craig Reiter"/>
    <x v="0"/>
    <x v="0"/>
    <x v="38"/>
    <x v="24"/>
    <n v="43229"/>
    <x v="3"/>
    <s v="OFF-AP-10002439"/>
    <x v="1"/>
    <x v="9"/>
    <s v="Tripp Lite Isotel 8 Ultra 8 Outlet Metal Surge"/>
    <x v="621"/>
    <n v="2"/>
    <n v="0.2"/>
    <n v="8.5163999999999938"/>
    <x v="3"/>
    <x v="0"/>
  </r>
  <r>
    <n v="656"/>
    <s v="CA-2018-137239"/>
    <x v="250"/>
    <d v="2018-08-28T00:00:00"/>
    <s v="Standard Class"/>
    <s v="CR-12730"/>
    <s v="Craig Reiter"/>
    <x v="0"/>
    <x v="0"/>
    <x v="38"/>
    <x v="24"/>
    <n v="43229"/>
    <x v="3"/>
    <s v="OFF-BI-10002827"/>
    <x v="1"/>
    <x v="8"/>
    <s v="Avery Durable Poly Binders"/>
    <x v="622"/>
    <n v="2"/>
    <n v="0.7"/>
    <n v="-2.6543999999999999"/>
    <x v="3"/>
    <x v="0"/>
  </r>
  <r>
    <n v="657"/>
    <s v="CA-2018-137239"/>
    <x v="250"/>
    <d v="2018-08-28T00:00:00"/>
    <s v="Standard Class"/>
    <s v="CR-12730"/>
    <s v="Craig Reiter"/>
    <x v="0"/>
    <x v="0"/>
    <x v="38"/>
    <x v="24"/>
    <n v="43229"/>
    <x v="3"/>
    <s v="OFF-EN-10002230"/>
    <x v="1"/>
    <x v="12"/>
    <s v="Airmail Envelopes"/>
    <x v="623"/>
    <n v="2"/>
    <n v="0.2"/>
    <n v="45.322199999999995"/>
    <x v="3"/>
    <x v="0"/>
  </r>
  <r>
    <n v="658"/>
    <s v="US-2018-156097"/>
    <x v="251"/>
    <d v="2018-09-19T00:00:00"/>
    <s v="Same Day"/>
    <s v="EH-14125"/>
    <s v="Eugene Hildebrand"/>
    <x v="2"/>
    <x v="0"/>
    <x v="34"/>
    <x v="10"/>
    <n v="60505"/>
    <x v="2"/>
    <s v="FUR-CH-10001215"/>
    <x v="0"/>
    <x v="1"/>
    <s v="Global Troy Executive Leather Low-Back Tilter"/>
    <x v="624"/>
    <n v="2"/>
    <n v="0.3"/>
    <n v="-50.098000000000013"/>
    <x v="2"/>
    <x v="0"/>
  </r>
  <r>
    <n v="659"/>
    <s v="US-2018-156097"/>
    <x v="251"/>
    <d v="2018-09-19T00:00:00"/>
    <s v="Same Day"/>
    <s v="EH-14125"/>
    <s v="Eugene Hildebrand"/>
    <x v="2"/>
    <x v="0"/>
    <x v="34"/>
    <x v="10"/>
    <n v="60505"/>
    <x v="2"/>
    <s v="OFF-BI-10004654"/>
    <x v="1"/>
    <x v="8"/>
    <s v="Avery Binding System Hidden Tab Executive Style Index Sets"/>
    <x v="625"/>
    <n v="2"/>
    <n v="0.8"/>
    <n v="-3.4619999999999997"/>
    <x v="2"/>
    <x v="0"/>
  </r>
  <r>
    <n v="660"/>
    <s v="CA-2017-146563"/>
    <x v="252"/>
    <d v="2017-08-28T00:00:00"/>
    <s v="Standard Class"/>
    <s v="CB-12025"/>
    <s v="Cassandra Brandow"/>
    <x v="0"/>
    <x v="0"/>
    <x v="81"/>
    <x v="5"/>
    <n v="76017"/>
    <x v="2"/>
    <s v="OFF-ST-10001490"/>
    <x v="1"/>
    <x v="4"/>
    <s v="Hot File 7-Pocket, Floor Stand"/>
    <x v="626"/>
    <n v="7"/>
    <n v="0.2"/>
    <n v="124.92899999999986"/>
    <x v="2"/>
    <x v="0"/>
  </r>
  <r>
    <n v="661"/>
    <s v="CA-2017-146563"/>
    <x v="252"/>
    <d v="2017-08-28T00:00:00"/>
    <s v="Standard Class"/>
    <s v="CB-12025"/>
    <s v="Cassandra Brandow"/>
    <x v="0"/>
    <x v="0"/>
    <x v="81"/>
    <x v="5"/>
    <n v="76017"/>
    <x v="2"/>
    <s v="OFF-ST-10001511"/>
    <x v="1"/>
    <x v="4"/>
    <s v="Space Solutions Commercial Steel Shelving"/>
    <x v="627"/>
    <n v="14"/>
    <n v="0.2"/>
    <n v="-135.7650000000001"/>
    <x v="2"/>
    <x v="0"/>
  </r>
  <r>
    <n v="662"/>
    <s v="CA-2017-146563"/>
    <x v="252"/>
    <d v="2017-08-28T00:00:00"/>
    <s v="Standard Class"/>
    <s v="CB-12025"/>
    <s v="Cassandra Brandow"/>
    <x v="0"/>
    <x v="0"/>
    <x v="81"/>
    <x v="5"/>
    <n v="76017"/>
    <x v="2"/>
    <s v="FUR-TA-10001768"/>
    <x v="0"/>
    <x v="3"/>
    <s v="Hon Racetrack Conference Tables"/>
    <x v="628"/>
    <n v="5"/>
    <n v="0.3"/>
    <n v="-118.12950000000006"/>
    <x v="2"/>
    <x v="0"/>
  </r>
  <r>
    <n v="663"/>
    <s v="CA-2017-146563"/>
    <x v="252"/>
    <d v="2017-08-28T00:00:00"/>
    <s v="Standard Class"/>
    <s v="CB-12025"/>
    <s v="Cassandra Brandow"/>
    <x v="0"/>
    <x v="0"/>
    <x v="81"/>
    <x v="5"/>
    <n v="76017"/>
    <x v="2"/>
    <s v="OFF-BI-10003981"/>
    <x v="1"/>
    <x v="8"/>
    <s v="Avery Durable Plastic 1&quot; Binders"/>
    <x v="629"/>
    <n v="3"/>
    <n v="0.8"/>
    <n v="-4.2222000000000008"/>
    <x v="2"/>
    <x v="0"/>
  </r>
  <r>
    <n v="664"/>
    <s v="CA-2018-123666"/>
    <x v="253"/>
    <d v="2018-03-30T00:00:00"/>
    <s v="Standard Class"/>
    <s v="SP-20545"/>
    <s v="Sibella Parks"/>
    <x v="1"/>
    <x v="0"/>
    <x v="20"/>
    <x v="15"/>
    <n v="10011"/>
    <x v="3"/>
    <s v="OFF-ST-10001522"/>
    <x v="1"/>
    <x v="4"/>
    <s v="Gould Plastics 18-Pocket Panel Bin, 34w x 5-1/4d x 20-1/2h"/>
    <x v="630"/>
    <n v="5"/>
    <n v="0"/>
    <n v="18.397999999999968"/>
    <x v="3"/>
    <x v="0"/>
  </r>
  <r>
    <n v="665"/>
    <s v="CA-2018-143308"/>
    <x v="254"/>
    <d v="2018-11-04T00:00:00"/>
    <s v="Same Day"/>
    <s v="RC-19825"/>
    <s v="Roy Collins"/>
    <x v="0"/>
    <x v="0"/>
    <x v="103"/>
    <x v="0"/>
    <n v="40214"/>
    <x v="0"/>
    <s v="OFF-FA-10000621"/>
    <x v="1"/>
    <x v="13"/>
    <s v="OIC Colored Binder Clips, Assorted Sizes"/>
    <x v="631"/>
    <n v="3"/>
    <n v="0"/>
    <n v="5.2625999999999999"/>
    <x v="0"/>
    <x v="0"/>
  </r>
  <r>
    <n v="666"/>
    <s v="CA-2019-132682"/>
    <x v="110"/>
    <d v="2019-06-10T00:00:00"/>
    <s v="Second Class"/>
    <s v="TH-21235"/>
    <s v="Tiffany House"/>
    <x v="1"/>
    <x v="0"/>
    <x v="61"/>
    <x v="5"/>
    <n v="75081"/>
    <x v="2"/>
    <s v="OFF-SU-10004231"/>
    <x v="1"/>
    <x v="14"/>
    <s v="Acme Tagit Stainless Steel Antibacterial Scissors"/>
    <x v="632"/>
    <n v="3"/>
    <n v="0.2"/>
    <n v="2.0789999999999997"/>
    <x v="2"/>
    <x v="0"/>
  </r>
  <r>
    <n v="667"/>
    <s v="CA-2019-132682"/>
    <x v="110"/>
    <d v="2019-06-10T00:00:00"/>
    <s v="Second Class"/>
    <s v="TH-21235"/>
    <s v="Tiffany House"/>
    <x v="1"/>
    <x v="0"/>
    <x v="61"/>
    <x v="5"/>
    <n v="75081"/>
    <x v="2"/>
    <s v="OFF-PA-10000474"/>
    <x v="1"/>
    <x v="10"/>
    <s v="Easy-staple paper"/>
    <x v="633"/>
    <n v="3"/>
    <n v="0.2"/>
    <n v="28.706399999999991"/>
    <x v="2"/>
    <x v="0"/>
  </r>
  <r>
    <n v="668"/>
    <s v="CA-2019-132682"/>
    <x v="110"/>
    <d v="2019-06-10T00:00:00"/>
    <s v="Second Class"/>
    <s v="TH-21235"/>
    <s v="Tiffany House"/>
    <x v="1"/>
    <x v="0"/>
    <x v="61"/>
    <x v="5"/>
    <n v="75081"/>
    <x v="2"/>
    <s v="TEC-PH-10004042"/>
    <x v="2"/>
    <x v="7"/>
    <s v="ClearOne Communications CHAT 70 OC Speaker Phone"/>
    <x v="634"/>
    <n v="3"/>
    <n v="0.2"/>
    <n v="28.618200000000002"/>
    <x v="2"/>
    <x v="0"/>
  </r>
  <r>
    <n v="669"/>
    <s v="CA-2016-156314"/>
    <x v="163"/>
    <d v="2016-12-26T00:00:00"/>
    <s v="First Class"/>
    <s v="RP-19390"/>
    <s v="Resi Pölking"/>
    <x v="0"/>
    <x v="0"/>
    <x v="138"/>
    <x v="24"/>
    <n v="44105"/>
    <x v="3"/>
    <s v="FUR-FU-10003096"/>
    <x v="0"/>
    <x v="5"/>
    <s v="Master Giant Foot Doorstop, Safety Yellow"/>
    <x v="635"/>
    <n v="5"/>
    <n v="0.2"/>
    <n v="8.7285000000000004"/>
    <x v="3"/>
    <x v="0"/>
  </r>
  <r>
    <n v="670"/>
    <s v="US-2019-106663"/>
    <x v="255"/>
    <d v="2019-06-13T00:00:00"/>
    <s v="Standard Class"/>
    <s v="MO-17800"/>
    <s v="Meg O'Connel"/>
    <x v="2"/>
    <x v="0"/>
    <x v="22"/>
    <x v="10"/>
    <n v="60653"/>
    <x v="2"/>
    <s v="FUR-FU-10002759"/>
    <x v="0"/>
    <x v="5"/>
    <s v="12-1/2 Diameter Round Wall Clock"/>
    <x v="112"/>
    <n v="3"/>
    <n v="0.6"/>
    <n v="-14.385599999999997"/>
    <x v="2"/>
    <x v="0"/>
  </r>
  <r>
    <n v="671"/>
    <s v="US-2019-106663"/>
    <x v="255"/>
    <d v="2019-06-13T00:00:00"/>
    <s v="Standard Class"/>
    <s v="MO-17800"/>
    <s v="Meg O'Connel"/>
    <x v="2"/>
    <x v="0"/>
    <x v="22"/>
    <x v="10"/>
    <n v="60653"/>
    <x v="2"/>
    <s v="FUR-TA-10000688"/>
    <x v="0"/>
    <x v="3"/>
    <s v="Chromcraft Bull-Nose Wood Round Conference Table Top, Wood Base"/>
    <x v="636"/>
    <n v="1"/>
    <n v="0.5"/>
    <n v="-71.890500000000017"/>
    <x v="2"/>
    <x v="0"/>
  </r>
  <r>
    <n v="672"/>
    <s v="US-2019-106663"/>
    <x v="255"/>
    <d v="2019-06-13T00:00:00"/>
    <s v="Standard Class"/>
    <s v="MO-17800"/>
    <s v="Meg O'Connel"/>
    <x v="2"/>
    <x v="0"/>
    <x v="22"/>
    <x v="10"/>
    <n v="60653"/>
    <x v="2"/>
    <s v="OFF-PA-10002377"/>
    <x v="1"/>
    <x v="10"/>
    <s v="Adams Telephone Message Book W/Dividers/Space For Phone Numbers, 5 1/4&quot;X8 1/2&quot;, 200/Messages"/>
    <x v="637"/>
    <n v="8"/>
    <n v="0.2"/>
    <n v="11.359999999999998"/>
    <x v="2"/>
    <x v="0"/>
  </r>
  <r>
    <n v="673"/>
    <s v="CA-2019-111178"/>
    <x v="140"/>
    <d v="2019-06-22T00:00:00"/>
    <s v="Standard Class"/>
    <s v="TD-20995"/>
    <s v="Tamara Dahlen"/>
    <x v="0"/>
    <x v="0"/>
    <x v="94"/>
    <x v="10"/>
    <n v="62301"/>
    <x v="2"/>
    <s v="OFF-AR-10001954"/>
    <x v="1"/>
    <x v="6"/>
    <s v="Newell 331"/>
    <x v="638"/>
    <n v="5"/>
    <n v="0.2"/>
    <n v="1.7115"/>
    <x v="2"/>
    <x v="0"/>
  </r>
  <r>
    <n v="674"/>
    <s v="CA-2019-130351"/>
    <x v="256"/>
    <d v="2019-12-08T00:00:00"/>
    <s v="First Class"/>
    <s v="RB-19570"/>
    <s v="Rob Beeghly"/>
    <x v="0"/>
    <x v="0"/>
    <x v="38"/>
    <x v="14"/>
    <n v="47201"/>
    <x v="2"/>
    <s v="OFF-AP-10004532"/>
    <x v="1"/>
    <x v="9"/>
    <s v="Kensington 6 Outlet Guardian Standard Surge Protector"/>
    <x v="639"/>
    <n v="3"/>
    <n v="0"/>
    <n v="16.588799999999999"/>
    <x v="2"/>
    <x v="0"/>
  </r>
  <r>
    <n v="675"/>
    <s v="CA-2019-130351"/>
    <x v="256"/>
    <d v="2019-12-08T00:00:00"/>
    <s v="First Class"/>
    <s v="RB-19570"/>
    <s v="Rob Beeghly"/>
    <x v="0"/>
    <x v="0"/>
    <x v="38"/>
    <x v="14"/>
    <n v="47201"/>
    <x v="2"/>
    <s v="OFF-PA-10002137"/>
    <x v="1"/>
    <x v="10"/>
    <s v="Southworth 100% Résumé Paper, 24lb."/>
    <x v="640"/>
    <n v="5"/>
    <n v="0"/>
    <n v="17.504999999999995"/>
    <x v="2"/>
    <x v="0"/>
  </r>
  <r>
    <n v="676"/>
    <s v="CA-2019-130351"/>
    <x v="256"/>
    <d v="2019-12-08T00:00:00"/>
    <s v="First Class"/>
    <s v="RB-19570"/>
    <s v="Rob Beeghly"/>
    <x v="0"/>
    <x v="0"/>
    <x v="38"/>
    <x v="14"/>
    <n v="47201"/>
    <x v="2"/>
    <s v="TEC-AC-10003832"/>
    <x v="2"/>
    <x v="11"/>
    <s v="Imation 16GB Mini TravelDrive USB 2.0 Flash Drive"/>
    <x v="641"/>
    <n v="3"/>
    <n v="0"/>
    <n v="40.749900000000004"/>
    <x v="2"/>
    <x v="0"/>
  </r>
  <r>
    <n v="677"/>
    <s v="US-2019-119438"/>
    <x v="257"/>
    <d v="2019-03-23T00:00:00"/>
    <s v="Standard Class"/>
    <s v="CD-11980"/>
    <s v="Carol Darley"/>
    <x v="0"/>
    <x v="0"/>
    <x v="139"/>
    <x v="5"/>
    <n v="75701"/>
    <x v="2"/>
    <s v="OFF-AP-10000804"/>
    <x v="1"/>
    <x v="9"/>
    <s v="Hoover Portapower Portable Vacuum"/>
    <x v="642"/>
    <n v="3"/>
    <n v="0.8"/>
    <n v="-7.3920000000000021"/>
    <x v="2"/>
    <x v="0"/>
  </r>
  <r>
    <n v="678"/>
    <s v="US-2019-119438"/>
    <x v="257"/>
    <d v="2019-03-23T00:00:00"/>
    <s v="Standard Class"/>
    <s v="CD-11980"/>
    <s v="Carol Darley"/>
    <x v="0"/>
    <x v="0"/>
    <x v="139"/>
    <x v="5"/>
    <n v="75701"/>
    <x v="2"/>
    <s v="TEC-AC-10003614"/>
    <x v="2"/>
    <x v="11"/>
    <s v="Verbatim 25 GB 6x Blu-ray Single Layer Recordable Disc, 10/Pack"/>
    <x v="643"/>
    <n v="3"/>
    <n v="0.2"/>
    <n v="4.5200999999999958"/>
    <x v="2"/>
    <x v="0"/>
  </r>
  <r>
    <n v="679"/>
    <s v="US-2019-119438"/>
    <x v="257"/>
    <d v="2019-03-23T00:00:00"/>
    <s v="Standard Class"/>
    <s v="CD-11980"/>
    <s v="Carol Darley"/>
    <x v="0"/>
    <x v="0"/>
    <x v="139"/>
    <x v="5"/>
    <n v="75701"/>
    <x v="2"/>
    <s v="FUR-FU-10003553"/>
    <x v="0"/>
    <x v="5"/>
    <s v="Howard Miller 13-1/2&quot; Diameter Rosebrook Wall Clock"/>
    <x v="644"/>
    <n v="3"/>
    <n v="0.6"/>
    <n v="-41.261999999999972"/>
    <x v="2"/>
    <x v="0"/>
  </r>
  <r>
    <n v="680"/>
    <s v="US-2019-119438"/>
    <x v="257"/>
    <d v="2019-03-23T00:00:00"/>
    <s v="Standard Class"/>
    <s v="CD-11980"/>
    <s v="Carol Darley"/>
    <x v="0"/>
    <x v="0"/>
    <x v="139"/>
    <x v="5"/>
    <n v="75701"/>
    <x v="2"/>
    <s v="OFF-BI-10004632"/>
    <x v="1"/>
    <x v="8"/>
    <s v="Ibico Hi-Tech Manual Binding System"/>
    <x v="645"/>
    <n v="3"/>
    <n v="0.8"/>
    <n v="-320.23950000000013"/>
    <x v="2"/>
    <x v="0"/>
  </r>
  <r>
    <n v="681"/>
    <s v="CA-2018-164511"/>
    <x v="258"/>
    <d v="2018-11-24T00:00:00"/>
    <s v="Standard Class"/>
    <s v="DJ-13630"/>
    <s v="Doug Jacobs"/>
    <x v="0"/>
    <x v="0"/>
    <x v="20"/>
    <x v="15"/>
    <n v="10024"/>
    <x v="3"/>
    <s v="OFF-BI-10003305"/>
    <x v="1"/>
    <x v="8"/>
    <s v="Avery Hanging File Binders"/>
    <x v="646"/>
    <n v="3"/>
    <n v="0.2"/>
    <n v="4.6643999999999988"/>
    <x v="3"/>
    <x v="0"/>
  </r>
  <r>
    <n v="682"/>
    <s v="CA-2018-164511"/>
    <x v="258"/>
    <d v="2018-11-24T00:00:00"/>
    <s v="Standard Class"/>
    <s v="DJ-13630"/>
    <s v="Doug Jacobs"/>
    <x v="0"/>
    <x v="0"/>
    <x v="20"/>
    <x v="15"/>
    <n v="10024"/>
    <x v="3"/>
    <s v="OFF-ST-10002583"/>
    <x v="1"/>
    <x v="4"/>
    <s v="Fellowes Neat Ideas Storage Cubes"/>
    <x v="647"/>
    <n v="2"/>
    <n v="0"/>
    <n v="2.598399999999998"/>
    <x v="3"/>
    <x v="0"/>
  </r>
  <r>
    <n v="683"/>
    <s v="CA-2018-164511"/>
    <x v="258"/>
    <d v="2018-11-24T00:00:00"/>
    <s v="Standard Class"/>
    <s v="DJ-13630"/>
    <s v="Doug Jacobs"/>
    <x v="0"/>
    <x v="0"/>
    <x v="20"/>
    <x v="15"/>
    <n v="10024"/>
    <x v="3"/>
    <s v="OFF-ST-10004507"/>
    <x v="1"/>
    <x v="4"/>
    <s v="Advantus Rolling Storage Box"/>
    <x v="648"/>
    <n v="4"/>
    <n v="0"/>
    <n v="18.521999999999998"/>
    <x v="3"/>
    <x v="0"/>
  </r>
  <r>
    <n v="684"/>
    <s v="US-2019-168116"/>
    <x v="259"/>
    <d v="2019-11-04T00:00:00"/>
    <s v="Same Day"/>
    <s v="GT-14635"/>
    <s v="Grant Thornton"/>
    <x v="1"/>
    <x v="0"/>
    <x v="140"/>
    <x v="3"/>
    <n v="27217"/>
    <x v="0"/>
    <s v="TEC-MA-10004125"/>
    <x v="2"/>
    <x v="15"/>
    <s v="Cubify CubeX 3D Printer Triple Head Print"/>
    <x v="649"/>
    <n v="4"/>
    <n v="0.5"/>
    <n v="-3839.9903999999988"/>
    <x v="0"/>
    <x v="0"/>
  </r>
  <r>
    <n v="685"/>
    <s v="US-2019-168116"/>
    <x v="259"/>
    <d v="2019-11-04T00:00:00"/>
    <s v="Same Day"/>
    <s v="GT-14635"/>
    <s v="Grant Thornton"/>
    <x v="1"/>
    <x v="0"/>
    <x v="140"/>
    <x v="3"/>
    <n v="27217"/>
    <x v="0"/>
    <s v="OFF-AP-10002457"/>
    <x v="1"/>
    <x v="9"/>
    <s v="Eureka The Boss Plus 12-Amp Hard Box Upright Vacuum, Red"/>
    <x v="650"/>
    <n v="2"/>
    <n v="0.2"/>
    <n v="14.650999999999989"/>
    <x v="0"/>
    <x v="0"/>
  </r>
  <r>
    <n v="686"/>
    <s v="CA-2016-157784"/>
    <x v="260"/>
    <d v="2016-07-08T00:00:00"/>
    <s v="First Class"/>
    <s v="MC-17845"/>
    <s v="Michael Chen"/>
    <x v="0"/>
    <x v="0"/>
    <x v="25"/>
    <x v="35"/>
    <n v="39212"/>
    <x v="0"/>
    <s v="TEC-AC-10003911"/>
    <x v="2"/>
    <x v="11"/>
    <s v="NETGEAR AC1750 Dual Band Gigabit Smart WiFi Router"/>
    <x v="651"/>
    <n v="3"/>
    <n v="0"/>
    <n v="163.18979999999999"/>
    <x v="0"/>
    <x v="0"/>
  </r>
  <r>
    <n v="687"/>
    <s v="CA-2016-157784"/>
    <x v="260"/>
    <d v="2016-07-08T00:00:00"/>
    <s v="First Class"/>
    <s v="MC-17845"/>
    <s v="Michael Chen"/>
    <x v="0"/>
    <x v="0"/>
    <x v="25"/>
    <x v="35"/>
    <n v="39212"/>
    <x v="0"/>
    <s v="OFF-LA-10001934"/>
    <x v="1"/>
    <x v="2"/>
    <s v="Avery 516"/>
    <x v="2"/>
    <n v="2"/>
    <n v="0"/>
    <n v="6.8713999999999995"/>
    <x v="0"/>
    <x v="0"/>
  </r>
  <r>
    <n v="688"/>
    <s v="CA-2016-157784"/>
    <x v="260"/>
    <d v="2016-07-08T00:00:00"/>
    <s v="First Class"/>
    <s v="MC-17845"/>
    <s v="Michael Chen"/>
    <x v="0"/>
    <x v="0"/>
    <x v="25"/>
    <x v="35"/>
    <n v="39212"/>
    <x v="0"/>
    <s v="OFF-PA-10000304"/>
    <x v="1"/>
    <x v="10"/>
    <s v="Xerox 1995"/>
    <x v="541"/>
    <n v="3"/>
    <n v="0"/>
    <n v="9.3312000000000008"/>
    <x v="0"/>
    <x v="0"/>
  </r>
  <r>
    <n v="689"/>
    <s v="CA-2019-161480"/>
    <x v="53"/>
    <d v="2019-12-29T00:00:00"/>
    <s v="Standard Class"/>
    <s v="RA-19285"/>
    <s v="Ralph Arnett"/>
    <x v="0"/>
    <x v="0"/>
    <x v="20"/>
    <x v="15"/>
    <n v="10035"/>
    <x v="3"/>
    <s v="FUR-BO-10004015"/>
    <x v="0"/>
    <x v="0"/>
    <s v="Bush Andora Bookcase, Maple/Graphite Gray Finish"/>
    <x v="652"/>
    <n v="2"/>
    <n v="0.2"/>
    <n v="4.7995999999999768"/>
    <x v="3"/>
    <x v="0"/>
  </r>
  <r>
    <n v="690"/>
    <s v="US-2016-117135"/>
    <x v="261"/>
    <d v="2016-06-23T00:00:00"/>
    <s v="Second Class"/>
    <s v="NP-18325"/>
    <s v="Naresj Patel"/>
    <x v="0"/>
    <x v="0"/>
    <x v="141"/>
    <x v="17"/>
    <n v="22980"/>
    <x v="0"/>
    <s v="FUR-FU-10004071"/>
    <x v="0"/>
    <x v="5"/>
    <s v="Luxo Professional Magnifying Clamp-On Fluorescent Lamps"/>
    <x v="653"/>
    <n v="1"/>
    <n v="0"/>
    <n v="14.561400000000006"/>
    <x v="0"/>
    <x v="0"/>
  </r>
  <r>
    <n v="691"/>
    <s v="US-2016-117135"/>
    <x v="261"/>
    <d v="2016-06-23T00:00:00"/>
    <s v="Second Class"/>
    <s v="NP-18325"/>
    <s v="Naresj Patel"/>
    <x v="0"/>
    <x v="0"/>
    <x v="141"/>
    <x v="17"/>
    <n v="22980"/>
    <x v="0"/>
    <s v="TEC-PH-10002033"/>
    <x v="2"/>
    <x v="7"/>
    <s v="Konftel 250 Conference phone - Charcoal black"/>
    <x v="654"/>
    <n v="1"/>
    <n v="0"/>
    <n v="74.053200000000004"/>
    <x v="0"/>
    <x v="0"/>
  </r>
  <r>
    <n v="692"/>
    <s v="US-2016-117135"/>
    <x v="261"/>
    <d v="2016-06-23T00:00:00"/>
    <s v="Second Class"/>
    <s v="NP-18325"/>
    <s v="Naresj Patel"/>
    <x v="0"/>
    <x v="0"/>
    <x v="141"/>
    <x v="17"/>
    <n v="22980"/>
    <x v="0"/>
    <s v="OFF-ST-10002444"/>
    <x v="1"/>
    <x v="4"/>
    <s v="Recycled Eldon Regeneration Jumbo File"/>
    <x v="655"/>
    <n v="3"/>
    <n v="0"/>
    <n v="10.315199999999999"/>
    <x v="0"/>
    <x v="0"/>
  </r>
  <r>
    <n v="693"/>
    <s v="CA-2017-131534"/>
    <x v="262"/>
    <d v="2017-04-02T00:00:00"/>
    <s v="Standard Class"/>
    <s v="AB-10165"/>
    <s v="Alan Barnes"/>
    <x v="0"/>
    <x v="0"/>
    <x v="1"/>
    <x v="1"/>
    <n v="90036"/>
    <x v="1"/>
    <s v="TEC-AC-10002253"/>
    <x v="2"/>
    <x v="11"/>
    <s v="Imation Bio 8GB USB Flash Drive Imation Corp"/>
    <x v="656"/>
    <n v="1"/>
    <n v="0"/>
    <n v="24.936000000000007"/>
    <x v="1"/>
    <x v="0"/>
  </r>
  <r>
    <n v="694"/>
    <s v="CA-2017-131534"/>
    <x v="262"/>
    <d v="2017-04-02T00:00:00"/>
    <s v="Standard Class"/>
    <s v="AB-10165"/>
    <s v="Alan Barnes"/>
    <x v="0"/>
    <x v="0"/>
    <x v="1"/>
    <x v="1"/>
    <n v="90036"/>
    <x v="1"/>
    <s v="OFF-PA-10000743"/>
    <x v="1"/>
    <x v="10"/>
    <s v="Xerox 1977"/>
    <x v="657"/>
    <n v="5"/>
    <n v="0"/>
    <n v="16.032"/>
    <x v="1"/>
    <x v="0"/>
  </r>
  <r>
    <n v="695"/>
    <s v="CA-2017-119291"/>
    <x v="263"/>
    <d v="2017-05-17T00:00:00"/>
    <s v="First Class"/>
    <s v="JO-15550"/>
    <s v="Jesus Ocampo"/>
    <x v="2"/>
    <x v="0"/>
    <x v="142"/>
    <x v="9"/>
    <n v="19013"/>
    <x v="3"/>
    <s v="OFF-AR-10003373"/>
    <x v="1"/>
    <x v="6"/>
    <s v="Boston School Pro Electric Pencil Sharpener, 1670"/>
    <x v="658"/>
    <n v="8"/>
    <n v="0.2"/>
    <n v="17.34879999999999"/>
    <x v="3"/>
    <x v="0"/>
  </r>
  <r>
    <n v="696"/>
    <s v="CA-2017-119291"/>
    <x v="263"/>
    <d v="2017-05-17T00:00:00"/>
    <s v="First Class"/>
    <s v="JO-15550"/>
    <s v="Jesus Ocampo"/>
    <x v="2"/>
    <x v="0"/>
    <x v="142"/>
    <x v="9"/>
    <n v="19013"/>
    <x v="3"/>
    <s v="OFF-LA-10002312"/>
    <x v="1"/>
    <x v="2"/>
    <s v="Avery 490"/>
    <x v="659"/>
    <n v="4"/>
    <n v="0.2"/>
    <n v="17.759999999999998"/>
    <x v="3"/>
    <x v="0"/>
  </r>
  <r>
    <n v="697"/>
    <s v="CA-2017-119291"/>
    <x v="263"/>
    <d v="2017-05-17T00:00:00"/>
    <s v="First Class"/>
    <s v="JO-15550"/>
    <s v="Jesus Ocampo"/>
    <x v="2"/>
    <x v="0"/>
    <x v="142"/>
    <x v="9"/>
    <n v="19013"/>
    <x v="3"/>
    <s v="OFF-EN-10000927"/>
    <x v="1"/>
    <x v="12"/>
    <s v="Jet-Pak Recycled Peel 'N' Seal Padded Mailers"/>
    <x v="83"/>
    <n v="7"/>
    <n v="0.2"/>
    <n v="62.807499999999976"/>
    <x v="3"/>
    <x v="0"/>
  </r>
  <r>
    <n v="698"/>
    <s v="CA-2017-119291"/>
    <x v="263"/>
    <d v="2017-05-17T00:00:00"/>
    <s v="First Class"/>
    <s v="JO-15550"/>
    <s v="Jesus Ocampo"/>
    <x v="2"/>
    <x v="0"/>
    <x v="142"/>
    <x v="9"/>
    <n v="19013"/>
    <x v="3"/>
    <s v="OFF-LA-10003510"/>
    <x v="1"/>
    <x v="2"/>
    <s v="Avery 4027 File Folder Labels for Dot Matrix Printers, 5000 Labels per Box, White"/>
    <x v="660"/>
    <n v="4"/>
    <n v="0.2"/>
    <n v="31.751200000000001"/>
    <x v="3"/>
    <x v="0"/>
  </r>
  <r>
    <n v="699"/>
    <s v="CA-2017-119291"/>
    <x v="263"/>
    <d v="2017-05-17T00:00:00"/>
    <s v="First Class"/>
    <s v="JO-15550"/>
    <s v="Jesus Ocampo"/>
    <x v="2"/>
    <x v="0"/>
    <x v="142"/>
    <x v="9"/>
    <n v="19013"/>
    <x v="3"/>
    <s v="OFF-AR-10001118"/>
    <x v="1"/>
    <x v="6"/>
    <s v="Binney &amp; Smith Crayola Metallic Crayons, 16-Color Pack"/>
    <x v="661"/>
    <n v="1"/>
    <n v="0.2"/>
    <n v="0.8088000000000003"/>
    <x v="3"/>
    <x v="0"/>
  </r>
  <r>
    <n v="700"/>
    <s v="CA-2017-119291"/>
    <x v="263"/>
    <d v="2017-05-17T00:00:00"/>
    <s v="First Class"/>
    <s v="JO-15550"/>
    <s v="Jesus Ocampo"/>
    <x v="2"/>
    <x v="0"/>
    <x v="142"/>
    <x v="9"/>
    <n v="19013"/>
    <x v="3"/>
    <s v="OFF-BI-10001575"/>
    <x v="1"/>
    <x v="8"/>
    <s v="GBC Linen Binding Covers"/>
    <x v="662"/>
    <n v="2"/>
    <n v="0.7"/>
    <n v="-13.6312"/>
    <x v="3"/>
    <x v="0"/>
  </r>
  <r>
    <n v="701"/>
    <s v="CA-2017-119291"/>
    <x v="263"/>
    <d v="2017-05-17T00:00:00"/>
    <s v="First Class"/>
    <s v="JO-15550"/>
    <s v="Jesus Ocampo"/>
    <x v="2"/>
    <x v="0"/>
    <x v="142"/>
    <x v="9"/>
    <n v="19013"/>
    <x v="3"/>
    <s v="OFF-BI-10001982"/>
    <x v="1"/>
    <x v="8"/>
    <s v="Wilson Jones Custom Binder Spines &amp; Labels"/>
    <x v="322"/>
    <n v="3"/>
    <n v="0.7"/>
    <n v="-3.4271999999999991"/>
    <x v="3"/>
    <x v="0"/>
  </r>
  <r>
    <n v="702"/>
    <s v="CA-2019-114552"/>
    <x v="264"/>
    <d v="2019-09-08T00:00:00"/>
    <s v="Standard Class"/>
    <s v="Dl-13600"/>
    <s v="Dorris liebe"/>
    <x v="1"/>
    <x v="0"/>
    <x v="138"/>
    <x v="24"/>
    <n v="44105"/>
    <x v="3"/>
    <s v="FUR-FU-10002960"/>
    <x v="0"/>
    <x v="5"/>
    <s v="Eldon 200 Class Desk Accessories, Burgundy"/>
    <x v="663"/>
    <n v="3"/>
    <n v="0.2"/>
    <n v="4.1448"/>
    <x v="3"/>
    <x v="0"/>
  </r>
  <r>
    <n v="703"/>
    <s v="CA-2018-163755"/>
    <x v="254"/>
    <d v="2018-11-08T00:00:00"/>
    <s v="Second Class"/>
    <s v="AS-10285"/>
    <s v="Alejandro Savely"/>
    <x v="1"/>
    <x v="0"/>
    <x v="4"/>
    <x v="4"/>
    <n v="98103"/>
    <x v="1"/>
    <s v="FUR-FU-10003394"/>
    <x v="0"/>
    <x v="5"/>
    <s v="Tenex &quot;The Solids&quot; Textured Chair Mats"/>
    <x v="664"/>
    <n v="3"/>
    <n v="0"/>
    <n v="35.679599999999979"/>
    <x v="1"/>
    <x v="0"/>
  </r>
  <r>
    <n v="704"/>
    <s v="CA-2017-142027"/>
    <x v="265"/>
    <d v="2017-04-14T00:00:00"/>
    <s v="Standard Class"/>
    <s v="JK-15370"/>
    <s v="Jay Kimmel"/>
    <x v="0"/>
    <x v="0"/>
    <x v="85"/>
    <x v="1"/>
    <n v="90805"/>
    <x v="1"/>
    <s v="FUR-TA-10002774"/>
    <x v="0"/>
    <x v="3"/>
    <s v="Laminate Occasional Tables"/>
    <x v="665"/>
    <n v="3"/>
    <n v="0.2"/>
    <n v="-13.871700000000047"/>
    <x v="1"/>
    <x v="0"/>
  </r>
  <r>
    <n v="705"/>
    <s v="CA-2016-138527"/>
    <x v="171"/>
    <d v="2016-09-17T00:00:00"/>
    <s v="Standard Class"/>
    <s v="BN-11470"/>
    <s v="Brad Norvell"/>
    <x v="1"/>
    <x v="0"/>
    <x v="143"/>
    <x v="3"/>
    <n v="27511"/>
    <x v="0"/>
    <s v="OFF-PA-10001800"/>
    <x v="1"/>
    <x v="10"/>
    <s v="Xerox 220"/>
    <x v="563"/>
    <n v="2"/>
    <n v="0.2"/>
    <n v="3.6288"/>
    <x v="0"/>
    <x v="0"/>
  </r>
  <r>
    <n v="706"/>
    <s v="CA-2016-138527"/>
    <x v="171"/>
    <d v="2016-09-17T00:00:00"/>
    <s v="Standard Class"/>
    <s v="BN-11470"/>
    <s v="Brad Norvell"/>
    <x v="1"/>
    <x v="0"/>
    <x v="143"/>
    <x v="3"/>
    <n v="27511"/>
    <x v="0"/>
    <s v="OFF-AP-10001469"/>
    <x v="1"/>
    <x v="9"/>
    <s v="Fellowes 8 Outlet Superior Workstation Surge Protector"/>
    <x v="666"/>
    <n v="5"/>
    <n v="0.2"/>
    <n v="18.769499999999987"/>
    <x v="0"/>
    <x v="0"/>
  </r>
  <r>
    <n v="707"/>
    <s v="CA-2016-138527"/>
    <x v="171"/>
    <d v="2016-09-17T00:00:00"/>
    <s v="Standard Class"/>
    <s v="BN-11470"/>
    <s v="Brad Norvell"/>
    <x v="1"/>
    <x v="0"/>
    <x v="143"/>
    <x v="3"/>
    <n v="27511"/>
    <x v="0"/>
    <s v="TEC-AC-10002399"/>
    <x v="2"/>
    <x v="11"/>
    <s v="SanDisk Cruzer 32 GB USB Flash Drive"/>
    <x v="667"/>
    <n v="1"/>
    <n v="0.2"/>
    <n v="2.2823999999999991"/>
    <x v="0"/>
    <x v="0"/>
  </r>
  <r>
    <n v="708"/>
    <s v="CA-2016-112158"/>
    <x v="266"/>
    <d v="2016-12-04T00:00:00"/>
    <s v="First Class"/>
    <s v="DP-13165"/>
    <s v="David Philippe"/>
    <x v="0"/>
    <x v="0"/>
    <x v="20"/>
    <x v="15"/>
    <n v="10035"/>
    <x v="3"/>
    <s v="TEC-AC-10003628"/>
    <x v="2"/>
    <x v="11"/>
    <s v="Logitech 910-002974 M325 Wireless Mouse for Web Scrolling"/>
    <x v="668"/>
    <n v="4"/>
    <n v="0"/>
    <n v="52.78240000000001"/>
    <x v="3"/>
    <x v="0"/>
  </r>
  <r>
    <n v="709"/>
    <s v="CA-2016-112158"/>
    <x v="266"/>
    <d v="2016-12-04T00:00:00"/>
    <s v="First Class"/>
    <s v="DP-13165"/>
    <s v="David Philippe"/>
    <x v="0"/>
    <x v="0"/>
    <x v="20"/>
    <x v="15"/>
    <n v="10035"/>
    <x v="3"/>
    <s v="FUR-BO-10003272"/>
    <x v="0"/>
    <x v="0"/>
    <s v="O'Sullivan Living Dimensions 5-Shelf Bookcases"/>
    <x v="669"/>
    <n v="5"/>
    <n v="0.2"/>
    <n v="-110.49000000000007"/>
    <x v="3"/>
    <x v="0"/>
  </r>
  <r>
    <n v="710"/>
    <s v="CA-2016-112158"/>
    <x v="266"/>
    <d v="2016-12-04T00:00:00"/>
    <s v="First Class"/>
    <s v="DP-13165"/>
    <s v="David Philippe"/>
    <x v="0"/>
    <x v="0"/>
    <x v="20"/>
    <x v="15"/>
    <n v="10035"/>
    <x v="3"/>
    <s v="OFF-BI-10000050"/>
    <x v="1"/>
    <x v="8"/>
    <s v="Angle-D Binders with Locking Rings, Label Holders"/>
    <x v="670"/>
    <n v="8"/>
    <n v="0.2"/>
    <n v="15.767999999999997"/>
    <x v="3"/>
    <x v="0"/>
  </r>
  <r>
    <n v="711"/>
    <s v="CA-2016-113887"/>
    <x v="267"/>
    <d v="2016-04-07T00:00:00"/>
    <s v="First Class"/>
    <s v="TH-21550"/>
    <s v="Tracy Hopkins"/>
    <x v="2"/>
    <x v="0"/>
    <x v="20"/>
    <x v="15"/>
    <n v="10035"/>
    <x v="3"/>
    <s v="OFF-PA-10004071"/>
    <x v="1"/>
    <x v="10"/>
    <s v="Eaton Premium Continuous-Feed Paper, 25% Cotton, Letter Size, White, 1000 Shts/Box"/>
    <x v="447"/>
    <n v="1"/>
    <n v="0"/>
    <n v="26.630399999999998"/>
    <x v="3"/>
    <x v="0"/>
  </r>
  <r>
    <n v="712"/>
    <s v="CA-2019-146136"/>
    <x v="213"/>
    <d v="2019-09-07T00:00:00"/>
    <s v="Standard Class"/>
    <s v="AP-10915"/>
    <s v="Arthur Prichep"/>
    <x v="0"/>
    <x v="0"/>
    <x v="144"/>
    <x v="2"/>
    <n v="32137"/>
    <x v="0"/>
    <s v="OFF-EN-10001219"/>
    <x v="1"/>
    <x v="12"/>
    <s v="#10- 4 1/8&quot; x 9 1/2&quot; Security-Tint Envelopes"/>
    <x v="671"/>
    <n v="4"/>
    <n v="0.2"/>
    <n v="8.8623999999999992"/>
    <x v="0"/>
    <x v="0"/>
  </r>
  <r>
    <n v="713"/>
    <s v="US-2019-100048"/>
    <x v="240"/>
    <d v="2019-05-24T00:00:00"/>
    <s v="Standard Class"/>
    <s v="RS-19765"/>
    <s v="Roland Schwarz"/>
    <x v="1"/>
    <x v="0"/>
    <x v="145"/>
    <x v="15"/>
    <n v="10550"/>
    <x v="3"/>
    <s v="OFF-AP-10001154"/>
    <x v="1"/>
    <x v="9"/>
    <s v="Bionaire Personal Warm Mist Humidifier/Vaporizer"/>
    <x v="672"/>
    <n v="6"/>
    <n v="0"/>
    <n v="109.72260000000001"/>
    <x v="3"/>
    <x v="0"/>
  </r>
  <r>
    <n v="714"/>
    <s v="US-2019-100048"/>
    <x v="240"/>
    <d v="2019-05-24T00:00:00"/>
    <s v="Standard Class"/>
    <s v="RS-19765"/>
    <s v="Roland Schwarz"/>
    <x v="1"/>
    <x v="0"/>
    <x v="145"/>
    <x v="15"/>
    <n v="10550"/>
    <x v="3"/>
    <s v="TEC-PH-10003012"/>
    <x v="2"/>
    <x v="7"/>
    <s v="Nortel Meridian M3904 Professional Digital phone"/>
    <x v="673"/>
    <n v="2"/>
    <n v="0"/>
    <n v="89.314199999999971"/>
    <x v="3"/>
    <x v="0"/>
  </r>
  <r>
    <n v="715"/>
    <s v="US-2019-100048"/>
    <x v="240"/>
    <d v="2019-05-24T00:00:00"/>
    <s v="Standard Class"/>
    <s v="RS-19765"/>
    <s v="Roland Schwarz"/>
    <x v="1"/>
    <x v="0"/>
    <x v="145"/>
    <x v="15"/>
    <n v="10550"/>
    <x v="3"/>
    <s v="TEC-AC-10001606"/>
    <x v="2"/>
    <x v="11"/>
    <s v="Logitech Wireless Performance Mouse MX for PC and Mac"/>
    <x v="674"/>
    <n v="3"/>
    <n v="0"/>
    <n v="113.98860000000001"/>
    <x v="3"/>
    <x v="0"/>
  </r>
  <r>
    <n v="716"/>
    <s v="CA-2016-153150"/>
    <x v="268"/>
    <d v="2016-07-06T00:00:00"/>
    <s v="Second Class"/>
    <s v="Dl-13600"/>
    <s v="Dorris liebe"/>
    <x v="1"/>
    <x v="0"/>
    <x v="4"/>
    <x v="4"/>
    <n v="98105"/>
    <x v="1"/>
    <s v="OFF-BI-10003355"/>
    <x v="1"/>
    <x v="8"/>
    <s v="Cardinal Holdit Business Card Pockets"/>
    <x v="548"/>
    <n v="5"/>
    <n v="0.2"/>
    <n v="6.9719999999999995"/>
    <x v="1"/>
    <x v="1"/>
  </r>
  <r>
    <n v="717"/>
    <s v="CA-2016-130092"/>
    <x v="269"/>
    <d v="2016-01-14T00:00:00"/>
    <s v="First Class"/>
    <s v="SV-20365"/>
    <s v="Seth Vernon"/>
    <x v="0"/>
    <x v="0"/>
    <x v="18"/>
    <x v="13"/>
    <n v="19901"/>
    <x v="3"/>
    <s v="FUR-FU-10000010"/>
    <x v="0"/>
    <x v="5"/>
    <s v="DAX Value U-Channel Document Frames, Easel Back"/>
    <x v="587"/>
    <n v="2"/>
    <n v="0"/>
    <n v="3.0813999999999995"/>
    <x v="3"/>
    <x v="0"/>
  </r>
  <r>
    <n v="718"/>
    <s v="CA-2019-108910"/>
    <x v="241"/>
    <d v="2019-09-29T00:00:00"/>
    <s v="Standard Class"/>
    <s v="KC-16540"/>
    <s v="Kelly Collister"/>
    <x v="0"/>
    <x v="0"/>
    <x v="46"/>
    <x v="24"/>
    <n v="43055"/>
    <x v="3"/>
    <s v="FUR-FU-10002253"/>
    <x v="0"/>
    <x v="5"/>
    <s v="Howard Miller 13&quot; Diameter Pewter Finish Round Wall Clock"/>
    <x v="675"/>
    <n v="3"/>
    <n v="0.2"/>
    <n v="24.475800000000007"/>
    <x v="3"/>
    <x v="0"/>
  </r>
  <r>
    <n v="719"/>
    <s v="CA-2016-104472"/>
    <x v="270"/>
    <d v="2016-06-07T00:00:00"/>
    <s v="Standard Class"/>
    <s v="CK-12325"/>
    <s v="Christine Kargatis"/>
    <x v="2"/>
    <x v="0"/>
    <x v="11"/>
    <x v="7"/>
    <n v="84057"/>
    <x v="1"/>
    <s v="OFF-BI-10001658"/>
    <x v="1"/>
    <x v="8"/>
    <s v="GBC Standard Therm-A-Bind Covers"/>
    <x v="676"/>
    <n v="3"/>
    <n v="0.2"/>
    <n v="19.4376"/>
    <x v="1"/>
    <x v="0"/>
  </r>
  <r>
    <n v="720"/>
    <s v="CA-2016-104472"/>
    <x v="270"/>
    <d v="2016-06-07T00:00:00"/>
    <s v="Standard Class"/>
    <s v="CK-12325"/>
    <s v="Christine Kargatis"/>
    <x v="2"/>
    <x v="0"/>
    <x v="11"/>
    <x v="7"/>
    <n v="84057"/>
    <x v="1"/>
    <s v="FUR-FU-10000246"/>
    <x v="0"/>
    <x v="5"/>
    <s v="Aluminum Document Frame"/>
    <x v="677"/>
    <n v="6"/>
    <n v="0"/>
    <n v="21.995999999999992"/>
    <x v="1"/>
    <x v="0"/>
  </r>
  <r>
    <n v="721"/>
    <s v="CA-2018-112942"/>
    <x v="271"/>
    <d v="2018-02-18T00:00:00"/>
    <s v="Standard Class"/>
    <s v="RD-19810"/>
    <s v="Ross DeVincentis"/>
    <x v="2"/>
    <x v="0"/>
    <x v="1"/>
    <x v="1"/>
    <n v="90045"/>
    <x v="1"/>
    <s v="OFF-PA-10004092"/>
    <x v="1"/>
    <x v="10"/>
    <s v="Tops Green Bar Computer Printout Paper"/>
    <x v="678"/>
    <n v="3"/>
    <n v="0"/>
    <n v="73.41"/>
    <x v="1"/>
    <x v="0"/>
  </r>
  <r>
    <n v="722"/>
    <s v="CA-2018-142335"/>
    <x v="272"/>
    <d v="2018-12-19T00:00:00"/>
    <s v="Standard Class"/>
    <s v="MP-17965"/>
    <s v="Michael Paige"/>
    <x v="1"/>
    <x v="0"/>
    <x v="66"/>
    <x v="12"/>
    <n v="48205"/>
    <x v="2"/>
    <s v="FUR-TA-10000198"/>
    <x v="0"/>
    <x v="3"/>
    <s v="Chromcraft Bull-Nose Wood Oval Conference Tables &amp; Bases"/>
    <x v="679"/>
    <n v="3"/>
    <n v="0"/>
    <n v="231.41160000000002"/>
    <x v="2"/>
    <x v="0"/>
  </r>
  <r>
    <n v="723"/>
    <s v="CA-2018-142335"/>
    <x v="272"/>
    <d v="2018-12-19T00:00:00"/>
    <s v="Standard Class"/>
    <s v="MP-17965"/>
    <s v="Michael Paige"/>
    <x v="1"/>
    <x v="0"/>
    <x v="66"/>
    <x v="12"/>
    <n v="48205"/>
    <x v="2"/>
    <s v="OFF-ST-10000036"/>
    <x v="1"/>
    <x v="4"/>
    <s v="Recycled Data-Pak for Archival Bound Computer Printouts, 12-1/2 x 12-1/2 x 16"/>
    <x v="680"/>
    <n v="3"/>
    <n v="0"/>
    <n v="80.019899999999993"/>
    <x v="2"/>
    <x v="0"/>
  </r>
  <r>
    <n v="724"/>
    <s v="CA-2016-117429"/>
    <x v="273"/>
    <d v="2016-10-13T00:00:00"/>
    <s v="Standard Class"/>
    <s v="MR-17545"/>
    <s v="Mathew Reese"/>
    <x v="2"/>
    <x v="0"/>
    <x v="10"/>
    <x v="9"/>
    <n v="19140"/>
    <x v="3"/>
    <s v="FUR-FU-10000222"/>
    <x v="0"/>
    <x v="5"/>
    <s v="Seth Thomas 16&quot; Steel Case Clock"/>
    <x v="681"/>
    <n v="5"/>
    <n v="0.2"/>
    <n v="21.112000000000002"/>
    <x v="3"/>
    <x v="0"/>
  </r>
  <r>
    <n v="725"/>
    <s v="CA-2018-114713"/>
    <x v="274"/>
    <d v="2018-07-12T00:00:00"/>
    <s v="Standard Class"/>
    <s v="SC-20695"/>
    <s v="Steve Chapman"/>
    <x v="1"/>
    <x v="0"/>
    <x v="146"/>
    <x v="2"/>
    <n v="33012"/>
    <x v="0"/>
    <s v="OFF-SU-10004664"/>
    <x v="1"/>
    <x v="14"/>
    <s v="Acme Softgrip Scissors"/>
    <x v="682"/>
    <n v="7"/>
    <n v="0.2"/>
    <n v="5.1281999999999996"/>
    <x v="0"/>
    <x v="0"/>
  </r>
  <r>
    <n v="726"/>
    <s v="CA-2019-144113"/>
    <x v="118"/>
    <d v="2019-09-20T00:00:00"/>
    <s v="Standard Class"/>
    <s v="JF-15355"/>
    <s v="Jay Fein"/>
    <x v="0"/>
    <x v="0"/>
    <x v="89"/>
    <x v="5"/>
    <n v="78745"/>
    <x v="2"/>
    <s v="OFF-EN-10001141"/>
    <x v="1"/>
    <x v="12"/>
    <s v="Manila Recycled Extra-Heavyweight Clasp Envelopes, 6&quot; x 9&quot;"/>
    <x v="683"/>
    <n v="2"/>
    <n v="0.2"/>
    <n v="6.3684000000000003"/>
    <x v="2"/>
    <x v="0"/>
  </r>
  <r>
    <n v="727"/>
    <s v="CA-2019-144113"/>
    <x v="118"/>
    <d v="2019-09-20T00:00:00"/>
    <s v="Standard Class"/>
    <s v="JF-15355"/>
    <s v="Jay Fein"/>
    <x v="0"/>
    <x v="0"/>
    <x v="89"/>
    <x v="5"/>
    <n v="78745"/>
    <x v="2"/>
    <s v="TEC-PH-10002170"/>
    <x v="2"/>
    <x v="7"/>
    <s v="ClearSounds CSC500 Amplified Spirit Phone Corded phone"/>
    <x v="684"/>
    <n v="1"/>
    <n v="0.2"/>
    <n v="5.5992000000000015"/>
    <x v="2"/>
    <x v="0"/>
  </r>
  <r>
    <n v="728"/>
    <s v="US-2018-150861"/>
    <x v="275"/>
    <d v="2018-12-06T00:00:00"/>
    <s v="First Class"/>
    <s v="EG-13900"/>
    <s v="Emily Grady"/>
    <x v="0"/>
    <x v="0"/>
    <x v="147"/>
    <x v="15"/>
    <n v="11572"/>
    <x v="3"/>
    <s v="OFF-PA-10001954"/>
    <x v="1"/>
    <x v="10"/>
    <s v="Xerox 1964"/>
    <x v="685"/>
    <n v="8"/>
    <n v="0"/>
    <n v="84.051199999999994"/>
    <x v="3"/>
    <x v="0"/>
  </r>
  <r>
    <n v="729"/>
    <s v="US-2018-150861"/>
    <x v="275"/>
    <d v="2018-12-06T00:00:00"/>
    <s v="First Class"/>
    <s v="EG-13900"/>
    <s v="Emily Grady"/>
    <x v="0"/>
    <x v="0"/>
    <x v="147"/>
    <x v="15"/>
    <n v="11572"/>
    <x v="3"/>
    <s v="FUR-TA-10002228"/>
    <x v="0"/>
    <x v="3"/>
    <s v="Bevis Traditional Conference Table Top, Plinth Base"/>
    <x v="686"/>
    <n v="2"/>
    <n v="0.4"/>
    <n v="-153.34560000000005"/>
    <x v="3"/>
    <x v="0"/>
  </r>
  <r>
    <n v="730"/>
    <s v="US-2018-150861"/>
    <x v="275"/>
    <d v="2018-12-06T00:00:00"/>
    <s v="First Class"/>
    <s v="EG-13900"/>
    <s v="Emily Grady"/>
    <x v="0"/>
    <x v="0"/>
    <x v="147"/>
    <x v="15"/>
    <n v="11572"/>
    <x v="3"/>
    <s v="OFF-ST-10004634"/>
    <x v="1"/>
    <x v="4"/>
    <s v="Personal Folder Holder, Ebony"/>
    <x v="687"/>
    <n v="3"/>
    <n v="0"/>
    <n v="10.088999999999999"/>
    <x v="3"/>
    <x v="0"/>
  </r>
  <r>
    <n v="731"/>
    <s v="US-2018-150861"/>
    <x v="275"/>
    <d v="2018-12-06T00:00:00"/>
    <s v="First Class"/>
    <s v="EG-13900"/>
    <s v="Emily Grady"/>
    <x v="0"/>
    <x v="0"/>
    <x v="147"/>
    <x v="15"/>
    <n v="11572"/>
    <x v="3"/>
    <s v="FUR-CH-10002965"/>
    <x v="0"/>
    <x v="1"/>
    <s v="Global Leather Highback Executive Chair with Pneumatic Height Adjustment, Black"/>
    <x v="688"/>
    <n v="3"/>
    <n v="0.1"/>
    <n v="102.49980000000001"/>
    <x v="3"/>
    <x v="0"/>
  </r>
  <r>
    <n v="732"/>
    <s v="US-2018-150861"/>
    <x v="275"/>
    <d v="2018-12-06T00:00:00"/>
    <s v="First Class"/>
    <s v="EG-13900"/>
    <s v="Emily Grady"/>
    <x v="0"/>
    <x v="0"/>
    <x v="147"/>
    <x v="15"/>
    <n v="11572"/>
    <x v="3"/>
    <s v="OFF-LA-10001317"/>
    <x v="1"/>
    <x v="2"/>
    <s v="Avery 520"/>
    <x v="689"/>
    <n v="2"/>
    <n v="0"/>
    <n v="3.024"/>
    <x v="3"/>
    <x v="0"/>
  </r>
  <r>
    <n v="733"/>
    <s v="CA-2019-131954"/>
    <x v="276"/>
    <d v="2019-01-25T00:00:00"/>
    <s v="Standard Class"/>
    <s v="DS-13030"/>
    <s v="Darrin Sayre"/>
    <x v="2"/>
    <x v="0"/>
    <x v="4"/>
    <x v="4"/>
    <n v="98115"/>
    <x v="1"/>
    <s v="OFF-ST-10000736"/>
    <x v="1"/>
    <x v="4"/>
    <s v="Carina Double Wide Media Storage Towers in Natural &amp; Black"/>
    <x v="423"/>
    <n v="3"/>
    <n v="0"/>
    <n v="9.7175999999999902"/>
    <x v="1"/>
    <x v="0"/>
  </r>
  <r>
    <n v="734"/>
    <s v="CA-2019-131954"/>
    <x v="276"/>
    <d v="2019-01-25T00:00:00"/>
    <s v="Standard Class"/>
    <s v="DS-13030"/>
    <s v="Darrin Sayre"/>
    <x v="2"/>
    <x v="0"/>
    <x v="4"/>
    <x v="4"/>
    <n v="98115"/>
    <x v="1"/>
    <s v="TEC-AC-10003610"/>
    <x v="2"/>
    <x v="11"/>
    <s v="Logitech Illuminated - Keyboard"/>
    <x v="690"/>
    <n v="3"/>
    <n v="0"/>
    <n v="86.385600000000011"/>
    <x v="1"/>
    <x v="0"/>
  </r>
  <r>
    <n v="735"/>
    <s v="CA-2019-131954"/>
    <x v="276"/>
    <d v="2019-01-25T00:00:00"/>
    <s v="Standard Class"/>
    <s v="DS-13030"/>
    <s v="Darrin Sayre"/>
    <x v="2"/>
    <x v="0"/>
    <x v="4"/>
    <x v="4"/>
    <n v="98115"/>
    <x v="1"/>
    <s v="OFF-BI-10003982"/>
    <x v="1"/>
    <x v="8"/>
    <s v="Wilson Jones Century Plastic Molded Ring Binders"/>
    <x v="691"/>
    <n v="6"/>
    <n v="0.2"/>
    <n v="33.647399999999998"/>
    <x v="1"/>
    <x v="0"/>
  </r>
  <r>
    <n v="736"/>
    <s v="CA-2019-131954"/>
    <x v="276"/>
    <d v="2019-01-25T00:00:00"/>
    <s v="Standard Class"/>
    <s v="DS-13030"/>
    <s v="Darrin Sayre"/>
    <x v="2"/>
    <x v="0"/>
    <x v="4"/>
    <x v="4"/>
    <n v="98115"/>
    <x v="1"/>
    <s v="OFF-BI-10003291"/>
    <x v="1"/>
    <x v="8"/>
    <s v="Wilson Jones Leather-Like Binders with DublLock Round Rings"/>
    <x v="692"/>
    <n v="4"/>
    <n v="0.2"/>
    <n v="9.4283999999999963"/>
    <x v="1"/>
    <x v="0"/>
  </r>
  <r>
    <n v="737"/>
    <s v="CA-2019-131954"/>
    <x v="276"/>
    <d v="2019-01-25T00:00:00"/>
    <s v="Standard Class"/>
    <s v="DS-13030"/>
    <s v="Darrin Sayre"/>
    <x v="2"/>
    <x v="0"/>
    <x v="4"/>
    <x v="4"/>
    <n v="98115"/>
    <x v="1"/>
    <s v="FUR-BO-10001619"/>
    <x v="0"/>
    <x v="0"/>
    <s v="O'Sullivan Cherrywood Estates Traditional Bookcase"/>
    <x v="693"/>
    <n v="1"/>
    <n v="0"/>
    <n v="18.695599999999999"/>
    <x v="1"/>
    <x v="0"/>
  </r>
  <r>
    <n v="738"/>
    <s v="CA-2019-131954"/>
    <x v="276"/>
    <d v="2019-01-25T00:00:00"/>
    <s v="Standard Class"/>
    <s v="DS-13030"/>
    <s v="Darrin Sayre"/>
    <x v="2"/>
    <x v="0"/>
    <x v="4"/>
    <x v="4"/>
    <n v="98115"/>
    <x v="1"/>
    <s v="OFF-BI-10000138"/>
    <x v="1"/>
    <x v="8"/>
    <s v="Acco Translucent Poly Ring Binders"/>
    <x v="694"/>
    <n v="5"/>
    <n v="0.2"/>
    <n v="6.5519999999999996"/>
    <x v="1"/>
    <x v="0"/>
  </r>
  <r>
    <n v="739"/>
    <s v="CA-2016-132500"/>
    <x v="78"/>
    <d v="2016-09-12T00:00:00"/>
    <s v="Standard Class"/>
    <s v="GZ-14470"/>
    <s v="Gary Zandusky"/>
    <x v="0"/>
    <x v="0"/>
    <x v="8"/>
    <x v="1"/>
    <n v="94110"/>
    <x v="1"/>
    <s v="TEC-AC-10001383"/>
    <x v="2"/>
    <x v="11"/>
    <s v="Logitech Wireless Touch Keyboard K400"/>
    <x v="695"/>
    <n v="2"/>
    <n v="0"/>
    <n v="8.4965999999999937"/>
    <x v="1"/>
    <x v="0"/>
  </r>
  <r>
    <n v="740"/>
    <s v="CA-2016-112326"/>
    <x v="277"/>
    <d v="2016-01-08T00:00:00"/>
    <s v="Standard Class"/>
    <s v="PO-19195"/>
    <s v="Phillina Ober"/>
    <x v="2"/>
    <x v="0"/>
    <x v="14"/>
    <x v="10"/>
    <n v="60540"/>
    <x v="2"/>
    <s v="OFF-LA-10003223"/>
    <x v="1"/>
    <x v="2"/>
    <s v="Avery 508"/>
    <x v="696"/>
    <n v="3"/>
    <n v="0.2"/>
    <n v="4.2716999999999992"/>
    <x v="2"/>
    <x v="0"/>
  </r>
  <r>
    <n v="741"/>
    <s v="CA-2016-112326"/>
    <x v="277"/>
    <d v="2016-01-08T00:00:00"/>
    <s v="Standard Class"/>
    <s v="PO-19195"/>
    <s v="Phillina Ober"/>
    <x v="2"/>
    <x v="0"/>
    <x v="14"/>
    <x v="10"/>
    <n v="60540"/>
    <x v="2"/>
    <s v="OFF-ST-10002743"/>
    <x v="1"/>
    <x v="4"/>
    <s v="SAFCO Boltless Steel Shelving"/>
    <x v="697"/>
    <n v="3"/>
    <n v="0.2"/>
    <n v="-64.774800000000013"/>
    <x v="2"/>
    <x v="0"/>
  </r>
  <r>
    <n v="742"/>
    <s v="CA-2016-112326"/>
    <x v="277"/>
    <d v="2016-01-08T00:00:00"/>
    <s v="Standard Class"/>
    <s v="PO-19195"/>
    <s v="Phillina Ober"/>
    <x v="2"/>
    <x v="0"/>
    <x v="14"/>
    <x v="10"/>
    <n v="60540"/>
    <x v="2"/>
    <s v="OFF-BI-10004094"/>
    <x v="1"/>
    <x v="8"/>
    <s v="GBC Standard Plastic Binding Systems Combs"/>
    <x v="698"/>
    <n v="2"/>
    <n v="0.8"/>
    <n v="-5.4870000000000001"/>
    <x v="2"/>
    <x v="0"/>
  </r>
  <r>
    <n v="743"/>
    <s v="US-2018-146710"/>
    <x v="278"/>
    <d v="2018-09-01T00:00:00"/>
    <s v="Standard Class"/>
    <s v="SS-20875"/>
    <s v="Sung Shariari"/>
    <x v="0"/>
    <x v="0"/>
    <x v="61"/>
    <x v="5"/>
    <n v="75220"/>
    <x v="2"/>
    <s v="OFF-SU-10004498"/>
    <x v="1"/>
    <x v="14"/>
    <s v="Martin-Yale Premier Letter Opener"/>
    <x v="699"/>
    <n v="5"/>
    <n v="0.2"/>
    <n v="-10.948000000000002"/>
    <x v="2"/>
    <x v="0"/>
  </r>
  <r>
    <n v="744"/>
    <s v="US-2018-146710"/>
    <x v="278"/>
    <d v="2018-09-01T00:00:00"/>
    <s v="Standard Class"/>
    <s v="SS-20875"/>
    <s v="Sung Shariari"/>
    <x v="0"/>
    <x v="0"/>
    <x v="61"/>
    <x v="5"/>
    <n v="75220"/>
    <x v="2"/>
    <s v="OFF-PA-10002615"/>
    <x v="1"/>
    <x v="10"/>
    <s v="Ampad Gold Fibre Wirebound Steno Books, 6&quot; x 9&quot;, Gregg Ruled"/>
    <x v="700"/>
    <n v="1"/>
    <n v="0.2"/>
    <n v="1.1465999999999998"/>
    <x v="2"/>
    <x v="0"/>
  </r>
  <r>
    <n v="745"/>
    <s v="US-2018-146710"/>
    <x v="278"/>
    <d v="2018-09-01T00:00:00"/>
    <s v="Standard Class"/>
    <s v="SS-20875"/>
    <s v="Sung Shariari"/>
    <x v="0"/>
    <x v="0"/>
    <x v="61"/>
    <x v="5"/>
    <n v="75220"/>
    <x v="2"/>
    <s v="OFF-PA-10004971"/>
    <x v="1"/>
    <x v="10"/>
    <s v="Xerox 196"/>
    <x v="701"/>
    <n v="1"/>
    <n v="0.2"/>
    <n v="1.6762000000000001"/>
    <x v="2"/>
    <x v="0"/>
  </r>
  <r>
    <n v="746"/>
    <s v="US-2018-146710"/>
    <x v="278"/>
    <d v="2018-09-01T00:00:00"/>
    <s v="Standard Class"/>
    <s v="SS-20875"/>
    <s v="Sung Shariari"/>
    <x v="0"/>
    <x v="0"/>
    <x v="61"/>
    <x v="5"/>
    <n v="75220"/>
    <x v="2"/>
    <s v="OFF-SU-10004261"/>
    <x v="1"/>
    <x v="14"/>
    <s v="Fiskars 8&quot; Scissors, 2/Pack"/>
    <x v="702"/>
    <n v="4"/>
    <n v="0.2"/>
    <n v="6.2063999999999897"/>
    <x v="2"/>
    <x v="0"/>
  </r>
  <r>
    <n v="747"/>
    <s v="CA-2016-124429"/>
    <x v="279"/>
    <d v="2016-05-27T00:00:00"/>
    <s v="Same Day"/>
    <s v="MH-17785"/>
    <s v="Maya Herman"/>
    <x v="1"/>
    <x v="0"/>
    <x v="70"/>
    <x v="1"/>
    <n v="92105"/>
    <x v="1"/>
    <s v="FUR-TA-10002607"/>
    <x v="0"/>
    <x v="3"/>
    <s v="KI Conference Tables"/>
    <x v="703"/>
    <n v="10"/>
    <n v="0.2"/>
    <n v="-28.355999999999952"/>
    <x v="1"/>
    <x v="0"/>
  </r>
  <r>
    <n v="748"/>
    <s v="CA-2016-124429"/>
    <x v="279"/>
    <d v="2016-05-27T00:00:00"/>
    <s v="Same Day"/>
    <s v="MH-17785"/>
    <s v="Maya Herman"/>
    <x v="1"/>
    <x v="0"/>
    <x v="70"/>
    <x v="1"/>
    <n v="92105"/>
    <x v="1"/>
    <s v="OFF-ST-10001809"/>
    <x v="1"/>
    <x v="4"/>
    <s v="Fellowes Officeware Wire Shelving"/>
    <x v="704"/>
    <n v="4"/>
    <n v="0"/>
    <n v="7.1863999999999919"/>
    <x v="1"/>
    <x v="0"/>
  </r>
  <r>
    <n v="749"/>
    <s v="CA-2018-150889"/>
    <x v="231"/>
    <d v="2018-03-22T00:00:00"/>
    <s v="Second Class"/>
    <s v="PB-19105"/>
    <s v="Peter Bühler"/>
    <x v="0"/>
    <x v="0"/>
    <x v="148"/>
    <x v="10"/>
    <n v="60201"/>
    <x v="2"/>
    <s v="TEC-PH-10000004"/>
    <x v="2"/>
    <x v="7"/>
    <s v="Belkin iPhone and iPad Lightning Cable"/>
    <x v="705"/>
    <n v="1"/>
    <n v="0.2"/>
    <n v="0.89939999999999909"/>
    <x v="2"/>
    <x v="0"/>
  </r>
  <r>
    <n v="750"/>
    <s v="CA-2019-126074"/>
    <x v="280"/>
    <d v="2019-10-06T00:00:00"/>
    <s v="Standard Class"/>
    <s v="RF-19735"/>
    <s v="Roland Fjeld"/>
    <x v="0"/>
    <x v="0"/>
    <x v="149"/>
    <x v="12"/>
    <n v="48183"/>
    <x v="2"/>
    <s v="OFF-BI-10003638"/>
    <x v="1"/>
    <x v="8"/>
    <s v="GBC Durable Plastic Covers"/>
    <x v="706"/>
    <n v="3"/>
    <n v="0"/>
    <n v="26.702999999999999"/>
    <x v="2"/>
    <x v="0"/>
  </r>
  <r>
    <n v="751"/>
    <s v="CA-2019-126074"/>
    <x v="280"/>
    <d v="2019-10-06T00:00:00"/>
    <s v="Standard Class"/>
    <s v="RF-19735"/>
    <s v="Roland Fjeld"/>
    <x v="0"/>
    <x v="0"/>
    <x v="149"/>
    <x v="12"/>
    <n v="48183"/>
    <x v="2"/>
    <s v="FUR-FU-10003577"/>
    <x v="0"/>
    <x v="5"/>
    <s v="Nu-Dell Leatherette Frames"/>
    <x v="707"/>
    <n v="11"/>
    <n v="0"/>
    <n v="56.7864"/>
    <x v="2"/>
    <x v="0"/>
  </r>
  <r>
    <n v="752"/>
    <s v="CA-2019-126074"/>
    <x v="280"/>
    <d v="2019-10-06T00:00:00"/>
    <s v="Standard Class"/>
    <s v="RF-19735"/>
    <s v="Roland Fjeld"/>
    <x v="0"/>
    <x v="0"/>
    <x v="149"/>
    <x v="12"/>
    <n v="48183"/>
    <x v="2"/>
    <s v="OFF-AR-10003478"/>
    <x v="1"/>
    <x v="6"/>
    <s v="Avery Hi-Liter EverBold Pen Style Fluorescent Highlighters, 4/Pack"/>
    <x v="708"/>
    <n v="7"/>
    <n v="0"/>
    <n v="22.792000000000002"/>
    <x v="2"/>
    <x v="0"/>
  </r>
  <r>
    <n v="753"/>
    <s v="CA-2019-126074"/>
    <x v="280"/>
    <d v="2019-10-06T00:00:00"/>
    <s v="Standard Class"/>
    <s v="RF-19735"/>
    <s v="Roland Fjeld"/>
    <x v="0"/>
    <x v="0"/>
    <x v="149"/>
    <x v="12"/>
    <n v="48183"/>
    <x v="2"/>
    <s v="OFF-BI-10000546"/>
    <x v="1"/>
    <x v="8"/>
    <s v="Avery Durable Binders"/>
    <x v="709"/>
    <n v="1"/>
    <n v="0"/>
    <n v="1.4112"/>
    <x v="2"/>
    <x v="0"/>
  </r>
  <r>
    <n v="754"/>
    <s v="CA-2018-110499"/>
    <x v="281"/>
    <d v="2018-04-09T00:00:00"/>
    <s v="First Class"/>
    <s v="YC-21895"/>
    <s v="Yoseph Carroll"/>
    <x v="1"/>
    <x v="0"/>
    <x v="8"/>
    <x v="1"/>
    <n v="94110"/>
    <x v="1"/>
    <s v="TEC-CO-10002095"/>
    <x v="2"/>
    <x v="16"/>
    <s v="Hewlett Packard 610 Color Digital Copier / Printer"/>
    <x v="387"/>
    <n v="3"/>
    <n v="0.2"/>
    <n v="374.99249999999995"/>
    <x v="1"/>
    <x v="0"/>
  </r>
  <r>
    <n v="755"/>
    <s v="CA-2017-135272"/>
    <x v="214"/>
    <d v="2017-12-12T00:00:00"/>
    <s v="Standard Class"/>
    <s v="MS-17830"/>
    <s v="Melanie Seite"/>
    <x v="0"/>
    <x v="0"/>
    <x v="1"/>
    <x v="1"/>
    <n v="90036"/>
    <x v="1"/>
    <s v="FUR-FU-10002759"/>
    <x v="0"/>
    <x v="5"/>
    <s v="12-1/2 Diameter Round Wall Clock"/>
    <x v="710"/>
    <n v="4"/>
    <n v="0"/>
    <n v="28.7712"/>
    <x v="1"/>
    <x v="0"/>
  </r>
  <r>
    <n v="756"/>
    <s v="CA-2018-140928"/>
    <x v="31"/>
    <d v="2018-09-22T00:00:00"/>
    <s v="Standard Class"/>
    <s v="NB-18655"/>
    <s v="Nona Balk"/>
    <x v="1"/>
    <x v="0"/>
    <x v="108"/>
    <x v="2"/>
    <n v="32216"/>
    <x v="0"/>
    <s v="FUR-TA-10001095"/>
    <x v="0"/>
    <x v="3"/>
    <s v="Chromcraft Round Conference Tables"/>
    <x v="711"/>
    <n v="4"/>
    <n v="0.45"/>
    <n v="-167.3184"/>
    <x v="0"/>
    <x v="0"/>
  </r>
  <r>
    <n v="757"/>
    <s v="CA-2016-106803"/>
    <x v="282"/>
    <d v="2017-01-02T00:00:00"/>
    <s v="Standard Class"/>
    <s v="DC-13285"/>
    <s v="Debra Catini"/>
    <x v="0"/>
    <x v="0"/>
    <x v="150"/>
    <x v="11"/>
    <n v="55016"/>
    <x v="2"/>
    <s v="OFF-ST-10002444"/>
    <x v="1"/>
    <x v="4"/>
    <s v="Recycled Eldon Regeneration Jumbo File"/>
    <x v="335"/>
    <n v="2"/>
    <n v="0"/>
    <n v="6.8767999999999994"/>
    <x v="2"/>
    <x v="0"/>
  </r>
  <r>
    <n v="758"/>
    <s v="CA-2016-106803"/>
    <x v="282"/>
    <d v="2017-01-02T00:00:00"/>
    <s v="Standard Class"/>
    <s v="DC-13285"/>
    <s v="Debra Catini"/>
    <x v="0"/>
    <x v="0"/>
    <x v="150"/>
    <x v="11"/>
    <n v="55016"/>
    <x v="2"/>
    <s v="TEC-AC-10001267"/>
    <x v="2"/>
    <x v="11"/>
    <s v="Imation 32GB Pocket Pro USB 3.0 Flash Drive - 32 GB - Black - 1 P ..."/>
    <x v="712"/>
    <n v="4"/>
    <n v="0"/>
    <n v="47.92"/>
    <x v="2"/>
    <x v="0"/>
  </r>
  <r>
    <n v="759"/>
    <s v="CA-2019-117240"/>
    <x v="283"/>
    <d v="2019-07-28T00:00:00"/>
    <s v="Standard Class"/>
    <s v="CP-12340"/>
    <s v="Christine Phan"/>
    <x v="1"/>
    <x v="0"/>
    <x v="20"/>
    <x v="15"/>
    <n v="10009"/>
    <x v="3"/>
    <s v="OFF-BI-10000848"/>
    <x v="1"/>
    <x v="8"/>
    <s v="Angle-D Ring Binders"/>
    <x v="535"/>
    <n v="3"/>
    <n v="0.2"/>
    <n v="4.2665999999999986"/>
    <x v="3"/>
    <x v="0"/>
  </r>
  <r>
    <n v="760"/>
    <s v="CA-2019-133333"/>
    <x v="65"/>
    <d v="2019-09-22T00:00:00"/>
    <s v="Standard Class"/>
    <s v="BF-11020"/>
    <s v="Barry Französisch"/>
    <x v="1"/>
    <x v="0"/>
    <x v="124"/>
    <x v="6"/>
    <n v="54302"/>
    <x v="2"/>
    <s v="OFF-PA-10002377"/>
    <x v="1"/>
    <x v="10"/>
    <s v="Adams Telephone Message Book W/Dividers/Space For Phone Numbers, 5 1/4&quot;X8 1/2&quot;, 200/Messages"/>
    <x v="20"/>
    <n v="4"/>
    <n v="0"/>
    <n v="10.223999999999998"/>
    <x v="2"/>
    <x v="0"/>
  </r>
  <r>
    <n v="761"/>
    <s v="CA-2017-112319"/>
    <x v="284"/>
    <d v="2017-09-05T00:00:00"/>
    <s v="Standard Class"/>
    <s v="AR-10510"/>
    <s v="Andrew Roberts"/>
    <x v="0"/>
    <x v="0"/>
    <x v="1"/>
    <x v="1"/>
    <n v="90004"/>
    <x v="1"/>
    <s v="OFF-PA-10003441"/>
    <x v="1"/>
    <x v="10"/>
    <s v="Xerox 226"/>
    <x v="713"/>
    <n v="9"/>
    <n v="0"/>
    <n v="27.993600000000001"/>
    <x v="1"/>
    <x v="0"/>
  </r>
  <r>
    <n v="762"/>
    <s v="CA-2019-126046"/>
    <x v="132"/>
    <d v="2019-11-07T00:00:00"/>
    <s v="Standard Class"/>
    <s v="JC-16105"/>
    <s v="Julie Creighton"/>
    <x v="1"/>
    <x v="0"/>
    <x v="118"/>
    <x v="32"/>
    <n v="30318"/>
    <x v="0"/>
    <s v="OFF-LA-10004484"/>
    <x v="1"/>
    <x v="2"/>
    <s v="Avery 476"/>
    <x v="714"/>
    <n v="3"/>
    <n v="0"/>
    <n v="5.6993999999999998"/>
    <x v="0"/>
    <x v="0"/>
  </r>
  <r>
    <n v="763"/>
    <s v="CA-2017-114923"/>
    <x v="285"/>
    <d v="2017-02-13T00:00:00"/>
    <s v="Standard Class"/>
    <s v="LH-17020"/>
    <s v="Lisa Hazard"/>
    <x v="0"/>
    <x v="0"/>
    <x v="38"/>
    <x v="24"/>
    <n v="43229"/>
    <x v="3"/>
    <s v="TEC-PH-10003931"/>
    <x v="2"/>
    <x v="7"/>
    <s v="JBL Micro Wireless Portable Bluetooth Speaker"/>
    <x v="715"/>
    <n v="3"/>
    <n v="0.4"/>
    <n v="-26.995499999999993"/>
    <x v="3"/>
    <x v="0"/>
  </r>
  <r>
    <n v="764"/>
    <s v="CA-2016-162775"/>
    <x v="286"/>
    <d v="2016-01-15T00:00:00"/>
    <s v="Second Class"/>
    <s v="CS-12250"/>
    <s v="Chris Selesnick"/>
    <x v="1"/>
    <x v="0"/>
    <x v="151"/>
    <x v="28"/>
    <n v="71111"/>
    <x v="0"/>
    <s v="OFF-EN-10001990"/>
    <x v="1"/>
    <x v="12"/>
    <s v="Staple envelope"/>
    <x v="716"/>
    <n v="2"/>
    <n v="0"/>
    <n v="5.3391999999999991"/>
    <x v="0"/>
    <x v="0"/>
  </r>
  <r>
    <n v="765"/>
    <s v="CA-2016-162775"/>
    <x v="286"/>
    <d v="2016-01-15T00:00:00"/>
    <s v="Second Class"/>
    <s v="CS-12250"/>
    <s v="Chris Selesnick"/>
    <x v="1"/>
    <x v="0"/>
    <x v="151"/>
    <x v="28"/>
    <n v="71111"/>
    <x v="0"/>
    <s v="OFF-EN-10001532"/>
    <x v="1"/>
    <x v="12"/>
    <s v="Brown Kraft Recycled Envelopes"/>
    <x v="717"/>
    <n v="3"/>
    <n v="0"/>
    <n v="25.47"/>
    <x v="0"/>
    <x v="0"/>
  </r>
  <r>
    <n v="766"/>
    <s v="CA-2016-162775"/>
    <x v="286"/>
    <d v="2016-01-15T00:00:00"/>
    <s v="Second Class"/>
    <s v="CS-12250"/>
    <s v="Chris Selesnick"/>
    <x v="1"/>
    <x v="0"/>
    <x v="151"/>
    <x v="28"/>
    <n v="71111"/>
    <x v="0"/>
    <s v="TEC-AC-10003174"/>
    <x v="2"/>
    <x v="11"/>
    <s v="Plantronics S12 Corded Telephone Headset System"/>
    <x v="718"/>
    <n v="6"/>
    <n v="0"/>
    <n v="258.69600000000003"/>
    <x v="0"/>
    <x v="0"/>
  </r>
  <r>
    <n v="767"/>
    <s v="CA-2016-162775"/>
    <x v="286"/>
    <d v="2016-01-15T00:00:00"/>
    <s v="Second Class"/>
    <s v="CS-12250"/>
    <s v="Chris Selesnick"/>
    <x v="1"/>
    <x v="0"/>
    <x v="151"/>
    <x v="28"/>
    <n v="71111"/>
    <x v="0"/>
    <s v="OFF-BI-10004187"/>
    <x v="1"/>
    <x v="8"/>
    <s v="3-ring staple pack"/>
    <x v="719"/>
    <n v="3"/>
    <n v="0"/>
    <n v="2.7071999999999994"/>
    <x v="0"/>
    <x v="0"/>
  </r>
  <r>
    <n v="768"/>
    <s v="CA-2016-162775"/>
    <x v="286"/>
    <d v="2016-01-15T00:00:00"/>
    <s v="Second Class"/>
    <s v="CS-12250"/>
    <s v="Chris Selesnick"/>
    <x v="1"/>
    <x v="0"/>
    <x v="151"/>
    <x v="28"/>
    <n v="71111"/>
    <x v="0"/>
    <s v="OFF-ST-10000025"/>
    <x v="1"/>
    <x v="4"/>
    <s v="Fellowes Stor/Drawer Steel Plus Storage Drawers"/>
    <x v="720"/>
    <n v="6"/>
    <n v="0"/>
    <n v="34.354799999999955"/>
    <x v="0"/>
    <x v="0"/>
  </r>
  <r>
    <n v="769"/>
    <s v="CA-2016-106810"/>
    <x v="287"/>
    <d v="2016-05-20T00:00:00"/>
    <s v="Standard Class"/>
    <s v="AJ-10795"/>
    <s v="Anthony Johnson"/>
    <x v="1"/>
    <x v="0"/>
    <x v="84"/>
    <x v="2"/>
    <n v="33710"/>
    <x v="0"/>
    <s v="FUR-FU-10004306"/>
    <x v="0"/>
    <x v="5"/>
    <s v="Electrix Halogen Magnifier Lamp"/>
    <x v="721"/>
    <n v="2"/>
    <n v="0.2"/>
    <n v="23.315999999999988"/>
    <x v="0"/>
    <x v="0"/>
  </r>
  <r>
    <n v="770"/>
    <s v="CA-2018-157245"/>
    <x v="288"/>
    <d v="2018-05-24T00:00:00"/>
    <s v="Standard Class"/>
    <s v="LE-16810"/>
    <s v="Laurel Elliston"/>
    <x v="0"/>
    <x v="0"/>
    <x v="81"/>
    <x v="17"/>
    <n v="22204"/>
    <x v="0"/>
    <s v="FUR-CH-10003746"/>
    <x v="0"/>
    <x v="1"/>
    <s v="Hon 4070 Series Pagoda Round Back Stacking Chairs"/>
    <x v="722"/>
    <n v="2"/>
    <n v="0"/>
    <n v="179.74880000000002"/>
    <x v="0"/>
    <x v="0"/>
  </r>
  <r>
    <n v="771"/>
    <s v="CA-2019-104220"/>
    <x v="289"/>
    <d v="2019-02-05T00:00:00"/>
    <s v="Standard Class"/>
    <s v="BV-11245"/>
    <s v="Benjamin Venier"/>
    <x v="1"/>
    <x v="0"/>
    <x v="96"/>
    <x v="23"/>
    <n v="50315"/>
    <x v="2"/>
    <s v="OFF-BI-10001036"/>
    <x v="1"/>
    <x v="8"/>
    <s v="Cardinal EasyOpen D-Ring Binders"/>
    <x v="723"/>
    <n v="2"/>
    <n v="0"/>
    <n v="9.14"/>
    <x v="2"/>
    <x v="0"/>
  </r>
  <r>
    <n v="772"/>
    <s v="CA-2019-104220"/>
    <x v="289"/>
    <d v="2019-02-05T00:00:00"/>
    <s v="Standard Class"/>
    <s v="BV-11245"/>
    <s v="Benjamin Venier"/>
    <x v="1"/>
    <x v="0"/>
    <x v="96"/>
    <x v="23"/>
    <n v="50315"/>
    <x v="2"/>
    <s v="TEC-PH-10004614"/>
    <x v="2"/>
    <x v="7"/>
    <s v="AT&amp;T 841000 Phone"/>
    <x v="724"/>
    <n v="3"/>
    <n v="0"/>
    <n v="51.75"/>
    <x v="2"/>
    <x v="0"/>
  </r>
  <r>
    <n v="773"/>
    <s v="CA-2019-104220"/>
    <x v="289"/>
    <d v="2019-02-05T00:00:00"/>
    <s v="Standard Class"/>
    <s v="BV-11245"/>
    <s v="Benjamin Venier"/>
    <x v="1"/>
    <x v="0"/>
    <x v="96"/>
    <x v="23"/>
    <n v="50315"/>
    <x v="2"/>
    <s v="OFF-BI-10000301"/>
    <x v="1"/>
    <x v="8"/>
    <s v="GBC Instant Report Kit"/>
    <x v="725"/>
    <n v="5"/>
    <n v="0"/>
    <n v="16.175000000000001"/>
    <x v="2"/>
    <x v="0"/>
  </r>
  <r>
    <n v="774"/>
    <s v="CA-2019-104220"/>
    <x v="289"/>
    <d v="2019-02-05T00:00:00"/>
    <s v="Standard Class"/>
    <s v="BV-11245"/>
    <s v="Benjamin Venier"/>
    <x v="1"/>
    <x v="0"/>
    <x v="96"/>
    <x v="23"/>
    <n v="50315"/>
    <x v="2"/>
    <s v="OFF-BI-10003910"/>
    <x v="1"/>
    <x v="8"/>
    <s v="DXL Angle-View Binders with Locking Rings by Samsill"/>
    <x v="726"/>
    <n v="1"/>
    <n v="0"/>
    <n v="3.4695"/>
    <x v="2"/>
    <x v="0"/>
  </r>
  <r>
    <n v="775"/>
    <s v="CA-2019-104220"/>
    <x v="289"/>
    <d v="2019-02-05T00:00:00"/>
    <s v="Standard Class"/>
    <s v="BV-11245"/>
    <s v="Benjamin Venier"/>
    <x v="1"/>
    <x v="0"/>
    <x v="96"/>
    <x v="23"/>
    <n v="50315"/>
    <x v="2"/>
    <s v="OFF-AR-10004648"/>
    <x v="1"/>
    <x v="6"/>
    <s v="Boston 19500 Mighty Mite Electric Pencil Sharpener"/>
    <x v="727"/>
    <n v="2"/>
    <n v="0"/>
    <n v="10.881"/>
    <x v="2"/>
    <x v="0"/>
  </r>
  <r>
    <n v="776"/>
    <s v="CA-2019-104220"/>
    <x v="289"/>
    <d v="2019-02-05T00:00:00"/>
    <s v="Standard Class"/>
    <s v="BV-11245"/>
    <s v="Benjamin Venier"/>
    <x v="1"/>
    <x v="0"/>
    <x v="96"/>
    <x v="23"/>
    <n v="50315"/>
    <x v="2"/>
    <s v="FUR-FU-10002597"/>
    <x v="0"/>
    <x v="5"/>
    <s v="C-Line Magnetic Cubicle Keepers, Clear Polypropylene"/>
    <x v="728"/>
    <n v="7"/>
    <n v="0"/>
    <n v="14.523600000000002"/>
    <x v="2"/>
    <x v="0"/>
  </r>
  <r>
    <n v="777"/>
    <s v="CA-2016-165974"/>
    <x v="290"/>
    <d v="2016-07-06T00:00:00"/>
    <s v="Standard Class"/>
    <s v="DL-12865"/>
    <s v="Dan Lawera"/>
    <x v="0"/>
    <x v="0"/>
    <x v="74"/>
    <x v="24"/>
    <n v="45231"/>
    <x v="3"/>
    <s v="OFF-AR-10003405"/>
    <x v="1"/>
    <x v="6"/>
    <s v="Dixon My First Ticonderoga Pencil, #2"/>
    <x v="729"/>
    <n v="7"/>
    <n v="0.2"/>
    <n v="3.6854999999999958"/>
    <x v="3"/>
    <x v="0"/>
  </r>
  <r>
    <n v="778"/>
    <s v="CA-2017-144267"/>
    <x v="291"/>
    <d v="2017-08-23T00:00:00"/>
    <s v="First Class"/>
    <s v="NZ-18565"/>
    <s v="Nick Zandusky"/>
    <x v="2"/>
    <x v="0"/>
    <x v="8"/>
    <x v="1"/>
    <n v="94110"/>
    <x v="1"/>
    <s v="FUR-CH-10002335"/>
    <x v="0"/>
    <x v="1"/>
    <s v="Hon GuestStacker Chair"/>
    <x v="730"/>
    <n v="3"/>
    <n v="0.2"/>
    <n v="40.800600000000003"/>
    <x v="1"/>
    <x v="1"/>
  </r>
  <r>
    <n v="779"/>
    <s v="CA-2017-144267"/>
    <x v="291"/>
    <d v="2017-08-23T00:00:00"/>
    <s v="First Class"/>
    <s v="NZ-18565"/>
    <s v="Nick Zandusky"/>
    <x v="2"/>
    <x v="0"/>
    <x v="8"/>
    <x v="1"/>
    <n v="94110"/>
    <x v="1"/>
    <s v="OFF-PA-10000157"/>
    <x v="1"/>
    <x v="10"/>
    <s v="Xerox 191"/>
    <x v="731"/>
    <n v="3"/>
    <n v="0"/>
    <n v="28.171799999999998"/>
    <x v="1"/>
    <x v="1"/>
  </r>
  <r>
    <n v="780"/>
    <s v="CA-2017-144267"/>
    <x v="291"/>
    <d v="2017-08-23T00:00:00"/>
    <s v="First Class"/>
    <s v="NZ-18565"/>
    <s v="Nick Zandusky"/>
    <x v="2"/>
    <x v="0"/>
    <x v="8"/>
    <x v="1"/>
    <n v="94110"/>
    <x v="1"/>
    <s v="OFF-PA-10001947"/>
    <x v="1"/>
    <x v="10"/>
    <s v="Xerox 1974"/>
    <x v="100"/>
    <n v="4"/>
    <n v="0"/>
    <n v="11.720800000000001"/>
    <x v="1"/>
    <x v="1"/>
  </r>
  <r>
    <n v="781"/>
    <s v="CA-2017-144267"/>
    <x v="291"/>
    <d v="2017-08-23T00:00:00"/>
    <s v="First Class"/>
    <s v="NZ-18565"/>
    <s v="Nick Zandusky"/>
    <x v="2"/>
    <x v="0"/>
    <x v="8"/>
    <x v="1"/>
    <n v="94110"/>
    <x v="1"/>
    <s v="OFF-PA-10003657"/>
    <x v="1"/>
    <x v="10"/>
    <s v="Xerox 1927"/>
    <x v="732"/>
    <n v="1"/>
    <n v="0"/>
    <n v="1.9259999999999997"/>
    <x v="1"/>
    <x v="1"/>
  </r>
  <r>
    <n v="782"/>
    <s v="US-2017-157014"/>
    <x v="292"/>
    <d v="2017-10-06T00:00:00"/>
    <s v="Second Class"/>
    <s v="BM-11785"/>
    <s v="Bryan Mills"/>
    <x v="0"/>
    <x v="0"/>
    <x v="38"/>
    <x v="24"/>
    <n v="43229"/>
    <x v="3"/>
    <s v="OFF-BI-10001098"/>
    <x v="1"/>
    <x v="8"/>
    <s v="Acco D-Ring Binder w/DublLock"/>
    <x v="733"/>
    <n v="5"/>
    <n v="0.7"/>
    <n v="-22.448999999999991"/>
    <x v="3"/>
    <x v="0"/>
  </r>
  <r>
    <n v="783"/>
    <s v="US-2017-157014"/>
    <x v="292"/>
    <d v="2017-10-06T00:00:00"/>
    <s v="Second Class"/>
    <s v="BM-11785"/>
    <s v="Bryan Mills"/>
    <x v="0"/>
    <x v="0"/>
    <x v="38"/>
    <x v="24"/>
    <n v="43229"/>
    <x v="3"/>
    <s v="TEC-AC-10002167"/>
    <x v="2"/>
    <x v="11"/>
    <s v="Imation 8gb Micro Traveldrive Usb 2.0 Flash Drive"/>
    <x v="734"/>
    <n v="2"/>
    <n v="0.2"/>
    <n v="-2.6999999999999993"/>
    <x v="3"/>
    <x v="0"/>
  </r>
  <r>
    <n v="784"/>
    <s v="US-2017-157014"/>
    <x v="292"/>
    <d v="2017-10-06T00:00:00"/>
    <s v="Second Class"/>
    <s v="BM-11785"/>
    <s v="Bryan Mills"/>
    <x v="0"/>
    <x v="0"/>
    <x v="38"/>
    <x v="24"/>
    <n v="43229"/>
    <x v="3"/>
    <s v="FUR-BO-10004409"/>
    <x v="0"/>
    <x v="0"/>
    <s v="Safco Value Mate Series Steel Bookcases, Baked Enamel Finish on Steel, Gray"/>
    <x v="735"/>
    <n v="1"/>
    <n v="0.5"/>
    <n v="-15.615600000000001"/>
    <x v="3"/>
    <x v="0"/>
  </r>
  <r>
    <n v="785"/>
    <s v="US-2017-157014"/>
    <x v="292"/>
    <d v="2017-10-06T00:00:00"/>
    <s v="Second Class"/>
    <s v="BM-11785"/>
    <s v="Bryan Mills"/>
    <x v="0"/>
    <x v="0"/>
    <x v="38"/>
    <x v="24"/>
    <n v="43229"/>
    <x v="3"/>
    <s v="TEC-AC-10000057"/>
    <x v="2"/>
    <x v="11"/>
    <s v="Microsoft Natural Ergonomic Keyboard 4000"/>
    <x v="736"/>
    <n v="2"/>
    <n v="0.2"/>
    <n v="0.59979999999999656"/>
    <x v="3"/>
    <x v="0"/>
  </r>
  <r>
    <n v="786"/>
    <s v="CA-2017-154921"/>
    <x v="293"/>
    <d v="2017-05-28T00:00:00"/>
    <s v="Standard Class"/>
    <s v="EA-14035"/>
    <s v="Erin Ashbrook"/>
    <x v="1"/>
    <x v="0"/>
    <x v="29"/>
    <x v="20"/>
    <n v="29203"/>
    <x v="0"/>
    <s v="OFF-EN-10000056"/>
    <x v="1"/>
    <x v="12"/>
    <s v="Cameo Buff Policy Envelopes"/>
    <x v="737"/>
    <n v="3"/>
    <n v="0"/>
    <n v="87.744299999999981"/>
    <x v="0"/>
    <x v="0"/>
  </r>
  <r>
    <n v="787"/>
    <s v="CA-2019-129567"/>
    <x v="294"/>
    <d v="2019-03-21T00:00:00"/>
    <s v="Second Class"/>
    <s v="CL-12565"/>
    <s v="Clay Ludtke"/>
    <x v="0"/>
    <x v="0"/>
    <x v="152"/>
    <x v="1"/>
    <n v="93534"/>
    <x v="1"/>
    <s v="OFF-BI-10000014"/>
    <x v="1"/>
    <x v="8"/>
    <s v="Heavy-Duty E-Z-D Binders"/>
    <x v="738"/>
    <n v="2"/>
    <n v="0.2"/>
    <n v="5.8914"/>
    <x v="1"/>
    <x v="0"/>
  </r>
  <r>
    <n v="788"/>
    <s v="CA-2017-154620"/>
    <x v="295"/>
    <d v="2017-12-16T00:00:00"/>
    <s v="Standard Class"/>
    <s v="LT-17110"/>
    <s v="Liz Thompson"/>
    <x v="0"/>
    <x v="0"/>
    <x v="152"/>
    <x v="1"/>
    <n v="93534"/>
    <x v="1"/>
    <s v="FUR-CH-10004675"/>
    <x v="0"/>
    <x v="1"/>
    <s v="Lifetime Advantage Folding Chairs, 4/Carton"/>
    <x v="739"/>
    <n v="2"/>
    <n v="0.2"/>
    <n v="34.89279999999998"/>
    <x v="1"/>
    <x v="0"/>
  </r>
  <r>
    <n v="789"/>
    <s v="CA-2017-115938"/>
    <x v="153"/>
    <d v="2017-06-30T00:00:00"/>
    <s v="Standard Class"/>
    <s v="SA-20830"/>
    <s v="Sue Ann Reed"/>
    <x v="0"/>
    <x v="0"/>
    <x v="102"/>
    <x v="17"/>
    <n v="23223"/>
    <x v="0"/>
    <s v="OFF-BI-10001543"/>
    <x v="1"/>
    <x v="8"/>
    <s v="GBC VeloBinder Manual Binding System"/>
    <x v="740"/>
    <n v="4"/>
    <n v="0"/>
    <n v="69.100800000000007"/>
    <x v="0"/>
    <x v="0"/>
  </r>
  <r>
    <n v="790"/>
    <s v="CA-2017-115938"/>
    <x v="153"/>
    <d v="2017-06-30T00:00:00"/>
    <s v="Standard Class"/>
    <s v="SA-20830"/>
    <s v="Sue Ann Reed"/>
    <x v="0"/>
    <x v="0"/>
    <x v="102"/>
    <x v="17"/>
    <n v="23223"/>
    <x v="0"/>
    <s v="OFF-ST-10001321"/>
    <x v="1"/>
    <x v="4"/>
    <s v="Decoflex Hanging Personal Folder File, Blue"/>
    <x v="741"/>
    <n v="1"/>
    <n v="0"/>
    <n v="4.1634000000000011"/>
    <x v="0"/>
    <x v="0"/>
  </r>
  <r>
    <n v="791"/>
    <s v="CA-2017-115938"/>
    <x v="153"/>
    <d v="2017-06-30T00:00:00"/>
    <s v="Standard Class"/>
    <s v="SA-20830"/>
    <s v="Sue Ann Reed"/>
    <x v="0"/>
    <x v="0"/>
    <x v="102"/>
    <x v="17"/>
    <n v="23223"/>
    <x v="0"/>
    <s v="OFF-BI-10001132"/>
    <x v="1"/>
    <x v="8"/>
    <s v="Acco PRESSTEX Data Binder with Storage Hooks, Dark Blue, 9 1/2&quot; X 11&quot;"/>
    <x v="742"/>
    <n v="8"/>
    <n v="0"/>
    <n v="21.089600000000001"/>
    <x v="0"/>
    <x v="0"/>
  </r>
  <r>
    <n v="792"/>
    <s v="CA-2017-115938"/>
    <x v="153"/>
    <d v="2017-06-30T00:00:00"/>
    <s v="Standard Class"/>
    <s v="SA-20830"/>
    <s v="Sue Ann Reed"/>
    <x v="0"/>
    <x v="0"/>
    <x v="102"/>
    <x v="17"/>
    <n v="23223"/>
    <x v="0"/>
    <s v="FUR-CH-10003199"/>
    <x v="0"/>
    <x v="1"/>
    <s v="Office Star - Contemporary Task Swivel Chair"/>
    <x v="743"/>
    <n v="3"/>
    <n v="0"/>
    <n v="79.905599999999993"/>
    <x v="0"/>
    <x v="0"/>
  </r>
  <r>
    <n v="793"/>
    <s v="CA-2018-105256"/>
    <x v="244"/>
    <d v="2018-05-20T00:00:00"/>
    <s v="Same Day"/>
    <s v="JK-15730"/>
    <s v="Joe Kamberova"/>
    <x v="0"/>
    <x v="0"/>
    <x v="153"/>
    <x v="3"/>
    <n v="28806"/>
    <x v="0"/>
    <s v="TEC-PH-10001530"/>
    <x v="2"/>
    <x v="7"/>
    <s v="Cisco Unified IP Phone 7945G VoIP phone"/>
    <x v="744"/>
    <n v="5"/>
    <n v="0.2"/>
    <n v="85.247500000000002"/>
    <x v="0"/>
    <x v="0"/>
  </r>
  <r>
    <n v="794"/>
    <s v="CA-2016-156433"/>
    <x v="59"/>
    <d v="2016-09-26T00:00:00"/>
    <s v="Standard Class"/>
    <s v="ES-14020"/>
    <s v="Erica Smith"/>
    <x v="0"/>
    <x v="0"/>
    <x v="8"/>
    <x v="1"/>
    <n v="94110"/>
    <x v="1"/>
    <s v="OFF-LA-10001569"/>
    <x v="1"/>
    <x v="2"/>
    <s v="Avery 499"/>
    <x v="745"/>
    <n v="2"/>
    <n v="0"/>
    <n v="4.5815999999999999"/>
    <x v="1"/>
    <x v="0"/>
  </r>
  <r>
    <n v="795"/>
    <s v="CA-2016-156433"/>
    <x v="59"/>
    <d v="2016-09-26T00:00:00"/>
    <s v="Standard Class"/>
    <s v="ES-14020"/>
    <s v="Erica Smith"/>
    <x v="0"/>
    <x v="0"/>
    <x v="8"/>
    <x v="1"/>
    <n v="94110"/>
    <x v="1"/>
    <s v="OFF-PA-10003724"/>
    <x v="1"/>
    <x v="10"/>
    <s v="Wirebound Message Book, 4 per Page"/>
    <x v="746"/>
    <n v="4"/>
    <n v="0"/>
    <n v="10.642799999999999"/>
    <x v="1"/>
    <x v="0"/>
  </r>
  <r>
    <n v="796"/>
    <s v="CA-2019-151428"/>
    <x v="296"/>
    <d v="2019-09-26T00:00:00"/>
    <s v="Standard Class"/>
    <s v="RH-19495"/>
    <s v="Rick Hansen"/>
    <x v="0"/>
    <x v="0"/>
    <x v="30"/>
    <x v="11"/>
    <n v="55901"/>
    <x v="2"/>
    <s v="OFF-BI-10000546"/>
    <x v="1"/>
    <x v="8"/>
    <s v="Avery Durable Binders"/>
    <x v="171"/>
    <n v="7"/>
    <n v="0"/>
    <n v="9.8783999999999992"/>
    <x v="2"/>
    <x v="0"/>
  </r>
  <r>
    <n v="797"/>
    <s v="CA-2017-124653"/>
    <x v="100"/>
    <d v="2017-12-26T00:00:00"/>
    <s v="First Class"/>
    <s v="DB-13120"/>
    <s v="David Bremer"/>
    <x v="1"/>
    <x v="0"/>
    <x v="30"/>
    <x v="15"/>
    <n v="14609"/>
    <x v="3"/>
    <s v="OFF-PA-10000176"/>
    <x v="1"/>
    <x v="10"/>
    <s v="Xerox 1887"/>
    <x v="747"/>
    <n v="7"/>
    <n v="0"/>
    <n v="63.739199999999997"/>
    <x v="3"/>
    <x v="0"/>
  </r>
  <r>
    <n v="798"/>
    <s v="CA-2017-124653"/>
    <x v="100"/>
    <d v="2017-12-26T00:00:00"/>
    <s v="First Class"/>
    <s v="DB-13120"/>
    <s v="David Bremer"/>
    <x v="1"/>
    <x v="0"/>
    <x v="30"/>
    <x v="15"/>
    <n v="14609"/>
    <x v="3"/>
    <s v="OFF-PA-10002365"/>
    <x v="1"/>
    <x v="10"/>
    <s v="Xerox 1967"/>
    <x v="91"/>
    <n v="2"/>
    <n v="0"/>
    <n v="6.2208000000000006"/>
    <x v="3"/>
    <x v="0"/>
  </r>
  <r>
    <n v="799"/>
    <s v="CA-2017-124653"/>
    <x v="100"/>
    <d v="2017-12-26T00:00:00"/>
    <s v="First Class"/>
    <s v="DB-13120"/>
    <s v="David Bremer"/>
    <x v="1"/>
    <x v="0"/>
    <x v="30"/>
    <x v="15"/>
    <n v="14609"/>
    <x v="3"/>
    <s v="OFF-LA-10002271"/>
    <x v="1"/>
    <x v="2"/>
    <s v="Smead Alpha-Z Color-Coded Second Alphabetical Labels and Starter Set"/>
    <x v="748"/>
    <n v="7"/>
    <n v="0"/>
    <n v="10.348799999999999"/>
    <x v="3"/>
    <x v="0"/>
  </r>
  <r>
    <n v="800"/>
    <s v="CA-2017-101910"/>
    <x v="154"/>
    <d v="2017-12-03T00:00:00"/>
    <s v="Standard Class"/>
    <s v="CD-11920"/>
    <s v="Carlos Daly"/>
    <x v="0"/>
    <x v="0"/>
    <x v="154"/>
    <x v="1"/>
    <n v="92530"/>
    <x v="1"/>
    <s v="FUR-CH-10002647"/>
    <x v="0"/>
    <x v="1"/>
    <s v="Situations Contoured Folding Chairs, 4/Set"/>
    <x v="514"/>
    <n v="5"/>
    <n v="0.2"/>
    <n v="17.745000000000019"/>
    <x v="1"/>
    <x v="1"/>
  </r>
  <r>
    <n v="801"/>
    <s v="CA-2019-105809"/>
    <x v="297"/>
    <d v="2019-02-23T00:00:00"/>
    <s v="First Class"/>
    <s v="HW-14935"/>
    <s v="Helen Wasserman"/>
    <x v="1"/>
    <x v="0"/>
    <x v="70"/>
    <x v="1"/>
    <n v="92105"/>
    <x v="1"/>
    <s v="FUR-FU-10004090"/>
    <x v="0"/>
    <x v="5"/>
    <s v="Executive Impressions 14&quot; Contract Wall Clock"/>
    <x v="749"/>
    <n v="1"/>
    <n v="0"/>
    <n v="7.3358999999999988"/>
    <x v="1"/>
    <x v="0"/>
  </r>
  <r>
    <n v="802"/>
    <s v="CA-2019-105809"/>
    <x v="297"/>
    <d v="2019-02-23T00:00:00"/>
    <s v="First Class"/>
    <s v="HW-14935"/>
    <s v="Helen Wasserman"/>
    <x v="1"/>
    <x v="0"/>
    <x v="70"/>
    <x v="1"/>
    <n v="92105"/>
    <x v="1"/>
    <s v="TEC-PH-10001580"/>
    <x v="2"/>
    <x v="7"/>
    <s v="Logitech Mobile Speakerphone P710e - speaker phone"/>
    <x v="750"/>
    <n v="2"/>
    <n v="0.2"/>
    <n v="18.897199999999991"/>
    <x v="1"/>
    <x v="0"/>
  </r>
  <r>
    <n v="803"/>
    <s v="CA-2018-136133"/>
    <x v="298"/>
    <d v="2018-08-23T00:00:00"/>
    <s v="Second Class"/>
    <s v="HW-14935"/>
    <s v="Helen Wasserman"/>
    <x v="1"/>
    <x v="0"/>
    <x v="20"/>
    <x v="15"/>
    <n v="10024"/>
    <x v="3"/>
    <s v="OFF-AP-10000576"/>
    <x v="1"/>
    <x v="9"/>
    <s v="Belkin 7 Outlet SurgeMaster II"/>
    <x v="751"/>
    <n v="9"/>
    <n v="0"/>
    <n v="99.48960000000001"/>
    <x v="3"/>
    <x v="0"/>
  </r>
  <r>
    <n v="804"/>
    <s v="CA-2018-115504"/>
    <x v="299"/>
    <d v="2018-03-17T00:00:00"/>
    <s v="Standard Class"/>
    <s v="MC-18130"/>
    <s v="Mike Caudle"/>
    <x v="1"/>
    <x v="0"/>
    <x v="53"/>
    <x v="28"/>
    <n v="71203"/>
    <x v="0"/>
    <s v="OFF-PA-10003953"/>
    <x v="1"/>
    <x v="10"/>
    <s v="Xerox 218"/>
    <x v="91"/>
    <n v="2"/>
    <n v="0"/>
    <n v="6.2208000000000006"/>
    <x v="0"/>
    <x v="0"/>
  </r>
  <r>
    <n v="805"/>
    <s v="CA-2019-135783"/>
    <x v="300"/>
    <d v="2019-04-24T00:00:00"/>
    <s v="First Class"/>
    <s v="GM-14440"/>
    <s v="Gary McGarr"/>
    <x v="0"/>
    <x v="0"/>
    <x v="8"/>
    <x v="1"/>
    <n v="94122"/>
    <x v="1"/>
    <s v="FUR-FU-10000794"/>
    <x v="0"/>
    <x v="5"/>
    <s v="Eldon Stackable Tray, Side-Load, Legal, Smoke"/>
    <x v="723"/>
    <n v="2"/>
    <n v="0"/>
    <n v="6.2151999999999994"/>
    <x v="1"/>
    <x v="0"/>
  </r>
  <r>
    <n v="806"/>
    <s v="CA-2016-134313"/>
    <x v="301"/>
    <d v="2016-11-07T00:00:00"/>
    <s v="Standard Class"/>
    <s v="RA-19915"/>
    <s v="Russell Applegate"/>
    <x v="0"/>
    <x v="0"/>
    <x v="60"/>
    <x v="22"/>
    <n v="80219"/>
    <x v="1"/>
    <s v="OFF-AR-10001897"/>
    <x v="1"/>
    <x v="6"/>
    <s v="Model L Table or Wall-Mount Pencil Sharpener"/>
    <x v="752"/>
    <n v="3"/>
    <n v="0.2"/>
    <n v="4.3176000000000005"/>
    <x v="1"/>
    <x v="0"/>
  </r>
  <r>
    <n v="807"/>
    <s v="CA-2016-134313"/>
    <x v="301"/>
    <d v="2016-11-07T00:00:00"/>
    <s v="Standard Class"/>
    <s v="RA-19915"/>
    <s v="Russell Applegate"/>
    <x v="0"/>
    <x v="0"/>
    <x v="60"/>
    <x v="22"/>
    <n v="80219"/>
    <x v="1"/>
    <s v="TEC-PH-10001795"/>
    <x v="2"/>
    <x v="7"/>
    <s v="ClearOne CHATAttach 160 - speaker phone"/>
    <x v="753"/>
    <n v="4"/>
    <n v="0.2"/>
    <n v="247.99599999999981"/>
    <x v="1"/>
    <x v="0"/>
  </r>
  <r>
    <n v="808"/>
    <s v="CA-2017-140921"/>
    <x v="302"/>
    <d v="2017-02-05T00:00:00"/>
    <s v="First Class"/>
    <s v="AA-10375"/>
    <s v="Allen Armold"/>
    <x v="0"/>
    <x v="0"/>
    <x v="155"/>
    <x v="8"/>
    <n v="68104"/>
    <x v="2"/>
    <s v="FUR-FU-10003347"/>
    <x v="0"/>
    <x v="5"/>
    <s v="Coloredge Poster Frame"/>
    <x v="158"/>
    <n v="2"/>
    <n v="0"/>
    <n v="11.076000000000001"/>
    <x v="2"/>
    <x v="0"/>
  </r>
  <r>
    <n v="809"/>
    <s v="CA-2017-140921"/>
    <x v="302"/>
    <d v="2017-02-05T00:00:00"/>
    <s v="First Class"/>
    <s v="AA-10375"/>
    <s v="Allen Armold"/>
    <x v="0"/>
    <x v="0"/>
    <x v="155"/>
    <x v="8"/>
    <n v="68104"/>
    <x v="2"/>
    <s v="TEC-AC-10004901"/>
    <x v="2"/>
    <x v="11"/>
    <s v="Kensington SlimBlade Notebook Wireless Mouse with Nano Receiver"/>
    <x v="145"/>
    <n v="3"/>
    <n v="0"/>
    <n v="50.989800000000002"/>
    <x v="2"/>
    <x v="0"/>
  </r>
  <r>
    <n v="810"/>
    <s v="CA-2016-151995"/>
    <x v="303"/>
    <d v="2016-10-15T00:00:00"/>
    <s v="First Class"/>
    <s v="ZC-21910"/>
    <s v="Zuschuss Carroll"/>
    <x v="0"/>
    <x v="0"/>
    <x v="156"/>
    <x v="4"/>
    <n v="98026"/>
    <x v="1"/>
    <s v="OFF-AR-10003190"/>
    <x v="1"/>
    <x v="6"/>
    <s v="Newell 32"/>
    <x v="132"/>
    <n v="4"/>
    <n v="0"/>
    <n v="3.2256"/>
    <x v="1"/>
    <x v="0"/>
  </r>
  <r>
    <n v="811"/>
    <s v="CA-2016-151995"/>
    <x v="303"/>
    <d v="2016-10-15T00:00:00"/>
    <s v="First Class"/>
    <s v="ZC-21910"/>
    <s v="Zuschuss Carroll"/>
    <x v="0"/>
    <x v="0"/>
    <x v="156"/>
    <x v="4"/>
    <n v="98026"/>
    <x v="1"/>
    <s v="FUR-TA-10002903"/>
    <x v="0"/>
    <x v="3"/>
    <s v="Bevis Round Bullnose 29&quot; High Table Top"/>
    <x v="754"/>
    <n v="5"/>
    <n v="0"/>
    <n v="311.65199999999999"/>
    <x v="1"/>
    <x v="0"/>
  </r>
  <r>
    <n v="812"/>
    <s v="CA-2016-151995"/>
    <x v="303"/>
    <d v="2016-10-15T00:00:00"/>
    <s v="First Class"/>
    <s v="ZC-21910"/>
    <s v="Zuschuss Carroll"/>
    <x v="0"/>
    <x v="0"/>
    <x v="156"/>
    <x v="4"/>
    <n v="98026"/>
    <x v="1"/>
    <s v="OFF-AP-10000240"/>
    <x v="1"/>
    <x v="9"/>
    <s v="Belkin F9G930V10-GRY 9 Outlet Surge"/>
    <x v="755"/>
    <n v="4"/>
    <n v="0"/>
    <n v="62.036799999999971"/>
    <x v="1"/>
    <x v="0"/>
  </r>
  <r>
    <n v="813"/>
    <s v="CA-2016-151995"/>
    <x v="303"/>
    <d v="2016-10-15T00:00:00"/>
    <s v="First Class"/>
    <s v="ZC-21910"/>
    <s v="Zuschuss Carroll"/>
    <x v="0"/>
    <x v="0"/>
    <x v="156"/>
    <x v="4"/>
    <n v="98026"/>
    <x v="1"/>
    <s v="TEC-AC-10001101"/>
    <x v="2"/>
    <x v="11"/>
    <s v="Sony 16GB Class 10 Micro SDHC R40 Memory Card"/>
    <x v="756"/>
    <n v="2"/>
    <n v="0"/>
    <n v="2.5779999999999994"/>
    <x v="1"/>
    <x v="0"/>
  </r>
  <r>
    <n v="814"/>
    <s v="CA-2019-143686"/>
    <x v="304"/>
    <d v="2019-05-14T00:00:00"/>
    <s v="Same Day"/>
    <s v="PJ-19015"/>
    <s v="Pauline Johnson"/>
    <x v="0"/>
    <x v="0"/>
    <x v="157"/>
    <x v="1"/>
    <n v="92704"/>
    <x v="1"/>
    <s v="FUR-FU-10000794"/>
    <x v="0"/>
    <x v="5"/>
    <s v="Eldon Stackable Tray, Side-Load, Legal, Smoke"/>
    <x v="723"/>
    <n v="2"/>
    <n v="0"/>
    <n v="6.2151999999999994"/>
    <x v="1"/>
    <x v="0"/>
  </r>
  <r>
    <n v="815"/>
    <s v="CA-2019-143686"/>
    <x v="304"/>
    <d v="2019-05-14T00:00:00"/>
    <s v="Same Day"/>
    <s v="PJ-19015"/>
    <s v="Pauline Johnson"/>
    <x v="0"/>
    <x v="0"/>
    <x v="157"/>
    <x v="1"/>
    <n v="92704"/>
    <x v="1"/>
    <s v="TEC-AC-10001838"/>
    <x v="2"/>
    <x v="11"/>
    <s v="Razer Tiamat Over Ear 7.1 Surround Sound PC Gaming Headset"/>
    <x v="757"/>
    <n v="7"/>
    <n v="0"/>
    <n v="601.96990000000005"/>
    <x v="1"/>
    <x v="0"/>
  </r>
  <r>
    <n v="816"/>
    <s v="CA-2017-106565"/>
    <x v="305"/>
    <d v="2017-03-23T00:00:00"/>
    <s v="First Class"/>
    <s v="BW-11110"/>
    <s v="Bart Watters"/>
    <x v="1"/>
    <x v="0"/>
    <x v="158"/>
    <x v="6"/>
    <n v="53209"/>
    <x v="2"/>
    <s v="OFF-PA-10000061"/>
    <x v="1"/>
    <x v="10"/>
    <s v="Xerox 205"/>
    <x v="187"/>
    <n v="8"/>
    <n v="0"/>
    <n v="24.883200000000002"/>
    <x v="2"/>
    <x v="0"/>
  </r>
  <r>
    <n v="817"/>
    <s v="CA-2018-149370"/>
    <x v="306"/>
    <d v="2018-09-19T00:00:00"/>
    <s v="Standard Class"/>
    <s v="DB-13210"/>
    <s v="Dean Braden"/>
    <x v="0"/>
    <x v="0"/>
    <x v="10"/>
    <x v="9"/>
    <n v="19140"/>
    <x v="3"/>
    <s v="OFF-PA-10003651"/>
    <x v="1"/>
    <x v="10"/>
    <s v="Xerox 1968"/>
    <x v="758"/>
    <n v="1"/>
    <n v="0.2"/>
    <n v="1.8703999999999998"/>
    <x v="3"/>
    <x v="0"/>
  </r>
  <r>
    <n v="818"/>
    <s v="CA-2016-140858"/>
    <x v="307"/>
    <d v="2016-07-02T00:00:00"/>
    <s v="Standard Class"/>
    <s v="CA-12775"/>
    <s v="Cynthia Arntzen"/>
    <x v="0"/>
    <x v="0"/>
    <x v="10"/>
    <x v="9"/>
    <n v="19140"/>
    <x v="3"/>
    <s v="OFF-PA-10000304"/>
    <x v="1"/>
    <x v="10"/>
    <s v="Xerox 1995"/>
    <x v="759"/>
    <n v="8"/>
    <n v="0.2"/>
    <n v="14.5152"/>
    <x v="3"/>
    <x v="0"/>
  </r>
  <r>
    <n v="819"/>
    <s v="CA-2016-140858"/>
    <x v="307"/>
    <d v="2016-07-02T00:00:00"/>
    <s v="Standard Class"/>
    <s v="CA-12775"/>
    <s v="Cynthia Arntzen"/>
    <x v="0"/>
    <x v="0"/>
    <x v="10"/>
    <x v="9"/>
    <n v="19140"/>
    <x v="3"/>
    <s v="OFF-BI-10003094"/>
    <x v="1"/>
    <x v="8"/>
    <s v="Self-Adhesive Ring Binder Labels"/>
    <x v="760"/>
    <n v="3"/>
    <n v="0.7"/>
    <n v="-2.4287999999999998"/>
    <x v="3"/>
    <x v="0"/>
  </r>
  <r>
    <n v="820"/>
    <s v="CA-2016-140858"/>
    <x v="307"/>
    <d v="2016-07-02T00:00:00"/>
    <s v="Standard Class"/>
    <s v="CA-12775"/>
    <s v="Cynthia Arntzen"/>
    <x v="0"/>
    <x v="0"/>
    <x v="10"/>
    <x v="9"/>
    <n v="19140"/>
    <x v="3"/>
    <s v="FUR-CH-10001394"/>
    <x v="0"/>
    <x v="1"/>
    <s v="Global Leather Executive Chair"/>
    <x v="761"/>
    <n v="5"/>
    <n v="0.3"/>
    <n v="0"/>
    <x v="3"/>
    <x v="0"/>
  </r>
  <r>
    <n v="821"/>
    <s v="CA-2016-140858"/>
    <x v="307"/>
    <d v="2016-07-02T00:00:00"/>
    <s v="Standard Class"/>
    <s v="CA-12775"/>
    <s v="Cynthia Arntzen"/>
    <x v="0"/>
    <x v="0"/>
    <x v="10"/>
    <x v="9"/>
    <n v="19140"/>
    <x v="3"/>
    <s v="OFF-BI-10004230"/>
    <x v="1"/>
    <x v="8"/>
    <s v="GBC Recycled Grain Textured Covers"/>
    <x v="762"/>
    <n v="3"/>
    <n v="0.7"/>
    <n v="-22.796399999999991"/>
    <x v="3"/>
    <x v="0"/>
  </r>
  <r>
    <n v="822"/>
    <s v="CA-2016-140858"/>
    <x v="307"/>
    <d v="2016-07-02T00:00:00"/>
    <s v="Standard Class"/>
    <s v="CA-12775"/>
    <s v="Cynthia Arntzen"/>
    <x v="0"/>
    <x v="0"/>
    <x v="10"/>
    <x v="9"/>
    <n v="19140"/>
    <x v="3"/>
    <s v="OFF-PA-10003395"/>
    <x v="1"/>
    <x v="10"/>
    <s v="Xerox 1941"/>
    <x v="763"/>
    <n v="4"/>
    <n v="0.2"/>
    <n v="117.43199999999999"/>
    <x v="3"/>
    <x v="0"/>
  </r>
  <r>
    <n v="823"/>
    <s v="CA-2019-101434"/>
    <x v="308"/>
    <d v="2019-06-27T00:00:00"/>
    <s v="Standard Class"/>
    <s v="TR-21325"/>
    <s v="Toby Ritter"/>
    <x v="0"/>
    <x v="0"/>
    <x v="78"/>
    <x v="30"/>
    <n v="7109"/>
    <x v="3"/>
    <s v="TEC-AC-10002402"/>
    <x v="2"/>
    <x v="11"/>
    <s v="Razer Kraken PRO Over Ear PC and Music Headset"/>
    <x v="764"/>
    <n v="3"/>
    <n v="0"/>
    <n v="71.990999999999985"/>
    <x v="3"/>
    <x v="0"/>
  </r>
  <r>
    <n v="824"/>
    <s v="CA-2019-101434"/>
    <x v="308"/>
    <d v="2019-06-27T00:00:00"/>
    <s v="Standard Class"/>
    <s v="TR-21325"/>
    <s v="Toby Ritter"/>
    <x v="0"/>
    <x v="0"/>
    <x v="78"/>
    <x v="30"/>
    <n v="7109"/>
    <x v="3"/>
    <s v="OFF-LA-10003223"/>
    <x v="1"/>
    <x v="2"/>
    <s v="Avery 508"/>
    <x v="765"/>
    <n v="2"/>
    <n v="0"/>
    <n v="4.8117999999999999"/>
    <x v="3"/>
    <x v="0"/>
  </r>
  <r>
    <n v="825"/>
    <s v="US-2016-102071"/>
    <x v="309"/>
    <d v="2016-05-15T00:00:00"/>
    <s v="Standard Class"/>
    <s v="PG-18820"/>
    <s v="Patrick Gardner"/>
    <x v="0"/>
    <x v="0"/>
    <x v="8"/>
    <x v="1"/>
    <n v="94110"/>
    <x v="1"/>
    <s v="TEC-AC-10003441"/>
    <x v="2"/>
    <x v="11"/>
    <s v="Kingston Digital DataTraveler 32GB USB 2.0"/>
    <x v="766"/>
    <n v="4"/>
    <n v="0"/>
    <n v="4.0679999999999978"/>
    <x v="1"/>
    <x v="0"/>
  </r>
  <r>
    <n v="826"/>
    <s v="US-2016-102071"/>
    <x v="309"/>
    <d v="2016-05-15T00:00:00"/>
    <s v="Standard Class"/>
    <s v="PG-18820"/>
    <s v="Patrick Gardner"/>
    <x v="0"/>
    <x v="0"/>
    <x v="8"/>
    <x v="1"/>
    <n v="94110"/>
    <x v="1"/>
    <s v="TEC-AC-10000109"/>
    <x v="2"/>
    <x v="11"/>
    <s v="Sony Micro Vault Click 16 GB USB 2.0 Flash Drive"/>
    <x v="767"/>
    <n v="3"/>
    <n v="0"/>
    <n v="40.31280000000001"/>
    <x v="1"/>
    <x v="0"/>
  </r>
  <r>
    <n v="827"/>
    <s v="CA-2019-126956"/>
    <x v="170"/>
    <d v="2019-08-28T00:00:00"/>
    <s v="Standard Class"/>
    <s v="GT-14710"/>
    <s v="Greg Tran"/>
    <x v="0"/>
    <x v="0"/>
    <x v="69"/>
    <x v="11"/>
    <n v="55044"/>
    <x v="2"/>
    <s v="OFF-FA-10002280"/>
    <x v="1"/>
    <x v="13"/>
    <s v="Advantus Plastic Paper Clips"/>
    <x v="768"/>
    <n v="7"/>
    <n v="0"/>
    <n v="16.8"/>
    <x v="2"/>
    <x v="0"/>
  </r>
  <r>
    <n v="828"/>
    <s v="CA-2019-126956"/>
    <x v="170"/>
    <d v="2019-08-28T00:00:00"/>
    <s v="Standard Class"/>
    <s v="GT-14710"/>
    <s v="Greg Tran"/>
    <x v="0"/>
    <x v="0"/>
    <x v="69"/>
    <x v="11"/>
    <n v="55044"/>
    <x v="2"/>
    <s v="OFF-SU-10000381"/>
    <x v="1"/>
    <x v="14"/>
    <s v="Acme Forged Steel Scissors with Black Enamel Handles"/>
    <x v="769"/>
    <n v="4"/>
    <n v="0"/>
    <n v="10.799599999999998"/>
    <x v="2"/>
    <x v="0"/>
  </r>
  <r>
    <n v="829"/>
    <s v="CA-2019-126956"/>
    <x v="170"/>
    <d v="2019-08-28T00:00:00"/>
    <s v="Standard Class"/>
    <s v="GT-14710"/>
    <s v="Greg Tran"/>
    <x v="0"/>
    <x v="0"/>
    <x v="69"/>
    <x v="11"/>
    <n v="55044"/>
    <x v="2"/>
    <s v="OFF-EN-10004459"/>
    <x v="1"/>
    <x v="12"/>
    <s v="Security-Tint Envelopes"/>
    <x v="770"/>
    <n v="2"/>
    <n v="0"/>
    <n v="7.4871999999999996"/>
    <x v="2"/>
    <x v="0"/>
  </r>
  <r>
    <n v="830"/>
    <s v="CA-2019-129462"/>
    <x v="114"/>
    <d v="2019-06-21T00:00:00"/>
    <s v="Second Class"/>
    <s v="JE-15745"/>
    <s v="Joel Eaton"/>
    <x v="0"/>
    <x v="0"/>
    <x v="159"/>
    <x v="0"/>
    <n v="41042"/>
    <x v="0"/>
    <s v="FUR-CH-10000665"/>
    <x v="0"/>
    <x v="1"/>
    <s v="Global Airflow Leather Mesh Back Chair, Black"/>
    <x v="85"/>
    <n v="2"/>
    <n v="0"/>
    <n v="90.587999999999965"/>
    <x v="0"/>
    <x v="0"/>
  </r>
  <r>
    <n v="831"/>
    <s v="CA-2019-129462"/>
    <x v="114"/>
    <d v="2019-06-21T00:00:00"/>
    <s v="Second Class"/>
    <s v="JE-15745"/>
    <s v="Joel Eaton"/>
    <x v="0"/>
    <x v="0"/>
    <x v="159"/>
    <x v="0"/>
    <n v="41042"/>
    <x v="0"/>
    <s v="OFF-AP-10003884"/>
    <x v="1"/>
    <x v="9"/>
    <s v="Fellowes Smart Surge Ten-Outlet Protector, Platinum"/>
    <x v="771"/>
    <n v="3"/>
    <n v="0"/>
    <n v="50.584800000000008"/>
    <x v="0"/>
    <x v="0"/>
  </r>
  <r>
    <n v="832"/>
    <s v="CA-2019-129462"/>
    <x v="114"/>
    <d v="2019-06-21T00:00:00"/>
    <s v="Second Class"/>
    <s v="JE-15745"/>
    <s v="Joel Eaton"/>
    <x v="0"/>
    <x v="0"/>
    <x v="159"/>
    <x v="0"/>
    <n v="41042"/>
    <x v="0"/>
    <s v="TEC-PH-10001557"/>
    <x v="2"/>
    <x v="7"/>
    <s v="Pyle PMP37LED"/>
    <x v="772"/>
    <n v="2"/>
    <n v="0"/>
    <n v="51.834599999999995"/>
    <x v="0"/>
    <x v="0"/>
  </r>
  <r>
    <n v="833"/>
    <s v="CA-2019-129462"/>
    <x v="114"/>
    <d v="2019-06-21T00:00:00"/>
    <s v="Second Class"/>
    <s v="JE-15745"/>
    <s v="Joel Eaton"/>
    <x v="0"/>
    <x v="0"/>
    <x v="159"/>
    <x v="0"/>
    <n v="41042"/>
    <x v="0"/>
    <s v="TEC-PH-10002085"/>
    <x v="2"/>
    <x v="7"/>
    <s v="Clarity 53712"/>
    <x v="773"/>
    <n v="1"/>
    <n v="0"/>
    <n v="17.157400000000003"/>
    <x v="0"/>
    <x v="0"/>
  </r>
  <r>
    <n v="834"/>
    <s v="CA-2018-165316"/>
    <x v="310"/>
    <d v="2018-07-27T00:00:00"/>
    <s v="Standard Class"/>
    <s v="JB-15400"/>
    <s v="Jennifer Braxton"/>
    <x v="1"/>
    <x v="0"/>
    <x v="67"/>
    <x v="2"/>
    <n v="33614"/>
    <x v="0"/>
    <s v="OFF-AR-10002956"/>
    <x v="1"/>
    <x v="6"/>
    <s v="Boston 16801 Nautilus Battery Pencil Sharpener"/>
    <x v="774"/>
    <n v="2"/>
    <n v="0.2"/>
    <n v="2.6411999999999995"/>
    <x v="0"/>
    <x v="0"/>
  </r>
  <r>
    <n v="835"/>
    <s v="CA-2018-165316"/>
    <x v="310"/>
    <d v="2018-07-27T00:00:00"/>
    <s v="Standard Class"/>
    <s v="JB-15400"/>
    <s v="Jennifer Braxton"/>
    <x v="1"/>
    <x v="0"/>
    <x v="67"/>
    <x v="2"/>
    <n v="33614"/>
    <x v="0"/>
    <s v="OFF-AP-10003266"/>
    <x v="1"/>
    <x v="9"/>
    <s v="Holmes Replacement Filter for HEPA Air Cleaner, Large Room"/>
    <x v="775"/>
    <n v="2"/>
    <n v="0.2"/>
    <n v="6.5164"/>
    <x v="0"/>
    <x v="0"/>
  </r>
  <r>
    <n v="836"/>
    <s v="CA-2018-165316"/>
    <x v="310"/>
    <d v="2018-07-27T00:00:00"/>
    <s v="Standard Class"/>
    <s v="JB-15400"/>
    <s v="Jennifer Braxton"/>
    <x v="1"/>
    <x v="0"/>
    <x v="67"/>
    <x v="2"/>
    <n v="33614"/>
    <x v="0"/>
    <s v="TEC-MA-10004002"/>
    <x v="2"/>
    <x v="15"/>
    <s v="Zebra GX420t Direct Thermal/Thermal Transfer Printer"/>
    <x v="776"/>
    <n v="1"/>
    <n v="0.5"/>
    <n v="-111.49950000000007"/>
    <x v="0"/>
    <x v="0"/>
  </r>
  <r>
    <n v="837"/>
    <s v="US-2016-115987"/>
    <x v="78"/>
    <d v="2016-09-13T00:00:00"/>
    <s v="Second Class"/>
    <s v="LH-17020"/>
    <s v="Lisa Hazard"/>
    <x v="0"/>
    <x v="0"/>
    <x v="139"/>
    <x v="5"/>
    <n v="75701"/>
    <x v="2"/>
    <s v="OFF-BI-10001071"/>
    <x v="1"/>
    <x v="8"/>
    <s v="GBC ProClick Punch Binding System"/>
    <x v="777"/>
    <n v="4"/>
    <n v="0.8"/>
    <n v="-79.335199999999986"/>
    <x v="2"/>
    <x v="0"/>
  </r>
  <r>
    <n v="838"/>
    <s v="US-2019-156083"/>
    <x v="259"/>
    <d v="2019-11-11T00:00:00"/>
    <s v="Standard Class"/>
    <s v="JL-15175"/>
    <s v="James Lanier"/>
    <x v="2"/>
    <x v="0"/>
    <x v="29"/>
    <x v="18"/>
    <n v="38401"/>
    <x v="0"/>
    <s v="OFF-PA-10001560"/>
    <x v="1"/>
    <x v="10"/>
    <s v="Adams Telephone Message Books, 5 1/4” x 11”"/>
    <x v="778"/>
    <n v="2"/>
    <n v="0.2"/>
    <n v="3.2615999999999996"/>
    <x v="0"/>
    <x v="0"/>
  </r>
  <r>
    <n v="839"/>
    <s v="US-2018-137547"/>
    <x v="311"/>
    <d v="2018-03-12T00:00:00"/>
    <s v="Standard Class"/>
    <s v="EB-13705"/>
    <s v="Ed Braxton"/>
    <x v="1"/>
    <x v="0"/>
    <x v="5"/>
    <x v="5"/>
    <n v="76106"/>
    <x v="2"/>
    <s v="TEC-PH-10002365"/>
    <x v="2"/>
    <x v="7"/>
    <s v="Belkin Grip Candy Sheer Case / Cover for iPhone 5 and 5S"/>
    <x v="779"/>
    <n v="3"/>
    <n v="0.2"/>
    <n v="1.5804"/>
    <x v="2"/>
    <x v="0"/>
  </r>
  <r>
    <n v="840"/>
    <s v="CA-2017-100454"/>
    <x v="312"/>
    <d v="2017-11-25T00:00:00"/>
    <s v="Standard Class"/>
    <s v="BM-11650"/>
    <s v="Brian Moss"/>
    <x v="1"/>
    <x v="0"/>
    <x v="20"/>
    <x v="15"/>
    <n v="10035"/>
    <x v="3"/>
    <s v="OFF-AR-10004648"/>
    <x v="1"/>
    <x v="6"/>
    <s v="Boston 19500 Mighty Mite Electric Pencil Sharpener"/>
    <x v="780"/>
    <n v="3"/>
    <n v="0"/>
    <n v="16.3215"/>
    <x v="3"/>
    <x v="0"/>
  </r>
  <r>
    <n v="841"/>
    <s v="CA-2017-100454"/>
    <x v="312"/>
    <d v="2017-11-25T00:00:00"/>
    <s v="Standard Class"/>
    <s v="BM-11650"/>
    <s v="Brian Moss"/>
    <x v="1"/>
    <x v="0"/>
    <x v="20"/>
    <x v="15"/>
    <n v="10035"/>
    <x v="3"/>
    <s v="OFF-AR-10002578"/>
    <x v="1"/>
    <x v="6"/>
    <s v="Newell 335"/>
    <x v="132"/>
    <n v="4"/>
    <n v="0"/>
    <n v="3.3407999999999998"/>
    <x v="3"/>
    <x v="0"/>
  </r>
  <r>
    <n v="842"/>
    <s v="CA-2017-100454"/>
    <x v="312"/>
    <d v="2017-11-25T00:00:00"/>
    <s v="Standard Class"/>
    <s v="BM-11650"/>
    <s v="Brian Moss"/>
    <x v="1"/>
    <x v="0"/>
    <x v="20"/>
    <x v="15"/>
    <n v="10035"/>
    <x v="3"/>
    <s v="FUR-BO-10001519"/>
    <x v="0"/>
    <x v="0"/>
    <s v="O'Sullivan 3-Shelf Heavy-Duty Bookcases"/>
    <x v="781"/>
    <n v="4"/>
    <n v="0.2"/>
    <n v="9.3024000000000058"/>
    <x v="3"/>
    <x v="0"/>
  </r>
  <r>
    <n v="843"/>
    <s v="CA-2018-161669"/>
    <x v="77"/>
    <d v="2018-11-09T00:00:00"/>
    <s v="First Class"/>
    <s v="EM-14095"/>
    <s v="Eudokia Martin"/>
    <x v="1"/>
    <x v="0"/>
    <x v="1"/>
    <x v="1"/>
    <n v="90036"/>
    <x v="1"/>
    <s v="OFF-BI-10001294"/>
    <x v="1"/>
    <x v="8"/>
    <s v="Fellowes Binding Cases"/>
    <x v="782"/>
    <n v="4"/>
    <n v="0.2"/>
    <n v="11.699999999999996"/>
    <x v="1"/>
    <x v="0"/>
  </r>
  <r>
    <n v="844"/>
    <s v="CA-2018-161669"/>
    <x v="77"/>
    <d v="2018-11-09T00:00:00"/>
    <s v="First Class"/>
    <s v="EM-14095"/>
    <s v="Eudokia Martin"/>
    <x v="1"/>
    <x v="0"/>
    <x v="1"/>
    <x v="1"/>
    <n v="90036"/>
    <x v="1"/>
    <s v="OFF-BI-10001636"/>
    <x v="1"/>
    <x v="8"/>
    <s v="Ibico Plastic and Wire Spiral Binding Combs"/>
    <x v="783"/>
    <n v="4"/>
    <n v="0.2"/>
    <n v="8.767199999999999"/>
    <x v="1"/>
    <x v="0"/>
  </r>
  <r>
    <n v="845"/>
    <s v="CA-2018-161669"/>
    <x v="77"/>
    <d v="2018-11-09T00:00:00"/>
    <s v="First Class"/>
    <s v="EM-14095"/>
    <s v="Eudokia Martin"/>
    <x v="1"/>
    <x v="0"/>
    <x v="1"/>
    <x v="1"/>
    <n v="90036"/>
    <x v="1"/>
    <s v="OFF-SU-10002503"/>
    <x v="1"/>
    <x v="14"/>
    <s v="Acme Preferred Stainless Steel Scissors"/>
    <x v="716"/>
    <n v="2"/>
    <n v="0"/>
    <n v="3.2943999999999996"/>
    <x v="1"/>
    <x v="0"/>
  </r>
  <r>
    <n v="846"/>
    <s v="CA-2018-161669"/>
    <x v="77"/>
    <d v="2018-11-09T00:00:00"/>
    <s v="First Class"/>
    <s v="EM-14095"/>
    <s v="Eudokia Martin"/>
    <x v="1"/>
    <x v="0"/>
    <x v="1"/>
    <x v="1"/>
    <n v="90036"/>
    <x v="1"/>
    <s v="OFF-LA-10004093"/>
    <x v="1"/>
    <x v="2"/>
    <s v="Avery 486"/>
    <x v="2"/>
    <n v="2"/>
    <n v="0"/>
    <n v="6.8713999999999995"/>
    <x v="1"/>
    <x v="0"/>
  </r>
  <r>
    <n v="847"/>
    <s v="CA-2017-114300"/>
    <x v="313"/>
    <d v="2017-10-17T00:00:00"/>
    <s v="Standard Class"/>
    <s v="AF-10885"/>
    <s v="Art Foster"/>
    <x v="0"/>
    <x v="0"/>
    <x v="103"/>
    <x v="0"/>
    <n v="40214"/>
    <x v="0"/>
    <s v="TEC-PH-10001552"/>
    <x v="2"/>
    <x v="7"/>
    <s v="I Need's 3d Hello Kitty Hybrid Silicone Case Cover for HTC One X 4g with 3d Hello Kitty Stylus Pen Green/pink"/>
    <x v="784"/>
    <n v="7"/>
    <n v="0"/>
    <n v="23.441600000000005"/>
    <x v="0"/>
    <x v="0"/>
  </r>
  <r>
    <n v="848"/>
    <s v="CA-2017-114300"/>
    <x v="313"/>
    <d v="2017-10-17T00:00:00"/>
    <s v="Standard Class"/>
    <s v="AF-10885"/>
    <s v="Art Foster"/>
    <x v="0"/>
    <x v="0"/>
    <x v="103"/>
    <x v="0"/>
    <n v="40214"/>
    <x v="0"/>
    <s v="FUR-CH-10001891"/>
    <x v="0"/>
    <x v="1"/>
    <s v="Global Deluxe Office Fabric Chairs"/>
    <x v="785"/>
    <n v="3"/>
    <n v="0"/>
    <n v="77.743800000000022"/>
    <x v="0"/>
    <x v="0"/>
  </r>
  <r>
    <n v="849"/>
    <s v="CA-2019-107503"/>
    <x v="314"/>
    <d v="2019-01-06T00:00:00"/>
    <s v="Standard Class"/>
    <s v="GA-14725"/>
    <s v="Guy Armstrong"/>
    <x v="0"/>
    <x v="0"/>
    <x v="160"/>
    <x v="24"/>
    <n v="44052"/>
    <x v="3"/>
    <s v="FUR-FU-10003878"/>
    <x v="0"/>
    <x v="5"/>
    <s v="Linden 10&quot; Round Wall Clock, Black"/>
    <x v="786"/>
    <n v="4"/>
    <n v="0.2"/>
    <n v="8.5567999999999991"/>
    <x v="3"/>
    <x v="0"/>
  </r>
  <r>
    <n v="850"/>
    <s v="CA-2016-107755"/>
    <x v="315"/>
    <d v="2016-02-12T00:00:00"/>
    <s v="Standard Class"/>
    <s v="CK-12760"/>
    <s v="Cyma Kinney"/>
    <x v="1"/>
    <x v="0"/>
    <x v="161"/>
    <x v="30"/>
    <n v="7036"/>
    <x v="3"/>
    <s v="TEC-AC-10000710"/>
    <x v="2"/>
    <x v="11"/>
    <s v="Maxell DVD-RAM Discs"/>
    <x v="787"/>
    <n v="7"/>
    <n v="0"/>
    <n v="49.604800000000012"/>
    <x v="3"/>
    <x v="0"/>
  </r>
  <r>
    <n v="851"/>
    <s v="CA-2018-152534"/>
    <x v="23"/>
    <d v="2018-06-25T00:00:00"/>
    <s v="Second Class"/>
    <s v="DP-13105"/>
    <s v="Dave Poirier"/>
    <x v="1"/>
    <x v="0"/>
    <x v="162"/>
    <x v="1"/>
    <n v="93905"/>
    <x v="1"/>
    <s v="OFF-AR-10002335"/>
    <x v="1"/>
    <x v="6"/>
    <s v="DIXON Oriole Pencils"/>
    <x v="788"/>
    <n v="2"/>
    <n v="0"/>
    <n v="1.3416000000000001"/>
    <x v="1"/>
    <x v="0"/>
  </r>
  <r>
    <n v="852"/>
    <s v="CA-2018-152534"/>
    <x v="23"/>
    <d v="2018-06-25T00:00:00"/>
    <s v="Second Class"/>
    <s v="DP-13105"/>
    <s v="Dave Poirier"/>
    <x v="1"/>
    <x v="0"/>
    <x v="162"/>
    <x v="1"/>
    <n v="93905"/>
    <x v="1"/>
    <s v="OFF-PA-10001870"/>
    <x v="1"/>
    <x v="10"/>
    <s v="Xerox 202"/>
    <x v="789"/>
    <n v="6"/>
    <n v="0"/>
    <n v="18.662400000000002"/>
    <x v="1"/>
    <x v="0"/>
  </r>
  <r>
    <n v="853"/>
    <s v="CA-2018-113747"/>
    <x v="316"/>
    <d v="2018-06-04T00:00:00"/>
    <s v="Standard Class"/>
    <s v="VD-21670"/>
    <s v="Valerie Dominguez"/>
    <x v="0"/>
    <x v="0"/>
    <x v="25"/>
    <x v="35"/>
    <n v="39212"/>
    <x v="0"/>
    <s v="OFF-AR-10003373"/>
    <x v="1"/>
    <x v="6"/>
    <s v="Boston School Pro Electric Pencil Sharpener, 1670"/>
    <x v="790"/>
    <n v="6"/>
    <n v="0"/>
    <n v="50.187599999999996"/>
    <x v="0"/>
    <x v="0"/>
  </r>
  <r>
    <n v="854"/>
    <s v="CA-2018-123274"/>
    <x v="317"/>
    <d v="2018-02-24T00:00:00"/>
    <s v="Standard Class"/>
    <s v="GT-14710"/>
    <s v="Greg Tran"/>
    <x v="0"/>
    <x v="0"/>
    <x v="20"/>
    <x v="15"/>
    <n v="10035"/>
    <x v="3"/>
    <s v="FUR-FU-10004090"/>
    <x v="0"/>
    <x v="5"/>
    <s v="Executive Impressions 14&quot; Contract Wall Clock"/>
    <x v="791"/>
    <n v="2"/>
    <n v="0"/>
    <n v="14.671799999999998"/>
    <x v="3"/>
    <x v="0"/>
  </r>
  <r>
    <n v="855"/>
    <s v="CA-2018-123274"/>
    <x v="317"/>
    <d v="2018-02-24T00:00:00"/>
    <s v="Standard Class"/>
    <s v="GT-14710"/>
    <s v="Greg Tran"/>
    <x v="0"/>
    <x v="0"/>
    <x v="20"/>
    <x v="15"/>
    <n v="10035"/>
    <x v="3"/>
    <s v="OFF-ST-10000736"/>
    <x v="1"/>
    <x v="4"/>
    <s v="Carina Double Wide Media Storage Towers in Natural &amp; Black"/>
    <x v="423"/>
    <n v="3"/>
    <n v="0"/>
    <n v="9.7175999999999902"/>
    <x v="3"/>
    <x v="0"/>
  </r>
  <r>
    <n v="856"/>
    <s v="CA-2016-125612"/>
    <x v="93"/>
    <d v="2016-08-08T00:00:00"/>
    <s v="Standard Class"/>
    <s v="BK-11260"/>
    <s v="Berenike Kampe"/>
    <x v="0"/>
    <x v="0"/>
    <x v="20"/>
    <x v="15"/>
    <n v="10035"/>
    <x v="3"/>
    <s v="OFF-PA-10001019"/>
    <x v="1"/>
    <x v="10"/>
    <s v="Xerox 1884"/>
    <x v="792"/>
    <n v="2"/>
    <n v="0"/>
    <n v="18.781199999999998"/>
    <x v="3"/>
    <x v="0"/>
  </r>
  <r>
    <n v="857"/>
    <s v="CA-2016-125612"/>
    <x v="93"/>
    <d v="2016-08-08T00:00:00"/>
    <s v="Standard Class"/>
    <s v="BK-11260"/>
    <s v="Berenike Kampe"/>
    <x v="0"/>
    <x v="0"/>
    <x v="20"/>
    <x v="15"/>
    <n v="10035"/>
    <x v="3"/>
    <s v="OFF-SU-10002537"/>
    <x v="1"/>
    <x v="14"/>
    <s v="Acme Box Cutter Scissors"/>
    <x v="793"/>
    <n v="10"/>
    <n v="0"/>
    <n v="26.598000000000006"/>
    <x v="3"/>
    <x v="0"/>
  </r>
  <r>
    <n v="858"/>
    <s v="CA-2016-125612"/>
    <x v="93"/>
    <d v="2016-08-08T00:00:00"/>
    <s v="Standard Class"/>
    <s v="BK-11260"/>
    <s v="Berenike Kampe"/>
    <x v="0"/>
    <x v="0"/>
    <x v="20"/>
    <x v="15"/>
    <n v="10035"/>
    <x v="3"/>
    <s v="OFF-ST-10003221"/>
    <x v="1"/>
    <x v="4"/>
    <s v="Staple magnet"/>
    <x v="794"/>
    <n v="2"/>
    <n v="0"/>
    <n v="5.7672000000000008"/>
    <x v="3"/>
    <x v="0"/>
  </r>
  <r>
    <n v="859"/>
    <s v="CA-2019-161984"/>
    <x v="318"/>
    <d v="2019-04-15T00:00:00"/>
    <s v="Standard Class"/>
    <s v="SJ-20125"/>
    <s v="Sanjit Jacobs"/>
    <x v="2"/>
    <x v="0"/>
    <x v="163"/>
    <x v="30"/>
    <n v="8901"/>
    <x v="3"/>
    <s v="OFF-PA-10004569"/>
    <x v="1"/>
    <x v="10"/>
    <s v="Wirebound Message Books, Two 4 1/4&quot; x 5&quot; Forms per Page"/>
    <x v="245"/>
    <n v="1"/>
    <n v="0"/>
    <n v="3.5766999999999998"/>
    <x v="3"/>
    <x v="0"/>
  </r>
  <r>
    <n v="860"/>
    <s v="CA-2019-161984"/>
    <x v="318"/>
    <d v="2019-04-15T00:00:00"/>
    <s v="Standard Class"/>
    <s v="SJ-20125"/>
    <s v="Sanjit Jacobs"/>
    <x v="2"/>
    <x v="0"/>
    <x v="163"/>
    <x v="30"/>
    <n v="8901"/>
    <x v="3"/>
    <s v="OFF-FA-10000624"/>
    <x v="1"/>
    <x v="13"/>
    <s v="OIC Binder Clips"/>
    <x v="181"/>
    <n v="2"/>
    <n v="0"/>
    <n v="3.58"/>
    <x v="3"/>
    <x v="0"/>
  </r>
  <r>
    <n v="861"/>
    <s v="CA-2016-133851"/>
    <x v="3"/>
    <d v="2016-06-16T00:00:00"/>
    <s v="Standard Class"/>
    <s v="CM-12445"/>
    <s v="Chuck Magee"/>
    <x v="0"/>
    <x v="0"/>
    <x v="8"/>
    <x v="1"/>
    <n v="94122"/>
    <x v="1"/>
    <s v="OFF-SU-10001225"/>
    <x v="1"/>
    <x v="14"/>
    <s v="Staple remover"/>
    <x v="351"/>
    <n v="2"/>
    <n v="0"/>
    <n v="0.14719999999999978"/>
    <x v="1"/>
    <x v="0"/>
  </r>
  <r>
    <n v="862"/>
    <s v="CA-2016-133851"/>
    <x v="3"/>
    <d v="2016-06-16T00:00:00"/>
    <s v="Standard Class"/>
    <s v="CM-12445"/>
    <s v="Chuck Magee"/>
    <x v="0"/>
    <x v="0"/>
    <x v="8"/>
    <x v="1"/>
    <n v="94122"/>
    <x v="1"/>
    <s v="OFF-AR-10003752"/>
    <x v="1"/>
    <x v="6"/>
    <s v="Deluxe Chalkboard Eraser Cleaner"/>
    <x v="795"/>
    <n v="2"/>
    <n v="0"/>
    <n v="10.625999999999999"/>
    <x v="1"/>
    <x v="0"/>
  </r>
  <r>
    <n v="863"/>
    <s v="CA-2018-134474"/>
    <x v="319"/>
    <d v="2018-01-07T00:00:00"/>
    <s v="Second Class"/>
    <s v="AJ-10795"/>
    <s v="Anthony Johnson"/>
    <x v="1"/>
    <x v="0"/>
    <x v="108"/>
    <x v="2"/>
    <n v="32216"/>
    <x v="0"/>
    <s v="TEC-AC-10001714"/>
    <x v="2"/>
    <x v="11"/>
    <s v="Logitech MX Performance Wireless Mouse"/>
    <x v="796"/>
    <n v="6"/>
    <n v="0.2"/>
    <n v="40.687800000000003"/>
    <x v="0"/>
    <x v="0"/>
  </r>
  <r>
    <n v="864"/>
    <s v="CA-2018-134474"/>
    <x v="319"/>
    <d v="2018-01-07T00:00:00"/>
    <s v="Second Class"/>
    <s v="AJ-10795"/>
    <s v="Anthony Johnson"/>
    <x v="1"/>
    <x v="0"/>
    <x v="108"/>
    <x v="2"/>
    <n v="32216"/>
    <x v="0"/>
    <s v="OFF-AR-10003958"/>
    <x v="1"/>
    <x v="6"/>
    <s v="Newell 337"/>
    <x v="797"/>
    <n v="2"/>
    <n v="0.2"/>
    <n v="0.59039999999999915"/>
    <x v="0"/>
    <x v="0"/>
  </r>
  <r>
    <n v="865"/>
    <s v="CA-2018-134474"/>
    <x v="319"/>
    <d v="2018-01-07T00:00:00"/>
    <s v="Second Class"/>
    <s v="AJ-10795"/>
    <s v="Anthony Johnson"/>
    <x v="1"/>
    <x v="0"/>
    <x v="108"/>
    <x v="2"/>
    <n v="32216"/>
    <x v="0"/>
    <s v="TEC-PH-10002923"/>
    <x v="2"/>
    <x v="7"/>
    <s v="Logitech B530 USB Headset - headset - Full size, Binaural"/>
    <x v="798"/>
    <n v="2"/>
    <n v="0.2"/>
    <n v="5.1786000000000012"/>
    <x v="0"/>
    <x v="0"/>
  </r>
  <r>
    <n v="866"/>
    <s v="CA-2016-149020"/>
    <x v="320"/>
    <d v="2016-01-15T00:00:00"/>
    <s v="Standard Class"/>
    <s v="AJ-10780"/>
    <s v="Anthony Jacobs"/>
    <x v="1"/>
    <x v="0"/>
    <x v="24"/>
    <x v="17"/>
    <n v="22153"/>
    <x v="0"/>
    <s v="OFF-LA-10004272"/>
    <x v="1"/>
    <x v="2"/>
    <s v="Avery 482"/>
    <x v="799"/>
    <n v="1"/>
    <n v="0"/>
    <n v="1.3583000000000001"/>
    <x v="0"/>
    <x v="0"/>
  </r>
  <r>
    <n v="867"/>
    <s v="CA-2016-149020"/>
    <x v="320"/>
    <d v="2016-01-15T00:00:00"/>
    <s v="Standard Class"/>
    <s v="AJ-10780"/>
    <s v="Anthony Jacobs"/>
    <x v="1"/>
    <x v="0"/>
    <x v="24"/>
    <x v="17"/>
    <n v="22153"/>
    <x v="0"/>
    <s v="FUR-FU-10000965"/>
    <x v="0"/>
    <x v="5"/>
    <s v="Howard Miller 11-1/2&quot; Diameter Ridgewood Wall Clock"/>
    <x v="800"/>
    <n v="1"/>
    <n v="0"/>
    <n v="21.295400000000001"/>
    <x v="0"/>
    <x v="0"/>
  </r>
  <r>
    <n v="868"/>
    <s v="CA-2018-134362"/>
    <x v="321"/>
    <d v="2018-10-02T00:00:00"/>
    <s v="First Class"/>
    <s v="LS-16945"/>
    <s v="Linda Southworth"/>
    <x v="1"/>
    <x v="0"/>
    <x v="10"/>
    <x v="9"/>
    <n v="19140"/>
    <x v="3"/>
    <s v="OFF-LA-10004853"/>
    <x v="1"/>
    <x v="2"/>
    <s v="Avery 483"/>
    <x v="801"/>
    <n v="4"/>
    <n v="0.2"/>
    <n v="5.1791999999999998"/>
    <x v="3"/>
    <x v="0"/>
  </r>
  <r>
    <n v="869"/>
    <s v="CA-2016-136742"/>
    <x v="322"/>
    <d v="2016-04-10T00:00:00"/>
    <s v="Standard Class"/>
    <s v="GP-14740"/>
    <s v="Guy Phonely"/>
    <x v="1"/>
    <x v="0"/>
    <x v="152"/>
    <x v="9"/>
    <n v="17602"/>
    <x v="3"/>
    <s v="OFF-BI-10003719"/>
    <x v="1"/>
    <x v="8"/>
    <s v="Large Capacity Hanging Post Binders"/>
    <x v="802"/>
    <n v="6"/>
    <n v="0.7"/>
    <n v="-35.927999999999997"/>
    <x v="3"/>
    <x v="0"/>
  </r>
  <r>
    <n v="870"/>
    <s v="CA-2018-158099"/>
    <x v="323"/>
    <d v="2018-09-05T00:00:00"/>
    <s v="First Class"/>
    <s v="PK-18910"/>
    <s v="Paul Knutson"/>
    <x v="2"/>
    <x v="0"/>
    <x v="10"/>
    <x v="9"/>
    <n v="19143"/>
    <x v="3"/>
    <s v="OFF-BI-10000545"/>
    <x v="1"/>
    <x v="8"/>
    <s v="GBC Ibimaster 500 Manual ProClick Binding System"/>
    <x v="803"/>
    <n v="5"/>
    <n v="0.7"/>
    <n v="-760.98000000000025"/>
    <x v="3"/>
    <x v="0"/>
  </r>
  <r>
    <n v="871"/>
    <s v="CA-2018-158099"/>
    <x v="323"/>
    <d v="2018-09-05T00:00:00"/>
    <s v="First Class"/>
    <s v="PK-18910"/>
    <s v="Paul Knutson"/>
    <x v="2"/>
    <x v="0"/>
    <x v="10"/>
    <x v="9"/>
    <n v="19143"/>
    <x v="3"/>
    <s v="TEC-PH-10002496"/>
    <x v="2"/>
    <x v="7"/>
    <s v="Cisco SPA301"/>
    <x v="804"/>
    <n v="3"/>
    <n v="0.4"/>
    <n v="-46.797000000000025"/>
    <x v="3"/>
    <x v="0"/>
  </r>
  <r>
    <n v="872"/>
    <s v="CA-2017-131128"/>
    <x v="324"/>
    <d v="2017-10-20T00:00:00"/>
    <s v="First Class"/>
    <s v="TB-21520"/>
    <s v="Tracy Blumstein"/>
    <x v="0"/>
    <x v="0"/>
    <x v="3"/>
    <x v="38"/>
    <n v="3301"/>
    <x v="3"/>
    <s v="OFF-PA-10003591"/>
    <x v="1"/>
    <x v="10"/>
    <s v="Southworth 100% Cotton The Best Paper"/>
    <x v="805"/>
    <n v="3"/>
    <n v="0"/>
    <n v="17.22"/>
    <x v="3"/>
    <x v="0"/>
  </r>
  <r>
    <n v="873"/>
    <s v="CA-2016-148488"/>
    <x v="325"/>
    <d v="2016-12-15T00:00:00"/>
    <s v="Standard Class"/>
    <s v="SM-20005"/>
    <s v="Sally Matthias"/>
    <x v="0"/>
    <x v="0"/>
    <x v="20"/>
    <x v="15"/>
    <n v="10009"/>
    <x v="3"/>
    <s v="OFF-PA-10004470"/>
    <x v="1"/>
    <x v="10"/>
    <s v="Adams Write n' Stick Phone Message Book, 11&quot; X 5 1/4&quot;, 200 Messages"/>
    <x v="716"/>
    <n v="2"/>
    <n v="0"/>
    <n v="5.2255999999999991"/>
    <x v="3"/>
    <x v="0"/>
  </r>
  <r>
    <n v="874"/>
    <s v="CA-2016-148488"/>
    <x v="325"/>
    <d v="2016-12-15T00:00:00"/>
    <s v="Standard Class"/>
    <s v="SM-20005"/>
    <s v="Sally Matthias"/>
    <x v="0"/>
    <x v="0"/>
    <x v="20"/>
    <x v="15"/>
    <n v="10009"/>
    <x v="3"/>
    <s v="OFF-BI-10000315"/>
    <x v="1"/>
    <x v="8"/>
    <s v="Poly Designer Cover &amp; Back"/>
    <x v="806"/>
    <n v="7"/>
    <n v="0.2"/>
    <n v="37.220399999999998"/>
    <x v="3"/>
    <x v="0"/>
  </r>
  <r>
    <n v="875"/>
    <s v="CA-2019-114636"/>
    <x v="326"/>
    <d v="2019-08-29T00:00:00"/>
    <s v="Standard Class"/>
    <s v="GA-14725"/>
    <s v="Guy Armstrong"/>
    <x v="0"/>
    <x v="0"/>
    <x v="35"/>
    <x v="3"/>
    <n v="28205"/>
    <x v="0"/>
    <s v="OFF-PA-10001790"/>
    <x v="1"/>
    <x v="10"/>
    <s v="Xerox 1910"/>
    <x v="807"/>
    <n v="5"/>
    <n v="0.2"/>
    <n v="67.255999999999986"/>
    <x v="0"/>
    <x v="0"/>
  </r>
  <r>
    <n v="876"/>
    <s v="CA-2018-116736"/>
    <x v="327"/>
    <d v="2018-01-21T00:00:00"/>
    <s v="Standard Class"/>
    <s v="CC-12430"/>
    <s v="Chuck Clark"/>
    <x v="2"/>
    <x v="0"/>
    <x v="3"/>
    <x v="38"/>
    <n v="3301"/>
    <x v="3"/>
    <s v="FUR-FU-10004017"/>
    <x v="0"/>
    <x v="5"/>
    <s v="Tenex Contemporary Contur Chairmats for Low and Medium Pile Carpet, Computer, 39&quot; x 49&quot;"/>
    <x v="808"/>
    <n v="3"/>
    <n v="0"/>
    <n v="64.518000000000001"/>
    <x v="3"/>
    <x v="1"/>
  </r>
  <r>
    <n v="877"/>
    <s v="CA-2018-116736"/>
    <x v="327"/>
    <d v="2018-01-21T00:00:00"/>
    <s v="Standard Class"/>
    <s v="CC-12430"/>
    <s v="Chuck Clark"/>
    <x v="2"/>
    <x v="0"/>
    <x v="3"/>
    <x v="38"/>
    <n v="3301"/>
    <x v="3"/>
    <s v="TEC-AC-10003628"/>
    <x v="2"/>
    <x v="11"/>
    <s v="Logitech 910-002974 M325 Wireless Mouse for Web Scrolling"/>
    <x v="809"/>
    <n v="1"/>
    <n v="0"/>
    <n v="13.195600000000002"/>
    <x v="3"/>
    <x v="1"/>
  </r>
  <r>
    <n v="878"/>
    <s v="CA-2018-116736"/>
    <x v="327"/>
    <d v="2018-01-21T00:00:00"/>
    <s v="Standard Class"/>
    <s v="CC-12430"/>
    <s v="Chuck Clark"/>
    <x v="2"/>
    <x v="0"/>
    <x v="3"/>
    <x v="38"/>
    <n v="3301"/>
    <x v="3"/>
    <s v="TEC-AC-10002049"/>
    <x v="2"/>
    <x v="11"/>
    <s v="Logitech G19 Programmable Gaming Keyboard"/>
    <x v="810"/>
    <n v="3"/>
    <n v="0"/>
    <n v="66.954599999999971"/>
    <x v="3"/>
    <x v="1"/>
  </r>
  <r>
    <n v="879"/>
    <s v="US-2016-158638"/>
    <x v="328"/>
    <d v="2016-09-21T00:00:00"/>
    <s v="Standard Class"/>
    <s v="AG-10765"/>
    <s v="Anthony Garverick"/>
    <x v="2"/>
    <x v="0"/>
    <x v="10"/>
    <x v="9"/>
    <n v="19120"/>
    <x v="3"/>
    <s v="OFF-BI-10003712"/>
    <x v="1"/>
    <x v="8"/>
    <s v="Acco Pressboard Covers with Storage Hooks, 14 7/8&quot; x 11&quot;, Light Blue"/>
    <x v="811"/>
    <n v="4"/>
    <n v="0.7"/>
    <n v="-4.1243999999999996"/>
    <x v="3"/>
    <x v="0"/>
  </r>
  <r>
    <n v="880"/>
    <s v="CA-2019-111689"/>
    <x v="329"/>
    <d v="2019-12-02T00:00:00"/>
    <s v="Second Class"/>
    <s v="HP-14815"/>
    <s v="Harold Pawlan"/>
    <x v="2"/>
    <x v="0"/>
    <x v="20"/>
    <x v="15"/>
    <n v="10024"/>
    <x v="3"/>
    <s v="OFF-BI-10003984"/>
    <x v="1"/>
    <x v="8"/>
    <s v="Lock-Up Easel 'Spel-Binder'"/>
    <x v="812"/>
    <n v="3"/>
    <n v="0.2"/>
    <n v="23.109299999999998"/>
    <x v="3"/>
    <x v="0"/>
  </r>
  <r>
    <n v="881"/>
    <s v="CA-2019-111689"/>
    <x v="329"/>
    <d v="2019-12-02T00:00:00"/>
    <s v="Second Class"/>
    <s v="HP-14815"/>
    <s v="Harold Pawlan"/>
    <x v="2"/>
    <x v="0"/>
    <x v="20"/>
    <x v="15"/>
    <n v="10024"/>
    <x v="3"/>
    <s v="FUR-CH-10004287"/>
    <x v="0"/>
    <x v="1"/>
    <s v="SAFCO Arco Folding Chair"/>
    <x v="813"/>
    <n v="5"/>
    <n v="0.1"/>
    <n v="262.38999999999987"/>
    <x v="3"/>
    <x v="0"/>
  </r>
  <r>
    <n v="882"/>
    <s v="CA-2017-129098"/>
    <x v="330"/>
    <d v="2017-10-13T00:00:00"/>
    <s v="Standard Class"/>
    <s v="DK-13090"/>
    <s v="Dave Kipp"/>
    <x v="0"/>
    <x v="0"/>
    <x v="24"/>
    <x v="17"/>
    <n v="22153"/>
    <x v="0"/>
    <s v="OFF-ST-10001321"/>
    <x v="1"/>
    <x v="4"/>
    <s v="Decoflex Hanging Personal Folder File, Blue"/>
    <x v="117"/>
    <n v="2"/>
    <n v="0"/>
    <n v="8.3268000000000022"/>
    <x v="0"/>
    <x v="0"/>
  </r>
  <r>
    <n v="883"/>
    <s v="US-2019-123463"/>
    <x v="331"/>
    <d v="2019-12-23T00:00:00"/>
    <s v="Same Day"/>
    <s v="GZ-14470"/>
    <s v="Gary Zandusky"/>
    <x v="0"/>
    <x v="0"/>
    <x v="8"/>
    <x v="1"/>
    <n v="94109"/>
    <x v="1"/>
    <s v="OFF-AR-10001118"/>
    <x v="1"/>
    <x v="6"/>
    <s v="Binney &amp; Smith Crayola Metallic Crayons, 16-Color Pack"/>
    <x v="814"/>
    <n v="4"/>
    <n v="0"/>
    <n v="5.9312000000000014"/>
    <x v="1"/>
    <x v="0"/>
  </r>
  <r>
    <n v="884"/>
    <s v="CA-2018-165148"/>
    <x v="332"/>
    <d v="2018-10-24T00:00:00"/>
    <s v="First Class"/>
    <s v="PM-19135"/>
    <s v="Peter McVee"/>
    <x v="2"/>
    <x v="0"/>
    <x v="66"/>
    <x v="12"/>
    <n v="48227"/>
    <x v="2"/>
    <s v="FUR-FU-10000732"/>
    <x v="0"/>
    <x v="5"/>
    <s v="Eldon 200 Class Desk Accessories"/>
    <x v="815"/>
    <n v="5"/>
    <n v="0"/>
    <n v="10.047999999999998"/>
    <x v="2"/>
    <x v="0"/>
  </r>
  <r>
    <n v="885"/>
    <s v="CA-2016-134061"/>
    <x v="333"/>
    <d v="2016-05-04T00:00:00"/>
    <s v="Standard Class"/>
    <s v="LL-16840"/>
    <s v="Lauren Leatherbury"/>
    <x v="0"/>
    <x v="0"/>
    <x v="30"/>
    <x v="15"/>
    <n v="14609"/>
    <x v="3"/>
    <s v="FUR-FU-10001424"/>
    <x v="0"/>
    <x v="5"/>
    <s v="Dax Clear Box Frame"/>
    <x v="45"/>
    <n v="2"/>
    <n v="0"/>
    <n v="5.936399999999999"/>
    <x v="3"/>
    <x v="0"/>
  </r>
  <r>
    <n v="886"/>
    <s v="CA-2017-143602"/>
    <x v="334"/>
    <d v="2017-04-28T00:00:00"/>
    <s v="Second Class"/>
    <s v="JS-15595"/>
    <s v="Jill Stevenson"/>
    <x v="1"/>
    <x v="0"/>
    <x v="1"/>
    <x v="1"/>
    <n v="90045"/>
    <x v="1"/>
    <s v="OFF-BI-10002071"/>
    <x v="1"/>
    <x v="8"/>
    <s v="Fellowes Black Plastic Comb Bindings"/>
    <x v="816"/>
    <n v="3"/>
    <n v="0.2"/>
    <n v="4.5317999999999996"/>
    <x v="1"/>
    <x v="1"/>
  </r>
  <r>
    <n v="887"/>
    <s v="CA-2019-115364"/>
    <x v="335"/>
    <d v="2019-07-02T00:00:00"/>
    <s v="Standard Class"/>
    <s v="OT-18730"/>
    <s v="Olvera Toch"/>
    <x v="0"/>
    <x v="0"/>
    <x v="70"/>
    <x v="1"/>
    <n v="92105"/>
    <x v="1"/>
    <s v="OFF-ST-10002486"/>
    <x v="1"/>
    <x v="4"/>
    <s v="Eldon Shelf Savers Cubes and Bins"/>
    <x v="817"/>
    <n v="12"/>
    <n v="0"/>
    <n v="1.6751999999999967"/>
    <x v="1"/>
    <x v="0"/>
  </r>
  <r>
    <n v="888"/>
    <s v="CA-2019-150707"/>
    <x v="336"/>
    <d v="2019-10-19T00:00:00"/>
    <s v="Standard Class"/>
    <s v="EL-13735"/>
    <s v="Ed Ludwig"/>
    <x v="2"/>
    <x v="0"/>
    <x v="29"/>
    <x v="39"/>
    <n v="21044"/>
    <x v="3"/>
    <s v="OFF-BI-10001078"/>
    <x v="1"/>
    <x v="8"/>
    <s v="Acco PRESSTEX Data Binder with Storage Hooks, Dark Blue, 14 7/8&quot; X 11&quot;"/>
    <x v="818"/>
    <n v="7"/>
    <n v="0"/>
    <n v="18.453400000000002"/>
    <x v="3"/>
    <x v="0"/>
  </r>
  <r>
    <n v="889"/>
    <s v="CA-2016-104976"/>
    <x v="337"/>
    <d v="2016-12-16T00:00:00"/>
    <s v="Standard Class"/>
    <s v="CK-12760"/>
    <s v="Cyma Kinney"/>
    <x v="1"/>
    <x v="0"/>
    <x v="8"/>
    <x v="1"/>
    <n v="94122"/>
    <x v="1"/>
    <s v="OFF-PA-10003845"/>
    <x v="1"/>
    <x v="10"/>
    <s v="Xerox 1987"/>
    <x v="819"/>
    <n v="6"/>
    <n v="0"/>
    <n v="16.993200000000002"/>
    <x v="1"/>
    <x v="0"/>
  </r>
  <r>
    <n v="890"/>
    <s v="CA-2019-132934"/>
    <x v="308"/>
    <d v="2019-06-26T00:00:00"/>
    <s v="Standard Class"/>
    <s v="JE-15475"/>
    <s v="Jeremy Ellison"/>
    <x v="0"/>
    <x v="0"/>
    <x v="106"/>
    <x v="15"/>
    <n v="10801"/>
    <x v="3"/>
    <s v="TEC-AC-10000927"/>
    <x v="2"/>
    <x v="11"/>
    <s v="Anker Ultrathin Bluetooth Wireless Keyboard Aluminum Cover with Stand"/>
    <x v="179"/>
    <n v="5"/>
    <n v="0"/>
    <n v="14.994999999999994"/>
    <x v="3"/>
    <x v="0"/>
  </r>
  <r>
    <n v="891"/>
    <s v="CA-2019-132934"/>
    <x v="308"/>
    <d v="2019-06-26T00:00:00"/>
    <s v="Standard Class"/>
    <s v="JE-15475"/>
    <s v="Jeremy Ellison"/>
    <x v="0"/>
    <x v="0"/>
    <x v="106"/>
    <x v="15"/>
    <n v="10801"/>
    <x v="3"/>
    <s v="OFF-BI-10001098"/>
    <x v="1"/>
    <x v="8"/>
    <s v="Acco D-Ring Binder w/DublLock"/>
    <x v="96"/>
    <n v="3"/>
    <n v="0.2"/>
    <n v="18.600599999999996"/>
    <x v="3"/>
    <x v="0"/>
  </r>
  <r>
    <n v="892"/>
    <s v="CA-2019-133256"/>
    <x v="335"/>
    <d v="2019-06-27T00:00:00"/>
    <s v="First Class"/>
    <s v="TH-21550"/>
    <s v="Tracy Hopkins"/>
    <x v="2"/>
    <x v="0"/>
    <x v="66"/>
    <x v="12"/>
    <n v="48227"/>
    <x v="2"/>
    <s v="OFF-PA-10001622"/>
    <x v="1"/>
    <x v="10"/>
    <s v="Ampad Poly Cover Wirebound Steno Book, 6&quot; x 9&quot; Assorted Colors, Gregg Ruled"/>
    <x v="820"/>
    <n v="1"/>
    <n v="0"/>
    <n v="2.0429999999999997"/>
    <x v="2"/>
    <x v="0"/>
  </r>
  <r>
    <n v="893"/>
    <s v="CA-2019-133256"/>
    <x v="335"/>
    <d v="2019-06-27T00:00:00"/>
    <s v="First Class"/>
    <s v="TH-21550"/>
    <s v="Tracy Hopkins"/>
    <x v="2"/>
    <x v="0"/>
    <x v="66"/>
    <x v="12"/>
    <n v="48227"/>
    <x v="2"/>
    <s v="OFF-AR-10003158"/>
    <x v="1"/>
    <x v="6"/>
    <s v="Fluorescent Highlighters by Dixon"/>
    <x v="204"/>
    <n v="4"/>
    <n v="0"/>
    <n v="5.4127999999999989"/>
    <x v="2"/>
    <x v="0"/>
  </r>
  <r>
    <n v="894"/>
    <s v="CA-2019-133256"/>
    <x v="335"/>
    <d v="2019-06-27T00:00:00"/>
    <s v="First Class"/>
    <s v="TH-21550"/>
    <s v="Tracy Hopkins"/>
    <x v="2"/>
    <x v="0"/>
    <x v="66"/>
    <x v="12"/>
    <n v="48227"/>
    <x v="2"/>
    <s v="TEC-PH-10002660"/>
    <x v="2"/>
    <x v="7"/>
    <s v="Nortel Networks T7316 E Nt8 B27"/>
    <x v="821"/>
    <n v="8"/>
    <n v="0"/>
    <n v="135.98000000000002"/>
    <x v="2"/>
    <x v="0"/>
  </r>
  <r>
    <n v="895"/>
    <s v="CA-2018-105494"/>
    <x v="338"/>
    <d v="2018-11-12T00:00:00"/>
    <s v="First Class"/>
    <s v="PC-18745"/>
    <s v="Pamela Coakley"/>
    <x v="1"/>
    <x v="0"/>
    <x v="8"/>
    <x v="1"/>
    <n v="94122"/>
    <x v="1"/>
    <s v="OFF-ST-10002205"/>
    <x v="1"/>
    <x v="4"/>
    <s v="File Shuttle I and Handi-File"/>
    <x v="822"/>
    <n v="7"/>
    <n v="0"/>
    <n v="42.071400000000011"/>
    <x v="1"/>
    <x v="0"/>
  </r>
  <r>
    <n v="896"/>
    <s v="CA-2018-105494"/>
    <x v="338"/>
    <d v="2018-11-12T00:00:00"/>
    <s v="First Class"/>
    <s v="PC-18745"/>
    <s v="Pamela Coakley"/>
    <x v="1"/>
    <x v="0"/>
    <x v="8"/>
    <x v="1"/>
    <n v="94122"/>
    <x v="1"/>
    <s v="OFF-BI-10003364"/>
    <x v="1"/>
    <x v="8"/>
    <s v="Binding Machine Supplies"/>
    <x v="823"/>
    <n v="3"/>
    <n v="0.2"/>
    <n v="24.502800000000001"/>
    <x v="1"/>
    <x v="0"/>
  </r>
  <r>
    <n v="897"/>
    <s v="CA-2018-140634"/>
    <x v="339"/>
    <d v="2018-10-06T00:00:00"/>
    <s v="Second Class"/>
    <s v="HL-15040"/>
    <s v="Hunter Lopez"/>
    <x v="0"/>
    <x v="0"/>
    <x v="12"/>
    <x v="5"/>
    <n v="77095"/>
    <x v="2"/>
    <s v="OFF-EN-10001099"/>
    <x v="1"/>
    <x v="12"/>
    <s v="Staple envelope"/>
    <x v="824"/>
    <n v="2"/>
    <n v="0.2"/>
    <n v="5.0855999999999986"/>
    <x v="2"/>
    <x v="0"/>
  </r>
  <r>
    <n v="898"/>
    <s v="CA-2016-144407"/>
    <x v="340"/>
    <d v="2016-09-15T00:00:00"/>
    <s v="Standard Class"/>
    <s v="MS-17365"/>
    <s v="Maribeth Schnelling"/>
    <x v="0"/>
    <x v="0"/>
    <x v="66"/>
    <x v="12"/>
    <n v="48227"/>
    <x v="2"/>
    <s v="OFF-LA-10003923"/>
    <x v="1"/>
    <x v="2"/>
    <s v="Alphabetical Labels for Top Tab Filing"/>
    <x v="825"/>
    <n v="7"/>
    <n v="0"/>
    <n v="51.800000000000004"/>
    <x v="2"/>
    <x v="0"/>
  </r>
  <r>
    <n v="899"/>
    <s v="CA-2019-160983"/>
    <x v="341"/>
    <d v="2019-10-31T00:00:00"/>
    <s v="Second Class"/>
    <s v="GB-14530"/>
    <s v="George Bell"/>
    <x v="1"/>
    <x v="0"/>
    <x v="109"/>
    <x v="15"/>
    <n v="13021"/>
    <x v="3"/>
    <s v="OFF-PA-10002250"/>
    <x v="1"/>
    <x v="10"/>
    <s v="Things To Do Today Pad"/>
    <x v="826"/>
    <n v="8"/>
    <n v="0"/>
    <n v="22.540800000000001"/>
    <x v="3"/>
    <x v="0"/>
  </r>
  <r>
    <n v="900"/>
    <s v="US-2018-114622"/>
    <x v="342"/>
    <d v="2018-04-12T00:00:00"/>
    <s v="First Class"/>
    <s v="JR-16210"/>
    <s v="Justin Ritter"/>
    <x v="1"/>
    <x v="0"/>
    <x v="24"/>
    <x v="24"/>
    <n v="45503"/>
    <x v="3"/>
    <s v="OFF-BI-10004716"/>
    <x v="1"/>
    <x v="8"/>
    <s v="Wilson Jones Hanging Recycled Pressboard Data Binders"/>
    <x v="827"/>
    <n v="2"/>
    <n v="0.7"/>
    <n v="-6.5296000000000003"/>
    <x v="3"/>
    <x v="0"/>
  </r>
  <r>
    <n v="901"/>
    <s v="CA-2019-150959"/>
    <x v="343"/>
    <d v="2019-11-13T00:00:00"/>
    <s v="First Class"/>
    <s v="TD-20995"/>
    <s v="Tamara Dahlen"/>
    <x v="0"/>
    <x v="0"/>
    <x v="164"/>
    <x v="5"/>
    <n v="75043"/>
    <x v="2"/>
    <s v="OFF-LA-10001045"/>
    <x v="1"/>
    <x v="2"/>
    <s v="Permanent Self-Adhesive File Folder Labels for Typewriters by Universal"/>
    <x v="828"/>
    <n v="5"/>
    <n v="0.2"/>
    <n v="3.3929999999999989"/>
    <x v="2"/>
    <x v="0"/>
  </r>
  <r>
    <n v="902"/>
    <s v="CA-2019-150959"/>
    <x v="343"/>
    <d v="2019-11-13T00:00:00"/>
    <s v="First Class"/>
    <s v="TD-20995"/>
    <s v="Tamara Dahlen"/>
    <x v="0"/>
    <x v="0"/>
    <x v="164"/>
    <x v="5"/>
    <n v="75043"/>
    <x v="2"/>
    <s v="OFF-BI-10001510"/>
    <x v="1"/>
    <x v="8"/>
    <s v="Deluxe Heavy-Duty Vinyl Round Ring Binder"/>
    <x v="829"/>
    <n v="4"/>
    <n v="0.8"/>
    <n v="-32.088000000000008"/>
    <x v="2"/>
    <x v="0"/>
  </r>
  <r>
    <n v="903"/>
    <s v="CA-2019-132353"/>
    <x v="175"/>
    <d v="2019-09-17T00:00:00"/>
    <s v="First Class"/>
    <s v="DB-13060"/>
    <s v="Dave Brooks"/>
    <x v="0"/>
    <x v="0"/>
    <x v="22"/>
    <x v="10"/>
    <n v="60653"/>
    <x v="2"/>
    <s v="TEC-PH-10004536"/>
    <x v="2"/>
    <x v="7"/>
    <s v="Avaya 5420 Digital phone"/>
    <x v="830"/>
    <n v="3"/>
    <n v="0.2"/>
    <n v="20.248499999999993"/>
    <x v="2"/>
    <x v="0"/>
  </r>
  <r>
    <n v="904"/>
    <s v="CA-2018-130477"/>
    <x v="143"/>
    <d v="2018-04-12T00:00:00"/>
    <s v="Standard Class"/>
    <s v="LC-17140"/>
    <s v="Logan Currie"/>
    <x v="0"/>
    <x v="0"/>
    <x v="1"/>
    <x v="1"/>
    <n v="90032"/>
    <x v="1"/>
    <s v="OFF-PA-10002947"/>
    <x v="1"/>
    <x v="10"/>
    <s v="Xerox 1923"/>
    <x v="130"/>
    <n v="3"/>
    <n v="0"/>
    <n v="9.6191999999999993"/>
    <x v="1"/>
    <x v="1"/>
  </r>
  <r>
    <n v="905"/>
    <s v="CA-2018-130477"/>
    <x v="143"/>
    <d v="2018-04-12T00:00:00"/>
    <s v="Standard Class"/>
    <s v="LC-17140"/>
    <s v="Logan Currie"/>
    <x v="0"/>
    <x v="0"/>
    <x v="1"/>
    <x v="1"/>
    <n v="90032"/>
    <x v="1"/>
    <s v="OFF-ST-10002583"/>
    <x v="1"/>
    <x v="4"/>
    <s v="Fellowes Neat Ideas Storage Cubes"/>
    <x v="647"/>
    <n v="2"/>
    <n v="0"/>
    <n v="2.598399999999998"/>
    <x v="1"/>
    <x v="1"/>
  </r>
  <r>
    <n v="906"/>
    <s v="CA-2018-130477"/>
    <x v="143"/>
    <d v="2018-04-12T00:00:00"/>
    <s v="Standard Class"/>
    <s v="LC-17140"/>
    <s v="Logan Currie"/>
    <x v="0"/>
    <x v="0"/>
    <x v="1"/>
    <x v="1"/>
    <n v="90032"/>
    <x v="1"/>
    <s v="OFF-PA-10000019"/>
    <x v="1"/>
    <x v="10"/>
    <s v="Xerox 1931"/>
    <x v="91"/>
    <n v="2"/>
    <n v="0"/>
    <n v="6.2208000000000006"/>
    <x v="1"/>
    <x v="1"/>
  </r>
  <r>
    <n v="907"/>
    <s v="CA-2019-143259"/>
    <x v="247"/>
    <d v="2020-01-03T00:00:00"/>
    <s v="Standard Class"/>
    <s v="PO-18865"/>
    <s v="Patrick O'Donnell"/>
    <x v="0"/>
    <x v="0"/>
    <x v="20"/>
    <x v="15"/>
    <n v="10009"/>
    <x v="3"/>
    <s v="FUR-BO-10003441"/>
    <x v="0"/>
    <x v="0"/>
    <s v="Bush Westfield Collection Bookcases, Fully Assembled"/>
    <x v="831"/>
    <n v="4"/>
    <n v="0.2"/>
    <n v="12.117599999999968"/>
    <x v="3"/>
    <x v="0"/>
  </r>
  <r>
    <n v="908"/>
    <s v="CA-2019-143259"/>
    <x v="247"/>
    <d v="2020-01-03T00:00:00"/>
    <s v="Standard Class"/>
    <s v="PO-18865"/>
    <s v="Patrick O'Donnell"/>
    <x v="0"/>
    <x v="0"/>
    <x v="20"/>
    <x v="15"/>
    <n v="10009"/>
    <x v="3"/>
    <s v="TEC-PH-10004774"/>
    <x v="2"/>
    <x v="7"/>
    <s v="Gear Head AU3700S Headset"/>
    <x v="832"/>
    <n v="7"/>
    <n v="0"/>
    <n v="2.7278999999999964"/>
    <x v="3"/>
    <x v="0"/>
  </r>
  <r>
    <n v="909"/>
    <s v="CA-2019-143259"/>
    <x v="247"/>
    <d v="2020-01-03T00:00:00"/>
    <s v="Standard Class"/>
    <s v="PO-18865"/>
    <s v="Patrick O'Donnell"/>
    <x v="0"/>
    <x v="0"/>
    <x v="20"/>
    <x v="15"/>
    <n v="10009"/>
    <x v="3"/>
    <s v="OFF-BI-10003684"/>
    <x v="1"/>
    <x v="8"/>
    <s v="Wilson Jones Legal Size Ring Binders"/>
    <x v="833"/>
    <n v="3"/>
    <n v="0.2"/>
    <n v="19.791"/>
    <x v="3"/>
    <x v="0"/>
  </r>
  <r>
    <n v="910"/>
    <s v="CA-2019-137596"/>
    <x v="264"/>
    <d v="2019-09-07T00:00:00"/>
    <s v="Standard Class"/>
    <s v="BE-11335"/>
    <s v="Bill Eplett"/>
    <x v="2"/>
    <x v="0"/>
    <x v="25"/>
    <x v="12"/>
    <n v="49201"/>
    <x v="2"/>
    <s v="TEC-PH-10001494"/>
    <x v="2"/>
    <x v="7"/>
    <s v="Polycom CX600 IP Phone VoIP phone"/>
    <x v="834"/>
    <n v="4"/>
    <n v="0"/>
    <n v="323.94600000000003"/>
    <x v="2"/>
    <x v="0"/>
  </r>
  <r>
    <n v="911"/>
    <s v="CA-2019-137596"/>
    <x v="264"/>
    <d v="2019-09-07T00:00:00"/>
    <s v="Standard Class"/>
    <s v="BE-11335"/>
    <s v="Bill Eplett"/>
    <x v="2"/>
    <x v="0"/>
    <x v="25"/>
    <x v="12"/>
    <n v="49201"/>
    <x v="2"/>
    <s v="TEC-AC-10004666"/>
    <x v="2"/>
    <x v="11"/>
    <s v="Maxell iVDR EX 500GB Cartridge"/>
    <x v="835"/>
    <n v="7"/>
    <n v="0"/>
    <n v="829.37540000000024"/>
    <x v="2"/>
    <x v="0"/>
  </r>
  <r>
    <n v="912"/>
    <s v="CA-2019-137596"/>
    <x v="264"/>
    <d v="2019-09-07T00:00:00"/>
    <s v="Standard Class"/>
    <s v="BE-11335"/>
    <s v="Bill Eplett"/>
    <x v="2"/>
    <x v="0"/>
    <x v="25"/>
    <x v="12"/>
    <n v="49201"/>
    <x v="2"/>
    <s v="OFF-ST-10003816"/>
    <x v="1"/>
    <x v="4"/>
    <s v="Fellowes High-Stak Drawer Files"/>
    <x v="836"/>
    <n v="2"/>
    <n v="0"/>
    <n v="81.047399999999982"/>
    <x v="2"/>
    <x v="0"/>
  </r>
  <r>
    <n v="913"/>
    <s v="CA-2017-133627"/>
    <x v="70"/>
    <d v="2017-06-07T00:00:00"/>
    <s v="Standard Class"/>
    <s v="SC-20050"/>
    <s v="Sample Company A"/>
    <x v="2"/>
    <x v="0"/>
    <x v="165"/>
    <x v="29"/>
    <n v="6360"/>
    <x v="3"/>
    <s v="FUR-FU-10001935"/>
    <x v="0"/>
    <x v="5"/>
    <s v="3M Hangers With Command Adhesive"/>
    <x v="500"/>
    <n v="6"/>
    <n v="0"/>
    <n v="9.1020000000000021"/>
    <x v="3"/>
    <x v="0"/>
  </r>
  <r>
    <n v="914"/>
    <s v="CA-2019-102519"/>
    <x v="344"/>
    <d v="2019-11-29T00:00:00"/>
    <s v="First Class"/>
    <s v="BM-11650"/>
    <s v="Brian Moss"/>
    <x v="1"/>
    <x v="0"/>
    <x v="158"/>
    <x v="6"/>
    <n v="53209"/>
    <x v="2"/>
    <s v="FUR-FU-10004091"/>
    <x v="0"/>
    <x v="5"/>
    <s v="Howard Miller 13&quot; Diameter Goldtone Round Wall Clock"/>
    <x v="837"/>
    <n v="1"/>
    <n v="0"/>
    <n v="19.2454"/>
    <x v="2"/>
    <x v="1"/>
  </r>
  <r>
    <n v="915"/>
    <s v="CA-2019-102519"/>
    <x v="344"/>
    <d v="2019-11-29T00:00:00"/>
    <s v="First Class"/>
    <s v="BM-11650"/>
    <s v="Brian Moss"/>
    <x v="1"/>
    <x v="0"/>
    <x v="158"/>
    <x v="6"/>
    <n v="53209"/>
    <x v="2"/>
    <s v="TEC-AC-10001772"/>
    <x v="2"/>
    <x v="11"/>
    <s v="Memorex Mini Travel Drive 16 GB USB 2.0 Flash Drive"/>
    <x v="838"/>
    <n v="9"/>
    <n v="0"/>
    <n v="56.054700000000011"/>
    <x v="2"/>
    <x v="1"/>
  </r>
  <r>
    <n v="916"/>
    <s v="US-2016-141215"/>
    <x v="345"/>
    <d v="2016-06-21T00:00:00"/>
    <s v="Standard Class"/>
    <s v="KL-16555"/>
    <s v="Kelly Lampkin"/>
    <x v="1"/>
    <x v="0"/>
    <x v="52"/>
    <x v="5"/>
    <n v="78207"/>
    <x v="2"/>
    <s v="FUR-TA-10001520"/>
    <x v="0"/>
    <x v="3"/>
    <s v="Lesro Sheffield Collection Coffee Table, End Table, Center Table, Corner Table"/>
    <x v="839"/>
    <n v="2"/>
    <n v="0.3"/>
    <n v="-18.556200000000018"/>
    <x v="2"/>
    <x v="0"/>
  </r>
  <r>
    <n v="917"/>
    <s v="US-2016-141215"/>
    <x v="345"/>
    <d v="2016-06-21T00:00:00"/>
    <s v="Standard Class"/>
    <s v="KL-16555"/>
    <s v="Kelly Lampkin"/>
    <x v="1"/>
    <x v="0"/>
    <x v="52"/>
    <x v="5"/>
    <n v="78207"/>
    <x v="2"/>
    <s v="FUR-CH-10003379"/>
    <x v="0"/>
    <x v="1"/>
    <s v="Global Commerce Series High-Back Swivel/Tilt Chairs"/>
    <x v="840"/>
    <n v="4"/>
    <n v="0.3"/>
    <n v="-56.995999999999981"/>
    <x v="2"/>
    <x v="0"/>
  </r>
  <r>
    <n v="918"/>
    <s v="US-2016-141215"/>
    <x v="345"/>
    <d v="2016-06-21T00:00:00"/>
    <s v="Standard Class"/>
    <s v="KL-16555"/>
    <s v="Kelly Lampkin"/>
    <x v="1"/>
    <x v="0"/>
    <x v="52"/>
    <x v="5"/>
    <n v="78207"/>
    <x v="2"/>
    <s v="OFF-BI-10002706"/>
    <x v="1"/>
    <x v="8"/>
    <s v="Avery Premier Heavy-Duty Binder with Round Locking Rings"/>
    <x v="841"/>
    <n v="3"/>
    <n v="0.8"/>
    <n v="-14.5656"/>
    <x v="2"/>
    <x v="0"/>
  </r>
  <r>
    <n v="919"/>
    <s v="CA-2018-165218"/>
    <x v="346"/>
    <d v="2018-03-11T00:00:00"/>
    <s v="Standard Class"/>
    <s v="RW-19630"/>
    <s v="Rob Williams"/>
    <x v="1"/>
    <x v="0"/>
    <x v="61"/>
    <x v="5"/>
    <n v="75220"/>
    <x v="2"/>
    <s v="OFF-EN-10000056"/>
    <x v="1"/>
    <x v="12"/>
    <s v="Cameo Buff Policy Envelopes"/>
    <x v="842"/>
    <n v="3"/>
    <n v="0.2"/>
    <n v="50.40629999999998"/>
    <x v="2"/>
    <x v="0"/>
  </r>
  <r>
    <n v="920"/>
    <s v="CA-2018-165218"/>
    <x v="346"/>
    <d v="2018-03-11T00:00:00"/>
    <s v="Standard Class"/>
    <s v="RW-19630"/>
    <s v="Rob Williams"/>
    <x v="1"/>
    <x v="0"/>
    <x v="61"/>
    <x v="5"/>
    <n v="75220"/>
    <x v="2"/>
    <s v="OFF-ST-10001558"/>
    <x v="1"/>
    <x v="4"/>
    <s v="Acco Perma 4000 Stacking Storage Drawers"/>
    <x v="843"/>
    <n v="1"/>
    <n v="0.2"/>
    <n v="-0.81199999999999983"/>
    <x v="2"/>
    <x v="0"/>
  </r>
  <r>
    <n v="921"/>
    <s v="CA-2016-138296"/>
    <x v="29"/>
    <d v="2016-12-12T00:00:00"/>
    <s v="Standard Class"/>
    <s v="RC-19825"/>
    <s v="Roy Collins"/>
    <x v="0"/>
    <x v="0"/>
    <x v="166"/>
    <x v="17"/>
    <n v="22304"/>
    <x v="0"/>
    <s v="OFF-ST-10002444"/>
    <x v="1"/>
    <x v="4"/>
    <s v="Recycled Eldon Regeneration Jumbo File"/>
    <x v="335"/>
    <n v="2"/>
    <n v="0"/>
    <n v="6.8767999999999994"/>
    <x v="0"/>
    <x v="0"/>
  </r>
  <r>
    <n v="922"/>
    <s v="CA-2017-111164"/>
    <x v="347"/>
    <d v="2017-04-15T00:00:00"/>
    <s v="Standard Class"/>
    <s v="SE-20110"/>
    <s v="Sanjit Engle"/>
    <x v="0"/>
    <x v="0"/>
    <x v="20"/>
    <x v="15"/>
    <n v="10009"/>
    <x v="3"/>
    <s v="TEC-AC-10002473"/>
    <x v="2"/>
    <x v="11"/>
    <s v="Maxell 4.7GB DVD-R"/>
    <x v="844"/>
    <n v="3"/>
    <n v="0"/>
    <n v="34.907399999999996"/>
    <x v="3"/>
    <x v="0"/>
  </r>
  <r>
    <n v="923"/>
    <s v="CA-2017-111164"/>
    <x v="347"/>
    <d v="2017-04-15T00:00:00"/>
    <s v="Standard Class"/>
    <s v="SE-20110"/>
    <s v="Sanjit Engle"/>
    <x v="0"/>
    <x v="0"/>
    <x v="20"/>
    <x v="15"/>
    <n v="10009"/>
    <x v="3"/>
    <s v="TEC-PH-10004531"/>
    <x v="2"/>
    <x v="7"/>
    <s v="OtterBox Commuter Series Case - iPhone 5 &amp; 5s"/>
    <x v="845"/>
    <n v="1"/>
    <n v="0"/>
    <n v="10.555199999999999"/>
    <x v="3"/>
    <x v="0"/>
  </r>
  <r>
    <n v="924"/>
    <s v="CA-2017-111164"/>
    <x v="347"/>
    <d v="2017-04-15T00:00:00"/>
    <s v="Standard Class"/>
    <s v="SE-20110"/>
    <s v="Sanjit Engle"/>
    <x v="0"/>
    <x v="0"/>
    <x v="20"/>
    <x v="15"/>
    <n v="10009"/>
    <x v="3"/>
    <s v="OFF-AP-10004487"/>
    <x v="1"/>
    <x v="9"/>
    <s v="Kensington 4 Outlet MasterPiece Compact Power Control Center"/>
    <x v="846"/>
    <n v="5"/>
    <n v="0"/>
    <n v="113.84799999999998"/>
    <x v="3"/>
    <x v="0"/>
  </r>
  <r>
    <n v="925"/>
    <s v="CA-2018-149797"/>
    <x v="306"/>
    <d v="2018-09-20T00:00:00"/>
    <s v="Standard Class"/>
    <s v="AH-10075"/>
    <s v="Adam Hart"/>
    <x v="1"/>
    <x v="0"/>
    <x v="20"/>
    <x v="15"/>
    <n v="10011"/>
    <x v="3"/>
    <s v="OFF-BI-10003650"/>
    <x v="1"/>
    <x v="8"/>
    <s v="GBC DocuBind 300 Electric Binding Machine"/>
    <x v="847"/>
    <n v="2"/>
    <n v="0.2"/>
    <n v="294.54879999999991"/>
    <x v="3"/>
    <x v="0"/>
  </r>
  <r>
    <n v="926"/>
    <s v="CA-2016-132962"/>
    <x v="103"/>
    <d v="2016-09-16T00:00:00"/>
    <s v="First Class"/>
    <s v="JM-15535"/>
    <s v="Jessica Myrick"/>
    <x v="0"/>
    <x v="0"/>
    <x v="10"/>
    <x v="9"/>
    <n v="19143"/>
    <x v="3"/>
    <s v="OFF-PA-10003543"/>
    <x v="1"/>
    <x v="10"/>
    <s v="Xerox 1985"/>
    <x v="12"/>
    <n v="3"/>
    <n v="0.2"/>
    <n v="5.4432"/>
    <x v="3"/>
    <x v="0"/>
  </r>
  <r>
    <n v="927"/>
    <s v="CA-2016-132962"/>
    <x v="103"/>
    <d v="2016-09-16T00:00:00"/>
    <s v="First Class"/>
    <s v="JM-15535"/>
    <s v="Jessica Myrick"/>
    <x v="0"/>
    <x v="0"/>
    <x v="10"/>
    <x v="9"/>
    <n v="19143"/>
    <x v="3"/>
    <s v="TEC-AC-10004353"/>
    <x v="2"/>
    <x v="11"/>
    <s v="Hypercom P1300 Pinpad"/>
    <x v="848"/>
    <n v="5"/>
    <n v="0.2"/>
    <n v="53.550000000000004"/>
    <x v="3"/>
    <x v="0"/>
  </r>
  <r>
    <n v="928"/>
    <s v="CA-2017-115091"/>
    <x v="348"/>
    <d v="2017-10-09T00:00:00"/>
    <s v="Standard Class"/>
    <s v="JJ-15760"/>
    <s v="Joel Jenkins"/>
    <x v="2"/>
    <x v="0"/>
    <x v="24"/>
    <x v="17"/>
    <n v="22153"/>
    <x v="0"/>
    <s v="OFF-AR-10000658"/>
    <x v="1"/>
    <x v="6"/>
    <s v="Newell 324"/>
    <x v="849"/>
    <n v="4"/>
    <n v="0"/>
    <n v="12.936"/>
    <x v="0"/>
    <x v="0"/>
  </r>
  <r>
    <n v="929"/>
    <s v="CA-2017-115091"/>
    <x v="348"/>
    <d v="2017-10-09T00:00:00"/>
    <s v="Standard Class"/>
    <s v="JJ-15760"/>
    <s v="Joel Jenkins"/>
    <x v="2"/>
    <x v="0"/>
    <x v="24"/>
    <x v="17"/>
    <n v="22153"/>
    <x v="0"/>
    <s v="OFF-AP-10000696"/>
    <x v="1"/>
    <x v="9"/>
    <s v="Holmes Odor Grabber"/>
    <x v="850"/>
    <n v="2"/>
    <n v="0"/>
    <n v="9.517199999999999"/>
    <x v="0"/>
    <x v="0"/>
  </r>
  <r>
    <n v="930"/>
    <s v="CA-2019-144932"/>
    <x v="349"/>
    <d v="2019-04-17T00:00:00"/>
    <s v="First Class"/>
    <s v="AB-10165"/>
    <s v="Alan Barnes"/>
    <x v="0"/>
    <x v="0"/>
    <x v="167"/>
    <x v="24"/>
    <n v="43615"/>
    <x v="3"/>
    <s v="OFF-AR-10003560"/>
    <x v="1"/>
    <x v="6"/>
    <s v="Zebra Zazzle Fluorescent Highlighters"/>
    <x v="851"/>
    <n v="3"/>
    <n v="0.2"/>
    <n v="2.5535999999999985"/>
    <x v="3"/>
    <x v="0"/>
  </r>
  <r>
    <n v="931"/>
    <s v="CA-2019-144932"/>
    <x v="349"/>
    <d v="2019-04-17T00:00:00"/>
    <s v="First Class"/>
    <s v="AB-10165"/>
    <s v="Alan Barnes"/>
    <x v="0"/>
    <x v="0"/>
    <x v="167"/>
    <x v="24"/>
    <n v="43615"/>
    <x v="3"/>
    <s v="OFF-AR-10001468"/>
    <x v="1"/>
    <x v="6"/>
    <s v="Sanford Prismacolor Professional Thick Lead Art Pencils, 36-Color Set"/>
    <x v="852"/>
    <n v="3"/>
    <n v="0.2"/>
    <n v="21.340800000000002"/>
    <x v="3"/>
    <x v="0"/>
  </r>
  <r>
    <n v="932"/>
    <s v="CA-2019-144932"/>
    <x v="349"/>
    <d v="2019-04-17T00:00:00"/>
    <s v="First Class"/>
    <s v="AB-10165"/>
    <s v="Alan Barnes"/>
    <x v="0"/>
    <x v="0"/>
    <x v="167"/>
    <x v="24"/>
    <n v="43615"/>
    <x v="3"/>
    <s v="OFF-PA-10004971"/>
    <x v="1"/>
    <x v="10"/>
    <s v="Xerox 196"/>
    <x v="853"/>
    <n v="3"/>
    <n v="0.2"/>
    <n v="5.0286000000000008"/>
    <x v="3"/>
    <x v="0"/>
  </r>
  <r>
    <n v="933"/>
    <s v="CA-2019-114216"/>
    <x v="264"/>
    <d v="2019-09-06T00:00:00"/>
    <s v="Standard Class"/>
    <s v="RK-19300"/>
    <s v="Ralph Kennedy"/>
    <x v="0"/>
    <x v="0"/>
    <x v="10"/>
    <x v="9"/>
    <n v="19140"/>
    <x v="3"/>
    <s v="OFF-PA-10002195"/>
    <x v="1"/>
    <x v="10"/>
    <s v="RSVP Cards &amp; Envelopes, Blank White, 8-1/2&quot; X 11&quot;, 24 Cards/25 Envelopes/Set"/>
    <x v="854"/>
    <n v="3"/>
    <n v="0.2"/>
    <n v="4.1147999999999998"/>
    <x v="3"/>
    <x v="0"/>
  </r>
  <r>
    <n v="934"/>
    <s v="CA-2018-140081"/>
    <x v="23"/>
    <d v="2018-06-24T00:00:00"/>
    <s v="Standard Class"/>
    <s v="CG-12040"/>
    <s v="Catherine Glotzbach"/>
    <x v="2"/>
    <x v="0"/>
    <x v="10"/>
    <x v="9"/>
    <n v="19120"/>
    <x v="3"/>
    <s v="OFF-PA-10001745"/>
    <x v="1"/>
    <x v="10"/>
    <s v="Wirebound Message Books, 2 7/8&quot; x 5&quot;, 3 Forms per Page"/>
    <x v="855"/>
    <n v="8"/>
    <n v="0.2"/>
    <n v="15.206399999999997"/>
    <x v="3"/>
    <x v="0"/>
  </r>
  <r>
    <n v="935"/>
    <s v="CA-2018-140081"/>
    <x v="23"/>
    <d v="2018-06-24T00:00:00"/>
    <s v="Standard Class"/>
    <s v="CG-12040"/>
    <s v="Catherine Glotzbach"/>
    <x v="2"/>
    <x v="0"/>
    <x v="10"/>
    <x v="9"/>
    <n v="19120"/>
    <x v="3"/>
    <s v="OFF-BI-10004826"/>
    <x v="1"/>
    <x v="8"/>
    <s v="JM Magazine Binder"/>
    <x v="856"/>
    <n v="6"/>
    <n v="0.7"/>
    <n v="-21.793199999999992"/>
    <x v="3"/>
    <x v="0"/>
  </r>
  <r>
    <n v="936"/>
    <s v="CA-2018-140081"/>
    <x v="23"/>
    <d v="2018-06-24T00:00:00"/>
    <s v="Standard Class"/>
    <s v="CG-12040"/>
    <s v="Catherine Glotzbach"/>
    <x v="2"/>
    <x v="0"/>
    <x v="10"/>
    <x v="9"/>
    <n v="19120"/>
    <x v="3"/>
    <s v="OFF-PA-10001870"/>
    <x v="1"/>
    <x v="10"/>
    <s v="Xerox 202"/>
    <x v="12"/>
    <n v="3"/>
    <n v="0.2"/>
    <n v="5.4432"/>
    <x v="3"/>
    <x v="0"/>
  </r>
  <r>
    <n v="937"/>
    <s v="CA-2018-140081"/>
    <x v="23"/>
    <d v="2018-06-24T00:00:00"/>
    <s v="Standard Class"/>
    <s v="CG-12040"/>
    <s v="Catherine Glotzbach"/>
    <x v="2"/>
    <x v="0"/>
    <x v="10"/>
    <x v="9"/>
    <n v="19120"/>
    <x v="3"/>
    <s v="OFF-AP-10001058"/>
    <x v="1"/>
    <x v="9"/>
    <s v="Sanyo 2.5 Cubic Foot Mid-Size Office Refrigerators"/>
    <x v="857"/>
    <n v="2"/>
    <n v="0.2"/>
    <n v="33.577199999999976"/>
    <x v="3"/>
    <x v="0"/>
  </r>
  <r>
    <n v="938"/>
    <s v="US-2019-111745"/>
    <x v="60"/>
    <d v="2019-11-06T00:00:00"/>
    <s v="First Class"/>
    <s v="RA-19885"/>
    <s v="Ruben Ausman"/>
    <x v="1"/>
    <x v="0"/>
    <x v="168"/>
    <x v="27"/>
    <n v="87401"/>
    <x v="1"/>
    <s v="TEC-AC-10003911"/>
    <x v="2"/>
    <x v="11"/>
    <s v="NETGEAR AC1750 Dual Band Gigabit Smart WiFi Router"/>
    <x v="858"/>
    <n v="1"/>
    <n v="0"/>
    <n v="54.396599999999992"/>
    <x v="1"/>
    <x v="0"/>
  </r>
  <r>
    <n v="939"/>
    <s v="CA-2017-148250"/>
    <x v="350"/>
    <d v="2017-12-17T00:00:00"/>
    <s v="Standard Class"/>
    <s v="RP-19270"/>
    <s v="Rachel Payne"/>
    <x v="1"/>
    <x v="0"/>
    <x v="169"/>
    <x v="1"/>
    <n v="92503"/>
    <x v="1"/>
    <s v="OFF-PA-10000289"/>
    <x v="1"/>
    <x v="10"/>
    <s v="Xerox 213"/>
    <x v="91"/>
    <n v="2"/>
    <n v="0"/>
    <n v="6.2208000000000006"/>
    <x v="1"/>
    <x v="0"/>
  </r>
  <r>
    <n v="940"/>
    <s v="CA-2017-148250"/>
    <x v="350"/>
    <d v="2017-12-17T00:00:00"/>
    <s v="Standard Class"/>
    <s v="RP-19270"/>
    <s v="Rachel Payne"/>
    <x v="1"/>
    <x v="0"/>
    <x v="169"/>
    <x v="1"/>
    <n v="92503"/>
    <x v="1"/>
    <s v="OFF-AP-10003040"/>
    <x v="1"/>
    <x v="9"/>
    <s v="Fellowes 8 Outlet Superior Workstation Surge Protector w/o Phone/Fax/Modem Protection"/>
    <x v="859"/>
    <n v="4"/>
    <n v="0"/>
    <n v="34.964799999999997"/>
    <x v="1"/>
    <x v="0"/>
  </r>
  <r>
    <n v="941"/>
    <s v="CA-2018-105760"/>
    <x v="351"/>
    <d v="2018-06-20T00:00:00"/>
    <s v="First Class"/>
    <s v="KC-16255"/>
    <s v="Karen Carlisle"/>
    <x v="1"/>
    <x v="0"/>
    <x v="8"/>
    <x v="1"/>
    <n v="94110"/>
    <x v="1"/>
    <s v="OFF-PA-10000350"/>
    <x v="1"/>
    <x v="10"/>
    <s v="Message Book, Standard Line &quot;While You Were Out&quot;, 5 1/2&quot; X 4&quot;, 200 Sets/Book"/>
    <x v="860"/>
    <n v="2"/>
    <n v="0"/>
    <n v="8.0464000000000002"/>
    <x v="1"/>
    <x v="0"/>
  </r>
  <r>
    <n v="942"/>
    <s v="CA-2018-142958"/>
    <x v="180"/>
    <d v="2018-12-20T00:00:00"/>
    <s v="Standard Class"/>
    <s v="RW-19630"/>
    <s v="Rob Williams"/>
    <x v="1"/>
    <x v="0"/>
    <x v="170"/>
    <x v="1"/>
    <n v="90503"/>
    <x v="1"/>
    <s v="OFF-BI-10001759"/>
    <x v="1"/>
    <x v="8"/>
    <s v="Acco Pressboard Covers with Storage Hooks, 14 7/8&quot; x 11&quot;, Dark Blue"/>
    <x v="861"/>
    <n v="2"/>
    <n v="0.2"/>
    <n v="2.2098"/>
    <x v="1"/>
    <x v="0"/>
  </r>
  <r>
    <n v="943"/>
    <s v="CA-2018-142958"/>
    <x v="180"/>
    <d v="2018-12-20T00:00:00"/>
    <s v="Standard Class"/>
    <s v="RW-19630"/>
    <s v="Rob Williams"/>
    <x v="1"/>
    <x v="0"/>
    <x v="170"/>
    <x v="1"/>
    <n v="90503"/>
    <x v="1"/>
    <s v="FUR-TA-10000577"/>
    <x v="0"/>
    <x v="3"/>
    <s v="Bretford CR4500 Series Slim Rectangular Table"/>
    <x v="862"/>
    <n v="4"/>
    <n v="0.2"/>
    <n v="41.785200000000032"/>
    <x v="1"/>
    <x v="0"/>
  </r>
  <r>
    <n v="944"/>
    <s v="CA-2017-120880"/>
    <x v="352"/>
    <d v="2017-06-03T00:00:00"/>
    <s v="Standard Class"/>
    <s v="JL-15850"/>
    <s v="John Lucas"/>
    <x v="0"/>
    <x v="0"/>
    <x v="4"/>
    <x v="4"/>
    <n v="98105"/>
    <x v="1"/>
    <s v="OFF-PA-10004101"/>
    <x v="1"/>
    <x v="10"/>
    <s v="Xerox 1894"/>
    <x v="56"/>
    <n v="5"/>
    <n v="0"/>
    <n v="15.552000000000001"/>
    <x v="1"/>
    <x v="0"/>
  </r>
  <r>
    <n v="945"/>
    <s v="CA-2017-120880"/>
    <x v="352"/>
    <d v="2017-06-03T00:00:00"/>
    <s v="Standard Class"/>
    <s v="JL-15850"/>
    <s v="John Lucas"/>
    <x v="0"/>
    <x v="0"/>
    <x v="4"/>
    <x v="4"/>
    <n v="98105"/>
    <x v="1"/>
    <s v="OFF-ST-10001496"/>
    <x v="1"/>
    <x v="4"/>
    <s v="Standard Rollaway File with Lock"/>
    <x v="863"/>
    <n v="3"/>
    <n v="0"/>
    <n v="140.54820000000001"/>
    <x v="1"/>
    <x v="0"/>
  </r>
  <r>
    <n v="946"/>
    <s v="CA-2017-120880"/>
    <x v="352"/>
    <d v="2017-06-03T00:00:00"/>
    <s v="Standard Class"/>
    <s v="JL-15850"/>
    <s v="John Lucas"/>
    <x v="0"/>
    <x v="0"/>
    <x v="4"/>
    <x v="4"/>
    <n v="98105"/>
    <x v="1"/>
    <s v="OFF-BI-10002931"/>
    <x v="1"/>
    <x v="8"/>
    <s v="Avery Trapezoid Extra Heavy Duty 4&quot; Binders"/>
    <x v="864"/>
    <n v="5"/>
    <n v="0.2"/>
    <n v="62.91"/>
    <x v="1"/>
    <x v="0"/>
  </r>
  <r>
    <n v="947"/>
    <s v="US-2017-140200"/>
    <x v="353"/>
    <d v="2017-07-28T00:00:00"/>
    <s v="First Class"/>
    <s v="CA-12775"/>
    <s v="Cynthia Arntzen"/>
    <x v="0"/>
    <x v="0"/>
    <x v="123"/>
    <x v="16"/>
    <n v="85204"/>
    <x v="1"/>
    <s v="FUR-TA-10002356"/>
    <x v="0"/>
    <x v="3"/>
    <s v="Bevis Boat-Shaped Conference Table"/>
    <x v="865"/>
    <n v="3"/>
    <n v="0.5"/>
    <n v="-204.44580000000005"/>
    <x v="1"/>
    <x v="0"/>
  </r>
  <r>
    <n v="948"/>
    <s v="US-2019-110576"/>
    <x v="354"/>
    <d v="2019-12-02T00:00:00"/>
    <s v="Standard Class"/>
    <s v="RB-19795"/>
    <s v="Ross Baird"/>
    <x v="2"/>
    <x v="0"/>
    <x v="10"/>
    <x v="9"/>
    <n v="19120"/>
    <x v="3"/>
    <s v="FUR-FU-10003601"/>
    <x v="0"/>
    <x v="5"/>
    <s v="Deflect-o RollaMat Studded, Beveled Mat for Medium Pile Carpeting"/>
    <x v="866"/>
    <n v="7"/>
    <n v="0.2"/>
    <n v="-12.912200000000027"/>
    <x v="3"/>
    <x v="0"/>
  </r>
  <r>
    <n v="949"/>
    <s v="US-2019-110576"/>
    <x v="354"/>
    <d v="2019-12-02T00:00:00"/>
    <s v="Standard Class"/>
    <s v="RB-19795"/>
    <s v="Ross Baird"/>
    <x v="2"/>
    <x v="0"/>
    <x v="10"/>
    <x v="9"/>
    <n v="19120"/>
    <x v="3"/>
    <s v="FUR-FU-10000576"/>
    <x v="0"/>
    <x v="5"/>
    <s v="Luxo Professional Fluorescent Magnifier Lamp with Clamp-Mount Base"/>
    <x v="867"/>
    <n v="6"/>
    <n v="0.2"/>
    <n v="75.542400000000015"/>
    <x v="3"/>
    <x v="0"/>
  </r>
  <r>
    <n v="950"/>
    <s v="US-2019-110576"/>
    <x v="354"/>
    <d v="2019-12-02T00:00:00"/>
    <s v="Standard Class"/>
    <s v="RB-19795"/>
    <s v="Ross Baird"/>
    <x v="2"/>
    <x v="0"/>
    <x v="10"/>
    <x v="9"/>
    <n v="19120"/>
    <x v="3"/>
    <s v="FUR-TA-10004154"/>
    <x v="0"/>
    <x v="3"/>
    <s v="Riverside Furniture Oval Coffee Table, Oval End Table, End Table with Drawer"/>
    <x v="868"/>
    <n v="12"/>
    <n v="0.4"/>
    <n v="-619.59600000000012"/>
    <x v="3"/>
    <x v="0"/>
  </r>
  <r>
    <n v="951"/>
    <s v="US-2019-110576"/>
    <x v="354"/>
    <d v="2019-12-02T00:00:00"/>
    <s v="Standard Class"/>
    <s v="RB-19795"/>
    <s v="Ross Baird"/>
    <x v="2"/>
    <x v="0"/>
    <x v="10"/>
    <x v="9"/>
    <n v="19120"/>
    <x v="3"/>
    <s v="OFF-PA-10000788"/>
    <x v="1"/>
    <x v="10"/>
    <s v="Xerox 210"/>
    <x v="12"/>
    <n v="3"/>
    <n v="0.2"/>
    <n v="5.4432"/>
    <x v="3"/>
    <x v="0"/>
  </r>
  <r>
    <n v="952"/>
    <s v="US-2019-110576"/>
    <x v="354"/>
    <d v="2019-12-02T00:00:00"/>
    <s v="Standard Class"/>
    <s v="RB-19795"/>
    <s v="Ross Baird"/>
    <x v="2"/>
    <x v="0"/>
    <x v="10"/>
    <x v="9"/>
    <n v="19120"/>
    <x v="3"/>
    <s v="OFF-PA-10002479"/>
    <x v="1"/>
    <x v="10"/>
    <s v="Xerox 4200 Series MultiUse Premium Copy Paper (20Lb. and 84 Bright)"/>
    <x v="869"/>
    <n v="6"/>
    <n v="0.2"/>
    <n v="7.92"/>
    <x v="3"/>
    <x v="0"/>
  </r>
  <r>
    <n v="953"/>
    <s v="CA-2019-131156"/>
    <x v="355"/>
    <d v="2019-04-07T00:00:00"/>
    <s v="Standard Class"/>
    <s v="KH-16360"/>
    <s v="Katherine Hughes"/>
    <x v="0"/>
    <x v="0"/>
    <x v="10"/>
    <x v="9"/>
    <n v="19143"/>
    <x v="3"/>
    <s v="FUR-FU-10001940"/>
    <x v="0"/>
    <x v="5"/>
    <s v="Staple-based wall hangings"/>
    <x v="870"/>
    <n v="4"/>
    <n v="0.2"/>
    <n v="7.6416000000000022"/>
    <x v="3"/>
    <x v="0"/>
  </r>
  <r>
    <n v="954"/>
    <s v="CA-2019-136539"/>
    <x v="116"/>
    <d v="2020-01-01T00:00:00"/>
    <s v="Standard Class"/>
    <s v="GH-14665"/>
    <s v="Greg Hansen"/>
    <x v="0"/>
    <x v="0"/>
    <x v="171"/>
    <x v="5"/>
    <n v="78664"/>
    <x v="2"/>
    <s v="OFF-AR-10001958"/>
    <x v="1"/>
    <x v="6"/>
    <s v="Stanley Bostitch Contemporary Electric Pencil Sharpeners"/>
    <x v="220"/>
    <n v="2"/>
    <n v="0.2"/>
    <n v="2.7168000000000001"/>
    <x v="2"/>
    <x v="1"/>
  </r>
  <r>
    <n v="955"/>
    <s v="CA-2019-136539"/>
    <x v="116"/>
    <d v="2020-01-01T00:00:00"/>
    <s v="Standard Class"/>
    <s v="GH-14665"/>
    <s v="Greg Hansen"/>
    <x v="0"/>
    <x v="0"/>
    <x v="171"/>
    <x v="5"/>
    <n v="78664"/>
    <x v="2"/>
    <s v="FUR-BO-10004709"/>
    <x v="0"/>
    <x v="0"/>
    <s v="Bush Westfield Collection Bookcases, Medium Cherry Finish"/>
    <x v="871"/>
    <n v="2"/>
    <n v="0.32"/>
    <n v="-11.595999999999997"/>
    <x v="2"/>
    <x v="1"/>
  </r>
  <r>
    <n v="956"/>
    <s v="CA-2019-119305"/>
    <x v="329"/>
    <d v="2019-12-04T00:00:00"/>
    <s v="Standard Class"/>
    <s v="SW-20275"/>
    <s v="Scott Williamson"/>
    <x v="0"/>
    <x v="0"/>
    <x v="25"/>
    <x v="35"/>
    <n v="39212"/>
    <x v="0"/>
    <s v="OFF-ST-10000604"/>
    <x v="1"/>
    <x v="4"/>
    <s v="Home/Office Personal File Carts"/>
    <x v="872"/>
    <n v="5"/>
    <n v="0"/>
    <n v="43.449999999999989"/>
    <x v="0"/>
    <x v="0"/>
  </r>
  <r>
    <n v="957"/>
    <s v="CA-2019-102414"/>
    <x v="356"/>
    <d v="2019-05-18T00:00:00"/>
    <s v="Second Class"/>
    <s v="JA-15970"/>
    <s v="Joseph Airdo"/>
    <x v="0"/>
    <x v="0"/>
    <x v="42"/>
    <x v="16"/>
    <n v="85023"/>
    <x v="1"/>
    <s v="TEC-PH-10002923"/>
    <x v="2"/>
    <x v="7"/>
    <s v="Logitech B530 USB Headset - headset - Full size, Binaural"/>
    <x v="873"/>
    <n v="1"/>
    <n v="0.2"/>
    <n v="2.5893000000000006"/>
    <x v="1"/>
    <x v="0"/>
  </r>
  <r>
    <n v="958"/>
    <s v="CA-2019-102414"/>
    <x v="356"/>
    <d v="2019-05-18T00:00:00"/>
    <s v="Second Class"/>
    <s v="JA-15970"/>
    <s v="Joseph Airdo"/>
    <x v="0"/>
    <x v="0"/>
    <x v="42"/>
    <x v="16"/>
    <n v="85023"/>
    <x v="1"/>
    <s v="OFF-BI-10004465"/>
    <x v="1"/>
    <x v="8"/>
    <s v="Avery Durable Slant Ring Binders"/>
    <x v="323"/>
    <n v="2"/>
    <n v="0.7"/>
    <n v="-3.1679999999999993"/>
    <x v="1"/>
    <x v="0"/>
  </r>
  <r>
    <n v="959"/>
    <s v="CA-2019-102414"/>
    <x v="356"/>
    <d v="2019-05-18T00:00:00"/>
    <s v="Second Class"/>
    <s v="JA-15970"/>
    <s v="Joseph Airdo"/>
    <x v="0"/>
    <x v="0"/>
    <x v="42"/>
    <x v="16"/>
    <n v="85023"/>
    <x v="1"/>
    <s v="OFF-PA-10002333"/>
    <x v="1"/>
    <x v="10"/>
    <s v="Universal Ultra Bright White Copier/Laser Paper, 8 1/2&quot; x 11&quot;, Ream"/>
    <x v="12"/>
    <n v="3"/>
    <n v="0.2"/>
    <n v="5.6375999999999999"/>
    <x v="1"/>
    <x v="0"/>
  </r>
  <r>
    <n v="960"/>
    <s v="CA-2017-112571"/>
    <x v="357"/>
    <d v="2017-09-22T00:00:00"/>
    <s v="Same Day"/>
    <s v="DL-12925"/>
    <s v="Daniel Lacy"/>
    <x v="0"/>
    <x v="0"/>
    <x v="147"/>
    <x v="1"/>
    <n v="92054"/>
    <x v="1"/>
    <s v="FUR-FU-10004188"/>
    <x v="0"/>
    <x v="5"/>
    <s v="Luxo Professional Combination Clamp-On Lamps"/>
    <x v="874"/>
    <n v="2"/>
    <n v="0"/>
    <n v="53.195999999999998"/>
    <x v="1"/>
    <x v="0"/>
  </r>
  <r>
    <n v="961"/>
    <s v="CA-2019-152142"/>
    <x v="237"/>
    <d v="2019-11-19T00:00:00"/>
    <s v="Standard Class"/>
    <s v="LW-16990"/>
    <s v="Lindsay Williams"/>
    <x v="1"/>
    <x v="0"/>
    <x v="8"/>
    <x v="1"/>
    <n v="94110"/>
    <x v="1"/>
    <s v="FUR-CH-10002965"/>
    <x v="0"/>
    <x v="1"/>
    <s v="Global Leather Highback Executive Chair with Pneumatic Height Adjustment, Black"/>
    <x v="244"/>
    <n v="2"/>
    <n v="0.2"/>
    <n v="28.137200000000007"/>
    <x v="1"/>
    <x v="0"/>
  </r>
  <r>
    <n v="962"/>
    <s v="CA-2017-160059"/>
    <x v="154"/>
    <d v="2017-12-01T00:00:00"/>
    <s v="Standard Class"/>
    <s v="TB-21190"/>
    <s v="Thomas Brumley"/>
    <x v="2"/>
    <x v="0"/>
    <x v="115"/>
    <x v="36"/>
    <n v="72701"/>
    <x v="0"/>
    <s v="OFF-BI-10000145"/>
    <x v="1"/>
    <x v="8"/>
    <s v="Zipper Ring Binder Pockets"/>
    <x v="875"/>
    <n v="2"/>
    <n v="0"/>
    <n v="3.0575999999999999"/>
    <x v="0"/>
    <x v="0"/>
  </r>
  <r>
    <n v="963"/>
    <s v="CA-2018-120859"/>
    <x v="142"/>
    <d v="2018-09-04T00:00:00"/>
    <s v="First Class"/>
    <s v="CV-12805"/>
    <s v="Cynthia Voltz"/>
    <x v="1"/>
    <x v="0"/>
    <x v="8"/>
    <x v="1"/>
    <n v="94110"/>
    <x v="1"/>
    <s v="OFF-EN-10001335"/>
    <x v="1"/>
    <x v="12"/>
    <s v="White Business Envelopes with Contemporary Seam, Recycled White Business Envelopes"/>
    <x v="876"/>
    <n v="2"/>
    <n v="0"/>
    <n v="10.94"/>
    <x v="1"/>
    <x v="0"/>
  </r>
  <r>
    <n v="964"/>
    <s v="CA-2016-127488"/>
    <x v="358"/>
    <d v="2016-09-24T00:00:00"/>
    <s v="Second Class"/>
    <s v="MS-17365"/>
    <s v="Maribeth Schnelling"/>
    <x v="0"/>
    <x v="0"/>
    <x v="172"/>
    <x v="2"/>
    <n v="33433"/>
    <x v="0"/>
    <s v="OFF-LA-10001613"/>
    <x v="1"/>
    <x v="2"/>
    <s v="Avery File Folder Labels"/>
    <x v="877"/>
    <n v="2"/>
    <n v="0.2"/>
    <n v="1.6704000000000001"/>
    <x v="0"/>
    <x v="0"/>
  </r>
  <r>
    <n v="965"/>
    <s v="CA-2019-135279"/>
    <x v="359"/>
    <d v="2019-04-11T00:00:00"/>
    <s v="First Class"/>
    <s v="BS-11800"/>
    <s v="Bryan Spruell"/>
    <x v="2"/>
    <x v="0"/>
    <x v="20"/>
    <x v="15"/>
    <n v="10011"/>
    <x v="3"/>
    <s v="OFF-LA-10004055"/>
    <x v="1"/>
    <x v="2"/>
    <s v="Color-Coded Legal Exhibit Labels"/>
    <x v="765"/>
    <n v="2"/>
    <n v="0"/>
    <n v="4.8117999999999999"/>
    <x v="3"/>
    <x v="0"/>
  </r>
  <r>
    <n v="966"/>
    <s v="CA-2019-135279"/>
    <x v="359"/>
    <d v="2019-04-11T00:00:00"/>
    <s v="First Class"/>
    <s v="BS-11800"/>
    <s v="Bryan Spruell"/>
    <x v="2"/>
    <x v="0"/>
    <x v="20"/>
    <x v="15"/>
    <n v="10011"/>
    <x v="3"/>
    <s v="OFF-AR-10004344"/>
    <x v="1"/>
    <x v="6"/>
    <s v="Bulldog Vacuum Base Pencil Sharpener"/>
    <x v="878"/>
    <n v="3"/>
    <n v="0"/>
    <n v="9.7118999999999982"/>
    <x v="3"/>
    <x v="0"/>
  </r>
  <r>
    <n v="967"/>
    <s v="CA-2019-135279"/>
    <x v="359"/>
    <d v="2019-04-11T00:00:00"/>
    <s v="First Class"/>
    <s v="BS-11800"/>
    <s v="Bryan Spruell"/>
    <x v="2"/>
    <x v="0"/>
    <x v="20"/>
    <x v="15"/>
    <n v="10011"/>
    <x v="3"/>
    <s v="OFF-PA-10004621"/>
    <x v="1"/>
    <x v="10"/>
    <s v="Xerox 212"/>
    <x v="91"/>
    <n v="2"/>
    <n v="0"/>
    <n v="6.2208000000000006"/>
    <x v="3"/>
    <x v="0"/>
  </r>
  <r>
    <n v="968"/>
    <s v="CA-2019-135279"/>
    <x v="359"/>
    <d v="2019-04-11T00:00:00"/>
    <s v="First Class"/>
    <s v="BS-11800"/>
    <s v="Bryan Spruell"/>
    <x v="2"/>
    <x v="0"/>
    <x v="20"/>
    <x v="15"/>
    <n v="10011"/>
    <x v="3"/>
    <s v="OFF-PA-10001281"/>
    <x v="1"/>
    <x v="10"/>
    <s v="Computer Printout Paper with Letter-Trim Fine Perforations"/>
    <x v="879"/>
    <n v="4"/>
    <n v="0"/>
    <n v="91.967999999999989"/>
    <x v="3"/>
    <x v="0"/>
  </r>
  <r>
    <n v="969"/>
    <s v="CA-2019-135279"/>
    <x v="359"/>
    <d v="2019-04-11T00:00:00"/>
    <s v="First Class"/>
    <s v="BS-11800"/>
    <s v="Bryan Spruell"/>
    <x v="2"/>
    <x v="0"/>
    <x v="20"/>
    <x v="15"/>
    <n v="10011"/>
    <x v="3"/>
    <s v="OFF-LA-10001613"/>
    <x v="1"/>
    <x v="2"/>
    <s v="Avery File Folder Labels"/>
    <x v="880"/>
    <n v="3"/>
    <n v="0"/>
    <n v="4.2336"/>
    <x v="3"/>
    <x v="0"/>
  </r>
  <r>
    <n v="970"/>
    <s v="CA-2019-135279"/>
    <x v="359"/>
    <d v="2019-04-11T00:00:00"/>
    <s v="First Class"/>
    <s v="BS-11800"/>
    <s v="Bryan Spruell"/>
    <x v="2"/>
    <x v="0"/>
    <x v="20"/>
    <x v="15"/>
    <n v="10011"/>
    <x v="3"/>
    <s v="OFF-ST-10001097"/>
    <x v="1"/>
    <x v="4"/>
    <s v="Office Impressions Heavy Duty Welded Shelving &amp; Multimedia Storage Drawers"/>
    <x v="881"/>
    <n v="3"/>
    <n v="0"/>
    <n v="0"/>
    <x v="3"/>
    <x v="0"/>
  </r>
  <r>
    <n v="971"/>
    <s v="CA-2016-115791"/>
    <x v="360"/>
    <d v="2016-01-18T00:00:00"/>
    <s v="Second Class"/>
    <s v="DL-13315"/>
    <s v="Delfina Latchford"/>
    <x v="0"/>
    <x v="0"/>
    <x v="10"/>
    <x v="9"/>
    <n v="19134"/>
    <x v="3"/>
    <s v="FUR-FU-10001095"/>
    <x v="0"/>
    <x v="5"/>
    <s v="DAX Black Cherry Wood-Tone Poster Frame"/>
    <x v="882"/>
    <n v="6"/>
    <n v="0.2"/>
    <n v="28.598399999999998"/>
    <x v="3"/>
    <x v="0"/>
  </r>
  <r>
    <n v="972"/>
    <s v="CA-2016-115791"/>
    <x v="360"/>
    <d v="2016-01-18T00:00:00"/>
    <s v="Second Class"/>
    <s v="DL-13315"/>
    <s v="Delfina Latchford"/>
    <x v="0"/>
    <x v="0"/>
    <x v="10"/>
    <x v="9"/>
    <n v="19134"/>
    <x v="3"/>
    <s v="TEC-PH-10004614"/>
    <x v="2"/>
    <x v="7"/>
    <s v="AT&amp;T 841000 Phone"/>
    <x v="883"/>
    <n v="3"/>
    <n v="0.4"/>
    <n v="-31.050000000000011"/>
    <x v="3"/>
    <x v="0"/>
  </r>
  <r>
    <n v="973"/>
    <s v="CA-2016-115791"/>
    <x v="360"/>
    <d v="2016-01-18T00:00:00"/>
    <s v="Second Class"/>
    <s v="DL-13315"/>
    <s v="Delfina Latchford"/>
    <x v="0"/>
    <x v="0"/>
    <x v="10"/>
    <x v="9"/>
    <n v="19134"/>
    <x v="3"/>
    <s v="OFF-BI-10001575"/>
    <x v="1"/>
    <x v="8"/>
    <s v="GBC Linen Binding Covers"/>
    <x v="662"/>
    <n v="2"/>
    <n v="0.7"/>
    <n v="-13.6312"/>
    <x v="3"/>
    <x v="0"/>
  </r>
  <r>
    <n v="974"/>
    <s v="CA-2016-115791"/>
    <x v="360"/>
    <d v="2016-01-18T00:00:00"/>
    <s v="Second Class"/>
    <s v="DL-13315"/>
    <s v="Delfina Latchford"/>
    <x v="0"/>
    <x v="0"/>
    <x v="10"/>
    <x v="9"/>
    <n v="19134"/>
    <x v="3"/>
    <s v="OFF-LA-10001074"/>
    <x v="1"/>
    <x v="2"/>
    <s v="Round Specialty Laser Printer Labels"/>
    <x v="884"/>
    <n v="3"/>
    <n v="0.2"/>
    <n v="10.149299999999997"/>
    <x v="3"/>
    <x v="0"/>
  </r>
  <r>
    <n v="975"/>
    <s v="US-2019-103247"/>
    <x v="361"/>
    <d v="2019-10-08T00:00:00"/>
    <s v="Second Class"/>
    <s v="PO-19195"/>
    <s v="Phillina Ober"/>
    <x v="2"/>
    <x v="0"/>
    <x v="20"/>
    <x v="15"/>
    <n v="10011"/>
    <x v="3"/>
    <s v="TEC-PH-10003555"/>
    <x v="2"/>
    <x v="7"/>
    <s v="Motorola HK250 Universal Bluetooth Headset"/>
    <x v="885"/>
    <n v="7"/>
    <n v="0"/>
    <n v="3.2186000000000092"/>
    <x v="3"/>
    <x v="1"/>
  </r>
  <r>
    <n v="976"/>
    <s v="US-2019-103247"/>
    <x v="361"/>
    <d v="2019-10-08T00:00:00"/>
    <s v="Second Class"/>
    <s v="PO-19195"/>
    <s v="Phillina Ober"/>
    <x v="2"/>
    <x v="0"/>
    <x v="20"/>
    <x v="15"/>
    <n v="10011"/>
    <x v="3"/>
    <s v="OFF-BI-10004492"/>
    <x v="1"/>
    <x v="8"/>
    <s v="Tuf-Vin Binders"/>
    <x v="376"/>
    <n v="3"/>
    <n v="0.2"/>
    <n v="25.579799999999992"/>
    <x v="3"/>
    <x v="1"/>
  </r>
  <r>
    <n v="977"/>
    <s v="US-2019-100209"/>
    <x v="362"/>
    <d v="2019-07-15T00:00:00"/>
    <s v="Standard Class"/>
    <s v="TD-20995"/>
    <s v="Tamara Dahlen"/>
    <x v="0"/>
    <x v="0"/>
    <x v="32"/>
    <x v="21"/>
    <n v="97206"/>
    <x v="1"/>
    <s v="OFF-BI-10002012"/>
    <x v="1"/>
    <x v="8"/>
    <s v="Wilson Jones Easy Flow II Sheet Lifters"/>
    <x v="886"/>
    <n v="2"/>
    <n v="0.7"/>
    <n v="-0.79200000000000004"/>
    <x v="1"/>
    <x v="0"/>
  </r>
  <r>
    <n v="978"/>
    <s v="CA-2019-159366"/>
    <x v="363"/>
    <d v="2019-01-10T00:00:00"/>
    <s v="First Class"/>
    <s v="BW-11110"/>
    <s v="Bart Watters"/>
    <x v="1"/>
    <x v="0"/>
    <x v="66"/>
    <x v="12"/>
    <n v="48205"/>
    <x v="2"/>
    <s v="TEC-MA-10000822"/>
    <x v="2"/>
    <x v="15"/>
    <s v="Lexmark MX611dhe Monochrome Laser Printer"/>
    <x v="257"/>
    <n v="2"/>
    <n v="0.1"/>
    <n v="679.99599999999964"/>
    <x v="2"/>
    <x v="0"/>
  </r>
  <r>
    <n v="979"/>
    <s v="CA-2018-145499"/>
    <x v="198"/>
    <d v="2018-05-31T00:00:00"/>
    <s v="First Class"/>
    <s v="RW-19690"/>
    <s v="Robert Waldorf"/>
    <x v="0"/>
    <x v="0"/>
    <x v="40"/>
    <x v="3"/>
    <n v="28403"/>
    <x v="0"/>
    <s v="OFF-BI-10000848"/>
    <x v="1"/>
    <x v="8"/>
    <s v="Angle-D Ring Binders"/>
    <x v="577"/>
    <n v="2"/>
    <n v="0.7"/>
    <n v="-2.6256000000000004"/>
    <x v="0"/>
    <x v="0"/>
  </r>
  <r>
    <n v="980"/>
    <s v="CA-2017-157035"/>
    <x v="364"/>
    <d v="2017-12-12T00:00:00"/>
    <s v="First Class"/>
    <s v="KB-16600"/>
    <s v="Ken Brennan"/>
    <x v="1"/>
    <x v="0"/>
    <x v="38"/>
    <x v="14"/>
    <n v="47201"/>
    <x v="2"/>
    <s v="OFF-PA-10004156"/>
    <x v="1"/>
    <x v="10"/>
    <s v="Xerox 188"/>
    <x v="887"/>
    <n v="3"/>
    <n v="0"/>
    <n v="16.669799999999999"/>
    <x v="2"/>
    <x v="0"/>
  </r>
  <r>
    <n v="981"/>
    <s v="CA-2018-144939"/>
    <x v="339"/>
    <d v="2018-10-08T00:00:00"/>
    <s v="Standard Class"/>
    <s v="EB-13870"/>
    <s v="Emily Burns"/>
    <x v="0"/>
    <x v="0"/>
    <x v="20"/>
    <x v="15"/>
    <n v="10035"/>
    <x v="3"/>
    <s v="FUR-CH-10003199"/>
    <x v="0"/>
    <x v="1"/>
    <s v="Office Star - Contemporary Task Swivel Chair"/>
    <x v="888"/>
    <n v="6"/>
    <n v="0.1"/>
    <n v="93.223199999999977"/>
    <x v="3"/>
    <x v="0"/>
  </r>
  <r>
    <n v="982"/>
    <s v="CA-2016-163419"/>
    <x v="7"/>
    <d v="2016-11-14T00:00:00"/>
    <s v="Second Class"/>
    <s v="TZ-21580"/>
    <s v="Tracy Zic"/>
    <x v="0"/>
    <x v="0"/>
    <x v="103"/>
    <x v="22"/>
    <n v="80027"/>
    <x v="1"/>
    <s v="OFF-AR-10000034"/>
    <x v="1"/>
    <x v="6"/>
    <s v="BIC Brite Liner Grip Highlighters, Assorted, 5/Pack"/>
    <x v="889"/>
    <n v="1"/>
    <n v="0.2"/>
    <n v="0.80559999999999987"/>
    <x v="1"/>
    <x v="0"/>
  </r>
  <r>
    <n v="983"/>
    <s v="CA-2016-163419"/>
    <x v="7"/>
    <d v="2016-11-14T00:00:00"/>
    <s v="Second Class"/>
    <s v="TZ-21580"/>
    <s v="Tracy Zic"/>
    <x v="0"/>
    <x v="0"/>
    <x v="103"/>
    <x v="22"/>
    <n v="80027"/>
    <x v="1"/>
    <s v="TEC-PH-10000560"/>
    <x v="2"/>
    <x v="7"/>
    <s v="Samsung Galaxy S III - 16GB - pebble blue (T-Mobile)"/>
    <x v="890"/>
    <n v="2"/>
    <n v="0.2"/>
    <n v="55.998400000000032"/>
    <x v="1"/>
    <x v="0"/>
  </r>
  <r>
    <n v="984"/>
    <s v="CA-2016-163419"/>
    <x v="7"/>
    <d v="2016-11-14T00:00:00"/>
    <s v="Second Class"/>
    <s v="TZ-21580"/>
    <s v="Tracy Zic"/>
    <x v="0"/>
    <x v="0"/>
    <x v="103"/>
    <x v="22"/>
    <n v="80027"/>
    <x v="1"/>
    <s v="FUR-CH-10000665"/>
    <x v="0"/>
    <x v="1"/>
    <s v="Global Airflow Leather Mesh Back Chair, Black"/>
    <x v="891"/>
    <n v="5"/>
    <n v="0.2"/>
    <n v="75.489999999999924"/>
    <x v="1"/>
    <x v="0"/>
  </r>
  <r>
    <n v="985"/>
    <s v="CA-2019-100314"/>
    <x v="365"/>
    <d v="2019-10-05T00:00:00"/>
    <s v="Standard Class"/>
    <s v="AS-10630"/>
    <s v="Ann Steele"/>
    <x v="2"/>
    <x v="0"/>
    <x v="45"/>
    <x v="5"/>
    <n v="77506"/>
    <x v="2"/>
    <s v="OFF-LA-10001569"/>
    <x v="1"/>
    <x v="2"/>
    <s v="Avery 499"/>
    <x v="892"/>
    <n v="2"/>
    <n v="0.2"/>
    <n v="2.5895999999999999"/>
    <x v="2"/>
    <x v="0"/>
  </r>
  <r>
    <n v="986"/>
    <s v="CA-2019-100314"/>
    <x v="365"/>
    <d v="2019-10-05T00:00:00"/>
    <s v="Standard Class"/>
    <s v="AS-10630"/>
    <s v="Ann Steele"/>
    <x v="2"/>
    <x v="0"/>
    <x v="45"/>
    <x v="5"/>
    <n v="77506"/>
    <x v="2"/>
    <s v="OFF-EN-10000461"/>
    <x v="1"/>
    <x v="12"/>
    <s v="#10- 4 1/8&quot; x 9 1/2&quot; Recycled Envelopes"/>
    <x v="893"/>
    <n v="4"/>
    <n v="0.2"/>
    <n v="9.4391999999999996"/>
    <x v="2"/>
    <x v="0"/>
  </r>
  <r>
    <n v="987"/>
    <s v="CA-2019-100314"/>
    <x v="365"/>
    <d v="2019-10-05T00:00:00"/>
    <s v="Standard Class"/>
    <s v="AS-10630"/>
    <s v="Ann Steele"/>
    <x v="2"/>
    <x v="0"/>
    <x v="45"/>
    <x v="5"/>
    <n v="77506"/>
    <x v="2"/>
    <s v="TEC-MA-10003066"/>
    <x v="2"/>
    <x v="15"/>
    <s v="Wasp CCD Handheld Bar Code Reader"/>
    <x v="894"/>
    <n v="3"/>
    <n v="0.4"/>
    <n v="44.867999999999967"/>
    <x v="2"/>
    <x v="0"/>
  </r>
  <r>
    <n v="988"/>
    <s v="CA-2017-146829"/>
    <x v="366"/>
    <d v="2017-03-10T00:00:00"/>
    <s v="Same Day"/>
    <s v="TS-21340"/>
    <s v="Toby Swindell"/>
    <x v="0"/>
    <x v="0"/>
    <x v="12"/>
    <x v="5"/>
    <n v="77041"/>
    <x v="2"/>
    <s v="OFF-BI-10004022"/>
    <x v="1"/>
    <x v="8"/>
    <s v="Acco Suede Grain Vinyl Round Ring Binder"/>
    <x v="895"/>
    <n v="2"/>
    <n v="0.8"/>
    <n v="-1.8904000000000001"/>
    <x v="2"/>
    <x v="0"/>
  </r>
  <r>
    <n v="989"/>
    <s v="CA-2019-167899"/>
    <x v="367"/>
    <d v="2019-05-26T00:00:00"/>
    <s v="Standard Class"/>
    <s v="JG-15805"/>
    <s v="John Grady"/>
    <x v="1"/>
    <x v="0"/>
    <x v="109"/>
    <x v="15"/>
    <n v="13021"/>
    <x v="3"/>
    <s v="FUR-FU-10004071"/>
    <x v="0"/>
    <x v="5"/>
    <s v="Luxo Professional Magnifying Clamp-On Fluorescent Lamps"/>
    <x v="896"/>
    <n v="5"/>
    <n v="0"/>
    <n v="72.807000000000031"/>
    <x v="3"/>
    <x v="0"/>
  </r>
  <r>
    <n v="990"/>
    <s v="CA-2019-167899"/>
    <x v="367"/>
    <d v="2019-05-26T00:00:00"/>
    <s v="Standard Class"/>
    <s v="JG-15805"/>
    <s v="John Grady"/>
    <x v="1"/>
    <x v="0"/>
    <x v="109"/>
    <x v="15"/>
    <n v="13021"/>
    <x v="3"/>
    <s v="OFF-AR-10001988"/>
    <x v="1"/>
    <x v="6"/>
    <s v="Bulldog Table or Wall-Mount Pencil Sharpener"/>
    <x v="897"/>
    <n v="3"/>
    <n v="0"/>
    <n v="5.2112999999999996"/>
    <x v="3"/>
    <x v="0"/>
  </r>
  <r>
    <n v="991"/>
    <s v="CA-2017-153549"/>
    <x v="368"/>
    <d v="2017-03-31T00:00:00"/>
    <s v="Second Class"/>
    <s v="SL-20155"/>
    <s v="Sara Luxemburg"/>
    <x v="2"/>
    <x v="0"/>
    <x v="108"/>
    <x v="2"/>
    <n v="32216"/>
    <x v="0"/>
    <s v="FUR-CH-10004086"/>
    <x v="0"/>
    <x v="1"/>
    <s v="Hon 4070 Series Pagoda Armless Upholstered Stacking Chairs"/>
    <x v="898"/>
    <n v="5"/>
    <n v="0.2"/>
    <n v="131.27849999999995"/>
    <x v="0"/>
    <x v="0"/>
  </r>
  <r>
    <n v="992"/>
    <s v="CA-2018-110023"/>
    <x v="369"/>
    <d v="2018-09-11T00:00:00"/>
    <s v="First Class"/>
    <s v="TS-21610"/>
    <s v="Troy Staebel"/>
    <x v="0"/>
    <x v="0"/>
    <x v="20"/>
    <x v="15"/>
    <n v="10024"/>
    <x v="3"/>
    <s v="OFF-BI-10001036"/>
    <x v="1"/>
    <x v="8"/>
    <s v="Cardinal EasyOpen D-Ring Binders"/>
    <x v="899"/>
    <n v="2"/>
    <n v="0.2"/>
    <n v="5.484"/>
    <x v="3"/>
    <x v="0"/>
  </r>
  <r>
    <n v="993"/>
    <s v="CA-2018-105585"/>
    <x v="370"/>
    <d v="2018-08-27T00:00:00"/>
    <s v="First Class"/>
    <s v="RF-19735"/>
    <s v="Roland Fjeld"/>
    <x v="0"/>
    <x v="0"/>
    <x v="49"/>
    <x v="1"/>
    <n v="95123"/>
    <x v="1"/>
    <s v="OFF-FA-10002983"/>
    <x v="1"/>
    <x v="13"/>
    <s v="Advantus SlideClip Paper Clips"/>
    <x v="900"/>
    <n v="3"/>
    <n v="0"/>
    <n v="4.9104000000000001"/>
    <x v="1"/>
    <x v="1"/>
  </r>
  <r>
    <n v="994"/>
    <s v="CA-2018-105585"/>
    <x v="370"/>
    <d v="2018-08-27T00:00:00"/>
    <s v="First Class"/>
    <s v="RF-19735"/>
    <s v="Roland Fjeld"/>
    <x v="0"/>
    <x v="0"/>
    <x v="49"/>
    <x v="1"/>
    <n v="95123"/>
    <x v="1"/>
    <s v="OFF-PA-10003625"/>
    <x v="1"/>
    <x v="10"/>
    <s v="Xerox 1979"/>
    <x v="901"/>
    <n v="5"/>
    <n v="0"/>
    <n v="69.704999999999998"/>
    <x v="1"/>
    <x v="1"/>
  </r>
  <r>
    <n v="995"/>
    <s v="CA-2016-117639"/>
    <x v="371"/>
    <d v="2016-05-25T00:00:00"/>
    <s v="Standard Class"/>
    <s v="MW-18235"/>
    <s v="Mitch Willingham"/>
    <x v="1"/>
    <x v="0"/>
    <x v="173"/>
    <x v="17"/>
    <n v="23464"/>
    <x v="0"/>
    <s v="OFF-BI-10003925"/>
    <x v="1"/>
    <x v="8"/>
    <s v="Fellowes PB300 Plastic Comb Binding Machine"/>
    <x v="902"/>
    <n v="7"/>
    <n v="0"/>
    <n v="1276.4871000000001"/>
    <x v="0"/>
    <x v="0"/>
  </r>
  <r>
    <n v="996"/>
    <s v="CA-2016-117639"/>
    <x v="371"/>
    <d v="2016-05-25T00:00:00"/>
    <s v="Standard Class"/>
    <s v="MW-18235"/>
    <s v="Mitch Willingham"/>
    <x v="1"/>
    <x v="0"/>
    <x v="173"/>
    <x v="17"/>
    <n v="23464"/>
    <x v="0"/>
    <s v="TEC-PH-10001530"/>
    <x v="2"/>
    <x v="7"/>
    <s v="Plantronics Voyager Pro Legend"/>
    <x v="903"/>
    <n v="3"/>
    <n v="0"/>
    <n v="173.0316"/>
    <x v="0"/>
    <x v="0"/>
  </r>
  <r>
    <n v="997"/>
    <s v="CA-2017-162537"/>
    <x v="372"/>
    <d v="2017-11-03T00:00:00"/>
    <s v="Standard Class"/>
    <s v="RD-19585"/>
    <s v="Rob Dowd"/>
    <x v="0"/>
    <x v="0"/>
    <x v="0"/>
    <x v="0"/>
    <n v="42420"/>
    <x v="0"/>
    <s v="OFF-EN-10003862"/>
    <x v="1"/>
    <x v="12"/>
    <s v="Laser &amp; Ink Jet Business Envelopes"/>
    <x v="904"/>
    <n v="1"/>
    <n v="0"/>
    <n v="4.9081999999999999"/>
    <x v="0"/>
    <x v="0"/>
  </r>
  <r>
    <n v="998"/>
    <s v="CA-2017-162537"/>
    <x v="372"/>
    <d v="2017-11-03T00:00:00"/>
    <s v="Standard Class"/>
    <s v="RD-19585"/>
    <s v="Rob Dowd"/>
    <x v="0"/>
    <x v="0"/>
    <x v="0"/>
    <x v="0"/>
    <n v="42420"/>
    <x v="0"/>
    <s v="OFF-ST-10004258"/>
    <x v="1"/>
    <x v="4"/>
    <s v="Portable Personal File Box"/>
    <x v="905"/>
    <n v="3"/>
    <n v="0"/>
    <n v="9.8901000000000039"/>
    <x v="0"/>
    <x v="0"/>
  </r>
  <r>
    <n v="999"/>
    <s v="CA-2017-162537"/>
    <x v="372"/>
    <d v="2017-11-03T00:00:00"/>
    <s v="Standard Class"/>
    <s v="RD-19585"/>
    <s v="Rob Dowd"/>
    <x v="0"/>
    <x v="0"/>
    <x v="0"/>
    <x v="0"/>
    <n v="42420"/>
    <x v="0"/>
    <s v="FUR-FU-10002885"/>
    <x v="0"/>
    <x v="5"/>
    <s v="Magna Visual Magnetic Picture Hangers"/>
    <x v="906"/>
    <n v="5"/>
    <n v="0"/>
    <n v="9.1580000000000013"/>
    <x v="0"/>
    <x v="0"/>
  </r>
  <r>
    <n v="1000"/>
    <s v="CA-2017-162537"/>
    <x v="372"/>
    <d v="2017-11-03T00:00:00"/>
    <s v="Standard Class"/>
    <s v="RD-19585"/>
    <s v="Rob Dowd"/>
    <x v="0"/>
    <x v="0"/>
    <x v="0"/>
    <x v="0"/>
    <n v="42420"/>
    <x v="0"/>
    <s v="FUR-FU-10001918"/>
    <x v="0"/>
    <x v="5"/>
    <s v="C-Line Cubicle Keepers Polyproplyene Holder With Velcro Backings"/>
    <x v="907"/>
    <n v="7"/>
    <n v="0"/>
    <n v="12.912900000000004"/>
    <x v="0"/>
    <x v="0"/>
  </r>
  <r>
    <n v="1001"/>
    <s v="CA-2018-155488"/>
    <x v="373"/>
    <d v="2018-11-17T00:00:00"/>
    <s v="Standard Class"/>
    <s v="FM-14290"/>
    <s v="Frank Merwin"/>
    <x v="2"/>
    <x v="0"/>
    <x v="137"/>
    <x v="4"/>
    <n v="98661"/>
    <x v="1"/>
    <s v="OFF-AR-10002956"/>
    <x v="1"/>
    <x v="6"/>
    <s v="Boston 16801 Nautilus Battery Pencil Sharpener"/>
    <x v="908"/>
    <n v="2"/>
    <n v="0"/>
    <n v="11.4452"/>
    <x v="1"/>
    <x v="0"/>
  </r>
  <r>
    <n v="1002"/>
    <s v="CA-2017-124891"/>
    <x v="374"/>
    <d v="2017-07-31T00:00:00"/>
    <s v="Same Day"/>
    <s v="RH-19495"/>
    <s v="Rick Hansen"/>
    <x v="0"/>
    <x v="0"/>
    <x v="20"/>
    <x v="15"/>
    <n v="10024"/>
    <x v="3"/>
    <s v="TEC-AC-10003033"/>
    <x v="2"/>
    <x v="11"/>
    <s v="Plantronics CS510 - Over-the-Head monaural Wireless Headset System"/>
    <x v="909"/>
    <n v="7"/>
    <n v="0"/>
    <n v="762.18449999999984"/>
    <x v="3"/>
    <x v="0"/>
  </r>
  <r>
    <n v="1003"/>
    <s v="CA-2017-124891"/>
    <x v="374"/>
    <d v="2017-07-31T00:00:00"/>
    <s v="Same Day"/>
    <s v="RH-19495"/>
    <s v="Rick Hansen"/>
    <x v="0"/>
    <x v="0"/>
    <x v="20"/>
    <x v="15"/>
    <n v="10024"/>
    <x v="3"/>
    <s v="FUR-TA-10002903"/>
    <x v="0"/>
    <x v="3"/>
    <s v="Bevis Round Bullnose 29&quot; High Table Top"/>
    <x v="910"/>
    <n v="7"/>
    <n v="0.4"/>
    <n v="-290.87520000000001"/>
    <x v="3"/>
    <x v="0"/>
  </r>
  <r>
    <n v="1004"/>
    <s v="CA-2017-124891"/>
    <x v="374"/>
    <d v="2017-07-31T00:00:00"/>
    <s v="Same Day"/>
    <s v="RH-19495"/>
    <s v="Rick Hansen"/>
    <x v="0"/>
    <x v="0"/>
    <x v="20"/>
    <x v="15"/>
    <n v="10024"/>
    <x v="3"/>
    <s v="OFF-PA-10004621"/>
    <x v="1"/>
    <x v="10"/>
    <s v="Xerox 212"/>
    <x v="541"/>
    <n v="3"/>
    <n v="0"/>
    <n v="9.3312000000000008"/>
    <x v="3"/>
    <x v="0"/>
  </r>
  <r>
    <n v="1005"/>
    <s v="CA-2017-126445"/>
    <x v="375"/>
    <d v="2017-08-31T00:00:00"/>
    <s v="Standard Class"/>
    <s v="RA-19945"/>
    <s v="Ryan Akin"/>
    <x v="0"/>
    <x v="0"/>
    <x v="174"/>
    <x v="1"/>
    <n v="92563"/>
    <x v="1"/>
    <s v="OFF-ST-10000046"/>
    <x v="1"/>
    <x v="4"/>
    <s v="Fellowes Super Stor/Drawer Files"/>
    <x v="911"/>
    <n v="3"/>
    <n v="0"/>
    <n v="92.083500000000015"/>
    <x v="1"/>
    <x v="0"/>
  </r>
  <r>
    <n v="1006"/>
    <s v="CA-2017-111199"/>
    <x v="50"/>
    <d v="2017-11-17T00:00:00"/>
    <s v="Standard Class"/>
    <s v="JK-15730"/>
    <s v="Joe Kamberova"/>
    <x v="0"/>
    <x v="0"/>
    <x v="108"/>
    <x v="3"/>
    <n v="28540"/>
    <x v="0"/>
    <s v="OFF-PA-10001790"/>
    <x v="1"/>
    <x v="10"/>
    <s v="Xerox 1910"/>
    <x v="912"/>
    <n v="3"/>
    <n v="0.2"/>
    <n v="40.353599999999986"/>
    <x v="0"/>
    <x v="0"/>
  </r>
  <r>
    <n v="1007"/>
    <s v="CA-2017-105312"/>
    <x v="376"/>
    <d v="2017-11-09T00:00:00"/>
    <s v="First Class"/>
    <s v="MT-17815"/>
    <s v="Meg Tillman"/>
    <x v="0"/>
    <x v="0"/>
    <x v="48"/>
    <x v="16"/>
    <n v="85254"/>
    <x v="1"/>
    <s v="OFF-EN-10002600"/>
    <x v="1"/>
    <x v="12"/>
    <s v="Redi-Strip #10 Envelopes, 4 1/8 x 9 1/2"/>
    <x v="913"/>
    <n v="3"/>
    <n v="0.2"/>
    <n v="2.4779999999999989"/>
    <x v="1"/>
    <x v="0"/>
  </r>
  <r>
    <n v="1008"/>
    <s v="CA-2017-105312"/>
    <x v="376"/>
    <d v="2017-11-09T00:00:00"/>
    <s v="First Class"/>
    <s v="MT-17815"/>
    <s v="Meg Tillman"/>
    <x v="0"/>
    <x v="0"/>
    <x v="48"/>
    <x v="16"/>
    <n v="85254"/>
    <x v="1"/>
    <s v="OFF-BI-10002049"/>
    <x v="1"/>
    <x v="8"/>
    <s v="UniKeep View Case Binders"/>
    <x v="914"/>
    <n v="3"/>
    <n v="0.7"/>
    <n v="-3.5207999999999995"/>
    <x v="1"/>
    <x v="0"/>
  </r>
  <r>
    <n v="1009"/>
    <s v="US-2019-106705"/>
    <x v="377"/>
    <d v="2020-01-01T00:00:00"/>
    <s v="Standard Class"/>
    <s v="PO-18850"/>
    <s v="Patrick O'Brill"/>
    <x v="0"/>
    <x v="0"/>
    <x v="140"/>
    <x v="23"/>
    <n v="52601"/>
    <x v="2"/>
    <s v="OFF-PA-10001509"/>
    <x v="1"/>
    <x v="10"/>
    <s v="Recycled Desk Saver Line &quot;While You Were Out&quot; Book, 5 1/2&quot; X 4&quot;"/>
    <x v="915"/>
    <n v="5"/>
    <n v="0"/>
    <n v="20.584999999999994"/>
    <x v="2"/>
    <x v="0"/>
  </r>
  <r>
    <n v="1010"/>
    <s v="CA-2019-135034"/>
    <x v="378"/>
    <d v="2019-08-03T00:00:00"/>
    <s v="First Class"/>
    <s v="AT-10735"/>
    <s v="Annie Thurman"/>
    <x v="0"/>
    <x v="0"/>
    <x v="22"/>
    <x v="10"/>
    <n v="60653"/>
    <x v="2"/>
    <s v="TEC-PH-10003931"/>
    <x v="2"/>
    <x v="7"/>
    <s v="JBL Micro Wireless Portable Bluetooth Speaker"/>
    <x v="916"/>
    <n v="2"/>
    <n v="0.2"/>
    <n v="5.9990000000000023"/>
    <x v="2"/>
    <x v="0"/>
  </r>
  <r>
    <n v="1011"/>
    <s v="CA-2016-158540"/>
    <x v="156"/>
    <d v="2016-11-26T00:00:00"/>
    <s v="First Class"/>
    <s v="VG-21790"/>
    <s v="Vivek Gonzalez"/>
    <x v="0"/>
    <x v="0"/>
    <x v="70"/>
    <x v="1"/>
    <n v="92037"/>
    <x v="1"/>
    <s v="FUR-FU-10001602"/>
    <x v="0"/>
    <x v="5"/>
    <s v="Eldon Delta Triangular Chair Mat, 52&quot; x 58&quot;, Clear"/>
    <x v="917"/>
    <n v="4"/>
    <n v="0"/>
    <n v="27.309599999999989"/>
    <x v="1"/>
    <x v="0"/>
  </r>
  <r>
    <n v="1012"/>
    <s v="CA-2019-118437"/>
    <x v="46"/>
    <d v="2019-06-21T00:00:00"/>
    <s v="Second Class"/>
    <s v="PF-19165"/>
    <s v="Philip Fox"/>
    <x v="0"/>
    <x v="0"/>
    <x v="175"/>
    <x v="4"/>
    <n v="98502"/>
    <x v="1"/>
    <s v="FUR-FU-10004848"/>
    <x v="0"/>
    <x v="5"/>
    <s v="Howard Miller 13-3/4&quot; Diameter Brushed Chrome Round Wall Clock"/>
    <x v="918"/>
    <n v="3"/>
    <n v="0"/>
    <n v="46.574999999999996"/>
    <x v="1"/>
    <x v="0"/>
  </r>
  <r>
    <n v="1013"/>
    <s v="CA-2019-118437"/>
    <x v="46"/>
    <d v="2019-06-21T00:00:00"/>
    <s v="Second Class"/>
    <s v="PF-19165"/>
    <s v="Philip Fox"/>
    <x v="0"/>
    <x v="0"/>
    <x v="175"/>
    <x v="4"/>
    <n v="98502"/>
    <x v="1"/>
    <s v="OFF-ST-10003722"/>
    <x v="1"/>
    <x v="4"/>
    <s v="Project Tote Personal File"/>
    <x v="919"/>
    <n v="1"/>
    <n v="0"/>
    <n v="4.068699999999998"/>
    <x v="1"/>
    <x v="0"/>
  </r>
  <r>
    <n v="1014"/>
    <s v="US-2017-126214"/>
    <x v="379"/>
    <d v="2017-12-24T00:00:00"/>
    <s v="Second Class"/>
    <s v="JS-15880"/>
    <s v="John Stevenson"/>
    <x v="0"/>
    <x v="0"/>
    <x v="4"/>
    <x v="4"/>
    <n v="98103"/>
    <x v="1"/>
    <s v="FUR-TA-10003748"/>
    <x v="0"/>
    <x v="3"/>
    <s v="Bevis 36 x 72 Conference Tables"/>
    <x v="920"/>
    <n v="13"/>
    <n v="0"/>
    <n v="356.04139999999995"/>
    <x v="1"/>
    <x v="1"/>
  </r>
  <r>
    <n v="1015"/>
    <s v="US-2017-126214"/>
    <x v="379"/>
    <d v="2017-12-24T00:00:00"/>
    <s v="Second Class"/>
    <s v="JS-15880"/>
    <s v="John Stevenson"/>
    <x v="0"/>
    <x v="0"/>
    <x v="4"/>
    <x v="4"/>
    <n v="98103"/>
    <x v="1"/>
    <s v="TEC-AC-10003198"/>
    <x v="2"/>
    <x v="11"/>
    <s v="Enermax Acrylux Wireless Keyboard"/>
    <x v="921"/>
    <n v="1"/>
    <n v="0"/>
    <n v="36.851999999999997"/>
    <x v="1"/>
    <x v="1"/>
  </r>
  <r>
    <n v="1016"/>
    <s v="CA-2017-133025"/>
    <x v="14"/>
    <d v="2017-09-19T00:00:00"/>
    <s v="Second Class"/>
    <s v="MO-17800"/>
    <s v="Meg O'Connel"/>
    <x v="2"/>
    <x v="0"/>
    <x v="1"/>
    <x v="1"/>
    <n v="90036"/>
    <x v="1"/>
    <s v="OFF-PA-10004100"/>
    <x v="1"/>
    <x v="10"/>
    <s v="Xerox 216"/>
    <x v="56"/>
    <n v="5"/>
    <n v="0"/>
    <n v="15.552000000000001"/>
    <x v="1"/>
    <x v="0"/>
  </r>
  <r>
    <n v="1017"/>
    <s v="CA-2017-108665"/>
    <x v="380"/>
    <d v="2017-07-10T00:00:00"/>
    <s v="Standard Class"/>
    <s v="KM-16225"/>
    <s v="Kalyca Meade"/>
    <x v="1"/>
    <x v="0"/>
    <x v="20"/>
    <x v="15"/>
    <n v="10011"/>
    <x v="3"/>
    <s v="FUR-FU-10002191"/>
    <x v="0"/>
    <x v="5"/>
    <s v="G.E. Halogen Desk Lamp Bulbs"/>
    <x v="544"/>
    <n v="2"/>
    <n v="0"/>
    <n v="6.7008000000000001"/>
    <x v="3"/>
    <x v="0"/>
  </r>
  <r>
    <n v="1018"/>
    <s v="CA-2017-108665"/>
    <x v="380"/>
    <d v="2017-07-10T00:00:00"/>
    <s v="Standard Class"/>
    <s v="KM-16225"/>
    <s v="Kalyca Meade"/>
    <x v="1"/>
    <x v="0"/>
    <x v="20"/>
    <x v="15"/>
    <n v="10011"/>
    <x v="3"/>
    <s v="FUR-FU-10000965"/>
    <x v="0"/>
    <x v="5"/>
    <s v="Howard Miller 11-1/2&quot; Diameter Ridgewood Wall Clock"/>
    <x v="922"/>
    <n v="3"/>
    <n v="0"/>
    <n v="63.886200000000002"/>
    <x v="3"/>
    <x v="0"/>
  </r>
  <r>
    <n v="1019"/>
    <s v="CA-2017-108665"/>
    <x v="380"/>
    <d v="2017-07-10T00:00:00"/>
    <s v="Standard Class"/>
    <s v="KM-16225"/>
    <s v="Kalyca Meade"/>
    <x v="1"/>
    <x v="0"/>
    <x v="20"/>
    <x v="15"/>
    <n v="10011"/>
    <x v="3"/>
    <s v="TEC-PH-10004188"/>
    <x v="2"/>
    <x v="7"/>
    <s v="OtterBox Commuter Series Case - Samsung Galaxy S4"/>
    <x v="923"/>
    <n v="5"/>
    <n v="0"/>
    <n v="2.4990000000000023"/>
    <x v="3"/>
    <x v="0"/>
  </r>
  <r>
    <n v="1020"/>
    <s v="CA-2017-108665"/>
    <x v="380"/>
    <d v="2017-07-10T00:00:00"/>
    <s v="Standard Class"/>
    <s v="KM-16225"/>
    <s v="Kalyca Meade"/>
    <x v="1"/>
    <x v="0"/>
    <x v="20"/>
    <x v="15"/>
    <n v="10011"/>
    <x v="3"/>
    <s v="OFF-ST-10001526"/>
    <x v="1"/>
    <x v="4"/>
    <s v="Iceberg Mobile Mega Data/Printer Cart"/>
    <x v="924"/>
    <n v="5"/>
    <n v="0"/>
    <n v="156.42899999999997"/>
    <x v="3"/>
    <x v="0"/>
  </r>
  <r>
    <n v="1021"/>
    <s v="CA-2017-124450"/>
    <x v="381"/>
    <d v="2017-05-03T00:00:00"/>
    <s v="Standard Class"/>
    <s v="GT-14710"/>
    <s v="Greg Tran"/>
    <x v="0"/>
    <x v="0"/>
    <x v="176"/>
    <x v="40"/>
    <n v="20016"/>
    <x v="3"/>
    <s v="OFF-AR-10001166"/>
    <x v="1"/>
    <x v="6"/>
    <s v="Staples in misc. colors"/>
    <x v="925"/>
    <n v="3"/>
    <n v="0"/>
    <n v="8.8686000000000007"/>
    <x v="3"/>
    <x v="0"/>
  </r>
  <r>
    <n v="1022"/>
    <s v="CA-2017-124450"/>
    <x v="381"/>
    <d v="2017-05-03T00:00:00"/>
    <s v="Standard Class"/>
    <s v="GT-14710"/>
    <s v="Greg Tran"/>
    <x v="0"/>
    <x v="0"/>
    <x v="176"/>
    <x v="40"/>
    <n v="20016"/>
    <x v="3"/>
    <s v="FUR-CH-10000309"/>
    <x v="0"/>
    <x v="1"/>
    <s v="Global Comet Stacking Arm Chair"/>
    <x v="926"/>
    <n v="3"/>
    <n v="0"/>
    <n v="316.88249999999999"/>
    <x v="3"/>
    <x v="0"/>
  </r>
  <r>
    <n v="1023"/>
    <s v="CA-2017-124450"/>
    <x v="381"/>
    <d v="2017-05-03T00:00:00"/>
    <s v="Standard Class"/>
    <s v="GT-14710"/>
    <s v="Greg Tran"/>
    <x v="0"/>
    <x v="0"/>
    <x v="176"/>
    <x v="40"/>
    <n v="20016"/>
    <x v="3"/>
    <s v="TEC-MA-10004212"/>
    <x v="2"/>
    <x v="15"/>
    <s v="Cisco SPA525G2 5-Line IP Phone"/>
    <x v="927"/>
    <n v="8"/>
    <n v="0"/>
    <n v="648.56240000000003"/>
    <x v="3"/>
    <x v="0"/>
  </r>
  <r>
    <n v="1024"/>
    <s v="CA-2017-167269"/>
    <x v="382"/>
    <d v="2017-06-20T00:00:00"/>
    <s v="Standard Class"/>
    <s v="PB-19150"/>
    <s v="Philip Brown"/>
    <x v="0"/>
    <x v="0"/>
    <x v="10"/>
    <x v="9"/>
    <n v="19134"/>
    <x v="3"/>
    <s v="OFF-EN-10003072"/>
    <x v="1"/>
    <x v="12"/>
    <s v="Peel &amp; Seel Envelopes"/>
    <x v="928"/>
    <n v="2"/>
    <n v="0.2"/>
    <n v="2.1728000000000001"/>
    <x v="3"/>
    <x v="0"/>
  </r>
  <r>
    <n v="1025"/>
    <s v="CA-2019-106964"/>
    <x v="94"/>
    <d v="2019-12-20T00:00:00"/>
    <s v="First Class"/>
    <s v="HR-14770"/>
    <s v="Hallie Redmond"/>
    <x v="2"/>
    <x v="0"/>
    <x v="1"/>
    <x v="1"/>
    <n v="90045"/>
    <x v="1"/>
    <s v="OFF-BI-10000320"/>
    <x v="1"/>
    <x v="8"/>
    <s v="GBC Plastic Binding Combs"/>
    <x v="929"/>
    <n v="2"/>
    <n v="0.2"/>
    <n v="4.2804000000000002"/>
    <x v="1"/>
    <x v="0"/>
  </r>
  <r>
    <n v="1026"/>
    <s v="CA-2018-126529"/>
    <x v="383"/>
    <d v="2018-01-13T00:00:00"/>
    <s v="Second Class"/>
    <s v="DE-13255"/>
    <s v="Deanra Eno"/>
    <x v="2"/>
    <x v="0"/>
    <x v="24"/>
    <x v="24"/>
    <n v="45503"/>
    <x v="3"/>
    <s v="OFF-PA-10001166"/>
    <x v="1"/>
    <x v="10"/>
    <s v="Xerox 2"/>
    <x v="12"/>
    <n v="3"/>
    <n v="0.2"/>
    <n v="5.4432"/>
    <x v="3"/>
    <x v="1"/>
  </r>
  <r>
    <n v="1027"/>
    <s v="CA-2018-126529"/>
    <x v="383"/>
    <d v="2018-01-13T00:00:00"/>
    <s v="Second Class"/>
    <s v="DE-13255"/>
    <s v="Deanra Eno"/>
    <x v="2"/>
    <x v="0"/>
    <x v="24"/>
    <x v="24"/>
    <n v="45503"/>
    <x v="3"/>
    <s v="OFF-PA-10003656"/>
    <x v="1"/>
    <x v="10"/>
    <s v="Xerox 1935"/>
    <x v="930"/>
    <n v="3"/>
    <n v="0.2"/>
    <n v="20.576399999999996"/>
    <x v="3"/>
    <x v="1"/>
  </r>
  <r>
    <n v="1028"/>
    <s v="CA-2018-126529"/>
    <x v="383"/>
    <d v="2018-01-13T00:00:00"/>
    <s v="Second Class"/>
    <s v="DE-13255"/>
    <s v="Deanra Eno"/>
    <x v="2"/>
    <x v="0"/>
    <x v="24"/>
    <x v="24"/>
    <n v="45503"/>
    <x v="3"/>
    <s v="TEC-PH-10000148"/>
    <x v="2"/>
    <x v="7"/>
    <s v="Cyber Acoustics AC-202b Speech Recognition Stereo Headset"/>
    <x v="931"/>
    <n v="2"/>
    <n v="0.4"/>
    <n v="-9.8724000000000007"/>
    <x v="3"/>
    <x v="1"/>
  </r>
  <r>
    <n v="1029"/>
    <s v="CA-2016-163552"/>
    <x v="384"/>
    <d v="2016-07-15T00:00:00"/>
    <s v="Standard Class"/>
    <s v="LA-16780"/>
    <s v="Laura Armstrong"/>
    <x v="1"/>
    <x v="0"/>
    <x v="83"/>
    <x v="30"/>
    <n v="7601"/>
    <x v="3"/>
    <s v="OFF-PA-10000474"/>
    <x v="1"/>
    <x v="10"/>
    <s v="Easy-staple paper"/>
    <x v="932"/>
    <n v="5"/>
    <n v="0"/>
    <n v="83.283999999999992"/>
    <x v="3"/>
    <x v="0"/>
  </r>
  <r>
    <n v="1030"/>
    <s v="CA-2016-163552"/>
    <x v="384"/>
    <d v="2016-07-15T00:00:00"/>
    <s v="Standard Class"/>
    <s v="LA-16780"/>
    <s v="Laura Armstrong"/>
    <x v="1"/>
    <x v="0"/>
    <x v="83"/>
    <x v="30"/>
    <n v="7601"/>
    <x v="3"/>
    <s v="TEC-PH-10003885"/>
    <x v="2"/>
    <x v="7"/>
    <s v="Cisco SPA508G"/>
    <x v="933"/>
    <n v="3"/>
    <n v="0"/>
    <n v="57.41129999999999"/>
    <x v="3"/>
    <x v="0"/>
  </r>
  <r>
    <n v="1031"/>
    <s v="CA-2016-163552"/>
    <x v="384"/>
    <d v="2016-07-15T00:00:00"/>
    <s v="Standard Class"/>
    <s v="LA-16780"/>
    <s v="Laura Armstrong"/>
    <x v="1"/>
    <x v="0"/>
    <x v="83"/>
    <x v="30"/>
    <n v="7601"/>
    <x v="3"/>
    <s v="FUR-CH-10003379"/>
    <x v="0"/>
    <x v="1"/>
    <s v="Global Commerce Series High-Back Swivel/Tilt Chairs"/>
    <x v="934"/>
    <n v="3"/>
    <n v="0"/>
    <n v="213.73500000000001"/>
    <x v="3"/>
    <x v="0"/>
  </r>
  <r>
    <n v="1032"/>
    <s v="CA-2016-163552"/>
    <x v="384"/>
    <d v="2016-07-15T00:00:00"/>
    <s v="Standard Class"/>
    <s v="LA-16780"/>
    <s v="Laura Armstrong"/>
    <x v="1"/>
    <x v="0"/>
    <x v="83"/>
    <x v="30"/>
    <n v="7601"/>
    <x v="3"/>
    <s v="FUR-FU-10000629"/>
    <x v="0"/>
    <x v="5"/>
    <s v="9-3/4 Diameter Round Wall Clock"/>
    <x v="935"/>
    <n v="9"/>
    <n v="0"/>
    <n v="52.126200000000004"/>
    <x v="3"/>
    <x v="0"/>
  </r>
  <r>
    <n v="1033"/>
    <s v="CA-2016-163552"/>
    <x v="384"/>
    <d v="2016-07-15T00:00:00"/>
    <s v="Standard Class"/>
    <s v="LA-16780"/>
    <s v="Laura Armstrong"/>
    <x v="1"/>
    <x v="0"/>
    <x v="83"/>
    <x v="30"/>
    <n v="7601"/>
    <x v="3"/>
    <s v="OFF-LA-10001175"/>
    <x v="1"/>
    <x v="2"/>
    <s v="Avery 514"/>
    <x v="936"/>
    <n v="5"/>
    <n v="0"/>
    <n v="7.056"/>
    <x v="3"/>
    <x v="0"/>
  </r>
  <r>
    <n v="1034"/>
    <s v="CA-2018-109820"/>
    <x v="73"/>
    <d v="2018-11-22T00:00:00"/>
    <s v="First Class"/>
    <s v="AG-10390"/>
    <s v="Allen Goldenen"/>
    <x v="0"/>
    <x v="0"/>
    <x v="74"/>
    <x v="24"/>
    <n v="45231"/>
    <x v="3"/>
    <s v="OFF-PA-10000955"/>
    <x v="1"/>
    <x v="10"/>
    <s v="Southworth 25% Cotton Granite Paper &amp; Envelopes"/>
    <x v="937"/>
    <n v="3"/>
    <n v="0.2"/>
    <n v="5.1011999999999995"/>
    <x v="3"/>
    <x v="0"/>
  </r>
  <r>
    <n v="1035"/>
    <s v="CA-2018-109820"/>
    <x v="73"/>
    <d v="2018-11-22T00:00:00"/>
    <s v="First Class"/>
    <s v="AG-10390"/>
    <s v="Allen Goldenen"/>
    <x v="0"/>
    <x v="0"/>
    <x v="74"/>
    <x v="24"/>
    <n v="45231"/>
    <x v="3"/>
    <s v="OFF-BI-10003460"/>
    <x v="1"/>
    <x v="8"/>
    <s v="Acco 3-Hole Punch"/>
    <x v="938"/>
    <n v="2"/>
    <n v="0.7"/>
    <n v="-1.9272"/>
    <x v="3"/>
    <x v="0"/>
  </r>
  <r>
    <n v="1036"/>
    <s v="CA-2018-109820"/>
    <x v="73"/>
    <d v="2018-11-22T00:00:00"/>
    <s v="First Class"/>
    <s v="AG-10390"/>
    <s v="Allen Goldenen"/>
    <x v="0"/>
    <x v="0"/>
    <x v="74"/>
    <x v="24"/>
    <n v="45231"/>
    <x v="3"/>
    <s v="OFF-BI-10000474"/>
    <x v="1"/>
    <x v="8"/>
    <s v="Avery Recycled Flexi-View Covers for Binding Systems"/>
    <x v="939"/>
    <n v="3"/>
    <n v="0.7"/>
    <n v="-10.579799999999999"/>
    <x v="3"/>
    <x v="0"/>
  </r>
  <r>
    <n v="1037"/>
    <s v="CA-2018-113061"/>
    <x v="183"/>
    <d v="2018-04-26T00:00:00"/>
    <s v="Standard Class"/>
    <s v="EL-13735"/>
    <s v="Ed Ludwig"/>
    <x v="2"/>
    <x v="0"/>
    <x v="177"/>
    <x v="25"/>
    <n v="65109"/>
    <x v="2"/>
    <s v="FUR-FU-10003975"/>
    <x v="0"/>
    <x v="5"/>
    <s v="Eldon Advantage Chair Mats for Low to Medium Pile Carpets"/>
    <x v="940"/>
    <n v="2"/>
    <n v="0"/>
    <n v="8.6619999999999919"/>
    <x v="2"/>
    <x v="0"/>
  </r>
  <r>
    <n v="1038"/>
    <s v="CA-2017-127418"/>
    <x v="385"/>
    <d v="2017-06-14T00:00:00"/>
    <s v="First Class"/>
    <s v="JJ-15445"/>
    <s v="Jennifer Jackson"/>
    <x v="0"/>
    <x v="0"/>
    <x v="1"/>
    <x v="1"/>
    <n v="90004"/>
    <x v="1"/>
    <s v="OFF-BI-10003707"/>
    <x v="1"/>
    <x v="8"/>
    <s v="Aluminum Screw Posts"/>
    <x v="941"/>
    <n v="3"/>
    <n v="0.2"/>
    <n v="13.734"/>
    <x v="1"/>
    <x v="0"/>
  </r>
  <r>
    <n v="1039"/>
    <s v="CA-2019-121818"/>
    <x v="225"/>
    <d v="2019-11-21T00:00:00"/>
    <s v="First Class"/>
    <s v="JH-15430"/>
    <s v="Jennifer Halladay"/>
    <x v="0"/>
    <x v="0"/>
    <x v="140"/>
    <x v="3"/>
    <n v="27217"/>
    <x v="0"/>
    <s v="OFF-AR-10000203"/>
    <x v="1"/>
    <x v="6"/>
    <s v="Newell 336"/>
    <x v="942"/>
    <n v="7"/>
    <n v="0.2"/>
    <n v="2.696399999999997"/>
    <x v="0"/>
    <x v="0"/>
  </r>
  <r>
    <n v="1040"/>
    <s v="CA-2019-121818"/>
    <x v="225"/>
    <d v="2019-11-21T00:00:00"/>
    <s v="First Class"/>
    <s v="JH-15430"/>
    <s v="Jennifer Halladay"/>
    <x v="0"/>
    <x v="0"/>
    <x v="140"/>
    <x v="3"/>
    <n v="27217"/>
    <x v="0"/>
    <s v="OFF-AR-10004790"/>
    <x v="1"/>
    <x v="6"/>
    <s v="Staples in misc. colors"/>
    <x v="943"/>
    <n v="3"/>
    <n v="0.2"/>
    <n v="1.7954999999999988"/>
    <x v="0"/>
    <x v="0"/>
  </r>
  <r>
    <n v="1041"/>
    <s v="CA-2018-127670"/>
    <x v="231"/>
    <d v="2018-03-24T00:00:00"/>
    <s v="Standard Class"/>
    <s v="RD-19660"/>
    <s v="Robert Dilbeck"/>
    <x v="2"/>
    <x v="0"/>
    <x v="178"/>
    <x v="25"/>
    <n v="63376"/>
    <x v="2"/>
    <s v="FUR-TA-10001095"/>
    <x v="0"/>
    <x v="3"/>
    <s v="Chromcraft Round Conference Tables"/>
    <x v="944"/>
    <n v="4"/>
    <n v="0"/>
    <n v="146.40359999999998"/>
    <x v="2"/>
    <x v="0"/>
  </r>
  <r>
    <n v="1042"/>
    <s v="CA-2018-102981"/>
    <x v="47"/>
    <d v="2018-09-09T00:00:00"/>
    <s v="Second Class"/>
    <s v="MO-17500"/>
    <s v="Mary O'Rourke"/>
    <x v="0"/>
    <x v="0"/>
    <x v="20"/>
    <x v="15"/>
    <n v="10035"/>
    <x v="3"/>
    <s v="TEC-AC-10004761"/>
    <x v="2"/>
    <x v="11"/>
    <s v="Maxell 4.7GB DVD+RW 3/Pack"/>
    <x v="945"/>
    <n v="2"/>
    <n v="0"/>
    <n v="11.151"/>
    <x v="3"/>
    <x v="0"/>
  </r>
  <r>
    <n v="1043"/>
    <s v="CA-2018-102981"/>
    <x v="47"/>
    <d v="2018-09-09T00:00:00"/>
    <s v="Second Class"/>
    <s v="MO-17500"/>
    <s v="Mary O'Rourke"/>
    <x v="0"/>
    <x v="0"/>
    <x v="20"/>
    <x v="15"/>
    <n v="10035"/>
    <x v="3"/>
    <s v="FUR-BO-10001811"/>
    <x v="0"/>
    <x v="0"/>
    <s v="Atlantic Metals Mobile 5-Shelf Bookcases, Custom Colors"/>
    <x v="946"/>
    <n v="3"/>
    <n v="0.2"/>
    <n v="90.293999999999926"/>
    <x v="3"/>
    <x v="0"/>
  </r>
  <r>
    <n v="1044"/>
    <s v="CA-2019-115651"/>
    <x v="362"/>
    <d v="2019-07-12T00:00:00"/>
    <s v="First Class"/>
    <s v="NS-18640"/>
    <s v="Noel Staavos"/>
    <x v="1"/>
    <x v="0"/>
    <x v="22"/>
    <x v="10"/>
    <n v="60610"/>
    <x v="2"/>
    <s v="OFF-AR-10001130"/>
    <x v="1"/>
    <x v="6"/>
    <s v="Quartet Alpha White Chalk, 12/Pack"/>
    <x v="947"/>
    <n v="5"/>
    <n v="0.2"/>
    <n v="2.9835000000000003"/>
    <x v="2"/>
    <x v="0"/>
  </r>
  <r>
    <n v="1045"/>
    <s v="CA-2019-115651"/>
    <x v="362"/>
    <d v="2019-07-12T00:00:00"/>
    <s v="First Class"/>
    <s v="NS-18640"/>
    <s v="Noel Staavos"/>
    <x v="1"/>
    <x v="0"/>
    <x v="22"/>
    <x v="10"/>
    <n v="60610"/>
    <x v="2"/>
    <s v="OFF-AP-10000055"/>
    <x v="1"/>
    <x v="9"/>
    <s v="Belkin F9S820V06 8 Outlet Surge"/>
    <x v="948"/>
    <n v="9"/>
    <n v="0.8"/>
    <n v="-146.16000000000003"/>
    <x v="2"/>
    <x v="0"/>
  </r>
  <r>
    <n v="1046"/>
    <s v="CA-2019-152702"/>
    <x v="386"/>
    <d v="2019-10-16T00:00:00"/>
    <s v="Standard Class"/>
    <s v="SN-20710"/>
    <s v="Steve Nguyen"/>
    <x v="2"/>
    <x v="0"/>
    <x v="179"/>
    <x v="10"/>
    <n v="61107"/>
    <x v="2"/>
    <s v="FUR-CH-10002304"/>
    <x v="0"/>
    <x v="1"/>
    <s v="Global Stack Chair without Arms, Black"/>
    <x v="949"/>
    <n v="14"/>
    <n v="0.3"/>
    <n v="-18.185999999999993"/>
    <x v="2"/>
    <x v="0"/>
  </r>
  <r>
    <n v="1047"/>
    <s v="CA-2018-169103"/>
    <x v="387"/>
    <d v="2018-03-13T00:00:00"/>
    <s v="Standard Class"/>
    <s v="ZC-21910"/>
    <s v="Zuschuss Carroll"/>
    <x v="0"/>
    <x v="0"/>
    <x v="100"/>
    <x v="2"/>
    <n v="33142"/>
    <x v="0"/>
    <s v="TEC-PH-10001530"/>
    <x v="2"/>
    <x v="7"/>
    <s v="Cisco Unified IP Phone 7945G VoIP phone"/>
    <x v="744"/>
    <n v="5"/>
    <n v="0.2"/>
    <n v="85.247500000000002"/>
    <x v="0"/>
    <x v="0"/>
  </r>
  <r>
    <n v="1048"/>
    <s v="CA-2018-169103"/>
    <x v="387"/>
    <d v="2018-03-13T00:00:00"/>
    <s v="Standard Class"/>
    <s v="ZC-21910"/>
    <s v="Zuschuss Carroll"/>
    <x v="0"/>
    <x v="0"/>
    <x v="100"/>
    <x v="2"/>
    <n v="33142"/>
    <x v="0"/>
    <s v="FUR-FU-10004006"/>
    <x v="0"/>
    <x v="5"/>
    <s v="Deflect-o DuraMat Lighweight, Studded, Beveled Mat for Low Pile Carpeting"/>
    <x v="102"/>
    <n v="3"/>
    <n v="0.2"/>
    <n v="-3.8385000000000105"/>
    <x v="0"/>
    <x v="0"/>
  </r>
  <r>
    <n v="1049"/>
    <s v="CA-2016-139192"/>
    <x v="279"/>
    <d v="2016-06-01T00:00:00"/>
    <s v="Second Class"/>
    <s v="LC-16885"/>
    <s v="Lena Creighton"/>
    <x v="0"/>
    <x v="0"/>
    <x v="8"/>
    <x v="1"/>
    <n v="94109"/>
    <x v="1"/>
    <s v="TEC-PH-10000486"/>
    <x v="2"/>
    <x v="7"/>
    <s v="Plantronics HL10 Handset Lifter"/>
    <x v="950"/>
    <n v="12"/>
    <n v="0.2"/>
    <n v="125.2691999999999"/>
    <x v="1"/>
    <x v="0"/>
  </r>
  <r>
    <n v="1050"/>
    <s v="CA-2016-139192"/>
    <x v="279"/>
    <d v="2016-06-01T00:00:00"/>
    <s v="Second Class"/>
    <s v="LC-16885"/>
    <s v="Lena Creighton"/>
    <x v="0"/>
    <x v="0"/>
    <x v="8"/>
    <x v="1"/>
    <n v="94109"/>
    <x v="1"/>
    <s v="TEC-AC-10001606"/>
    <x v="2"/>
    <x v="11"/>
    <s v="Logitech Wireless Performance Mouse MX for PC and Mac"/>
    <x v="313"/>
    <n v="1"/>
    <n v="0"/>
    <n v="37.996200000000002"/>
    <x v="1"/>
    <x v="0"/>
  </r>
  <r>
    <n v="1051"/>
    <s v="US-2017-153500"/>
    <x v="230"/>
    <d v="2017-07-05T00:00:00"/>
    <s v="First Class"/>
    <s v="DG-13300"/>
    <s v="Deirdre Greer"/>
    <x v="1"/>
    <x v="0"/>
    <x v="10"/>
    <x v="9"/>
    <n v="19134"/>
    <x v="3"/>
    <s v="FUR-FU-10000293"/>
    <x v="0"/>
    <x v="5"/>
    <s v="Eldon Antistatic Chair Mats for Low to Medium Pile Carpets"/>
    <x v="951"/>
    <n v="2"/>
    <n v="0.2"/>
    <n v="-29.481200000000022"/>
    <x v="3"/>
    <x v="0"/>
  </r>
  <r>
    <n v="1052"/>
    <s v="US-2017-153500"/>
    <x v="230"/>
    <d v="2017-07-05T00:00:00"/>
    <s v="First Class"/>
    <s v="DG-13300"/>
    <s v="Deirdre Greer"/>
    <x v="1"/>
    <x v="0"/>
    <x v="10"/>
    <x v="9"/>
    <n v="19134"/>
    <x v="3"/>
    <s v="OFF-PA-10001307"/>
    <x v="1"/>
    <x v="10"/>
    <s v="Important Message Pads, 50 4-1/4 x 5-1/2 Forms per Pad"/>
    <x v="952"/>
    <n v="2"/>
    <n v="0.2"/>
    <n v="2.4359999999999995"/>
    <x v="3"/>
    <x v="0"/>
  </r>
  <r>
    <n v="1053"/>
    <s v="US-2017-153500"/>
    <x v="230"/>
    <d v="2017-07-05T00:00:00"/>
    <s v="First Class"/>
    <s v="DG-13300"/>
    <s v="Deirdre Greer"/>
    <x v="1"/>
    <x v="0"/>
    <x v="10"/>
    <x v="9"/>
    <n v="19134"/>
    <x v="3"/>
    <s v="FUR-FU-10004460"/>
    <x v="0"/>
    <x v="5"/>
    <s v="Howard Miller 12&quot; Round Wall Clock"/>
    <x v="953"/>
    <n v="9"/>
    <n v="0.2"/>
    <n v="56.577599999999961"/>
    <x v="3"/>
    <x v="0"/>
  </r>
  <r>
    <n v="1054"/>
    <s v="CA-2017-110667"/>
    <x v="388"/>
    <d v="2017-04-08T00:00:00"/>
    <s v="Standard Class"/>
    <s v="NF-18595"/>
    <s v="Nicole Fjeld"/>
    <x v="2"/>
    <x v="0"/>
    <x v="20"/>
    <x v="15"/>
    <n v="10009"/>
    <x v="3"/>
    <s v="OFF-AR-10000716"/>
    <x v="1"/>
    <x v="6"/>
    <s v="DIXON Ticonderoga Erasable Checking Pencils"/>
    <x v="954"/>
    <n v="2"/>
    <n v="0"/>
    <n v="4.3524000000000003"/>
    <x v="3"/>
    <x v="0"/>
  </r>
  <r>
    <n v="1055"/>
    <s v="CA-2017-110667"/>
    <x v="388"/>
    <d v="2017-04-08T00:00:00"/>
    <s v="Standard Class"/>
    <s v="NF-18595"/>
    <s v="Nicole Fjeld"/>
    <x v="2"/>
    <x v="0"/>
    <x v="20"/>
    <x v="15"/>
    <n v="10009"/>
    <x v="3"/>
    <s v="FUR-FU-10004622"/>
    <x v="0"/>
    <x v="5"/>
    <s v="Eldon Advantage Foldable Chair Mats for Low Pile Carpets"/>
    <x v="955"/>
    <n v="2"/>
    <n v="0"/>
    <n v="22.763999999999996"/>
    <x v="3"/>
    <x v="0"/>
  </r>
  <r>
    <n v="1056"/>
    <s v="CA-2017-110667"/>
    <x v="388"/>
    <d v="2017-04-08T00:00:00"/>
    <s v="Standard Class"/>
    <s v="NF-18595"/>
    <s v="Nicole Fjeld"/>
    <x v="2"/>
    <x v="0"/>
    <x v="20"/>
    <x v="15"/>
    <n v="10009"/>
    <x v="3"/>
    <s v="OFF-BI-10002735"/>
    <x v="1"/>
    <x v="8"/>
    <s v="GBC Prestige Therm-A-Bind Covers"/>
    <x v="956"/>
    <n v="3"/>
    <n v="0.2"/>
    <n v="27.791100000000004"/>
    <x v="3"/>
    <x v="0"/>
  </r>
  <r>
    <n v="1057"/>
    <s v="CA-2017-110667"/>
    <x v="388"/>
    <d v="2017-04-08T00:00:00"/>
    <s v="Standard Class"/>
    <s v="NF-18595"/>
    <s v="Nicole Fjeld"/>
    <x v="2"/>
    <x v="0"/>
    <x v="20"/>
    <x v="15"/>
    <n v="10009"/>
    <x v="3"/>
    <s v="OFF-BI-10003529"/>
    <x v="1"/>
    <x v="8"/>
    <s v="Avery Round Ring Poly Binders"/>
    <x v="957"/>
    <n v="4"/>
    <n v="0.2"/>
    <n v="3.2944"/>
    <x v="3"/>
    <x v="0"/>
  </r>
  <r>
    <n v="1058"/>
    <s v="CA-2019-167150"/>
    <x v="389"/>
    <d v="2019-12-17T00:00:00"/>
    <s v="Standard Class"/>
    <s v="BP-11185"/>
    <s v="Ben Peterman"/>
    <x v="1"/>
    <x v="0"/>
    <x v="70"/>
    <x v="1"/>
    <n v="92037"/>
    <x v="1"/>
    <s v="OFF-BI-10001097"/>
    <x v="1"/>
    <x v="8"/>
    <s v="Avery Hole Reinforcements"/>
    <x v="958"/>
    <n v="4"/>
    <n v="0.2"/>
    <n v="7.2267999999999999"/>
    <x v="1"/>
    <x v="0"/>
  </r>
  <r>
    <n v="1059"/>
    <s v="CA-2019-167150"/>
    <x v="389"/>
    <d v="2019-12-17T00:00:00"/>
    <s v="Standard Class"/>
    <s v="BP-11185"/>
    <s v="Ben Peterman"/>
    <x v="1"/>
    <x v="0"/>
    <x v="70"/>
    <x v="1"/>
    <n v="92037"/>
    <x v="1"/>
    <s v="OFF-BI-10001597"/>
    <x v="1"/>
    <x v="8"/>
    <s v="Wilson Jones Ledger-Size, Piano-Hinge Binder, 2&quot;, Blue"/>
    <x v="959"/>
    <n v="2"/>
    <n v="0.2"/>
    <n v="22.948799999999995"/>
    <x v="1"/>
    <x v="0"/>
  </r>
  <r>
    <n v="1060"/>
    <s v="CA-2018-105284"/>
    <x v="390"/>
    <d v="2018-12-01T00:00:00"/>
    <s v="Standard Class"/>
    <s v="MG-17650"/>
    <s v="Matthew Grinstein"/>
    <x v="2"/>
    <x v="0"/>
    <x v="10"/>
    <x v="9"/>
    <n v="19143"/>
    <x v="3"/>
    <s v="OFF-FA-10001754"/>
    <x v="1"/>
    <x v="13"/>
    <s v="Stockwell Gold Paper Clips"/>
    <x v="960"/>
    <n v="3"/>
    <n v="0.2"/>
    <n v="1.6008"/>
    <x v="3"/>
    <x v="0"/>
  </r>
  <r>
    <n v="1061"/>
    <s v="US-2017-125374"/>
    <x v="391"/>
    <d v="2017-03-29T00:00:00"/>
    <s v="Standard Class"/>
    <s v="JD-16060"/>
    <s v="Julia Dunbar"/>
    <x v="0"/>
    <x v="0"/>
    <x v="12"/>
    <x v="5"/>
    <n v="77095"/>
    <x v="2"/>
    <s v="FUR-CH-10003396"/>
    <x v="0"/>
    <x v="1"/>
    <s v="Global Deluxe Steno Chair"/>
    <x v="961"/>
    <n v="2"/>
    <n v="0.3"/>
    <n v="-29.252400000000009"/>
    <x v="2"/>
    <x v="0"/>
  </r>
  <r>
    <n v="1062"/>
    <s v="CA-2017-161263"/>
    <x v="392"/>
    <d v="2017-04-21T00:00:00"/>
    <s v="Standard Class"/>
    <s v="TS-21160"/>
    <s v="Theresa Swint"/>
    <x v="1"/>
    <x v="0"/>
    <x v="167"/>
    <x v="24"/>
    <n v="43615"/>
    <x v="3"/>
    <s v="OFF-AP-10002350"/>
    <x v="1"/>
    <x v="9"/>
    <s v="Belkin F9H710-06 7 Outlet SurgeMaster Surge Protector"/>
    <x v="962"/>
    <n v="3"/>
    <n v="0.2"/>
    <n v="4.5215999999999994"/>
    <x v="3"/>
    <x v="0"/>
  </r>
  <r>
    <n v="1063"/>
    <s v="CA-2017-161263"/>
    <x v="392"/>
    <d v="2017-04-21T00:00:00"/>
    <s v="Standard Class"/>
    <s v="TS-21160"/>
    <s v="Theresa Swint"/>
    <x v="1"/>
    <x v="0"/>
    <x v="167"/>
    <x v="24"/>
    <n v="43615"/>
    <x v="3"/>
    <s v="OFF-FA-10004838"/>
    <x v="1"/>
    <x v="13"/>
    <s v="Super Bands, 12/Pack"/>
    <x v="963"/>
    <n v="7"/>
    <n v="0.2"/>
    <n v="-2.2134"/>
    <x v="3"/>
    <x v="0"/>
  </r>
  <r>
    <n v="1064"/>
    <s v="CA-2017-161263"/>
    <x v="392"/>
    <d v="2017-04-21T00:00:00"/>
    <s v="Standard Class"/>
    <s v="TS-21160"/>
    <s v="Theresa Swint"/>
    <x v="1"/>
    <x v="0"/>
    <x v="167"/>
    <x v="24"/>
    <n v="43615"/>
    <x v="3"/>
    <s v="OFF-AR-10004757"/>
    <x v="1"/>
    <x v="6"/>
    <s v="Crayola Colored Pencils"/>
    <x v="964"/>
    <n v="3"/>
    <n v="0.2"/>
    <n v="1.2791999999999994"/>
    <x v="3"/>
    <x v="0"/>
  </r>
  <r>
    <n v="1065"/>
    <s v="CA-2017-161263"/>
    <x v="392"/>
    <d v="2017-04-21T00:00:00"/>
    <s v="Standard Class"/>
    <s v="TS-21160"/>
    <s v="Theresa Swint"/>
    <x v="1"/>
    <x v="0"/>
    <x v="167"/>
    <x v="24"/>
    <n v="43615"/>
    <x v="3"/>
    <s v="TEC-PH-10002115"/>
    <x v="2"/>
    <x v="7"/>
    <s v="Plantronics 81402"/>
    <x v="965"/>
    <n v="3"/>
    <n v="0.4"/>
    <n v="-27.715799999999994"/>
    <x v="3"/>
    <x v="0"/>
  </r>
  <r>
    <n v="1066"/>
    <s v="CA-2017-161263"/>
    <x v="392"/>
    <d v="2017-04-21T00:00:00"/>
    <s v="Standard Class"/>
    <s v="TS-21160"/>
    <s v="Theresa Swint"/>
    <x v="1"/>
    <x v="0"/>
    <x v="167"/>
    <x v="24"/>
    <n v="43615"/>
    <x v="3"/>
    <s v="OFF-FA-10003059"/>
    <x v="1"/>
    <x v="13"/>
    <s v="Assorted Color Push Pins"/>
    <x v="966"/>
    <n v="1"/>
    <n v="0.2"/>
    <n v="0.2352999999999999"/>
    <x v="3"/>
    <x v="0"/>
  </r>
  <r>
    <n v="1067"/>
    <s v="CA-2017-161263"/>
    <x v="392"/>
    <d v="2017-04-21T00:00:00"/>
    <s v="Standard Class"/>
    <s v="TS-21160"/>
    <s v="Theresa Swint"/>
    <x v="1"/>
    <x v="0"/>
    <x v="167"/>
    <x v="24"/>
    <n v="43615"/>
    <x v="3"/>
    <s v="OFF-BI-10004330"/>
    <x v="1"/>
    <x v="8"/>
    <s v="GBC Velobind Prepunched Cover Sets, Regency Series"/>
    <x v="967"/>
    <n v="5"/>
    <n v="0.7"/>
    <n v="-46.224999999999994"/>
    <x v="3"/>
    <x v="0"/>
  </r>
  <r>
    <n v="1068"/>
    <s v="CA-2018-157686"/>
    <x v="393"/>
    <d v="2018-10-02T00:00:00"/>
    <s v="First Class"/>
    <s v="BD-11620"/>
    <s v="Brian DeCherney"/>
    <x v="0"/>
    <x v="0"/>
    <x v="8"/>
    <x v="1"/>
    <n v="94122"/>
    <x v="1"/>
    <s v="FUR-CH-10001146"/>
    <x v="0"/>
    <x v="1"/>
    <s v="Global Value Mid-Back Manager's Chair, Gray"/>
    <x v="968"/>
    <n v="4"/>
    <n v="0.2"/>
    <n v="12.177999999999983"/>
    <x v="1"/>
    <x v="0"/>
  </r>
  <r>
    <n v="1069"/>
    <s v="US-2019-139955"/>
    <x v="394"/>
    <d v="2019-09-30T00:00:00"/>
    <s v="Second Class"/>
    <s v="CM-12160"/>
    <s v="Charles McCrossin"/>
    <x v="0"/>
    <x v="0"/>
    <x v="180"/>
    <x v="5"/>
    <n v="78521"/>
    <x v="2"/>
    <s v="OFF-SU-10001935"/>
    <x v="1"/>
    <x v="14"/>
    <s v="Staple remover"/>
    <x v="969"/>
    <n v="1"/>
    <n v="0.2"/>
    <n v="-0.34880000000000033"/>
    <x v="2"/>
    <x v="0"/>
  </r>
  <r>
    <n v="1070"/>
    <s v="US-2017-150161"/>
    <x v="395"/>
    <d v="2017-07-29T00:00:00"/>
    <s v="Standard Class"/>
    <s v="RB-19795"/>
    <s v="Ross Baird"/>
    <x v="2"/>
    <x v="0"/>
    <x v="10"/>
    <x v="9"/>
    <n v="19143"/>
    <x v="3"/>
    <s v="OFF-BI-10001524"/>
    <x v="1"/>
    <x v="8"/>
    <s v="GBC Premium Transparent Covers with Diagonal Lined Pattern"/>
    <x v="970"/>
    <n v="4"/>
    <n v="0.7"/>
    <n v="-18.462400000000002"/>
    <x v="3"/>
    <x v="0"/>
  </r>
  <r>
    <n v="1071"/>
    <s v="CA-2017-144652"/>
    <x v="312"/>
    <d v="2017-11-26T00:00:00"/>
    <s v="Standard Class"/>
    <s v="SN-20560"/>
    <s v="Skye Norling"/>
    <x v="2"/>
    <x v="0"/>
    <x v="1"/>
    <x v="1"/>
    <n v="90008"/>
    <x v="1"/>
    <s v="OFF-AR-10003732"/>
    <x v="1"/>
    <x v="6"/>
    <s v="Newell 333"/>
    <x v="21"/>
    <n v="7"/>
    <n v="0"/>
    <n v="5.0595999999999997"/>
    <x v="1"/>
    <x v="0"/>
  </r>
  <r>
    <n v="1072"/>
    <s v="CA-2018-152814"/>
    <x v="236"/>
    <d v="2018-05-02T00:00:00"/>
    <s v="Standard Class"/>
    <s v="EH-14005"/>
    <s v="Erica Hernandez"/>
    <x v="2"/>
    <x v="0"/>
    <x v="60"/>
    <x v="22"/>
    <n v="80219"/>
    <x v="1"/>
    <s v="OFF-PA-10001970"/>
    <x v="1"/>
    <x v="10"/>
    <s v="Xerox 1881"/>
    <x v="34"/>
    <n v="3"/>
    <n v="0.2"/>
    <n v="9.9467999999999979"/>
    <x v="1"/>
    <x v="1"/>
  </r>
  <r>
    <n v="1073"/>
    <s v="CA-2019-106943"/>
    <x v="237"/>
    <d v="2019-11-19T00:00:00"/>
    <s v="Standard Class"/>
    <s v="FO-14305"/>
    <s v="Frank Olsen"/>
    <x v="0"/>
    <x v="0"/>
    <x v="20"/>
    <x v="15"/>
    <n v="10035"/>
    <x v="3"/>
    <s v="OFF-BI-10003669"/>
    <x v="1"/>
    <x v="8"/>
    <s v="3M Organizer Strips"/>
    <x v="880"/>
    <n v="2"/>
    <n v="0.2"/>
    <n v="3.024"/>
    <x v="3"/>
    <x v="0"/>
  </r>
  <r>
    <n v="1074"/>
    <s v="CA-2018-134348"/>
    <x v="396"/>
    <d v="2018-11-19T00:00:00"/>
    <s v="Standard Class"/>
    <s v="MS-17710"/>
    <s v="Maurice Satty"/>
    <x v="0"/>
    <x v="0"/>
    <x v="123"/>
    <x v="16"/>
    <n v="85204"/>
    <x v="1"/>
    <s v="OFF-BI-10003727"/>
    <x v="1"/>
    <x v="8"/>
    <s v="Avery Durable Slant Ring Binders With Label Holder"/>
    <x v="971"/>
    <n v="5"/>
    <n v="0.7"/>
    <n v="-4.5980000000000008"/>
    <x v="1"/>
    <x v="0"/>
  </r>
  <r>
    <n v="1075"/>
    <s v="CA-2018-134348"/>
    <x v="396"/>
    <d v="2018-11-19T00:00:00"/>
    <s v="Standard Class"/>
    <s v="MS-17710"/>
    <s v="Maurice Satty"/>
    <x v="0"/>
    <x v="0"/>
    <x v="123"/>
    <x v="16"/>
    <n v="85204"/>
    <x v="1"/>
    <s v="OFF-BI-10004967"/>
    <x v="1"/>
    <x v="8"/>
    <s v="Round Ring Binders"/>
    <x v="972"/>
    <n v="7"/>
    <n v="0.7"/>
    <n v="-3.3487999999999998"/>
    <x v="1"/>
    <x v="0"/>
  </r>
  <r>
    <n v="1076"/>
    <s v="CA-2018-134348"/>
    <x v="396"/>
    <d v="2018-11-19T00:00:00"/>
    <s v="Standard Class"/>
    <s v="MS-17710"/>
    <s v="Maurice Satty"/>
    <x v="0"/>
    <x v="0"/>
    <x v="123"/>
    <x v="16"/>
    <n v="85204"/>
    <x v="1"/>
    <s v="TEC-AC-10003447"/>
    <x v="2"/>
    <x v="11"/>
    <s v="Micropad Numeric Keypads"/>
    <x v="236"/>
    <n v="2"/>
    <n v="0.2"/>
    <n v="1.9989999999999979"/>
    <x v="1"/>
    <x v="0"/>
  </r>
  <r>
    <n v="1077"/>
    <s v="CA-2018-161781"/>
    <x v="321"/>
    <d v="2018-09-30T00:00:00"/>
    <s v="First Class"/>
    <s v="CC-12100"/>
    <s v="Chad Cunningham"/>
    <x v="2"/>
    <x v="0"/>
    <x v="38"/>
    <x v="14"/>
    <n v="47201"/>
    <x v="2"/>
    <s v="OFF-AR-10000255"/>
    <x v="1"/>
    <x v="6"/>
    <s v="Newell 328"/>
    <x v="973"/>
    <n v="7"/>
    <n v="0"/>
    <n v="10.628799999999998"/>
    <x v="2"/>
    <x v="0"/>
  </r>
  <r>
    <n v="1078"/>
    <s v="CA-2019-132521"/>
    <x v="397"/>
    <d v="2019-09-25T00:00:00"/>
    <s v="Second Class"/>
    <s v="DW-13540"/>
    <s v="Don Weiss"/>
    <x v="0"/>
    <x v="0"/>
    <x v="4"/>
    <x v="4"/>
    <n v="98105"/>
    <x v="1"/>
    <s v="OFF-AP-10002191"/>
    <x v="1"/>
    <x v="9"/>
    <s v="Belkin 8 Outlet SurgeMaster II Gold Surge Protector"/>
    <x v="668"/>
    <n v="2"/>
    <n v="0"/>
    <n v="33.588800000000006"/>
    <x v="1"/>
    <x v="0"/>
  </r>
  <r>
    <n v="1079"/>
    <s v="CA-2019-132521"/>
    <x v="397"/>
    <d v="2019-09-25T00:00:00"/>
    <s v="Second Class"/>
    <s v="DW-13540"/>
    <s v="Don Weiss"/>
    <x v="0"/>
    <x v="0"/>
    <x v="4"/>
    <x v="4"/>
    <n v="98105"/>
    <x v="1"/>
    <s v="OFF-ST-10001325"/>
    <x v="1"/>
    <x v="4"/>
    <s v="Sterilite Officeware Hinged File Box"/>
    <x v="974"/>
    <n v="3"/>
    <n v="0"/>
    <n v="8.4888000000000012"/>
    <x v="1"/>
    <x v="0"/>
  </r>
  <r>
    <n v="1080"/>
    <s v="CA-2019-132521"/>
    <x v="397"/>
    <d v="2019-09-25T00:00:00"/>
    <s v="Second Class"/>
    <s v="DW-13540"/>
    <s v="Don Weiss"/>
    <x v="0"/>
    <x v="0"/>
    <x v="4"/>
    <x v="4"/>
    <n v="98105"/>
    <x v="1"/>
    <s v="OFF-BI-10000404"/>
    <x v="1"/>
    <x v="8"/>
    <s v="Avery Printable Repositionable Plastic Tabs"/>
    <x v="975"/>
    <n v="1"/>
    <n v="0.2"/>
    <n v="2.3220000000000001"/>
    <x v="1"/>
    <x v="0"/>
  </r>
  <r>
    <n v="1081"/>
    <s v="CA-2017-110016"/>
    <x v="239"/>
    <d v="2017-12-04T00:00:00"/>
    <s v="Standard Class"/>
    <s v="BT-11395"/>
    <s v="Bill Tyler"/>
    <x v="1"/>
    <x v="0"/>
    <x v="66"/>
    <x v="12"/>
    <n v="48227"/>
    <x v="2"/>
    <s v="OFF-PA-10000349"/>
    <x v="1"/>
    <x v="10"/>
    <s v="Easy-staple paper"/>
    <x v="548"/>
    <n v="4"/>
    <n v="0"/>
    <n v="9.3624000000000009"/>
    <x v="2"/>
    <x v="0"/>
  </r>
  <r>
    <n v="1082"/>
    <s v="CA-2017-110016"/>
    <x v="239"/>
    <d v="2017-12-04T00:00:00"/>
    <s v="Standard Class"/>
    <s v="BT-11395"/>
    <s v="Bill Tyler"/>
    <x v="1"/>
    <x v="0"/>
    <x v="66"/>
    <x v="12"/>
    <n v="48227"/>
    <x v="2"/>
    <s v="FUR-CH-10002880"/>
    <x v="0"/>
    <x v="1"/>
    <s v="Global High-Back Leather Tilter, Burgundy"/>
    <x v="976"/>
    <n v="9"/>
    <n v="0"/>
    <n v="121.76009999999994"/>
    <x v="2"/>
    <x v="0"/>
  </r>
  <r>
    <n v="1083"/>
    <s v="US-2018-143819"/>
    <x v="398"/>
    <d v="2018-03-05T00:00:00"/>
    <s v="Standard Class"/>
    <s v="KD-16270"/>
    <s v="Karen Daniels"/>
    <x v="0"/>
    <x v="0"/>
    <x v="181"/>
    <x v="15"/>
    <n v="10701"/>
    <x v="3"/>
    <s v="FUR-TA-10001095"/>
    <x v="0"/>
    <x v="3"/>
    <s v="Chromcraft Round Conference Tables"/>
    <x v="977"/>
    <n v="8"/>
    <n v="0.4"/>
    <n v="-264.92079999999999"/>
    <x v="3"/>
    <x v="0"/>
  </r>
  <r>
    <n v="1084"/>
    <s v="US-2018-143819"/>
    <x v="398"/>
    <d v="2018-03-05T00:00:00"/>
    <s v="Standard Class"/>
    <s v="KD-16270"/>
    <s v="Karen Daniels"/>
    <x v="0"/>
    <x v="0"/>
    <x v="181"/>
    <x v="15"/>
    <n v="10701"/>
    <x v="3"/>
    <s v="OFF-PA-10003127"/>
    <x v="1"/>
    <x v="10"/>
    <s v="Easy-staple paper"/>
    <x v="978"/>
    <n v="1"/>
    <n v="0"/>
    <n v="12.134799999999998"/>
    <x v="3"/>
    <x v="0"/>
  </r>
  <r>
    <n v="1085"/>
    <s v="US-2018-143819"/>
    <x v="398"/>
    <d v="2018-03-05T00:00:00"/>
    <s v="Standard Class"/>
    <s v="KD-16270"/>
    <s v="Karen Daniels"/>
    <x v="0"/>
    <x v="0"/>
    <x v="181"/>
    <x v="15"/>
    <n v="10701"/>
    <x v="3"/>
    <s v="OFF-ST-10003208"/>
    <x v="1"/>
    <x v="4"/>
    <s v="Adjustable Depth Letter/Legal Cart"/>
    <x v="979"/>
    <n v="2"/>
    <n v="0"/>
    <n v="105.24679999999995"/>
    <x v="3"/>
    <x v="0"/>
  </r>
  <r>
    <n v="1086"/>
    <s v="US-2018-143819"/>
    <x v="398"/>
    <d v="2018-03-05T00:00:00"/>
    <s v="Standard Class"/>
    <s v="KD-16270"/>
    <s v="Karen Daniels"/>
    <x v="0"/>
    <x v="0"/>
    <x v="181"/>
    <x v="15"/>
    <n v="10701"/>
    <x v="3"/>
    <s v="TEC-MA-10003979"/>
    <x v="2"/>
    <x v="15"/>
    <s v="Ativa V4110MDD Micro-Cut Shredder"/>
    <x v="980"/>
    <n v="7"/>
    <n v="0"/>
    <n v="2400.9656999999997"/>
    <x v="3"/>
    <x v="0"/>
  </r>
  <r>
    <n v="1087"/>
    <s v="CA-2018-167584"/>
    <x v="399"/>
    <d v="2018-08-12T00:00:00"/>
    <s v="Same Day"/>
    <s v="LC-16870"/>
    <s v="Lena Cacioppo"/>
    <x v="0"/>
    <x v="0"/>
    <x v="96"/>
    <x v="23"/>
    <n v="50315"/>
    <x v="2"/>
    <s v="OFF-PA-10000029"/>
    <x v="1"/>
    <x v="10"/>
    <s v="Xerox 224"/>
    <x v="90"/>
    <n v="1"/>
    <n v="0"/>
    <n v="3.1104000000000003"/>
    <x v="2"/>
    <x v="0"/>
  </r>
  <r>
    <n v="1088"/>
    <s v="CA-2018-166163"/>
    <x v="243"/>
    <d v="2018-08-20T00:00:00"/>
    <s v="Second Class"/>
    <s v="CY-12745"/>
    <s v="Craig Yedwab"/>
    <x v="1"/>
    <x v="0"/>
    <x v="182"/>
    <x v="1"/>
    <n v="94601"/>
    <x v="1"/>
    <s v="TEC-PH-10004896"/>
    <x v="2"/>
    <x v="7"/>
    <s v="Nokia Lumia 521 (T-Mobile)"/>
    <x v="981"/>
    <n v="3"/>
    <n v="0.2"/>
    <n v="7.1976000000000049"/>
    <x v="1"/>
    <x v="0"/>
  </r>
  <r>
    <n v="1089"/>
    <s v="CA-2018-166163"/>
    <x v="243"/>
    <d v="2018-08-20T00:00:00"/>
    <s v="Second Class"/>
    <s v="CY-12745"/>
    <s v="Craig Yedwab"/>
    <x v="1"/>
    <x v="0"/>
    <x v="182"/>
    <x v="1"/>
    <n v="94601"/>
    <x v="1"/>
    <s v="OFF-LA-10000452"/>
    <x v="1"/>
    <x v="2"/>
    <s v="Avery 488"/>
    <x v="982"/>
    <n v="1"/>
    <n v="0"/>
    <n v="1.512"/>
    <x v="1"/>
    <x v="0"/>
  </r>
  <r>
    <n v="1090"/>
    <s v="CA-2019-158407"/>
    <x v="400"/>
    <d v="2019-06-10T00:00:00"/>
    <s v="Standard Class"/>
    <s v="LW-16990"/>
    <s v="Lindsay Williams"/>
    <x v="1"/>
    <x v="0"/>
    <x v="53"/>
    <x v="3"/>
    <n v="28110"/>
    <x v="0"/>
    <s v="FUR-FU-10001967"/>
    <x v="0"/>
    <x v="5"/>
    <s v="Telescoping Adjustable Floor Lamp"/>
    <x v="236"/>
    <n v="2"/>
    <n v="0.2"/>
    <n v="1.9989999999999979"/>
    <x v="0"/>
    <x v="0"/>
  </r>
  <r>
    <n v="1091"/>
    <s v="CA-2019-158407"/>
    <x v="400"/>
    <d v="2019-06-10T00:00:00"/>
    <s v="Standard Class"/>
    <s v="LW-16990"/>
    <s v="Lindsay Williams"/>
    <x v="1"/>
    <x v="0"/>
    <x v="53"/>
    <x v="3"/>
    <n v="28110"/>
    <x v="0"/>
    <s v="TEC-PH-10001819"/>
    <x v="2"/>
    <x v="7"/>
    <s v="Innergie mMini Combo Duo USB Travel Charging Kit"/>
    <x v="983"/>
    <n v="2"/>
    <n v="0.2"/>
    <n v="25.194399999999995"/>
    <x v="0"/>
    <x v="0"/>
  </r>
  <r>
    <n v="1092"/>
    <s v="CA-2017-143490"/>
    <x v="401"/>
    <d v="2017-12-13T00:00:00"/>
    <s v="Standard Class"/>
    <s v="NP-18325"/>
    <s v="Naresj Patel"/>
    <x v="0"/>
    <x v="0"/>
    <x v="70"/>
    <x v="1"/>
    <n v="92105"/>
    <x v="1"/>
    <s v="OFF-AR-10002952"/>
    <x v="1"/>
    <x v="6"/>
    <s v="Stanley Contemporary Battery Pencil Sharpeners"/>
    <x v="984"/>
    <n v="9"/>
    <n v="0"/>
    <n v="33.641999999999996"/>
    <x v="1"/>
    <x v="1"/>
  </r>
  <r>
    <n v="1093"/>
    <s v="CA-2017-143490"/>
    <x v="401"/>
    <d v="2017-12-13T00:00:00"/>
    <s v="Standard Class"/>
    <s v="NP-18325"/>
    <s v="Naresj Patel"/>
    <x v="0"/>
    <x v="0"/>
    <x v="70"/>
    <x v="1"/>
    <n v="92105"/>
    <x v="1"/>
    <s v="TEC-PH-10000576"/>
    <x v="2"/>
    <x v="7"/>
    <s v="AT&amp;T 1080 Corded phone"/>
    <x v="985"/>
    <n v="2"/>
    <n v="0.2"/>
    <n v="19.178600000000003"/>
    <x v="1"/>
    <x v="1"/>
  </r>
  <r>
    <n v="1094"/>
    <s v="CA-2017-165085"/>
    <x v="17"/>
    <d v="2017-12-31T00:00:00"/>
    <s v="Standard Class"/>
    <s v="BT-11485"/>
    <s v="Brad Thomas"/>
    <x v="2"/>
    <x v="0"/>
    <x v="183"/>
    <x v="39"/>
    <n v="20735"/>
    <x v="3"/>
    <s v="OFF-PA-10000605"/>
    <x v="1"/>
    <x v="10"/>
    <s v="Xerox 1950"/>
    <x v="986"/>
    <n v="5"/>
    <n v="0"/>
    <n v="14.161000000000001"/>
    <x v="3"/>
    <x v="0"/>
  </r>
  <r>
    <n v="1095"/>
    <s v="CA-2017-165085"/>
    <x v="17"/>
    <d v="2017-12-31T00:00:00"/>
    <s v="Standard Class"/>
    <s v="BT-11485"/>
    <s v="Brad Thomas"/>
    <x v="2"/>
    <x v="0"/>
    <x v="183"/>
    <x v="39"/>
    <n v="20735"/>
    <x v="3"/>
    <s v="OFF-AP-10002518"/>
    <x v="1"/>
    <x v="9"/>
    <s v="Kensington 7 Outlet MasterPiece Power Center"/>
    <x v="987"/>
    <n v="2"/>
    <n v="0"/>
    <n v="103.22839999999997"/>
    <x v="3"/>
    <x v="0"/>
  </r>
  <r>
    <n v="1096"/>
    <s v="CA-2019-160423"/>
    <x v="276"/>
    <d v="2019-01-26T00:00:00"/>
    <s v="Standard Class"/>
    <s v="PS-19045"/>
    <s v="Penelope Sewall"/>
    <x v="2"/>
    <x v="0"/>
    <x v="35"/>
    <x v="3"/>
    <n v="28205"/>
    <x v="0"/>
    <s v="OFF-ST-10004340"/>
    <x v="1"/>
    <x v="4"/>
    <s v="Fellowes Mobile File Cart, Black"/>
    <x v="988"/>
    <n v="7"/>
    <n v="0.2"/>
    <n v="30.468200000000024"/>
    <x v="0"/>
    <x v="0"/>
  </r>
  <r>
    <n v="1097"/>
    <s v="CA-2019-160423"/>
    <x v="276"/>
    <d v="2019-01-26T00:00:00"/>
    <s v="Standard Class"/>
    <s v="PS-19045"/>
    <s v="Penelope Sewall"/>
    <x v="2"/>
    <x v="0"/>
    <x v="35"/>
    <x v="3"/>
    <n v="28205"/>
    <x v="0"/>
    <s v="OFF-BI-10004001"/>
    <x v="1"/>
    <x v="8"/>
    <s v="GBC Recycled VeloBinder Covers"/>
    <x v="989"/>
    <n v="7"/>
    <n v="0.7"/>
    <n v="-28.627200000000009"/>
    <x v="0"/>
    <x v="0"/>
  </r>
  <r>
    <n v="1098"/>
    <s v="CA-2016-159338"/>
    <x v="402"/>
    <d v="2016-06-28T00:00:00"/>
    <s v="First Class"/>
    <s v="NS-18640"/>
    <s v="Noel Staavos"/>
    <x v="1"/>
    <x v="0"/>
    <x v="1"/>
    <x v="1"/>
    <n v="90049"/>
    <x v="1"/>
    <s v="FUR-TA-10004147"/>
    <x v="0"/>
    <x v="3"/>
    <s v="Hon 4060 Series Tables"/>
    <x v="990"/>
    <n v="5"/>
    <n v="0.2"/>
    <n v="11.19599999999997"/>
    <x v="1"/>
    <x v="1"/>
  </r>
  <r>
    <n v="1099"/>
    <s v="CA-2018-107216"/>
    <x v="403"/>
    <d v="2018-06-17T00:00:00"/>
    <s v="First Class"/>
    <s v="PV-18985"/>
    <s v="Paul Van Hugh"/>
    <x v="2"/>
    <x v="0"/>
    <x v="8"/>
    <x v="1"/>
    <n v="94122"/>
    <x v="1"/>
    <s v="OFF-AR-10001545"/>
    <x v="1"/>
    <x v="6"/>
    <s v="Newell 326"/>
    <x v="991"/>
    <n v="4"/>
    <n v="0"/>
    <n v="2.0415999999999999"/>
    <x v="1"/>
    <x v="0"/>
  </r>
  <r>
    <n v="1100"/>
    <s v="CA-2018-107216"/>
    <x v="403"/>
    <d v="2018-06-17T00:00:00"/>
    <s v="First Class"/>
    <s v="PV-18985"/>
    <s v="Paul Van Hugh"/>
    <x v="2"/>
    <x v="0"/>
    <x v="8"/>
    <x v="1"/>
    <n v="94122"/>
    <x v="1"/>
    <s v="FUR-FU-10000206"/>
    <x v="0"/>
    <x v="5"/>
    <s v="GE General Purpose, Extra Long Life, Showcase &amp; Floodlight Incandescent Bulbs"/>
    <x v="992"/>
    <n v="3"/>
    <n v="0"/>
    <n v="4.1030999999999995"/>
    <x v="1"/>
    <x v="0"/>
  </r>
  <r>
    <n v="1101"/>
    <s v="CA-2018-107216"/>
    <x v="403"/>
    <d v="2018-06-17T00:00:00"/>
    <s v="First Class"/>
    <s v="PV-18985"/>
    <s v="Paul Van Hugh"/>
    <x v="2"/>
    <x v="0"/>
    <x v="8"/>
    <x v="1"/>
    <n v="94122"/>
    <x v="1"/>
    <s v="TEC-AC-10001013"/>
    <x v="2"/>
    <x v="11"/>
    <s v="Logitech ClearChat Comfort/USB Headset H390"/>
    <x v="993"/>
    <n v="1"/>
    <n v="0"/>
    <n v="9.6656999999999975"/>
    <x v="1"/>
    <x v="0"/>
  </r>
  <r>
    <n v="1102"/>
    <s v="CA-2018-107216"/>
    <x v="403"/>
    <d v="2018-06-17T00:00:00"/>
    <s v="First Class"/>
    <s v="PV-18985"/>
    <s v="Paul Van Hugh"/>
    <x v="2"/>
    <x v="0"/>
    <x v="8"/>
    <x v="1"/>
    <n v="94122"/>
    <x v="1"/>
    <s v="OFF-AR-10002255"/>
    <x v="1"/>
    <x v="6"/>
    <s v="Newell 346"/>
    <x v="880"/>
    <n v="3"/>
    <n v="0"/>
    <n v="2.5055999999999998"/>
    <x v="1"/>
    <x v="0"/>
  </r>
  <r>
    <n v="1103"/>
    <s v="US-2019-145863"/>
    <x v="81"/>
    <d v="2019-04-27T00:00:00"/>
    <s v="Standard Class"/>
    <s v="RP-19390"/>
    <s v="Resi Pölking"/>
    <x v="0"/>
    <x v="0"/>
    <x v="12"/>
    <x v="5"/>
    <n v="77041"/>
    <x v="2"/>
    <s v="OFF-BI-10004140"/>
    <x v="1"/>
    <x v="8"/>
    <s v="Avery Non-Stick Binders"/>
    <x v="994"/>
    <n v="3"/>
    <n v="0.8"/>
    <n v="-4.7145000000000028"/>
    <x v="2"/>
    <x v="0"/>
  </r>
  <r>
    <n v="1104"/>
    <s v="US-2019-145863"/>
    <x v="81"/>
    <d v="2019-04-27T00:00:00"/>
    <s v="Standard Class"/>
    <s v="RP-19390"/>
    <s v="Resi Pölking"/>
    <x v="0"/>
    <x v="0"/>
    <x v="12"/>
    <x v="5"/>
    <n v="77041"/>
    <x v="2"/>
    <s v="OFF-BI-10002049"/>
    <x v="1"/>
    <x v="8"/>
    <s v="UniKeep View Case Binders"/>
    <x v="995"/>
    <n v="3"/>
    <n v="0.8"/>
    <n v="-4.9878000000000018"/>
    <x v="2"/>
    <x v="0"/>
  </r>
  <r>
    <n v="1105"/>
    <s v="CA-2018-112340"/>
    <x v="147"/>
    <d v="2018-10-27T00:00:00"/>
    <s v="Standard Class"/>
    <s v="NM-18520"/>
    <s v="Neoma Murray"/>
    <x v="0"/>
    <x v="0"/>
    <x v="169"/>
    <x v="1"/>
    <n v="92503"/>
    <x v="1"/>
    <s v="OFF-PA-10001892"/>
    <x v="1"/>
    <x v="10"/>
    <s v="Rediform Wirebound &quot;Phone Memo&quot; Message Book, 11 x 5-3/4"/>
    <x v="996"/>
    <n v="3"/>
    <n v="0"/>
    <n v="11.230799999999999"/>
    <x v="1"/>
    <x v="1"/>
  </r>
  <r>
    <n v="1106"/>
    <s v="US-2018-110156"/>
    <x v="258"/>
    <d v="2018-11-24T00:00:00"/>
    <s v="Standard Class"/>
    <s v="EH-13945"/>
    <s v="Eric Hoffmann"/>
    <x v="0"/>
    <x v="0"/>
    <x v="12"/>
    <x v="5"/>
    <n v="77041"/>
    <x v="2"/>
    <s v="OFF-ST-10000642"/>
    <x v="1"/>
    <x v="4"/>
    <s v="Tennsco Lockers, Gray"/>
    <x v="997"/>
    <n v="6"/>
    <n v="0.2"/>
    <n v="-16.36440000000001"/>
    <x v="2"/>
    <x v="0"/>
  </r>
  <r>
    <n v="1107"/>
    <s v="US-2018-110156"/>
    <x v="258"/>
    <d v="2018-11-24T00:00:00"/>
    <s v="Standard Class"/>
    <s v="EH-13945"/>
    <s v="Eric Hoffmann"/>
    <x v="0"/>
    <x v="0"/>
    <x v="12"/>
    <x v="5"/>
    <n v="77041"/>
    <x v="2"/>
    <s v="FUR-FU-10000206"/>
    <x v="0"/>
    <x v="5"/>
    <s v="GE General Purpose, Extra Long Life, Showcase &amp; Floodlight Incandescent Bulbs"/>
    <x v="998"/>
    <n v="2"/>
    <n v="0.6"/>
    <n v="-0.75660000000000016"/>
    <x v="2"/>
    <x v="0"/>
  </r>
  <r>
    <n v="1108"/>
    <s v="US-2018-110156"/>
    <x v="258"/>
    <d v="2018-11-24T00:00:00"/>
    <s v="Standard Class"/>
    <s v="EH-13945"/>
    <s v="Eric Hoffmann"/>
    <x v="0"/>
    <x v="0"/>
    <x v="12"/>
    <x v="5"/>
    <n v="77041"/>
    <x v="2"/>
    <s v="OFF-BI-10003676"/>
    <x v="1"/>
    <x v="8"/>
    <s v="GBC Standard Recycled Report Covers, Clear Plastic Sheets"/>
    <x v="999"/>
    <n v="5"/>
    <n v="0.8"/>
    <n v="-17.248000000000008"/>
    <x v="2"/>
    <x v="0"/>
  </r>
  <r>
    <n v="1109"/>
    <s v="US-2018-110156"/>
    <x v="258"/>
    <d v="2018-11-24T00:00:00"/>
    <s v="Standard Class"/>
    <s v="EH-13945"/>
    <s v="Eric Hoffmann"/>
    <x v="0"/>
    <x v="0"/>
    <x v="12"/>
    <x v="5"/>
    <n v="77041"/>
    <x v="2"/>
    <s v="OFF-FA-10003495"/>
    <x v="1"/>
    <x v="13"/>
    <s v="Staples"/>
    <x v="1000"/>
    <n v="12"/>
    <n v="0.2"/>
    <n v="21.888000000000002"/>
    <x v="2"/>
    <x v="0"/>
  </r>
  <r>
    <n v="1110"/>
    <s v="US-2018-110156"/>
    <x v="258"/>
    <d v="2018-11-24T00:00:00"/>
    <s v="Standard Class"/>
    <s v="EH-13945"/>
    <s v="Eric Hoffmann"/>
    <x v="0"/>
    <x v="0"/>
    <x v="12"/>
    <x v="5"/>
    <n v="77041"/>
    <x v="2"/>
    <s v="OFF-EN-10003798"/>
    <x v="1"/>
    <x v="12"/>
    <s v="Recycled Interoffice Envelopes with Re-Use-A-Seal Closure, 10 x 13"/>
    <x v="1001"/>
    <n v="3"/>
    <n v="0.2"/>
    <n v="13.826699999999999"/>
    <x v="2"/>
    <x v="0"/>
  </r>
  <r>
    <n v="1111"/>
    <s v="US-2018-110156"/>
    <x v="258"/>
    <d v="2018-11-24T00:00:00"/>
    <s v="Standard Class"/>
    <s v="EH-13945"/>
    <s v="Eric Hoffmann"/>
    <x v="0"/>
    <x v="0"/>
    <x v="12"/>
    <x v="5"/>
    <n v="77041"/>
    <x v="2"/>
    <s v="TEC-PH-10003589"/>
    <x v="2"/>
    <x v="7"/>
    <s v="invisibleSHIELD by ZAGG Smudge-Free Screen Protector"/>
    <x v="1002"/>
    <n v="5"/>
    <n v="0.2"/>
    <n v="25.185999999999996"/>
    <x v="2"/>
    <x v="0"/>
  </r>
  <r>
    <n v="1112"/>
    <s v="US-2018-110156"/>
    <x v="258"/>
    <d v="2018-11-24T00:00:00"/>
    <s v="Standard Class"/>
    <s v="EH-13945"/>
    <s v="Eric Hoffmann"/>
    <x v="0"/>
    <x v="0"/>
    <x v="12"/>
    <x v="5"/>
    <n v="77041"/>
    <x v="2"/>
    <s v="OFF-PA-10004735"/>
    <x v="1"/>
    <x v="10"/>
    <s v="Xerox 1905"/>
    <x v="563"/>
    <n v="2"/>
    <n v="0.2"/>
    <n v="3.6288"/>
    <x v="2"/>
    <x v="0"/>
  </r>
  <r>
    <n v="1113"/>
    <s v="US-2018-110156"/>
    <x v="258"/>
    <d v="2018-11-24T00:00:00"/>
    <s v="Standard Class"/>
    <s v="EH-13945"/>
    <s v="Eric Hoffmann"/>
    <x v="0"/>
    <x v="0"/>
    <x v="12"/>
    <x v="5"/>
    <n v="77041"/>
    <x v="2"/>
    <s v="OFF-BI-10002609"/>
    <x v="1"/>
    <x v="8"/>
    <s v="Avery Hidden Tab Dividers for Binding Systems"/>
    <x v="1003"/>
    <n v="2"/>
    <n v="0.8"/>
    <n v="-2.0264000000000002"/>
    <x v="2"/>
    <x v="0"/>
  </r>
  <r>
    <n v="1114"/>
    <s v="CA-2019-140585"/>
    <x v="404"/>
    <d v="2019-12-23T00:00:00"/>
    <s v="Second Class"/>
    <s v="RA-19915"/>
    <s v="Russell Applegate"/>
    <x v="0"/>
    <x v="0"/>
    <x v="184"/>
    <x v="1"/>
    <n v="92024"/>
    <x v="1"/>
    <s v="OFF-BI-10003364"/>
    <x v="1"/>
    <x v="8"/>
    <s v="Binding Machine Supplies"/>
    <x v="1004"/>
    <n v="2"/>
    <n v="0.2"/>
    <n v="16.3352"/>
    <x v="1"/>
    <x v="1"/>
  </r>
  <r>
    <n v="1115"/>
    <s v="CA-2019-140585"/>
    <x v="404"/>
    <d v="2019-12-23T00:00:00"/>
    <s v="Second Class"/>
    <s v="RA-19915"/>
    <s v="Russell Applegate"/>
    <x v="0"/>
    <x v="0"/>
    <x v="184"/>
    <x v="1"/>
    <n v="92024"/>
    <x v="1"/>
    <s v="FUR-BO-10002206"/>
    <x v="0"/>
    <x v="0"/>
    <s v="Bush Saratoga Collection 5-Shelf Bookcase, Hanover Cherry, *Special Order"/>
    <x v="1005"/>
    <n v="1"/>
    <n v="0.15"/>
    <n v="-12.688200000000002"/>
    <x v="1"/>
    <x v="1"/>
  </r>
  <r>
    <n v="1116"/>
    <s v="CA-2019-140585"/>
    <x v="404"/>
    <d v="2019-12-23T00:00:00"/>
    <s v="Second Class"/>
    <s v="RA-19915"/>
    <s v="Russell Applegate"/>
    <x v="0"/>
    <x v="0"/>
    <x v="184"/>
    <x v="1"/>
    <n v="92024"/>
    <x v="1"/>
    <s v="TEC-AC-10003610"/>
    <x v="2"/>
    <x v="11"/>
    <s v="Logitech Illuminated - Keyboard"/>
    <x v="1006"/>
    <n v="2"/>
    <n v="0"/>
    <n v="57.590400000000002"/>
    <x v="1"/>
    <x v="1"/>
  </r>
  <r>
    <n v="1117"/>
    <s v="CA-2018-144855"/>
    <x v="405"/>
    <d v="2018-07-24T00:00:00"/>
    <s v="Second Class"/>
    <s v="DL-13495"/>
    <s v="Dionis Lloyd"/>
    <x v="1"/>
    <x v="0"/>
    <x v="8"/>
    <x v="1"/>
    <n v="94110"/>
    <x v="1"/>
    <s v="OFF-LA-10003766"/>
    <x v="1"/>
    <x v="2"/>
    <s v="Self-Adhesive Removable Labels"/>
    <x v="689"/>
    <n v="2"/>
    <n v="0"/>
    <n v="3.024"/>
    <x v="1"/>
    <x v="0"/>
  </r>
  <r>
    <n v="1118"/>
    <s v="CA-2017-142755"/>
    <x v="406"/>
    <d v="2017-09-08T00:00:00"/>
    <s v="Standard Class"/>
    <s v="CS-12355"/>
    <s v="Christine Sundaresam"/>
    <x v="0"/>
    <x v="0"/>
    <x v="185"/>
    <x v="32"/>
    <n v="30076"/>
    <x v="0"/>
    <s v="OFF-PA-10001970"/>
    <x v="1"/>
    <x v="10"/>
    <s v="Xerox 1908"/>
    <x v="1007"/>
    <n v="5"/>
    <n v="0"/>
    <n v="137.15100000000001"/>
    <x v="0"/>
    <x v="0"/>
  </r>
  <r>
    <n v="1119"/>
    <s v="CA-2017-142755"/>
    <x v="406"/>
    <d v="2017-09-08T00:00:00"/>
    <s v="Standard Class"/>
    <s v="CS-12355"/>
    <s v="Christine Sundaresam"/>
    <x v="0"/>
    <x v="0"/>
    <x v="185"/>
    <x v="32"/>
    <n v="30076"/>
    <x v="0"/>
    <s v="TEC-AC-10002049"/>
    <x v="2"/>
    <x v="11"/>
    <s v="Logitech G19 Programmable Gaming Keyboard"/>
    <x v="1008"/>
    <n v="5"/>
    <n v="0"/>
    <n v="111.59099999999995"/>
    <x v="0"/>
    <x v="0"/>
  </r>
  <r>
    <n v="1120"/>
    <s v="CA-2017-142755"/>
    <x v="406"/>
    <d v="2017-09-08T00:00:00"/>
    <s v="Standard Class"/>
    <s v="CS-12355"/>
    <s v="Christine Sundaresam"/>
    <x v="0"/>
    <x v="0"/>
    <x v="185"/>
    <x v="32"/>
    <n v="30076"/>
    <x v="0"/>
    <s v="OFF-PA-10000141"/>
    <x v="1"/>
    <x v="10"/>
    <s v="Ampad Evidence Wirebond Steno Books, 6&quot; x 9&quot;"/>
    <x v="1009"/>
    <n v="2"/>
    <n v="0"/>
    <n v="2.0491999999999999"/>
    <x v="0"/>
    <x v="0"/>
  </r>
  <r>
    <n v="1121"/>
    <s v="CA-2017-142755"/>
    <x v="406"/>
    <d v="2017-09-08T00:00:00"/>
    <s v="Standard Class"/>
    <s v="CS-12355"/>
    <s v="Christine Sundaresam"/>
    <x v="0"/>
    <x v="0"/>
    <x v="185"/>
    <x v="32"/>
    <n v="30076"/>
    <x v="0"/>
    <s v="OFF-EN-10004459"/>
    <x v="1"/>
    <x v="12"/>
    <s v="Security-Tint Envelopes"/>
    <x v="770"/>
    <n v="2"/>
    <n v="0"/>
    <n v="7.4871999999999996"/>
    <x v="0"/>
    <x v="0"/>
  </r>
  <r>
    <n v="1122"/>
    <s v="US-2016-147627"/>
    <x v="407"/>
    <d v="2016-01-26T00:00:00"/>
    <s v="Standard Class"/>
    <s v="HL-15040"/>
    <s v="Hunter Lopez"/>
    <x v="0"/>
    <x v="0"/>
    <x v="186"/>
    <x v="36"/>
    <n v="72401"/>
    <x v="0"/>
    <s v="TEC-PH-10001061"/>
    <x v="2"/>
    <x v="7"/>
    <s v="Apple iPhone 5C"/>
    <x v="1010"/>
    <n v="7"/>
    <n v="0"/>
    <n v="181.98179999999999"/>
    <x v="0"/>
    <x v="0"/>
  </r>
  <r>
    <n v="1123"/>
    <s v="US-2016-147627"/>
    <x v="407"/>
    <d v="2016-01-26T00:00:00"/>
    <s v="Standard Class"/>
    <s v="HL-15040"/>
    <s v="Hunter Lopez"/>
    <x v="0"/>
    <x v="0"/>
    <x v="186"/>
    <x v="36"/>
    <n v="72401"/>
    <x v="0"/>
    <s v="OFF-AR-10002375"/>
    <x v="1"/>
    <x v="6"/>
    <s v="Newell 351"/>
    <x v="1011"/>
    <n v="7"/>
    <n v="0"/>
    <n v="6.6583999999999968"/>
    <x v="0"/>
    <x v="0"/>
  </r>
  <r>
    <n v="1124"/>
    <s v="US-2016-147627"/>
    <x v="407"/>
    <d v="2016-01-26T00:00:00"/>
    <s v="Standard Class"/>
    <s v="HL-15040"/>
    <s v="Hunter Lopez"/>
    <x v="0"/>
    <x v="0"/>
    <x v="186"/>
    <x v="36"/>
    <n v="72401"/>
    <x v="0"/>
    <s v="FUR-FU-10003194"/>
    <x v="0"/>
    <x v="5"/>
    <s v="Eldon Expressions Desk Accessory, Wood Pencil Holder, Oak"/>
    <x v="1012"/>
    <n v="4"/>
    <n v="0"/>
    <n v="11.579999999999998"/>
    <x v="0"/>
    <x v="0"/>
  </r>
  <r>
    <n v="1125"/>
    <s v="US-2016-147627"/>
    <x v="407"/>
    <d v="2016-01-26T00:00:00"/>
    <s v="Standard Class"/>
    <s v="HL-15040"/>
    <s v="Hunter Lopez"/>
    <x v="0"/>
    <x v="0"/>
    <x v="186"/>
    <x v="36"/>
    <n v="72401"/>
    <x v="0"/>
    <s v="OFF-AR-10003811"/>
    <x v="1"/>
    <x v="6"/>
    <s v="Newell 327"/>
    <x v="153"/>
    <n v="3"/>
    <n v="0"/>
    <n v="1.7901"/>
    <x v="0"/>
    <x v="0"/>
  </r>
  <r>
    <n v="1126"/>
    <s v="US-2016-147627"/>
    <x v="407"/>
    <d v="2016-01-26T00:00:00"/>
    <s v="Standard Class"/>
    <s v="HL-15040"/>
    <s v="Hunter Lopez"/>
    <x v="0"/>
    <x v="0"/>
    <x v="186"/>
    <x v="36"/>
    <n v="72401"/>
    <x v="0"/>
    <s v="OFF-EN-10001539"/>
    <x v="1"/>
    <x v="12"/>
    <s v="Staple envelope"/>
    <x v="1013"/>
    <n v="3"/>
    <n v="0"/>
    <n v="10.969799999999999"/>
    <x v="0"/>
    <x v="0"/>
  </r>
  <r>
    <n v="1127"/>
    <s v="US-2016-147627"/>
    <x v="407"/>
    <d v="2016-01-26T00:00:00"/>
    <s v="Standard Class"/>
    <s v="HL-15040"/>
    <s v="Hunter Lopez"/>
    <x v="0"/>
    <x v="0"/>
    <x v="186"/>
    <x v="36"/>
    <n v="72401"/>
    <x v="0"/>
    <s v="FUR-CH-10002331"/>
    <x v="0"/>
    <x v="1"/>
    <s v="Hon 4700 Series Mobuis Mid-Back Task Chairs with Adjustable Arms"/>
    <x v="1014"/>
    <n v="3"/>
    <n v="0"/>
    <n v="224.2673999999999"/>
    <x v="0"/>
    <x v="0"/>
  </r>
  <r>
    <n v="1128"/>
    <s v="CA-2017-105970"/>
    <x v="56"/>
    <d v="2017-03-07T00:00:00"/>
    <s v="Standard Class"/>
    <s v="PA-19060"/>
    <s v="Pete Armstrong"/>
    <x v="2"/>
    <x v="0"/>
    <x v="102"/>
    <x v="14"/>
    <n v="47374"/>
    <x v="2"/>
    <s v="OFF-AR-10003156"/>
    <x v="1"/>
    <x v="6"/>
    <s v="50 Colored Long Pencils"/>
    <x v="1015"/>
    <n v="1"/>
    <n v="0"/>
    <n v="2.6416000000000004"/>
    <x v="2"/>
    <x v="0"/>
  </r>
  <r>
    <n v="1129"/>
    <s v="CA-2017-105970"/>
    <x v="56"/>
    <d v="2017-03-07T00:00:00"/>
    <s v="Standard Class"/>
    <s v="PA-19060"/>
    <s v="Pete Armstrong"/>
    <x v="2"/>
    <x v="0"/>
    <x v="102"/>
    <x v="14"/>
    <n v="47374"/>
    <x v="2"/>
    <s v="OFF-EN-10001532"/>
    <x v="1"/>
    <x v="12"/>
    <s v="Brown Kraft Recycled Envelopes"/>
    <x v="1016"/>
    <n v="6"/>
    <n v="0"/>
    <n v="50.94"/>
    <x v="2"/>
    <x v="0"/>
  </r>
  <r>
    <n v="1130"/>
    <s v="CA-2018-112102"/>
    <x v="408"/>
    <d v="2018-04-16T00:00:00"/>
    <s v="Standard Class"/>
    <s v="BD-11605"/>
    <s v="Brian Dahlen"/>
    <x v="0"/>
    <x v="0"/>
    <x v="24"/>
    <x v="17"/>
    <n v="22153"/>
    <x v="0"/>
    <s v="FUR-TA-10004086"/>
    <x v="0"/>
    <x v="3"/>
    <s v="KI Adjustable-Height Table"/>
    <x v="1017"/>
    <n v="4"/>
    <n v="0"/>
    <n v="75.662399999999991"/>
    <x v="0"/>
    <x v="0"/>
  </r>
  <r>
    <n v="1131"/>
    <s v="CA-2018-112102"/>
    <x v="408"/>
    <d v="2018-04-16T00:00:00"/>
    <s v="Standard Class"/>
    <s v="BD-11605"/>
    <s v="Brian Dahlen"/>
    <x v="0"/>
    <x v="0"/>
    <x v="24"/>
    <x v="17"/>
    <n v="22153"/>
    <x v="0"/>
    <s v="OFF-PA-10000100"/>
    <x v="1"/>
    <x v="10"/>
    <s v="Xerox 1945"/>
    <x v="1018"/>
    <n v="1"/>
    <n v="0"/>
    <n v="20.085100000000001"/>
    <x v="0"/>
    <x v="0"/>
  </r>
  <r>
    <n v="1132"/>
    <s v="CA-2018-112102"/>
    <x v="408"/>
    <d v="2018-04-16T00:00:00"/>
    <s v="Standard Class"/>
    <s v="BD-11605"/>
    <s v="Brian Dahlen"/>
    <x v="0"/>
    <x v="0"/>
    <x v="24"/>
    <x v="17"/>
    <n v="22153"/>
    <x v="0"/>
    <s v="OFF-EN-10002500"/>
    <x v="1"/>
    <x v="12"/>
    <s v="Globe Weis Peel &amp; Seel First Class Envelopes"/>
    <x v="1019"/>
    <n v="5"/>
    <n v="0"/>
    <n v="28.754999999999995"/>
    <x v="0"/>
    <x v="0"/>
  </r>
  <r>
    <n v="1133"/>
    <s v="US-2018-114776"/>
    <x v="409"/>
    <d v="2018-12-07T00:00:00"/>
    <s v="First Class"/>
    <s v="GG-14650"/>
    <s v="Greg Guthrie"/>
    <x v="1"/>
    <x v="0"/>
    <x v="187"/>
    <x v="1"/>
    <n v="94509"/>
    <x v="1"/>
    <s v="OFF-PA-10004100"/>
    <x v="1"/>
    <x v="10"/>
    <s v="Xerox 216"/>
    <x v="541"/>
    <n v="3"/>
    <n v="0"/>
    <n v="9.3312000000000008"/>
    <x v="1"/>
    <x v="0"/>
  </r>
  <r>
    <n v="1134"/>
    <s v="US-2018-134908"/>
    <x v="410"/>
    <d v="2018-06-09T00:00:00"/>
    <s v="Standard Class"/>
    <s v="JS-15940"/>
    <s v="Joni Sundaresam"/>
    <x v="2"/>
    <x v="0"/>
    <x v="10"/>
    <x v="9"/>
    <n v="19134"/>
    <x v="3"/>
    <s v="OFF-ST-10003479"/>
    <x v="1"/>
    <x v="4"/>
    <s v="Eldon Base for stackable storage shelf, platinum"/>
    <x v="1020"/>
    <n v="4"/>
    <n v="0.2"/>
    <n v="-23.364000000000019"/>
    <x v="3"/>
    <x v="0"/>
  </r>
  <r>
    <n v="1135"/>
    <s v="US-2018-134908"/>
    <x v="410"/>
    <d v="2018-06-09T00:00:00"/>
    <s v="Standard Class"/>
    <s v="JS-15940"/>
    <s v="Joni Sundaresam"/>
    <x v="2"/>
    <x v="0"/>
    <x v="10"/>
    <x v="9"/>
    <n v="19134"/>
    <x v="3"/>
    <s v="OFF-LA-10000973"/>
    <x v="1"/>
    <x v="2"/>
    <s v="Avery 502"/>
    <x v="262"/>
    <n v="3"/>
    <n v="0.2"/>
    <n v="2.6459999999999995"/>
    <x v="3"/>
    <x v="0"/>
  </r>
  <r>
    <n v="1136"/>
    <s v="US-2018-148803"/>
    <x v="25"/>
    <d v="2018-12-11T00:00:00"/>
    <s v="Same Day"/>
    <s v="LR-16915"/>
    <s v="Lena Radford"/>
    <x v="0"/>
    <x v="0"/>
    <x v="188"/>
    <x v="2"/>
    <n v="33030"/>
    <x v="0"/>
    <s v="OFF-ST-10001476"/>
    <x v="1"/>
    <x v="4"/>
    <s v="Steel Personal Filing/Posting Tote"/>
    <x v="1021"/>
    <n v="3"/>
    <n v="0.2"/>
    <n v="7.4571000000000041"/>
    <x v="0"/>
    <x v="0"/>
  </r>
  <r>
    <n v="1137"/>
    <s v="CA-2018-152170"/>
    <x v="396"/>
    <d v="2018-11-15T00:00:00"/>
    <s v="Second Class"/>
    <s v="FH-14275"/>
    <s v="Frank Hawley"/>
    <x v="1"/>
    <x v="0"/>
    <x v="189"/>
    <x v="14"/>
    <n v="46350"/>
    <x v="2"/>
    <s v="OFF-EN-10002831"/>
    <x v="1"/>
    <x v="12"/>
    <s v="Tyvek  Top-Opening Peel &amp; Seel  Envelopes, Gray"/>
    <x v="1022"/>
    <n v="8"/>
    <n v="0"/>
    <n v="129.38399999999999"/>
    <x v="2"/>
    <x v="0"/>
  </r>
  <r>
    <n v="1138"/>
    <s v="CA-2018-152170"/>
    <x v="396"/>
    <d v="2018-11-15T00:00:00"/>
    <s v="Second Class"/>
    <s v="FH-14275"/>
    <s v="Frank Hawley"/>
    <x v="1"/>
    <x v="0"/>
    <x v="189"/>
    <x v="14"/>
    <n v="46350"/>
    <x v="2"/>
    <s v="OFF-AP-10002350"/>
    <x v="1"/>
    <x v="9"/>
    <s v="Belkin F9H710-06 7 Outlet SurgeMaster Surge Protector"/>
    <x v="1023"/>
    <n v="2"/>
    <n v="0"/>
    <n v="10.5504"/>
    <x v="2"/>
    <x v="0"/>
  </r>
  <r>
    <n v="1139"/>
    <s v="CA-2018-152170"/>
    <x v="396"/>
    <d v="2018-11-15T00:00:00"/>
    <s v="Second Class"/>
    <s v="FH-14275"/>
    <s v="Frank Hawley"/>
    <x v="1"/>
    <x v="0"/>
    <x v="189"/>
    <x v="14"/>
    <n v="46350"/>
    <x v="2"/>
    <s v="OFF-PA-10001763"/>
    <x v="1"/>
    <x v="10"/>
    <s v="Xerox 1896"/>
    <x v="1024"/>
    <n v="2"/>
    <n v="0"/>
    <n v="8.9909999999999997"/>
    <x v="2"/>
    <x v="0"/>
  </r>
  <r>
    <n v="1140"/>
    <s v="CA-2018-152170"/>
    <x v="396"/>
    <d v="2018-11-15T00:00:00"/>
    <s v="Second Class"/>
    <s v="FH-14275"/>
    <s v="Frank Hawley"/>
    <x v="1"/>
    <x v="0"/>
    <x v="189"/>
    <x v="14"/>
    <n v="46350"/>
    <x v="2"/>
    <s v="OFF-AR-10003394"/>
    <x v="1"/>
    <x v="6"/>
    <s v="Newell 332"/>
    <x v="1025"/>
    <n v="7"/>
    <n v="0"/>
    <n v="5.5566000000000004"/>
    <x v="2"/>
    <x v="0"/>
  </r>
  <r>
    <n v="1141"/>
    <s v="CA-2018-152170"/>
    <x v="396"/>
    <d v="2018-11-15T00:00:00"/>
    <s v="Second Class"/>
    <s v="FH-14275"/>
    <s v="Frank Hawley"/>
    <x v="1"/>
    <x v="0"/>
    <x v="189"/>
    <x v="14"/>
    <n v="46350"/>
    <x v="2"/>
    <s v="OFF-BI-10002072"/>
    <x v="1"/>
    <x v="8"/>
    <s v="Cardinal Slant-D Ring Binders"/>
    <x v="1026"/>
    <n v="2"/>
    <n v="0"/>
    <n v="8.69"/>
    <x v="2"/>
    <x v="0"/>
  </r>
  <r>
    <n v="1142"/>
    <s v="CA-2016-146969"/>
    <x v="411"/>
    <d v="2016-10-03T00:00:00"/>
    <s v="Standard Class"/>
    <s v="AP-10915"/>
    <s v="Arthur Prichep"/>
    <x v="0"/>
    <x v="0"/>
    <x v="1"/>
    <x v="1"/>
    <n v="90045"/>
    <x v="1"/>
    <s v="FUR-FU-10004188"/>
    <x v="0"/>
    <x v="5"/>
    <s v="Luxo Professional Combination Clamp-On Lamps"/>
    <x v="874"/>
    <n v="2"/>
    <n v="0"/>
    <n v="53.195999999999998"/>
    <x v="1"/>
    <x v="0"/>
  </r>
  <r>
    <n v="1143"/>
    <s v="CA-2016-146969"/>
    <x v="411"/>
    <d v="2016-10-03T00:00:00"/>
    <s v="Standard Class"/>
    <s v="AP-10915"/>
    <s v="Arthur Prichep"/>
    <x v="0"/>
    <x v="0"/>
    <x v="1"/>
    <x v="1"/>
    <n v="90045"/>
    <x v="1"/>
    <s v="OFF-FA-10001561"/>
    <x v="1"/>
    <x v="13"/>
    <s v="Stockwell Push Pins"/>
    <x v="525"/>
    <n v="4"/>
    <n v="0"/>
    <n v="2.8776000000000002"/>
    <x v="1"/>
    <x v="0"/>
  </r>
  <r>
    <n v="1144"/>
    <s v="CA-2016-146969"/>
    <x v="411"/>
    <d v="2016-10-03T00:00:00"/>
    <s v="Standard Class"/>
    <s v="AP-10915"/>
    <s v="Arthur Prichep"/>
    <x v="0"/>
    <x v="0"/>
    <x v="1"/>
    <x v="1"/>
    <n v="90045"/>
    <x v="1"/>
    <s v="OFF-PA-10002105"/>
    <x v="1"/>
    <x v="10"/>
    <s v="Xerox 223"/>
    <x v="90"/>
    <n v="1"/>
    <n v="0"/>
    <n v="3.1104000000000003"/>
    <x v="1"/>
    <x v="0"/>
  </r>
  <r>
    <n v="1145"/>
    <s v="CA-2016-146969"/>
    <x v="411"/>
    <d v="2016-10-03T00:00:00"/>
    <s v="Standard Class"/>
    <s v="AP-10915"/>
    <s v="Arthur Prichep"/>
    <x v="0"/>
    <x v="0"/>
    <x v="1"/>
    <x v="1"/>
    <n v="90045"/>
    <x v="1"/>
    <s v="TEC-MA-10004241"/>
    <x v="2"/>
    <x v="15"/>
    <s v="Star Micronics TSP800 TSP847IIU Receipt Printer"/>
    <x v="1027"/>
    <n v="2"/>
    <n v="0.2"/>
    <n v="223.05399999999995"/>
    <x v="1"/>
    <x v="0"/>
  </r>
  <r>
    <n v="1146"/>
    <s v="CA-2016-146969"/>
    <x v="411"/>
    <d v="2016-10-03T00:00:00"/>
    <s v="Standard Class"/>
    <s v="AP-10915"/>
    <s v="Arthur Prichep"/>
    <x v="0"/>
    <x v="0"/>
    <x v="1"/>
    <x v="1"/>
    <n v="90045"/>
    <x v="1"/>
    <s v="OFF-ST-10004340"/>
    <x v="1"/>
    <x v="4"/>
    <s v="Fellowes Mobile File Cart, Black"/>
    <x v="1028"/>
    <n v="1"/>
    <n v="0"/>
    <n v="16.788600000000002"/>
    <x v="1"/>
    <x v="0"/>
  </r>
  <r>
    <n v="1147"/>
    <s v="CA-2017-112452"/>
    <x v="388"/>
    <d v="2017-04-04T00:00:00"/>
    <s v="Same Day"/>
    <s v="NC-18340"/>
    <s v="Nat Carroll"/>
    <x v="0"/>
    <x v="0"/>
    <x v="190"/>
    <x v="12"/>
    <n v="48911"/>
    <x v="2"/>
    <s v="OFF-AP-10003849"/>
    <x v="1"/>
    <x v="9"/>
    <s v="Hoover Shoulder Vac Commercial Portable Vacuum"/>
    <x v="1029"/>
    <n v="2"/>
    <n v="0.1"/>
    <n v="107.34599999999996"/>
    <x v="2"/>
    <x v="0"/>
  </r>
  <r>
    <n v="1148"/>
    <s v="CA-2017-112452"/>
    <x v="388"/>
    <d v="2017-04-04T00:00:00"/>
    <s v="Same Day"/>
    <s v="NC-18340"/>
    <s v="Nat Carroll"/>
    <x v="0"/>
    <x v="0"/>
    <x v="190"/>
    <x v="12"/>
    <n v="48911"/>
    <x v="2"/>
    <s v="OFF-FA-10000735"/>
    <x v="1"/>
    <x v="13"/>
    <s v="Staples"/>
    <x v="572"/>
    <n v="2"/>
    <n v="0"/>
    <n v="2.6279999999999997"/>
    <x v="2"/>
    <x v="0"/>
  </r>
  <r>
    <n v="1149"/>
    <s v="CA-2017-112452"/>
    <x v="388"/>
    <d v="2017-04-04T00:00:00"/>
    <s v="Same Day"/>
    <s v="NC-18340"/>
    <s v="Nat Carroll"/>
    <x v="0"/>
    <x v="0"/>
    <x v="190"/>
    <x v="12"/>
    <n v="48911"/>
    <x v="2"/>
    <s v="OFF-BI-10003350"/>
    <x v="1"/>
    <x v="8"/>
    <s v="Acco Expandable Hanging Binders"/>
    <x v="1030"/>
    <n v="2"/>
    <n v="0"/>
    <n v="5.8695999999999993"/>
    <x v="2"/>
    <x v="0"/>
  </r>
  <r>
    <n v="1150"/>
    <s v="CA-2017-112452"/>
    <x v="388"/>
    <d v="2017-04-04T00:00:00"/>
    <s v="Same Day"/>
    <s v="NC-18340"/>
    <s v="Nat Carroll"/>
    <x v="0"/>
    <x v="0"/>
    <x v="190"/>
    <x v="12"/>
    <n v="48911"/>
    <x v="2"/>
    <s v="TEC-PH-10000307"/>
    <x v="2"/>
    <x v="7"/>
    <s v="Shocksock Galaxy S4 Armband"/>
    <x v="1031"/>
    <n v="1"/>
    <n v="0"/>
    <n v="0.43799999999999883"/>
    <x v="2"/>
    <x v="0"/>
  </r>
  <r>
    <n v="1151"/>
    <s v="CA-2017-112452"/>
    <x v="388"/>
    <d v="2017-04-04T00:00:00"/>
    <s v="Same Day"/>
    <s v="NC-18340"/>
    <s v="Nat Carroll"/>
    <x v="0"/>
    <x v="0"/>
    <x v="190"/>
    <x v="12"/>
    <n v="48911"/>
    <x v="2"/>
    <s v="TEC-CO-10004202"/>
    <x v="2"/>
    <x v="16"/>
    <s v="Brother DCP1000 Digital 3 in 1 Multifunction Machine"/>
    <x v="1032"/>
    <n v="2"/>
    <n v="0"/>
    <n v="209.99299999999999"/>
    <x v="2"/>
    <x v="0"/>
  </r>
  <r>
    <n v="1152"/>
    <s v="CA-2017-113971"/>
    <x v="412"/>
    <d v="2017-05-14T00:00:00"/>
    <s v="Standard Class"/>
    <s v="CB-12535"/>
    <s v="Claudia Bergmann"/>
    <x v="1"/>
    <x v="0"/>
    <x v="191"/>
    <x v="24"/>
    <n v="44221"/>
    <x v="3"/>
    <s v="FUR-FU-10001852"/>
    <x v="0"/>
    <x v="5"/>
    <s v="Eldon Regeneration Recycled Desk Accessories, Smoke"/>
    <x v="1033"/>
    <n v="6"/>
    <n v="0.2"/>
    <n v="1.2527999999999997"/>
    <x v="3"/>
    <x v="0"/>
  </r>
  <r>
    <n v="1153"/>
    <s v="CA-2018-160395"/>
    <x v="413"/>
    <d v="2019-01-06T00:00:00"/>
    <s v="Standard Class"/>
    <s v="KL-16555"/>
    <s v="Kelly Lampkin"/>
    <x v="1"/>
    <x v="0"/>
    <x v="192"/>
    <x v="33"/>
    <n v="89502"/>
    <x v="1"/>
    <s v="OFF-AR-10003759"/>
    <x v="1"/>
    <x v="6"/>
    <s v="Crayola Anti Dust Chalk, 12/Pack"/>
    <x v="1034"/>
    <n v="2"/>
    <n v="0"/>
    <n v="1.6379999999999999"/>
    <x v="1"/>
    <x v="0"/>
  </r>
  <r>
    <n v="1154"/>
    <s v="CA-2018-160395"/>
    <x v="413"/>
    <d v="2019-01-06T00:00:00"/>
    <s v="Standard Class"/>
    <s v="KL-16555"/>
    <s v="Kelly Lampkin"/>
    <x v="1"/>
    <x v="0"/>
    <x v="192"/>
    <x v="33"/>
    <n v="89502"/>
    <x v="1"/>
    <s v="OFF-BI-10003984"/>
    <x v="1"/>
    <x v="8"/>
    <s v="Lock-Up Easel 'Spel-Binder'"/>
    <x v="1035"/>
    <n v="7"/>
    <n v="0.2"/>
    <n v="53.921700000000008"/>
    <x v="1"/>
    <x v="0"/>
  </r>
  <r>
    <n v="1155"/>
    <s v="CA-2016-136567"/>
    <x v="414"/>
    <d v="2016-12-21T00:00:00"/>
    <s v="First Class"/>
    <s v="PS-19045"/>
    <s v="Penelope Sewall"/>
    <x v="2"/>
    <x v="0"/>
    <x v="193"/>
    <x v="17"/>
    <n v="22801"/>
    <x v="0"/>
    <s v="OFF-ST-10004337"/>
    <x v="1"/>
    <x v="4"/>
    <s v="SAFCO Commercial Wire Shelving, 72h"/>
    <x v="1036"/>
    <n v="2"/>
    <n v="0"/>
    <n v="0"/>
    <x v="0"/>
    <x v="0"/>
  </r>
  <r>
    <n v="1156"/>
    <s v="CA-2016-136567"/>
    <x v="414"/>
    <d v="2016-12-21T00:00:00"/>
    <s v="First Class"/>
    <s v="PS-19045"/>
    <s v="Penelope Sewall"/>
    <x v="2"/>
    <x v="0"/>
    <x v="193"/>
    <x v="17"/>
    <n v="22801"/>
    <x v="0"/>
    <s v="FUR-TA-10001932"/>
    <x v="0"/>
    <x v="3"/>
    <s v="Chromcraft 48&quot; x 96&quot; Racetrack Double Pedestal Table"/>
    <x v="1037"/>
    <n v="7"/>
    <n v="0"/>
    <n v="493.78559999999993"/>
    <x v="0"/>
    <x v="0"/>
  </r>
  <r>
    <n v="1157"/>
    <s v="CA-2016-136567"/>
    <x v="414"/>
    <d v="2016-12-21T00:00:00"/>
    <s v="First Class"/>
    <s v="PS-19045"/>
    <s v="Penelope Sewall"/>
    <x v="2"/>
    <x v="0"/>
    <x v="193"/>
    <x v="17"/>
    <n v="22801"/>
    <x v="0"/>
    <s v="OFF-BI-10003982"/>
    <x v="1"/>
    <x v="8"/>
    <s v="Wilson Jones Century Plastic Molded Ring Binders"/>
    <x v="1038"/>
    <n v="3"/>
    <n v="0"/>
    <n v="29.285699999999999"/>
    <x v="0"/>
    <x v="0"/>
  </r>
  <r>
    <n v="1158"/>
    <s v="CA-2016-136567"/>
    <x v="414"/>
    <d v="2016-12-21T00:00:00"/>
    <s v="First Class"/>
    <s v="PS-19045"/>
    <s v="Penelope Sewall"/>
    <x v="2"/>
    <x v="0"/>
    <x v="193"/>
    <x v="17"/>
    <n v="22801"/>
    <x v="0"/>
    <s v="FUR-TA-10000617"/>
    <x v="0"/>
    <x v="3"/>
    <s v="Hon Practical Foundations 30 x 60 Training Table, Light Gray/Charcoal"/>
    <x v="1039"/>
    <n v="2"/>
    <n v="0"/>
    <n v="100.12200000000001"/>
    <x v="0"/>
    <x v="0"/>
  </r>
  <r>
    <n v="1159"/>
    <s v="CA-2018-149314"/>
    <x v="415"/>
    <d v="2018-07-07T00:00:00"/>
    <s v="Second Class"/>
    <s v="GB-14530"/>
    <s v="George Bell"/>
    <x v="1"/>
    <x v="0"/>
    <x v="1"/>
    <x v="1"/>
    <n v="90004"/>
    <x v="1"/>
    <s v="FUR-CH-10002126"/>
    <x v="0"/>
    <x v="1"/>
    <s v="Hon Deluxe Fabric Upholstered Stacking Chairs"/>
    <x v="1040"/>
    <n v="1"/>
    <n v="0.2"/>
    <n v="19.518400000000007"/>
    <x v="1"/>
    <x v="0"/>
  </r>
  <r>
    <n v="1160"/>
    <s v="CA-2019-147039"/>
    <x v="222"/>
    <d v="2019-07-04T00:00:00"/>
    <s v="Standard Class"/>
    <s v="AA-10315"/>
    <s v="Alex Avila"/>
    <x v="0"/>
    <x v="0"/>
    <x v="31"/>
    <x v="11"/>
    <n v="55407"/>
    <x v="2"/>
    <s v="OFF-AP-10000576"/>
    <x v="1"/>
    <x v="9"/>
    <s v="Belkin 325VA UPS Surge Protector, 6'"/>
    <x v="1041"/>
    <n v="3"/>
    <n v="0"/>
    <n v="90.735000000000014"/>
    <x v="2"/>
    <x v="0"/>
  </r>
  <r>
    <n v="1161"/>
    <s v="CA-2019-147039"/>
    <x v="222"/>
    <d v="2019-07-04T00:00:00"/>
    <s v="Standard Class"/>
    <s v="AA-10315"/>
    <s v="Alex Avila"/>
    <x v="0"/>
    <x v="0"/>
    <x v="31"/>
    <x v="11"/>
    <n v="55407"/>
    <x v="2"/>
    <s v="OFF-BI-10004654"/>
    <x v="1"/>
    <x v="8"/>
    <s v="Avery Binding System Hidden Tab Executive Style Index Sets"/>
    <x v="1042"/>
    <n v="2"/>
    <n v="0"/>
    <n v="5.77"/>
    <x v="2"/>
    <x v="0"/>
  </r>
  <r>
    <n v="1162"/>
    <s v="CA-2016-126522"/>
    <x v="416"/>
    <d v="2016-09-05T00:00:00"/>
    <s v="Second Class"/>
    <s v="LT-16765"/>
    <s v="Larry Tron"/>
    <x v="0"/>
    <x v="0"/>
    <x v="194"/>
    <x v="1"/>
    <n v="92025"/>
    <x v="1"/>
    <s v="OFF-AR-10004042"/>
    <x v="1"/>
    <x v="6"/>
    <s v="BOSTON Model 1800 Electric Pencil Sharpeners, Putty/Woodgrain"/>
    <x v="1043"/>
    <n v="3"/>
    <n v="0"/>
    <n v="15.642599999999995"/>
    <x v="1"/>
    <x v="1"/>
  </r>
  <r>
    <n v="1163"/>
    <s v="CA-2016-127964"/>
    <x v="223"/>
    <d v="2016-03-08T00:00:00"/>
    <s v="Standard Class"/>
    <s v="AP-10720"/>
    <s v="Anne Pryor"/>
    <x v="2"/>
    <x v="0"/>
    <x v="20"/>
    <x v="15"/>
    <n v="10035"/>
    <x v="3"/>
    <s v="TEC-PH-10004700"/>
    <x v="2"/>
    <x v="7"/>
    <s v="PowerGen Dual USB Car Charger"/>
    <x v="1044"/>
    <n v="1"/>
    <n v="0"/>
    <n v="4.5953999999999997"/>
    <x v="3"/>
    <x v="0"/>
  </r>
  <r>
    <n v="1164"/>
    <s v="CA-2016-127964"/>
    <x v="223"/>
    <d v="2016-03-08T00:00:00"/>
    <s v="Standard Class"/>
    <s v="AP-10720"/>
    <s v="Anne Pryor"/>
    <x v="2"/>
    <x v="0"/>
    <x v="20"/>
    <x v="15"/>
    <n v="10035"/>
    <x v="3"/>
    <s v="OFF-BI-10004593"/>
    <x v="1"/>
    <x v="8"/>
    <s v="Ibico Laser Imprintable Binding System Covers"/>
    <x v="1045"/>
    <n v="3"/>
    <n v="0.2"/>
    <n v="40.872"/>
    <x v="3"/>
    <x v="0"/>
  </r>
  <r>
    <n v="1165"/>
    <s v="CA-2016-127964"/>
    <x v="223"/>
    <d v="2016-03-08T00:00:00"/>
    <s v="Standard Class"/>
    <s v="AP-10720"/>
    <s v="Anne Pryor"/>
    <x v="2"/>
    <x v="0"/>
    <x v="20"/>
    <x v="15"/>
    <n v="10035"/>
    <x v="3"/>
    <s v="OFF-BI-10003429"/>
    <x v="1"/>
    <x v="8"/>
    <s v="Cardinal HOLDit! Binder Insert Strips,Extra Strips"/>
    <x v="1046"/>
    <n v="5"/>
    <n v="0.2"/>
    <n v="9.1785000000000014"/>
    <x v="3"/>
    <x v="0"/>
  </r>
  <r>
    <n v="1166"/>
    <s v="CA-2016-117709"/>
    <x v="417"/>
    <d v="2016-05-08T00:00:00"/>
    <s v="Standard Class"/>
    <s v="PM-18940"/>
    <s v="Paul MacIntyre"/>
    <x v="0"/>
    <x v="0"/>
    <x v="25"/>
    <x v="12"/>
    <n v="49201"/>
    <x v="2"/>
    <s v="OFF-BI-10001294"/>
    <x v="1"/>
    <x v="8"/>
    <s v="Fellowes Binding Cases"/>
    <x v="1047"/>
    <n v="4"/>
    <n v="0"/>
    <n v="21.059999999999995"/>
    <x v="2"/>
    <x v="0"/>
  </r>
  <r>
    <n v="1167"/>
    <s v="CA-2017-125416"/>
    <x v="121"/>
    <d v="2017-11-02T00:00:00"/>
    <s v="Same Day"/>
    <s v="KC-16540"/>
    <s v="Kelly Collister"/>
    <x v="0"/>
    <x v="0"/>
    <x v="4"/>
    <x v="4"/>
    <n v="98115"/>
    <x v="1"/>
    <s v="TEC-AC-10001552"/>
    <x v="2"/>
    <x v="11"/>
    <s v="Logitech K350 2.4Ghz Wireless Keyboard"/>
    <x v="1048"/>
    <n v="9"/>
    <n v="0"/>
    <n v="49.272299999999987"/>
    <x v="1"/>
    <x v="0"/>
  </r>
  <r>
    <n v="1168"/>
    <s v="CA-2019-145226"/>
    <x v="166"/>
    <d v="2019-12-10T00:00:00"/>
    <s v="Second Class"/>
    <s v="DL-13315"/>
    <s v="Delfina Latchford"/>
    <x v="0"/>
    <x v="0"/>
    <x v="20"/>
    <x v="15"/>
    <n v="10035"/>
    <x v="3"/>
    <s v="FUR-FU-10004952"/>
    <x v="0"/>
    <x v="5"/>
    <s v="C-Line Cubicle Keepers Polyproplyene Holder w/Velcro Back, 8-1/2x11, 25/Bx"/>
    <x v="1049"/>
    <n v="2"/>
    <n v="0"/>
    <n v="33.938800000000001"/>
    <x v="3"/>
    <x v="0"/>
  </r>
  <r>
    <n v="1169"/>
    <s v="CA-2019-145226"/>
    <x v="166"/>
    <d v="2019-12-10T00:00:00"/>
    <s v="Second Class"/>
    <s v="DL-13315"/>
    <s v="Delfina Latchford"/>
    <x v="0"/>
    <x v="0"/>
    <x v="20"/>
    <x v="15"/>
    <n v="10035"/>
    <x v="3"/>
    <s v="OFF-ST-10004123"/>
    <x v="1"/>
    <x v="4"/>
    <s v="Safco Industrial Wire Shelving System"/>
    <x v="1050"/>
    <n v="3"/>
    <n v="0"/>
    <n v="0"/>
    <x v="3"/>
    <x v="0"/>
  </r>
  <r>
    <n v="1170"/>
    <s v="CA-2019-145226"/>
    <x v="166"/>
    <d v="2019-12-10T00:00:00"/>
    <s v="Second Class"/>
    <s v="DL-13315"/>
    <s v="Delfina Latchford"/>
    <x v="0"/>
    <x v="0"/>
    <x v="20"/>
    <x v="15"/>
    <n v="10035"/>
    <x v="3"/>
    <s v="OFF-PA-10003172"/>
    <x v="1"/>
    <x v="10"/>
    <s v="Xerox 1996"/>
    <x v="541"/>
    <n v="3"/>
    <n v="0"/>
    <n v="9.3312000000000008"/>
    <x v="3"/>
    <x v="0"/>
  </r>
  <r>
    <n v="1171"/>
    <s v="CA-2019-145226"/>
    <x v="166"/>
    <d v="2019-12-10T00:00:00"/>
    <s v="Second Class"/>
    <s v="DL-13315"/>
    <s v="Delfina Latchford"/>
    <x v="0"/>
    <x v="0"/>
    <x v="20"/>
    <x v="15"/>
    <n v="10035"/>
    <x v="3"/>
    <s v="OFF-ST-10002352"/>
    <x v="1"/>
    <x v="4"/>
    <s v="Iris Project Case"/>
    <x v="1051"/>
    <n v="4"/>
    <n v="0"/>
    <n v="8.299199999999999"/>
    <x v="3"/>
    <x v="0"/>
  </r>
  <r>
    <n v="1172"/>
    <s v="US-2016-100279"/>
    <x v="418"/>
    <d v="2016-03-14T00:00:00"/>
    <s v="Standard Class"/>
    <s v="SW-20275"/>
    <s v="Scott Williamson"/>
    <x v="0"/>
    <x v="0"/>
    <x v="195"/>
    <x v="12"/>
    <n v="48073"/>
    <x v="2"/>
    <s v="OFF-PA-10002259"/>
    <x v="1"/>
    <x v="10"/>
    <s v="Geographics Note Cards, Blank, White, 8 1/2&quot; x 11&quot;"/>
    <x v="1052"/>
    <n v="2"/>
    <n v="0"/>
    <n v="10.7424"/>
    <x v="2"/>
    <x v="0"/>
  </r>
  <r>
    <n v="1173"/>
    <s v="CA-2016-158064"/>
    <x v="419"/>
    <d v="2016-04-25T00:00:00"/>
    <s v="Standard Class"/>
    <s v="AA-10375"/>
    <s v="Allen Armold"/>
    <x v="0"/>
    <x v="0"/>
    <x v="1"/>
    <x v="1"/>
    <n v="90008"/>
    <x v="1"/>
    <s v="OFF-BI-10002976"/>
    <x v="1"/>
    <x v="8"/>
    <s v="ACCOHIDE Binder by Acco"/>
    <x v="1053"/>
    <n v="5"/>
    <n v="0.2"/>
    <n v="5.5754999999999999"/>
    <x v="1"/>
    <x v="0"/>
  </r>
  <r>
    <n v="1174"/>
    <s v="US-2017-104430"/>
    <x v="420"/>
    <d v="2017-10-26T00:00:00"/>
    <s v="Standard Class"/>
    <s v="LT-17110"/>
    <s v="Liz Thompson"/>
    <x v="0"/>
    <x v="0"/>
    <x v="41"/>
    <x v="10"/>
    <n v="61701"/>
    <x v="2"/>
    <s v="OFF-BI-10000301"/>
    <x v="1"/>
    <x v="8"/>
    <s v="GBC Instant Report Kit"/>
    <x v="1054"/>
    <n v="4"/>
    <n v="0.8"/>
    <n v="-7.7640000000000011"/>
    <x v="2"/>
    <x v="0"/>
  </r>
  <r>
    <n v="1175"/>
    <s v="CA-2017-132080"/>
    <x v="421"/>
    <d v="2017-08-25T00:00:00"/>
    <s v="First Class"/>
    <s v="DP-13105"/>
    <s v="Dave Poirier"/>
    <x v="1"/>
    <x v="0"/>
    <x v="20"/>
    <x v="15"/>
    <n v="10035"/>
    <x v="3"/>
    <s v="OFF-BI-10003694"/>
    <x v="1"/>
    <x v="8"/>
    <s v="Avery 3 1/2&quot; Diskette Storage Pages, 10/Pack"/>
    <x v="1055"/>
    <n v="6"/>
    <n v="0.2"/>
    <n v="16.2864"/>
    <x v="3"/>
    <x v="0"/>
  </r>
  <r>
    <n v="1176"/>
    <s v="CA-2018-161207"/>
    <x v="48"/>
    <d v="2018-09-03T00:00:00"/>
    <s v="Standard Class"/>
    <s v="AB-10060"/>
    <s v="Adam Bellavance"/>
    <x v="2"/>
    <x v="0"/>
    <x v="3"/>
    <x v="38"/>
    <n v="3301"/>
    <x v="3"/>
    <s v="OFF-SU-10000381"/>
    <x v="1"/>
    <x v="14"/>
    <s v="Acme Forged Steel Scissors with Black Enamel Handles"/>
    <x v="1056"/>
    <n v="3"/>
    <n v="0"/>
    <n v="8.0996999999999986"/>
    <x v="3"/>
    <x v="0"/>
  </r>
  <r>
    <n v="1177"/>
    <s v="CA-2016-120243"/>
    <x v="422"/>
    <d v="2016-12-30T00:00:00"/>
    <s v="Second Class"/>
    <s v="AT-10435"/>
    <s v="Alyssa Tate"/>
    <x v="2"/>
    <x v="0"/>
    <x v="1"/>
    <x v="1"/>
    <n v="90004"/>
    <x v="1"/>
    <s v="OFF-LA-10004425"/>
    <x v="1"/>
    <x v="2"/>
    <s v="Staple-on labels"/>
    <x v="1057"/>
    <n v="4"/>
    <n v="0"/>
    <n v="5.4332000000000003"/>
    <x v="1"/>
    <x v="0"/>
  </r>
  <r>
    <n v="1178"/>
    <s v="CA-2018-113621"/>
    <x v="49"/>
    <d v="2018-12-05T00:00:00"/>
    <s v="Standard Class"/>
    <s v="JE-15745"/>
    <s v="Joel Eaton"/>
    <x v="0"/>
    <x v="0"/>
    <x v="196"/>
    <x v="39"/>
    <n v="20852"/>
    <x v="3"/>
    <s v="FUR-CH-10001270"/>
    <x v="0"/>
    <x v="1"/>
    <s v="Harbour Creations Steel Folding Chair"/>
    <x v="1058"/>
    <n v="2"/>
    <n v="0"/>
    <n v="51.749999999999986"/>
    <x v="3"/>
    <x v="0"/>
  </r>
  <r>
    <n v="1179"/>
    <s v="CA-2018-113621"/>
    <x v="49"/>
    <d v="2018-12-05T00:00:00"/>
    <s v="Standard Class"/>
    <s v="JE-15745"/>
    <s v="Joel Eaton"/>
    <x v="0"/>
    <x v="0"/>
    <x v="196"/>
    <x v="39"/>
    <n v="20852"/>
    <x v="3"/>
    <s v="TEC-PH-10003931"/>
    <x v="2"/>
    <x v="7"/>
    <s v="JBL Micro Wireless Portable Bluetooth Speaker"/>
    <x v="690"/>
    <n v="3"/>
    <n v="0"/>
    <n v="44.992500000000007"/>
    <x v="3"/>
    <x v="0"/>
  </r>
  <r>
    <n v="1180"/>
    <s v="CA-2018-168081"/>
    <x v="423"/>
    <d v="2018-04-27T00:00:00"/>
    <s v="Second Class"/>
    <s v="CA-12055"/>
    <s v="Cathy Armstrong"/>
    <x v="2"/>
    <x v="0"/>
    <x v="12"/>
    <x v="5"/>
    <n v="77070"/>
    <x v="2"/>
    <s v="TEC-AC-10003174"/>
    <x v="2"/>
    <x v="11"/>
    <s v="Plantronics S12 Corded Telephone Headset System"/>
    <x v="1059"/>
    <n v="3"/>
    <n v="0.2"/>
    <n v="64.674000000000007"/>
    <x v="2"/>
    <x v="0"/>
  </r>
  <r>
    <n v="1181"/>
    <s v="CA-2016-128146"/>
    <x v="261"/>
    <d v="2016-06-25T00:00:00"/>
    <s v="Standard Class"/>
    <s v="DB-13060"/>
    <s v="Dave Brooks"/>
    <x v="0"/>
    <x v="0"/>
    <x v="80"/>
    <x v="30"/>
    <n v="8701"/>
    <x v="3"/>
    <s v="TEC-PH-10004539"/>
    <x v="2"/>
    <x v="7"/>
    <s v="Wireless Extenders zBoost YX545 SOHO Signal Booster"/>
    <x v="1060"/>
    <n v="7"/>
    <n v="0"/>
    <n v="357.19110000000001"/>
    <x v="3"/>
    <x v="0"/>
  </r>
  <r>
    <n v="1182"/>
    <s v="CA-2016-128146"/>
    <x v="261"/>
    <d v="2016-06-25T00:00:00"/>
    <s v="Standard Class"/>
    <s v="DB-13060"/>
    <s v="Dave Brooks"/>
    <x v="0"/>
    <x v="0"/>
    <x v="80"/>
    <x v="30"/>
    <n v="8701"/>
    <x v="3"/>
    <s v="OFF-AR-10001919"/>
    <x v="1"/>
    <x v="6"/>
    <s v="OIC #2 Pencils, Medium Soft"/>
    <x v="1061"/>
    <n v="2"/>
    <n v="0"/>
    <n v="1.0903999999999998"/>
    <x v="3"/>
    <x v="0"/>
  </r>
  <r>
    <n v="1183"/>
    <s v="CA-2019-138779"/>
    <x v="424"/>
    <d v="2019-01-15T00:00:00"/>
    <s v="First Class"/>
    <s v="RB-19570"/>
    <s v="Rob Beeghly"/>
    <x v="0"/>
    <x v="0"/>
    <x v="108"/>
    <x v="3"/>
    <n v="28540"/>
    <x v="0"/>
    <s v="OFF-EN-10002504"/>
    <x v="1"/>
    <x v="12"/>
    <s v="Tyvek  Top-Opening Peel &amp; Seel Envelopes, Plain White"/>
    <x v="1062"/>
    <n v="1"/>
    <n v="0.2"/>
    <n v="7.3385999999999996"/>
    <x v="0"/>
    <x v="0"/>
  </r>
  <r>
    <n v="1184"/>
    <s v="CA-2019-138779"/>
    <x v="424"/>
    <d v="2019-01-15T00:00:00"/>
    <s v="First Class"/>
    <s v="RB-19570"/>
    <s v="Rob Beeghly"/>
    <x v="0"/>
    <x v="0"/>
    <x v="108"/>
    <x v="3"/>
    <n v="28540"/>
    <x v="0"/>
    <s v="TEC-PH-10003655"/>
    <x v="2"/>
    <x v="7"/>
    <s v="Sannysis Cute Owl Design Soft Skin Case Cover for Samsung Galaxy S4"/>
    <x v="1063"/>
    <n v="5"/>
    <n v="0.2"/>
    <n v="0.69300000000000006"/>
    <x v="0"/>
    <x v="0"/>
  </r>
  <r>
    <n v="1185"/>
    <s v="CA-2016-127131"/>
    <x v="156"/>
    <d v="2016-11-30T00:00:00"/>
    <s v="Standard Class"/>
    <s v="HR-14830"/>
    <s v="Harold Ryan"/>
    <x v="1"/>
    <x v="0"/>
    <x v="4"/>
    <x v="4"/>
    <n v="98103"/>
    <x v="1"/>
    <s v="OFF-BI-10004656"/>
    <x v="1"/>
    <x v="8"/>
    <s v="Peel &amp; Stick Add-On Corner Pockets"/>
    <x v="1064"/>
    <n v="7"/>
    <n v="0.2"/>
    <n v="4.2335999999999991"/>
    <x v="1"/>
    <x v="1"/>
  </r>
  <r>
    <n v="1186"/>
    <s v="CA-2016-127131"/>
    <x v="156"/>
    <d v="2016-11-30T00:00:00"/>
    <s v="Standard Class"/>
    <s v="HR-14830"/>
    <s v="Harold Ryan"/>
    <x v="1"/>
    <x v="0"/>
    <x v="4"/>
    <x v="4"/>
    <n v="98103"/>
    <x v="1"/>
    <s v="OFF-ST-10002344"/>
    <x v="1"/>
    <x v="4"/>
    <s v="Carina 42&quot;Hx23 3/4&quot;W Media Storage Unit"/>
    <x v="1065"/>
    <n v="6"/>
    <n v="0"/>
    <n v="9.7176000000000329"/>
    <x v="1"/>
    <x v="1"/>
  </r>
  <r>
    <n v="1187"/>
    <s v="CA-2016-127131"/>
    <x v="156"/>
    <d v="2016-11-30T00:00:00"/>
    <s v="Standard Class"/>
    <s v="HR-14830"/>
    <s v="Harold Ryan"/>
    <x v="1"/>
    <x v="0"/>
    <x v="4"/>
    <x v="4"/>
    <n v="98103"/>
    <x v="1"/>
    <s v="OFF-PA-10001800"/>
    <x v="1"/>
    <x v="10"/>
    <s v="Xerox 220"/>
    <x v="243"/>
    <n v="4"/>
    <n v="0"/>
    <n v="12.441600000000001"/>
    <x v="1"/>
    <x v="1"/>
  </r>
  <r>
    <n v="1188"/>
    <s v="CA-2016-127131"/>
    <x v="156"/>
    <d v="2016-11-30T00:00:00"/>
    <s v="Standard Class"/>
    <s v="HR-14830"/>
    <s v="Harold Ryan"/>
    <x v="1"/>
    <x v="0"/>
    <x v="4"/>
    <x v="4"/>
    <n v="98103"/>
    <x v="1"/>
    <s v="OFF-ST-10000036"/>
    <x v="1"/>
    <x v="4"/>
    <s v="Recycled Data-Pak for Archival Bound Computer Printouts, 12-1/2 x 12-1/2 x 16"/>
    <x v="1066"/>
    <n v="2"/>
    <n v="0"/>
    <n v="53.346599999999995"/>
    <x v="1"/>
    <x v="1"/>
  </r>
  <r>
    <n v="1189"/>
    <s v="CA-2019-117212"/>
    <x v="425"/>
    <d v="2019-02-28T00:00:00"/>
    <s v="Second Class"/>
    <s v="BT-11530"/>
    <s v="Bradley Talbott"/>
    <x v="2"/>
    <x v="0"/>
    <x v="1"/>
    <x v="1"/>
    <n v="90036"/>
    <x v="1"/>
    <s v="OFF-AP-10004532"/>
    <x v="1"/>
    <x v="9"/>
    <s v="Kensington 6 Outlet Guardian Standard Surge Protector"/>
    <x v="1067"/>
    <n v="4"/>
    <n v="0"/>
    <n v="22.118400000000001"/>
    <x v="1"/>
    <x v="1"/>
  </r>
  <r>
    <n v="1190"/>
    <s v="CA-2019-117212"/>
    <x v="425"/>
    <d v="2019-02-28T00:00:00"/>
    <s v="Second Class"/>
    <s v="BT-11530"/>
    <s v="Bradley Talbott"/>
    <x v="2"/>
    <x v="0"/>
    <x v="1"/>
    <x v="1"/>
    <n v="90036"/>
    <x v="1"/>
    <s v="TEC-PH-10004447"/>
    <x v="2"/>
    <x v="7"/>
    <s v="Toshiba IPT2010-SD IP Telephone"/>
    <x v="1068"/>
    <n v="8"/>
    <n v="0.2"/>
    <n v="66.715199999999982"/>
    <x v="1"/>
    <x v="1"/>
  </r>
  <r>
    <n v="1191"/>
    <s v="CA-2019-117212"/>
    <x v="425"/>
    <d v="2019-02-28T00:00:00"/>
    <s v="Second Class"/>
    <s v="BT-11530"/>
    <s v="Bradley Talbott"/>
    <x v="2"/>
    <x v="0"/>
    <x v="1"/>
    <x v="1"/>
    <n v="90036"/>
    <x v="1"/>
    <s v="FUR-CH-10003973"/>
    <x v="0"/>
    <x v="1"/>
    <s v="GuestStacker Chair with Chrome Finish Legs"/>
    <x v="1069"/>
    <n v="3"/>
    <n v="0.2"/>
    <n v="89.222400000000022"/>
    <x v="1"/>
    <x v="1"/>
  </r>
  <r>
    <n v="1192"/>
    <s v="CA-2019-117212"/>
    <x v="425"/>
    <d v="2019-02-28T00:00:00"/>
    <s v="Second Class"/>
    <s v="BT-11530"/>
    <s v="Bradley Talbott"/>
    <x v="2"/>
    <x v="0"/>
    <x v="1"/>
    <x v="1"/>
    <n v="90036"/>
    <x v="1"/>
    <s v="OFF-PA-10001970"/>
    <x v="1"/>
    <x v="10"/>
    <s v="Xerox 1908"/>
    <x v="1070"/>
    <n v="4"/>
    <n v="0"/>
    <n v="109.7208"/>
    <x v="1"/>
    <x v="1"/>
  </r>
  <r>
    <n v="1193"/>
    <s v="CA-2019-117212"/>
    <x v="425"/>
    <d v="2019-02-28T00:00:00"/>
    <s v="Second Class"/>
    <s v="BT-11530"/>
    <s v="Bradley Talbott"/>
    <x v="2"/>
    <x v="0"/>
    <x v="1"/>
    <x v="1"/>
    <n v="90036"/>
    <x v="1"/>
    <s v="OFF-PA-10000682"/>
    <x v="1"/>
    <x v="10"/>
    <s v="Xerox 1924"/>
    <x v="1071"/>
    <n v="4"/>
    <n v="0"/>
    <n v="11.328800000000001"/>
    <x v="1"/>
    <x v="1"/>
  </r>
  <r>
    <n v="1194"/>
    <s v="US-2017-130519"/>
    <x v="426"/>
    <d v="2017-09-15T00:00:00"/>
    <s v="Same Day"/>
    <s v="NG-18355"/>
    <s v="Nat Gilpin"/>
    <x v="1"/>
    <x v="0"/>
    <x v="197"/>
    <x v="2"/>
    <n v="33065"/>
    <x v="0"/>
    <s v="OFF-PA-10001937"/>
    <x v="1"/>
    <x v="10"/>
    <s v="Xerox 21"/>
    <x v="12"/>
    <n v="3"/>
    <n v="0.2"/>
    <n v="5.4432"/>
    <x v="0"/>
    <x v="0"/>
  </r>
  <r>
    <n v="1195"/>
    <s v="US-2017-130519"/>
    <x v="426"/>
    <d v="2017-09-15T00:00:00"/>
    <s v="Same Day"/>
    <s v="NG-18355"/>
    <s v="Nat Gilpin"/>
    <x v="1"/>
    <x v="0"/>
    <x v="197"/>
    <x v="2"/>
    <n v="33065"/>
    <x v="0"/>
    <s v="FUR-FU-10002268"/>
    <x v="0"/>
    <x v="5"/>
    <s v="Ultra Door Push Plate"/>
    <x v="581"/>
    <n v="4"/>
    <n v="0.2"/>
    <n v="2.553199999999999"/>
    <x v="0"/>
    <x v="0"/>
  </r>
  <r>
    <n v="1196"/>
    <s v="US-2017-130519"/>
    <x v="426"/>
    <d v="2017-09-15T00:00:00"/>
    <s v="Same Day"/>
    <s v="NG-18355"/>
    <s v="Nat Gilpin"/>
    <x v="1"/>
    <x v="0"/>
    <x v="197"/>
    <x v="2"/>
    <n v="33065"/>
    <x v="0"/>
    <s v="OFF-ST-10001321"/>
    <x v="1"/>
    <x v="4"/>
    <s v="Decoflex Hanging Personal Folder File, Blue"/>
    <x v="1072"/>
    <n v="2"/>
    <n v="0.2"/>
    <n v="2.1588000000000021"/>
    <x v="0"/>
    <x v="0"/>
  </r>
  <r>
    <n v="1197"/>
    <s v="US-2017-130519"/>
    <x v="426"/>
    <d v="2017-09-15T00:00:00"/>
    <s v="Same Day"/>
    <s v="NG-18355"/>
    <s v="Nat Gilpin"/>
    <x v="1"/>
    <x v="0"/>
    <x v="197"/>
    <x v="2"/>
    <n v="33065"/>
    <x v="0"/>
    <s v="FUR-FU-10003394"/>
    <x v="0"/>
    <x v="5"/>
    <s v="Tenex &quot;The Solids&quot; Textured Chair Mats"/>
    <x v="1073"/>
    <n v="1"/>
    <n v="0.2"/>
    <n v="-2.098800000000006"/>
    <x v="0"/>
    <x v="0"/>
  </r>
  <r>
    <n v="1198"/>
    <s v="CA-2018-130946"/>
    <x v="143"/>
    <d v="2018-04-12T00:00:00"/>
    <s v="Standard Class"/>
    <s v="ZC-21910"/>
    <s v="Zuschuss Carroll"/>
    <x v="0"/>
    <x v="0"/>
    <x v="12"/>
    <x v="5"/>
    <n v="77041"/>
    <x v="2"/>
    <s v="TEC-AC-10001990"/>
    <x v="2"/>
    <x v="11"/>
    <s v="Kensington Orbit Wireless Mobile Trackball for PC and Mac"/>
    <x v="1074"/>
    <n v="9"/>
    <n v="0.2"/>
    <n v="64.789199999999951"/>
    <x v="2"/>
    <x v="0"/>
  </r>
  <r>
    <n v="1199"/>
    <s v="CA-2018-130946"/>
    <x v="143"/>
    <d v="2018-04-12T00:00:00"/>
    <s v="Standard Class"/>
    <s v="ZC-21910"/>
    <s v="Zuschuss Carroll"/>
    <x v="0"/>
    <x v="0"/>
    <x v="12"/>
    <x v="5"/>
    <n v="77041"/>
    <x v="2"/>
    <s v="FUR-CH-10004540"/>
    <x v="0"/>
    <x v="1"/>
    <s v="Global Chrome Stack Chair"/>
    <x v="1075"/>
    <n v="4"/>
    <n v="0.3"/>
    <n v="-4.1135999999999981"/>
    <x v="2"/>
    <x v="0"/>
  </r>
  <r>
    <n v="1200"/>
    <s v="CA-2018-130946"/>
    <x v="143"/>
    <d v="2018-04-12T00:00:00"/>
    <s v="Standard Class"/>
    <s v="ZC-21910"/>
    <s v="Zuschuss Carroll"/>
    <x v="0"/>
    <x v="0"/>
    <x v="12"/>
    <x v="5"/>
    <n v="77041"/>
    <x v="2"/>
    <s v="OFF-BI-10004995"/>
    <x v="1"/>
    <x v="8"/>
    <s v="GBC DocuBind P400 Electric Binding System"/>
    <x v="1076"/>
    <n v="4"/>
    <n v="0.8"/>
    <n v="-1850.9464000000007"/>
    <x v="2"/>
    <x v="0"/>
  </r>
  <r>
    <n v="1201"/>
    <s v="CA-2018-114727"/>
    <x v="427"/>
    <d v="2018-07-24T00:00:00"/>
    <s v="Standard Class"/>
    <s v="LS-16945"/>
    <s v="Linda Southworth"/>
    <x v="1"/>
    <x v="0"/>
    <x v="60"/>
    <x v="22"/>
    <n v="80219"/>
    <x v="1"/>
    <s v="FUR-CH-10002335"/>
    <x v="0"/>
    <x v="1"/>
    <s v="Hon GuestStacker Chair"/>
    <x v="730"/>
    <n v="3"/>
    <n v="0.2"/>
    <n v="40.800600000000003"/>
    <x v="1"/>
    <x v="1"/>
  </r>
  <r>
    <n v="1202"/>
    <s v="CA-2018-114727"/>
    <x v="427"/>
    <d v="2018-07-24T00:00:00"/>
    <s v="Standard Class"/>
    <s v="LS-16945"/>
    <s v="Linda Southworth"/>
    <x v="1"/>
    <x v="0"/>
    <x v="60"/>
    <x v="22"/>
    <n v="80219"/>
    <x v="1"/>
    <s v="OFF-BI-10004967"/>
    <x v="1"/>
    <x v="8"/>
    <s v="Round Ring Binders"/>
    <x v="1077"/>
    <n v="3"/>
    <n v="0.7"/>
    <n v="-1.4352"/>
    <x v="1"/>
    <x v="1"/>
  </r>
  <r>
    <n v="1203"/>
    <s v="CA-2018-114727"/>
    <x v="427"/>
    <d v="2018-07-24T00:00:00"/>
    <s v="Standard Class"/>
    <s v="LS-16945"/>
    <s v="Linda Southworth"/>
    <x v="1"/>
    <x v="0"/>
    <x v="60"/>
    <x v="22"/>
    <n v="80219"/>
    <x v="1"/>
    <s v="FUR-CH-10002331"/>
    <x v="0"/>
    <x v="1"/>
    <s v="Hon 4700 Series Mobuis Mid-Back Task Chairs with Adjustable Arms"/>
    <x v="1078"/>
    <n v="3"/>
    <n v="0.2"/>
    <n v="10.679399999999873"/>
    <x v="1"/>
    <x v="1"/>
  </r>
  <r>
    <n v="1204"/>
    <s v="CA-2018-114727"/>
    <x v="427"/>
    <d v="2018-07-24T00:00:00"/>
    <s v="Standard Class"/>
    <s v="LS-16945"/>
    <s v="Linda Southworth"/>
    <x v="1"/>
    <x v="0"/>
    <x v="60"/>
    <x v="22"/>
    <n v="80219"/>
    <x v="1"/>
    <s v="OFF-ST-10002292"/>
    <x v="1"/>
    <x v="4"/>
    <s v="Sauder Facets Collection Locker/File Cabinet, Sky Alder Finish"/>
    <x v="1079"/>
    <n v="2"/>
    <n v="0.2"/>
    <n v="0"/>
    <x v="1"/>
    <x v="1"/>
  </r>
  <r>
    <n v="1205"/>
    <s v="CA-2018-114727"/>
    <x v="427"/>
    <d v="2018-07-24T00:00:00"/>
    <s v="Standard Class"/>
    <s v="LS-16945"/>
    <s v="Linda Southworth"/>
    <x v="1"/>
    <x v="0"/>
    <x v="60"/>
    <x v="22"/>
    <n v="80219"/>
    <x v="1"/>
    <s v="OFF-ST-10000689"/>
    <x v="1"/>
    <x v="4"/>
    <s v="Fellowes Strictly Business Drawer File, Letter/Legal Size"/>
    <x v="1080"/>
    <n v="3"/>
    <n v="0.2"/>
    <n v="-33.804000000000002"/>
    <x v="1"/>
    <x v="1"/>
  </r>
  <r>
    <n v="1206"/>
    <s v="CA-2019-133235"/>
    <x v="378"/>
    <d v="2019-08-04T00:00:00"/>
    <s v="First Class"/>
    <s v="LH-16750"/>
    <s v="Larry Hughes"/>
    <x v="0"/>
    <x v="0"/>
    <x v="35"/>
    <x v="3"/>
    <n v="28205"/>
    <x v="0"/>
    <s v="TEC-PH-10002660"/>
    <x v="2"/>
    <x v="7"/>
    <s v="Nortel Networks T7316 E Nt8 B27"/>
    <x v="1081"/>
    <n v="5"/>
    <n v="0.2"/>
    <n v="16.997500000000016"/>
    <x v="0"/>
    <x v="0"/>
  </r>
  <r>
    <n v="1207"/>
    <s v="CA-2018-137050"/>
    <x v="216"/>
    <d v="2018-07-18T00:00:00"/>
    <s v="Second Class"/>
    <s v="SW-20755"/>
    <s v="Steven Ward"/>
    <x v="1"/>
    <x v="0"/>
    <x v="20"/>
    <x v="15"/>
    <n v="10009"/>
    <x v="3"/>
    <s v="OFF-ST-10004634"/>
    <x v="1"/>
    <x v="4"/>
    <s v="Personal Folder Holder, Ebony"/>
    <x v="1082"/>
    <n v="1"/>
    <n v="0"/>
    <n v="3.3629999999999995"/>
    <x v="3"/>
    <x v="0"/>
  </r>
  <r>
    <n v="1208"/>
    <s v="CA-2018-137050"/>
    <x v="216"/>
    <d v="2018-07-18T00:00:00"/>
    <s v="Second Class"/>
    <s v="SW-20755"/>
    <s v="Steven Ward"/>
    <x v="1"/>
    <x v="0"/>
    <x v="20"/>
    <x v="15"/>
    <n v="10009"/>
    <x v="3"/>
    <s v="OFF-BI-10002160"/>
    <x v="1"/>
    <x v="8"/>
    <s v="Acco Hanging Data Binders"/>
    <x v="1083"/>
    <n v="3"/>
    <n v="0.2"/>
    <n v="3.2003999999999997"/>
    <x v="3"/>
    <x v="0"/>
  </r>
  <r>
    <n v="1209"/>
    <s v="CA-2018-137050"/>
    <x v="216"/>
    <d v="2018-07-18T00:00:00"/>
    <s v="Second Class"/>
    <s v="SW-20755"/>
    <s v="Steven Ward"/>
    <x v="1"/>
    <x v="0"/>
    <x v="20"/>
    <x v="15"/>
    <n v="10009"/>
    <x v="3"/>
    <s v="OFF-FA-10002988"/>
    <x v="1"/>
    <x v="13"/>
    <s v="Ideal Clamps"/>
    <x v="1084"/>
    <n v="7"/>
    <n v="0"/>
    <n v="6.8942999999999994"/>
    <x v="3"/>
    <x v="0"/>
  </r>
  <r>
    <n v="1210"/>
    <s v="CA-2018-137050"/>
    <x v="216"/>
    <d v="2018-07-18T00:00:00"/>
    <s v="Second Class"/>
    <s v="SW-20755"/>
    <s v="Steven Ward"/>
    <x v="1"/>
    <x v="0"/>
    <x v="20"/>
    <x v="15"/>
    <n v="10009"/>
    <x v="3"/>
    <s v="OFF-AR-10004999"/>
    <x v="1"/>
    <x v="6"/>
    <s v="Newell 315"/>
    <x v="1085"/>
    <n v="7"/>
    <n v="0"/>
    <n v="10.465"/>
    <x v="3"/>
    <x v="0"/>
  </r>
  <r>
    <n v="1211"/>
    <s v="CA-2018-137050"/>
    <x v="216"/>
    <d v="2018-07-18T00:00:00"/>
    <s v="Second Class"/>
    <s v="SW-20755"/>
    <s v="Steven Ward"/>
    <x v="1"/>
    <x v="0"/>
    <x v="20"/>
    <x v="15"/>
    <n v="10009"/>
    <x v="3"/>
    <s v="OFF-BI-10001031"/>
    <x v="1"/>
    <x v="8"/>
    <s v="Pressboard Data Binders by Wilson Jones"/>
    <x v="1086"/>
    <n v="2"/>
    <n v="0.2"/>
    <n v="2.8835999999999995"/>
    <x v="3"/>
    <x v="0"/>
  </r>
  <r>
    <n v="1212"/>
    <s v="CA-2018-137050"/>
    <x v="216"/>
    <d v="2018-07-18T00:00:00"/>
    <s v="Second Class"/>
    <s v="SW-20755"/>
    <s v="Steven Ward"/>
    <x v="1"/>
    <x v="0"/>
    <x v="20"/>
    <x v="15"/>
    <n v="10009"/>
    <x v="3"/>
    <s v="FUR-BO-10004695"/>
    <x v="0"/>
    <x v="0"/>
    <s v="O'Sullivan 2-Door Barrister Bookcase in Odessa Pine"/>
    <x v="1087"/>
    <n v="4"/>
    <n v="0.2"/>
    <n v="21.717599999999948"/>
    <x v="3"/>
    <x v="0"/>
  </r>
  <r>
    <n v="1213"/>
    <s v="US-2019-118087"/>
    <x v="428"/>
    <d v="2019-09-13T00:00:00"/>
    <s v="Standard Class"/>
    <s v="SP-20620"/>
    <s v="Stefania Perrino"/>
    <x v="1"/>
    <x v="0"/>
    <x v="10"/>
    <x v="9"/>
    <n v="19134"/>
    <x v="3"/>
    <s v="FUR-CH-10004860"/>
    <x v="0"/>
    <x v="1"/>
    <s v="Global Low Back Tilter Chair"/>
    <x v="1088"/>
    <n v="2"/>
    <n v="0.3"/>
    <n v="-48.470400000000019"/>
    <x v="3"/>
    <x v="1"/>
  </r>
  <r>
    <n v="1214"/>
    <s v="US-2019-118087"/>
    <x v="428"/>
    <d v="2019-09-13T00:00:00"/>
    <s v="Standard Class"/>
    <s v="SP-20620"/>
    <s v="Stefania Perrino"/>
    <x v="1"/>
    <x v="0"/>
    <x v="10"/>
    <x v="9"/>
    <n v="19134"/>
    <x v="3"/>
    <s v="OFF-BI-10002432"/>
    <x v="1"/>
    <x v="8"/>
    <s v="Wilson Jones Standard D-Ring Binders"/>
    <x v="1089"/>
    <n v="2"/>
    <n v="0.7"/>
    <n v="-2.3275999999999994"/>
    <x v="3"/>
    <x v="1"/>
  </r>
  <r>
    <n v="1215"/>
    <s v="US-2019-118087"/>
    <x v="428"/>
    <d v="2019-09-13T00:00:00"/>
    <s v="Standard Class"/>
    <s v="SP-20620"/>
    <s v="Stefania Perrino"/>
    <x v="1"/>
    <x v="0"/>
    <x v="10"/>
    <x v="9"/>
    <n v="19134"/>
    <x v="3"/>
    <s v="OFF-BI-10000069"/>
    <x v="1"/>
    <x v="8"/>
    <s v="GBC Prepunched Paper, 19-Hole, for Binding Systems, 24-lb"/>
    <x v="1090"/>
    <n v="1"/>
    <n v="0.7"/>
    <n v="-3.6024000000000012"/>
    <x v="3"/>
    <x v="1"/>
  </r>
  <r>
    <n v="1216"/>
    <s v="US-2019-118087"/>
    <x v="428"/>
    <d v="2019-09-13T00:00:00"/>
    <s v="Standard Class"/>
    <s v="SP-20620"/>
    <s v="Stefania Perrino"/>
    <x v="1"/>
    <x v="0"/>
    <x v="10"/>
    <x v="9"/>
    <n v="19134"/>
    <x v="3"/>
    <s v="OFF-AR-10003602"/>
    <x v="1"/>
    <x v="6"/>
    <s v="Quartet Omega Colored Chalk, 12/Pack"/>
    <x v="1091"/>
    <n v="1"/>
    <n v="0.2"/>
    <n v="1.5767999999999998"/>
    <x v="3"/>
    <x v="1"/>
  </r>
  <r>
    <n v="1217"/>
    <s v="US-2019-118087"/>
    <x v="428"/>
    <d v="2019-09-13T00:00:00"/>
    <s v="Standard Class"/>
    <s v="SP-20620"/>
    <s v="Stefania Perrino"/>
    <x v="1"/>
    <x v="0"/>
    <x v="10"/>
    <x v="9"/>
    <n v="19134"/>
    <x v="3"/>
    <s v="TEC-AC-10004469"/>
    <x v="2"/>
    <x v="11"/>
    <s v="Microsoft Sculpt Comfort Mouse"/>
    <x v="1092"/>
    <n v="3"/>
    <n v="0.2"/>
    <n v="28.764000000000006"/>
    <x v="3"/>
    <x v="1"/>
  </r>
  <r>
    <n v="1218"/>
    <s v="US-2019-118087"/>
    <x v="428"/>
    <d v="2019-09-13T00:00:00"/>
    <s v="Standard Class"/>
    <s v="SP-20620"/>
    <s v="Stefania Perrino"/>
    <x v="1"/>
    <x v="0"/>
    <x v="10"/>
    <x v="9"/>
    <n v="19134"/>
    <x v="3"/>
    <s v="FUR-FU-10001867"/>
    <x v="0"/>
    <x v="5"/>
    <s v="Eldon Expressions Punched Metal &amp; Wood Desk Accessories, Pewter &amp; Cherry"/>
    <x v="1093"/>
    <n v="2"/>
    <n v="0.2"/>
    <n v="1.7024000000000008"/>
    <x v="3"/>
    <x v="1"/>
  </r>
  <r>
    <n v="1219"/>
    <s v="US-2019-118087"/>
    <x v="428"/>
    <d v="2019-09-13T00:00:00"/>
    <s v="Standard Class"/>
    <s v="SP-20620"/>
    <s v="Stefania Perrino"/>
    <x v="1"/>
    <x v="0"/>
    <x v="10"/>
    <x v="9"/>
    <n v="19134"/>
    <x v="3"/>
    <s v="TEC-AC-10003174"/>
    <x v="2"/>
    <x v="11"/>
    <s v="Plantronics S12 Corded Telephone Headset System"/>
    <x v="1059"/>
    <n v="3"/>
    <n v="0.2"/>
    <n v="64.674000000000007"/>
    <x v="3"/>
    <x v="1"/>
  </r>
  <r>
    <n v="1220"/>
    <s v="US-2019-118087"/>
    <x v="428"/>
    <d v="2019-09-13T00:00:00"/>
    <s v="Standard Class"/>
    <s v="SP-20620"/>
    <s v="Stefania Perrino"/>
    <x v="1"/>
    <x v="0"/>
    <x v="10"/>
    <x v="9"/>
    <n v="19134"/>
    <x v="3"/>
    <s v="TEC-PH-10002200"/>
    <x v="2"/>
    <x v="7"/>
    <s v="Samsung Galaxy Note 2"/>
    <x v="1094"/>
    <n v="7"/>
    <n v="0.4"/>
    <n v="-386.3915999999997"/>
    <x v="3"/>
    <x v="1"/>
  </r>
  <r>
    <n v="1221"/>
    <s v="CA-2016-110184"/>
    <x v="136"/>
    <d v="2016-07-16T00:00:00"/>
    <s v="Standard Class"/>
    <s v="BF-11170"/>
    <s v="Ben Ferrer"/>
    <x v="2"/>
    <x v="0"/>
    <x v="1"/>
    <x v="1"/>
    <n v="90036"/>
    <x v="1"/>
    <s v="OFF-ST-10000107"/>
    <x v="1"/>
    <x v="4"/>
    <s v="Fellowes Super Stor/Drawer"/>
    <x v="1095"/>
    <n v="9"/>
    <n v="0"/>
    <n v="44.954999999999977"/>
    <x v="1"/>
    <x v="0"/>
  </r>
  <r>
    <n v="1222"/>
    <s v="CA-2016-110184"/>
    <x v="136"/>
    <d v="2016-07-16T00:00:00"/>
    <s v="Standard Class"/>
    <s v="BF-11170"/>
    <s v="Ben Ferrer"/>
    <x v="2"/>
    <x v="0"/>
    <x v="1"/>
    <x v="1"/>
    <n v="90036"/>
    <x v="1"/>
    <s v="TEC-PH-10000439"/>
    <x v="2"/>
    <x v="7"/>
    <s v="GE DSL Phone Line Filter"/>
    <x v="1096"/>
    <n v="8"/>
    <n v="0.2"/>
    <n v="28.792799999999971"/>
    <x v="1"/>
    <x v="0"/>
  </r>
  <r>
    <n v="1223"/>
    <s v="CA-2018-126004"/>
    <x v="429"/>
    <d v="2018-12-05T00:00:00"/>
    <s v="First Class"/>
    <s v="BM-11140"/>
    <s v="Becky Martin"/>
    <x v="0"/>
    <x v="0"/>
    <x v="20"/>
    <x v="15"/>
    <n v="10024"/>
    <x v="3"/>
    <s v="FUR-FU-10001602"/>
    <x v="0"/>
    <x v="5"/>
    <s v="Eldon Delta Triangular Chair Mat, 52&quot; x 58&quot;, Clear"/>
    <x v="1097"/>
    <n v="3"/>
    <n v="0"/>
    <n v="20.482199999999992"/>
    <x v="3"/>
    <x v="0"/>
  </r>
  <r>
    <n v="1224"/>
    <s v="CA-2018-126004"/>
    <x v="429"/>
    <d v="2018-12-05T00:00:00"/>
    <s v="First Class"/>
    <s v="BM-11140"/>
    <s v="Becky Martin"/>
    <x v="0"/>
    <x v="0"/>
    <x v="20"/>
    <x v="15"/>
    <n v="10024"/>
    <x v="3"/>
    <s v="TEC-AC-10001432"/>
    <x v="2"/>
    <x v="11"/>
    <s v="Enermax Aurora Lite Keyboard"/>
    <x v="1098"/>
    <n v="1"/>
    <n v="0"/>
    <n v="34.38600000000001"/>
    <x v="3"/>
    <x v="0"/>
  </r>
  <r>
    <n v="1225"/>
    <s v="CA-2018-126004"/>
    <x v="429"/>
    <d v="2018-12-05T00:00:00"/>
    <s v="First Class"/>
    <s v="BM-11140"/>
    <s v="Becky Martin"/>
    <x v="0"/>
    <x v="0"/>
    <x v="20"/>
    <x v="15"/>
    <n v="10024"/>
    <x v="3"/>
    <s v="OFF-BI-10004656"/>
    <x v="1"/>
    <x v="8"/>
    <s v="Peel &amp; Stick Add-On Corner Pockets"/>
    <x v="1099"/>
    <n v="1"/>
    <n v="0.2"/>
    <n v="0.60479999999999989"/>
    <x v="3"/>
    <x v="0"/>
  </r>
  <r>
    <n v="1226"/>
    <s v="CA-2018-126004"/>
    <x v="429"/>
    <d v="2018-12-05T00:00:00"/>
    <s v="First Class"/>
    <s v="BM-11140"/>
    <s v="Becky Martin"/>
    <x v="0"/>
    <x v="0"/>
    <x v="20"/>
    <x v="15"/>
    <n v="10024"/>
    <x v="3"/>
    <s v="OFF-PA-10001685"/>
    <x v="1"/>
    <x v="10"/>
    <s v="Easy-staple paper"/>
    <x v="1100"/>
    <n v="4"/>
    <n v="0"/>
    <n v="19.874400000000001"/>
    <x v="3"/>
    <x v="0"/>
  </r>
  <r>
    <n v="1227"/>
    <s v="CA-2018-126004"/>
    <x v="429"/>
    <d v="2018-12-05T00:00:00"/>
    <s v="First Class"/>
    <s v="BM-11140"/>
    <s v="Becky Martin"/>
    <x v="0"/>
    <x v="0"/>
    <x v="20"/>
    <x v="15"/>
    <n v="10024"/>
    <x v="3"/>
    <s v="OFF-ST-10001418"/>
    <x v="1"/>
    <x v="4"/>
    <s v="Carina Media Storage Towers in Natural &amp; Black"/>
    <x v="1101"/>
    <n v="3"/>
    <n v="0"/>
    <n v="3.6587999999999994"/>
    <x v="3"/>
    <x v="0"/>
  </r>
  <r>
    <n v="1228"/>
    <s v="CA-2018-126004"/>
    <x v="429"/>
    <d v="2018-12-05T00:00:00"/>
    <s v="First Class"/>
    <s v="BM-11140"/>
    <s v="Becky Martin"/>
    <x v="0"/>
    <x v="0"/>
    <x v="20"/>
    <x v="15"/>
    <n v="10024"/>
    <x v="3"/>
    <s v="OFF-ST-10000676"/>
    <x v="1"/>
    <x v="4"/>
    <s v="Fellowes Econo/Stor Drawers"/>
    <x v="1102"/>
    <n v="2"/>
    <n v="0"/>
    <n v="11.631599999999992"/>
    <x v="3"/>
    <x v="0"/>
  </r>
  <r>
    <n v="1229"/>
    <s v="CA-2019-100013"/>
    <x v="44"/>
    <d v="2019-11-11T00:00:00"/>
    <s v="Standard Class"/>
    <s v="ZC-21910"/>
    <s v="Zuschuss Carroll"/>
    <x v="0"/>
    <x v="0"/>
    <x v="1"/>
    <x v="1"/>
    <n v="90045"/>
    <x v="1"/>
    <s v="OFF-EN-10001219"/>
    <x v="1"/>
    <x v="12"/>
    <s v="#10- 4 1/8&quot; x 9 1/2&quot; Security-Tint Envelopes"/>
    <x v="770"/>
    <n v="2"/>
    <n v="0"/>
    <n v="7.4871999999999996"/>
    <x v="1"/>
    <x v="0"/>
  </r>
  <r>
    <n v="1230"/>
    <s v="CA-2019-100013"/>
    <x v="44"/>
    <d v="2019-11-11T00:00:00"/>
    <s v="Standard Class"/>
    <s v="ZC-21910"/>
    <s v="Zuschuss Carroll"/>
    <x v="0"/>
    <x v="0"/>
    <x v="1"/>
    <x v="1"/>
    <n v="90045"/>
    <x v="1"/>
    <s v="FUR-FU-10001424"/>
    <x v="0"/>
    <x v="5"/>
    <s v="Dax Clear Box Frame"/>
    <x v="992"/>
    <n v="1"/>
    <n v="0"/>
    <n v="2.9681999999999995"/>
    <x v="1"/>
    <x v="0"/>
  </r>
  <r>
    <n v="1231"/>
    <s v="CA-2019-100013"/>
    <x v="44"/>
    <d v="2019-11-11T00:00:00"/>
    <s v="Standard Class"/>
    <s v="ZC-21910"/>
    <s v="Zuschuss Carroll"/>
    <x v="0"/>
    <x v="0"/>
    <x v="1"/>
    <x v="1"/>
    <n v="90045"/>
    <x v="1"/>
    <s v="OFF-AR-10001022"/>
    <x v="1"/>
    <x v="6"/>
    <s v="SANFORD Liquid Accent Tank-Style Highlighters"/>
    <x v="1103"/>
    <n v="2"/>
    <n v="0"/>
    <n v="1.7607999999999997"/>
    <x v="1"/>
    <x v="0"/>
  </r>
  <r>
    <n v="1232"/>
    <s v="CA-2017-132570"/>
    <x v="89"/>
    <d v="2017-11-02T00:00:00"/>
    <s v="Second Class"/>
    <s v="KT-16480"/>
    <s v="Kean Thornton"/>
    <x v="0"/>
    <x v="0"/>
    <x v="198"/>
    <x v="15"/>
    <n v="14215"/>
    <x v="3"/>
    <s v="OFF-AR-10000369"/>
    <x v="1"/>
    <x v="6"/>
    <s v="Design Ebony Sketching Pencil"/>
    <x v="1104"/>
    <n v="2"/>
    <n v="0"/>
    <n v="0.72279999999999989"/>
    <x v="3"/>
    <x v="0"/>
  </r>
  <r>
    <n v="1233"/>
    <s v="CA-2017-132570"/>
    <x v="89"/>
    <d v="2017-11-02T00:00:00"/>
    <s v="Second Class"/>
    <s v="KT-16480"/>
    <s v="Kean Thornton"/>
    <x v="0"/>
    <x v="0"/>
    <x v="198"/>
    <x v="15"/>
    <n v="14215"/>
    <x v="3"/>
    <s v="OFF-EN-10003055"/>
    <x v="1"/>
    <x v="12"/>
    <s v="Blue String-Tie &amp; Button Interoffice Envelopes, 10 x 13"/>
    <x v="1105"/>
    <n v="2"/>
    <n v="0"/>
    <n v="35.981999999999992"/>
    <x v="3"/>
    <x v="0"/>
  </r>
  <r>
    <n v="1234"/>
    <s v="CA-2018-153682"/>
    <x v="198"/>
    <d v="2018-06-01T00:00:00"/>
    <s v="First Class"/>
    <s v="BG-11695"/>
    <s v="Brooke Gillingham"/>
    <x v="1"/>
    <x v="0"/>
    <x v="74"/>
    <x v="24"/>
    <n v="45231"/>
    <x v="3"/>
    <s v="TEC-CO-10001046"/>
    <x v="2"/>
    <x v="16"/>
    <s v="Canon Imageclass D680 Copier / Fax"/>
    <x v="1106"/>
    <n v="2"/>
    <n v="0.4"/>
    <n v="69.99899999999991"/>
    <x v="3"/>
    <x v="0"/>
  </r>
  <r>
    <n v="1235"/>
    <s v="CA-2018-144344"/>
    <x v="99"/>
    <d v="2018-10-28T00:00:00"/>
    <s v="Same Day"/>
    <s v="PG-18820"/>
    <s v="Patrick Gardner"/>
    <x v="0"/>
    <x v="0"/>
    <x v="199"/>
    <x v="2"/>
    <n v="33437"/>
    <x v="0"/>
    <s v="FUR-FU-10000076"/>
    <x v="0"/>
    <x v="5"/>
    <s v="24-Hour Round Wall Clock"/>
    <x v="1107"/>
    <n v="3"/>
    <n v="0.2"/>
    <n v="13.786200000000006"/>
    <x v="0"/>
    <x v="0"/>
  </r>
  <r>
    <n v="1236"/>
    <s v="CA-2018-144344"/>
    <x v="99"/>
    <d v="2018-10-28T00:00:00"/>
    <s v="Same Day"/>
    <s v="PG-18820"/>
    <s v="Patrick Gardner"/>
    <x v="0"/>
    <x v="0"/>
    <x v="199"/>
    <x v="2"/>
    <n v="33437"/>
    <x v="0"/>
    <s v="OFF-BI-10003719"/>
    <x v="1"/>
    <x v="8"/>
    <s v="Large Capacity Hanging Post Binders"/>
    <x v="1108"/>
    <n v="5"/>
    <n v="0.7"/>
    <n v="-29.940000000000012"/>
    <x v="0"/>
    <x v="0"/>
  </r>
  <r>
    <n v="1237"/>
    <s v="CA-2018-144344"/>
    <x v="99"/>
    <d v="2018-10-28T00:00:00"/>
    <s v="Same Day"/>
    <s v="PG-18820"/>
    <s v="Patrick Gardner"/>
    <x v="0"/>
    <x v="0"/>
    <x v="199"/>
    <x v="2"/>
    <n v="33437"/>
    <x v="0"/>
    <s v="FUR-FU-10003268"/>
    <x v="0"/>
    <x v="5"/>
    <s v="Eldon Radial Chair Mat for Low to Medium Pile Carpets"/>
    <x v="1109"/>
    <n v="2"/>
    <n v="0.2"/>
    <n v="0"/>
    <x v="0"/>
    <x v="0"/>
  </r>
  <r>
    <n v="1238"/>
    <s v="CA-2018-144344"/>
    <x v="99"/>
    <d v="2018-10-28T00:00:00"/>
    <s v="Same Day"/>
    <s v="PG-18820"/>
    <s v="Patrick Gardner"/>
    <x v="0"/>
    <x v="0"/>
    <x v="199"/>
    <x v="2"/>
    <n v="33437"/>
    <x v="0"/>
    <s v="FUR-FU-10003553"/>
    <x v="0"/>
    <x v="5"/>
    <s v="Howard Miller 13-1/2&quot; Diameter Rosebrook Wall Clock"/>
    <x v="1110"/>
    <n v="3"/>
    <n v="0.2"/>
    <n v="41.262"/>
    <x v="0"/>
    <x v="0"/>
  </r>
  <r>
    <n v="1239"/>
    <s v="CA-2016-127012"/>
    <x v="430"/>
    <d v="2016-08-15T00:00:00"/>
    <s v="Standard Class"/>
    <s v="GM-14680"/>
    <s v="Greg Matthias"/>
    <x v="0"/>
    <x v="0"/>
    <x v="4"/>
    <x v="4"/>
    <n v="98105"/>
    <x v="1"/>
    <s v="FUR-FU-10003691"/>
    <x v="0"/>
    <x v="5"/>
    <s v="Eldon Image Series Desk Accessories, Ebony"/>
    <x v="1111"/>
    <n v="1"/>
    <n v="0"/>
    <n v="5.4340000000000002"/>
    <x v="1"/>
    <x v="1"/>
  </r>
  <r>
    <n v="1240"/>
    <s v="CA-2016-127012"/>
    <x v="430"/>
    <d v="2016-08-15T00:00:00"/>
    <s v="Standard Class"/>
    <s v="GM-14680"/>
    <s v="Greg Matthias"/>
    <x v="0"/>
    <x v="0"/>
    <x v="4"/>
    <x v="4"/>
    <n v="98105"/>
    <x v="1"/>
    <s v="OFF-AR-10003903"/>
    <x v="1"/>
    <x v="6"/>
    <s v="Sanford 52201 APSCO Electric Pencil Sharpener"/>
    <x v="1112"/>
    <n v="1"/>
    <n v="0"/>
    <n v="10.652200000000001"/>
    <x v="1"/>
    <x v="1"/>
  </r>
  <r>
    <n v="1241"/>
    <s v="CA-2016-127012"/>
    <x v="430"/>
    <d v="2016-08-15T00:00:00"/>
    <s v="Standard Class"/>
    <s v="GM-14680"/>
    <s v="Greg Matthias"/>
    <x v="0"/>
    <x v="0"/>
    <x v="4"/>
    <x v="4"/>
    <n v="98105"/>
    <x v="1"/>
    <s v="OFF-FA-10004854"/>
    <x v="1"/>
    <x v="13"/>
    <s v="Vinyl Coated Wire Paper Clips in Organizer Box, 800/Box"/>
    <x v="1113"/>
    <n v="2"/>
    <n v="0"/>
    <n v="10.7912"/>
    <x v="1"/>
    <x v="1"/>
  </r>
  <r>
    <n v="1242"/>
    <s v="CA-2018-128727"/>
    <x v="48"/>
    <d v="2018-09-04T00:00:00"/>
    <s v="Standard Class"/>
    <s v="MO-17800"/>
    <s v="Meg O'Connel"/>
    <x v="2"/>
    <x v="0"/>
    <x v="20"/>
    <x v="15"/>
    <n v="10024"/>
    <x v="3"/>
    <s v="TEC-PH-10003442"/>
    <x v="2"/>
    <x v="7"/>
    <s v="Samsung Replacement EH64AVFWE Premium Headset"/>
    <x v="1114"/>
    <n v="4"/>
    <n v="0"/>
    <n v="5.5"/>
    <x v="3"/>
    <x v="0"/>
  </r>
  <r>
    <n v="1243"/>
    <s v="US-2018-162859"/>
    <x v="431"/>
    <d v="2018-02-22T00:00:00"/>
    <s v="Standard Class"/>
    <s v="PG-18820"/>
    <s v="Patrick Gardner"/>
    <x v="0"/>
    <x v="0"/>
    <x v="20"/>
    <x v="15"/>
    <n v="10009"/>
    <x v="3"/>
    <s v="OFF-BI-10004519"/>
    <x v="1"/>
    <x v="8"/>
    <s v="GBC DocuBind P100 Manual Binding Machine"/>
    <x v="1115"/>
    <n v="3"/>
    <n v="0.2"/>
    <n v="124.48499999999999"/>
    <x v="3"/>
    <x v="0"/>
  </r>
  <r>
    <n v="1244"/>
    <s v="US-2018-162859"/>
    <x v="431"/>
    <d v="2018-02-22T00:00:00"/>
    <s v="Standard Class"/>
    <s v="PG-18820"/>
    <s v="Patrick Gardner"/>
    <x v="0"/>
    <x v="0"/>
    <x v="20"/>
    <x v="15"/>
    <n v="10009"/>
    <x v="3"/>
    <s v="OFF-FA-10000304"/>
    <x v="1"/>
    <x v="13"/>
    <s v="Advantus Push Pins"/>
    <x v="525"/>
    <n v="4"/>
    <n v="0"/>
    <n v="3.5752000000000006"/>
    <x v="3"/>
    <x v="0"/>
  </r>
  <r>
    <n v="1245"/>
    <s v="CA-2019-133641"/>
    <x v="304"/>
    <d v="2019-05-21T00:00:00"/>
    <s v="Standard Class"/>
    <s v="EJ-14155"/>
    <s v="Eva Jacobs"/>
    <x v="0"/>
    <x v="0"/>
    <x v="200"/>
    <x v="35"/>
    <n v="39503"/>
    <x v="0"/>
    <s v="OFF-EN-10004955"/>
    <x v="1"/>
    <x v="12"/>
    <s v="Fashion Color Clasp Envelopes"/>
    <x v="1116"/>
    <n v="9"/>
    <n v="0"/>
    <n v="23.8581"/>
    <x v="0"/>
    <x v="0"/>
  </r>
  <r>
    <n v="1246"/>
    <s v="CA-2016-168494"/>
    <x v="432"/>
    <d v="2016-12-14T00:00:00"/>
    <s v="Second Class"/>
    <s v="NP-18700"/>
    <s v="Nora Preis"/>
    <x v="0"/>
    <x v="0"/>
    <x v="201"/>
    <x v="1"/>
    <n v="93727"/>
    <x v="1"/>
    <s v="FUR-TA-10004619"/>
    <x v="0"/>
    <x v="3"/>
    <s v="Hon Non-Folding Utility Tables"/>
    <x v="1117"/>
    <n v="6"/>
    <n v="0.2"/>
    <n v="95.585999999999899"/>
    <x v="1"/>
    <x v="0"/>
  </r>
  <r>
    <n v="1247"/>
    <s v="CA-2016-168494"/>
    <x v="432"/>
    <d v="2016-12-14T00:00:00"/>
    <s v="Second Class"/>
    <s v="NP-18700"/>
    <s v="Nora Preis"/>
    <x v="0"/>
    <x v="0"/>
    <x v="201"/>
    <x v="1"/>
    <n v="93727"/>
    <x v="1"/>
    <s v="FUR-TA-10003473"/>
    <x v="0"/>
    <x v="3"/>
    <s v="Bretford Rectangular Conference Table Tops"/>
    <x v="1118"/>
    <n v="12"/>
    <n v="0.2"/>
    <n v="135.4068000000002"/>
    <x v="1"/>
    <x v="0"/>
  </r>
  <r>
    <n v="1248"/>
    <s v="CA-2016-168494"/>
    <x v="432"/>
    <d v="2016-12-14T00:00:00"/>
    <s v="Second Class"/>
    <s v="NP-18700"/>
    <s v="Nora Preis"/>
    <x v="0"/>
    <x v="0"/>
    <x v="201"/>
    <x v="1"/>
    <n v="93727"/>
    <x v="1"/>
    <s v="FUR-BO-10004467"/>
    <x v="0"/>
    <x v="0"/>
    <s v="Bestar Classic Bookcase"/>
    <x v="1119"/>
    <n v="3"/>
    <n v="0.15"/>
    <n v="11.998799999999989"/>
    <x v="1"/>
    <x v="0"/>
  </r>
  <r>
    <n v="1249"/>
    <s v="CA-2019-115602"/>
    <x v="404"/>
    <d v="2019-12-24T00:00:00"/>
    <s v="Standard Class"/>
    <s v="DJ-13630"/>
    <s v="Doug Jacobs"/>
    <x v="0"/>
    <x v="0"/>
    <x v="20"/>
    <x v="15"/>
    <n v="10009"/>
    <x v="3"/>
    <s v="OFF-AR-10002280"/>
    <x v="1"/>
    <x v="6"/>
    <s v="Staples in misc. colors"/>
    <x v="1120"/>
    <n v="6"/>
    <n v="0"/>
    <n v="17.468999999999998"/>
    <x v="3"/>
    <x v="0"/>
  </r>
  <r>
    <n v="1250"/>
    <s v="CA-2019-115602"/>
    <x v="404"/>
    <d v="2019-12-24T00:00:00"/>
    <s v="Standard Class"/>
    <s v="DJ-13630"/>
    <s v="Doug Jacobs"/>
    <x v="0"/>
    <x v="0"/>
    <x v="20"/>
    <x v="15"/>
    <n v="10009"/>
    <x v="3"/>
    <s v="FUR-CH-10001708"/>
    <x v="0"/>
    <x v="1"/>
    <s v="Office Star - Contemporary Swivel Chair with Padded Adjustable Arms and Flex Back"/>
    <x v="1121"/>
    <n v="9"/>
    <n v="0.1"/>
    <n v="139.57019999999989"/>
    <x v="3"/>
    <x v="0"/>
  </r>
  <r>
    <n v="1251"/>
    <s v="CA-2019-115602"/>
    <x v="404"/>
    <d v="2019-12-24T00:00:00"/>
    <s v="Standard Class"/>
    <s v="DJ-13630"/>
    <s v="Doug Jacobs"/>
    <x v="0"/>
    <x v="0"/>
    <x v="20"/>
    <x v="15"/>
    <n v="10009"/>
    <x v="3"/>
    <s v="OFF-AP-10000891"/>
    <x v="1"/>
    <x v="9"/>
    <s v="Kensington 7 Outlet MasterPiece HOMEOFFICE Power Control Center"/>
    <x v="1122"/>
    <n v="13"/>
    <n v="0"/>
    <n v="511.36799999999999"/>
    <x v="3"/>
    <x v="0"/>
  </r>
  <r>
    <n v="1252"/>
    <s v="CA-2019-115602"/>
    <x v="404"/>
    <d v="2019-12-24T00:00:00"/>
    <s v="Standard Class"/>
    <s v="DJ-13630"/>
    <s v="Doug Jacobs"/>
    <x v="0"/>
    <x v="0"/>
    <x v="20"/>
    <x v="15"/>
    <n v="10009"/>
    <x v="3"/>
    <s v="OFF-AR-10000462"/>
    <x v="1"/>
    <x v="6"/>
    <s v="Sanford Pocket Accent Highlighters"/>
    <x v="1123"/>
    <n v="2"/>
    <n v="0"/>
    <n v="1.3760000000000003"/>
    <x v="3"/>
    <x v="0"/>
  </r>
  <r>
    <n v="1253"/>
    <s v="CA-2017-154956"/>
    <x v="433"/>
    <d v="2017-07-09T00:00:00"/>
    <s v="Standard Class"/>
    <s v="IM-15070"/>
    <s v="Irene Maddox"/>
    <x v="0"/>
    <x v="0"/>
    <x v="158"/>
    <x v="6"/>
    <n v="53209"/>
    <x v="2"/>
    <s v="TEC-PH-10004165"/>
    <x v="2"/>
    <x v="7"/>
    <s v="Mitel MiVoice 5330e IP Phone"/>
    <x v="1124"/>
    <n v="4"/>
    <n v="0"/>
    <n v="285.9896"/>
    <x v="2"/>
    <x v="0"/>
  </r>
  <r>
    <n v="1254"/>
    <s v="CA-2019-144638"/>
    <x v="434"/>
    <d v="2019-03-14T00:00:00"/>
    <s v="Standard Class"/>
    <s v="MH-18115"/>
    <s v="Mick Hernandez"/>
    <x v="2"/>
    <x v="0"/>
    <x v="142"/>
    <x v="9"/>
    <n v="19013"/>
    <x v="3"/>
    <s v="OFF-AR-10003958"/>
    <x v="1"/>
    <x v="6"/>
    <s v="Newell 337"/>
    <x v="797"/>
    <n v="2"/>
    <n v="0.2"/>
    <n v="0.59039999999999915"/>
    <x v="3"/>
    <x v="0"/>
  </r>
  <r>
    <n v="1255"/>
    <s v="CA-2019-144638"/>
    <x v="434"/>
    <d v="2019-03-14T00:00:00"/>
    <s v="Standard Class"/>
    <s v="MH-18115"/>
    <s v="Mick Hernandez"/>
    <x v="2"/>
    <x v="0"/>
    <x v="142"/>
    <x v="9"/>
    <n v="19013"/>
    <x v="3"/>
    <s v="TEC-PH-10000149"/>
    <x v="2"/>
    <x v="7"/>
    <s v="Cisco SPA525G2 IP Phone - Wireless"/>
    <x v="1125"/>
    <n v="3"/>
    <n v="0.4"/>
    <n v="-8.3790000000000031"/>
    <x v="3"/>
    <x v="0"/>
  </r>
  <r>
    <n v="1256"/>
    <s v="CA-2019-144638"/>
    <x v="434"/>
    <d v="2019-03-14T00:00:00"/>
    <s v="Standard Class"/>
    <s v="MH-18115"/>
    <s v="Mick Hernandez"/>
    <x v="2"/>
    <x v="0"/>
    <x v="142"/>
    <x v="9"/>
    <n v="19013"/>
    <x v="3"/>
    <s v="FUR-FU-10003724"/>
    <x v="0"/>
    <x v="5"/>
    <s v="Westinghouse Clip-On Gooseneck Lamps"/>
    <x v="1126"/>
    <n v="1"/>
    <n v="0.2"/>
    <n v="0.50219999999999976"/>
    <x v="3"/>
    <x v="0"/>
  </r>
  <r>
    <n v="1257"/>
    <s v="CA-2019-144638"/>
    <x v="434"/>
    <d v="2019-03-14T00:00:00"/>
    <s v="Standard Class"/>
    <s v="MH-18115"/>
    <s v="Mick Hernandez"/>
    <x v="2"/>
    <x v="0"/>
    <x v="142"/>
    <x v="9"/>
    <n v="19013"/>
    <x v="3"/>
    <s v="FUR-FU-10003535"/>
    <x v="0"/>
    <x v="5"/>
    <s v="Howard Miller Distant Time Traveler Alarm Clock"/>
    <x v="1127"/>
    <n v="2"/>
    <n v="0.2"/>
    <n v="11.516399999999999"/>
    <x v="3"/>
    <x v="0"/>
  </r>
  <r>
    <n v="1258"/>
    <s v="US-2018-168620"/>
    <x v="435"/>
    <d v="2018-12-28T00:00:00"/>
    <s v="Second Class"/>
    <s v="RB-19795"/>
    <s v="Ross Baird"/>
    <x v="2"/>
    <x v="0"/>
    <x v="35"/>
    <x v="3"/>
    <n v="28205"/>
    <x v="0"/>
    <s v="OFF-BI-10001575"/>
    <x v="1"/>
    <x v="8"/>
    <s v="GBC Linen Binding Covers"/>
    <x v="1128"/>
    <n v="3"/>
    <n v="0.7"/>
    <n v="-20.446799999999996"/>
    <x v="0"/>
    <x v="0"/>
  </r>
  <r>
    <n v="1259"/>
    <s v="US-2018-168620"/>
    <x v="435"/>
    <d v="2018-12-28T00:00:00"/>
    <s v="Second Class"/>
    <s v="RB-19795"/>
    <s v="Ross Baird"/>
    <x v="2"/>
    <x v="0"/>
    <x v="35"/>
    <x v="3"/>
    <n v="28205"/>
    <x v="0"/>
    <s v="OFF-ST-10003716"/>
    <x v="1"/>
    <x v="4"/>
    <s v="Tennsco Double-Tier Lockers"/>
    <x v="1129"/>
    <n v="3"/>
    <n v="0.2"/>
    <n v="-47.254199999999997"/>
    <x v="0"/>
    <x v="0"/>
  </r>
  <r>
    <n v="1260"/>
    <s v="US-2018-168620"/>
    <x v="435"/>
    <d v="2018-12-28T00:00:00"/>
    <s v="Second Class"/>
    <s v="RB-19795"/>
    <s v="Ross Baird"/>
    <x v="2"/>
    <x v="0"/>
    <x v="35"/>
    <x v="3"/>
    <n v="28205"/>
    <x v="0"/>
    <s v="TEC-AC-10004469"/>
    <x v="2"/>
    <x v="11"/>
    <s v="Microsoft Sculpt Comfort Mouse"/>
    <x v="1130"/>
    <n v="8"/>
    <n v="0.2"/>
    <n v="76.704000000000008"/>
    <x v="0"/>
    <x v="0"/>
  </r>
  <r>
    <n v="1261"/>
    <s v="CA-2019-117079"/>
    <x v="436"/>
    <d v="2019-10-27T00:00:00"/>
    <s v="Standard Class"/>
    <s v="JR-15700"/>
    <s v="Jocasta Rupert"/>
    <x v="0"/>
    <x v="0"/>
    <x v="108"/>
    <x v="2"/>
    <n v="32216"/>
    <x v="0"/>
    <s v="TEC-PH-10004586"/>
    <x v="2"/>
    <x v="7"/>
    <s v="Wilson SignalBoost 841262 DB PRO Amplifier Kit"/>
    <x v="1131"/>
    <n v="3"/>
    <n v="0.2"/>
    <n v="107.98499999999996"/>
    <x v="0"/>
    <x v="0"/>
  </r>
  <r>
    <n v="1262"/>
    <s v="US-2018-144393"/>
    <x v="99"/>
    <d v="2018-11-04T00:00:00"/>
    <s v="Standard Class"/>
    <s v="SM-20950"/>
    <s v="Suzanne McNair"/>
    <x v="1"/>
    <x v="0"/>
    <x v="202"/>
    <x v="3"/>
    <n v="27834"/>
    <x v="0"/>
    <s v="OFF-BI-10004236"/>
    <x v="1"/>
    <x v="8"/>
    <s v="XtraLife ClearVue Slant-D Ring Binder, White, 3&quot;"/>
    <x v="1132"/>
    <n v="4"/>
    <n v="0.7"/>
    <n v="-14.0928"/>
    <x v="0"/>
    <x v="0"/>
  </r>
  <r>
    <n v="1263"/>
    <s v="CA-2019-105053"/>
    <x v="437"/>
    <d v="2019-07-09T00:00:00"/>
    <s v="Second Class"/>
    <s v="CS-12355"/>
    <s v="Christine Sundaresam"/>
    <x v="0"/>
    <x v="0"/>
    <x v="85"/>
    <x v="15"/>
    <n v="11561"/>
    <x v="3"/>
    <s v="OFF-BI-10001634"/>
    <x v="1"/>
    <x v="8"/>
    <s v="Wilson Jones Active Use Binders"/>
    <x v="1133"/>
    <n v="3"/>
    <n v="0.2"/>
    <n v="6.3336000000000006"/>
    <x v="3"/>
    <x v="0"/>
  </r>
  <r>
    <n v="1264"/>
    <s v="CA-2018-155992"/>
    <x v="393"/>
    <d v="2018-10-02T00:00:00"/>
    <s v="First Class"/>
    <s v="CC-12220"/>
    <s v="Chris Cortes"/>
    <x v="0"/>
    <x v="0"/>
    <x v="189"/>
    <x v="14"/>
    <n v="46350"/>
    <x v="2"/>
    <s v="TEC-PH-10000215"/>
    <x v="2"/>
    <x v="7"/>
    <s v="Plantronics Cordless Phone Headset with In-line Volume - M214C"/>
    <x v="1134"/>
    <n v="2"/>
    <n v="0"/>
    <n v="18.873000000000005"/>
    <x v="2"/>
    <x v="0"/>
  </r>
  <r>
    <n v="1265"/>
    <s v="CA-2018-155992"/>
    <x v="393"/>
    <d v="2018-10-02T00:00:00"/>
    <s v="First Class"/>
    <s v="CC-12220"/>
    <s v="Chris Cortes"/>
    <x v="0"/>
    <x v="0"/>
    <x v="189"/>
    <x v="14"/>
    <n v="46350"/>
    <x v="2"/>
    <s v="FUR-FU-10003724"/>
    <x v="0"/>
    <x v="5"/>
    <s v="Westinghouse Clip-On Gooseneck Lamps"/>
    <x v="1135"/>
    <n v="5"/>
    <n v="0"/>
    <n v="10.880999999999998"/>
    <x v="2"/>
    <x v="0"/>
  </r>
  <r>
    <n v="1266"/>
    <s v="CA-2019-110380"/>
    <x v="264"/>
    <d v="2019-09-07T00:00:00"/>
    <s v="Standard Class"/>
    <s v="PF-19225"/>
    <s v="Phillip Flathmann"/>
    <x v="0"/>
    <x v="0"/>
    <x v="8"/>
    <x v="1"/>
    <n v="94122"/>
    <x v="1"/>
    <s v="OFF-AR-10000422"/>
    <x v="1"/>
    <x v="6"/>
    <s v="Pencil and Crayon Sharpener"/>
    <x v="1136"/>
    <n v="3"/>
    <n v="0"/>
    <n v="1.7738999999999998"/>
    <x v="1"/>
    <x v="0"/>
  </r>
  <r>
    <n v="1267"/>
    <s v="US-2016-167738"/>
    <x v="163"/>
    <d v="2016-12-29T00:00:00"/>
    <s v="Standard Class"/>
    <s v="JC-16105"/>
    <s v="Julie Creighton"/>
    <x v="1"/>
    <x v="0"/>
    <x v="1"/>
    <x v="1"/>
    <n v="90045"/>
    <x v="1"/>
    <s v="OFF-ST-10003306"/>
    <x v="1"/>
    <x v="4"/>
    <s v="Letter Size Cart"/>
    <x v="1137"/>
    <n v="1"/>
    <n v="0"/>
    <n v="41.429399999999987"/>
    <x v="1"/>
    <x v="0"/>
  </r>
  <r>
    <n v="1268"/>
    <s v="US-2016-167738"/>
    <x v="163"/>
    <d v="2016-12-29T00:00:00"/>
    <s v="Standard Class"/>
    <s v="JC-16105"/>
    <s v="Julie Creighton"/>
    <x v="1"/>
    <x v="0"/>
    <x v="1"/>
    <x v="1"/>
    <n v="90045"/>
    <x v="1"/>
    <s v="FUR-CH-10001146"/>
    <x v="0"/>
    <x v="1"/>
    <s v="Global Value Mid-Back Manager's Chair, Gray"/>
    <x v="1138"/>
    <n v="6"/>
    <n v="0.2"/>
    <n v="18.266999999999967"/>
    <x v="1"/>
    <x v="0"/>
  </r>
  <r>
    <n v="1269"/>
    <s v="CA-2019-121412"/>
    <x v="397"/>
    <d v="2019-09-27T00:00:00"/>
    <s v="Standard Class"/>
    <s v="BG-11695"/>
    <s v="Brooke Gillingham"/>
    <x v="1"/>
    <x v="0"/>
    <x v="103"/>
    <x v="22"/>
    <n v="80027"/>
    <x v="1"/>
    <s v="FUR-FU-10000246"/>
    <x v="0"/>
    <x v="5"/>
    <s v="Aluminum Document Frame"/>
    <x v="1139"/>
    <n v="3"/>
    <n v="0.2"/>
    <n v="3.665999999999995"/>
    <x v="1"/>
    <x v="0"/>
  </r>
  <r>
    <n v="1270"/>
    <s v="CA-2019-100426"/>
    <x v="400"/>
    <d v="2019-06-08T00:00:00"/>
    <s v="Standard Class"/>
    <s v="DC-12850"/>
    <s v="Dan Campbell"/>
    <x v="0"/>
    <x v="0"/>
    <x v="159"/>
    <x v="19"/>
    <n v="35630"/>
    <x v="0"/>
    <s v="OFF-PA-10002870"/>
    <x v="1"/>
    <x v="10"/>
    <s v="Ampad Phone Message Book, Recycled, 400 Message Capacity, 5 ¾” x 11”"/>
    <x v="1140"/>
    <n v="2"/>
    <n v="0"/>
    <n v="5.6159999999999997"/>
    <x v="0"/>
    <x v="0"/>
  </r>
  <r>
    <n v="1271"/>
    <s v="US-2018-103646"/>
    <x v="438"/>
    <d v="2018-04-26T00:00:00"/>
    <s v="Standard Class"/>
    <s v="SP-20545"/>
    <s v="Sibella Parks"/>
    <x v="1"/>
    <x v="0"/>
    <x v="22"/>
    <x v="10"/>
    <n v="60623"/>
    <x v="2"/>
    <s v="OFF-ST-10000563"/>
    <x v="1"/>
    <x v="4"/>
    <s v="Fellowes Bankers Box Stor/Drawer Steel Plus"/>
    <x v="1141"/>
    <n v="4"/>
    <n v="0.2"/>
    <n v="-12.792000000000002"/>
    <x v="2"/>
    <x v="0"/>
  </r>
  <r>
    <n v="1272"/>
    <s v="US-2018-103646"/>
    <x v="438"/>
    <d v="2018-04-26T00:00:00"/>
    <s v="Standard Class"/>
    <s v="SP-20545"/>
    <s v="Sibella Parks"/>
    <x v="1"/>
    <x v="0"/>
    <x v="22"/>
    <x v="10"/>
    <n v="60623"/>
    <x v="2"/>
    <s v="OFF-AP-10004487"/>
    <x v="1"/>
    <x v="9"/>
    <s v="Kensington 4 Outlet MasterPiece Compact Power Control Center"/>
    <x v="1142"/>
    <n v="3"/>
    <n v="0.8"/>
    <n v="-126.85920000000002"/>
    <x v="2"/>
    <x v="0"/>
  </r>
  <r>
    <n v="1273"/>
    <s v="US-2018-103646"/>
    <x v="438"/>
    <d v="2018-04-26T00:00:00"/>
    <s v="Standard Class"/>
    <s v="SP-20545"/>
    <s v="Sibella Parks"/>
    <x v="1"/>
    <x v="0"/>
    <x v="22"/>
    <x v="10"/>
    <n v="60623"/>
    <x v="2"/>
    <s v="OFF-BI-10002854"/>
    <x v="1"/>
    <x v="8"/>
    <s v="Performers Binder/Pad Holder, Black"/>
    <x v="1143"/>
    <n v="8"/>
    <n v="0.8"/>
    <n v="-67.27200000000002"/>
    <x v="2"/>
    <x v="0"/>
  </r>
  <r>
    <n v="1274"/>
    <s v="CA-2018-119186"/>
    <x v="439"/>
    <d v="2018-05-26T00:00:00"/>
    <s v="Same Day"/>
    <s v="MS-17710"/>
    <s v="Maurice Satty"/>
    <x v="0"/>
    <x v="0"/>
    <x v="5"/>
    <x v="5"/>
    <n v="76106"/>
    <x v="2"/>
    <s v="OFF-PA-10004621"/>
    <x v="1"/>
    <x v="10"/>
    <s v="Xerox 212"/>
    <x v="563"/>
    <n v="2"/>
    <n v="0.2"/>
    <n v="3.6288"/>
    <x v="2"/>
    <x v="0"/>
  </r>
  <r>
    <n v="1275"/>
    <s v="CA-2018-119186"/>
    <x v="439"/>
    <d v="2018-05-26T00:00:00"/>
    <s v="Same Day"/>
    <s v="MS-17710"/>
    <s v="Maurice Satty"/>
    <x v="0"/>
    <x v="0"/>
    <x v="5"/>
    <x v="5"/>
    <n v="76106"/>
    <x v="2"/>
    <s v="FUR-CH-10001973"/>
    <x v="0"/>
    <x v="1"/>
    <s v="Office Star Flex Back Scooter Chair with White Frame"/>
    <x v="1144"/>
    <n v="5"/>
    <n v="0.3"/>
    <n v="-88.783999999999978"/>
    <x v="2"/>
    <x v="0"/>
  </r>
  <r>
    <n v="1276"/>
    <s v="CA-2018-119186"/>
    <x v="439"/>
    <d v="2018-05-26T00:00:00"/>
    <s v="Same Day"/>
    <s v="MS-17710"/>
    <s v="Maurice Satty"/>
    <x v="0"/>
    <x v="0"/>
    <x v="5"/>
    <x v="5"/>
    <n v="76106"/>
    <x v="2"/>
    <s v="OFF-PA-10004040"/>
    <x v="1"/>
    <x v="10"/>
    <s v="Universal Premium White Copier/Laser Paper (20Lb. and 87 Bright)"/>
    <x v="646"/>
    <n v="3"/>
    <n v="0.2"/>
    <n v="5.2026000000000003"/>
    <x v="2"/>
    <x v="0"/>
  </r>
  <r>
    <n v="1277"/>
    <s v="CA-2018-119186"/>
    <x v="439"/>
    <d v="2018-05-26T00:00:00"/>
    <s v="Same Day"/>
    <s v="MS-17710"/>
    <s v="Maurice Satty"/>
    <x v="0"/>
    <x v="0"/>
    <x v="5"/>
    <x v="5"/>
    <n v="76106"/>
    <x v="2"/>
    <s v="TEC-AC-10000580"/>
    <x v="2"/>
    <x v="11"/>
    <s v="Logitech G13 Programmable Gameboard with LCD Display"/>
    <x v="1145"/>
    <n v="1"/>
    <n v="0.2"/>
    <n v="-7.1990999999999961"/>
    <x v="2"/>
    <x v="0"/>
  </r>
  <r>
    <n v="1278"/>
    <s v="CA-2018-148698"/>
    <x v="440"/>
    <d v="2018-05-07T00:00:00"/>
    <s v="Standard Class"/>
    <s v="BD-11770"/>
    <s v="Bryan Davis"/>
    <x v="0"/>
    <x v="0"/>
    <x v="12"/>
    <x v="5"/>
    <n v="77070"/>
    <x v="2"/>
    <s v="OFF-AR-10004022"/>
    <x v="1"/>
    <x v="6"/>
    <s v="Panasonic KP-380BK Classic Electric Pencil Sharpener"/>
    <x v="1146"/>
    <n v="3"/>
    <n v="0.2"/>
    <n v="5.3969999999999914"/>
    <x v="2"/>
    <x v="0"/>
  </r>
  <r>
    <n v="1279"/>
    <s v="CA-2016-163293"/>
    <x v="78"/>
    <d v="2016-09-11T00:00:00"/>
    <s v="First Class"/>
    <s v="KC-16255"/>
    <s v="Karen Carlisle"/>
    <x v="1"/>
    <x v="0"/>
    <x v="203"/>
    <x v="32"/>
    <n v="31204"/>
    <x v="0"/>
    <s v="TEC-AC-10004209"/>
    <x v="2"/>
    <x v="11"/>
    <s v="Memorex Froggy Flash Drive 4 GB"/>
    <x v="1147"/>
    <n v="3"/>
    <n v="0"/>
    <n v="12.8583"/>
    <x v="0"/>
    <x v="0"/>
  </r>
  <r>
    <n v="1280"/>
    <s v="CA-2016-163293"/>
    <x v="78"/>
    <d v="2016-09-11T00:00:00"/>
    <s v="First Class"/>
    <s v="KC-16255"/>
    <s v="Karen Carlisle"/>
    <x v="1"/>
    <x v="0"/>
    <x v="203"/>
    <x v="32"/>
    <n v="31204"/>
    <x v="0"/>
    <s v="TEC-AC-10000023"/>
    <x v="2"/>
    <x v="11"/>
    <s v="Maxell 74 Minute CD-R Spindle, 50/Pack"/>
    <x v="1148"/>
    <n v="4"/>
    <n v="0"/>
    <n v="30.196799999999996"/>
    <x v="0"/>
    <x v="0"/>
  </r>
  <r>
    <n v="1281"/>
    <s v="CA-2018-160815"/>
    <x v="64"/>
    <d v="2018-09-06T00:00:00"/>
    <s v="First Class"/>
    <s v="TR-21325"/>
    <s v="Toby Ritter"/>
    <x v="0"/>
    <x v="0"/>
    <x v="204"/>
    <x v="23"/>
    <n v="52402"/>
    <x v="2"/>
    <s v="TEC-PH-10003505"/>
    <x v="2"/>
    <x v="7"/>
    <s v="Geemarc AmpliPOWER60"/>
    <x v="1149"/>
    <n v="3"/>
    <n v="0"/>
    <n v="80.735999999999976"/>
    <x v="2"/>
    <x v="0"/>
  </r>
  <r>
    <n v="1282"/>
    <s v="CA-2019-122154"/>
    <x v="359"/>
    <d v="2019-04-11T00:00:00"/>
    <s v="First Class"/>
    <s v="SA-20830"/>
    <s v="Sue Ann Reed"/>
    <x v="0"/>
    <x v="0"/>
    <x v="108"/>
    <x v="2"/>
    <n v="32216"/>
    <x v="0"/>
    <s v="OFF-LA-10000121"/>
    <x v="1"/>
    <x v="2"/>
    <s v="Avery 48"/>
    <x v="1150"/>
    <n v="3"/>
    <n v="0.2"/>
    <n v="4.9139999999999988"/>
    <x v="0"/>
    <x v="0"/>
  </r>
  <r>
    <n v="1283"/>
    <s v="CA-2019-122154"/>
    <x v="359"/>
    <d v="2019-04-11T00:00:00"/>
    <s v="First Class"/>
    <s v="SA-20830"/>
    <s v="Sue Ann Reed"/>
    <x v="0"/>
    <x v="0"/>
    <x v="108"/>
    <x v="2"/>
    <n v="32216"/>
    <x v="0"/>
    <s v="OFF-BI-10002026"/>
    <x v="1"/>
    <x v="8"/>
    <s v="Avery Arch Ring Binders"/>
    <x v="1151"/>
    <n v="1"/>
    <n v="0.7"/>
    <n v="-13.363000000000003"/>
    <x v="0"/>
    <x v="0"/>
  </r>
  <r>
    <n v="1284"/>
    <s v="CA-2019-122154"/>
    <x v="359"/>
    <d v="2019-04-11T00:00:00"/>
    <s v="First Class"/>
    <s v="SA-20830"/>
    <s v="Sue Ann Reed"/>
    <x v="0"/>
    <x v="0"/>
    <x v="108"/>
    <x v="2"/>
    <n v="32216"/>
    <x v="0"/>
    <s v="OFF-PA-10000994"/>
    <x v="1"/>
    <x v="10"/>
    <s v="Xerox 1915"/>
    <x v="1152"/>
    <n v="3"/>
    <n v="0.2"/>
    <n v="88.073999999999984"/>
    <x v="0"/>
    <x v="0"/>
  </r>
  <r>
    <n v="1285"/>
    <s v="US-2017-149692"/>
    <x v="401"/>
    <d v="2017-12-12T00:00:00"/>
    <s v="Standard Class"/>
    <s v="KW-16435"/>
    <s v="Katrina Willman"/>
    <x v="0"/>
    <x v="0"/>
    <x v="89"/>
    <x v="5"/>
    <n v="78745"/>
    <x v="2"/>
    <s v="OFF-BI-10002813"/>
    <x v="1"/>
    <x v="8"/>
    <s v="Avery Reinforcements for Hole-Punch Pages"/>
    <x v="1153"/>
    <n v="7"/>
    <n v="0.8"/>
    <n v="-4.8510000000000009"/>
    <x v="2"/>
    <x v="0"/>
  </r>
  <r>
    <n v="1286"/>
    <s v="CA-2018-119445"/>
    <x v="190"/>
    <d v="2018-07-03T00:00:00"/>
    <s v="Standard Class"/>
    <s v="GM-14500"/>
    <s v="Gene McClure"/>
    <x v="0"/>
    <x v="0"/>
    <x v="205"/>
    <x v="34"/>
    <n v="2908"/>
    <x v="3"/>
    <s v="OFF-ST-10000617"/>
    <x v="1"/>
    <x v="4"/>
    <s v="Woodgrain Magazine Files by Perma"/>
    <x v="81"/>
    <n v="5"/>
    <n v="0"/>
    <n v="1.0429999999999984"/>
    <x v="3"/>
    <x v="0"/>
  </r>
  <r>
    <n v="1287"/>
    <s v="CA-2017-124268"/>
    <x v="433"/>
    <d v="2017-07-08T00:00:00"/>
    <s v="Standard Class"/>
    <s v="AD-10180"/>
    <s v="Alan Dominguez"/>
    <x v="2"/>
    <x v="0"/>
    <x v="20"/>
    <x v="15"/>
    <n v="10035"/>
    <x v="3"/>
    <s v="OFF-AR-10004817"/>
    <x v="1"/>
    <x v="6"/>
    <s v="Colorific Watercolor Pencils"/>
    <x v="1154"/>
    <n v="3"/>
    <n v="0"/>
    <n v="4.4891999999999985"/>
    <x v="3"/>
    <x v="0"/>
  </r>
  <r>
    <n v="1288"/>
    <s v="CA-2018-154711"/>
    <x v="441"/>
    <d v="2018-11-26T00:00:00"/>
    <s v="Standard Class"/>
    <s v="TB-21355"/>
    <s v="Todd Boyes"/>
    <x v="1"/>
    <x v="0"/>
    <x v="20"/>
    <x v="15"/>
    <n v="10009"/>
    <x v="3"/>
    <s v="FUR-FU-10000397"/>
    <x v="0"/>
    <x v="5"/>
    <s v="Luxo Economy Swing Arm Lamp"/>
    <x v="1155"/>
    <n v="2"/>
    <n v="0"/>
    <n v="11.166400000000003"/>
    <x v="3"/>
    <x v="0"/>
  </r>
  <r>
    <n v="1289"/>
    <s v="CA-2018-154711"/>
    <x v="441"/>
    <d v="2018-11-26T00:00:00"/>
    <s v="Standard Class"/>
    <s v="TB-21355"/>
    <s v="Todd Boyes"/>
    <x v="1"/>
    <x v="0"/>
    <x v="20"/>
    <x v="15"/>
    <n v="10009"/>
    <x v="3"/>
    <s v="OFF-BI-10000605"/>
    <x v="1"/>
    <x v="8"/>
    <s v="Acco Pressboard Covers with Storage Hooks, 9 1/2&quot; x 11&quot;, Executive Red"/>
    <x v="854"/>
    <n v="4"/>
    <n v="0.2"/>
    <n v="4.1147999999999989"/>
    <x v="3"/>
    <x v="0"/>
  </r>
  <r>
    <n v="1290"/>
    <s v="CA-2018-154711"/>
    <x v="441"/>
    <d v="2018-11-26T00:00:00"/>
    <s v="Standard Class"/>
    <s v="TB-21355"/>
    <s v="Todd Boyes"/>
    <x v="1"/>
    <x v="0"/>
    <x v="20"/>
    <x v="15"/>
    <n v="10009"/>
    <x v="3"/>
    <s v="OFF-AR-10001860"/>
    <x v="1"/>
    <x v="6"/>
    <s v="BIC Liqua Brite Liner"/>
    <x v="1156"/>
    <n v="3"/>
    <n v="0"/>
    <n v="7.4952000000000005"/>
    <x v="3"/>
    <x v="0"/>
  </r>
  <r>
    <n v="1291"/>
    <s v="CA-2018-163384"/>
    <x v="338"/>
    <d v="2018-11-12T00:00:00"/>
    <s v="First Class"/>
    <s v="CC-12430"/>
    <s v="Chuck Clark"/>
    <x v="2"/>
    <x v="0"/>
    <x v="8"/>
    <x v="1"/>
    <n v="94122"/>
    <x v="1"/>
    <s v="OFF-BI-10004970"/>
    <x v="1"/>
    <x v="8"/>
    <s v="ACCOHIDE 3-Ring Binder, Blue, 1&quot;"/>
    <x v="1157"/>
    <n v="4"/>
    <n v="0.2"/>
    <n v="4.4603999999999999"/>
    <x v="1"/>
    <x v="0"/>
  </r>
  <r>
    <n v="1292"/>
    <s v="CA-2018-163384"/>
    <x v="338"/>
    <d v="2018-11-12T00:00:00"/>
    <s v="First Class"/>
    <s v="CC-12430"/>
    <s v="Chuck Clark"/>
    <x v="2"/>
    <x v="0"/>
    <x v="8"/>
    <x v="1"/>
    <n v="94122"/>
    <x v="1"/>
    <s v="OFF-PA-10003172"/>
    <x v="1"/>
    <x v="10"/>
    <s v="Xerox 1996"/>
    <x v="56"/>
    <n v="5"/>
    <n v="0"/>
    <n v="15.552000000000001"/>
    <x v="1"/>
    <x v="0"/>
  </r>
  <r>
    <n v="1293"/>
    <s v="CA-2017-101707"/>
    <x v="375"/>
    <d v="2017-09-01T00:00:00"/>
    <s v="Standard Class"/>
    <s v="PF-19165"/>
    <s v="Philip Fox"/>
    <x v="0"/>
    <x v="0"/>
    <x v="70"/>
    <x v="1"/>
    <n v="92105"/>
    <x v="1"/>
    <s v="OFF-SU-10001218"/>
    <x v="1"/>
    <x v="14"/>
    <s v="Fiskars Softgrip Scissors"/>
    <x v="1158"/>
    <n v="3"/>
    <n v="0"/>
    <n v="9.2232000000000021"/>
    <x v="1"/>
    <x v="0"/>
  </r>
  <r>
    <n v="1294"/>
    <s v="CA-2017-101707"/>
    <x v="375"/>
    <d v="2017-09-01T00:00:00"/>
    <s v="Standard Class"/>
    <s v="PF-19165"/>
    <s v="Philip Fox"/>
    <x v="0"/>
    <x v="0"/>
    <x v="70"/>
    <x v="1"/>
    <n v="92105"/>
    <x v="1"/>
    <s v="OFF-PA-10002968"/>
    <x v="1"/>
    <x v="10"/>
    <s v="Xerox 1973"/>
    <x v="1159"/>
    <n v="5"/>
    <n v="0"/>
    <n v="52.531999999999996"/>
    <x v="1"/>
    <x v="0"/>
  </r>
  <r>
    <n v="1295"/>
    <s v="CA-2017-101707"/>
    <x v="375"/>
    <d v="2017-09-01T00:00:00"/>
    <s v="Standard Class"/>
    <s v="PF-19165"/>
    <s v="Philip Fox"/>
    <x v="0"/>
    <x v="0"/>
    <x v="70"/>
    <x v="1"/>
    <n v="92105"/>
    <x v="1"/>
    <s v="OFF-LA-10000134"/>
    <x v="1"/>
    <x v="2"/>
    <s v="Avery 511"/>
    <x v="1160"/>
    <n v="1"/>
    <n v="0"/>
    <n v="1.4783999999999999"/>
    <x v="1"/>
    <x v="0"/>
  </r>
  <r>
    <n v="1296"/>
    <s v="CA-2017-138898"/>
    <x v="442"/>
    <d v="2017-05-29T00:00:00"/>
    <s v="Standard Class"/>
    <s v="JH-16180"/>
    <s v="Justin Hirsh"/>
    <x v="0"/>
    <x v="0"/>
    <x v="206"/>
    <x v="22"/>
    <n v="81001"/>
    <x v="1"/>
    <s v="OFF-AP-10004487"/>
    <x v="1"/>
    <x v="9"/>
    <s v="Kensington 4 Outlet MasterPiece Compact Power Control Center"/>
    <x v="1161"/>
    <n v="13"/>
    <n v="0.2"/>
    <n v="84.572799999999944"/>
    <x v="1"/>
    <x v="0"/>
  </r>
  <r>
    <n v="1297"/>
    <s v="CA-2019-115427"/>
    <x v="247"/>
    <d v="2020-01-03T00:00:00"/>
    <s v="Standard Class"/>
    <s v="EB-13975"/>
    <s v="Erica Bern"/>
    <x v="1"/>
    <x v="0"/>
    <x v="54"/>
    <x v="1"/>
    <n v="94533"/>
    <x v="1"/>
    <s v="OFF-BI-10002103"/>
    <x v="1"/>
    <x v="8"/>
    <s v="Cardinal Slant-D Ring Binder, Heavy Gauge Vinyl"/>
    <x v="1162"/>
    <n v="2"/>
    <n v="0.2"/>
    <n v="4.5187999999999997"/>
    <x v="1"/>
    <x v="1"/>
  </r>
  <r>
    <n v="1298"/>
    <s v="CA-2019-115427"/>
    <x v="247"/>
    <d v="2020-01-03T00:00:00"/>
    <s v="Standard Class"/>
    <s v="EB-13975"/>
    <s v="Erica Bern"/>
    <x v="1"/>
    <x v="0"/>
    <x v="54"/>
    <x v="1"/>
    <n v="94533"/>
    <x v="1"/>
    <s v="OFF-BI-10004632"/>
    <x v="1"/>
    <x v="8"/>
    <s v="GBC Binding covers"/>
    <x v="1163"/>
    <n v="2"/>
    <n v="0.2"/>
    <n v="6.4749999999999979"/>
    <x v="1"/>
    <x v="1"/>
  </r>
  <r>
    <n v="1299"/>
    <s v="CA-2018-134425"/>
    <x v="16"/>
    <d v="2018-12-12T00:00:00"/>
    <s v="Second Class"/>
    <s v="QJ-19255"/>
    <s v="Quincy Jones"/>
    <x v="1"/>
    <x v="0"/>
    <x v="33"/>
    <x v="11"/>
    <n v="55106"/>
    <x v="2"/>
    <s v="TEC-PH-10003555"/>
    <x v="2"/>
    <x v="7"/>
    <s v="Motorola HK250 Universal Bluetooth Headset"/>
    <x v="1164"/>
    <n v="5"/>
    <n v="0"/>
    <n v="2.2990000000000066"/>
    <x v="2"/>
    <x v="0"/>
  </r>
  <r>
    <n v="1300"/>
    <s v="CA-2017-121391"/>
    <x v="242"/>
    <d v="2017-10-07T00:00:00"/>
    <s v="First Class"/>
    <s v="AA-10315"/>
    <s v="Alex Avila"/>
    <x v="0"/>
    <x v="0"/>
    <x v="8"/>
    <x v="1"/>
    <n v="94109"/>
    <x v="1"/>
    <s v="OFF-ST-10001590"/>
    <x v="1"/>
    <x v="4"/>
    <s v="Tenex Personal Project File with Scoop Front Design, Black"/>
    <x v="1165"/>
    <n v="2"/>
    <n v="0"/>
    <n v="7.0095999999999989"/>
    <x v="1"/>
    <x v="0"/>
  </r>
  <r>
    <n v="1301"/>
    <s v="CA-2018-137043"/>
    <x v="443"/>
    <d v="2018-12-25T00:00:00"/>
    <s v="Second Class"/>
    <s v="LC-17140"/>
    <s v="Logan Currie"/>
    <x v="0"/>
    <x v="0"/>
    <x v="24"/>
    <x v="17"/>
    <n v="22153"/>
    <x v="0"/>
    <s v="FUR-FU-10003664"/>
    <x v="0"/>
    <x v="5"/>
    <s v="Electrix Architect's Clamp-On Swing Arm Lamp, Black"/>
    <x v="1166"/>
    <n v="6"/>
    <n v="0"/>
    <n v="166.10039999999995"/>
    <x v="0"/>
    <x v="0"/>
  </r>
  <r>
    <n v="1302"/>
    <s v="CA-2018-137043"/>
    <x v="443"/>
    <d v="2018-12-25T00:00:00"/>
    <s v="Second Class"/>
    <s v="LC-17140"/>
    <s v="Logan Currie"/>
    <x v="0"/>
    <x v="0"/>
    <x v="24"/>
    <x v="17"/>
    <n v="22153"/>
    <x v="0"/>
    <s v="FUR-FU-10003664"/>
    <x v="0"/>
    <x v="5"/>
    <s v="Electrix Architect's Clamp-On Swing Arm Lamp, Black"/>
    <x v="1167"/>
    <n v="3"/>
    <n v="0"/>
    <n v="83.050199999999975"/>
    <x v="0"/>
    <x v="0"/>
  </r>
  <r>
    <n v="1303"/>
    <s v="CA-2017-115847"/>
    <x v="444"/>
    <d v="2017-09-24T00:00:00"/>
    <s v="Second Class"/>
    <s v="TC-21535"/>
    <s v="Tracy Collins"/>
    <x v="2"/>
    <x v="0"/>
    <x v="81"/>
    <x v="17"/>
    <n v="22204"/>
    <x v="0"/>
    <s v="FUR-BO-10003433"/>
    <x v="0"/>
    <x v="0"/>
    <s v="Sauder Cornerstone Collection Library"/>
    <x v="1168"/>
    <n v="2"/>
    <n v="0"/>
    <n v="4.3371999999999957"/>
    <x v="0"/>
    <x v="0"/>
  </r>
  <r>
    <n v="1304"/>
    <s v="US-2019-126179"/>
    <x v="445"/>
    <d v="2019-07-07T00:00:00"/>
    <s v="Standard Class"/>
    <s v="CS-12460"/>
    <s v="Chuck Sachs"/>
    <x v="0"/>
    <x v="0"/>
    <x v="38"/>
    <x v="32"/>
    <n v="31907"/>
    <x v="0"/>
    <s v="FUR-FU-10002554"/>
    <x v="0"/>
    <x v="5"/>
    <s v="Westinghouse Floor Lamp with Metal Mesh Shade, Black"/>
    <x v="1169"/>
    <n v="1"/>
    <n v="0"/>
    <n v="5.5176999999999978"/>
    <x v="0"/>
    <x v="0"/>
  </r>
  <r>
    <n v="1305"/>
    <s v="US-2019-126179"/>
    <x v="445"/>
    <d v="2019-07-07T00:00:00"/>
    <s v="Standard Class"/>
    <s v="CS-12460"/>
    <s v="Chuck Sachs"/>
    <x v="0"/>
    <x v="0"/>
    <x v="38"/>
    <x v="32"/>
    <n v="31907"/>
    <x v="0"/>
    <s v="TEC-PH-10001557"/>
    <x v="2"/>
    <x v="7"/>
    <s v="Pyle PMP37LED"/>
    <x v="1170"/>
    <n v="3"/>
    <n v="0"/>
    <n v="77.751899999999992"/>
    <x v="0"/>
    <x v="0"/>
  </r>
  <r>
    <n v="1306"/>
    <s v="CA-2018-101966"/>
    <x v="216"/>
    <d v="2018-07-16T00:00:00"/>
    <s v="Second Class"/>
    <s v="BM-11785"/>
    <s v="Bryan Mills"/>
    <x v="0"/>
    <x v="0"/>
    <x v="12"/>
    <x v="5"/>
    <n v="77036"/>
    <x v="2"/>
    <s v="TEC-PH-10003437"/>
    <x v="2"/>
    <x v="7"/>
    <s v="Blue Parrot B250XT Professional Grade Wireless Bluetooth Headset with"/>
    <x v="1171"/>
    <n v="7"/>
    <n v="0.2"/>
    <n v="52.492999999999967"/>
    <x v="2"/>
    <x v="0"/>
  </r>
  <r>
    <n v="1307"/>
    <s v="CA-2018-141397"/>
    <x v="23"/>
    <d v="2018-06-21T00:00:00"/>
    <s v="First Class"/>
    <s v="RC-19825"/>
    <s v="Roy Collins"/>
    <x v="0"/>
    <x v="0"/>
    <x v="45"/>
    <x v="1"/>
    <n v="91104"/>
    <x v="1"/>
    <s v="OFF-PA-10002986"/>
    <x v="1"/>
    <x v="10"/>
    <s v="Xerox 1898"/>
    <x v="1172"/>
    <n v="7"/>
    <n v="0"/>
    <n v="22.444800000000001"/>
    <x v="1"/>
    <x v="0"/>
  </r>
  <r>
    <n v="1308"/>
    <s v="CA-2018-141397"/>
    <x v="23"/>
    <d v="2018-06-21T00:00:00"/>
    <s v="First Class"/>
    <s v="RC-19825"/>
    <s v="Roy Collins"/>
    <x v="0"/>
    <x v="0"/>
    <x v="45"/>
    <x v="1"/>
    <n v="91104"/>
    <x v="1"/>
    <s v="OFF-BI-10000320"/>
    <x v="1"/>
    <x v="8"/>
    <s v="GBC Plastic Binding Combs"/>
    <x v="1173"/>
    <n v="3"/>
    <n v="0.2"/>
    <n v="6.4206000000000012"/>
    <x v="1"/>
    <x v="0"/>
  </r>
  <r>
    <n v="1309"/>
    <s v="CA-2018-141397"/>
    <x v="23"/>
    <d v="2018-06-21T00:00:00"/>
    <s v="First Class"/>
    <s v="RC-19825"/>
    <s v="Roy Collins"/>
    <x v="0"/>
    <x v="0"/>
    <x v="45"/>
    <x v="1"/>
    <n v="91104"/>
    <x v="1"/>
    <s v="OFF-AP-10003971"/>
    <x v="1"/>
    <x v="9"/>
    <s v="Belkin 6 Outlet Metallic Surge Strip"/>
    <x v="1174"/>
    <n v="2"/>
    <n v="0"/>
    <n v="5.6628000000000007"/>
    <x v="1"/>
    <x v="0"/>
  </r>
  <r>
    <n v="1310"/>
    <s v="CA-2018-141397"/>
    <x v="23"/>
    <d v="2018-06-21T00:00:00"/>
    <s v="First Class"/>
    <s v="RC-19825"/>
    <s v="Roy Collins"/>
    <x v="0"/>
    <x v="0"/>
    <x v="45"/>
    <x v="1"/>
    <n v="91104"/>
    <x v="1"/>
    <s v="OFF-ST-10001469"/>
    <x v="1"/>
    <x v="4"/>
    <s v="Fellowes Bankers Box Recycled Super Stor/Drawer"/>
    <x v="427"/>
    <n v="3"/>
    <n v="0"/>
    <n v="9.716399999999993"/>
    <x v="1"/>
    <x v="0"/>
  </r>
  <r>
    <n v="1311"/>
    <s v="CA-2018-141397"/>
    <x v="23"/>
    <d v="2018-06-21T00:00:00"/>
    <s v="First Class"/>
    <s v="RC-19825"/>
    <s v="Roy Collins"/>
    <x v="0"/>
    <x v="0"/>
    <x v="45"/>
    <x v="1"/>
    <n v="91104"/>
    <x v="1"/>
    <s v="FUR-CH-10003846"/>
    <x v="0"/>
    <x v="1"/>
    <s v="Hon Valutask Swivel Chairs"/>
    <x v="224"/>
    <n v="2"/>
    <n v="0.2"/>
    <n v="-8.0783999999999949"/>
    <x v="1"/>
    <x v="0"/>
  </r>
  <r>
    <n v="1312"/>
    <s v="CA-2018-141082"/>
    <x v="10"/>
    <d v="2018-12-13T00:00:00"/>
    <s v="Standard Class"/>
    <s v="FM-14380"/>
    <s v="Fred McMath"/>
    <x v="0"/>
    <x v="0"/>
    <x v="104"/>
    <x v="31"/>
    <n v="1841"/>
    <x v="3"/>
    <s v="OFF-LA-10001404"/>
    <x v="1"/>
    <x v="2"/>
    <s v="Avery 517"/>
    <x v="1175"/>
    <n v="1"/>
    <n v="0"/>
    <n v="1.7343"/>
    <x v="3"/>
    <x v="0"/>
  </r>
  <r>
    <n v="1313"/>
    <s v="CA-2018-141082"/>
    <x v="10"/>
    <d v="2018-12-13T00:00:00"/>
    <s v="Standard Class"/>
    <s v="FM-14380"/>
    <s v="Fred McMath"/>
    <x v="0"/>
    <x v="0"/>
    <x v="104"/>
    <x v="31"/>
    <n v="1841"/>
    <x v="3"/>
    <s v="OFF-LA-10001474"/>
    <x v="1"/>
    <x v="2"/>
    <s v="Avery 477"/>
    <x v="1176"/>
    <n v="4"/>
    <n v="0"/>
    <n v="56.175200000000004"/>
    <x v="3"/>
    <x v="0"/>
  </r>
  <r>
    <n v="1314"/>
    <s v="US-2018-134488"/>
    <x v="446"/>
    <d v="2018-10-01T00:00:00"/>
    <s v="Standard Class"/>
    <s v="PK-19075"/>
    <s v="Pete Kriz"/>
    <x v="0"/>
    <x v="0"/>
    <x v="38"/>
    <x v="24"/>
    <n v="43229"/>
    <x v="3"/>
    <s v="FUR-CH-10003199"/>
    <x v="0"/>
    <x v="1"/>
    <s v="Office Star - Contemporary Task Swivel Chair"/>
    <x v="1177"/>
    <n v="2"/>
    <n v="0.3"/>
    <n v="-13.317599999999999"/>
    <x v="3"/>
    <x v="0"/>
  </r>
  <r>
    <n v="1315"/>
    <s v="CA-2018-145919"/>
    <x v="122"/>
    <d v="2018-12-23T00:00:00"/>
    <s v="Standard Class"/>
    <s v="HG-14965"/>
    <s v="Henry Goldwyn"/>
    <x v="1"/>
    <x v="0"/>
    <x v="1"/>
    <x v="1"/>
    <n v="90032"/>
    <x v="1"/>
    <s v="OFF-PA-10003072"/>
    <x v="1"/>
    <x v="10"/>
    <s v="Eureka Recycled Copy Paper 8 1/2&quot; x 11&quot;, Ream"/>
    <x v="789"/>
    <n v="6"/>
    <n v="0"/>
    <n v="18.662400000000002"/>
    <x v="1"/>
    <x v="1"/>
  </r>
  <r>
    <n v="1316"/>
    <s v="CA-2018-145919"/>
    <x v="122"/>
    <d v="2018-12-23T00:00:00"/>
    <s v="Standard Class"/>
    <s v="HG-14965"/>
    <s v="Henry Goldwyn"/>
    <x v="1"/>
    <x v="0"/>
    <x v="1"/>
    <x v="1"/>
    <n v="90032"/>
    <x v="1"/>
    <s v="FUR-FU-10004960"/>
    <x v="0"/>
    <x v="5"/>
    <s v="Seth Thomas 12&quot; Clock w/ Goldtone Case"/>
    <x v="1178"/>
    <n v="8"/>
    <n v="0"/>
    <n v="62.505600000000001"/>
    <x v="1"/>
    <x v="1"/>
  </r>
  <r>
    <n v="1317"/>
    <s v="CA-2018-145919"/>
    <x v="122"/>
    <d v="2018-12-23T00:00:00"/>
    <s v="Standard Class"/>
    <s v="HG-14965"/>
    <s v="Henry Goldwyn"/>
    <x v="1"/>
    <x v="0"/>
    <x v="1"/>
    <x v="1"/>
    <n v="90032"/>
    <x v="1"/>
    <s v="OFF-SU-10003505"/>
    <x v="1"/>
    <x v="14"/>
    <s v="Premier Electric Letter Opener"/>
    <x v="1179"/>
    <n v="5"/>
    <n v="0"/>
    <n v="28.964999999999961"/>
    <x v="1"/>
    <x v="1"/>
  </r>
  <r>
    <n v="1318"/>
    <s v="CA-2019-157651"/>
    <x v="389"/>
    <d v="2019-12-14T00:00:00"/>
    <s v="Standard Class"/>
    <s v="HA-14920"/>
    <s v="Helen Andreada"/>
    <x v="0"/>
    <x v="0"/>
    <x v="10"/>
    <x v="9"/>
    <n v="19120"/>
    <x v="3"/>
    <s v="TEC-AC-10003116"/>
    <x v="2"/>
    <x v="11"/>
    <s v="Memorex Froggy Flash Drive 8 GB"/>
    <x v="1180"/>
    <n v="1"/>
    <n v="0.2"/>
    <n v="3.3724999999999992"/>
    <x v="3"/>
    <x v="0"/>
  </r>
  <r>
    <n v="1319"/>
    <s v="CA-2016-160773"/>
    <x v="268"/>
    <d v="2016-07-05T00:00:00"/>
    <s v="Standard Class"/>
    <s v="LW-16825"/>
    <s v="Laurel Workman"/>
    <x v="1"/>
    <x v="0"/>
    <x v="207"/>
    <x v="2"/>
    <n v="32725"/>
    <x v="0"/>
    <s v="TEC-PH-10004586"/>
    <x v="2"/>
    <x v="7"/>
    <s v="Wilson SignalBoost 841262 DB PRO Amplifier Kit"/>
    <x v="1181"/>
    <n v="2"/>
    <n v="0.2"/>
    <n v="71.989999999999981"/>
    <x v="0"/>
    <x v="1"/>
  </r>
  <r>
    <n v="1320"/>
    <s v="CA-2016-160773"/>
    <x v="268"/>
    <d v="2016-07-05T00:00:00"/>
    <s v="Standard Class"/>
    <s v="LW-16825"/>
    <s v="Laurel Workman"/>
    <x v="1"/>
    <x v="0"/>
    <x v="207"/>
    <x v="2"/>
    <n v="32725"/>
    <x v="0"/>
    <s v="OFF-BI-10000546"/>
    <x v="1"/>
    <x v="8"/>
    <s v="Avery Durable Binders"/>
    <x v="1182"/>
    <n v="6"/>
    <n v="0.7"/>
    <n v="-3.6288"/>
    <x v="0"/>
    <x v="1"/>
  </r>
  <r>
    <n v="1321"/>
    <s v="CA-2019-167703"/>
    <x v="447"/>
    <d v="2019-02-08T00:00:00"/>
    <s v="Standard Class"/>
    <s v="MC-17575"/>
    <s v="Matt Collins"/>
    <x v="0"/>
    <x v="0"/>
    <x v="74"/>
    <x v="24"/>
    <n v="45231"/>
    <x v="3"/>
    <s v="OFF-BI-10002071"/>
    <x v="1"/>
    <x v="8"/>
    <s v="Fellowes Black Plastic Comb Bindings"/>
    <x v="1183"/>
    <n v="3"/>
    <n v="0.7"/>
    <n v="-4.1831999999999976"/>
    <x v="3"/>
    <x v="0"/>
  </r>
  <r>
    <n v="1322"/>
    <s v="CA-2019-167703"/>
    <x v="447"/>
    <d v="2019-02-08T00:00:00"/>
    <s v="Standard Class"/>
    <s v="MC-17575"/>
    <s v="Matt Collins"/>
    <x v="0"/>
    <x v="0"/>
    <x v="74"/>
    <x v="24"/>
    <n v="45231"/>
    <x v="3"/>
    <s v="OFF-ST-10001490"/>
    <x v="1"/>
    <x v="4"/>
    <s v="Hot File 7-Pocket, Floor Stand"/>
    <x v="1184"/>
    <n v="2"/>
    <n v="0.2"/>
    <n v="35.69399999999996"/>
    <x v="3"/>
    <x v="0"/>
  </r>
  <r>
    <n v="1323"/>
    <s v="CA-2019-121804"/>
    <x v="448"/>
    <d v="2019-03-08T00:00:00"/>
    <s v="Standard Class"/>
    <s v="LP-17095"/>
    <s v="Liz Preis"/>
    <x v="0"/>
    <x v="0"/>
    <x v="208"/>
    <x v="0"/>
    <n v="42071"/>
    <x v="0"/>
    <s v="OFF-AP-10004859"/>
    <x v="1"/>
    <x v="9"/>
    <s v="Acco 6 Outlet Guardian Premium Surge Suppressor"/>
    <x v="1185"/>
    <n v="5"/>
    <n v="0"/>
    <n v="19.656000000000002"/>
    <x v="0"/>
    <x v="0"/>
  </r>
  <r>
    <n v="1324"/>
    <s v="CA-2019-162635"/>
    <x v="449"/>
    <d v="2019-10-10T00:00:00"/>
    <s v="First Class"/>
    <s v="EB-14170"/>
    <s v="Evan Bailliet"/>
    <x v="0"/>
    <x v="0"/>
    <x v="40"/>
    <x v="3"/>
    <n v="28403"/>
    <x v="0"/>
    <s v="OFF-PA-10002659"/>
    <x v="1"/>
    <x v="10"/>
    <s v="Avoid Verbal Orders Carbonless Minifold Book"/>
    <x v="1186"/>
    <n v="4"/>
    <n v="0.2"/>
    <n v="3.5151999999999988"/>
    <x v="0"/>
    <x v="0"/>
  </r>
  <r>
    <n v="1325"/>
    <s v="CA-2016-107153"/>
    <x v="450"/>
    <d v="2016-10-03T00:00:00"/>
    <s v="Standard Class"/>
    <s v="GZ-14545"/>
    <s v="George Zrebassa"/>
    <x v="1"/>
    <x v="0"/>
    <x v="104"/>
    <x v="31"/>
    <n v="1841"/>
    <x v="3"/>
    <s v="OFF-ST-10001321"/>
    <x v="1"/>
    <x v="4"/>
    <s v="Decoflex Hanging Personal Folder File, Blue"/>
    <x v="193"/>
    <n v="3"/>
    <n v="0"/>
    <n v="12.490200000000003"/>
    <x v="3"/>
    <x v="0"/>
  </r>
  <r>
    <n v="1326"/>
    <s v="US-2016-117058"/>
    <x v="279"/>
    <d v="2016-05-30T00:00:00"/>
    <s v="First Class"/>
    <s v="LE-16810"/>
    <s v="Laurel Elliston"/>
    <x v="0"/>
    <x v="0"/>
    <x v="22"/>
    <x v="10"/>
    <n v="60653"/>
    <x v="2"/>
    <s v="OFF-BI-10004139"/>
    <x v="1"/>
    <x v="8"/>
    <s v="Fellowes Presentation Covers for Comb Binding Machines"/>
    <x v="1187"/>
    <n v="6"/>
    <n v="0.8"/>
    <n v="-30.555000000000007"/>
    <x v="2"/>
    <x v="0"/>
  </r>
  <r>
    <n v="1327"/>
    <s v="CA-2017-120439"/>
    <x v="451"/>
    <d v="2017-06-18T00:00:00"/>
    <s v="Standard Class"/>
    <s v="AD-10180"/>
    <s v="Alan Dominguez"/>
    <x v="2"/>
    <x v="0"/>
    <x v="10"/>
    <x v="9"/>
    <n v="19120"/>
    <x v="3"/>
    <s v="FUR-FU-10001867"/>
    <x v="0"/>
    <x v="5"/>
    <s v="Eldon Expressions Punched Metal &amp; Wood Desk Accessories, Pewter &amp; Cherry"/>
    <x v="1188"/>
    <n v="6"/>
    <n v="0.2"/>
    <n v="5.1072000000000024"/>
    <x v="3"/>
    <x v="0"/>
  </r>
  <r>
    <n v="1328"/>
    <s v="CA-2018-128258"/>
    <x v="452"/>
    <d v="2018-04-01T00:00:00"/>
    <s v="First Class"/>
    <s v="CP-12085"/>
    <s v="Cathy Prescott"/>
    <x v="1"/>
    <x v="0"/>
    <x v="165"/>
    <x v="29"/>
    <n v="6360"/>
    <x v="3"/>
    <s v="OFF-PA-10004156"/>
    <x v="1"/>
    <x v="10"/>
    <s v="Xerox 188"/>
    <x v="1189"/>
    <n v="1"/>
    <n v="0"/>
    <n v="5.5565999999999995"/>
    <x v="3"/>
    <x v="0"/>
  </r>
  <r>
    <n v="1329"/>
    <s v="CA-2019-106033"/>
    <x v="453"/>
    <d v="2019-10-18T00:00:00"/>
    <s v="Second Class"/>
    <s v="FG-14260"/>
    <s v="Frank Gastineau"/>
    <x v="2"/>
    <x v="0"/>
    <x v="8"/>
    <x v="1"/>
    <n v="94110"/>
    <x v="1"/>
    <s v="OFF-AR-10002818"/>
    <x v="1"/>
    <x v="6"/>
    <s v="Panasonic KP-310 Heavy-Duty Electric Pencil Sharpener"/>
    <x v="1190"/>
    <n v="4"/>
    <n v="0"/>
    <n v="26.375999999999998"/>
    <x v="1"/>
    <x v="0"/>
  </r>
  <r>
    <n v="1330"/>
    <s v="CA-2018-142762"/>
    <x v="454"/>
    <d v="2018-05-27T00:00:00"/>
    <s v="Standard Class"/>
    <s v="LD-17005"/>
    <s v="Lisa DeCherney"/>
    <x v="0"/>
    <x v="0"/>
    <x v="8"/>
    <x v="1"/>
    <n v="94109"/>
    <x v="1"/>
    <s v="FUR-FU-10003691"/>
    <x v="0"/>
    <x v="5"/>
    <s v="Eldon Image Series Desk Accessories, Ebony"/>
    <x v="1191"/>
    <n v="3"/>
    <n v="0"/>
    <n v="16.302"/>
    <x v="1"/>
    <x v="0"/>
  </r>
  <r>
    <n v="1331"/>
    <s v="CA-2019-127705"/>
    <x v="455"/>
    <d v="2019-06-06T00:00:00"/>
    <s v="Standard Class"/>
    <s v="AB-10255"/>
    <s v="Alejandro Ballentine"/>
    <x v="2"/>
    <x v="0"/>
    <x v="160"/>
    <x v="24"/>
    <n v="44052"/>
    <x v="3"/>
    <s v="TEC-PH-10000347"/>
    <x v="2"/>
    <x v="7"/>
    <s v="Cush Cases Heavy Duty Rugged Cover Case for Samsung Galaxy S5 - Purple"/>
    <x v="1192"/>
    <n v="1"/>
    <n v="0.4"/>
    <n v="-0.64350000000000018"/>
    <x v="3"/>
    <x v="0"/>
  </r>
  <r>
    <n v="1332"/>
    <s v="CA-2019-127705"/>
    <x v="455"/>
    <d v="2019-06-06T00:00:00"/>
    <s v="Standard Class"/>
    <s v="AB-10255"/>
    <s v="Alejandro Ballentine"/>
    <x v="2"/>
    <x v="0"/>
    <x v="160"/>
    <x v="24"/>
    <n v="44052"/>
    <x v="3"/>
    <s v="OFF-ST-10004507"/>
    <x v="1"/>
    <x v="4"/>
    <s v="Advantus Rolling Storage Box"/>
    <x v="1193"/>
    <n v="2"/>
    <n v="0.2"/>
    <n v="2.4009999999999998"/>
    <x v="3"/>
    <x v="0"/>
  </r>
  <r>
    <n v="1333"/>
    <s v="CA-2016-122567"/>
    <x v="456"/>
    <d v="2016-02-21T00:00:00"/>
    <s v="Standard Class"/>
    <s v="MN-17935"/>
    <s v="Michael Nguyen"/>
    <x v="0"/>
    <x v="0"/>
    <x v="61"/>
    <x v="5"/>
    <n v="75220"/>
    <x v="2"/>
    <s v="OFF-BI-10002012"/>
    <x v="1"/>
    <x v="8"/>
    <s v="Wilson Jones Easy Flow II Sheet Lifters"/>
    <x v="1194"/>
    <n v="3"/>
    <n v="0.8"/>
    <n v="-1.7280000000000002"/>
    <x v="2"/>
    <x v="0"/>
  </r>
  <r>
    <n v="1334"/>
    <s v="CA-2016-122567"/>
    <x v="456"/>
    <d v="2016-02-21T00:00:00"/>
    <s v="Standard Class"/>
    <s v="MN-17935"/>
    <s v="Michael Nguyen"/>
    <x v="0"/>
    <x v="0"/>
    <x v="61"/>
    <x v="5"/>
    <n v="75220"/>
    <x v="2"/>
    <s v="OFF-AP-10001303"/>
    <x v="1"/>
    <x v="9"/>
    <s v="Holmes Cool Mist Humidifier for the Whole House with 8-Gallon Output per Day, Extended Life Filter"/>
    <x v="1195"/>
    <n v="2"/>
    <n v="0.8"/>
    <n v="-13.930000000000003"/>
    <x v="2"/>
    <x v="0"/>
  </r>
  <r>
    <n v="1335"/>
    <s v="CA-2016-121664"/>
    <x v="457"/>
    <d v="2016-05-10T00:00:00"/>
    <s v="Standard Class"/>
    <s v="HP-14815"/>
    <s v="Harold Pawlan"/>
    <x v="2"/>
    <x v="0"/>
    <x v="1"/>
    <x v="1"/>
    <n v="90049"/>
    <x v="1"/>
    <s v="OFF-BI-10003684"/>
    <x v="1"/>
    <x v="8"/>
    <s v="Wilson Jones Legal Size Ring Binders"/>
    <x v="1196"/>
    <n v="8"/>
    <n v="0.2"/>
    <n v="52.775999999999996"/>
    <x v="1"/>
    <x v="0"/>
  </r>
  <r>
    <n v="1336"/>
    <s v="CA-2018-122133"/>
    <x v="458"/>
    <d v="2018-05-23T00:00:00"/>
    <s v="Standard Class"/>
    <s v="JR-15670"/>
    <s v="Jim Radford"/>
    <x v="0"/>
    <x v="0"/>
    <x v="209"/>
    <x v="29"/>
    <n v="6457"/>
    <x v="3"/>
    <s v="OFF-ST-10002574"/>
    <x v="1"/>
    <x v="4"/>
    <s v="SAFCO Commercial Wire Shelving, Black"/>
    <x v="1197"/>
    <n v="4"/>
    <n v="0"/>
    <n v="0"/>
    <x v="3"/>
    <x v="0"/>
  </r>
  <r>
    <n v="1337"/>
    <s v="US-2019-123281"/>
    <x v="459"/>
    <d v="2019-04-07T00:00:00"/>
    <s v="Standard Class"/>
    <s v="JF-15190"/>
    <s v="Jamie Frazer"/>
    <x v="0"/>
    <x v="0"/>
    <x v="1"/>
    <x v="1"/>
    <n v="90008"/>
    <x v="1"/>
    <s v="FUR-FU-10003724"/>
    <x v="0"/>
    <x v="5"/>
    <s v="Westinghouse Clip-On Gooseneck Lamps"/>
    <x v="1198"/>
    <n v="3"/>
    <n v="0"/>
    <n v="6.5285999999999991"/>
    <x v="1"/>
    <x v="0"/>
  </r>
  <r>
    <n v="1338"/>
    <s v="CA-2019-100524"/>
    <x v="185"/>
    <d v="2019-04-02T00:00:00"/>
    <s v="Second Class"/>
    <s v="CM-12115"/>
    <s v="Chad McGuire"/>
    <x v="0"/>
    <x v="0"/>
    <x v="20"/>
    <x v="15"/>
    <n v="10011"/>
    <x v="3"/>
    <s v="FUR-FU-10004018"/>
    <x v="0"/>
    <x v="5"/>
    <s v="Tensor Computer Mounted Lamp"/>
    <x v="1199"/>
    <n v="2"/>
    <n v="0"/>
    <n v="8.0406000000000013"/>
    <x v="3"/>
    <x v="0"/>
  </r>
  <r>
    <n v="1339"/>
    <s v="CA-2019-100524"/>
    <x v="185"/>
    <d v="2019-04-02T00:00:00"/>
    <s v="Second Class"/>
    <s v="CM-12115"/>
    <s v="Chad McGuire"/>
    <x v="0"/>
    <x v="0"/>
    <x v="20"/>
    <x v="15"/>
    <n v="10011"/>
    <x v="3"/>
    <s v="TEC-PH-10002549"/>
    <x v="2"/>
    <x v="7"/>
    <s v="Polycom SoundPoint IP 450 VoIP phone"/>
    <x v="1200"/>
    <n v="3"/>
    <n v="0"/>
    <n v="176.17080000000001"/>
    <x v="3"/>
    <x v="0"/>
  </r>
  <r>
    <n v="1340"/>
    <s v="CA-2019-100524"/>
    <x v="185"/>
    <d v="2019-04-02T00:00:00"/>
    <s v="Second Class"/>
    <s v="CM-12115"/>
    <s v="Chad McGuire"/>
    <x v="0"/>
    <x v="0"/>
    <x v="20"/>
    <x v="15"/>
    <n v="10011"/>
    <x v="3"/>
    <s v="OFF-PA-10004911"/>
    <x v="1"/>
    <x v="10"/>
    <s v="Rediform S.O.S. 1-Up Phone Message Bk, 4-1/4x3-1/16 Bk, 1 Form/Pg, 40 Messages/Bk, 3/Pk"/>
    <x v="1201"/>
    <n v="8"/>
    <n v="0"/>
    <n v="36.019200000000005"/>
    <x v="3"/>
    <x v="0"/>
  </r>
  <r>
    <n v="1341"/>
    <s v="CA-2019-113481"/>
    <x v="460"/>
    <d v="2019-01-04T00:00:00"/>
    <s v="First Class"/>
    <s v="AS-10045"/>
    <s v="Aaron Smayling"/>
    <x v="1"/>
    <x v="0"/>
    <x v="108"/>
    <x v="3"/>
    <n v="28540"/>
    <x v="0"/>
    <s v="TEC-MA-10002178"/>
    <x v="2"/>
    <x v="15"/>
    <s v="Cisco CP-7937G Unified IP Conference Station Phone"/>
    <x v="1202"/>
    <n v="2"/>
    <n v="0.5"/>
    <n v="-27.827999999999975"/>
    <x v="0"/>
    <x v="0"/>
  </r>
  <r>
    <n v="1342"/>
    <s v="CA-2019-113481"/>
    <x v="460"/>
    <d v="2019-01-04T00:00:00"/>
    <s v="First Class"/>
    <s v="AS-10045"/>
    <s v="Aaron Smayling"/>
    <x v="1"/>
    <x v="0"/>
    <x v="108"/>
    <x v="3"/>
    <n v="28540"/>
    <x v="0"/>
    <s v="OFF-BI-10003694"/>
    <x v="1"/>
    <x v="8"/>
    <s v="Avery 3 1/2&quot; Diskette Storage Pages, 10/Pack"/>
    <x v="1203"/>
    <n v="5"/>
    <n v="0.7"/>
    <n v="-12.527999999999995"/>
    <x v="0"/>
    <x v="0"/>
  </r>
  <r>
    <n v="1343"/>
    <s v="CA-2019-113481"/>
    <x v="460"/>
    <d v="2019-01-04T00:00:00"/>
    <s v="First Class"/>
    <s v="AS-10045"/>
    <s v="Aaron Smayling"/>
    <x v="1"/>
    <x v="0"/>
    <x v="108"/>
    <x v="3"/>
    <n v="28540"/>
    <x v="0"/>
    <s v="OFF-BI-10000474"/>
    <x v="1"/>
    <x v="8"/>
    <s v="Avery Recycled Flexi-View Covers for Binding Systems"/>
    <x v="1204"/>
    <n v="6"/>
    <n v="0.7"/>
    <n v="-21.159599999999998"/>
    <x v="0"/>
    <x v="0"/>
  </r>
  <r>
    <n v="1344"/>
    <s v="CA-2017-131758"/>
    <x v="71"/>
    <d v="2017-06-01T00:00:00"/>
    <s v="Standard Class"/>
    <s v="KB-16315"/>
    <s v="Karl Braun"/>
    <x v="0"/>
    <x v="0"/>
    <x v="210"/>
    <x v="15"/>
    <n v="11520"/>
    <x v="3"/>
    <s v="OFF-AR-10000411"/>
    <x v="1"/>
    <x v="6"/>
    <s v="Boston 16701 Slimline Battery Pencil Sharpener"/>
    <x v="1205"/>
    <n v="3"/>
    <n v="0"/>
    <n v="14.345999999999995"/>
    <x v="3"/>
    <x v="0"/>
  </r>
  <r>
    <n v="1345"/>
    <s v="CA-2017-131758"/>
    <x v="71"/>
    <d v="2017-06-01T00:00:00"/>
    <s v="Standard Class"/>
    <s v="KB-16315"/>
    <s v="Karl Braun"/>
    <x v="0"/>
    <x v="0"/>
    <x v="210"/>
    <x v="15"/>
    <n v="11520"/>
    <x v="3"/>
    <s v="OFF-LA-10000262"/>
    <x v="1"/>
    <x v="2"/>
    <s v="Avery 494"/>
    <x v="1206"/>
    <n v="5"/>
    <n v="0"/>
    <n v="6.0029999999999992"/>
    <x v="3"/>
    <x v="0"/>
  </r>
  <r>
    <n v="1346"/>
    <s v="CA-2016-118339"/>
    <x v="461"/>
    <d v="2016-03-24T00:00:00"/>
    <s v="Standard Class"/>
    <s v="BN-11515"/>
    <s v="Bradley Nguyen"/>
    <x v="0"/>
    <x v="0"/>
    <x v="69"/>
    <x v="11"/>
    <n v="55044"/>
    <x v="2"/>
    <s v="OFF-AP-10001154"/>
    <x v="1"/>
    <x v="9"/>
    <s v="Bionaire Personal Warm Mist Humidifier/Vaporizer"/>
    <x v="1207"/>
    <n v="2"/>
    <n v="0"/>
    <n v="36.574200000000005"/>
    <x v="2"/>
    <x v="0"/>
  </r>
  <r>
    <n v="1347"/>
    <s v="CA-2016-118339"/>
    <x v="461"/>
    <d v="2016-03-24T00:00:00"/>
    <s v="Standard Class"/>
    <s v="BN-11515"/>
    <s v="Bradley Nguyen"/>
    <x v="0"/>
    <x v="0"/>
    <x v="69"/>
    <x v="11"/>
    <n v="55044"/>
    <x v="2"/>
    <s v="OFF-PA-10000466"/>
    <x v="1"/>
    <x v="10"/>
    <s v="Memo Book, 100 Message Capacity, 5 3/8” x 11”"/>
    <x v="1208"/>
    <n v="7"/>
    <n v="0"/>
    <n v="23.59"/>
    <x v="2"/>
    <x v="0"/>
  </r>
  <r>
    <n v="1348"/>
    <s v="CA-2016-118339"/>
    <x v="461"/>
    <d v="2016-03-24T00:00:00"/>
    <s v="Standard Class"/>
    <s v="BN-11515"/>
    <s v="Bradley Nguyen"/>
    <x v="0"/>
    <x v="0"/>
    <x v="69"/>
    <x v="11"/>
    <n v="55044"/>
    <x v="2"/>
    <s v="OFF-AR-10003829"/>
    <x v="1"/>
    <x v="6"/>
    <s v="Newell 35"/>
    <x v="1209"/>
    <n v="6"/>
    <n v="0"/>
    <n v="5.7071999999999976"/>
    <x v="2"/>
    <x v="0"/>
  </r>
  <r>
    <n v="1349"/>
    <s v="CA-2016-118339"/>
    <x v="461"/>
    <d v="2016-03-24T00:00:00"/>
    <s v="Standard Class"/>
    <s v="BN-11515"/>
    <s v="Bradley Nguyen"/>
    <x v="0"/>
    <x v="0"/>
    <x v="69"/>
    <x v="11"/>
    <n v="55044"/>
    <x v="2"/>
    <s v="OFF-BI-10001758"/>
    <x v="1"/>
    <x v="8"/>
    <s v="Wilson Jones 14 Line Acrylic Coated Pressboard Data Binders"/>
    <x v="1210"/>
    <n v="10"/>
    <n v="0"/>
    <n v="25.097999999999999"/>
    <x v="2"/>
    <x v="0"/>
  </r>
  <r>
    <n v="1350"/>
    <s v="CA-2016-118339"/>
    <x v="461"/>
    <d v="2016-03-24T00:00:00"/>
    <s v="Standard Class"/>
    <s v="BN-11515"/>
    <s v="Bradley Nguyen"/>
    <x v="0"/>
    <x v="0"/>
    <x v="69"/>
    <x v="11"/>
    <n v="55044"/>
    <x v="2"/>
    <s v="OFF-BI-10000136"/>
    <x v="1"/>
    <x v="8"/>
    <s v="Avery Non-Stick Heavy Duty View Round Locking Ring Binders"/>
    <x v="1211"/>
    <n v="6"/>
    <n v="0"/>
    <n v="17.2224"/>
    <x v="2"/>
    <x v="0"/>
  </r>
  <r>
    <n v="1351"/>
    <s v="CA-2016-153976"/>
    <x v="462"/>
    <d v="2016-10-08T00:00:00"/>
    <s v="Second Class"/>
    <s v="BP-11290"/>
    <s v="Beth Paige"/>
    <x v="0"/>
    <x v="0"/>
    <x v="148"/>
    <x v="10"/>
    <n v="60201"/>
    <x v="2"/>
    <s v="FUR-CH-10002880"/>
    <x v="0"/>
    <x v="1"/>
    <s v="Global High-Back Leather Tilter, Burgundy"/>
    <x v="1212"/>
    <n v="3"/>
    <n v="0.3"/>
    <n v="-70.104300000000023"/>
    <x v="2"/>
    <x v="0"/>
  </r>
  <r>
    <n v="1352"/>
    <s v="CA-2018-162901"/>
    <x v="463"/>
    <d v="2018-03-31T00:00:00"/>
    <s v="First Class"/>
    <s v="AS-10045"/>
    <s v="Aaron Smayling"/>
    <x v="1"/>
    <x v="0"/>
    <x v="81"/>
    <x v="17"/>
    <n v="22204"/>
    <x v="0"/>
    <s v="OFF-ST-10000649"/>
    <x v="1"/>
    <x v="4"/>
    <s v="Hanging Personal Folder File"/>
    <x v="1213"/>
    <n v="2"/>
    <n v="0"/>
    <n v="7.8500000000000014"/>
    <x v="0"/>
    <x v="0"/>
  </r>
  <r>
    <n v="1353"/>
    <s v="CA-2019-162978"/>
    <x v="464"/>
    <d v="2019-05-09T00:00:00"/>
    <s v="Standard Class"/>
    <s v="LW-16990"/>
    <s v="Lindsay Williams"/>
    <x v="1"/>
    <x v="0"/>
    <x v="8"/>
    <x v="1"/>
    <n v="94109"/>
    <x v="1"/>
    <s v="TEC-PH-10003092"/>
    <x v="2"/>
    <x v="7"/>
    <s v="Motorola L804"/>
    <x v="1214"/>
    <n v="5"/>
    <n v="0.2"/>
    <n v="20.695499999999988"/>
    <x v="1"/>
    <x v="0"/>
  </r>
  <r>
    <n v="1354"/>
    <s v="CA-2019-162978"/>
    <x v="464"/>
    <d v="2019-05-09T00:00:00"/>
    <s v="Standard Class"/>
    <s v="LW-16990"/>
    <s v="Lindsay Williams"/>
    <x v="1"/>
    <x v="0"/>
    <x v="8"/>
    <x v="1"/>
    <n v="94109"/>
    <x v="1"/>
    <s v="OFF-PA-10002250"/>
    <x v="1"/>
    <x v="10"/>
    <s v="Things To Do Today Pad"/>
    <x v="1215"/>
    <n v="3"/>
    <n v="0"/>
    <n v="8.4527999999999999"/>
    <x v="1"/>
    <x v="0"/>
  </r>
  <r>
    <n v="1355"/>
    <s v="CA-2019-162978"/>
    <x v="464"/>
    <d v="2019-05-09T00:00:00"/>
    <s v="Standard Class"/>
    <s v="LW-16990"/>
    <s v="Lindsay Williams"/>
    <x v="1"/>
    <x v="0"/>
    <x v="8"/>
    <x v="1"/>
    <n v="94109"/>
    <x v="1"/>
    <s v="FUR-TA-10003473"/>
    <x v="0"/>
    <x v="3"/>
    <s v="Bretford Rectangular Conference Table Tops"/>
    <x v="1216"/>
    <n v="1"/>
    <n v="0.2"/>
    <n v="11.283900000000017"/>
    <x v="1"/>
    <x v="0"/>
  </r>
  <r>
    <n v="1356"/>
    <s v="US-2016-160444"/>
    <x v="260"/>
    <d v="2016-07-05T00:00:00"/>
    <s v="Same Day"/>
    <s v="DC-12850"/>
    <s v="Dan Campbell"/>
    <x v="0"/>
    <x v="0"/>
    <x v="12"/>
    <x v="5"/>
    <n v="77036"/>
    <x v="2"/>
    <s v="OFF-ST-10001522"/>
    <x v="1"/>
    <x v="4"/>
    <s v="Gould Plastics 18-Pocket Panel Bin, 34w x 5-1/4d x 20-1/2h"/>
    <x v="1217"/>
    <n v="3"/>
    <n v="0.2"/>
    <n v="-44.155200000000022"/>
    <x v="2"/>
    <x v="0"/>
  </r>
  <r>
    <n v="1357"/>
    <s v="US-2016-160444"/>
    <x v="260"/>
    <d v="2016-07-05T00:00:00"/>
    <s v="Same Day"/>
    <s v="DC-12850"/>
    <s v="Dan Campbell"/>
    <x v="0"/>
    <x v="0"/>
    <x v="12"/>
    <x v="5"/>
    <n v="77036"/>
    <x v="2"/>
    <s v="OFF-ST-10000563"/>
    <x v="1"/>
    <x v="4"/>
    <s v="Fellowes Bankers Box Stor/Drawer Steel Plus"/>
    <x v="1218"/>
    <n v="11"/>
    <n v="0.2"/>
    <n v="-35.178000000000004"/>
    <x v="2"/>
    <x v="0"/>
  </r>
  <r>
    <n v="1358"/>
    <s v="CA-2018-145247"/>
    <x v="465"/>
    <d v="2018-05-07T00:00:00"/>
    <s v="First Class"/>
    <s v="ND-18370"/>
    <s v="Natalie DeCherney"/>
    <x v="0"/>
    <x v="0"/>
    <x v="103"/>
    <x v="0"/>
    <n v="40214"/>
    <x v="0"/>
    <s v="OFF-PA-10003641"/>
    <x v="1"/>
    <x v="10"/>
    <s v="Xerox 1909"/>
    <x v="1219"/>
    <n v="3"/>
    <n v="0"/>
    <n v="36.404399999999995"/>
    <x v="0"/>
    <x v="0"/>
  </r>
  <r>
    <n v="1359"/>
    <s v="CA-2019-160045"/>
    <x v="466"/>
    <d v="2019-04-27T00:00:00"/>
    <s v="First Class"/>
    <s v="LB-16735"/>
    <s v="Larry Blacks"/>
    <x v="0"/>
    <x v="0"/>
    <x v="5"/>
    <x v="5"/>
    <n v="76106"/>
    <x v="2"/>
    <s v="FUR-FU-10000010"/>
    <x v="0"/>
    <x v="5"/>
    <s v="DAX Value U-Channel Document Frames, Easel Back"/>
    <x v="1220"/>
    <n v="1"/>
    <n v="0.6"/>
    <n v="-1.4413"/>
    <x v="2"/>
    <x v="0"/>
  </r>
  <r>
    <n v="1360"/>
    <s v="US-2016-151925"/>
    <x v="467"/>
    <d v="2016-10-01T00:00:00"/>
    <s v="Second Class"/>
    <s v="KT-16465"/>
    <s v="Kean Takahito"/>
    <x v="0"/>
    <x v="0"/>
    <x v="1"/>
    <x v="1"/>
    <n v="90049"/>
    <x v="1"/>
    <s v="FUR-CH-10002961"/>
    <x v="0"/>
    <x v="1"/>
    <s v="Leather Task Chair, Black"/>
    <x v="1221"/>
    <n v="2"/>
    <n v="0.2"/>
    <n v="0"/>
    <x v="1"/>
    <x v="0"/>
  </r>
  <r>
    <n v="1361"/>
    <s v="CA-2019-125199"/>
    <x v="15"/>
    <d v="2019-10-25T00:00:00"/>
    <s v="Standard Class"/>
    <s v="HM-14860"/>
    <s v="Harry Marie"/>
    <x v="1"/>
    <x v="0"/>
    <x v="10"/>
    <x v="9"/>
    <n v="19120"/>
    <x v="3"/>
    <s v="OFF-AR-10002956"/>
    <x v="1"/>
    <x v="6"/>
    <s v="Boston 16801 Nautilus Battery Pencil Sharpener"/>
    <x v="1222"/>
    <n v="7"/>
    <n v="0.2"/>
    <n v="9.2441999999999993"/>
    <x v="3"/>
    <x v="0"/>
  </r>
  <r>
    <n v="1362"/>
    <s v="CA-2019-125199"/>
    <x v="15"/>
    <d v="2019-10-25T00:00:00"/>
    <s v="Standard Class"/>
    <s v="HM-14860"/>
    <s v="Harry Marie"/>
    <x v="1"/>
    <x v="0"/>
    <x v="10"/>
    <x v="9"/>
    <n v="19120"/>
    <x v="3"/>
    <s v="OFF-PA-10004041"/>
    <x v="1"/>
    <x v="10"/>
    <s v="It's Hot Message Books with Stickers, 2 3/4&quot; x 5&quot;"/>
    <x v="208"/>
    <n v="4"/>
    <n v="0.2"/>
    <n v="7.3999999999999995"/>
    <x v="3"/>
    <x v="0"/>
  </r>
  <r>
    <n v="1363"/>
    <s v="CA-2019-125199"/>
    <x v="15"/>
    <d v="2019-10-25T00:00:00"/>
    <s v="Standard Class"/>
    <s v="HM-14860"/>
    <s v="Harry Marie"/>
    <x v="1"/>
    <x v="0"/>
    <x v="10"/>
    <x v="9"/>
    <n v="19120"/>
    <x v="3"/>
    <s v="TEC-PH-10001336"/>
    <x v="2"/>
    <x v="7"/>
    <s v="Digium D40 VoIP phone"/>
    <x v="1223"/>
    <n v="4"/>
    <n v="0.4"/>
    <n v="-56.755600000000015"/>
    <x v="3"/>
    <x v="0"/>
  </r>
  <r>
    <n v="1364"/>
    <s v="US-2019-155425"/>
    <x v="468"/>
    <d v="2019-11-11T00:00:00"/>
    <s v="First Class"/>
    <s v="AB-10600"/>
    <s v="Ann Blume"/>
    <x v="1"/>
    <x v="0"/>
    <x v="93"/>
    <x v="16"/>
    <n v="85705"/>
    <x v="1"/>
    <s v="OFF-BI-10001036"/>
    <x v="1"/>
    <x v="8"/>
    <s v="Cardinal EasyOpen D-Ring Binders"/>
    <x v="1224"/>
    <n v="14"/>
    <n v="0.7"/>
    <n v="-25.591999999999999"/>
    <x v="1"/>
    <x v="0"/>
  </r>
  <r>
    <n v="1365"/>
    <s v="US-2019-155425"/>
    <x v="468"/>
    <d v="2019-11-11T00:00:00"/>
    <s v="First Class"/>
    <s v="AB-10600"/>
    <s v="Ann Blume"/>
    <x v="1"/>
    <x v="0"/>
    <x v="93"/>
    <x v="16"/>
    <n v="85705"/>
    <x v="1"/>
    <s v="TEC-MA-10003183"/>
    <x v="2"/>
    <x v="15"/>
    <s v="DYMO CardScan Personal V9 Business Card Scanner"/>
    <x v="1225"/>
    <n v="2"/>
    <n v="0.7"/>
    <n v="-63.995999999999981"/>
    <x v="1"/>
    <x v="0"/>
  </r>
  <r>
    <n v="1366"/>
    <s v="US-2019-155425"/>
    <x v="468"/>
    <d v="2019-11-11T00:00:00"/>
    <s v="First Class"/>
    <s v="AB-10600"/>
    <s v="Ann Blume"/>
    <x v="1"/>
    <x v="0"/>
    <x v="93"/>
    <x v="16"/>
    <n v="85705"/>
    <x v="1"/>
    <s v="TEC-AC-10001314"/>
    <x v="2"/>
    <x v="11"/>
    <s v="Case Logic 2.4GHz Wireless Keyboard"/>
    <x v="1226"/>
    <n v="6"/>
    <n v="0.2"/>
    <n v="-35.992800000000038"/>
    <x v="1"/>
    <x v="0"/>
  </r>
  <r>
    <n v="1367"/>
    <s v="US-2019-155425"/>
    <x v="468"/>
    <d v="2019-11-11T00:00:00"/>
    <s v="First Class"/>
    <s v="AB-10600"/>
    <s v="Ann Blume"/>
    <x v="1"/>
    <x v="0"/>
    <x v="93"/>
    <x v="16"/>
    <n v="85705"/>
    <x v="1"/>
    <s v="TEC-PH-10002563"/>
    <x v="2"/>
    <x v="7"/>
    <s v="Adtran 1202752G1"/>
    <x v="1227"/>
    <n v="2"/>
    <n v="0.2"/>
    <n v="15.118800000000007"/>
    <x v="1"/>
    <x v="0"/>
  </r>
  <r>
    <n v="1368"/>
    <s v="US-2019-155425"/>
    <x v="468"/>
    <d v="2019-11-11T00:00:00"/>
    <s v="First Class"/>
    <s v="AB-10600"/>
    <s v="Ann Blume"/>
    <x v="1"/>
    <x v="0"/>
    <x v="93"/>
    <x v="16"/>
    <n v="85705"/>
    <x v="1"/>
    <s v="FUR-CH-10003312"/>
    <x v="0"/>
    <x v="1"/>
    <s v="Hon 2090 “Pillow Soft” Series Mid Back Swivel/Tilt Chairs"/>
    <x v="185"/>
    <n v="4"/>
    <n v="0.2"/>
    <n v="-146.10960000000014"/>
    <x v="1"/>
    <x v="0"/>
  </r>
  <r>
    <n v="1369"/>
    <s v="CA-2019-133249"/>
    <x v="141"/>
    <d v="2019-07-11T00:00:00"/>
    <s v="First Class"/>
    <s v="SZ-20035"/>
    <s v="Sam Zeldin"/>
    <x v="2"/>
    <x v="0"/>
    <x v="211"/>
    <x v="1"/>
    <n v="90660"/>
    <x v="1"/>
    <s v="FUR-FU-10001588"/>
    <x v="0"/>
    <x v="5"/>
    <s v="Deflect-o SuperTray Unbreakable Stackable Tray, Letter, Black"/>
    <x v="1228"/>
    <n v="5"/>
    <n v="0"/>
    <n v="62.736999999999995"/>
    <x v="1"/>
    <x v="0"/>
  </r>
  <r>
    <n v="1370"/>
    <s v="US-2017-103471"/>
    <x v="100"/>
    <d v="2017-12-28T00:00:00"/>
    <s v="Standard Class"/>
    <s v="JR-15670"/>
    <s v="Jim Radford"/>
    <x v="0"/>
    <x v="0"/>
    <x v="77"/>
    <x v="22"/>
    <n v="80906"/>
    <x v="1"/>
    <s v="FUR-BO-10002613"/>
    <x v="0"/>
    <x v="0"/>
    <s v="Atlantic Metals Mobile 4-Shelf Bookcases, Custom Colors"/>
    <x v="1229"/>
    <n v="7"/>
    <n v="0.7"/>
    <n v="-786.74400000000026"/>
    <x v="1"/>
    <x v="0"/>
  </r>
  <r>
    <n v="1371"/>
    <s v="US-2017-103471"/>
    <x v="100"/>
    <d v="2017-12-28T00:00:00"/>
    <s v="Standard Class"/>
    <s v="JR-15670"/>
    <s v="Jim Radford"/>
    <x v="0"/>
    <x v="0"/>
    <x v="77"/>
    <x v="22"/>
    <n v="80906"/>
    <x v="1"/>
    <s v="OFF-AR-10003405"/>
    <x v="1"/>
    <x v="6"/>
    <s v="Dixon My First Ticonderoga Pencil, #2"/>
    <x v="1230"/>
    <n v="3"/>
    <n v="0.2"/>
    <n v="1.5794999999999986"/>
    <x v="1"/>
    <x v="0"/>
  </r>
  <r>
    <n v="1372"/>
    <s v="CA-2019-136672"/>
    <x v="469"/>
    <d v="2019-03-12T00:00:00"/>
    <s v="Standard Class"/>
    <s v="MG-17890"/>
    <s v="Michael Granlund"/>
    <x v="2"/>
    <x v="0"/>
    <x v="183"/>
    <x v="39"/>
    <n v="20735"/>
    <x v="3"/>
    <s v="TEC-AC-10004510"/>
    <x v="2"/>
    <x v="11"/>
    <s v="Logitech Desktop MK120 Mouse and keyboard Combo"/>
    <x v="1231"/>
    <n v="3"/>
    <n v="0"/>
    <n v="4.9079999999999977"/>
    <x v="3"/>
    <x v="0"/>
  </r>
  <r>
    <n v="1373"/>
    <s v="US-2016-157021"/>
    <x v="470"/>
    <d v="2016-04-06T00:00:00"/>
    <s v="Second Class"/>
    <s v="KM-16720"/>
    <s v="Kunst Miller"/>
    <x v="0"/>
    <x v="0"/>
    <x v="132"/>
    <x v="1"/>
    <n v="94591"/>
    <x v="1"/>
    <s v="OFF-LA-10002312"/>
    <x v="1"/>
    <x v="2"/>
    <s v="Avery 490"/>
    <x v="461"/>
    <n v="2"/>
    <n v="0"/>
    <n v="14.8"/>
    <x v="1"/>
    <x v="0"/>
  </r>
  <r>
    <n v="1374"/>
    <s v="US-2016-157021"/>
    <x v="470"/>
    <d v="2016-04-06T00:00:00"/>
    <s v="Second Class"/>
    <s v="KM-16720"/>
    <s v="Kunst Miller"/>
    <x v="0"/>
    <x v="0"/>
    <x v="132"/>
    <x v="1"/>
    <n v="94591"/>
    <x v="1"/>
    <s v="OFF-BI-10000042"/>
    <x v="1"/>
    <x v="8"/>
    <s v="Pressboard Data Binder, Crimson, 12&quot; X 8 1/2&quot;"/>
    <x v="1232"/>
    <n v="4"/>
    <n v="0.2"/>
    <n v="5.5535999999999994"/>
    <x v="1"/>
    <x v="0"/>
  </r>
  <r>
    <n v="1375"/>
    <s v="CA-2017-120362"/>
    <x v="471"/>
    <d v="2017-09-19T00:00:00"/>
    <s v="Standard Class"/>
    <s v="CA-12265"/>
    <s v="Christina Anderson"/>
    <x v="0"/>
    <x v="0"/>
    <x v="212"/>
    <x v="7"/>
    <n v="84604"/>
    <x v="1"/>
    <s v="FUR-TA-10003008"/>
    <x v="0"/>
    <x v="3"/>
    <s v="Lesro Round Back Collection Coffee Table, End Table"/>
    <x v="1233"/>
    <n v="5"/>
    <n v="0"/>
    <n v="118.65750000000006"/>
    <x v="1"/>
    <x v="0"/>
  </r>
  <r>
    <n v="1376"/>
    <s v="CA-2016-126361"/>
    <x v="472"/>
    <d v="2016-08-09T00:00:00"/>
    <s v="Second Class"/>
    <s v="VD-21670"/>
    <s v="Valerie Dominguez"/>
    <x v="0"/>
    <x v="0"/>
    <x v="213"/>
    <x v="7"/>
    <n v="84062"/>
    <x v="1"/>
    <s v="OFF-AP-10003590"/>
    <x v="1"/>
    <x v="9"/>
    <s v="Hoover WindTunnel Plus Canister Vacuum"/>
    <x v="1234"/>
    <n v="3"/>
    <n v="0"/>
    <n v="305.13000000000011"/>
    <x v="1"/>
    <x v="1"/>
  </r>
  <r>
    <n v="1377"/>
    <s v="CA-2016-126361"/>
    <x v="472"/>
    <d v="2016-08-09T00:00:00"/>
    <s v="Second Class"/>
    <s v="VD-21670"/>
    <s v="Valerie Dominguez"/>
    <x v="0"/>
    <x v="0"/>
    <x v="213"/>
    <x v="7"/>
    <n v="84062"/>
    <x v="1"/>
    <s v="OFF-PA-10000806"/>
    <x v="1"/>
    <x v="10"/>
    <s v="Xerox 1934"/>
    <x v="990"/>
    <n v="8"/>
    <n v="0"/>
    <n v="219.44159999999999"/>
    <x v="1"/>
    <x v="1"/>
  </r>
  <r>
    <n v="1378"/>
    <s v="CA-2016-126361"/>
    <x v="472"/>
    <d v="2016-08-09T00:00:00"/>
    <s v="Second Class"/>
    <s v="VD-21670"/>
    <s v="Valerie Dominguez"/>
    <x v="0"/>
    <x v="0"/>
    <x v="213"/>
    <x v="7"/>
    <n v="84062"/>
    <x v="1"/>
    <s v="OFF-AR-10000896"/>
    <x v="1"/>
    <x v="6"/>
    <s v="Newell 329"/>
    <x v="1235"/>
    <n v="5"/>
    <n v="0"/>
    <n v="4.2639999999999993"/>
    <x v="1"/>
    <x v="1"/>
  </r>
  <r>
    <n v="1379"/>
    <s v="CA-2016-126361"/>
    <x v="472"/>
    <d v="2016-08-09T00:00:00"/>
    <s v="Second Class"/>
    <s v="VD-21670"/>
    <s v="Valerie Dominguez"/>
    <x v="0"/>
    <x v="0"/>
    <x v="213"/>
    <x v="7"/>
    <n v="84062"/>
    <x v="1"/>
    <s v="TEC-PH-10002310"/>
    <x v="2"/>
    <x v="7"/>
    <s v="Panasonic KX T7731-B Digital phone"/>
    <x v="1236"/>
    <n v="5"/>
    <n v="0.2"/>
    <n v="34.996499999999969"/>
    <x v="1"/>
    <x v="1"/>
  </r>
  <r>
    <n v="1380"/>
    <s v="CA-2016-126361"/>
    <x v="472"/>
    <d v="2016-08-09T00:00:00"/>
    <s v="Second Class"/>
    <s v="VD-21670"/>
    <s v="Valerie Dominguez"/>
    <x v="0"/>
    <x v="0"/>
    <x v="213"/>
    <x v="7"/>
    <n v="84062"/>
    <x v="1"/>
    <s v="OFF-ST-10002289"/>
    <x v="1"/>
    <x v="4"/>
    <s v="Safco Wire Cube Shelving System, For Use as 4 or 5 14&quot; Cubes, Black"/>
    <x v="1237"/>
    <n v="5"/>
    <n v="0"/>
    <n v="7.9449999999999932"/>
    <x v="1"/>
    <x v="1"/>
  </r>
  <r>
    <n v="1381"/>
    <s v="CA-2016-126361"/>
    <x v="472"/>
    <d v="2016-08-09T00:00:00"/>
    <s v="Second Class"/>
    <s v="VD-21670"/>
    <s v="Valerie Dominguez"/>
    <x v="0"/>
    <x v="0"/>
    <x v="213"/>
    <x v="7"/>
    <n v="84062"/>
    <x v="1"/>
    <s v="OFF-BI-10002852"/>
    <x v="1"/>
    <x v="8"/>
    <s v="Ibico Standard Transparent Covers"/>
    <x v="1238"/>
    <n v="1"/>
    <n v="0.2"/>
    <n v="4.7792000000000003"/>
    <x v="1"/>
    <x v="1"/>
  </r>
  <r>
    <n v="1382"/>
    <s v="US-2018-100566"/>
    <x v="323"/>
    <d v="2018-09-09T00:00:00"/>
    <s v="Standard Class"/>
    <s v="JK-16120"/>
    <s v="Julie Kriz"/>
    <x v="2"/>
    <x v="0"/>
    <x v="34"/>
    <x v="10"/>
    <n v="60505"/>
    <x v="2"/>
    <s v="FUR-FU-10003394"/>
    <x v="0"/>
    <x v="5"/>
    <s v="Tenex &quot;The Solids&quot; Textured Chair Mats"/>
    <x v="1239"/>
    <n v="3"/>
    <n v="0.6"/>
    <n v="-90.24839999999999"/>
    <x v="2"/>
    <x v="0"/>
  </r>
  <r>
    <n v="1383"/>
    <s v="US-2018-108504"/>
    <x v="473"/>
    <d v="2018-02-05T00:00:00"/>
    <s v="Same Day"/>
    <s v="PP-18955"/>
    <s v="Paul Prost"/>
    <x v="2"/>
    <x v="0"/>
    <x v="214"/>
    <x v="32"/>
    <n v="30080"/>
    <x v="0"/>
    <s v="OFF-ST-10002344"/>
    <x v="1"/>
    <x v="4"/>
    <s v="Carina 42&quot;Hx23 3/4&quot;W Media Storage Unit"/>
    <x v="1240"/>
    <n v="1"/>
    <n v="0"/>
    <n v="1.6196000000000055"/>
    <x v="0"/>
    <x v="0"/>
  </r>
  <r>
    <n v="1384"/>
    <s v="US-2018-108504"/>
    <x v="473"/>
    <d v="2018-02-05T00:00:00"/>
    <s v="Same Day"/>
    <s v="PP-18955"/>
    <s v="Paul Prost"/>
    <x v="2"/>
    <x v="0"/>
    <x v="214"/>
    <x v="32"/>
    <n v="30080"/>
    <x v="0"/>
    <s v="OFF-PA-10001289"/>
    <x v="1"/>
    <x v="10"/>
    <s v="White Computer Printout Paper by Universal"/>
    <x v="1241"/>
    <n v="9"/>
    <n v="0"/>
    <n v="170.9316"/>
    <x v="0"/>
    <x v="0"/>
  </r>
  <r>
    <n v="1385"/>
    <s v="US-2018-108504"/>
    <x v="473"/>
    <d v="2018-02-05T00:00:00"/>
    <s v="Same Day"/>
    <s v="PP-18955"/>
    <s v="Paul Prost"/>
    <x v="2"/>
    <x v="0"/>
    <x v="214"/>
    <x v="32"/>
    <n v="30080"/>
    <x v="0"/>
    <s v="OFF-FA-10000053"/>
    <x v="1"/>
    <x v="13"/>
    <s v="Revere Boxed Rubber Bands by Revere"/>
    <x v="1242"/>
    <n v="5"/>
    <n v="0"/>
    <n v="0.18900000000000028"/>
    <x v="0"/>
    <x v="0"/>
  </r>
  <r>
    <n v="1386"/>
    <s v="US-2018-108504"/>
    <x v="473"/>
    <d v="2018-02-05T00:00:00"/>
    <s v="Same Day"/>
    <s v="PP-18955"/>
    <s v="Paul Prost"/>
    <x v="2"/>
    <x v="0"/>
    <x v="214"/>
    <x v="32"/>
    <n v="30080"/>
    <x v="0"/>
    <s v="FUR-FU-10004091"/>
    <x v="0"/>
    <x v="5"/>
    <s v="Eldon 200 Class Desk Accessories, Black"/>
    <x v="609"/>
    <n v="3"/>
    <n v="0"/>
    <n v="7.1592000000000002"/>
    <x v="0"/>
    <x v="0"/>
  </r>
  <r>
    <n v="1387"/>
    <s v="US-2018-108504"/>
    <x v="473"/>
    <d v="2018-02-05T00:00:00"/>
    <s v="Same Day"/>
    <s v="PP-18955"/>
    <s v="Paul Prost"/>
    <x v="2"/>
    <x v="0"/>
    <x v="214"/>
    <x v="32"/>
    <n v="30080"/>
    <x v="0"/>
    <s v="FUR-BO-10004015"/>
    <x v="0"/>
    <x v="0"/>
    <s v="Bush Andora Bookcase, Maple/Graphite Gray Finish"/>
    <x v="1243"/>
    <n v="2"/>
    <n v="0"/>
    <n v="52.795599999999979"/>
    <x v="0"/>
    <x v="0"/>
  </r>
  <r>
    <n v="1388"/>
    <s v="US-2018-108504"/>
    <x v="473"/>
    <d v="2018-02-05T00:00:00"/>
    <s v="Same Day"/>
    <s v="PP-18955"/>
    <s v="Paul Prost"/>
    <x v="2"/>
    <x v="0"/>
    <x v="214"/>
    <x v="32"/>
    <n v="30080"/>
    <x v="0"/>
    <s v="OFF-EN-10003001"/>
    <x v="1"/>
    <x v="12"/>
    <s v="Ames Color-File Green Diamond Border X-ray Mailers"/>
    <x v="1244"/>
    <n v="2"/>
    <n v="0"/>
    <n v="78.941199999999995"/>
    <x v="0"/>
    <x v="0"/>
  </r>
  <r>
    <n v="1389"/>
    <s v="US-2018-108504"/>
    <x v="473"/>
    <d v="2018-02-05T00:00:00"/>
    <s v="Same Day"/>
    <s v="PP-18955"/>
    <s v="Paul Prost"/>
    <x v="2"/>
    <x v="0"/>
    <x v="214"/>
    <x v="32"/>
    <n v="30080"/>
    <x v="0"/>
    <s v="TEC-PH-10000215"/>
    <x v="2"/>
    <x v="7"/>
    <s v="Plantronics Cordless Phone Headset with In-line Volume - M214C"/>
    <x v="1245"/>
    <n v="3"/>
    <n v="0"/>
    <n v="28.309500000000007"/>
    <x v="0"/>
    <x v="0"/>
  </r>
  <r>
    <n v="1390"/>
    <s v="US-2018-108504"/>
    <x v="473"/>
    <d v="2018-02-05T00:00:00"/>
    <s v="Same Day"/>
    <s v="PP-18955"/>
    <s v="Paul Prost"/>
    <x v="2"/>
    <x v="0"/>
    <x v="214"/>
    <x v="32"/>
    <n v="30080"/>
    <x v="0"/>
    <s v="TEC-PH-10003645"/>
    <x v="2"/>
    <x v="7"/>
    <s v="Aastra 57i VoIP phone"/>
    <x v="1246"/>
    <n v="3"/>
    <n v="0"/>
    <n v="126.05580000000002"/>
    <x v="0"/>
    <x v="0"/>
  </r>
  <r>
    <n v="1391"/>
    <s v="US-2018-108504"/>
    <x v="473"/>
    <d v="2018-02-05T00:00:00"/>
    <s v="Same Day"/>
    <s v="PP-18955"/>
    <s v="Paul Prost"/>
    <x v="2"/>
    <x v="0"/>
    <x v="214"/>
    <x v="32"/>
    <n v="30080"/>
    <x v="0"/>
    <s v="OFF-PA-10000357"/>
    <x v="1"/>
    <x v="10"/>
    <s v="White Dual Perf Computer Printout Paper, 2700 Sheets, 1 Part, Heavyweight, 20 lbs., 14 7/8 x 11"/>
    <x v="1247"/>
    <n v="3"/>
    <n v="0"/>
    <n v="60.255300000000005"/>
    <x v="0"/>
    <x v="0"/>
  </r>
  <r>
    <n v="1392"/>
    <s v="US-2018-108504"/>
    <x v="473"/>
    <d v="2018-02-05T00:00:00"/>
    <s v="Same Day"/>
    <s v="PP-18955"/>
    <s v="Paul Prost"/>
    <x v="2"/>
    <x v="0"/>
    <x v="214"/>
    <x v="32"/>
    <n v="30080"/>
    <x v="0"/>
    <s v="OFF-ST-10004804"/>
    <x v="1"/>
    <x v="4"/>
    <s v="Belkin 19&quot; Vented Equipment Shelf, Black"/>
    <x v="1248"/>
    <n v="3"/>
    <n v="0"/>
    <n v="1.5444000000000031"/>
    <x v="0"/>
    <x v="0"/>
  </r>
  <r>
    <n v="1393"/>
    <s v="US-2018-108504"/>
    <x v="473"/>
    <d v="2018-02-05T00:00:00"/>
    <s v="Same Day"/>
    <s v="PP-18955"/>
    <s v="Paul Prost"/>
    <x v="2"/>
    <x v="0"/>
    <x v="214"/>
    <x v="32"/>
    <n v="30080"/>
    <x v="0"/>
    <s v="OFF-PA-10003892"/>
    <x v="1"/>
    <x v="10"/>
    <s v="Xerox 1943"/>
    <x v="1249"/>
    <n v="7"/>
    <n v="0"/>
    <n v="160.91389999999998"/>
    <x v="0"/>
    <x v="0"/>
  </r>
  <r>
    <n v="1394"/>
    <s v="CA-2019-124828"/>
    <x v="445"/>
    <d v="2019-07-04T00:00:00"/>
    <s v="First Class"/>
    <s v="YS-21880"/>
    <s v="Yana Sorensen"/>
    <x v="1"/>
    <x v="0"/>
    <x v="140"/>
    <x v="3"/>
    <n v="27217"/>
    <x v="0"/>
    <s v="OFF-AR-10003514"/>
    <x v="1"/>
    <x v="6"/>
    <s v="4009 Highlighters by Sanford"/>
    <x v="1250"/>
    <n v="3"/>
    <n v="0.2"/>
    <n v="1.5521999999999991"/>
    <x v="0"/>
    <x v="0"/>
  </r>
  <r>
    <n v="1395"/>
    <s v="US-2019-117247"/>
    <x v="449"/>
    <d v="2019-10-14T00:00:00"/>
    <s v="Standard Class"/>
    <s v="CK-12760"/>
    <s v="Cyma Kinney"/>
    <x v="1"/>
    <x v="0"/>
    <x v="34"/>
    <x v="10"/>
    <n v="60505"/>
    <x v="2"/>
    <s v="FUR-TA-10002958"/>
    <x v="0"/>
    <x v="3"/>
    <s v="Bevis Oval Conference Table, Walnut"/>
    <x v="1251"/>
    <n v="5"/>
    <n v="0.5"/>
    <n v="-430.61700000000019"/>
    <x v="2"/>
    <x v="0"/>
  </r>
  <r>
    <n v="1396"/>
    <s v="US-2019-117247"/>
    <x v="449"/>
    <d v="2019-10-14T00:00:00"/>
    <s v="Standard Class"/>
    <s v="CK-12760"/>
    <s v="Cyma Kinney"/>
    <x v="1"/>
    <x v="0"/>
    <x v="34"/>
    <x v="10"/>
    <n v="60505"/>
    <x v="2"/>
    <s v="FUR-TA-10001676"/>
    <x v="0"/>
    <x v="3"/>
    <s v="Hon 61000 Series Interactive Training Tables"/>
    <x v="1252"/>
    <n v="3"/>
    <n v="0.5"/>
    <n v="-42.652799999999999"/>
    <x v="2"/>
    <x v="0"/>
  </r>
  <r>
    <n v="1397"/>
    <s v="CA-2018-124485"/>
    <x v="390"/>
    <d v="2018-11-26T00:00:00"/>
    <s v="First Class"/>
    <s v="NC-18340"/>
    <s v="Nat Carroll"/>
    <x v="0"/>
    <x v="0"/>
    <x v="20"/>
    <x v="15"/>
    <n v="10035"/>
    <x v="3"/>
    <s v="OFF-BI-10000822"/>
    <x v="1"/>
    <x v="8"/>
    <s v="Acco PRESSTEX Data Binder with Storage Hooks, Light Blue, 9 1/2&quot; X 11&quot;"/>
    <x v="1253"/>
    <n v="4"/>
    <n v="0.2"/>
    <n v="6.025599999999999"/>
    <x v="3"/>
    <x v="0"/>
  </r>
  <r>
    <n v="1398"/>
    <s v="CA-2018-124485"/>
    <x v="390"/>
    <d v="2018-11-26T00:00:00"/>
    <s v="First Class"/>
    <s v="NC-18340"/>
    <s v="Nat Carroll"/>
    <x v="0"/>
    <x v="0"/>
    <x v="20"/>
    <x v="15"/>
    <n v="10035"/>
    <x v="3"/>
    <s v="OFF-PA-10004971"/>
    <x v="1"/>
    <x v="10"/>
    <s v="Xerox 196"/>
    <x v="1057"/>
    <n v="2"/>
    <n v="0"/>
    <n v="5.6644000000000005"/>
    <x v="3"/>
    <x v="0"/>
  </r>
  <r>
    <n v="1399"/>
    <s v="CA-2018-124485"/>
    <x v="390"/>
    <d v="2018-11-26T00:00:00"/>
    <s v="First Class"/>
    <s v="NC-18340"/>
    <s v="Nat Carroll"/>
    <x v="0"/>
    <x v="0"/>
    <x v="20"/>
    <x v="15"/>
    <n v="10035"/>
    <x v="3"/>
    <s v="TEC-AC-10002323"/>
    <x v="2"/>
    <x v="11"/>
    <s v="SanDisk Ultra 32 GB MicroSDHC Class 10 Memory Card"/>
    <x v="1254"/>
    <n v="4"/>
    <n v="0"/>
    <n v="11.492000000000004"/>
    <x v="3"/>
    <x v="0"/>
  </r>
  <r>
    <n v="1400"/>
    <s v="CA-2018-124485"/>
    <x v="390"/>
    <d v="2018-11-26T00:00:00"/>
    <s v="First Class"/>
    <s v="NC-18340"/>
    <s v="Nat Carroll"/>
    <x v="0"/>
    <x v="0"/>
    <x v="20"/>
    <x v="15"/>
    <n v="10035"/>
    <x v="3"/>
    <s v="OFF-PA-10004888"/>
    <x v="1"/>
    <x v="10"/>
    <s v="Xerox 217"/>
    <x v="90"/>
    <n v="1"/>
    <n v="0"/>
    <n v="3.1104000000000003"/>
    <x v="3"/>
    <x v="0"/>
  </r>
  <r>
    <n v="1401"/>
    <s v="CA-2018-159212"/>
    <x v="474"/>
    <d v="2018-11-05T00:00:00"/>
    <s v="Standard Class"/>
    <s v="KM-16375"/>
    <s v="Katherine Murray"/>
    <x v="2"/>
    <x v="0"/>
    <x v="127"/>
    <x v="17"/>
    <n v="24153"/>
    <x v="0"/>
    <s v="TEC-PH-10003988"/>
    <x v="2"/>
    <x v="7"/>
    <s v="LF Elite 3D Dazzle Designer Hard Case Cover, Lf Stylus Pen and Wiper For Apple Iphone 5c Mini Lite"/>
    <x v="48"/>
    <n v="2"/>
    <n v="0"/>
    <n v="6.104000000000001"/>
    <x v="0"/>
    <x v="1"/>
  </r>
  <r>
    <n v="1402"/>
    <s v="CA-2018-159212"/>
    <x v="474"/>
    <d v="2018-11-05T00:00:00"/>
    <s v="Standard Class"/>
    <s v="KM-16375"/>
    <s v="Katherine Murray"/>
    <x v="2"/>
    <x v="0"/>
    <x v="127"/>
    <x v="17"/>
    <n v="24153"/>
    <x v="0"/>
    <s v="OFF-EN-10002230"/>
    <x v="1"/>
    <x v="12"/>
    <s v="Airmail Envelopes"/>
    <x v="1255"/>
    <n v="3"/>
    <n v="0"/>
    <n v="118.34129999999999"/>
    <x v="0"/>
    <x v="1"/>
  </r>
  <r>
    <n v="1403"/>
    <s v="US-2018-161396"/>
    <x v="475"/>
    <d v="2018-04-25T00:00:00"/>
    <s v="Standard Class"/>
    <s v="GM-14455"/>
    <s v="Gary Mitchum"/>
    <x v="2"/>
    <x v="0"/>
    <x v="38"/>
    <x v="24"/>
    <n v="43229"/>
    <x v="3"/>
    <s v="FUR-TA-10002622"/>
    <x v="0"/>
    <x v="3"/>
    <s v="Bush Andora Conference Table, Maple/Graphite Gray Finish"/>
    <x v="1256"/>
    <n v="2"/>
    <n v="0.4"/>
    <n v="-58.133199999999988"/>
    <x v="3"/>
    <x v="0"/>
  </r>
  <r>
    <n v="1404"/>
    <s v="US-2018-161396"/>
    <x v="475"/>
    <d v="2018-04-25T00:00:00"/>
    <s v="Standard Class"/>
    <s v="GM-14455"/>
    <s v="Gary Mitchum"/>
    <x v="2"/>
    <x v="0"/>
    <x v="38"/>
    <x v="24"/>
    <n v="43229"/>
    <x v="3"/>
    <s v="OFF-PA-10000418"/>
    <x v="1"/>
    <x v="10"/>
    <s v="Xerox 189"/>
    <x v="1257"/>
    <n v="5"/>
    <n v="0.2"/>
    <n v="146.79"/>
    <x v="3"/>
    <x v="0"/>
  </r>
  <r>
    <n v="1405"/>
    <s v="US-2016-118486"/>
    <x v="322"/>
    <d v="2016-04-08T00:00:00"/>
    <s v="First Class"/>
    <s v="SD-20485"/>
    <s v="Shirley Daniels"/>
    <x v="2"/>
    <x v="0"/>
    <x v="10"/>
    <x v="9"/>
    <n v="19143"/>
    <x v="3"/>
    <s v="OFF-SU-10004498"/>
    <x v="1"/>
    <x v="14"/>
    <s v="Martin-Yale Premier Letter Opener"/>
    <x v="1258"/>
    <n v="1"/>
    <n v="0.2"/>
    <n v="-2.1896000000000004"/>
    <x v="3"/>
    <x v="0"/>
  </r>
  <r>
    <n v="1406"/>
    <s v="US-2016-118486"/>
    <x v="322"/>
    <d v="2016-04-08T00:00:00"/>
    <s v="First Class"/>
    <s v="SD-20485"/>
    <s v="Shirley Daniels"/>
    <x v="2"/>
    <x v="0"/>
    <x v="10"/>
    <x v="9"/>
    <n v="19143"/>
    <x v="3"/>
    <s v="FUR-TA-10001039"/>
    <x v="0"/>
    <x v="3"/>
    <s v="KI Adjustable-Height Table"/>
    <x v="1259"/>
    <n v="3"/>
    <n v="0.4"/>
    <n v="-36.11160000000001"/>
    <x v="3"/>
    <x v="0"/>
  </r>
  <r>
    <n v="1407"/>
    <s v="US-2016-118486"/>
    <x v="322"/>
    <d v="2016-04-08T00:00:00"/>
    <s v="First Class"/>
    <s v="SD-20485"/>
    <s v="Shirley Daniels"/>
    <x v="2"/>
    <x v="0"/>
    <x v="10"/>
    <x v="9"/>
    <n v="19143"/>
    <x v="3"/>
    <s v="TEC-AC-10004659"/>
    <x v="2"/>
    <x v="11"/>
    <s v="Imation Secure+ Hardware Encrypted USB 2.0 Flash Drive; 16GB"/>
    <x v="1260"/>
    <n v="2"/>
    <n v="0.2"/>
    <n v="21.896999999999991"/>
    <x v="3"/>
    <x v="0"/>
  </r>
  <r>
    <n v="1408"/>
    <s v="CA-2018-130407"/>
    <x v="476"/>
    <d v="2018-09-06T00:00:00"/>
    <s v="Standard Class"/>
    <s v="KD-16270"/>
    <s v="Karen Daniels"/>
    <x v="0"/>
    <x v="0"/>
    <x v="20"/>
    <x v="15"/>
    <n v="10024"/>
    <x v="3"/>
    <s v="OFF-AR-10002240"/>
    <x v="1"/>
    <x v="6"/>
    <s v="Panasonic KP-150 Electric Pencil Sharpener"/>
    <x v="1261"/>
    <n v="2"/>
    <n v="0"/>
    <n v="19.6248"/>
    <x v="3"/>
    <x v="0"/>
  </r>
  <r>
    <n v="1409"/>
    <s v="CA-2018-130407"/>
    <x v="476"/>
    <d v="2018-09-06T00:00:00"/>
    <s v="Standard Class"/>
    <s v="KD-16270"/>
    <s v="Karen Daniels"/>
    <x v="0"/>
    <x v="0"/>
    <x v="20"/>
    <x v="15"/>
    <n v="10024"/>
    <x v="3"/>
    <s v="FUR-FU-10001967"/>
    <x v="0"/>
    <x v="5"/>
    <s v="Telescoping Adjustable Floor Lamp"/>
    <x v="372"/>
    <n v="2"/>
    <n v="0"/>
    <n v="9.9949999999999974"/>
    <x v="3"/>
    <x v="0"/>
  </r>
  <r>
    <n v="1410"/>
    <s v="US-2018-122245"/>
    <x v="477"/>
    <d v="2018-09-30T00:00:00"/>
    <s v="Standard Class"/>
    <s v="AB-10105"/>
    <s v="Adrian Barton"/>
    <x v="0"/>
    <x v="0"/>
    <x v="42"/>
    <x v="16"/>
    <n v="85023"/>
    <x v="1"/>
    <s v="FUR-TA-10002356"/>
    <x v="0"/>
    <x v="3"/>
    <s v="Bevis Boat-Shaped Conference Table"/>
    <x v="865"/>
    <n v="3"/>
    <n v="0.5"/>
    <n v="-204.44580000000005"/>
    <x v="1"/>
    <x v="0"/>
  </r>
  <r>
    <n v="1411"/>
    <s v="CA-2019-105144"/>
    <x v="259"/>
    <d v="2019-11-11T00:00:00"/>
    <s v="Standard Class"/>
    <s v="SZ-20035"/>
    <s v="Sam Zeldin"/>
    <x v="2"/>
    <x v="0"/>
    <x v="55"/>
    <x v="5"/>
    <n v="75051"/>
    <x v="2"/>
    <s v="OFF-LA-10003923"/>
    <x v="1"/>
    <x v="2"/>
    <s v="Alphabetical Labels for Top Tab Filing"/>
    <x v="208"/>
    <n v="2"/>
    <n v="0.2"/>
    <n v="8.879999999999999"/>
    <x v="2"/>
    <x v="0"/>
  </r>
  <r>
    <n v="1412"/>
    <s v="CA-2018-136329"/>
    <x v="478"/>
    <d v="2018-07-13T00:00:00"/>
    <s v="Standard Class"/>
    <s v="JD-15895"/>
    <s v="Jonathan Doherty"/>
    <x v="1"/>
    <x v="0"/>
    <x v="20"/>
    <x v="15"/>
    <n v="10035"/>
    <x v="3"/>
    <s v="FUR-CH-10002335"/>
    <x v="0"/>
    <x v="1"/>
    <s v="Hon GuestStacker Chair"/>
    <x v="1262"/>
    <n v="2"/>
    <n v="0.1"/>
    <n v="72.534400000000005"/>
    <x v="3"/>
    <x v="0"/>
  </r>
  <r>
    <n v="1413"/>
    <s v="CA-2018-136329"/>
    <x v="478"/>
    <d v="2018-07-13T00:00:00"/>
    <s v="Standard Class"/>
    <s v="JD-15895"/>
    <s v="Jonathan Doherty"/>
    <x v="1"/>
    <x v="0"/>
    <x v="20"/>
    <x v="15"/>
    <n v="10035"/>
    <x v="3"/>
    <s v="FUR-FU-10000723"/>
    <x v="0"/>
    <x v="5"/>
    <s v="Deflect-o EconoMat Studded, No Bevel Mat for Low Pile Carpeting"/>
    <x v="1263"/>
    <n v="4"/>
    <n v="0"/>
    <n v="14.875200000000007"/>
    <x v="3"/>
    <x v="0"/>
  </r>
  <r>
    <n v="1414"/>
    <s v="CA-2016-146640"/>
    <x v="479"/>
    <d v="2016-07-05T00:00:00"/>
    <s v="Standard Class"/>
    <s v="HA-14905"/>
    <s v="Helen Abelman"/>
    <x v="0"/>
    <x v="0"/>
    <x v="20"/>
    <x v="15"/>
    <n v="10024"/>
    <x v="3"/>
    <s v="OFF-BI-10002867"/>
    <x v="1"/>
    <x v="8"/>
    <s v="GBC Recycled Regency Composition Covers"/>
    <x v="1264"/>
    <n v="7"/>
    <n v="0.2"/>
    <n v="108.79959999999997"/>
    <x v="3"/>
    <x v="0"/>
  </r>
  <r>
    <n v="1415"/>
    <s v="CA-2019-115994"/>
    <x v="480"/>
    <d v="2019-01-31T00:00:00"/>
    <s v="Second Class"/>
    <s v="BT-11305"/>
    <s v="Beth Thompson"/>
    <x v="2"/>
    <x v="0"/>
    <x v="116"/>
    <x v="1"/>
    <n v="92627"/>
    <x v="1"/>
    <s v="TEC-AC-10000580"/>
    <x v="2"/>
    <x v="11"/>
    <s v="Logitech G13 Programmable Gameboard with LCD Display"/>
    <x v="764"/>
    <n v="3"/>
    <n v="0"/>
    <n v="26.39670000000001"/>
    <x v="1"/>
    <x v="1"/>
  </r>
  <r>
    <n v="1416"/>
    <s v="CA-2019-115994"/>
    <x v="480"/>
    <d v="2019-01-31T00:00:00"/>
    <s v="Second Class"/>
    <s v="BT-11305"/>
    <s v="Beth Thompson"/>
    <x v="2"/>
    <x v="0"/>
    <x v="116"/>
    <x v="1"/>
    <n v="92627"/>
    <x v="1"/>
    <s v="FUR-FU-10003976"/>
    <x v="0"/>
    <x v="5"/>
    <s v="DAX Executive Solid Wood Document Frame, Desktop or Hang, Mahogany, 5 x 7"/>
    <x v="1265"/>
    <n v="3"/>
    <n v="0"/>
    <n v="12.831599999999996"/>
    <x v="1"/>
    <x v="1"/>
  </r>
  <r>
    <n v="1417"/>
    <s v="CA-2017-126697"/>
    <x v="481"/>
    <d v="2017-09-24T00:00:00"/>
    <s v="First Class"/>
    <s v="SV-20815"/>
    <s v="Stuart Van"/>
    <x v="1"/>
    <x v="0"/>
    <x v="12"/>
    <x v="5"/>
    <n v="77041"/>
    <x v="2"/>
    <s v="TEC-PH-10002922"/>
    <x v="2"/>
    <x v="7"/>
    <s v="ShoreTel ShorePhone IP 230 VoIP phone"/>
    <x v="1266"/>
    <n v="7"/>
    <n v="0.2"/>
    <n v="118.29299999999989"/>
    <x v="2"/>
    <x v="0"/>
  </r>
  <r>
    <n v="1418"/>
    <s v="CA-2017-126697"/>
    <x v="481"/>
    <d v="2017-09-24T00:00:00"/>
    <s v="First Class"/>
    <s v="SV-20815"/>
    <s v="Stuart Van"/>
    <x v="1"/>
    <x v="0"/>
    <x v="12"/>
    <x v="5"/>
    <n v="77041"/>
    <x v="2"/>
    <s v="TEC-AC-10004353"/>
    <x v="2"/>
    <x v="11"/>
    <s v="Hypercom P1300 Pinpad"/>
    <x v="1267"/>
    <n v="3"/>
    <n v="0.2"/>
    <n v="32.130000000000003"/>
    <x v="2"/>
    <x v="0"/>
  </r>
  <r>
    <n v="1419"/>
    <s v="CA-2017-126697"/>
    <x v="481"/>
    <d v="2017-09-24T00:00:00"/>
    <s v="First Class"/>
    <s v="SV-20815"/>
    <s v="Stuart Van"/>
    <x v="1"/>
    <x v="0"/>
    <x v="12"/>
    <x v="5"/>
    <n v="77041"/>
    <x v="2"/>
    <s v="FUR-FU-10001706"/>
    <x v="0"/>
    <x v="5"/>
    <s v="Longer-Life Soft White Bulbs"/>
    <x v="1268"/>
    <n v="4"/>
    <n v="0.6"/>
    <n v="-1.4783999999999997"/>
    <x v="2"/>
    <x v="0"/>
  </r>
  <r>
    <n v="1420"/>
    <s v="CA-2017-124800"/>
    <x v="120"/>
    <d v="2017-09-30T00:00:00"/>
    <s v="Standard Class"/>
    <s v="RW-19540"/>
    <s v="Rick Wilson"/>
    <x v="1"/>
    <x v="0"/>
    <x v="123"/>
    <x v="16"/>
    <n v="85204"/>
    <x v="1"/>
    <s v="OFF-PA-10000501"/>
    <x v="1"/>
    <x v="10"/>
    <s v="Petty Cash Envelope"/>
    <x v="1269"/>
    <n v="4"/>
    <n v="0.2"/>
    <n v="31.273599999999998"/>
    <x v="1"/>
    <x v="0"/>
  </r>
  <r>
    <n v="1421"/>
    <s v="CA-2017-124800"/>
    <x v="120"/>
    <d v="2017-09-30T00:00:00"/>
    <s v="Standard Class"/>
    <s v="RW-19540"/>
    <s v="Rick Wilson"/>
    <x v="1"/>
    <x v="0"/>
    <x v="123"/>
    <x v="16"/>
    <n v="85204"/>
    <x v="1"/>
    <s v="OFF-BI-10000778"/>
    <x v="1"/>
    <x v="8"/>
    <s v="GBC VeloBinder Electric Binding Machine"/>
    <x v="1270"/>
    <n v="2"/>
    <n v="0.7"/>
    <n v="-48.391999999999982"/>
    <x v="1"/>
    <x v="0"/>
  </r>
  <r>
    <n v="1422"/>
    <s v="CA-2017-124800"/>
    <x v="120"/>
    <d v="2017-09-30T00:00:00"/>
    <s v="Standard Class"/>
    <s v="RW-19540"/>
    <s v="Rick Wilson"/>
    <x v="1"/>
    <x v="0"/>
    <x v="123"/>
    <x v="16"/>
    <n v="85204"/>
    <x v="1"/>
    <s v="OFF-AP-10004980"/>
    <x v="1"/>
    <x v="9"/>
    <s v="3M Replacement Filter for Office Air Cleaner for 20' x 33' Room"/>
    <x v="1271"/>
    <n v="2"/>
    <n v="0.2"/>
    <n v="14.409600000000003"/>
    <x v="1"/>
    <x v="0"/>
  </r>
  <r>
    <n v="1423"/>
    <s v="CA-2017-124800"/>
    <x v="120"/>
    <d v="2017-09-30T00:00:00"/>
    <s v="Standard Class"/>
    <s v="RW-19540"/>
    <s v="Rick Wilson"/>
    <x v="1"/>
    <x v="0"/>
    <x v="123"/>
    <x v="16"/>
    <n v="85204"/>
    <x v="1"/>
    <s v="OFF-BI-10003984"/>
    <x v="1"/>
    <x v="8"/>
    <s v="Lock-Up Easel 'Spel-Binder'"/>
    <x v="1272"/>
    <n v="9"/>
    <n v="0.7"/>
    <n v="-59.057100000000005"/>
    <x v="1"/>
    <x v="0"/>
  </r>
  <r>
    <n v="1424"/>
    <s v="CA-2017-124800"/>
    <x v="120"/>
    <d v="2017-09-30T00:00:00"/>
    <s v="Standard Class"/>
    <s v="RW-19540"/>
    <s v="Rick Wilson"/>
    <x v="1"/>
    <x v="0"/>
    <x v="123"/>
    <x v="16"/>
    <n v="85204"/>
    <x v="1"/>
    <s v="OFF-ST-10000798"/>
    <x v="1"/>
    <x v="4"/>
    <s v="2300 Heavy-Duty Transfer File Systems by Perma"/>
    <x v="1273"/>
    <n v="6"/>
    <n v="0.2"/>
    <n v="-1.4988000000000135"/>
    <x v="1"/>
    <x v="0"/>
  </r>
  <r>
    <n v="1425"/>
    <s v="CA-2017-124800"/>
    <x v="120"/>
    <d v="2017-09-30T00:00:00"/>
    <s v="Standard Class"/>
    <s v="RW-19540"/>
    <s v="Rick Wilson"/>
    <x v="1"/>
    <x v="0"/>
    <x v="123"/>
    <x v="16"/>
    <n v="85204"/>
    <x v="1"/>
    <s v="TEC-PH-10001750"/>
    <x v="2"/>
    <x v="7"/>
    <s v="Samsung Rugby III"/>
    <x v="1274"/>
    <n v="5"/>
    <n v="0.2"/>
    <n v="23.096500000000006"/>
    <x v="1"/>
    <x v="0"/>
  </r>
  <r>
    <n v="1426"/>
    <s v="CA-2017-124800"/>
    <x v="120"/>
    <d v="2017-09-30T00:00:00"/>
    <s v="Standard Class"/>
    <s v="RW-19540"/>
    <s v="Rick Wilson"/>
    <x v="1"/>
    <x v="0"/>
    <x v="123"/>
    <x v="16"/>
    <n v="85204"/>
    <x v="1"/>
    <s v="OFF-ST-10002743"/>
    <x v="1"/>
    <x v="4"/>
    <s v="SAFCO Boltless Steel Shelving"/>
    <x v="1275"/>
    <n v="4"/>
    <n v="0.2"/>
    <n v="-86.366400000000027"/>
    <x v="1"/>
    <x v="0"/>
  </r>
  <r>
    <n v="1427"/>
    <s v="US-2017-164448"/>
    <x v="89"/>
    <d v="2017-11-04T00:00:00"/>
    <s v="Second Class"/>
    <s v="DK-12835"/>
    <s v="Damala Kotsonis"/>
    <x v="1"/>
    <x v="0"/>
    <x v="162"/>
    <x v="1"/>
    <n v="93905"/>
    <x v="1"/>
    <s v="OFF-BI-10002949"/>
    <x v="1"/>
    <x v="8"/>
    <s v="Prestige Round Ring Binders"/>
    <x v="1276"/>
    <n v="2"/>
    <n v="0.2"/>
    <n v="3.283199999999999"/>
    <x v="1"/>
    <x v="0"/>
  </r>
  <r>
    <n v="1428"/>
    <s v="US-2017-164448"/>
    <x v="89"/>
    <d v="2017-11-04T00:00:00"/>
    <s v="Second Class"/>
    <s v="DK-12835"/>
    <s v="Damala Kotsonis"/>
    <x v="1"/>
    <x v="0"/>
    <x v="162"/>
    <x v="1"/>
    <n v="93905"/>
    <x v="1"/>
    <s v="OFF-EN-10002600"/>
    <x v="1"/>
    <x v="12"/>
    <s v="Redi-Strip #10 Envelopes, 4 1/8 x 9 1/2"/>
    <x v="1277"/>
    <n v="5"/>
    <n v="0"/>
    <n v="7.08"/>
    <x v="1"/>
    <x v="0"/>
  </r>
  <r>
    <n v="1429"/>
    <s v="US-2017-164448"/>
    <x v="89"/>
    <d v="2017-11-04T00:00:00"/>
    <s v="Second Class"/>
    <s v="DK-12835"/>
    <s v="Damala Kotsonis"/>
    <x v="1"/>
    <x v="0"/>
    <x v="162"/>
    <x v="1"/>
    <n v="93905"/>
    <x v="1"/>
    <s v="OFF-BI-10003708"/>
    <x v="1"/>
    <x v="8"/>
    <s v="Acco Four Pocket Poly Ring Binder with Label Holder, Smoke, 1&quot;"/>
    <x v="1278"/>
    <n v="5"/>
    <n v="0.2"/>
    <n v="9.3124999999999982"/>
    <x v="1"/>
    <x v="0"/>
  </r>
  <r>
    <n v="1430"/>
    <s v="US-2017-164448"/>
    <x v="89"/>
    <d v="2017-11-04T00:00:00"/>
    <s v="Second Class"/>
    <s v="DK-12835"/>
    <s v="Damala Kotsonis"/>
    <x v="1"/>
    <x v="0"/>
    <x v="162"/>
    <x v="1"/>
    <n v="93905"/>
    <x v="1"/>
    <s v="OFF-LA-10003510"/>
    <x v="1"/>
    <x v="2"/>
    <s v="Avery 4027 File Folder Labels for Dot Matrix Printers, 5000 Labels per Box, White"/>
    <x v="1279"/>
    <n v="14"/>
    <n v="0"/>
    <n v="196.61320000000001"/>
    <x v="1"/>
    <x v="0"/>
  </r>
  <r>
    <n v="1431"/>
    <s v="CA-2019-122700"/>
    <x v="200"/>
    <d v="2019-11-30T00:00:00"/>
    <s v="Standard Class"/>
    <s v="LT-17110"/>
    <s v="Liz Thompson"/>
    <x v="0"/>
    <x v="0"/>
    <x v="38"/>
    <x v="24"/>
    <n v="43229"/>
    <x v="3"/>
    <s v="TEC-PH-10003092"/>
    <x v="2"/>
    <x v="7"/>
    <s v="Motorola L804"/>
    <x v="1280"/>
    <n v="8"/>
    <n v="0.4"/>
    <n v="-40.47120000000001"/>
    <x v="3"/>
    <x v="0"/>
  </r>
  <r>
    <n v="1432"/>
    <s v="CA-2016-120768"/>
    <x v="174"/>
    <d v="2016-12-21T00:00:00"/>
    <s v="Second Class"/>
    <s v="IM-15070"/>
    <s v="Irene Maddox"/>
    <x v="0"/>
    <x v="0"/>
    <x v="159"/>
    <x v="19"/>
    <n v="35630"/>
    <x v="0"/>
    <s v="OFF-BI-10001191"/>
    <x v="1"/>
    <x v="8"/>
    <s v="Canvas Sectional Post Binders"/>
    <x v="1281"/>
    <n v="6"/>
    <n v="0"/>
    <n v="74.852400000000003"/>
    <x v="0"/>
    <x v="0"/>
  </r>
  <r>
    <n v="1433"/>
    <s v="CA-2016-120768"/>
    <x v="174"/>
    <d v="2016-12-21T00:00:00"/>
    <s v="Second Class"/>
    <s v="IM-15070"/>
    <s v="Irene Maddox"/>
    <x v="0"/>
    <x v="0"/>
    <x v="159"/>
    <x v="19"/>
    <n v="35630"/>
    <x v="0"/>
    <s v="OFF-SU-10004115"/>
    <x v="1"/>
    <x v="14"/>
    <s v="Acme Stainless Steel Office Snips"/>
    <x v="1282"/>
    <n v="1"/>
    <n v="0"/>
    <n v="1.9629000000000003"/>
    <x v="0"/>
    <x v="0"/>
  </r>
  <r>
    <n v="1434"/>
    <s v="CA-2016-120768"/>
    <x v="174"/>
    <d v="2016-12-21T00:00:00"/>
    <s v="Second Class"/>
    <s v="IM-15070"/>
    <s v="Irene Maddox"/>
    <x v="0"/>
    <x v="0"/>
    <x v="159"/>
    <x v="19"/>
    <n v="35630"/>
    <x v="0"/>
    <s v="FUR-CH-10000513"/>
    <x v="0"/>
    <x v="1"/>
    <s v="High-Back Leather Manager's Chair"/>
    <x v="1283"/>
    <n v="14"/>
    <n v="0"/>
    <n v="163.78740000000002"/>
    <x v="0"/>
    <x v="0"/>
  </r>
  <r>
    <n v="1435"/>
    <s v="US-2018-153129"/>
    <x v="482"/>
    <d v="2018-12-30T00:00:00"/>
    <s v="Standard Class"/>
    <s v="FP-14320"/>
    <s v="Frank Preis"/>
    <x v="0"/>
    <x v="0"/>
    <x v="4"/>
    <x v="4"/>
    <n v="98105"/>
    <x v="1"/>
    <s v="OFF-PA-10003673"/>
    <x v="1"/>
    <x v="10"/>
    <s v="Strathmore Photo Mount Cards"/>
    <x v="1284"/>
    <n v="5"/>
    <n v="0"/>
    <n v="15.593999999999999"/>
    <x v="1"/>
    <x v="0"/>
  </r>
  <r>
    <n v="1436"/>
    <s v="CA-2019-106852"/>
    <x v="308"/>
    <d v="2019-06-27T00:00:00"/>
    <s v="Standard Class"/>
    <s v="ST-20530"/>
    <s v="Shui Tom"/>
    <x v="0"/>
    <x v="0"/>
    <x v="215"/>
    <x v="24"/>
    <n v="44134"/>
    <x v="3"/>
    <s v="OFF-PA-10001639"/>
    <x v="1"/>
    <x v="10"/>
    <s v="Xerox 203"/>
    <x v="277"/>
    <n v="6"/>
    <n v="0.2"/>
    <n v="10.8864"/>
    <x v="3"/>
    <x v="0"/>
  </r>
  <r>
    <n v="1437"/>
    <s v="CA-2019-106852"/>
    <x v="308"/>
    <d v="2019-06-27T00:00:00"/>
    <s v="Standard Class"/>
    <s v="ST-20530"/>
    <s v="Shui Tom"/>
    <x v="0"/>
    <x v="0"/>
    <x v="215"/>
    <x v="24"/>
    <n v="44134"/>
    <x v="3"/>
    <s v="OFF-AR-10003829"/>
    <x v="1"/>
    <x v="6"/>
    <s v="Newell 35"/>
    <x v="797"/>
    <n v="2"/>
    <n v="0.2"/>
    <n v="0.59039999999999915"/>
    <x v="3"/>
    <x v="0"/>
  </r>
  <r>
    <n v="1438"/>
    <s v="CA-2017-139731"/>
    <x v="52"/>
    <d v="2017-10-15T00:00:00"/>
    <s v="Same Day"/>
    <s v="JE-15745"/>
    <s v="Joel Eaton"/>
    <x v="0"/>
    <x v="0"/>
    <x v="112"/>
    <x v="5"/>
    <n v="79109"/>
    <x v="2"/>
    <s v="TEC-AC-10004975"/>
    <x v="2"/>
    <x v="11"/>
    <s v="Plantronics Audio 995 Wireless Stereo Headset"/>
    <x v="428"/>
    <n v="3"/>
    <n v="0.2"/>
    <n v="42.880500000000012"/>
    <x v="2"/>
    <x v="1"/>
  </r>
  <r>
    <n v="1439"/>
    <s v="CA-2017-139731"/>
    <x v="52"/>
    <d v="2017-10-15T00:00:00"/>
    <s v="Same Day"/>
    <s v="JE-15745"/>
    <s v="Joel Eaton"/>
    <x v="0"/>
    <x v="0"/>
    <x v="112"/>
    <x v="5"/>
    <n v="79109"/>
    <x v="2"/>
    <s v="FUR-CH-10002024"/>
    <x v="0"/>
    <x v="1"/>
    <s v="HON 5400 Series Task Chairs for Big and Tall"/>
    <x v="1285"/>
    <n v="5"/>
    <n v="0.3"/>
    <n v="-350.4899999999999"/>
    <x v="2"/>
    <x v="1"/>
  </r>
  <r>
    <n v="1440"/>
    <s v="CA-2019-122735"/>
    <x v="483"/>
    <d v="2019-04-15T00:00:00"/>
    <s v="Second Class"/>
    <s v="BD-11320"/>
    <s v="Bill Donatelli"/>
    <x v="0"/>
    <x v="0"/>
    <x v="205"/>
    <x v="34"/>
    <n v="2908"/>
    <x v="3"/>
    <s v="OFF-BI-10004364"/>
    <x v="1"/>
    <x v="8"/>
    <s v="Storex Dura Pro Binders"/>
    <x v="1286"/>
    <n v="5"/>
    <n v="0"/>
    <n v="13.365"/>
    <x v="3"/>
    <x v="0"/>
  </r>
  <r>
    <n v="1441"/>
    <s v="CA-2019-122735"/>
    <x v="483"/>
    <d v="2019-04-15T00:00:00"/>
    <s v="Second Class"/>
    <s v="BD-11320"/>
    <s v="Bill Donatelli"/>
    <x v="0"/>
    <x v="0"/>
    <x v="205"/>
    <x v="34"/>
    <n v="2908"/>
    <x v="3"/>
    <s v="OFF-PA-10001712"/>
    <x v="1"/>
    <x v="10"/>
    <s v="Xerox 1948"/>
    <x v="792"/>
    <n v="4"/>
    <n v="0"/>
    <n v="17.981999999999999"/>
    <x v="3"/>
    <x v="0"/>
  </r>
  <r>
    <n v="1442"/>
    <s v="CA-2019-128160"/>
    <x v="484"/>
    <d v="2019-12-24T00:00:00"/>
    <s v="Second Class"/>
    <s v="MM-17920"/>
    <s v="Michael Moore"/>
    <x v="0"/>
    <x v="0"/>
    <x v="8"/>
    <x v="1"/>
    <n v="94110"/>
    <x v="1"/>
    <s v="OFF-BI-10001510"/>
    <x v="1"/>
    <x v="8"/>
    <s v="Deluxe Heavy-Duty Vinyl Round Ring Binder"/>
    <x v="1287"/>
    <n v="2"/>
    <n v="0.2"/>
    <n v="11.459999999999999"/>
    <x v="1"/>
    <x v="0"/>
  </r>
  <r>
    <n v="1443"/>
    <s v="CA-2019-117695"/>
    <x v="485"/>
    <d v="2019-08-08T00:00:00"/>
    <s v="First Class"/>
    <s v="PW-19030"/>
    <s v="Pauline Webber"/>
    <x v="1"/>
    <x v="0"/>
    <x v="102"/>
    <x v="0"/>
    <n v="40475"/>
    <x v="0"/>
    <s v="OFF-PA-10002713"/>
    <x v="1"/>
    <x v="10"/>
    <s v="Adams Phone Message Book, 200 Message Capacity, 8 1/16” x 11”"/>
    <x v="1288"/>
    <n v="2"/>
    <n v="0"/>
    <n v="6.3295999999999992"/>
    <x v="0"/>
    <x v="0"/>
  </r>
  <r>
    <n v="1444"/>
    <s v="CA-2017-166135"/>
    <x v="486"/>
    <d v="2017-10-06T00:00:00"/>
    <s v="Standard Class"/>
    <s v="SC-20440"/>
    <s v="Shaun Chance"/>
    <x v="1"/>
    <x v="0"/>
    <x v="34"/>
    <x v="22"/>
    <n v="80013"/>
    <x v="1"/>
    <s v="OFF-ST-10002974"/>
    <x v="1"/>
    <x v="4"/>
    <s v="Trav-L-File Heavy-Duty Shuttle II, Black"/>
    <x v="1289"/>
    <n v="4"/>
    <n v="0.2"/>
    <n v="17.42799999999999"/>
    <x v="1"/>
    <x v="0"/>
  </r>
  <r>
    <n v="1445"/>
    <s v="CA-2018-133725"/>
    <x v="454"/>
    <d v="2018-05-28T00:00:00"/>
    <s v="Standard Class"/>
    <s v="KL-16645"/>
    <s v="Ken Lonsdale"/>
    <x v="0"/>
    <x v="0"/>
    <x v="22"/>
    <x v="10"/>
    <n v="60623"/>
    <x v="2"/>
    <s v="TEC-PH-10004165"/>
    <x v="2"/>
    <x v="7"/>
    <s v="Mitel MiVoice 5330e IP Phone"/>
    <x v="1290"/>
    <n v="9"/>
    <n v="0.2"/>
    <n v="148.49459999999993"/>
    <x v="2"/>
    <x v="0"/>
  </r>
  <r>
    <n v="1446"/>
    <s v="CA-2019-102337"/>
    <x v="487"/>
    <d v="2019-06-16T00:00:00"/>
    <s v="First Class"/>
    <s v="SD-20485"/>
    <s v="Shirley Daniels"/>
    <x v="2"/>
    <x v="0"/>
    <x v="22"/>
    <x v="10"/>
    <n v="60653"/>
    <x v="2"/>
    <s v="OFF-ST-10004804"/>
    <x v="1"/>
    <x v="4"/>
    <s v="Belkin 19&quot; Vented Equipment Shelf, Black"/>
    <x v="1291"/>
    <n v="4"/>
    <n v="0.2"/>
    <n v="-39.124799999999993"/>
    <x v="2"/>
    <x v="0"/>
  </r>
  <r>
    <n v="1447"/>
    <s v="CA-2019-102337"/>
    <x v="487"/>
    <d v="2019-06-16T00:00:00"/>
    <s v="First Class"/>
    <s v="SD-20485"/>
    <s v="Shirley Daniels"/>
    <x v="2"/>
    <x v="0"/>
    <x v="22"/>
    <x v="10"/>
    <n v="60653"/>
    <x v="2"/>
    <s v="FUR-CH-10004289"/>
    <x v="0"/>
    <x v="1"/>
    <s v="Global Super Steno Chair"/>
    <x v="1292"/>
    <n v="7"/>
    <n v="0.3"/>
    <n v="-87.341800000000035"/>
    <x v="2"/>
    <x v="0"/>
  </r>
  <r>
    <n v="1448"/>
    <s v="CA-2019-102337"/>
    <x v="487"/>
    <d v="2019-06-16T00:00:00"/>
    <s v="First Class"/>
    <s v="SD-20485"/>
    <s v="Shirley Daniels"/>
    <x v="2"/>
    <x v="0"/>
    <x v="22"/>
    <x v="10"/>
    <n v="60653"/>
    <x v="2"/>
    <s v="TEC-PH-10002564"/>
    <x v="2"/>
    <x v="7"/>
    <s v="OtterBox Defender Series Case - Samsung Galaxy S4"/>
    <x v="736"/>
    <n v="2"/>
    <n v="0.2"/>
    <n v="5.9979999999999922"/>
    <x v="2"/>
    <x v="0"/>
  </r>
  <r>
    <n v="1449"/>
    <s v="US-2016-112564"/>
    <x v="488"/>
    <d v="2016-04-24T00:00:00"/>
    <s v="First Class"/>
    <s v="TS-21160"/>
    <s v="Theresa Swint"/>
    <x v="1"/>
    <x v="0"/>
    <x v="10"/>
    <x v="9"/>
    <n v="19134"/>
    <x v="3"/>
    <s v="OFF-BI-10004876"/>
    <x v="1"/>
    <x v="8"/>
    <s v="Wilson Jones Suede Grain Vinyl Binders"/>
    <x v="1293"/>
    <n v="3"/>
    <n v="0.7"/>
    <n v="-1.7513999999999994"/>
    <x v="3"/>
    <x v="0"/>
  </r>
  <r>
    <n v="1450"/>
    <s v="CA-2017-145821"/>
    <x v="489"/>
    <d v="2017-05-07T00:00:00"/>
    <s v="Standard Class"/>
    <s v="JB-15400"/>
    <s v="Jennifer Braxton"/>
    <x v="1"/>
    <x v="0"/>
    <x v="1"/>
    <x v="1"/>
    <n v="90008"/>
    <x v="1"/>
    <s v="TEC-PH-10004348"/>
    <x v="2"/>
    <x v="7"/>
    <s v="OtterBox Defender Series Case - iPhone 5c"/>
    <x v="1294"/>
    <n v="3"/>
    <n v="0.2"/>
    <n v="11.093999999999998"/>
    <x v="1"/>
    <x v="0"/>
  </r>
  <r>
    <n v="1451"/>
    <s v="US-2017-160150"/>
    <x v="490"/>
    <d v="2017-07-20T00:00:00"/>
    <s v="First Class"/>
    <s v="TS-21085"/>
    <s v="Thais Sissman"/>
    <x v="0"/>
    <x v="0"/>
    <x v="42"/>
    <x v="16"/>
    <n v="85023"/>
    <x v="1"/>
    <s v="OFF-BI-10004352"/>
    <x v="1"/>
    <x v="8"/>
    <s v="Wilson Jones DublLock D-Ring Binders"/>
    <x v="1295"/>
    <n v="1"/>
    <n v="0.7"/>
    <n v="-1.3499999999999996"/>
    <x v="1"/>
    <x v="0"/>
  </r>
  <r>
    <n v="1452"/>
    <s v="CA-2018-133711"/>
    <x v="491"/>
    <d v="2018-11-29T00:00:00"/>
    <s v="First Class"/>
    <s v="MC-17425"/>
    <s v="Mark Cousins"/>
    <x v="1"/>
    <x v="0"/>
    <x v="216"/>
    <x v="19"/>
    <n v="36608"/>
    <x v="0"/>
    <s v="OFF-PA-10001685"/>
    <x v="1"/>
    <x v="10"/>
    <s v="Easy-staple paper"/>
    <x v="558"/>
    <n v="7"/>
    <n v="0"/>
    <n v="34.780200000000001"/>
    <x v="0"/>
    <x v="0"/>
  </r>
  <r>
    <n v="1453"/>
    <s v="CA-2018-133711"/>
    <x v="491"/>
    <d v="2018-11-29T00:00:00"/>
    <s v="First Class"/>
    <s v="MC-17425"/>
    <s v="Mark Cousins"/>
    <x v="1"/>
    <x v="0"/>
    <x v="216"/>
    <x v="19"/>
    <n v="36608"/>
    <x v="0"/>
    <s v="OFF-BI-10000666"/>
    <x v="1"/>
    <x v="8"/>
    <s v="Surelock Post Binders"/>
    <x v="1296"/>
    <n v="3"/>
    <n v="0"/>
    <n v="45.839999999999996"/>
    <x v="0"/>
    <x v="0"/>
  </r>
  <r>
    <n v="1454"/>
    <s v="CA-2018-133711"/>
    <x v="491"/>
    <d v="2018-11-29T00:00:00"/>
    <s v="First Class"/>
    <s v="MC-17425"/>
    <s v="Mark Cousins"/>
    <x v="1"/>
    <x v="0"/>
    <x v="216"/>
    <x v="19"/>
    <n v="36608"/>
    <x v="0"/>
    <s v="OFF-BI-10004352"/>
    <x v="1"/>
    <x v="8"/>
    <s v="Wilson Jones DublLock D-Ring Binders"/>
    <x v="1297"/>
    <n v="5"/>
    <n v="0"/>
    <n v="16.875"/>
    <x v="0"/>
    <x v="0"/>
  </r>
  <r>
    <n v="1455"/>
    <s v="CA-2018-133711"/>
    <x v="491"/>
    <d v="2018-11-29T00:00:00"/>
    <s v="First Class"/>
    <s v="MC-17425"/>
    <s v="Mark Cousins"/>
    <x v="1"/>
    <x v="0"/>
    <x v="216"/>
    <x v="19"/>
    <n v="36608"/>
    <x v="0"/>
    <s v="TEC-MA-10000010"/>
    <x v="2"/>
    <x v="15"/>
    <s v="Hewlett-Packard Deskjet 3050a All-in-One Color Inkjet Printer"/>
    <x v="1298"/>
    <n v="8"/>
    <n v="0"/>
    <n v="1459.2"/>
    <x v="0"/>
    <x v="0"/>
  </r>
  <r>
    <n v="1456"/>
    <s v="CA-2019-148474"/>
    <x v="492"/>
    <d v="2019-06-19T00:00:00"/>
    <s v="Standard Class"/>
    <s v="ME-17320"/>
    <s v="Maria Etezadi"/>
    <x v="2"/>
    <x v="0"/>
    <x v="38"/>
    <x v="32"/>
    <n v="31907"/>
    <x v="0"/>
    <s v="OFF-BI-10000977"/>
    <x v="1"/>
    <x v="8"/>
    <s v="Ibico Plastic Spiral Binding Combs"/>
    <x v="1299"/>
    <n v="3"/>
    <n v="0"/>
    <n v="41.951999999999998"/>
    <x v="0"/>
    <x v="0"/>
  </r>
  <r>
    <n v="1457"/>
    <s v="CA-2019-148474"/>
    <x v="492"/>
    <d v="2019-06-19T00:00:00"/>
    <s v="Standard Class"/>
    <s v="ME-17320"/>
    <s v="Maria Etezadi"/>
    <x v="2"/>
    <x v="0"/>
    <x v="38"/>
    <x v="32"/>
    <n v="31907"/>
    <x v="0"/>
    <s v="FUR-TA-10002530"/>
    <x v="0"/>
    <x v="3"/>
    <s v="Iceberg OfficeWorks 42&quot; Round Tables"/>
    <x v="1300"/>
    <n v="3"/>
    <n v="0"/>
    <n v="67.940999999999974"/>
    <x v="0"/>
    <x v="0"/>
  </r>
  <r>
    <n v="1458"/>
    <s v="CA-2017-111297"/>
    <x v="493"/>
    <d v="2017-08-21T00:00:00"/>
    <s v="Standard Class"/>
    <s v="SC-20440"/>
    <s v="Shaun Chance"/>
    <x v="1"/>
    <x v="0"/>
    <x v="217"/>
    <x v="31"/>
    <n v="2740"/>
    <x v="3"/>
    <s v="OFF-BI-10002412"/>
    <x v="1"/>
    <x v="8"/>
    <s v="Wilson Jones “Snap” Scratch Pad Binder Tool for Ring Binders"/>
    <x v="1301"/>
    <n v="9"/>
    <n v="0"/>
    <n v="23.49"/>
    <x v="3"/>
    <x v="0"/>
  </r>
  <r>
    <n v="1459"/>
    <s v="CA-2018-123722"/>
    <x v="477"/>
    <d v="2018-10-01T00:00:00"/>
    <s v="Standard Class"/>
    <s v="NH-18610"/>
    <s v="Nicole Hansen"/>
    <x v="1"/>
    <x v="0"/>
    <x v="218"/>
    <x v="5"/>
    <n v="75061"/>
    <x v="2"/>
    <s v="OFF-LA-10001569"/>
    <x v="1"/>
    <x v="2"/>
    <s v="Avery 499"/>
    <x v="801"/>
    <n v="4"/>
    <n v="0.2"/>
    <n v="5.1791999999999998"/>
    <x v="2"/>
    <x v="0"/>
  </r>
  <r>
    <n v="1460"/>
    <s v="CA-2016-155271"/>
    <x v="417"/>
    <d v="2016-05-04T00:00:00"/>
    <s v="Same Day"/>
    <s v="AA-10480"/>
    <s v="Andrew Allen"/>
    <x v="0"/>
    <x v="0"/>
    <x v="209"/>
    <x v="29"/>
    <n v="6457"/>
    <x v="3"/>
    <s v="FUR-FU-10001473"/>
    <x v="0"/>
    <x v="5"/>
    <s v="DAX Wood Document Frame"/>
    <x v="1302"/>
    <n v="2"/>
    <n v="0"/>
    <n v="9.8856000000000002"/>
    <x v="3"/>
    <x v="0"/>
  </r>
  <r>
    <n v="1461"/>
    <s v="CA-2017-119907"/>
    <x v="494"/>
    <d v="2017-12-08T00:00:00"/>
    <s v="Standard Class"/>
    <s v="LC-17140"/>
    <s v="Logan Currie"/>
    <x v="0"/>
    <x v="0"/>
    <x v="4"/>
    <x v="4"/>
    <n v="98103"/>
    <x v="1"/>
    <s v="OFF-BI-10001765"/>
    <x v="1"/>
    <x v="8"/>
    <s v="Wilson Jones Heavy-Duty Casebound Ring Binders with Metal Hinges"/>
    <x v="1303"/>
    <n v="2"/>
    <n v="0.2"/>
    <n v="19.398399999999995"/>
    <x v="1"/>
    <x v="1"/>
  </r>
  <r>
    <n v="1462"/>
    <s v="US-2018-128902"/>
    <x v="21"/>
    <d v="2018-03-15T00:00:00"/>
    <s v="Standard Class"/>
    <s v="MB-18085"/>
    <s v="Mick Brown"/>
    <x v="0"/>
    <x v="0"/>
    <x v="219"/>
    <x v="30"/>
    <n v="8360"/>
    <x v="3"/>
    <s v="FUR-TA-10001095"/>
    <x v="0"/>
    <x v="3"/>
    <s v="Chromcraft Round Conference Tables"/>
    <x v="1304"/>
    <n v="2"/>
    <n v="0.3"/>
    <n v="-31.372200000000007"/>
    <x v="3"/>
    <x v="0"/>
  </r>
  <r>
    <n v="1463"/>
    <s v="CA-2018-152289"/>
    <x v="370"/>
    <d v="2018-08-28T00:00:00"/>
    <s v="First Class"/>
    <s v="LC-16930"/>
    <s v="Linda Cazamias"/>
    <x v="1"/>
    <x v="0"/>
    <x v="45"/>
    <x v="5"/>
    <n v="77506"/>
    <x v="2"/>
    <s v="TEC-AC-10004571"/>
    <x v="2"/>
    <x v="11"/>
    <s v="Logitech G700s Rechargeable Gaming Mouse"/>
    <x v="1305"/>
    <n v="2"/>
    <n v="0.2"/>
    <n v="43.995600000000003"/>
    <x v="2"/>
    <x v="0"/>
  </r>
  <r>
    <n v="1464"/>
    <s v="CA-2018-152289"/>
    <x v="370"/>
    <d v="2018-08-28T00:00:00"/>
    <s v="First Class"/>
    <s v="LC-16930"/>
    <s v="Linda Cazamias"/>
    <x v="1"/>
    <x v="0"/>
    <x v="45"/>
    <x v="5"/>
    <n v="77506"/>
    <x v="2"/>
    <s v="FUR-CH-10002126"/>
    <x v="0"/>
    <x v="1"/>
    <s v="Hon Deluxe Fabric Upholstered Stacking Chairs"/>
    <x v="1306"/>
    <n v="6"/>
    <n v="0.3"/>
    <n v="-29.277599999999893"/>
    <x v="2"/>
    <x v="0"/>
  </r>
  <r>
    <n v="1465"/>
    <s v="US-2018-104794"/>
    <x v="186"/>
    <d v="2018-12-19T00:00:00"/>
    <s v="First Class"/>
    <s v="KD-16495"/>
    <s v="Keith Dawkins"/>
    <x v="1"/>
    <x v="0"/>
    <x v="20"/>
    <x v="15"/>
    <n v="10009"/>
    <x v="3"/>
    <s v="OFF-FA-10001754"/>
    <x v="1"/>
    <x v="13"/>
    <s v="Stockwell Gold Paper Clips"/>
    <x v="1307"/>
    <n v="2"/>
    <n v="0"/>
    <n v="1.8032000000000001"/>
    <x v="3"/>
    <x v="0"/>
  </r>
  <r>
    <n v="1466"/>
    <s v="CA-2016-151708"/>
    <x v="233"/>
    <d v="2016-08-14T00:00:00"/>
    <s v="Standard Class"/>
    <s v="MB-17305"/>
    <s v="Maria Bertelson"/>
    <x v="0"/>
    <x v="0"/>
    <x v="220"/>
    <x v="16"/>
    <n v="85301"/>
    <x v="1"/>
    <s v="FUR-FU-10001602"/>
    <x v="0"/>
    <x v="5"/>
    <s v="Eldon Delta Triangular Chair Mat, 52&quot; x 58&quot;, Clear"/>
    <x v="1308"/>
    <n v="4"/>
    <n v="0.2"/>
    <n v="-3.0344000000000122"/>
    <x v="1"/>
    <x v="0"/>
  </r>
  <r>
    <n v="1467"/>
    <s v="CA-2016-151708"/>
    <x v="233"/>
    <d v="2016-08-14T00:00:00"/>
    <s v="Standard Class"/>
    <s v="MB-17305"/>
    <s v="Maria Bertelson"/>
    <x v="0"/>
    <x v="0"/>
    <x v="220"/>
    <x v="16"/>
    <n v="85301"/>
    <x v="1"/>
    <s v="TEC-AC-10001767"/>
    <x v="2"/>
    <x v="11"/>
    <s v="SanDisk Ultra 64 GB MicroSDHC Class 10 Memory Card"/>
    <x v="98"/>
    <n v="3"/>
    <n v="0.2"/>
    <n v="-10.797300000000011"/>
    <x v="1"/>
    <x v="0"/>
  </r>
  <r>
    <n v="1468"/>
    <s v="CA-2017-100769"/>
    <x v="495"/>
    <d v="2017-05-16T00:00:00"/>
    <s v="Same Day"/>
    <s v="TH-21550"/>
    <s v="Tracy Hopkins"/>
    <x v="2"/>
    <x v="0"/>
    <x v="108"/>
    <x v="2"/>
    <n v="32216"/>
    <x v="0"/>
    <s v="TEC-AC-10002402"/>
    <x v="2"/>
    <x v="11"/>
    <s v="Razer Kraken PRO Over Ear PC and Music Headset"/>
    <x v="1309"/>
    <n v="4"/>
    <n v="0.2"/>
    <n v="31.995999999999974"/>
    <x v="0"/>
    <x v="0"/>
  </r>
  <r>
    <n v="1469"/>
    <s v="CA-2019-139199"/>
    <x v="34"/>
    <d v="2019-12-13T00:00:00"/>
    <s v="Standard Class"/>
    <s v="DK-12835"/>
    <s v="Damala Kotsonis"/>
    <x v="1"/>
    <x v="0"/>
    <x v="66"/>
    <x v="12"/>
    <n v="48234"/>
    <x v="2"/>
    <s v="FUR-CH-10000847"/>
    <x v="0"/>
    <x v="1"/>
    <s v="Global Executive Mid-Back Manager's Chair"/>
    <x v="1310"/>
    <n v="3"/>
    <n v="0"/>
    <n v="226.96439999999998"/>
    <x v="2"/>
    <x v="0"/>
  </r>
  <r>
    <n v="1470"/>
    <s v="CA-2019-139199"/>
    <x v="34"/>
    <d v="2019-12-13T00:00:00"/>
    <s v="Standard Class"/>
    <s v="DK-12835"/>
    <s v="Damala Kotsonis"/>
    <x v="1"/>
    <x v="0"/>
    <x v="66"/>
    <x v="12"/>
    <n v="48234"/>
    <x v="2"/>
    <s v="OFF-BI-10003982"/>
    <x v="1"/>
    <x v="8"/>
    <s v="Wilson Jones Century Plastic Molded Ring Binders"/>
    <x v="1311"/>
    <n v="2"/>
    <n v="0"/>
    <n v="19.523799999999998"/>
    <x v="2"/>
    <x v="0"/>
  </r>
  <r>
    <n v="1471"/>
    <s v="CA-2019-139199"/>
    <x v="34"/>
    <d v="2019-12-13T00:00:00"/>
    <s v="Standard Class"/>
    <s v="DK-12835"/>
    <s v="Damala Kotsonis"/>
    <x v="1"/>
    <x v="0"/>
    <x v="66"/>
    <x v="12"/>
    <n v="48234"/>
    <x v="2"/>
    <s v="OFF-PA-10001293"/>
    <x v="1"/>
    <x v="10"/>
    <s v="Xerox 1946"/>
    <x v="91"/>
    <n v="2"/>
    <n v="0"/>
    <n v="6.2208000000000006"/>
    <x v="2"/>
    <x v="0"/>
  </r>
  <r>
    <n v="1472"/>
    <s v="US-2017-161466"/>
    <x v="496"/>
    <d v="2017-09-27T00:00:00"/>
    <s v="Second Class"/>
    <s v="ON-18715"/>
    <s v="Odella Nelson"/>
    <x v="1"/>
    <x v="0"/>
    <x v="10"/>
    <x v="9"/>
    <n v="19120"/>
    <x v="3"/>
    <s v="OFF-AR-10000634"/>
    <x v="1"/>
    <x v="6"/>
    <s v="Newell 320"/>
    <x v="1312"/>
    <n v="2"/>
    <n v="0.2"/>
    <n v="0.59920000000000018"/>
    <x v="3"/>
    <x v="0"/>
  </r>
  <r>
    <n v="1473"/>
    <s v="CA-2019-164959"/>
    <x v="497"/>
    <d v="2019-07-15T00:00:00"/>
    <s v="Standard Class"/>
    <s v="KN-16390"/>
    <s v="Katherine Nockton"/>
    <x v="1"/>
    <x v="0"/>
    <x v="1"/>
    <x v="1"/>
    <n v="90004"/>
    <x v="1"/>
    <s v="OFF-LA-10004272"/>
    <x v="1"/>
    <x v="2"/>
    <s v="Avery 482"/>
    <x v="1313"/>
    <n v="3"/>
    <n v="0"/>
    <n v="4.0749000000000004"/>
    <x v="1"/>
    <x v="0"/>
  </r>
  <r>
    <n v="1474"/>
    <s v="US-2017-105676"/>
    <x v="494"/>
    <d v="2017-12-02T00:00:00"/>
    <s v="Same Day"/>
    <s v="NM-18520"/>
    <s v="Neoma Murray"/>
    <x v="0"/>
    <x v="0"/>
    <x v="12"/>
    <x v="5"/>
    <n v="77036"/>
    <x v="2"/>
    <s v="FUR-FU-10004270"/>
    <x v="0"/>
    <x v="5"/>
    <s v="Eldon Image Series Desk Accessories, Burgundy"/>
    <x v="1314"/>
    <n v="4"/>
    <n v="0.6"/>
    <n v="-4.0127999999999986"/>
    <x v="2"/>
    <x v="0"/>
  </r>
  <r>
    <n v="1475"/>
    <s v="CA-2018-113138"/>
    <x v="258"/>
    <d v="2018-11-25T00:00:00"/>
    <s v="Standard Class"/>
    <s v="NP-18685"/>
    <s v="Nora Pelletier"/>
    <x v="2"/>
    <x v="0"/>
    <x v="221"/>
    <x v="15"/>
    <n v="14304"/>
    <x v="3"/>
    <s v="OFF-AR-10003770"/>
    <x v="1"/>
    <x v="6"/>
    <s v="Newell 340"/>
    <x v="1315"/>
    <n v="6"/>
    <n v="0"/>
    <n v="5.0111999999999997"/>
    <x v="3"/>
    <x v="0"/>
  </r>
  <r>
    <n v="1476"/>
    <s v="CA-2018-113138"/>
    <x v="258"/>
    <d v="2018-11-25T00:00:00"/>
    <s v="Standard Class"/>
    <s v="NP-18685"/>
    <s v="Nora Pelletier"/>
    <x v="2"/>
    <x v="0"/>
    <x v="221"/>
    <x v="15"/>
    <n v="14304"/>
    <x v="3"/>
    <s v="OFF-BI-10000320"/>
    <x v="1"/>
    <x v="8"/>
    <s v="GBC Plastic Binding Combs"/>
    <x v="1173"/>
    <n v="3"/>
    <n v="0.2"/>
    <n v="6.4206000000000012"/>
    <x v="3"/>
    <x v="0"/>
  </r>
  <r>
    <n v="1477"/>
    <s v="US-2019-104955"/>
    <x v="498"/>
    <d v="2019-03-24T00:00:00"/>
    <s v="Standard Class"/>
    <s v="CG-12040"/>
    <s v="Catherine Glotzbach"/>
    <x v="2"/>
    <x v="0"/>
    <x v="20"/>
    <x v="15"/>
    <n v="10024"/>
    <x v="3"/>
    <s v="OFF-LA-10003121"/>
    <x v="1"/>
    <x v="2"/>
    <s v="Avery 506"/>
    <x v="1316"/>
    <n v="7"/>
    <n v="0"/>
    <n v="13.2986"/>
    <x v="3"/>
    <x v="0"/>
  </r>
  <r>
    <n v="1478"/>
    <s v="CA-2018-121958"/>
    <x v="373"/>
    <d v="2018-11-17T00:00:00"/>
    <s v="Standard Class"/>
    <s v="CS-12505"/>
    <s v="Cindy Stewart"/>
    <x v="0"/>
    <x v="0"/>
    <x v="222"/>
    <x v="3"/>
    <n v="27360"/>
    <x v="0"/>
    <s v="OFF-SU-10000381"/>
    <x v="1"/>
    <x v="14"/>
    <s v="Acme Forged Steel Scissors with Black Enamel Handles"/>
    <x v="1317"/>
    <n v="7"/>
    <n v="0.2"/>
    <n v="5.865299999999996"/>
    <x v="0"/>
    <x v="0"/>
  </r>
  <r>
    <n v="1479"/>
    <s v="CA-2019-121468"/>
    <x v="123"/>
    <d v="2019-11-20T00:00:00"/>
    <s v="First Class"/>
    <s v="KD-16345"/>
    <s v="Katherine Ducich"/>
    <x v="0"/>
    <x v="0"/>
    <x v="223"/>
    <x v="1"/>
    <n v="92683"/>
    <x v="1"/>
    <s v="TEC-PH-10000376"/>
    <x v="2"/>
    <x v="7"/>
    <s v="Square Credit Card Reader"/>
    <x v="1318"/>
    <n v="4"/>
    <n v="0.2"/>
    <n v="2.3976000000000006"/>
    <x v="1"/>
    <x v="0"/>
  </r>
  <r>
    <n v="1480"/>
    <s v="US-2018-108455"/>
    <x v="499"/>
    <d v="2018-12-08T00:00:00"/>
    <s v="Standard Class"/>
    <s v="MK-18160"/>
    <s v="Mike Kennedy"/>
    <x v="0"/>
    <x v="0"/>
    <x v="8"/>
    <x v="1"/>
    <n v="94122"/>
    <x v="1"/>
    <s v="OFF-PA-10002262"/>
    <x v="1"/>
    <x v="10"/>
    <s v="Xerox 192"/>
    <x v="243"/>
    <n v="4"/>
    <n v="0"/>
    <n v="12.441600000000001"/>
    <x v="1"/>
    <x v="1"/>
  </r>
  <r>
    <n v="1481"/>
    <s v="US-2018-108455"/>
    <x v="499"/>
    <d v="2018-12-08T00:00:00"/>
    <s v="Standard Class"/>
    <s v="MK-18160"/>
    <s v="Mike Kennedy"/>
    <x v="0"/>
    <x v="0"/>
    <x v="8"/>
    <x v="1"/>
    <n v="94122"/>
    <x v="1"/>
    <s v="OFF-PA-10002464"/>
    <x v="1"/>
    <x v="10"/>
    <s v="HP Office Recycled Paper (20Lb. and 87 Bright)"/>
    <x v="1319"/>
    <n v="7"/>
    <n v="0"/>
    <n v="19.825400000000002"/>
    <x v="1"/>
    <x v="1"/>
  </r>
  <r>
    <n v="1482"/>
    <s v="US-2018-108455"/>
    <x v="499"/>
    <d v="2018-12-08T00:00:00"/>
    <s v="Standard Class"/>
    <s v="MK-18160"/>
    <s v="Mike Kennedy"/>
    <x v="0"/>
    <x v="0"/>
    <x v="8"/>
    <x v="1"/>
    <n v="94122"/>
    <x v="1"/>
    <s v="OFF-ST-10002214"/>
    <x v="1"/>
    <x v="4"/>
    <s v="X-Rack File for Hanging Folders"/>
    <x v="1320"/>
    <n v="3"/>
    <n v="0"/>
    <n v="8.8061999999999987"/>
    <x v="1"/>
    <x v="1"/>
  </r>
  <r>
    <n v="1483"/>
    <s v="CA-2019-101210"/>
    <x v="326"/>
    <d v="2019-08-28T00:00:00"/>
    <s v="Second Class"/>
    <s v="DW-13540"/>
    <s v="Don Weiss"/>
    <x v="0"/>
    <x v="0"/>
    <x v="25"/>
    <x v="18"/>
    <n v="38301"/>
    <x v="0"/>
    <s v="OFF-AR-10003560"/>
    <x v="1"/>
    <x v="6"/>
    <s v="Zebra Zazzle Fluorescent Highlighters"/>
    <x v="1276"/>
    <n v="2"/>
    <n v="0.2"/>
    <n v="1.702399999999999"/>
    <x v="0"/>
    <x v="0"/>
  </r>
  <r>
    <n v="1484"/>
    <s v="CA-2019-101210"/>
    <x v="326"/>
    <d v="2019-08-28T00:00:00"/>
    <s v="Second Class"/>
    <s v="DW-13540"/>
    <s v="Don Weiss"/>
    <x v="0"/>
    <x v="0"/>
    <x v="25"/>
    <x v="18"/>
    <n v="38301"/>
    <x v="0"/>
    <s v="OFF-PA-10000130"/>
    <x v="1"/>
    <x v="10"/>
    <s v="Xerox 199"/>
    <x v="1321"/>
    <n v="1"/>
    <n v="0.2"/>
    <n v="1.0699999999999996"/>
    <x v="0"/>
    <x v="0"/>
  </r>
  <r>
    <n v="1485"/>
    <s v="US-2018-108098"/>
    <x v="500"/>
    <d v="2018-10-18T00:00:00"/>
    <s v="Standard Class"/>
    <s v="CP-12340"/>
    <s v="Christine Phan"/>
    <x v="1"/>
    <x v="0"/>
    <x v="4"/>
    <x v="4"/>
    <n v="98115"/>
    <x v="1"/>
    <s v="TEC-AC-10000865"/>
    <x v="2"/>
    <x v="11"/>
    <s v="WD My Passport Ultra 500GB Portable External Hard Drive"/>
    <x v="1322"/>
    <n v="3"/>
    <n v="0"/>
    <n v="30.089999999999982"/>
    <x v="1"/>
    <x v="0"/>
  </r>
  <r>
    <n v="1486"/>
    <s v="CA-2016-119032"/>
    <x v="501"/>
    <d v="2016-12-03T00:00:00"/>
    <s v="Standard Class"/>
    <s v="MS-17770"/>
    <s v="Maxwell Schwartz"/>
    <x v="0"/>
    <x v="0"/>
    <x v="20"/>
    <x v="15"/>
    <n v="10035"/>
    <x v="3"/>
    <s v="OFF-FA-10003021"/>
    <x v="1"/>
    <x v="13"/>
    <s v="Staples"/>
    <x v="1061"/>
    <n v="2"/>
    <n v="0"/>
    <n v="1.3159999999999998"/>
    <x v="3"/>
    <x v="0"/>
  </r>
  <r>
    <n v="1487"/>
    <s v="CA-2017-140410"/>
    <x v="502"/>
    <d v="2017-11-07T00:00:00"/>
    <s v="Standard Class"/>
    <s v="CM-12655"/>
    <s v="Corinna Mitchell"/>
    <x v="2"/>
    <x v="0"/>
    <x v="1"/>
    <x v="1"/>
    <n v="90008"/>
    <x v="1"/>
    <s v="TEC-PH-10003580"/>
    <x v="2"/>
    <x v="7"/>
    <s v="Cisco IP Phone 7961G-GE VoIP phone"/>
    <x v="1323"/>
    <n v="7"/>
    <n v="0.2"/>
    <n v="106.12420000000014"/>
    <x v="1"/>
    <x v="0"/>
  </r>
  <r>
    <n v="1488"/>
    <s v="CA-2017-140410"/>
    <x v="502"/>
    <d v="2017-11-07T00:00:00"/>
    <s v="Standard Class"/>
    <s v="CM-12655"/>
    <s v="Corinna Mitchell"/>
    <x v="2"/>
    <x v="0"/>
    <x v="1"/>
    <x v="1"/>
    <n v="90008"/>
    <x v="1"/>
    <s v="TEC-AC-10001109"/>
    <x v="2"/>
    <x v="11"/>
    <s v="Logitech Trackman Marble Mouse"/>
    <x v="1324"/>
    <n v="3"/>
    <n v="0"/>
    <n v="37.787400000000005"/>
    <x v="1"/>
    <x v="0"/>
  </r>
  <r>
    <n v="1489"/>
    <s v="CA-2017-140410"/>
    <x v="502"/>
    <d v="2017-11-07T00:00:00"/>
    <s v="Standard Class"/>
    <s v="CM-12655"/>
    <s v="Corinna Mitchell"/>
    <x v="2"/>
    <x v="0"/>
    <x v="1"/>
    <x v="1"/>
    <n v="90008"/>
    <x v="1"/>
    <s v="FUR-FU-10003347"/>
    <x v="0"/>
    <x v="5"/>
    <s v="Coloredge Poster Frame"/>
    <x v="532"/>
    <n v="3"/>
    <n v="0"/>
    <n v="16.614000000000001"/>
    <x v="1"/>
    <x v="0"/>
  </r>
  <r>
    <n v="1490"/>
    <s v="CA-2016-136280"/>
    <x v="503"/>
    <d v="2016-12-06T00:00:00"/>
    <s v="Standard Class"/>
    <s v="Co-12640"/>
    <s v="Corey-Lock"/>
    <x v="0"/>
    <x v="0"/>
    <x v="10"/>
    <x v="9"/>
    <n v="19143"/>
    <x v="3"/>
    <s v="OFF-LA-10000452"/>
    <x v="1"/>
    <x v="2"/>
    <s v="Avery 488"/>
    <x v="1325"/>
    <n v="2"/>
    <n v="0.2"/>
    <n v="1.764"/>
    <x v="3"/>
    <x v="0"/>
  </r>
  <r>
    <n v="1491"/>
    <s v="CA-2019-151911"/>
    <x v="504"/>
    <d v="2019-05-05T00:00:00"/>
    <s v="Second Class"/>
    <s v="DL-13495"/>
    <s v="Dionis Lloyd"/>
    <x v="1"/>
    <x v="0"/>
    <x v="20"/>
    <x v="15"/>
    <n v="10024"/>
    <x v="3"/>
    <s v="OFF-EN-10002986"/>
    <x v="1"/>
    <x v="12"/>
    <s v="#10-4 1/8&quot; x 9 1/2&quot; Premium Diagonal Seam Envelopes"/>
    <x v="1326"/>
    <n v="4"/>
    <n v="0"/>
    <n v="28.332000000000001"/>
    <x v="3"/>
    <x v="0"/>
  </r>
  <r>
    <n v="1492"/>
    <s v="CA-2019-166436"/>
    <x v="221"/>
    <d v="2019-11-28T00:00:00"/>
    <s v="Standard Class"/>
    <s v="TS-21370"/>
    <s v="Todd Sumrall"/>
    <x v="1"/>
    <x v="0"/>
    <x v="20"/>
    <x v="15"/>
    <n v="10035"/>
    <x v="3"/>
    <s v="OFF-PA-10001838"/>
    <x v="1"/>
    <x v="10"/>
    <s v="Adams Telephone Message Book W/Dividers/Space For Phone Numbers, 5 1/4&quot;X8 1/2&quot;, 300/Messages"/>
    <x v="490"/>
    <n v="1"/>
    <n v="0"/>
    <n v="2.8811999999999998"/>
    <x v="3"/>
    <x v="0"/>
  </r>
  <r>
    <n v="1493"/>
    <s v="CA-2019-166436"/>
    <x v="221"/>
    <d v="2019-11-28T00:00:00"/>
    <s v="Standard Class"/>
    <s v="TS-21370"/>
    <s v="Todd Sumrall"/>
    <x v="1"/>
    <x v="0"/>
    <x v="20"/>
    <x v="15"/>
    <n v="10035"/>
    <x v="3"/>
    <s v="FUR-CH-10000785"/>
    <x v="0"/>
    <x v="1"/>
    <s v="Global Ergonomic Managers Chair"/>
    <x v="1327"/>
    <n v="6"/>
    <n v="0.1"/>
    <n v="173.74080000000001"/>
    <x v="3"/>
    <x v="0"/>
  </r>
  <r>
    <n v="1494"/>
    <s v="CA-2019-139661"/>
    <x v="505"/>
    <d v="2019-11-03T00:00:00"/>
    <s v="Standard Class"/>
    <s v="JW-15220"/>
    <s v="Jane Waco"/>
    <x v="1"/>
    <x v="0"/>
    <x v="137"/>
    <x v="4"/>
    <n v="98661"/>
    <x v="1"/>
    <s v="FUR-FU-10002885"/>
    <x v="0"/>
    <x v="5"/>
    <s v="Magna Visual Magnetic Picture Hangers"/>
    <x v="1328"/>
    <n v="2"/>
    <n v="0"/>
    <n v="3.6632000000000007"/>
    <x v="1"/>
    <x v="0"/>
  </r>
  <r>
    <n v="1495"/>
    <s v="CA-2016-123925"/>
    <x v="506"/>
    <d v="2016-12-19T00:00:00"/>
    <s v="Second Class"/>
    <s v="RF-19840"/>
    <s v="Roy Französisch"/>
    <x v="0"/>
    <x v="0"/>
    <x v="38"/>
    <x v="32"/>
    <n v="31907"/>
    <x v="0"/>
    <s v="OFF-AR-10002952"/>
    <x v="1"/>
    <x v="6"/>
    <s v="Stanley Contemporary Battery Pencil Sharpeners"/>
    <x v="1329"/>
    <n v="3"/>
    <n v="0"/>
    <n v="11.213999999999999"/>
    <x v="0"/>
    <x v="0"/>
  </r>
  <r>
    <n v="1496"/>
    <s v="CA-2019-152485"/>
    <x v="507"/>
    <d v="2019-09-08T00:00:00"/>
    <s v="Standard Class"/>
    <s v="JD-15790"/>
    <s v="John Dryer"/>
    <x v="0"/>
    <x v="0"/>
    <x v="224"/>
    <x v="5"/>
    <n v="75019"/>
    <x v="2"/>
    <s v="OFF-AR-10003759"/>
    <x v="1"/>
    <x v="6"/>
    <s v="Crayola Anti Dust Chalk, 12/Pack"/>
    <x v="1330"/>
    <n v="7"/>
    <n v="0.2"/>
    <n v="3.1849999999999992"/>
    <x v="2"/>
    <x v="0"/>
  </r>
  <r>
    <n v="1497"/>
    <s v="CA-2019-152485"/>
    <x v="507"/>
    <d v="2019-09-08T00:00:00"/>
    <s v="Standard Class"/>
    <s v="JD-15790"/>
    <s v="John Dryer"/>
    <x v="0"/>
    <x v="0"/>
    <x v="224"/>
    <x v="5"/>
    <n v="75019"/>
    <x v="2"/>
    <s v="OFF-ST-10004950"/>
    <x v="1"/>
    <x v="4"/>
    <s v="Acco Perma 3000 Stacking Storage Drawers"/>
    <x v="1331"/>
    <n v="1"/>
    <n v="0.2"/>
    <n v="-0.20980000000000043"/>
    <x v="2"/>
    <x v="0"/>
  </r>
  <r>
    <n v="1498"/>
    <s v="CA-2019-152485"/>
    <x v="507"/>
    <d v="2019-09-08T00:00:00"/>
    <s v="Standard Class"/>
    <s v="JD-15790"/>
    <s v="John Dryer"/>
    <x v="0"/>
    <x v="0"/>
    <x v="224"/>
    <x v="5"/>
    <n v="75019"/>
    <x v="2"/>
    <s v="OFF-AR-10001940"/>
    <x v="1"/>
    <x v="6"/>
    <s v="Sanford Colorific Eraseable Coloring Pencils, 12 Count"/>
    <x v="1332"/>
    <n v="5"/>
    <n v="0.2"/>
    <n v="3.7720000000000002"/>
    <x v="2"/>
    <x v="0"/>
  </r>
  <r>
    <n v="1499"/>
    <s v="CA-2018-141586"/>
    <x v="508"/>
    <d v="2018-10-20T00:00:00"/>
    <s v="First Class"/>
    <s v="NK-18490"/>
    <s v="Neil Knudson"/>
    <x v="2"/>
    <x v="0"/>
    <x v="8"/>
    <x v="1"/>
    <n v="94122"/>
    <x v="1"/>
    <s v="OFF-BI-10003981"/>
    <x v="1"/>
    <x v="8"/>
    <s v="Avery Durable Plastic 1&quot; Binders"/>
    <x v="1333"/>
    <n v="5"/>
    <n v="0.2"/>
    <n v="6.5830000000000011"/>
    <x v="1"/>
    <x v="0"/>
  </r>
  <r>
    <n v="1500"/>
    <s v="CA-2019-130386"/>
    <x v="105"/>
    <d v="2019-11-18T00:00:00"/>
    <s v="Standard Class"/>
    <s v="NG-18430"/>
    <s v="Nathan Gelder"/>
    <x v="0"/>
    <x v="0"/>
    <x v="89"/>
    <x v="5"/>
    <n v="78745"/>
    <x v="2"/>
    <s v="OFF-PA-10002749"/>
    <x v="1"/>
    <x v="10"/>
    <s v="Wirebound Message Books, 5-1/2 x 4 Forms, 2 or 4 Forms per Page"/>
    <x v="195"/>
    <n v="3"/>
    <n v="0.2"/>
    <n v="5.8203000000000005"/>
    <x v="2"/>
    <x v="0"/>
  </r>
  <r>
    <n v="1501"/>
    <s v="CA-2019-130386"/>
    <x v="105"/>
    <d v="2019-11-18T00:00:00"/>
    <s v="Standard Class"/>
    <s v="NG-18430"/>
    <s v="Nathan Gelder"/>
    <x v="0"/>
    <x v="0"/>
    <x v="89"/>
    <x v="5"/>
    <n v="78745"/>
    <x v="2"/>
    <s v="OFF-PA-10003823"/>
    <x v="1"/>
    <x v="10"/>
    <s v="Xerox 197"/>
    <x v="1334"/>
    <n v="9"/>
    <n v="0.2"/>
    <n v="69.704999999999984"/>
    <x v="2"/>
    <x v="0"/>
  </r>
  <r>
    <n v="1502"/>
    <s v="CA-2019-130386"/>
    <x v="105"/>
    <d v="2019-11-18T00:00:00"/>
    <s v="Standard Class"/>
    <s v="NG-18430"/>
    <s v="Nathan Gelder"/>
    <x v="0"/>
    <x v="0"/>
    <x v="89"/>
    <x v="5"/>
    <n v="78745"/>
    <x v="2"/>
    <s v="OFF-ST-10003716"/>
    <x v="1"/>
    <x v="4"/>
    <s v="Tennsco Double-Tier Lockers"/>
    <x v="1129"/>
    <n v="3"/>
    <n v="0.2"/>
    <n v="-47.254199999999997"/>
    <x v="2"/>
    <x v="0"/>
  </r>
  <r>
    <n v="1503"/>
    <s v="CA-2018-100468"/>
    <x v="390"/>
    <d v="2018-12-01T00:00:00"/>
    <s v="Standard Class"/>
    <s v="AT-10435"/>
    <s v="Alyssa Tate"/>
    <x v="2"/>
    <x v="0"/>
    <x v="1"/>
    <x v="1"/>
    <n v="90045"/>
    <x v="1"/>
    <s v="TEC-PH-10001300"/>
    <x v="2"/>
    <x v="7"/>
    <s v="iKross Bluetooth Portable Keyboard + Cell Phone Stand Holder + Brush for Apple iPhone 5S 5C 5, 4S 4"/>
    <x v="1335"/>
    <n v="2"/>
    <n v="0.2"/>
    <n v="3.3519999999999985"/>
    <x v="1"/>
    <x v="0"/>
  </r>
  <r>
    <n v="1504"/>
    <s v="CA-2018-100468"/>
    <x v="390"/>
    <d v="2018-12-01T00:00:00"/>
    <s v="Standard Class"/>
    <s v="AT-10435"/>
    <s v="Alyssa Tate"/>
    <x v="2"/>
    <x v="0"/>
    <x v="1"/>
    <x v="1"/>
    <n v="90045"/>
    <x v="1"/>
    <s v="FUR-FU-10000010"/>
    <x v="0"/>
    <x v="5"/>
    <s v="DAX Value U-Channel Document Frames, Easel Back"/>
    <x v="587"/>
    <n v="2"/>
    <n v="0"/>
    <n v="3.0813999999999995"/>
    <x v="1"/>
    <x v="0"/>
  </r>
  <r>
    <n v="1505"/>
    <s v="CA-2017-153388"/>
    <x v="509"/>
    <d v="2017-08-07T00:00:00"/>
    <s v="Standard Class"/>
    <s v="PC-19000"/>
    <s v="Pauline Chand"/>
    <x v="2"/>
    <x v="0"/>
    <x v="1"/>
    <x v="1"/>
    <n v="90004"/>
    <x v="1"/>
    <s v="OFF-AR-10001868"/>
    <x v="1"/>
    <x v="6"/>
    <s v="Prang Dustless Chalk Sticks"/>
    <x v="1336"/>
    <n v="4"/>
    <n v="0"/>
    <n v="3.36"/>
    <x v="1"/>
    <x v="0"/>
  </r>
  <r>
    <n v="1506"/>
    <s v="CA-2017-153388"/>
    <x v="509"/>
    <d v="2017-08-07T00:00:00"/>
    <s v="Standard Class"/>
    <s v="PC-19000"/>
    <s v="Pauline Chand"/>
    <x v="2"/>
    <x v="0"/>
    <x v="1"/>
    <x v="1"/>
    <n v="90004"/>
    <x v="1"/>
    <s v="FUR-TA-10003715"/>
    <x v="0"/>
    <x v="3"/>
    <s v="Hon 2111 Invitation Series Corner Table"/>
    <x v="1337"/>
    <n v="6"/>
    <n v="0.2"/>
    <n v="-175.87080000000009"/>
    <x v="1"/>
    <x v="0"/>
  </r>
  <r>
    <n v="1507"/>
    <s v="CA-2019-154935"/>
    <x v="165"/>
    <d v="2019-12-29T00:00:00"/>
    <s v="Standard Class"/>
    <s v="AR-10540"/>
    <s v="Andy Reiter"/>
    <x v="0"/>
    <x v="0"/>
    <x v="20"/>
    <x v="15"/>
    <n v="10024"/>
    <x v="3"/>
    <s v="OFF-BI-10003708"/>
    <x v="1"/>
    <x v="8"/>
    <s v="Acco Four Pocket Poly Ring Binder with Label Holder, Smoke, 1&quot;"/>
    <x v="602"/>
    <n v="3"/>
    <n v="0.2"/>
    <n v="5.5875000000000004"/>
    <x v="3"/>
    <x v="0"/>
  </r>
  <r>
    <n v="1508"/>
    <s v="CA-2018-134208"/>
    <x v="42"/>
    <d v="2018-09-23T00:00:00"/>
    <s v="Standard Class"/>
    <s v="CS-12505"/>
    <s v="Cindy Stewart"/>
    <x v="0"/>
    <x v="0"/>
    <x v="38"/>
    <x v="32"/>
    <n v="31907"/>
    <x v="0"/>
    <s v="TEC-MA-10004458"/>
    <x v="2"/>
    <x v="15"/>
    <s v="Lexmark X 9575 Professional All-in-One Color Printer"/>
    <x v="1338"/>
    <n v="4"/>
    <n v="0"/>
    <n v="190.07999999999998"/>
    <x v="0"/>
    <x v="0"/>
  </r>
  <r>
    <n v="1509"/>
    <s v="CA-2019-108294"/>
    <x v="389"/>
    <d v="2019-12-10T00:00:00"/>
    <s v="Same Day"/>
    <s v="LS-16975"/>
    <s v="Lindsay Shagiari"/>
    <x v="2"/>
    <x v="0"/>
    <x v="155"/>
    <x v="8"/>
    <n v="68104"/>
    <x v="2"/>
    <s v="OFF-BI-10004965"/>
    <x v="1"/>
    <x v="8"/>
    <s v="Ibico Covers for Plastic or Wire Binding Elements"/>
    <x v="1339"/>
    <n v="3"/>
    <n v="0"/>
    <n v="15.524999999999999"/>
    <x v="2"/>
    <x v="1"/>
  </r>
  <r>
    <n v="1510"/>
    <s v="CA-2019-103611"/>
    <x v="510"/>
    <d v="2019-09-15T00:00:00"/>
    <s v="First Class"/>
    <s v="JM-15535"/>
    <s v="Jessica Myrick"/>
    <x v="0"/>
    <x v="0"/>
    <x v="1"/>
    <x v="1"/>
    <n v="90036"/>
    <x v="1"/>
    <s v="FUR-FU-10004270"/>
    <x v="0"/>
    <x v="5"/>
    <s v="Eldon Image Series Desk Accessories, Burgundy"/>
    <x v="1340"/>
    <n v="2"/>
    <n v="0"/>
    <n v="3.0095999999999998"/>
    <x v="1"/>
    <x v="0"/>
  </r>
  <r>
    <n v="1511"/>
    <s v="CA-2019-100384"/>
    <x v="92"/>
    <d v="2019-07-01T00:00:00"/>
    <s v="Standard Class"/>
    <s v="NH-18610"/>
    <s v="Nicole Hansen"/>
    <x v="1"/>
    <x v="0"/>
    <x v="225"/>
    <x v="1"/>
    <n v="91767"/>
    <x v="1"/>
    <s v="OFF-AR-10002135"/>
    <x v="1"/>
    <x v="6"/>
    <s v="Boston Heavy-Duty Trimline Electric Pencil Sharpeners"/>
    <x v="1341"/>
    <n v="8"/>
    <n v="0"/>
    <n v="111.82399999999996"/>
    <x v="1"/>
    <x v="0"/>
  </r>
  <r>
    <n v="1512"/>
    <s v="CA-2019-100384"/>
    <x v="92"/>
    <d v="2019-07-01T00:00:00"/>
    <s v="Standard Class"/>
    <s v="NH-18610"/>
    <s v="Nicole Hansen"/>
    <x v="1"/>
    <x v="0"/>
    <x v="225"/>
    <x v="1"/>
    <n v="91767"/>
    <x v="1"/>
    <s v="OFF-AR-10003514"/>
    <x v="1"/>
    <x v="6"/>
    <s v="4009 Highlighters by Sanford"/>
    <x v="1342"/>
    <n v="9"/>
    <n v="0"/>
    <n v="11.820599999999997"/>
    <x v="1"/>
    <x v="0"/>
  </r>
  <r>
    <n v="1513"/>
    <s v="CA-2019-112809"/>
    <x v="238"/>
    <d v="2019-08-22T00:00:00"/>
    <s v="Standard Class"/>
    <s v="RA-19915"/>
    <s v="Russell Applegate"/>
    <x v="0"/>
    <x v="0"/>
    <x v="61"/>
    <x v="5"/>
    <n v="75220"/>
    <x v="2"/>
    <s v="OFF-ST-10002276"/>
    <x v="1"/>
    <x v="4"/>
    <s v="Safco Steel Mobile File Cart"/>
    <x v="1343"/>
    <n v="3"/>
    <n v="0.2"/>
    <n v="12.504000000000005"/>
    <x v="2"/>
    <x v="0"/>
  </r>
  <r>
    <n v="1514"/>
    <s v="CA-2019-112809"/>
    <x v="238"/>
    <d v="2019-08-22T00:00:00"/>
    <s v="Standard Class"/>
    <s v="RA-19915"/>
    <s v="Russell Applegate"/>
    <x v="0"/>
    <x v="0"/>
    <x v="61"/>
    <x v="5"/>
    <n v="75220"/>
    <x v="2"/>
    <s v="OFF-BI-10001098"/>
    <x v="1"/>
    <x v="8"/>
    <s v="Acco D-Ring Binder w/DublLock"/>
    <x v="1344"/>
    <n v="5"/>
    <n v="0.8"/>
    <n v="-33.139000000000003"/>
    <x v="2"/>
    <x v="0"/>
  </r>
  <r>
    <n v="1515"/>
    <s v="CA-2019-112809"/>
    <x v="238"/>
    <d v="2019-08-22T00:00:00"/>
    <s v="Standard Class"/>
    <s v="RA-19915"/>
    <s v="Russell Applegate"/>
    <x v="0"/>
    <x v="0"/>
    <x v="61"/>
    <x v="5"/>
    <n v="75220"/>
    <x v="2"/>
    <s v="OFF-BI-10001636"/>
    <x v="1"/>
    <x v="8"/>
    <s v="Ibico Plastic and Wire Spiral Binding Combs"/>
    <x v="1345"/>
    <n v="4"/>
    <n v="0.8"/>
    <n v="-11.4648"/>
    <x v="2"/>
    <x v="0"/>
  </r>
  <r>
    <n v="1516"/>
    <s v="US-2019-160759"/>
    <x v="157"/>
    <d v="2019-12-17T00:00:00"/>
    <s v="Standard Class"/>
    <s v="AI-10855"/>
    <s v="Arianne Irving"/>
    <x v="0"/>
    <x v="0"/>
    <x v="10"/>
    <x v="9"/>
    <n v="19120"/>
    <x v="3"/>
    <s v="FUR-CH-10002961"/>
    <x v="0"/>
    <x v="1"/>
    <s v="Leather Task Chair, Black"/>
    <x v="1346"/>
    <n v="1"/>
    <n v="0.3"/>
    <n v="-9.0980000000000025"/>
    <x v="3"/>
    <x v="0"/>
  </r>
  <r>
    <n v="1517"/>
    <s v="CA-2019-148446"/>
    <x v="389"/>
    <d v="2019-12-14T00:00:00"/>
    <s v="Second Class"/>
    <s v="MC-17845"/>
    <s v="Michael Chen"/>
    <x v="0"/>
    <x v="0"/>
    <x v="226"/>
    <x v="33"/>
    <n v="89031"/>
    <x v="1"/>
    <s v="FUR-TA-10004256"/>
    <x v="0"/>
    <x v="3"/>
    <s v="Bretford “Just In Time” Height-Adjustable Multi-Task Work Tables"/>
    <x v="1347"/>
    <n v="4"/>
    <n v="0"/>
    <n v="116.87199999999984"/>
    <x v="1"/>
    <x v="0"/>
  </r>
  <r>
    <n v="1518"/>
    <s v="CA-2016-111059"/>
    <x v="511"/>
    <d v="2016-02-06T00:00:00"/>
    <s v="Second Class"/>
    <s v="TB-21400"/>
    <s v="Tom Boeckenhauer"/>
    <x v="0"/>
    <x v="0"/>
    <x v="4"/>
    <x v="4"/>
    <n v="98105"/>
    <x v="1"/>
    <s v="OFF-BI-10004593"/>
    <x v="1"/>
    <x v="8"/>
    <s v="Ibico Laser Imprintable Binding System Covers"/>
    <x v="1348"/>
    <n v="2"/>
    <n v="0.2"/>
    <n v="27.247999999999998"/>
    <x v="1"/>
    <x v="0"/>
  </r>
  <r>
    <n v="1519"/>
    <s v="CA-2016-111059"/>
    <x v="511"/>
    <d v="2016-02-06T00:00:00"/>
    <s v="Second Class"/>
    <s v="TB-21400"/>
    <s v="Tom Boeckenhauer"/>
    <x v="0"/>
    <x v="0"/>
    <x v="4"/>
    <x v="4"/>
    <n v="98105"/>
    <x v="1"/>
    <s v="OFF-BI-10002827"/>
    <x v="1"/>
    <x v="8"/>
    <s v="Avery Durable Poly Binders"/>
    <x v="1349"/>
    <n v="3"/>
    <n v="0.2"/>
    <n v="4.3133999999999997"/>
    <x v="1"/>
    <x v="0"/>
  </r>
  <r>
    <n v="1520"/>
    <s v="CA-2019-116204"/>
    <x v="512"/>
    <d v="2019-02-14T00:00:00"/>
    <s v="Second Class"/>
    <s v="VW-21775"/>
    <s v="Victoria Wilson"/>
    <x v="1"/>
    <x v="0"/>
    <x v="8"/>
    <x v="1"/>
    <n v="94110"/>
    <x v="1"/>
    <s v="OFF-BI-10001759"/>
    <x v="1"/>
    <x v="8"/>
    <s v="Acco Pressboard Covers with Storage Hooks, 14 7/8&quot; x 11&quot;, Dark Blue"/>
    <x v="1350"/>
    <n v="7"/>
    <n v="0.2"/>
    <n v="7.7343000000000011"/>
    <x v="1"/>
    <x v="0"/>
  </r>
  <r>
    <n v="1521"/>
    <s v="CA-2019-109946"/>
    <x v="513"/>
    <d v="2019-04-21T00:00:00"/>
    <s v="Standard Class"/>
    <s v="PL-18925"/>
    <s v="Paul Lucas"/>
    <x v="2"/>
    <x v="0"/>
    <x v="22"/>
    <x v="10"/>
    <n v="60610"/>
    <x v="2"/>
    <s v="OFF-AR-10001419"/>
    <x v="1"/>
    <x v="6"/>
    <s v="Newell 325"/>
    <x v="1053"/>
    <n v="5"/>
    <n v="0.2"/>
    <n v="2.0649999999999986"/>
    <x v="2"/>
    <x v="0"/>
  </r>
  <r>
    <n v="1522"/>
    <s v="CA-2017-144806"/>
    <x v="401"/>
    <d v="2017-12-11T00:00:00"/>
    <s v="Standard Class"/>
    <s v="GH-14425"/>
    <s v="Gary Hwang"/>
    <x v="0"/>
    <x v="0"/>
    <x v="93"/>
    <x v="16"/>
    <n v="85705"/>
    <x v="1"/>
    <s v="FUR-FU-10002253"/>
    <x v="0"/>
    <x v="5"/>
    <s v="Howard Miller 13&quot; Diameter Pewter Finish Round Wall Clock"/>
    <x v="1351"/>
    <n v="6"/>
    <n v="0.2"/>
    <n v="48.951600000000013"/>
    <x v="1"/>
    <x v="0"/>
  </r>
  <r>
    <n v="1523"/>
    <s v="CA-2017-144806"/>
    <x v="401"/>
    <d v="2017-12-11T00:00:00"/>
    <s v="Standard Class"/>
    <s v="GH-14425"/>
    <s v="Gary Hwang"/>
    <x v="0"/>
    <x v="0"/>
    <x v="93"/>
    <x v="16"/>
    <n v="85705"/>
    <x v="1"/>
    <s v="OFF-PA-10002586"/>
    <x v="1"/>
    <x v="10"/>
    <s v="Xerox 1970"/>
    <x v="548"/>
    <n v="5"/>
    <n v="0.2"/>
    <n v="6.7230000000000008"/>
    <x v="1"/>
    <x v="0"/>
  </r>
  <r>
    <n v="1524"/>
    <s v="CA-2017-144806"/>
    <x v="401"/>
    <d v="2017-12-11T00:00:00"/>
    <s v="Standard Class"/>
    <s v="GH-14425"/>
    <s v="Gary Hwang"/>
    <x v="0"/>
    <x v="0"/>
    <x v="93"/>
    <x v="16"/>
    <n v="85705"/>
    <x v="1"/>
    <s v="OFF-PA-10003039"/>
    <x v="1"/>
    <x v="10"/>
    <s v="Xerox 1960"/>
    <x v="658"/>
    <n v="8"/>
    <n v="0.2"/>
    <n v="61.959999999999987"/>
    <x v="1"/>
    <x v="0"/>
  </r>
  <r>
    <n v="1525"/>
    <s v="CA-2017-144806"/>
    <x v="401"/>
    <d v="2017-12-11T00:00:00"/>
    <s v="Standard Class"/>
    <s v="GH-14425"/>
    <s v="Gary Hwang"/>
    <x v="0"/>
    <x v="0"/>
    <x v="93"/>
    <x v="16"/>
    <n v="85705"/>
    <x v="1"/>
    <s v="OFF-ST-10004804"/>
    <x v="1"/>
    <x v="4"/>
    <s v="Belkin 19&quot; Vented Equipment Shelf, Black"/>
    <x v="1352"/>
    <n v="6"/>
    <n v="0.2"/>
    <n v="-58.68719999999999"/>
    <x v="1"/>
    <x v="0"/>
  </r>
  <r>
    <n v="1526"/>
    <s v="CA-2017-144806"/>
    <x v="401"/>
    <d v="2017-12-11T00:00:00"/>
    <s v="Standard Class"/>
    <s v="GH-14425"/>
    <s v="Gary Hwang"/>
    <x v="0"/>
    <x v="0"/>
    <x v="93"/>
    <x v="16"/>
    <n v="85705"/>
    <x v="1"/>
    <s v="OFF-AR-10004042"/>
    <x v="1"/>
    <x v="6"/>
    <s v="BOSTON Model 1800 Electric Pencil Sharpeners, Putty/Woodgrain"/>
    <x v="31"/>
    <n v="6"/>
    <n v="0.2"/>
    <n v="9.7091999999999885"/>
    <x v="1"/>
    <x v="0"/>
  </r>
  <r>
    <n v="1527"/>
    <s v="CA-2018-122392"/>
    <x v="405"/>
    <d v="2018-07-27T00:00:00"/>
    <s v="Standard Class"/>
    <s v="CJ-12010"/>
    <s v="Caroline Jumper"/>
    <x v="0"/>
    <x v="0"/>
    <x v="227"/>
    <x v="9"/>
    <n v="18103"/>
    <x v="3"/>
    <s v="OFF-AR-10002221"/>
    <x v="1"/>
    <x v="6"/>
    <s v="12 Colored Short Pencils"/>
    <x v="1353"/>
    <n v="2"/>
    <n v="0.2"/>
    <n v="0.36400000000000032"/>
    <x v="3"/>
    <x v="0"/>
  </r>
  <r>
    <n v="1528"/>
    <s v="CA-2018-122392"/>
    <x v="405"/>
    <d v="2018-07-27T00:00:00"/>
    <s v="Standard Class"/>
    <s v="CJ-12010"/>
    <s v="Caroline Jumper"/>
    <x v="0"/>
    <x v="0"/>
    <x v="227"/>
    <x v="9"/>
    <n v="18103"/>
    <x v="3"/>
    <s v="FUR-FU-10002456"/>
    <x v="0"/>
    <x v="5"/>
    <s v="Master Caster Door Stop, Large Neon Orange"/>
    <x v="25"/>
    <n v="2"/>
    <n v="0.2"/>
    <n v="3.3488000000000011"/>
    <x v="3"/>
    <x v="0"/>
  </r>
  <r>
    <n v="1529"/>
    <s v="CA-2017-148432"/>
    <x v="209"/>
    <d v="2017-11-10T00:00:00"/>
    <s v="Second Class"/>
    <s v="MC-18130"/>
    <s v="Mike Caudle"/>
    <x v="1"/>
    <x v="0"/>
    <x v="46"/>
    <x v="13"/>
    <n v="19711"/>
    <x v="3"/>
    <s v="OFF-FA-10004968"/>
    <x v="1"/>
    <x v="13"/>
    <s v="Rubber Band Ball"/>
    <x v="1354"/>
    <n v="7"/>
    <n v="0"/>
    <n v="0.5236000000000014"/>
    <x v="3"/>
    <x v="0"/>
  </r>
  <r>
    <n v="1530"/>
    <s v="CA-2017-148432"/>
    <x v="209"/>
    <d v="2017-11-10T00:00:00"/>
    <s v="Second Class"/>
    <s v="MC-18130"/>
    <s v="Mike Caudle"/>
    <x v="1"/>
    <x v="0"/>
    <x v="46"/>
    <x v="13"/>
    <n v="19711"/>
    <x v="3"/>
    <s v="OFF-PA-10001274"/>
    <x v="1"/>
    <x v="10"/>
    <s v="Loose Memo Sheets"/>
    <x v="549"/>
    <n v="2"/>
    <n v="0"/>
    <n v="3.4309999999999996"/>
    <x v="3"/>
    <x v="0"/>
  </r>
  <r>
    <n v="1531"/>
    <s v="CA-2017-103793"/>
    <x v="514"/>
    <d v="2017-03-31T00:00:00"/>
    <s v="Standard Class"/>
    <s v="BV-11245"/>
    <s v="Benjamin Venier"/>
    <x v="1"/>
    <x v="0"/>
    <x v="100"/>
    <x v="2"/>
    <n v="33142"/>
    <x v="0"/>
    <s v="OFF-PA-10001125"/>
    <x v="1"/>
    <x v="10"/>
    <s v="Xerox 1988"/>
    <x v="1355"/>
    <n v="3"/>
    <n v="0.2"/>
    <n v="23.234999999999992"/>
    <x v="0"/>
    <x v="0"/>
  </r>
  <r>
    <n v="1532"/>
    <s v="CA-2019-159884"/>
    <x v="515"/>
    <d v="2019-09-05T00:00:00"/>
    <s v="Standard Class"/>
    <s v="JF-15490"/>
    <s v="Jeremy Farry"/>
    <x v="0"/>
    <x v="0"/>
    <x v="228"/>
    <x v="16"/>
    <n v="85281"/>
    <x v="1"/>
    <s v="OFF-ST-10000344"/>
    <x v="1"/>
    <x v="4"/>
    <s v="Neat Ideas Personal Hanging Folder Files, Black"/>
    <x v="1356"/>
    <n v="1"/>
    <n v="0.2"/>
    <n v="0.80579999999999963"/>
    <x v="1"/>
    <x v="0"/>
  </r>
  <r>
    <n v="1533"/>
    <s v="CA-2019-159884"/>
    <x v="515"/>
    <d v="2019-09-05T00:00:00"/>
    <s v="Standard Class"/>
    <s v="JF-15490"/>
    <s v="Jeremy Farry"/>
    <x v="0"/>
    <x v="0"/>
    <x v="228"/>
    <x v="16"/>
    <n v="85281"/>
    <x v="1"/>
    <s v="OFF-FA-10000585"/>
    <x v="1"/>
    <x v="13"/>
    <s v="OIC Bulk Pack Metal Binder Clips"/>
    <x v="1357"/>
    <n v="3"/>
    <n v="0.2"/>
    <n v="2.7222"/>
    <x v="1"/>
    <x v="0"/>
  </r>
  <r>
    <n v="1534"/>
    <s v="CA-2018-139885"/>
    <x v="429"/>
    <d v="2018-12-08T00:00:00"/>
    <s v="Standard Class"/>
    <s v="EB-13840"/>
    <s v="Ellis Ballard"/>
    <x v="1"/>
    <x v="0"/>
    <x v="20"/>
    <x v="15"/>
    <n v="10035"/>
    <x v="3"/>
    <s v="OFF-ST-10003324"/>
    <x v="1"/>
    <x v="4"/>
    <s v="Belkin OmniView SE Rackmount Kit"/>
    <x v="1358"/>
    <n v="6"/>
    <n v="0"/>
    <n v="0"/>
    <x v="3"/>
    <x v="0"/>
  </r>
  <r>
    <n v="1535"/>
    <s v="CA-2019-124086"/>
    <x v="516"/>
    <d v="2019-02-14T00:00:00"/>
    <s v="Standard Class"/>
    <s v="MP-18175"/>
    <s v="Mike Pelletier"/>
    <x v="2"/>
    <x v="0"/>
    <x v="229"/>
    <x v="1"/>
    <n v="92677"/>
    <x v="1"/>
    <s v="FUR-BO-10004015"/>
    <x v="0"/>
    <x v="0"/>
    <s v="Bush Andora Bookcase, Maple/Graphite Gray Finish"/>
    <x v="1359"/>
    <n v="2"/>
    <n v="0.15"/>
    <n v="16.798599999999979"/>
    <x v="1"/>
    <x v="0"/>
  </r>
  <r>
    <n v="1536"/>
    <s v="CA-2018-112389"/>
    <x v="517"/>
    <d v="2018-11-02T00:00:00"/>
    <s v="Standard Class"/>
    <s v="JM-15655"/>
    <s v="Jim Mitchum"/>
    <x v="1"/>
    <x v="0"/>
    <x v="230"/>
    <x v="30"/>
    <n v="8302"/>
    <x v="3"/>
    <s v="OFF-ST-10000419"/>
    <x v="1"/>
    <x v="4"/>
    <s v="Rogers Jumbo File, Granite"/>
    <x v="1360"/>
    <n v="3"/>
    <n v="0"/>
    <n v="0.4073999999999991"/>
    <x v="3"/>
    <x v="0"/>
  </r>
  <r>
    <n v="1537"/>
    <s v="CA-2018-112389"/>
    <x v="517"/>
    <d v="2018-11-02T00:00:00"/>
    <s v="Standard Class"/>
    <s v="JM-15655"/>
    <s v="Jim Mitchum"/>
    <x v="1"/>
    <x v="0"/>
    <x v="230"/>
    <x v="30"/>
    <n v="8302"/>
    <x v="3"/>
    <s v="OFF-AP-10001626"/>
    <x v="1"/>
    <x v="9"/>
    <s v="Commercial WindTunnel Clean Air Upright Vacuum, Replacement Belts, Filtration Bags"/>
    <x v="1361"/>
    <n v="3"/>
    <n v="0"/>
    <n v="3.0342000000000002"/>
    <x v="3"/>
    <x v="0"/>
  </r>
  <r>
    <n v="1538"/>
    <s v="CA-2019-121888"/>
    <x v="175"/>
    <d v="2019-09-17T00:00:00"/>
    <s v="Second Class"/>
    <s v="CL-11890"/>
    <s v="Carl Ludwig"/>
    <x v="0"/>
    <x v="0"/>
    <x v="231"/>
    <x v="31"/>
    <n v="2149"/>
    <x v="3"/>
    <s v="TEC-PH-10000439"/>
    <x v="2"/>
    <x v="7"/>
    <s v="GE DSL Phone Line Filter"/>
    <x v="1362"/>
    <n v="1"/>
    <n v="0"/>
    <n v="11.597099999999998"/>
    <x v="3"/>
    <x v="0"/>
  </r>
  <r>
    <n v="1539"/>
    <s v="CA-2019-121888"/>
    <x v="175"/>
    <d v="2019-09-17T00:00:00"/>
    <s v="Second Class"/>
    <s v="CL-11890"/>
    <s v="Carl Ludwig"/>
    <x v="0"/>
    <x v="0"/>
    <x v="231"/>
    <x v="31"/>
    <n v="2149"/>
    <x v="3"/>
    <s v="OFF-AR-10003478"/>
    <x v="1"/>
    <x v="6"/>
    <s v="Avery Hi-Liter EverBold Pen Style Fluorescent Highlighters, 4/Pack"/>
    <x v="1363"/>
    <n v="2"/>
    <n v="0"/>
    <n v="6.5120000000000005"/>
    <x v="3"/>
    <x v="0"/>
  </r>
  <r>
    <n v="1540"/>
    <s v="CA-2019-121888"/>
    <x v="175"/>
    <d v="2019-09-17T00:00:00"/>
    <s v="Second Class"/>
    <s v="CL-11890"/>
    <s v="Carl Ludwig"/>
    <x v="0"/>
    <x v="0"/>
    <x v="231"/>
    <x v="31"/>
    <n v="2149"/>
    <x v="3"/>
    <s v="FUR-BO-10002545"/>
    <x v="0"/>
    <x v="0"/>
    <s v="Atlantic Metals Mobile 3-Shelf Bookcases, Custom Colors"/>
    <x v="1364"/>
    <n v="3"/>
    <n v="0"/>
    <n v="203.56440000000003"/>
    <x v="3"/>
    <x v="0"/>
  </r>
  <r>
    <n v="1541"/>
    <s v="CA-2019-121888"/>
    <x v="175"/>
    <d v="2019-09-17T00:00:00"/>
    <s v="Second Class"/>
    <s v="CL-11890"/>
    <s v="Carl Ludwig"/>
    <x v="0"/>
    <x v="0"/>
    <x v="231"/>
    <x v="31"/>
    <n v="2149"/>
    <x v="3"/>
    <s v="OFF-BI-10001765"/>
    <x v="1"/>
    <x v="8"/>
    <s v="Wilson Jones Heavy-Duty Casebound Ring Binders with Metal Hinges"/>
    <x v="1365"/>
    <n v="7"/>
    <n v="0"/>
    <n v="116.39039999999999"/>
    <x v="3"/>
    <x v="0"/>
  </r>
  <r>
    <n v="1542"/>
    <s v="CA-2016-166884"/>
    <x v="518"/>
    <d v="2016-03-16T00:00:00"/>
    <s v="Second Class"/>
    <s v="CK-12205"/>
    <s v="Chloris Kastensmidt"/>
    <x v="0"/>
    <x v="0"/>
    <x v="38"/>
    <x v="24"/>
    <n v="43229"/>
    <x v="3"/>
    <s v="FUR-FU-10003981"/>
    <x v="0"/>
    <x v="5"/>
    <s v="Eldon Wave Desk Accessories"/>
    <x v="1366"/>
    <n v="5"/>
    <n v="0.2"/>
    <n v="2.2880000000000003"/>
    <x v="3"/>
    <x v="0"/>
  </r>
  <r>
    <n v="1543"/>
    <s v="CA-2016-166884"/>
    <x v="518"/>
    <d v="2016-03-16T00:00:00"/>
    <s v="Second Class"/>
    <s v="CK-12205"/>
    <s v="Chloris Kastensmidt"/>
    <x v="0"/>
    <x v="0"/>
    <x v="38"/>
    <x v="24"/>
    <n v="43229"/>
    <x v="3"/>
    <s v="OFF-FA-10001561"/>
    <x v="1"/>
    <x v="13"/>
    <s v="Stockwell Push Pins"/>
    <x v="1367"/>
    <n v="6"/>
    <n v="0.2"/>
    <n v="1.7003999999999992"/>
    <x v="3"/>
    <x v="0"/>
  </r>
  <r>
    <n v="1544"/>
    <s v="CA-2016-107181"/>
    <x v="519"/>
    <d v="2016-02-08T00:00:00"/>
    <s v="Standard Class"/>
    <s v="DB-13270"/>
    <s v="Deborah Brumfield"/>
    <x v="2"/>
    <x v="0"/>
    <x v="70"/>
    <x v="1"/>
    <n v="92024"/>
    <x v="1"/>
    <s v="OFF-BI-10004230"/>
    <x v="1"/>
    <x v="8"/>
    <s v="GBC Recycled Grain Textured Covers"/>
    <x v="1368"/>
    <n v="3"/>
    <n v="0.2"/>
    <n v="29.0136"/>
    <x v="1"/>
    <x v="0"/>
  </r>
  <r>
    <n v="1545"/>
    <s v="CA-2016-107181"/>
    <x v="519"/>
    <d v="2016-02-08T00:00:00"/>
    <s v="Standard Class"/>
    <s v="DB-13270"/>
    <s v="Deborah Brumfield"/>
    <x v="2"/>
    <x v="0"/>
    <x v="70"/>
    <x v="1"/>
    <n v="92024"/>
    <x v="1"/>
    <s v="OFF-PA-10000350"/>
    <x v="1"/>
    <x v="10"/>
    <s v="Message Book, Standard Line &quot;While You Were Out&quot;, 5 1/2&quot; X 4&quot;, 200 Sets/Book"/>
    <x v="1369"/>
    <n v="4"/>
    <n v="0"/>
    <n v="16.0928"/>
    <x v="1"/>
    <x v="0"/>
  </r>
  <r>
    <n v="1546"/>
    <s v="CA-2016-150245"/>
    <x v="520"/>
    <d v="2017-01-04T00:00:00"/>
    <s v="Second Class"/>
    <s v="PC-18745"/>
    <s v="Pamela Coakley"/>
    <x v="1"/>
    <x v="0"/>
    <x v="232"/>
    <x v="15"/>
    <n v="13601"/>
    <x v="3"/>
    <s v="FUR-BO-10002613"/>
    <x v="0"/>
    <x v="0"/>
    <s v="Atlantic Metals Mobile 4-Shelf Bookcases, Custom Colors"/>
    <x v="1370"/>
    <n v="7"/>
    <n v="0.2"/>
    <n v="196.68599999999986"/>
    <x v="3"/>
    <x v="0"/>
  </r>
  <r>
    <n v="1547"/>
    <s v="CA-2017-111395"/>
    <x v="521"/>
    <d v="2017-11-27T00:00:00"/>
    <s v="Standard Class"/>
    <s v="VB-21745"/>
    <s v="Victoria Brennan"/>
    <x v="1"/>
    <x v="0"/>
    <x v="52"/>
    <x v="5"/>
    <n v="78207"/>
    <x v="2"/>
    <s v="OFF-PA-10000994"/>
    <x v="1"/>
    <x v="10"/>
    <s v="Xerox 1915"/>
    <x v="763"/>
    <n v="4"/>
    <n v="0.2"/>
    <n v="117.43199999999999"/>
    <x v="2"/>
    <x v="0"/>
  </r>
  <r>
    <n v="1548"/>
    <s v="CA-2017-111395"/>
    <x v="521"/>
    <d v="2017-11-27T00:00:00"/>
    <s v="Standard Class"/>
    <s v="VB-21745"/>
    <s v="Victoria Brennan"/>
    <x v="1"/>
    <x v="0"/>
    <x v="52"/>
    <x v="5"/>
    <n v="78207"/>
    <x v="2"/>
    <s v="OFF-BI-10002867"/>
    <x v="1"/>
    <x v="8"/>
    <s v="GBC Recycled Regency Composition Covers"/>
    <x v="1371"/>
    <n v="2"/>
    <n v="0.8"/>
    <n v="-40.650400000000019"/>
    <x v="2"/>
    <x v="0"/>
  </r>
  <r>
    <n v="1549"/>
    <s v="CA-2017-111395"/>
    <x v="521"/>
    <d v="2017-11-27T00:00:00"/>
    <s v="Standard Class"/>
    <s v="VB-21745"/>
    <s v="Victoria Brennan"/>
    <x v="1"/>
    <x v="0"/>
    <x v="52"/>
    <x v="5"/>
    <n v="78207"/>
    <x v="2"/>
    <s v="OFF-ST-10001291"/>
    <x v="1"/>
    <x v="4"/>
    <s v="Tenex Personal Self-Stacking Standard File Box, Black/Gray"/>
    <x v="1372"/>
    <n v="2"/>
    <n v="0.2"/>
    <n v="2.3673999999999991"/>
    <x v="2"/>
    <x v="0"/>
  </r>
  <r>
    <n v="1550"/>
    <s v="CA-2016-134278"/>
    <x v="522"/>
    <d v="2016-07-08T00:00:00"/>
    <s v="First Class"/>
    <s v="EP-13915"/>
    <s v="Emily Phan"/>
    <x v="0"/>
    <x v="0"/>
    <x v="20"/>
    <x v="15"/>
    <n v="10011"/>
    <x v="3"/>
    <s v="TEC-CO-10001046"/>
    <x v="2"/>
    <x v="16"/>
    <s v="Canon Imageclass D680 Copier / Fax"/>
    <x v="1373"/>
    <n v="1"/>
    <n v="0.2"/>
    <n v="174.99749999999997"/>
    <x v="3"/>
    <x v="0"/>
  </r>
  <r>
    <n v="1551"/>
    <s v="US-2019-124926"/>
    <x v="38"/>
    <d v="2019-11-18T00:00:00"/>
    <s v="Second Class"/>
    <s v="ME-17320"/>
    <s v="Maria Etezadi"/>
    <x v="2"/>
    <x v="0"/>
    <x v="12"/>
    <x v="5"/>
    <n v="77095"/>
    <x v="2"/>
    <s v="OFF-AP-10004868"/>
    <x v="1"/>
    <x v="9"/>
    <s v="Hoover Commercial Soft Guard Upright Vacuum And Disposable Filtration Bags"/>
    <x v="1374"/>
    <n v="6"/>
    <n v="0.8"/>
    <n v="-24.708599999999997"/>
    <x v="2"/>
    <x v="0"/>
  </r>
  <r>
    <n v="1552"/>
    <s v="CA-2018-159345"/>
    <x v="26"/>
    <d v="2018-06-22T00:00:00"/>
    <s v="Standard Class"/>
    <s v="IG-15085"/>
    <s v="Ivan Gibson"/>
    <x v="0"/>
    <x v="0"/>
    <x v="70"/>
    <x v="1"/>
    <n v="92024"/>
    <x v="1"/>
    <s v="OFF-PA-10000806"/>
    <x v="1"/>
    <x v="10"/>
    <s v="Xerox 1934"/>
    <x v="1375"/>
    <n v="2"/>
    <n v="0"/>
    <n v="54.860399999999998"/>
    <x v="1"/>
    <x v="1"/>
  </r>
  <r>
    <n v="1553"/>
    <s v="CA-2016-130274"/>
    <x v="523"/>
    <d v="2016-05-05T00:00:00"/>
    <s v="First Class"/>
    <s v="JS-15940"/>
    <s v="Joni Sundaresam"/>
    <x v="2"/>
    <x v="0"/>
    <x v="233"/>
    <x v="6"/>
    <n v="54915"/>
    <x v="2"/>
    <s v="OFF-LA-10002195"/>
    <x v="1"/>
    <x v="2"/>
    <s v="Avery 481"/>
    <x v="748"/>
    <n v="7"/>
    <n v="0"/>
    <n v="10.348799999999999"/>
    <x v="2"/>
    <x v="0"/>
  </r>
  <r>
    <n v="1554"/>
    <s v="CA-2019-158386"/>
    <x v="524"/>
    <d v="2019-10-21T00:00:00"/>
    <s v="Standard Class"/>
    <s v="BO-11425"/>
    <s v="Bobby Odegard"/>
    <x v="0"/>
    <x v="0"/>
    <x v="102"/>
    <x v="0"/>
    <n v="40475"/>
    <x v="0"/>
    <s v="OFF-BI-10003719"/>
    <x v="1"/>
    <x v="8"/>
    <s v="Large Capacity Hanging Post Binders"/>
    <x v="1376"/>
    <n v="5"/>
    <n v="0"/>
    <n v="57.384999999999991"/>
    <x v="0"/>
    <x v="0"/>
  </r>
  <r>
    <n v="1555"/>
    <s v="CA-2017-111507"/>
    <x v="525"/>
    <d v="2017-02-13T00:00:00"/>
    <s v="Standard Class"/>
    <s v="VW-21775"/>
    <s v="Victoria Wilson"/>
    <x v="1"/>
    <x v="0"/>
    <x v="234"/>
    <x v="4"/>
    <n v="98006"/>
    <x v="1"/>
    <s v="OFF-AR-10001315"/>
    <x v="1"/>
    <x v="6"/>
    <s v="Newell 310"/>
    <x v="267"/>
    <n v="3"/>
    <n v="0"/>
    <n v="1.5311999999999999"/>
    <x v="1"/>
    <x v="0"/>
  </r>
  <r>
    <n v="1556"/>
    <s v="CA-2019-120761"/>
    <x v="507"/>
    <d v="2019-09-08T00:00:00"/>
    <s v="Standard Class"/>
    <s v="AB-10150"/>
    <s v="Aimee Bixby"/>
    <x v="0"/>
    <x v="0"/>
    <x v="85"/>
    <x v="15"/>
    <n v="11561"/>
    <x v="3"/>
    <s v="TEC-AC-10000171"/>
    <x v="2"/>
    <x v="11"/>
    <s v="Verbatim 25 GB 6x Blu-ray Single Layer Recordable Disc, 25/Pack"/>
    <x v="1377"/>
    <n v="4"/>
    <n v="0"/>
    <n v="39.5428"/>
    <x v="3"/>
    <x v="0"/>
  </r>
  <r>
    <n v="1557"/>
    <s v="CA-2018-109176"/>
    <x v="195"/>
    <d v="2018-05-15T00:00:00"/>
    <s v="Standard Class"/>
    <s v="JW-16075"/>
    <s v="Julia West"/>
    <x v="0"/>
    <x v="0"/>
    <x v="10"/>
    <x v="9"/>
    <n v="19140"/>
    <x v="3"/>
    <s v="OFF-EN-10003134"/>
    <x v="1"/>
    <x v="12"/>
    <s v="Staple envelope"/>
    <x v="564"/>
    <n v="1"/>
    <n v="0.2"/>
    <n v="3.504"/>
    <x v="3"/>
    <x v="0"/>
  </r>
  <r>
    <n v="1558"/>
    <s v="CA-2018-109176"/>
    <x v="195"/>
    <d v="2018-05-15T00:00:00"/>
    <s v="Standard Class"/>
    <s v="JW-16075"/>
    <s v="Julia West"/>
    <x v="0"/>
    <x v="0"/>
    <x v="10"/>
    <x v="9"/>
    <n v="19140"/>
    <x v="3"/>
    <s v="OFF-AR-10001955"/>
    <x v="1"/>
    <x v="6"/>
    <s v="Newell 319"/>
    <x v="1378"/>
    <n v="5"/>
    <n v="0.2"/>
    <n v="9.919999999999991"/>
    <x v="3"/>
    <x v="0"/>
  </r>
  <r>
    <n v="1559"/>
    <s v="CA-2017-112116"/>
    <x v="199"/>
    <d v="2017-03-18T00:00:00"/>
    <s v="Second Class"/>
    <s v="JE-15475"/>
    <s v="Jeremy Ellison"/>
    <x v="0"/>
    <x v="0"/>
    <x v="4"/>
    <x v="4"/>
    <n v="98103"/>
    <x v="1"/>
    <s v="FUR-TA-10001039"/>
    <x v="0"/>
    <x v="3"/>
    <s v="KI Adjustable-Height Table"/>
    <x v="1379"/>
    <n v="2"/>
    <n v="0"/>
    <n v="44.709600000000009"/>
    <x v="1"/>
    <x v="0"/>
  </r>
  <r>
    <n v="1560"/>
    <s v="CA-2018-126809"/>
    <x v="526"/>
    <d v="2018-04-13T00:00:00"/>
    <s v="Standard Class"/>
    <s v="EB-13750"/>
    <s v="Edward Becker"/>
    <x v="1"/>
    <x v="0"/>
    <x v="4"/>
    <x v="4"/>
    <n v="98103"/>
    <x v="1"/>
    <s v="OFF-BI-10003712"/>
    <x v="1"/>
    <x v="8"/>
    <s v="Acco Pressboard Covers with Storage Hooks, 14 7/8&quot; x 11&quot;, Light Blue"/>
    <x v="1380"/>
    <n v="9"/>
    <n v="0.2"/>
    <n v="12.815099999999997"/>
    <x v="1"/>
    <x v="0"/>
  </r>
  <r>
    <n v="1561"/>
    <s v="CA-2016-105172"/>
    <x v="527"/>
    <d v="2016-04-09T00:00:00"/>
    <s v="Standard Class"/>
    <s v="PK-18910"/>
    <s v="Paul Knutson"/>
    <x v="2"/>
    <x v="0"/>
    <x v="8"/>
    <x v="1"/>
    <n v="94109"/>
    <x v="1"/>
    <s v="OFF-LA-10001641"/>
    <x v="1"/>
    <x v="2"/>
    <s v="Avery 518"/>
    <x v="1381"/>
    <n v="6"/>
    <n v="0"/>
    <n v="9.0719999999999992"/>
    <x v="1"/>
    <x v="0"/>
  </r>
  <r>
    <n v="1562"/>
    <s v="CA-2019-107293"/>
    <x v="528"/>
    <d v="2019-09-06T00:00:00"/>
    <s v="First Class"/>
    <s v="CS-12400"/>
    <s v="Christopher Schild"/>
    <x v="2"/>
    <x v="0"/>
    <x v="4"/>
    <x v="4"/>
    <n v="98115"/>
    <x v="1"/>
    <s v="OFF-AR-10003732"/>
    <x v="1"/>
    <x v="6"/>
    <s v="Newell 333"/>
    <x v="1104"/>
    <n v="1"/>
    <n v="0"/>
    <n v="0.72279999999999989"/>
    <x v="1"/>
    <x v="0"/>
  </r>
  <r>
    <n v="1563"/>
    <s v="US-2019-102890"/>
    <x v="160"/>
    <d v="2019-06-30T00:00:00"/>
    <s v="Same Day"/>
    <s v="SG-20470"/>
    <s v="Sheri Gordon"/>
    <x v="0"/>
    <x v="0"/>
    <x v="20"/>
    <x v="15"/>
    <n v="10011"/>
    <x v="3"/>
    <s v="FUR-TA-10000577"/>
    <x v="0"/>
    <x v="3"/>
    <s v="Bretford CR4500 Series Slim Rectangular Table"/>
    <x v="24"/>
    <n v="5"/>
    <n v="0.4"/>
    <n v="-295.97849999999994"/>
    <x v="3"/>
    <x v="0"/>
  </r>
  <r>
    <n v="1564"/>
    <s v="CA-2017-158554"/>
    <x v="529"/>
    <d v="2017-11-09T00:00:00"/>
    <s v="Same Day"/>
    <s v="CM-12190"/>
    <s v="Charlotte Melton"/>
    <x v="0"/>
    <x v="0"/>
    <x v="10"/>
    <x v="9"/>
    <n v="19134"/>
    <x v="3"/>
    <s v="OFF-PA-10004000"/>
    <x v="1"/>
    <x v="10"/>
    <s v="While You Were Out Pads, 50 per Pad, 4 x 5 1/4, Green Cycle"/>
    <x v="1382"/>
    <n v="3"/>
    <n v="0.2"/>
    <n v="4.1151"/>
    <x v="3"/>
    <x v="0"/>
  </r>
  <r>
    <n v="1565"/>
    <s v="CA-2016-116239"/>
    <x v="530"/>
    <d v="2016-03-04T00:00:00"/>
    <s v="Same Day"/>
    <s v="CL-12565"/>
    <s v="Clay Ludtke"/>
    <x v="0"/>
    <x v="0"/>
    <x v="29"/>
    <x v="20"/>
    <n v="29203"/>
    <x v="0"/>
    <s v="OFF-ST-10001370"/>
    <x v="1"/>
    <x v="4"/>
    <s v="Sensible Storage WireTech Storage Systems"/>
    <x v="1383"/>
    <n v="5"/>
    <n v="0"/>
    <n v="17.744999999999962"/>
    <x v="0"/>
    <x v="0"/>
  </r>
  <r>
    <n v="1566"/>
    <s v="CA-2017-132101"/>
    <x v="531"/>
    <d v="2017-03-25T00:00:00"/>
    <s v="Standard Class"/>
    <s v="JO-15550"/>
    <s v="Jesus Ocampo"/>
    <x v="2"/>
    <x v="0"/>
    <x v="4"/>
    <x v="4"/>
    <n v="98105"/>
    <x v="1"/>
    <s v="TEC-PH-10004539"/>
    <x v="2"/>
    <x v="7"/>
    <s v="Wireless Extenders zBoost YX545 SOHO Signal Booster"/>
    <x v="1384"/>
    <n v="3"/>
    <n v="0.2"/>
    <n v="39.687899999999985"/>
    <x v="1"/>
    <x v="0"/>
  </r>
  <r>
    <n v="1567"/>
    <s v="CA-2017-129112"/>
    <x v="239"/>
    <d v="2017-11-30T00:00:00"/>
    <s v="First Class"/>
    <s v="AW-10840"/>
    <s v="Anthony Witt"/>
    <x v="0"/>
    <x v="0"/>
    <x v="235"/>
    <x v="5"/>
    <n v="75002"/>
    <x v="2"/>
    <s v="TEC-AC-10003038"/>
    <x v="2"/>
    <x v="11"/>
    <s v="Kingston Digital DataTraveler 16GB USB 2.0"/>
    <x v="1385"/>
    <n v="3"/>
    <n v="0.2"/>
    <n v="-0.26850000000000307"/>
    <x v="2"/>
    <x v="0"/>
  </r>
  <r>
    <n v="1568"/>
    <s v="CA-2017-129112"/>
    <x v="239"/>
    <d v="2017-11-30T00:00:00"/>
    <s v="First Class"/>
    <s v="AW-10840"/>
    <s v="Anthony Witt"/>
    <x v="0"/>
    <x v="0"/>
    <x v="235"/>
    <x v="5"/>
    <n v="75002"/>
    <x v="2"/>
    <s v="OFF-BI-10000088"/>
    <x v="1"/>
    <x v="8"/>
    <s v="GBC Imprintable Covers"/>
    <x v="1386"/>
    <n v="4"/>
    <n v="0.8"/>
    <n v="-13.615200000000002"/>
    <x v="2"/>
    <x v="0"/>
  </r>
  <r>
    <n v="1569"/>
    <s v="US-2019-152002"/>
    <x v="532"/>
    <d v="2019-06-11T00:00:00"/>
    <s v="Same Day"/>
    <s v="DV-13465"/>
    <s v="Dianna Vittorini"/>
    <x v="0"/>
    <x v="0"/>
    <x v="1"/>
    <x v="1"/>
    <n v="90004"/>
    <x v="1"/>
    <s v="OFF-PA-10000357"/>
    <x v="1"/>
    <x v="10"/>
    <s v="White Dual Perf Computer Printout Paper, 2700 Sheets, 1 Part, Heavyweight, 20 lbs., 14 7/8 x 11"/>
    <x v="1247"/>
    <n v="3"/>
    <n v="0"/>
    <n v="60.255300000000005"/>
    <x v="1"/>
    <x v="0"/>
  </r>
  <r>
    <n v="1570"/>
    <s v="CA-2019-165029"/>
    <x v="200"/>
    <d v="2019-11-30T00:00:00"/>
    <s v="Standard Class"/>
    <s v="AH-10075"/>
    <s v="Adam Hart"/>
    <x v="1"/>
    <x v="0"/>
    <x v="118"/>
    <x v="32"/>
    <n v="30318"/>
    <x v="0"/>
    <s v="OFF-AR-10003504"/>
    <x v="1"/>
    <x v="6"/>
    <s v="Newell 347"/>
    <x v="1387"/>
    <n v="3"/>
    <n v="0"/>
    <n v="3.7235999999999989"/>
    <x v="0"/>
    <x v="0"/>
  </r>
  <r>
    <n v="1571"/>
    <s v="US-2016-157385"/>
    <x v="533"/>
    <d v="2016-11-25T00:00:00"/>
    <s v="First Class"/>
    <s v="SC-20095"/>
    <s v="Sanjit Chand"/>
    <x v="0"/>
    <x v="0"/>
    <x v="1"/>
    <x v="1"/>
    <n v="90004"/>
    <x v="1"/>
    <s v="FUR-CH-10000863"/>
    <x v="0"/>
    <x v="1"/>
    <s v="Novimex Swivel Fabric Task Chair"/>
    <x v="891"/>
    <n v="5"/>
    <n v="0.2"/>
    <n v="-67.941000000000003"/>
    <x v="1"/>
    <x v="0"/>
  </r>
  <r>
    <n v="1572"/>
    <s v="US-2016-157385"/>
    <x v="533"/>
    <d v="2016-11-25T00:00:00"/>
    <s v="First Class"/>
    <s v="SC-20095"/>
    <s v="Sanjit Chand"/>
    <x v="0"/>
    <x v="0"/>
    <x v="1"/>
    <x v="1"/>
    <n v="90004"/>
    <x v="1"/>
    <s v="OFF-EN-10003160"/>
    <x v="1"/>
    <x v="12"/>
    <s v="Pastel Pink Envelopes"/>
    <x v="1388"/>
    <n v="3"/>
    <n v="0"/>
    <n v="10.4832"/>
    <x v="1"/>
    <x v="0"/>
  </r>
  <r>
    <n v="1573"/>
    <s v="US-2016-157385"/>
    <x v="533"/>
    <d v="2016-11-25T00:00:00"/>
    <s v="First Class"/>
    <s v="SC-20095"/>
    <s v="Sanjit Chand"/>
    <x v="0"/>
    <x v="0"/>
    <x v="1"/>
    <x v="1"/>
    <n v="90004"/>
    <x v="1"/>
    <s v="TEC-AC-10003280"/>
    <x v="2"/>
    <x v="11"/>
    <s v="Belkin F8E887 USB Wired Ergonomic Keyboard"/>
    <x v="809"/>
    <n v="1"/>
    <n v="0"/>
    <n v="6.2978999999999985"/>
    <x v="1"/>
    <x v="0"/>
  </r>
  <r>
    <n v="1574"/>
    <s v="US-2016-157385"/>
    <x v="533"/>
    <d v="2016-11-25T00:00:00"/>
    <s v="First Class"/>
    <s v="SC-20095"/>
    <s v="Sanjit Chand"/>
    <x v="0"/>
    <x v="0"/>
    <x v="1"/>
    <x v="1"/>
    <n v="90004"/>
    <x v="1"/>
    <s v="FUR-CH-10000595"/>
    <x v="0"/>
    <x v="1"/>
    <s v="Safco Contoured Stacking Chairs"/>
    <x v="1389"/>
    <n v="2"/>
    <n v="0.2"/>
    <n v="23.839999999999975"/>
    <x v="1"/>
    <x v="0"/>
  </r>
  <r>
    <n v="1575"/>
    <s v="CA-2016-101602"/>
    <x v="534"/>
    <d v="2016-12-18T00:00:00"/>
    <s v="First Class"/>
    <s v="MC-18100"/>
    <s v="Mick Crebagga"/>
    <x v="0"/>
    <x v="0"/>
    <x v="236"/>
    <x v="5"/>
    <n v="79907"/>
    <x v="2"/>
    <s v="TEC-PH-10000169"/>
    <x v="2"/>
    <x v="7"/>
    <s v="ARKON Windshield Dashboard Air Vent Car Mount Holder"/>
    <x v="1390"/>
    <n v="3"/>
    <n v="0.2"/>
    <n v="-9.153000000000004"/>
    <x v="2"/>
    <x v="0"/>
  </r>
  <r>
    <n v="1576"/>
    <s v="CA-2016-101602"/>
    <x v="534"/>
    <d v="2016-12-18T00:00:00"/>
    <s v="First Class"/>
    <s v="MC-18100"/>
    <s v="Mick Crebagga"/>
    <x v="0"/>
    <x v="0"/>
    <x v="236"/>
    <x v="5"/>
    <n v="79907"/>
    <x v="2"/>
    <s v="FUR-CH-10004675"/>
    <x v="0"/>
    <x v="1"/>
    <s v="Lifetime Advantage Folding Chairs, 4/Carton"/>
    <x v="1391"/>
    <n v="5"/>
    <n v="0.3"/>
    <n v="-21.807999999999993"/>
    <x v="2"/>
    <x v="0"/>
  </r>
  <r>
    <n v="1577"/>
    <s v="CA-2018-109057"/>
    <x v="183"/>
    <d v="2018-04-27T00:00:00"/>
    <s v="Standard Class"/>
    <s v="TT-21460"/>
    <s v="Tonja Turnell"/>
    <x v="2"/>
    <x v="0"/>
    <x v="34"/>
    <x v="10"/>
    <n v="60505"/>
    <x v="2"/>
    <s v="OFF-ST-10002406"/>
    <x v="1"/>
    <x v="4"/>
    <s v="Pizazz Global Quick File"/>
    <x v="1392"/>
    <n v="2"/>
    <n v="0.2"/>
    <n v="2.3952000000000018"/>
    <x v="2"/>
    <x v="0"/>
  </r>
  <r>
    <n v="1578"/>
    <s v="CA-2018-154403"/>
    <x v="454"/>
    <d v="2018-05-27T00:00:00"/>
    <s v="Standard Class"/>
    <s v="AP-10720"/>
    <s v="Anne Pryor"/>
    <x v="2"/>
    <x v="0"/>
    <x v="159"/>
    <x v="19"/>
    <n v="35630"/>
    <x v="0"/>
    <s v="OFF-PA-10001526"/>
    <x v="1"/>
    <x v="10"/>
    <s v="Xerox 1949"/>
    <x v="1393"/>
    <n v="1"/>
    <n v="0"/>
    <n v="2.4402000000000004"/>
    <x v="0"/>
    <x v="0"/>
  </r>
  <r>
    <n v="1579"/>
    <s v="CA-2018-102456"/>
    <x v="535"/>
    <d v="2018-03-01T00:00:00"/>
    <s v="First Class"/>
    <s v="DL-12865"/>
    <s v="Dan Lawera"/>
    <x v="0"/>
    <x v="0"/>
    <x v="20"/>
    <x v="15"/>
    <n v="10011"/>
    <x v="3"/>
    <s v="OFF-AP-10004336"/>
    <x v="1"/>
    <x v="9"/>
    <s v="Conquest 14 Commercial Heavy-Duty Upright Vacuum, Collection System, Accessory Kit"/>
    <x v="1394"/>
    <n v="3"/>
    <n v="0"/>
    <n v="49.555199999999978"/>
    <x v="3"/>
    <x v="0"/>
  </r>
  <r>
    <n v="1580"/>
    <s v="CA-2017-131338"/>
    <x v="101"/>
    <d v="2017-08-12T00:00:00"/>
    <s v="First Class"/>
    <s v="NP-18325"/>
    <s v="Naresj Patel"/>
    <x v="0"/>
    <x v="0"/>
    <x v="20"/>
    <x v="15"/>
    <n v="10024"/>
    <x v="3"/>
    <s v="TEC-PH-10003012"/>
    <x v="2"/>
    <x v="7"/>
    <s v="Nortel Meridian M3904 Professional Digital phone"/>
    <x v="673"/>
    <n v="2"/>
    <n v="0"/>
    <n v="89.314199999999971"/>
    <x v="3"/>
    <x v="0"/>
  </r>
  <r>
    <n v="1581"/>
    <s v="CA-2017-131338"/>
    <x v="101"/>
    <d v="2017-08-12T00:00:00"/>
    <s v="First Class"/>
    <s v="NP-18325"/>
    <s v="Naresj Patel"/>
    <x v="0"/>
    <x v="0"/>
    <x v="20"/>
    <x v="15"/>
    <n v="10024"/>
    <x v="3"/>
    <s v="FUR-TA-10002607"/>
    <x v="0"/>
    <x v="3"/>
    <s v="KI Conference Tables"/>
    <x v="1395"/>
    <n v="9"/>
    <n v="0.4"/>
    <n v="-153.12239999999997"/>
    <x v="3"/>
    <x v="0"/>
  </r>
  <r>
    <n v="1582"/>
    <s v="CA-2017-131338"/>
    <x v="101"/>
    <d v="2017-08-12T00:00:00"/>
    <s v="First Class"/>
    <s v="NP-18325"/>
    <s v="Naresj Patel"/>
    <x v="0"/>
    <x v="0"/>
    <x v="20"/>
    <x v="15"/>
    <n v="10024"/>
    <x v="3"/>
    <s v="OFF-ST-10000642"/>
    <x v="1"/>
    <x v="4"/>
    <s v="Tennsco Lockers, Gray"/>
    <x v="108"/>
    <n v="2"/>
    <n v="0"/>
    <n v="2.9371999999999971"/>
    <x v="3"/>
    <x v="0"/>
  </r>
  <r>
    <n v="1583"/>
    <s v="CA-2017-131338"/>
    <x v="101"/>
    <d v="2017-08-12T00:00:00"/>
    <s v="First Class"/>
    <s v="NP-18325"/>
    <s v="Naresj Patel"/>
    <x v="0"/>
    <x v="0"/>
    <x v="20"/>
    <x v="15"/>
    <n v="10024"/>
    <x v="3"/>
    <s v="OFF-BI-10000545"/>
    <x v="1"/>
    <x v="8"/>
    <s v="GBC Ibimaster 500 Manual ProClick Binding System"/>
    <x v="1396"/>
    <n v="2"/>
    <n v="0.2"/>
    <n v="456.58800000000002"/>
    <x v="3"/>
    <x v="0"/>
  </r>
  <r>
    <n v="1584"/>
    <s v="CA-2017-131338"/>
    <x v="101"/>
    <d v="2017-08-12T00:00:00"/>
    <s v="First Class"/>
    <s v="NP-18325"/>
    <s v="Naresj Patel"/>
    <x v="0"/>
    <x v="0"/>
    <x v="20"/>
    <x v="15"/>
    <n v="10024"/>
    <x v="3"/>
    <s v="FUR-FU-10002157"/>
    <x v="0"/>
    <x v="5"/>
    <s v="Artistic Insta-Plaque"/>
    <x v="116"/>
    <n v="3"/>
    <n v="0"/>
    <n v="18.345599999999997"/>
    <x v="3"/>
    <x v="0"/>
  </r>
  <r>
    <n v="1585"/>
    <s v="CA-2017-131338"/>
    <x v="101"/>
    <d v="2017-08-12T00:00:00"/>
    <s v="First Class"/>
    <s v="NP-18325"/>
    <s v="Naresj Patel"/>
    <x v="0"/>
    <x v="0"/>
    <x v="20"/>
    <x v="15"/>
    <n v="10024"/>
    <x v="3"/>
    <s v="FUR-FU-10001706"/>
    <x v="0"/>
    <x v="5"/>
    <s v="Longer-Life Soft White Bulbs"/>
    <x v="51"/>
    <n v="2"/>
    <n v="0"/>
    <n v="2.9567999999999999"/>
    <x v="3"/>
    <x v="0"/>
  </r>
  <r>
    <n v="1586"/>
    <s v="CA-2017-131338"/>
    <x v="101"/>
    <d v="2017-08-12T00:00:00"/>
    <s v="First Class"/>
    <s v="NP-18325"/>
    <s v="Naresj Patel"/>
    <x v="0"/>
    <x v="0"/>
    <x v="20"/>
    <x v="15"/>
    <n v="10024"/>
    <x v="3"/>
    <s v="TEC-PH-10000984"/>
    <x v="2"/>
    <x v="7"/>
    <s v="Panasonic KX-TG9471B"/>
    <x v="508"/>
    <n v="5"/>
    <n v="0"/>
    <n v="274.38600000000008"/>
    <x v="3"/>
    <x v="0"/>
  </r>
  <r>
    <n v="1587"/>
    <s v="CA-2017-131338"/>
    <x v="101"/>
    <d v="2017-08-12T00:00:00"/>
    <s v="First Class"/>
    <s v="NP-18325"/>
    <s v="Naresj Patel"/>
    <x v="0"/>
    <x v="0"/>
    <x v="20"/>
    <x v="15"/>
    <n v="10024"/>
    <x v="3"/>
    <s v="OFF-PA-10001357"/>
    <x v="1"/>
    <x v="10"/>
    <s v="Xerox 1886"/>
    <x v="140"/>
    <n v="3"/>
    <n v="0"/>
    <n v="68.975999999999999"/>
    <x v="3"/>
    <x v="0"/>
  </r>
  <r>
    <n v="1588"/>
    <s v="CA-2017-131338"/>
    <x v="101"/>
    <d v="2017-08-12T00:00:00"/>
    <s v="First Class"/>
    <s v="NP-18325"/>
    <s v="Naresj Patel"/>
    <x v="0"/>
    <x v="0"/>
    <x v="20"/>
    <x v="15"/>
    <n v="10024"/>
    <x v="3"/>
    <s v="OFF-FA-10000992"/>
    <x v="1"/>
    <x v="13"/>
    <s v="Acco Clips to Go Binder Clips, 24 Clips in Two Sizes"/>
    <x v="1397"/>
    <n v="3"/>
    <n v="0"/>
    <n v="5.0054999999999996"/>
    <x v="3"/>
    <x v="0"/>
  </r>
  <r>
    <n v="1589"/>
    <s v="CA-2017-131338"/>
    <x v="101"/>
    <d v="2017-08-12T00:00:00"/>
    <s v="First Class"/>
    <s v="NP-18325"/>
    <s v="Naresj Patel"/>
    <x v="0"/>
    <x v="0"/>
    <x v="20"/>
    <x v="15"/>
    <n v="10024"/>
    <x v="3"/>
    <s v="TEC-AC-10002600"/>
    <x v="2"/>
    <x v="11"/>
    <s v="Belkin QODE FastFit Bluetooth Keyboard"/>
    <x v="414"/>
    <n v="4"/>
    <n v="0"/>
    <n v="34.692000000000007"/>
    <x v="3"/>
    <x v="0"/>
  </r>
  <r>
    <n v="1590"/>
    <s v="CA-2018-109911"/>
    <x v="536"/>
    <d v="2018-05-16T00:00:00"/>
    <s v="Standard Class"/>
    <s v="VG-21805"/>
    <s v="Vivek Grady"/>
    <x v="1"/>
    <x v="0"/>
    <x v="173"/>
    <x v="17"/>
    <n v="23464"/>
    <x v="0"/>
    <s v="OFF-AR-10001662"/>
    <x v="1"/>
    <x v="6"/>
    <s v="Rogers Handheld Barrel Pencil Sharpener"/>
    <x v="1398"/>
    <n v="4"/>
    <n v="0"/>
    <n v="2.9592000000000009"/>
    <x v="0"/>
    <x v="0"/>
  </r>
  <r>
    <n v="1591"/>
    <s v="US-2018-132423"/>
    <x v="173"/>
    <d v="2018-04-19T00:00:00"/>
    <s v="Standard Class"/>
    <s v="MY-18295"/>
    <s v="Muhammed Yedwab"/>
    <x v="1"/>
    <x v="0"/>
    <x v="237"/>
    <x v="5"/>
    <n v="76051"/>
    <x v="2"/>
    <s v="OFF-AR-10001221"/>
    <x v="1"/>
    <x v="6"/>
    <s v="Dixon Ticonderoga Erasable Colored Pencil Set, 12-Color"/>
    <x v="1399"/>
    <n v="7"/>
    <n v="0.2"/>
    <n v="5.8603999999999967"/>
    <x v="2"/>
    <x v="0"/>
  </r>
  <r>
    <n v="1592"/>
    <s v="US-2018-132423"/>
    <x v="173"/>
    <d v="2018-04-19T00:00:00"/>
    <s v="Standard Class"/>
    <s v="MY-18295"/>
    <s v="Muhammed Yedwab"/>
    <x v="1"/>
    <x v="0"/>
    <x v="237"/>
    <x v="5"/>
    <n v="76051"/>
    <x v="2"/>
    <s v="OFF-FA-10002988"/>
    <x v="1"/>
    <x v="13"/>
    <s v="Ideal Clamps"/>
    <x v="1400"/>
    <n v="5"/>
    <n v="0.2"/>
    <n v="2.9144999999999994"/>
    <x v="2"/>
    <x v="0"/>
  </r>
  <r>
    <n v="1593"/>
    <s v="CA-2017-122826"/>
    <x v="537"/>
    <d v="2017-06-25T00:00:00"/>
    <s v="Second Class"/>
    <s v="RD-19480"/>
    <s v="Rick Duston"/>
    <x v="0"/>
    <x v="0"/>
    <x v="175"/>
    <x v="4"/>
    <n v="98502"/>
    <x v="1"/>
    <s v="TEC-PH-10004830"/>
    <x v="2"/>
    <x v="7"/>
    <s v="Pyle PRT45 Retro Home Telephone"/>
    <x v="1401"/>
    <n v="4"/>
    <n v="0.2"/>
    <n v="22.676399999999994"/>
    <x v="1"/>
    <x v="0"/>
  </r>
  <r>
    <n v="1594"/>
    <s v="CA-2016-117317"/>
    <x v="538"/>
    <d v="2016-10-19T00:00:00"/>
    <s v="Same Day"/>
    <s v="JF-15490"/>
    <s v="Jeremy Farry"/>
    <x v="0"/>
    <x v="0"/>
    <x v="1"/>
    <x v="1"/>
    <n v="90032"/>
    <x v="1"/>
    <s v="OFF-PA-10004519"/>
    <x v="1"/>
    <x v="10"/>
    <s v="Spiral Phone Message Books with Labels by Adams"/>
    <x v="1402"/>
    <n v="3"/>
    <n v="0"/>
    <n v="6.5856000000000012"/>
    <x v="1"/>
    <x v="0"/>
  </r>
  <r>
    <n v="1595"/>
    <s v="CA-2017-118423"/>
    <x v="539"/>
    <d v="2017-03-27T00:00:00"/>
    <s v="First Class"/>
    <s v="DP-13390"/>
    <s v="Dennis Pardue"/>
    <x v="2"/>
    <x v="0"/>
    <x v="97"/>
    <x v="10"/>
    <n v="61604"/>
    <x v="2"/>
    <s v="FUR-BO-10000362"/>
    <x v="0"/>
    <x v="0"/>
    <s v="Sauder Inglewood Library Bookcases"/>
    <x v="1403"/>
    <n v="3"/>
    <n v="0.3"/>
    <n v="-35.905799999999999"/>
    <x v="2"/>
    <x v="0"/>
  </r>
  <r>
    <n v="1596"/>
    <s v="CA-2019-149181"/>
    <x v="540"/>
    <d v="2019-05-12T00:00:00"/>
    <s v="Standard Class"/>
    <s v="MD-17350"/>
    <s v="Maribeth Dona"/>
    <x v="0"/>
    <x v="0"/>
    <x v="38"/>
    <x v="24"/>
    <n v="43229"/>
    <x v="3"/>
    <s v="FUR-CH-10004540"/>
    <x v="0"/>
    <x v="1"/>
    <s v="Global Chrome Stack Chair"/>
    <x v="1404"/>
    <n v="2"/>
    <n v="0.3"/>
    <n v="-2.0567999999999991"/>
    <x v="3"/>
    <x v="0"/>
  </r>
  <r>
    <n v="1597"/>
    <s v="CA-2019-132234"/>
    <x v="524"/>
    <d v="2019-10-18T00:00:00"/>
    <s v="First Class"/>
    <s v="MY-17380"/>
    <s v="Maribeth Yedwab"/>
    <x v="1"/>
    <x v="0"/>
    <x v="20"/>
    <x v="15"/>
    <n v="10011"/>
    <x v="3"/>
    <s v="FUR-FU-10001290"/>
    <x v="0"/>
    <x v="5"/>
    <s v="Executive Impressions Supervisor Wall Clock"/>
    <x v="1405"/>
    <n v="13"/>
    <n v="0"/>
    <n v="175.13599999999997"/>
    <x v="3"/>
    <x v="0"/>
  </r>
  <r>
    <n v="1598"/>
    <s v="CA-2019-158876"/>
    <x v="123"/>
    <d v="2019-11-21T00:00:00"/>
    <s v="Second Class"/>
    <s v="AB-10150"/>
    <s v="Aimee Bixby"/>
    <x v="0"/>
    <x v="0"/>
    <x v="238"/>
    <x v="5"/>
    <n v="75007"/>
    <x v="2"/>
    <s v="OFF-PA-10000308"/>
    <x v="1"/>
    <x v="10"/>
    <s v="Xerox 1901"/>
    <x v="1406"/>
    <n v="4"/>
    <n v="0.2"/>
    <n v="5.2799999999999994"/>
    <x v="2"/>
    <x v="0"/>
  </r>
  <r>
    <n v="1599"/>
    <s v="CA-2019-158876"/>
    <x v="123"/>
    <d v="2019-11-21T00:00:00"/>
    <s v="Second Class"/>
    <s v="AB-10150"/>
    <s v="Aimee Bixby"/>
    <x v="0"/>
    <x v="0"/>
    <x v="238"/>
    <x v="5"/>
    <n v="75007"/>
    <x v="2"/>
    <s v="OFF-SU-10001165"/>
    <x v="1"/>
    <x v="14"/>
    <s v="Acme Elite Stainless Steel Scissors"/>
    <x v="1407"/>
    <n v="1"/>
    <n v="0.2"/>
    <n v="0.50039999999999996"/>
    <x v="2"/>
    <x v="0"/>
  </r>
  <r>
    <n v="1600"/>
    <s v="CA-2019-158876"/>
    <x v="123"/>
    <d v="2019-11-21T00:00:00"/>
    <s v="Second Class"/>
    <s v="AB-10150"/>
    <s v="Aimee Bixby"/>
    <x v="0"/>
    <x v="0"/>
    <x v="238"/>
    <x v="5"/>
    <n v="75007"/>
    <x v="2"/>
    <s v="OFF-AR-10003373"/>
    <x v="1"/>
    <x v="6"/>
    <s v="Boston School Pro Electric Pencil Sharpener, 1670"/>
    <x v="306"/>
    <n v="4"/>
    <n v="0.2"/>
    <n v="8.674399999999995"/>
    <x v="2"/>
    <x v="0"/>
  </r>
  <r>
    <n v="1601"/>
    <s v="CA-2019-158876"/>
    <x v="123"/>
    <d v="2019-11-21T00:00:00"/>
    <s v="Second Class"/>
    <s v="AB-10150"/>
    <s v="Aimee Bixby"/>
    <x v="0"/>
    <x v="0"/>
    <x v="238"/>
    <x v="5"/>
    <n v="75007"/>
    <x v="2"/>
    <s v="FUR-FU-10001967"/>
    <x v="0"/>
    <x v="5"/>
    <s v="Telescoping Adjustable Floor Lamp"/>
    <x v="314"/>
    <n v="2"/>
    <n v="0.6"/>
    <n v="-13.992999999999999"/>
    <x v="2"/>
    <x v="0"/>
  </r>
  <r>
    <n v="1602"/>
    <s v="CA-2018-164672"/>
    <x v="541"/>
    <d v="2018-05-13T00:00:00"/>
    <s v="Second Class"/>
    <s v="GB-14530"/>
    <s v="George Bell"/>
    <x v="1"/>
    <x v="0"/>
    <x v="18"/>
    <x v="13"/>
    <n v="19901"/>
    <x v="3"/>
    <s v="FUR-FU-10001488"/>
    <x v="0"/>
    <x v="5"/>
    <s v="Tenex 46&quot; x 60&quot; Computer Anti-Static Chairmat, Rectangular Shaped"/>
    <x v="46"/>
    <n v="2"/>
    <n v="0"/>
    <n v="42.391999999999996"/>
    <x v="3"/>
    <x v="0"/>
  </r>
  <r>
    <n v="1603"/>
    <s v="US-2018-132857"/>
    <x v="25"/>
    <d v="2018-12-17T00:00:00"/>
    <s v="Standard Class"/>
    <s v="CA-12775"/>
    <s v="Cynthia Arntzen"/>
    <x v="0"/>
    <x v="0"/>
    <x v="214"/>
    <x v="18"/>
    <n v="37167"/>
    <x v="0"/>
    <s v="OFF-AR-10003251"/>
    <x v="1"/>
    <x v="6"/>
    <s v="Prang Drawing Pencil Set"/>
    <x v="408"/>
    <n v="3"/>
    <n v="0.2"/>
    <n v="1.6679999999999997"/>
    <x v="0"/>
    <x v="0"/>
  </r>
  <r>
    <n v="1604"/>
    <s v="CA-2019-116645"/>
    <x v="329"/>
    <d v="2019-12-04T00:00:00"/>
    <s v="Standard Class"/>
    <s v="ME-17725"/>
    <s v="Max Engle"/>
    <x v="0"/>
    <x v="0"/>
    <x v="46"/>
    <x v="13"/>
    <n v="19711"/>
    <x v="3"/>
    <s v="OFF-AR-10001044"/>
    <x v="1"/>
    <x v="6"/>
    <s v="BOSTON Ranger #55 Pencil Sharpener, Black"/>
    <x v="1408"/>
    <n v="6"/>
    <n v="0"/>
    <n v="45.222599999999993"/>
    <x v="3"/>
    <x v="0"/>
  </r>
  <r>
    <n v="1605"/>
    <s v="US-2018-115819"/>
    <x v="475"/>
    <d v="2018-04-24T00:00:00"/>
    <s v="Second Class"/>
    <s v="JO-15280"/>
    <s v="Jas O'Carroll"/>
    <x v="0"/>
    <x v="0"/>
    <x v="1"/>
    <x v="1"/>
    <n v="90049"/>
    <x v="1"/>
    <s v="TEC-PH-10004700"/>
    <x v="2"/>
    <x v="7"/>
    <s v="PowerGen Dual USB Car Charger"/>
    <x v="1409"/>
    <n v="5"/>
    <n v="0.2"/>
    <n v="12.986999999999995"/>
    <x v="1"/>
    <x v="0"/>
  </r>
  <r>
    <n v="1606"/>
    <s v="US-2018-115819"/>
    <x v="475"/>
    <d v="2018-04-24T00:00:00"/>
    <s v="Second Class"/>
    <s v="JO-15280"/>
    <s v="Jas O'Carroll"/>
    <x v="0"/>
    <x v="0"/>
    <x v="1"/>
    <x v="1"/>
    <n v="90049"/>
    <x v="1"/>
    <s v="OFF-AR-10000823"/>
    <x v="1"/>
    <x v="6"/>
    <s v="Newell 307"/>
    <x v="1410"/>
    <n v="3"/>
    <n v="0"/>
    <n v="1.5288000000000002"/>
    <x v="1"/>
    <x v="0"/>
  </r>
  <r>
    <n v="1607"/>
    <s v="US-2018-115819"/>
    <x v="475"/>
    <d v="2018-04-24T00:00:00"/>
    <s v="Second Class"/>
    <s v="JO-15280"/>
    <s v="Jas O'Carroll"/>
    <x v="0"/>
    <x v="0"/>
    <x v="1"/>
    <x v="1"/>
    <n v="90049"/>
    <x v="1"/>
    <s v="OFF-AR-10004456"/>
    <x v="1"/>
    <x v="6"/>
    <s v="Panasonic KP-4ABK Battery-Operated Pencil Sharpener"/>
    <x v="1411"/>
    <n v="5"/>
    <n v="0"/>
    <n v="21.227999999999998"/>
    <x v="1"/>
    <x v="0"/>
  </r>
  <r>
    <n v="1608"/>
    <s v="US-2018-115819"/>
    <x v="475"/>
    <d v="2018-04-24T00:00:00"/>
    <s v="Second Class"/>
    <s v="JO-15280"/>
    <s v="Jas O'Carroll"/>
    <x v="0"/>
    <x v="0"/>
    <x v="1"/>
    <x v="1"/>
    <n v="90049"/>
    <x v="1"/>
    <s v="OFF-BI-10000050"/>
    <x v="1"/>
    <x v="8"/>
    <s v="Angle-D Binders with Locking Rings, Label Holders"/>
    <x v="572"/>
    <n v="1"/>
    <n v="0.2"/>
    <n v="1.9709999999999996"/>
    <x v="1"/>
    <x v="0"/>
  </r>
  <r>
    <n v="1609"/>
    <s v="US-2018-115819"/>
    <x v="475"/>
    <d v="2018-04-24T00:00:00"/>
    <s v="Second Class"/>
    <s v="JO-15280"/>
    <s v="Jas O'Carroll"/>
    <x v="0"/>
    <x v="0"/>
    <x v="1"/>
    <x v="1"/>
    <n v="90049"/>
    <x v="1"/>
    <s v="OFF-PA-10002377"/>
    <x v="1"/>
    <x v="10"/>
    <s v="Adams Telephone Message Book W/Dividers/Space For Phone Numbers, 5 1/4&quot;X8 1/2&quot;, 200/Messages"/>
    <x v="20"/>
    <n v="4"/>
    <n v="0"/>
    <n v="10.223999999999998"/>
    <x v="1"/>
    <x v="0"/>
  </r>
  <r>
    <n v="1610"/>
    <s v="US-2018-115819"/>
    <x v="475"/>
    <d v="2018-04-24T00:00:00"/>
    <s v="Second Class"/>
    <s v="JO-15280"/>
    <s v="Jas O'Carroll"/>
    <x v="0"/>
    <x v="0"/>
    <x v="1"/>
    <x v="1"/>
    <n v="90049"/>
    <x v="1"/>
    <s v="OFF-BI-10000591"/>
    <x v="1"/>
    <x v="8"/>
    <s v="Avery Binder Labels"/>
    <x v="1412"/>
    <n v="3"/>
    <n v="0.2"/>
    <n v="3.2675999999999994"/>
    <x v="1"/>
    <x v="0"/>
  </r>
  <r>
    <n v="1611"/>
    <s v="CA-2016-156349"/>
    <x v="542"/>
    <d v="2016-05-30T00:00:00"/>
    <s v="Standard Class"/>
    <s v="ML-17395"/>
    <s v="Marina Lichtenstein"/>
    <x v="1"/>
    <x v="0"/>
    <x v="1"/>
    <x v="1"/>
    <n v="90008"/>
    <x v="1"/>
    <s v="FUR-BO-10000362"/>
    <x v="0"/>
    <x v="0"/>
    <s v="Sauder Inglewood Library Bookcases"/>
    <x v="1413"/>
    <n v="2"/>
    <n v="0.15"/>
    <n v="27.356800000000007"/>
    <x v="1"/>
    <x v="1"/>
  </r>
  <r>
    <n v="1612"/>
    <s v="CA-2016-156349"/>
    <x v="542"/>
    <d v="2016-05-30T00:00:00"/>
    <s v="Standard Class"/>
    <s v="ML-17395"/>
    <s v="Marina Lichtenstein"/>
    <x v="1"/>
    <x v="0"/>
    <x v="1"/>
    <x v="1"/>
    <n v="90008"/>
    <x v="1"/>
    <s v="TEC-PH-10000441"/>
    <x v="2"/>
    <x v="7"/>
    <s v="VTech DS6151"/>
    <x v="1227"/>
    <n v="2"/>
    <n v="0.2"/>
    <n v="20.158400000000015"/>
    <x v="1"/>
    <x v="1"/>
  </r>
  <r>
    <n v="1613"/>
    <s v="CA-2016-156349"/>
    <x v="542"/>
    <d v="2016-05-30T00:00:00"/>
    <s v="Standard Class"/>
    <s v="ML-17395"/>
    <s v="Marina Lichtenstein"/>
    <x v="1"/>
    <x v="0"/>
    <x v="1"/>
    <x v="1"/>
    <n v="90008"/>
    <x v="1"/>
    <s v="TEC-PH-10002726"/>
    <x v="2"/>
    <x v="7"/>
    <s v="netTALK DUO VoIP Telephone Service"/>
    <x v="1414"/>
    <n v="2"/>
    <n v="0.2"/>
    <n v="31.494"/>
    <x v="1"/>
    <x v="1"/>
  </r>
  <r>
    <n v="1614"/>
    <s v="CA-2019-138380"/>
    <x v="202"/>
    <d v="2019-12-25T00:00:00"/>
    <s v="Standard Class"/>
    <s v="YS-21880"/>
    <s v="Yana Sorensen"/>
    <x v="1"/>
    <x v="0"/>
    <x v="182"/>
    <x v="1"/>
    <n v="94601"/>
    <x v="1"/>
    <s v="OFF-ST-10003306"/>
    <x v="1"/>
    <x v="4"/>
    <s v="Letter Size Cart"/>
    <x v="1415"/>
    <n v="7"/>
    <n v="0"/>
    <n v="290.00579999999991"/>
    <x v="1"/>
    <x v="0"/>
  </r>
  <r>
    <n v="1615"/>
    <s v="US-2018-113509"/>
    <x v="543"/>
    <d v="2018-03-19T00:00:00"/>
    <s v="Standard Class"/>
    <s v="PL-18925"/>
    <s v="Paul Lucas"/>
    <x v="2"/>
    <x v="0"/>
    <x v="10"/>
    <x v="9"/>
    <n v="19143"/>
    <x v="3"/>
    <s v="TEC-AC-10004855"/>
    <x v="2"/>
    <x v="11"/>
    <s v="V7 USB Numeric Keypad"/>
    <x v="367"/>
    <n v="3"/>
    <n v="0.2"/>
    <n v="-13.646100000000001"/>
    <x v="3"/>
    <x v="0"/>
  </r>
  <r>
    <n v="1616"/>
    <s v="CA-2017-130022"/>
    <x v="544"/>
    <d v="2017-08-16T00:00:00"/>
    <s v="Standard Class"/>
    <s v="JK-16120"/>
    <s v="Julie Kriz"/>
    <x v="2"/>
    <x v="0"/>
    <x v="16"/>
    <x v="11"/>
    <n v="55122"/>
    <x v="2"/>
    <s v="OFF-LA-10002787"/>
    <x v="1"/>
    <x v="2"/>
    <s v="Avery 480"/>
    <x v="1416"/>
    <n v="1"/>
    <n v="0"/>
    <n v="1.7999999999999998"/>
    <x v="2"/>
    <x v="0"/>
  </r>
  <r>
    <n v="1617"/>
    <s v="CA-2017-130022"/>
    <x v="544"/>
    <d v="2017-08-16T00:00:00"/>
    <s v="Standard Class"/>
    <s v="JK-16120"/>
    <s v="Julie Kriz"/>
    <x v="2"/>
    <x v="0"/>
    <x v="16"/>
    <x v="11"/>
    <n v="55122"/>
    <x v="2"/>
    <s v="OFF-LA-10002043"/>
    <x v="1"/>
    <x v="2"/>
    <s v="Avery 489"/>
    <x v="1417"/>
    <n v="4"/>
    <n v="0"/>
    <n v="19.872"/>
    <x v="2"/>
    <x v="0"/>
  </r>
  <r>
    <n v="1618"/>
    <s v="CA-2017-130022"/>
    <x v="544"/>
    <d v="2017-08-16T00:00:00"/>
    <s v="Standard Class"/>
    <s v="JK-16120"/>
    <s v="Julie Kriz"/>
    <x v="2"/>
    <x v="0"/>
    <x v="16"/>
    <x v="11"/>
    <n v="55122"/>
    <x v="2"/>
    <s v="OFF-AR-10001915"/>
    <x v="1"/>
    <x v="6"/>
    <s v="Peel-Off China Markers"/>
    <x v="1418"/>
    <n v="3"/>
    <n v="0"/>
    <n v="12.511800000000001"/>
    <x v="2"/>
    <x v="0"/>
  </r>
  <r>
    <n v="1619"/>
    <s v="US-2018-118780"/>
    <x v="545"/>
    <d v="2018-09-14T00:00:00"/>
    <s v="Second Class"/>
    <s v="PN-18775"/>
    <s v="Parhena Norris"/>
    <x v="2"/>
    <x v="0"/>
    <x v="20"/>
    <x v="15"/>
    <n v="10011"/>
    <x v="3"/>
    <s v="OFF-ST-10000352"/>
    <x v="1"/>
    <x v="4"/>
    <s v="Acco Perma 2700 Stacking Storage Drawers"/>
    <x v="1419"/>
    <n v="2"/>
    <n v="0"/>
    <n v="8.9220000000000041"/>
    <x v="3"/>
    <x v="0"/>
  </r>
  <r>
    <n v="1620"/>
    <s v="US-2018-118780"/>
    <x v="545"/>
    <d v="2018-09-14T00:00:00"/>
    <s v="Second Class"/>
    <s v="PN-18775"/>
    <s v="Parhena Norris"/>
    <x v="2"/>
    <x v="0"/>
    <x v="20"/>
    <x v="15"/>
    <n v="10011"/>
    <x v="3"/>
    <s v="OFF-PA-10000575"/>
    <x v="1"/>
    <x v="10"/>
    <s v="Wirebound Message Books, Four 2 3/4 x 5 White Forms per Page"/>
    <x v="1420"/>
    <n v="1"/>
    <n v="0"/>
    <n v="3.0773999999999999"/>
    <x v="3"/>
    <x v="0"/>
  </r>
  <r>
    <n v="1621"/>
    <s v="CA-2019-108560"/>
    <x v="141"/>
    <d v="2019-07-15T00:00:00"/>
    <s v="Standard Class"/>
    <s v="JC-15385"/>
    <s v="Jenna Caffey"/>
    <x v="0"/>
    <x v="0"/>
    <x v="239"/>
    <x v="4"/>
    <n v="98031"/>
    <x v="1"/>
    <s v="FUR-FU-10002937"/>
    <x v="0"/>
    <x v="5"/>
    <s v="GE 48&quot; Fluorescent Tube, Cool White Energy Saver, 34 Watts, 30/Box"/>
    <x v="1421"/>
    <n v="2"/>
    <n v="0"/>
    <n v="99.23"/>
    <x v="1"/>
    <x v="0"/>
  </r>
  <r>
    <n v="1622"/>
    <s v="CA-2019-108560"/>
    <x v="141"/>
    <d v="2019-07-15T00:00:00"/>
    <s v="Standard Class"/>
    <s v="JC-15385"/>
    <s v="Jenna Caffey"/>
    <x v="0"/>
    <x v="0"/>
    <x v="239"/>
    <x v="4"/>
    <n v="98031"/>
    <x v="1"/>
    <s v="OFF-LA-10003930"/>
    <x v="1"/>
    <x v="2"/>
    <s v="Dot Matrix Printer Tape Reel Labels, White, 5000/Box"/>
    <x v="1422"/>
    <n v="8"/>
    <n v="0"/>
    <n v="385.37520000000001"/>
    <x v="1"/>
    <x v="0"/>
  </r>
  <r>
    <n v="1623"/>
    <s v="CA-2019-108560"/>
    <x v="141"/>
    <d v="2019-07-15T00:00:00"/>
    <s v="Standard Class"/>
    <s v="JC-15385"/>
    <s v="Jenna Caffey"/>
    <x v="0"/>
    <x v="0"/>
    <x v="239"/>
    <x v="4"/>
    <n v="98031"/>
    <x v="1"/>
    <s v="OFF-BI-10001107"/>
    <x v="1"/>
    <x v="8"/>
    <s v="GBC White Gloss Covers, Plain Front"/>
    <x v="1423"/>
    <n v="2"/>
    <n v="0.2"/>
    <n v="7.8191999999999995"/>
    <x v="1"/>
    <x v="0"/>
  </r>
  <r>
    <n v="1624"/>
    <s v="CA-2019-108560"/>
    <x v="141"/>
    <d v="2019-07-15T00:00:00"/>
    <s v="Standard Class"/>
    <s v="JC-15385"/>
    <s v="Jenna Caffey"/>
    <x v="0"/>
    <x v="0"/>
    <x v="239"/>
    <x v="4"/>
    <n v="98031"/>
    <x v="1"/>
    <s v="TEC-AC-10003063"/>
    <x v="2"/>
    <x v="11"/>
    <s v="Micro Innovations USB RF Wireless Keyboard with Mouse"/>
    <x v="1424"/>
    <n v="2"/>
    <n v="0"/>
    <n v="10.5"/>
    <x v="1"/>
    <x v="0"/>
  </r>
  <r>
    <n v="1625"/>
    <s v="CA-2017-157084"/>
    <x v="546"/>
    <d v="2017-12-24T00:00:00"/>
    <s v="Standard Class"/>
    <s v="JG-15160"/>
    <s v="James Galang"/>
    <x v="0"/>
    <x v="0"/>
    <x v="1"/>
    <x v="1"/>
    <n v="90049"/>
    <x v="1"/>
    <s v="TEC-PH-10002922"/>
    <x v="2"/>
    <x v="7"/>
    <s v="ShoreTel ShorePhone IP 230 VoIP phone"/>
    <x v="1425"/>
    <n v="5"/>
    <n v="0.2"/>
    <n v="84.494999999999948"/>
    <x v="1"/>
    <x v="0"/>
  </r>
  <r>
    <n v="1626"/>
    <s v="CA-2017-157084"/>
    <x v="546"/>
    <d v="2017-12-24T00:00:00"/>
    <s v="Standard Class"/>
    <s v="JG-15160"/>
    <s v="James Galang"/>
    <x v="0"/>
    <x v="0"/>
    <x v="1"/>
    <x v="1"/>
    <n v="90049"/>
    <x v="1"/>
    <s v="TEC-AC-10002049"/>
    <x v="2"/>
    <x v="11"/>
    <s v="Plantronics Savi W720 Multi-Device Wireless Headset System"/>
    <x v="1426"/>
    <n v="3"/>
    <n v="0"/>
    <n v="556.97400000000005"/>
    <x v="1"/>
    <x v="0"/>
  </r>
  <r>
    <n v="1627"/>
    <s v="CA-2017-164539"/>
    <x v="547"/>
    <d v="2017-11-22T00:00:00"/>
    <s v="Standard Class"/>
    <s v="PO-19180"/>
    <s v="Philisse Overcash"/>
    <x v="2"/>
    <x v="0"/>
    <x v="20"/>
    <x v="15"/>
    <n v="10011"/>
    <x v="3"/>
    <s v="OFF-AP-10002457"/>
    <x v="1"/>
    <x v="9"/>
    <s v="Eureka The Boss Plus 12-Amp Hard Box Upright Vacuum, Red"/>
    <x v="1427"/>
    <n v="5"/>
    <n v="0"/>
    <n v="141.27749999999997"/>
    <x v="3"/>
    <x v="0"/>
  </r>
  <r>
    <n v="1628"/>
    <s v="CA-2017-143119"/>
    <x v="496"/>
    <d v="2017-09-30T00:00:00"/>
    <s v="Standard Class"/>
    <s v="MC-17275"/>
    <s v="Marc Crier"/>
    <x v="0"/>
    <x v="0"/>
    <x v="240"/>
    <x v="28"/>
    <n v="70506"/>
    <x v="0"/>
    <s v="FUR-CH-10001270"/>
    <x v="0"/>
    <x v="1"/>
    <s v="Harbour Creations Steel Folding Chair"/>
    <x v="1428"/>
    <n v="6"/>
    <n v="0"/>
    <n v="155.24999999999994"/>
    <x v="0"/>
    <x v="0"/>
  </r>
  <r>
    <n v="1629"/>
    <s v="CA-2019-101049"/>
    <x v="548"/>
    <d v="2019-06-25T00:00:00"/>
    <s v="Second Class"/>
    <s v="AS-10240"/>
    <s v="Alan Shonely"/>
    <x v="0"/>
    <x v="0"/>
    <x v="138"/>
    <x v="24"/>
    <n v="44105"/>
    <x v="3"/>
    <s v="FUR-FU-10004415"/>
    <x v="0"/>
    <x v="5"/>
    <s v="Stacking Tray, Side-Loading, Legal, Smoke"/>
    <x v="1429"/>
    <n v="5"/>
    <n v="0.2"/>
    <n v="2.4639999999999986"/>
    <x v="3"/>
    <x v="0"/>
  </r>
  <r>
    <n v="1630"/>
    <s v="CA-2019-101049"/>
    <x v="548"/>
    <d v="2019-06-25T00:00:00"/>
    <s v="Second Class"/>
    <s v="AS-10240"/>
    <s v="Alan Shonely"/>
    <x v="0"/>
    <x v="0"/>
    <x v="138"/>
    <x v="24"/>
    <n v="44105"/>
    <x v="3"/>
    <s v="OFF-BI-10001510"/>
    <x v="1"/>
    <x v="8"/>
    <s v="Deluxe Heavy-Duty Vinyl Round Ring Binder"/>
    <x v="1430"/>
    <n v="6"/>
    <n v="0.7"/>
    <n v="-34.38000000000001"/>
    <x v="3"/>
    <x v="0"/>
  </r>
  <r>
    <n v="1631"/>
    <s v="CA-2018-106530"/>
    <x v="541"/>
    <d v="2018-05-08T00:00:00"/>
    <s v="Same Day"/>
    <s v="CL-12565"/>
    <s v="Clay Ludtke"/>
    <x v="0"/>
    <x v="0"/>
    <x v="138"/>
    <x v="24"/>
    <n v="44105"/>
    <x v="3"/>
    <s v="OFF-ST-10002011"/>
    <x v="1"/>
    <x v="4"/>
    <s v="Smead Adjustable Mobile File Trolley with Lockable Top"/>
    <x v="1431"/>
    <n v="3"/>
    <n v="0.2"/>
    <n v="88.029900000000055"/>
    <x v="3"/>
    <x v="0"/>
  </r>
  <r>
    <n v="1632"/>
    <s v="CA-2018-106530"/>
    <x v="541"/>
    <d v="2018-05-08T00:00:00"/>
    <s v="Same Day"/>
    <s v="CL-12565"/>
    <s v="Clay Ludtke"/>
    <x v="0"/>
    <x v="0"/>
    <x v="138"/>
    <x v="24"/>
    <n v="44105"/>
    <x v="3"/>
    <s v="OFF-PA-10002986"/>
    <x v="1"/>
    <x v="10"/>
    <s v="Xerox 1898"/>
    <x v="1432"/>
    <n v="2"/>
    <n v="0.2"/>
    <n v="3.7407999999999997"/>
    <x v="3"/>
    <x v="0"/>
  </r>
  <r>
    <n v="1633"/>
    <s v="CA-2018-106530"/>
    <x v="541"/>
    <d v="2018-05-08T00:00:00"/>
    <s v="Same Day"/>
    <s v="CL-12565"/>
    <s v="Clay Ludtke"/>
    <x v="0"/>
    <x v="0"/>
    <x v="138"/>
    <x v="24"/>
    <n v="44105"/>
    <x v="3"/>
    <s v="OFF-PA-10004451"/>
    <x v="1"/>
    <x v="10"/>
    <s v="Xerox 222"/>
    <x v="563"/>
    <n v="2"/>
    <n v="0.2"/>
    <n v="3.6288"/>
    <x v="3"/>
    <x v="0"/>
  </r>
  <r>
    <n v="1634"/>
    <s v="CA-2018-106530"/>
    <x v="541"/>
    <d v="2018-05-08T00:00:00"/>
    <s v="Same Day"/>
    <s v="CL-12565"/>
    <s v="Clay Ludtke"/>
    <x v="0"/>
    <x v="0"/>
    <x v="138"/>
    <x v="24"/>
    <n v="44105"/>
    <x v="3"/>
    <s v="OFF-ST-10000649"/>
    <x v="1"/>
    <x v="4"/>
    <s v="Hanging Personal Folder File"/>
    <x v="1433"/>
    <n v="2"/>
    <n v="0.2"/>
    <n v="1.5700000000000012"/>
    <x v="3"/>
    <x v="0"/>
  </r>
  <r>
    <n v="1635"/>
    <s v="CA-2018-106530"/>
    <x v="541"/>
    <d v="2018-05-08T00:00:00"/>
    <s v="Same Day"/>
    <s v="CL-12565"/>
    <s v="Clay Ludtke"/>
    <x v="0"/>
    <x v="0"/>
    <x v="138"/>
    <x v="24"/>
    <n v="44105"/>
    <x v="3"/>
    <s v="TEC-AC-10001465"/>
    <x v="2"/>
    <x v="11"/>
    <s v="SanDisk Cruzer 64 GB USB Flash Drive"/>
    <x v="518"/>
    <n v="2"/>
    <n v="0.2"/>
    <n v="7.263999999999994"/>
    <x v="3"/>
    <x v="0"/>
  </r>
  <r>
    <n v="1636"/>
    <s v="CA-2016-168984"/>
    <x v="35"/>
    <d v="2016-12-02T00:00:00"/>
    <s v="Standard Class"/>
    <s v="NW-18400"/>
    <s v="Natalie Webber"/>
    <x v="0"/>
    <x v="0"/>
    <x v="241"/>
    <x v="21"/>
    <n v="97224"/>
    <x v="1"/>
    <s v="OFF-PA-10001166"/>
    <x v="1"/>
    <x v="10"/>
    <s v="Xerox 2"/>
    <x v="12"/>
    <n v="3"/>
    <n v="0.2"/>
    <n v="5.4432"/>
    <x v="1"/>
    <x v="0"/>
  </r>
  <r>
    <n v="1637"/>
    <s v="CA-2016-168984"/>
    <x v="35"/>
    <d v="2016-12-02T00:00:00"/>
    <s v="Standard Class"/>
    <s v="NW-18400"/>
    <s v="Natalie Webber"/>
    <x v="0"/>
    <x v="0"/>
    <x v="241"/>
    <x v="21"/>
    <n v="97224"/>
    <x v="1"/>
    <s v="OFF-ST-10001097"/>
    <x v="1"/>
    <x v="4"/>
    <s v="Office Impressions Heavy Duty Welded Shelving &amp; Multimedia Storage Drawers"/>
    <x v="1434"/>
    <n v="5"/>
    <n v="0.2"/>
    <n v="-167.27"/>
    <x v="1"/>
    <x v="0"/>
  </r>
  <r>
    <n v="1638"/>
    <s v="CA-2016-168984"/>
    <x v="35"/>
    <d v="2016-12-02T00:00:00"/>
    <s v="Standard Class"/>
    <s v="NW-18400"/>
    <s v="Natalie Webber"/>
    <x v="0"/>
    <x v="0"/>
    <x v="241"/>
    <x v="21"/>
    <n v="97224"/>
    <x v="1"/>
    <s v="TEC-PH-10000038"/>
    <x v="2"/>
    <x v="7"/>
    <s v="Jawbone MINI JAMBOX Wireless Bluetooth Speaker"/>
    <x v="1435"/>
    <n v="4"/>
    <n v="0.2"/>
    <n v="-87.667200000000037"/>
    <x v="1"/>
    <x v="0"/>
  </r>
  <r>
    <n v="1639"/>
    <s v="CA-2018-157266"/>
    <x v="439"/>
    <d v="2018-06-01T00:00:00"/>
    <s v="Standard Class"/>
    <s v="TB-21280"/>
    <s v="Toby Braunhardt"/>
    <x v="0"/>
    <x v="0"/>
    <x v="176"/>
    <x v="40"/>
    <n v="20016"/>
    <x v="3"/>
    <s v="OFF-PA-10002689"/>
    <x v="1"/>
    <x v="10"/>
    <s v="Weyerhaeuser First Choice Laser/Copy Paper (20Lb. and 88 Bright)"/>
    <x v="541"/>
    <n v="3"/>
    <n v="0"/>
    <n v="9.3312000000000008"/>
    <x v="3"/>
    <x v="0"/>
  </r>
  <r>
    <n v="1640"/>
    <s v="CA-2018-157266"/>
    <x v="439"/>
    <d v="2018-06-01T00:00:00"/>
    <s v="Standard Class"/>
    <s v="TB-21280"/>
    <s v="Toby Braunhardt"/>
    <x v="0"/>
    <x v="0"/>
    <x v="176"/>
    <x v="40"/>
    <n v="20016"/>
    <x v="3"/>
    <s v="OFF-BI-10004728"/>
    <x v="1"/>
    <x v="8"/>
    <s v="Wilson Jones Turn Tabs Binder Tool for Ring Binders"/>
    <x v="1328"/>
    <n v="2"/>
    <n v="0"/>
    <n v="4.4344000000000001"/>
    <x v="3"/>
    <x v="0"/>
  </r>
  <r>
    <n v="1641"/>
    <s v="CA-2018-157266"/>
    <x v="439"/>
    <d v="2018-06-01T00:00:00"/>
    <s v="Standard Class"/>
    <s v="TB-21280"/>
    <s v="Toby Braunhardt"/>
    <x v="0"/>
    <x v="0"/>
    <x v="176"/>
    <x v="40"/>
    <n v="20016"/>
    <x v="3"/>
    <s v="OFF-PA-10004675"/>
    <x v="1"/>
    <x v="10"/>
    <s v="Telephone Message Books with Fax/Mobile Section, 5 1/2&quot; x 3 3/16&quot;"/>
    <x v="1436"/>
    <n v="2"/>
    <n v="0"/>
    <n v="5.8419999999999996"/>
    <x v="3"/>
    <x v="0"/>
  </r>
  <r>
    <n v="1642"/>
    <s v="CA-2018-157266"/>
    <x v="439"/>
    <d v="2018-06-01T00:00:00"/>
    <s v="Standard Class"/>
    <s v="TB-21280"/>
    <s v="Toby Braunhardt"/>
    <x v="0"/>
    <x v="0"/>
    <x v="176"/>
    <x v="40"/>
    <n v="20016"/>
    <x v="3"/>
    <s v="FUR-FU-10000629"/>
    <x v="0"/>
    <x v="5"/>
    <s v="9-3/4 Diameter Round Wall Clock"/>
    <x v="1437"/>
    <n v="3"/>
    <n v="0"/>
    <n v="17.375399999999999"/>
    <x v="3"/>
    <x v="0"/>
  </r>
  <r>
    <n v="1643"/>
    <s v="US-2016-134712"/>
    <x v="503"/>
    <d v="2016-12-04T00:00:00"/>
    <s v="Standard Class"/>
    <s v="BS-11380"/>
    <s v="Bill Stewart"/>
    <x v="1"/>
    <x v="0"/>
    <x v="242"/>
    <x v="10"/>
    <n v="60076"/>
    <x v="2"/>
    <s v="OFF-FA-10003112"/>
    <x v="1"/>
    <x v="13"/>
    <s v="Staples"/>
    <x v="1438"/>
    <n v="2"/>
    <n v="0.2"/>
    <n v="3.944999999999999"/>
    <x v="2"/>
    <x v="0"/>
  </r>
  <r>
    <n v="1644"/>
    <s v="CA-2017-111829"/>
    <x v="531"/>
    <d v="2017-03-20T00:00:00"/>
    <s v="First Class"/>
    <s v="FH-14365"/>
    <s v="Fred Hopkins"/>
    <x v="1"/>
    <x v="0"/>
    <x v="4"/>
    <x v="4"/>
    <n v="98115"/>
    <x v="1"/>
    <s v="OFF-ST-10000142"/>
    <x v="1"/>
    <x v="4"/>
    <s v="Deluxe Rollaway Locking File with Drawer"/>
    <x v="1439"/>
    <n v="3"/>
    <n v="0"/>
    <n v="349.33919999999995"/>
    <x v="1"/>
    <x v="0"/>
  </r>
  <r>
    <n v="1645"/>
    <s v="CA-2017-111829"/>
    <x v="531"/>
    <d v="2017-03-20T00:00:00"/>
    <s v="First Class"/>
    <s v="FH-14365"/>
    <s v="Fred Hopkins"/>
    <x v="1"/>
    <x v="0"/>
    <x v="4"/>
    <x v="4"/>
    <n v="98115"/>
    <x v="1"/>
    <s v="TEC-CO-10001766"/>
    <x v="2"/>
    <x v="16"/>
    <s v="Canon PC940 Copier"/>
    <x v="1440"/>
    <n v="7"/>
    <n v="0"/>
    <n v="1480.4670999999998"/>
    <x v="1"/>
    <x v="0"/>
  </r>
  <r>
    <n v="1646"/>
    <s v="CA-2017-111829"/>
    <x v="531"/>
    <d v="2017-03-20T00:00:00"/>
    <s v="First Class"/>
    <s v="FH-14365"/>
    <s v="Fred Hopkins"/>
    <x v="1"/>
    <x v="0"/>
    <x v="4"/>
    <x v="4"/>
    <n v="98115"/>
    <x v="1"/>
    <s v="OFF-PA-10004359"/>
    <x v="1"/>
    <x v="10"/>
    <s v="Multicolor Computer Printout Paper"/>
    <x v="1441"/>
    <n v="2"/>
    <n v="0"/>
    <n v="100.65599999999999"/>
    <x v="1"/>
    <x v="0"/>
  </r>
  <r>
    <n v="1647"/>
    <s v="CA-2017-105221"/>
    <x v="549"/>
    <d v="2017-11-03T00:00:00"/>
    <s v="First Class"/>
    <s v="VM-21685"/>
    <s v="Valerie Mitchum"/>
    <x v="2"/>
    <x v="0"/>
    <x v="10"/>
    <x v="9"/>
    <n v="19140"/>
    <x v="3"/>
    <s v="TEC-AC-10002323"/>
    <x v="2"/>
    <x v="11"/>
    <s v="SanDisk Ultra 32 GB MicroSDHC Class 10 Memory Card"/>
    <x v="1442"/>
    <n v="2"/>
    <n v="0.2"/>
    <n v="-3.0939999999999994"/>
    <x v="3"/>
    <x v="0"/>
  </r>
  <r>
    <n v="1648"/>
    <s v="CA-2017-105221"/>
    <x v="549"/>
    <d v="2017-11-03T00:00:00"/>
    <s v="First Class"/>
    <s v="VM-21685"/>
    <s v="Valerie Mitchum"/>
    <x v="2"/>
    <x v="0"/>
    <x v="10"/>
    <x v="9"/>
    <n v="19140"/>
    <x v="3"/>
    <s v="OFF-FA-10001135"/>
    <x v="1"/>
    <x v="13"/>
    <s v="Brites Rubber Bands, 1 1/2 oz. Box"/>
    <x v="1443"/>
    <n v="2"/>
    <n v="0.2"/>
    <n v="-0.71279999999999988"/>
    <x v="3"/>
    <x v="0"/>
  </r>
  <r>
    <n v="1649"/>
    <s v="CA-2017-120341"/>
    <x v="120"/>
    <d v="2017-09-29T00:00:00"/>
    <s v="Second Class"/>
    <s v="SF-20200"/>
    <s v="Sarah Foster"/>
    <x v="0"/>
    <x v="0"/>
    <x v="10"/>
    <x v="9"/>
    <n v="19143"/>
    <x v="3"/>
    <s v="OFF-BI-10004224"/>
    <x v="1"/>
    <x v="8"/>
    <s v="Catalog Binders with Expanding Posts"/>
    <x v="1444"/>
    <n v="6"/>
    <n v="0.7"/>
    <n v="-100.91999999999999"/>
    <x v="3"/>
    <x v="0"/>
  </r>
  <r>
    <n v="1650"/>
    <s v="CA-2017-120341"/>
    <x v="120"/>
    <d v="2017-09-29T00:00:00"/>
    <s v="Second Class"/>
    <s v="SF-20200"/>
    <s v="Sarah Foster"/>
    <x v="0"/>
    <x v="0"/>
    <x v="10"/>
    <x v="9"/>
    <n v="19143"/>
    <x v="3"/>
    <s v="TEC-PH-10003357"/>
    <x v="2"/>
    <x v="7"/>
    <s v="Grandstream GXP2100 Mainstream Business Phone"/>
    <x v="1445"/>
    <n v="1"/>
    <n v="0.4"/>
    <n v="-9.178799999999999"/>
    <x v="3"/>
    <x v="0"/>
  </r>
  <r>
    <n v="1651"/>
    <s v="CA-2016-135699"/>
    <x v="550"/>
    <d v="2016-08-29T00:00:00"/>
    <s v="Same Day"/>
    <s v="HH-15010"/>
    <s v="Hilary Holden"/>
    <x v="1"/>
    <x v="0"/>
    <x v="8"/>
    <x v="1"/>
    <n v="94110"/>
    <x v="1"/>
    <s v="OFF-PA-10004475"/>
    <x v="1"/>
    <x v="10"/>
    <s v="Xerox 1940"/>
    <x v="1446"/>
    <n v="2"/>
    <n v="0"/>
    <n v="53.860799999999998"/>
    <x v="1"/>
    <x v="1"/>
  </r>
  <r>
    <n v="1652"/>
    <s v="CA-2016-135699"/>
    <x v="550"/>
    <d v="2016-08-29T00:00:00"/>
    <s v="Same Day"/>
    <s v="HH-15010"/>
    <s v="Hilary Holden"/>
    <x v="1"/>
    <x v="0"/>
    <x v="8"/>
    <x v="1"/>
    <n v="94110"/>
    <x v="1"/>
    <s v="OFF-PA-10003001"/>
    <x v="1"/>
    <x v="10"/>
    <s v="Xerox 1986"/>
    <x v="522"/>
    <n v="2"/>
    <n v="0"/>
    <n v="6.4127999999999998"/>
    <x v="1"/>
    <x v="1"/>
  </r>
  <r>
    <n v="1653"/>
    <s v="US-2019-132444"/>
    <x v="551"/>
    <d v="2019-11-21T00:00:00"/>
    <s v="First Class"/>
    <s v="CD-12280"/>
    <s v="Christina DeMoss"/>
    <x v="0"/>
    <x v="0"/>
    <x v="4"/>
    <x v="4"/>
    <n v="98105"/>
    <x v="1"/>
    <s v="OFF-ST-10003442"/>
    <x v="1"/>
    <x v="4"/>
    <s v="Eldon Portable Mobile Manager"/>
    <x v="1447"/>
    <n v="6"/>
    <n v="0"/>
    <n v="45.813600000000001"/>
    <x v="1"/>
    <x v="0"/>
  </r>
  <r>
    <n v="1654"/>
    <s v="US-2019-132444"/>
    <x v="551"/>
    <d v="2019-11-21T00:00:00"/>
    <s v="First Class"/>
    <s v="CD-12280"/>
    <s v="Christina DeMoss"/>
    <x v="0"/>
    <x v="0"/>
    <x v="4"/>
    <x v="4"/>
    <n v="98105"/>
    <x v="1"/>
    <s v="TEC-AC-10003832"/>
    <x v="2"/>
    <x v="11"/>
    <s v="Imation 16GB Mini TravelDrive USB 2.0 Flash Drive"/>
    <x v="612"/>
    <n v="4"/>
    <n v="0"/>
    <n v="54.333200000000005"/>
    <x v="1"/>
    <x v="0"/>
  </r>
  <r>
    <n v="1655"/>
    <s v="US-2019-132444"/>
    <x v="551"/>
    <d v="2019-11-21T00:00:00"/>
    <s v="First Class"/>
    <s v="CD-12280"/>
    <s v="Christina DeMoss"/>
    <x v="0"/>
    <x v="0"/>
    <x v="4"/>
    <x v="4"/>
    <n v="98105"/>
    <x v="1"/>
    <s v="OFF-FA-10000611"/>
    <x v="1"/>
    <x v="13"/>
    <s v="Binder Clips by OIC"/>
    <x v="1448"/>
    <n v="2"/>
    <n v="0"/>
    <n v="1.4207999999999998"/>
    <x v="1"/>
    <x v="0"/>
  </r>
  <r>
    <n v="1656"/>
    <s v="US-2019-132444"/>
    <x v="551"/>
    <d v="2019-11-21T00:00:00"/>
    <s v="First Class"/>
    <s v="CD-12280"/>
    <s v="Christina DeMoss"/>
    <x v="0"/>
    <x v="0"/>
    <x v="4"/>
    <x v="4"/>
    <n v="98105"/>
    <x v="1"/>
    <s v="OFF-BI-10001116"/>
    <x v="1"/>
    <x v="8"/>
    <s v="Wilson Jones 1&quot; Hanging DublLock Ring Binders"/>
    <x v="582"/>
    <n v="2"/>
    <n v="0.2"/>
    <n v="2.9568000000000003"/>
    <x v="1"/>
    <x v="0"/>
  </r>
  <r>
    <n v="1657"/>
    <s v="US-2019-132444"/>
    <x v="551"/>
    <d v="2019-11-21T00:00:00"/>
    <s v="First Class"/>
    <s v="CD-12280"/>
    <s v="Christina DeMoss"/>
    <x v="0"/>
    <x v="0"/>
    <x v="4"/>
    <x v="4"/>
    <n v="98105"/>
    <x v="1"/>
    <s v="OFF-ST-10000563"/>
    <x v="1"/>
    <x v="4"/>
    <s v="Fellowes Bankers Box Stor/Drawer Steel Plus"/>
    <x v="1449"/>
    <n v="3"/>
    <n v="0"/>
    <n v="9.5940000000000012"/>
    <x v="1"/>
    <x v="0"/>
  </r>
  <r>
    <n v="1658"/>
    <s v="CA-2016-127159"/>
    <x v="552"/>
    <d v="2016-05-15T00:00:00"/>
    <s v="First Class"/>
    <s v="HL-15040"/>
    <s v="Hunter Lopez"/>
    <x v="0"/>
    <x v="0"/>
    <x v="158"/>
    <x v="6"/>
    <n v="53209"/>
    <x v="2"/>
    <s v="FUR-FU-10000010"/>
    <x v="0"/>
    <x v="5"/>
    <s v="DAX Value U-Channel Document Frames, Easel Back"/>
    <x v="1450"/>
    <n v="7"/>
    <n v="0"/>
    <n v="10.784899999999999"/>
    <x v="2"/>
    <x v="0"/>
  </r>
  <r>
    <n v="1659"/>
    <s v="CA-2019-161809"/>
    <x v="176"/>
    <d v="2019-01-26T00:00:00"/>
    <s v="Standard Class"/>
    <s v="TH-21100"/>
    <s v="Thea Hendricks"/>
    <x v="0"/>
    <x v="0"/>
    <x v="1"/>
    <x v="1"/>
    <n v="90045"/>
    <x v="1"/>
    <s v="TEC-PH-10004922"/>
    <x v="2"/>
    <x v="7"/>
    <s v="RCA Visys Integrated PBX 8-Line Router"/>
    <x v="1451"/>
    <n v="3"/>
    <n v="0.2"/>
    <n v="10.048500000000004"/>
    <x v="1"/>
    <x v="0"/>
  </r>
  <r>
    <n v="1660"/>
    <s v="CA-2019-127285"/>
    <x v="505"/>
    <d v="2019-11-06T00:00:00"/>
    <s v="Standard Class"/>
    <s v="MM-18055"/>
    <s v="Michelle Moray"/>
    <x v="0"/>
    <x v="0"/>
    <x v="4"/>
    <x v="4"/>
    <n v="98115"/>
    <x v="1"/>
    <s v="OFF-BI-10004330"/>
    <x v="1"/>
    <x v="8"/>
    <s v="GBC Velobind Prepunched Cover Sets, Regency Series"/>
    <x v="1294"/>
    <n v="3"/>
    <n v="0.2"/>
    <n v="27.734999999999996"/>
    <x v="1"/>
    <x v="0"/>
  </r>
  <r>
    <n v="1661"/>
    <s v="CA-2019-127285"/>
    <x v="505"/>
    <d v="2019-11-06T00:00:00"/>
    <s v="Standard Class"/>
    <s v="MM-18055"/>
    <s v="Michelle Moray"/>
    <x v="0"/>
    <x v="0"/>
    <x v="4"/>
    <x v="4"/>
    <n v="98115"/>
    <x v="1"/>
    <s v="OFF-BI-10002072"/>
    <x v="1"/>
    <x v="8"/>
    <s v="Cardinal Slant-D Ring Binders"/>
    <x v="1162"/>
    <n v="2"/>
    <n v="0.2"/>
    <n v="5.2139999999999995"/>
    <x v="1"/>
    <x v="0"/>
  </r>
  <r>
    <n v="1662"/>
    <s v="CA-2019-144526"/>
    <x v="504"/>
    <d v="2019-05-06T00:00:00"/>
    <s v="Standard Class"/>
    <s v="QJ-19255"/>
    <s v="Quincy Jones"/>
    <x v="1"/>
    <x v="0"/>
    <x v="10"/>
    <x v="9"/>
    <n v="19143"/>
    <x v="3"/>
    <s v="TEC-PH-10002549"/>
    <x v="2"/>
    <x v="7"/>
    <s v="Polycom SoundPoint IP 450 VoIP phone"/>
    <x v="1452"/>
    <n v="5"/>
    <n v="0.4"/>
    <n v="-158.10199999999998"/>
    <x v="3"/>
    <x v="0"/>
  </r>
  <r>
    <n v="1663"/>
    <s v="CA-2019-144526"/>
    <x v="504"/>
    <d v="2019-05-06T00:00:00"/>
    <s v="Standard Class"/>
    <s v="QJ-19255"/>
    <s v="Quincy Jones"/>
    <x v="1"/>
    <x v="0"/>
    <x v="10"/>
    <x v="9"/>
    <n v="19143"/>
    <x v="3"/>
    <s v="OFF-BI-10002353"/>
    <x v="1"/>
    <x v="8"/>
    <s v="GBC VeloBind Cover Sets"/>
    <x v="1453"/>
    <n v="3"/>
    <n v="0.7"/>
    <n v="-9.2639999999999993"/>
    <x v="3"/>
    <x v="0"/>
  </r>
  <r>
    <n v="1664"/>
    <s v="CA-2018-128531"/>
    <x v="390"/>
    <d v="2018-11-26T00:00:00"/>
    <s v="Second Class"/>
    <s v="NS-18505"/>
    <s v="Neola Schneider"/>
    <x v="0"/>
    <x v="0"/>
    <x v="61"/>
    <x v="5"/>
    <n v="75217"/>
    <x v="2"/>
    <s v="OFF-ST-10001325"/>
    <x v="1"/>
    <x v="4"/>
    <s v="Sterilite Officeware Hinged File Box"/>
    <x v="1454"/>
    <n v="5"/>
    <n v="0.2"/>
    <n v="3.6679999999999993"/>
    <x v="2"/>
    <x v="0"/>
  </r>
  <r>
    <n v="1665"/>
    <s v="CA-2018-128531"/>
    <x v="390"/>
    <d v="2018-11-26T00:00:00"/>
    <s v="Second Class"/>
    <s v="NS-18505"/>
    <s v="Neola Schneider"/>
    <x v="0"/>
    <x v="0"/>
    <x v="61"/>
    <x v="5"/>
    <n v="75217"/>
    <x v="2"/>
    <s v="TEC-AC-10002049"/>
    <x v="2"/>
    <x v="11"/>
    <s v="Logitech G19 Programmable Gaming Keyboard"/>
    <x v="1455"/>
    <n v="3"/>
    <n v="0.2"/>
    <n v="-7.4394000000000347"/>
    <x v="2"/>
    <x v="0"/>
  </r>
  <r>
    <n v="1666"/>
    <s v="CA-2018-128531"/>
    <x v="390"/>
    <d v="2018-11-26T00:00:00"/>
    <s v="Second Class"/>
    <s v="NS-18505"/>
    <s v="Neola Schneider"/>
    <x v="0"/>
    <x v="0"/>
    <x v="61"/>
    <x v="5"/>
    <n v="75217"/>
    <x v="2"/>
    <s v="OFF-FA-10002676"/>
    <x v="1"/>
    <x v="13"/>
    <s v="Colored Push Pins"/>
    <x v="1456"/>
    <n v="3"/>
    <n v="0.2"/>
    <n v="0.86879999999999979"/>
    <x v="2"/>
    <x v="0"/>
  </r>
  <r>
    <n v="1667"/>
    <s v="CA-2018-128531"/>
    <x v="390"/>
    <d v="2018-11-26T00:00:00"/>
    <s v="Second Class"/>
    <s v="NS-18505"/>
    <s v="Neola Schneider"/>
    <x v="0"/>
    <x v="0"/>
    <x v="61"/>
    <x v="5"/>
    <n v="75217"/>
    <x v="2"/>
    <s v="TEC-AC-10003023"/>
    <x v="2"/>
    <x v="11"/>
    <s v="Logitech G105 Gaming Keyboard"/>
    <x v="1457"/>
    <n v="2"/>
    <n v="0.2"/>
    <n v="-2.374800000000004"/>
    <x v="2"/>
    <x v="0"/>
  </r>
  <r>
    <n v="1668"/>
    <s v="CA-2018-128531"/>
    <x v="390"/>
    <d v="2018-11-26T00:00:00"/>
    <s v="Second Class"/>
    <s v="NS-18505"/>
    <s v="Neola Schneider"/>
    <x v="0"/>
    <x v="0"/>
    <x v="61"/>
    <x v="5"/>
    <n v="75217"/>
    <x v="2"/>
    <s v="OFF-PA-10000167"/>
    <x v="1"/>
    <x v="10"/>
    <s v="Xerox 1925"/>
    <x v="1355"/>
    <n v="3"/>
    <n v="0.2"/>
    <n v="23.234999999999992"/>
    <x v="2"/>
    <x v="0"/>
  </r>
  <r>
    <n v="1669"/>
    <s v="CA-2018-128531"/>
    <x v="390"/>
    <d v="2018-11-26T00:00:00"/>
    <s v="Second Class"/>
    <s v="NS-18505"/>
    <s v="Neola Schneider"/>
    <x v="0"/>
    <x v="0"/>
    <x v="61"/>
    <x v="5"/>
    <n v="75217"/>
    <x v="2"/>
    <s v="OFF-AR-10003405"/>
    <x v="1"/>
    <x v="6"/>
    <s v="Dixon My First Ticonderoga Pencil, #2"/>
    <x v="1230"/>
    <n v="3"/>
    <n v="0.2"/>
    <n v="1.5794999999999986"/>
    <x v="2"/>
    <x v="0"/>
  </r>
  <r>
    <n v="1670"/>
    <s v="US-2017-157154"/>
    <x v="553"/>
    <d v="2017-01-15T00:00:00"/>
    <s v="Standard Class"/>
    <s v="MM-17920"/>
    <s v="Michael Moore"/>
    <x v="0"/>
    <x v="0"/>
    <x v="20"/>
    <x v="15"/>
    <n v="10011"/>
    <x v="3"/>
    <s v="FUR-TA-10001889"/>
    <x v="0"/>
    <x v="3"/>
    <s v="Bush Advantage Collection Racetrack Conference Table"/>
    <x v="1458"/>
    <n v="4"/>
    <n v="0.4"/>
    <n v="-373.3048"/>
    <x v="3"/>
    <x v="0"/>
  </r>
  <r>
    <n v="1671"/>
    <s v="CA-2019-159457"/>
    <x v="15"/>
    <d v="2019-10-26T00:00:00"/>
    <s v="Standard Class"/>
    <s v="RD-19480"/>
    <s v="Rick Duston"/>
    <x v="0"/>
    <x v="0"/>
    <x v="12"/>
    <x v="5"/>
    <n v="77095"/>
    <x v="2"/>
    <s v="TEC-PH-10002185"/>
    <x v="2"/>
    <x v="7"/>
    <s v="QVS USB Car Charger 2-Port 2.1Amp for iPod/iPhone/iPad/iPad 2/iPad 3"/>
    <x v="1459"/>
    <n v="3"/>
    <n v="0.2"/>
    <n v="5.2125000000000004"/>
    <x v="2"/>
    <x v="0"/>
  </r>
  <r>
    <n v="1672"/>
    <s v="CA-2018-107615"/>
    <x v="554"/>
    <d v="2018-03-25T00:00:00"/>
    <s v="First Class"/>
    <s v="RB-19645"/>
    <s v="Robert Barroso"/>
    <x v="1"/>
    <x v="0"/>
    <x v="226"/>
    <x v="33"/>
    <n v="89031"/>
    <x v="1"/>
    <s v="TEC-AC-10001013"/>
    <x v="2"/>
    <x v="11"/>
    <s v="Logitech ClearChat Comfort/USB Headset H390"/>
    <x v="1460"/>
    <n v="2"/>
    <n v="0"/>
    <n v="19.331399999999995"/>
    <x v="1"/>
    <x v="0"/>
  </r>
  <r>
    <n v="1673"/>
    <s v="CA-2019-111647"/>
    <x v="445"/>
    <d v="2019-07-07T00:00:00"/>
    <s v="Standard Class"/>
    <s v="RD-19585"/>
    <s v="Rob Dowd"/>
    <x v="0"/>
    <x v="0"/>
    <x v="243"/>
    <x v="5"/>
    <n v="75023"/>
    <x v="2"/>
    <s v="TEC-PH-10002726"/>
    <x v="2"/>
    <x v="7"/>
    <s v="netTALK DUO VoIP Telephone Service"/>
    <x v="68"/>
    <n v="4"/>
    <n v="0.2"/>
    <n v="62.988"/>
    <x v="2"/>
    <x v="0"/>
  </r>
  <r>
    <n v="1674"/>
    <s v="CA-2017-150560"/>
    <x v="555"/>
    <d v="2017-12-12T00:00:00"/>
    <s v="First Class"/>
    <s v="SW-20455"/>
    <s v="Shaun Weien"/>
    <x v="0"/>
    <x v="0"/>
    <x v="244"/>
    <x v="17"/>
    <n v="23434"/>
    <x v="0"/>
    <s v="OFF-LA-10003930"/>
    <x v="1"/>
    <x v="2"/>
    <s v="Dot Matrix Printer Tape Reel Labels, White, 5000/Box"/>
    <x v="1461"/>
    <n v="2"/>
    <n v="0"/>
    <n v="96.343800000000002"/>
    <x v="0"/>
    <x v="0"/>
  </r>
  <r>
    <n v="1675"/>
    <s v="CA-2017-143077"/>
    <x v="14"/>
    <d v="2017-09-21T00:00:00"/>
    <s v="Standard Class"/>
    <s v="SF-20965"/>
    <s v="Sylvia Foulston"/>
    <x v="1"/>
    <x v="0"/>
    <x v="12"/>
    <x v="5"/>
    <n v="77041"/>
    <x v="2"/>
    <s v="FUR-FU-10003535"/>
    <x v="0"/>
    <x v="5"/>
    <s v="Howard Miller Distant Time Traveler Alarm Clock"/>
    <x v="1462"/>
    <n v="2"/>
    <n v="0.6"/>
    <n v="-10.419600000000003"/>
    <x v="2"/>
    <x v="0"/>
  </r>
  <r>
    <n v="1676"/>
    <s v="CA-2017-143077"/>
    <x v="14"/>
    <d v="2017-09-21T00:00:00"/>
    <s v="Standard Class"/>
    <s v="SF-20965"/>
    <s v="Sylvia Foulston"/>
    <x v="1"/>
    <x v="0"/>
    <x v="12"/>
    <x v="5"/>
    <n v="77041"/>
    <x v="2"/>
    <s v="OFF-BI-10000088"/>
    <x v="1"/>
    <x v="8"/>
    <s v="GBC Imprintable Covers"/>
    <x v="1463"/>
    <n v="3"/>
    <n v="0.8"/>
    <n v="-10.211400000000005"/>
    <x v="2"/>
    <x v="0"/>
  </r>
  <r>
    <n v="1677"/>
    <s v="CA-2018-122728"/>
    <x v="556"/>
    <d v="2018-05-24T00:00:00"/>
    <s v="Standard Class"/>
    <s v="EB-13930"/>
    <s v="Eric Barreto"/>
    <x v="0"/>
    <x v="0"/>
    <x v="8"/>
    <x v="1"/>
    <n v="94110"/>
    <x v="1"/>
    <s v="OFF-ST-10000604"/>
    <x v="1"/>
    <x v="4"/>
    <s v="Home/Office Personal File Carts"/>
    <x v="1464"/>
    <n v="3"/>
    <n v="0"/>
    <n v="26.069999999999993"/>
    <x v="1"/>
    <x v="0"/>
  </r>
  <r>
    <n v="1678"/>
    <s v="CA-2018-122728"/>
    <x v="556"/>
    <d v="2018-05-24T00:00:00"/>
    <s v="Standard Class"/>
    <s v="EB-13930"/>
    <s v="Eric Barreto"/>
    <x v="0"/>
    <x v="0"/>
    <x v="8"/>
    <x v="1"/>
    <n v="94110"/>
    <x v="1"/>
    <s v="OFF-PA-10004040"/>
    <x v="1"/>
    <x v="10"/>
    <s v="Universal Premium White Copier/Laser Paper (20Lb. and 87 Bright)"/>
    <x v="1465"/>
    <n v="3"/>
    <n v="0"/>
    <n v="8.7906000000000013"/>
    <x v="1"/>
    <x v="0"/>
  </r>
  <r>
    <n v="1679"/>
    <s v="CA-2016-122882"/>
    <x v="557"/>
    <d v="2016-09-13T00:00:00"/>
    <s v="Standard Class"/>
    <s v="SB-20290"/>
    <s v="Sean Braxton"/>
    <x v="1"/>
    <x v="0"/>
    <x v="10"/>
    <x v="9"/>
    <n v="19134"/>
    <x v="3"/>
    <s v="OFF-ST-10002344"/>
    <x v="1"/>
    <x v="4"/>
    <s v="Carina 42&quot;Hx23 3/4&quot;W Media Storage Unit"/>
    <x v="1466"/>
    <n v="1"/>
    <n v="0.2"/>
    <n v="-14.576399999999996"/>
    <x v="3"/>
    <x v="0"/>
  </r>
  <r>
    <n v="1680"/>
    <s v="CA-2016-122882"/>
    <x v="557"/>
    <d v="2016-09-13T00:00:00"/>
    <s v="Standard Class"/>
    <s v="SB-20290"/>
    <s v="Sean Braxton"/>
    <x v="1"/>
    <x v="0"/>
    <x v="10"/>
    <x v="9"/>
    <n v="19134"/>
    <x v="3"/>
    <s v="TEC-PH-10003589"/>
    <x v="2"/>
    <x v="7"/>
    <s v="invisibleSHIELD by ZAGG Smudge-Free Screen Protector"/>
    <x v="1467"/>
    <n v="3"/>
    <n v="0.4"/>
    <n v="4.3175999999999988"/>
    <x v="3"/>
    <x v="0"/>
  </r>
  <r>
    <n v="1681"/>
    <s v="CA-2016-122882"/>
    <x v="557"/>
    <d v="2016-09-13T00:00:00"/>
    <s v="Standard Class"/>
    <s v="SB-20290"/>
    <s v="Sean Braxton"/>
    <x v="1"/>
    <x v="0"/>
    <x v="10"/>
    <x v="9"/>
    <n v="19134"/>
    <x v="3"/>
    <s v="FUR-FU-10000758"/>
    <x v="0"/>
    <x v="5"/>
    <s v="DAX Natural Wood-Tone Poster Frame"/>
    <x v="1468"/>
    <n v="2"/>
    <n v="0.2"/>
    <n v="8.4735999999999958"/>
    <x v="3"/>
    <x v="0"/>
  </r>
  <r>
    <n v="1682"/>
    <s v="CA-2016-122882"/>
    <x v="557"/>
    <d v="2016-09-13T00:00:00"/>
    <s v="Standard Class"/>
    <s v="SB-20290"/>
    <s v="Sean Braxton"/>
    <x v="1"/>
    <x v="0"/>
    <x v="10"/>
    <x v="9"/>
    <n v="19134"/>
    <x v="3"/>
    <s v="TEC-MA-10004679"/>
    <x v="2"/>
    <x v="15"/>
    <s v="StarTech.com 10/100 VDSL2 Ethernet Extender Kit"/>
    <x v="1469"/>
    <n v="4"/>
    <n v="0.7"/>
    <n v="-559.35599999999988"/>
    <x v="3"/>
    <x v="0"/>
  </r>
  <r>
    <n v="1683"/>
    <s v="US-2018-101497"/>
    <x v="321"/>
    <d v="2018-10-01T00:00:00"/>
    <s v="Second Class"/>
    <s v="PS-18760"/>
    <s v="Pamela Stobb"/>
    <x v="0"/>
    <x v="0"/>
    <x v="1"/>
    <x v="1"/>
    <n v="90008"/>
    <x v="1"/>
    <s v="OFF-PA-10000176"/>
    <x v="1"/>
    <x v="10"/>
    <s v="Xerox 1887"/>
    <x v="1470"/>
    <n v="1"/>
    <n v="0"/>
    <n v="9.105599999999999"/>
    <x v="1"/>
    <x v="0"/>
  </r>
  <r>
    <n v="1684"/>
    <s v="CA-2018-147585"/>
    <x v="77"/>
    <d v="2018-11-12T00:00:00"/>
    <s v="Standard Class"/>
    <s v="CB-12535"/>
    <s v="Claudia Bergmann"/>
    <x v="1"/>
    <x v="0"/>
    <x v="8"/>
    <x v="1"/>
    <n v="94110"/>
    <x v="1"/>
    <s v="FUR-FU-10002597"/>
    <x v="0"/>
    <x v="5"/>
    <s v="C-Line Magnetic Cubicle Keepers, Clear Polypropylene"/>
    <x v="1471"/>
    <n v="3"/>
    <n v="0"/>
    <n v="6.224400000000001"/>
    <x v="1"/>
    <x v="0"/>
  </r>
  <r>
    <n v="1685"/>
    <s v="CA-2019-149489"/>
    <x v="558"/>
    <d v="2019-04-27T00:00:00"/>
    <s v="First Class"/>
    <s v="DK-12835"/>
    <s v="Damala Kotsonis"/>
    <x v="1"/>
    <x v="0"/>
    <x v="10"/>
    <x v="9"/>
    <n v="19143"/>
    <x v="3"/>
    <s v="OFF-AP-10002495"/>
    <x v="1"/>
    <x v="9"/>
    <s v="Acco Smartsocket Table Surge Protector, 6 Color-Coded Adapter Outlets"/>
    <x v="1472"/>
    <n v="2"/>
    <n v="0.2"/>
    <n v="12.409999999999989"/>
    <x v="3"/>
    <x v="0"/>
  </r>
  <r>
    <n v="1686"/>
    <s v="CA-2019-149489"/>
    <x v="558"/>
    <d v="2019-04-27T00:00:00"/>
    <s v="First Class"/>
    <s v="DK-12835"/>
    <s v="Damala Kotsonis"/>
    <x v="1"/>
    <x v="0"/>
    <x v="10"/>
    <x v="9"/>
    <n v="19143"/>
    <x v="3"/>
    <s v="OFF-BI-10002813"/>
    <x v="1"/>
    <x v="8"/>
    <s v="Avery Reinforcements for Hole-Punch Pages"/>
    <x v="1473"/>
    <n v="2"/>
    <n v="0.7"/>
    <n v="-0.98999999999999977"/>
    <x v="3"/>
    <x v="0"/>
  </r>
  <r>
    <n v="1687"/>
    <s v="CA-2019-149489"/>
    <x v="558"/>
    <d v="2019-04-27T00:00:00"/>
    <s v="First Class"/>
    <s v="DK-12835"/>
    <s v="Damala Kotsonis"/>
    <x v="1"/>
    <x v="0"/>
    <x v="10"/>
    <x v="9"/>
    <n v="19143"/>
    <x v="3"/>
    <s v="OFF-BI-10002414"/>
    <x v="1"/>
    <x v="8"/>
    <s v="GBC ProClick Spines for 32-Hole Punch"/>
    <x v="1474"/>
    <n v="2"/>
    <n v="0.7"/>
    <n v="-5.7637999999999998"/>
    <x v="3"/>
    <x v="0"/>
  </r>
  <r>
    <n v="1688"/>
    <s v="CA-2019-143798"/>
    <x v="389"/>
    <d v="2019-12-12T00:00:00"/>
    <s v="First Class"/>
    <s v="AW-10840"/>
    <s v="Anthony Witt"/>
    <x v="0"/>
    <x v="0"/>
    <x v="10"/>
    <x v="9"/>
    <n v="19140"/>
    <x v="3"/>
    <s v="OFF-PA-10000788"/>
    <x v="1"/>
    <x v="10"/>
    <s v="Xerox 210"/>
    <x v="563"/>
    <n v="2"/>
    <n v="0.2"/>
    <n v="3.6288"/>
    <x v="3"/>
    <x v="0"/>
  </r>
  <r>
    <n v="1689"/>
    <s v="CA-2019-143798"/>
    <x v="389"/>
    <d v="2019-12-12T00:00:00"/>
    <s v="First Class"/>
    <s v="AW-10840"/>
    <s v="Anthony Witt"/>
    <x v="0"/>
    <x v="0"/>
    <x v="10"/>
    <x v="9"/>
    <n v="19140"/>
    <x v="3"/>
    <s v="FUR-FU-10004306"/>
    <x v="0"/>
    <x v="5"/>
    <s v="Electrix Halogen Magnifier Lamp"/>
    <x v="721"/>
    <n v="2"/>
    <n v="0.2"/>
    <n v="23.315999999999988"/>
    <x v="3"/>
    <x v="0"/>
  </r>
  <r>
    <n v="1690"/>
    <s v="CA-2016-142839"/>
    <x v="559"/>
    <d v="2016-08-20T00:00:00"/>
    <s v="Standard Class"/>
    <s v="TS-21610"/>
    <s v="Troy Staebel"/>
    <x v="0"/>
    <x v="0"/>
    <x v="10"/>
    <x v="9"/>
    <n v="19143"/>
    <x v="3"/>
    <s v="FUR-TA-10001539"/>
    <x v="0"/>
    <x v="3"/>
    <s v="Chromcraft Rectangular Conference Tables"/>
    <x v="1475"/>
    <n v="6"/>
    <n v="0.4"/>
    <n v="-227.49120000000016"/>
    <x v="3"/>
    <x v="0"/>
  </r>
  <r>
    <n v="1691"/>
    <s v="CA-2019-129833"/>
    <x v="34"/>
    <d v="2019-12-15T00:00:00"/>
    <s v="Standard Class"/>
    <s v="HF-14995"/>
    <s v="Herbert Flentye"/>
    <x v="0"/>
    <x v="0"/>
    <x v="245"/>
    <x v="14"/>
    <n v="46203"/>
    <x v="2"/>
    <s v="OFF-PA-10000575"/>
    <x v="1"/>
    <x v="10"/>
    <s v="Wirebound Message Books, Four 2 3/4 x 5 White Forms per Page"/>
    <x v="1476"/>
    <n v="5"/>
    <n v="0"/>
    <n v="15.387"/>
    <x v="2"/>
    <x v="0"/>
  </r>
  <r>
    <n v="1692"/>
    <s v="CA-2019-129833"/>
    <x v="34"/>
    <d v="2019-12-15T00:00:00"/>
    <s v="Standard Class"/>
    <s v="HF-14995"/>
    <s v="Herbert Flentye"/>
    <x v="0"/>
    <x v="0"/>
    <x v="245"/>
    <x v="14"/>
    <n v="46203"/>
    <x v="2"/>
    <s v="OFF-BI-10004182"/>
    <x v="1"/>
    <x v="8"/>
    <s v="Economy Binders"/>
    <x v="1477"/>
    <n v="5"/>
    <n v="0"/>
    <n v="5.0960000000000001"/>
    <x v="2"/>
    <x v="0"/>
  </r>
  <r>
    <n v="1693"/>
    <s v="US-2018-154361"/>
    <x v="560"/>
    <d v="2018-03-19T00:00:00"/>
    <s v="Standard Class"/>
    <s v="HZ-14950"/>
    <s v="Henia Zydlo"/>
    <x v="0"/>
    <x v="0"/>
    <x v="38"/>
    <x v="24"/>
    <n v="43229"/>
    <x v="3"/>
    <s v="FUR-FU-10004020"/>
    <x v="0"/>
    <x v="5"/>
    <s v="Advantus Panel Wall Acrylic Frame"/>
    <x v="1478"/>
    <n v="5"/>
    <n v="0.2"/>
    <n v="6.2904999999999998"/>
    <x v="3"/>
    <x v="0"/>
  </r>
  <r>
    <n v="1694"/>
    <s v="US-2018-158708"/>
    <x v="190"/>
    <d v="2018-06-29T00:00:00"/>
    <s v="Second Class"/>
    <s v="AB-10255"/>
    <s v="Alejandro Ballentine"/>
    <x v="2"/>
    <x v="0"/>
    <x v="243"/>
    <x v="5"/>
    <n v="75023"/>
    <x v="2"/>
    <s v="TEC-AC-10003133"/>
    <x v="2"/>
    <x v="11"/>
    <s v="Memorex Mini Travel Drive 4 GB USB 2.0 Flash Drive"/>
    <x v="1479"/>
    <n v="2"/>
    <n v="0.2"/>
    <n v="3.5742000000000012"/>
    <x v="2"/>
    <x v="0"/>
  </r>
  <r>
    <n v="1695"/>
    <s v="CA-2017-156335"/>
    <x v="12"/>
    <d v="2017-09-28T00:00:00"/>
    <s v="Second Class"/>
    <s v="PO-19195"/>
    <s v="Phillina Ober"/>
    <x v="2"/>
    <x v="0"/>
    <x v="246"/>
    <x v="30"/>
    <n v="7002"/>
    <x v="3"/>
    <s v="TEC-AC-10002006"/>
    <x v="2"/>
    <x v="11"/>
    <s v="Memorex Micro Travel Drive 16 GB"/>
    <x v="1480"/>
    <n v="4"/>
    <n v="0"/>
    <n v="19.827599999999997"/>
    <x v="3"/>
    <x v="0"/>
  </r>
  <r>
    <n v="1696"/>
    <s v="CA-2017-156335"/>
    <x v="12"/>
    <d v="2017-09-28T00:00:00"/>
    <s v="Second Class"/>
    <s v="PO-19195"/>
    <s v="Phillina Ober"/>
    <x v="2"/>
    <x v="0"/>
    <x v="246"/>
    <x v="30"/>
    <n v="7002"/>
    <x v="3"/>
    <s v="OFF-BI-10003314"/>
    <x v="1"/>
    <x v="8"/>
    <s v="Tuff Stuff Recycled Round Ring Binders"/>
    <x v="1481"/>
    <n v="3"/>
    <n v="0"/>
    <n v="7.0853999999999999"/>
    <x v="3"/>
    <x v="0"/>
  </r>
  <r>
    <n v="1697"/>
    <s v="CA-2017-156335"/>
    <x v="12"/>
    <d v="2017-09-28T00:00:00"/>
    <s v="Second Class"/>
    <s v="PO-19195"/>
    <s v="Phillina Ober"/>
    <x v="2"/>
    <x v="0"/>
    <x v="246"/>
    <x v="30"/>
    <n v="7002"/>
    <x v="3"/>
    <s v="TEC-PH-10002726"/>
    <x v="2"/>
    <x v="7"/>
    <s v="netTALK DUO VoIP Telephone Service"/>
    <x v="1482"/>
    <n v="2"/>
    <n v="0"/>
    <n v="52.49"/>
    <x v="3"/>
    <x v="0"/>
  </r>
  <r>
    <n v="1698"/>
    <s v="CA-2017-148376"/>
    <x v="17"/>
    <d v="2017-12-31T00:00:00"/>
    <s v="Standard Class"/>
    <s v="AG-10900"/>
    <s v="Arthur Gainer"/>
    <x v="0"/>
    <x v="0"/>
    <x v="1"/>
    <x v="1"/>
    <n v="90008"/>
    <x v="1"/>
    <s v="OFF-AP-10000240"/>
    <x v="1"/>
    <x v="9"/>
    <s v="Belkin F9G930V10-GRY 9 Outlet Surge"/>
    <x v="1483"/>
    <n v="2"/>
    <n v="0"/>
    <n v="31.018399999999986"/>
    <x v="1"/>
    <x v="0"/>
  </r>
  <r>
    <n v="1699"/>
    <s v="CA-2017-148376"/>
    <x v="17"/>
    <d v="2017-12-31T00:00:00"/>
    <s v="Standard Class"/>
    <s v="AG-10900"/>
    <s v="Arthur Gainer"/>
    <x v="0"/>
    <x v="0"/>
    <x v="1"/>
    <x v="1"/>
    <n v="90008"/>
    <x v="1"/>
    <s v="OFF-LA-10002381"/>
    <x v="1"/>
    <x v="2"/>
    <s v="Avery 497"/>
    <x v="748"/>
    <n v="7"/>
    <n v="0"/>
    <n v="10.348799999999999"/>
    <x v="1"/>
    <x v="0"/>
  </r>
  <r>
    <n v="1700"/>
    <s v="CA-2016-135657"/>
    <x v="561"/>
    <d v="2016-06-07T00:00:00"/>
    <s v="Second Class"/>
    <s v="SC-20725"/>
    <s v="Steven Cartwright"/>
    <x v="0"/>
    <x v="0"/>
    <x v="4"/>
    <x v="4"/>
    <n v="98115"/>
    <x v="1"/>
    <s v="FUR-TA-10004086"/>
    <x v="0"/>
    <x v="3"/>
    <s v="KI Adjustable-Height Table"/>
    <x v="1484"/>
    <n v="6"/>
    <n v="0"/>
    <n v="113.49359999999999"/>
    <x v="1"/>
    <x v="1"/>
  </r>
  <r>
    <n v="1701"/>
    <s v="CA-2017-114069"/>
    <x v="562"/>
    <d v="2017-07-15T00:00:00"/>
    <s v="Second Class"/>
    <s v="ND-18370"/>
    <s v="Natalie DeCherney"/>
    <x v="0"/>
    <x v="0"/>
    <x v="20"/>
    <x v="15"/>
    <n v="10035"/>
    <x v="3"/>
    <s v="OFF-BI-10000320"/>
    <x v="1"/>
    <x v="8"/>
    <s v="GBC Plastic Binding Combs"/>
    <x v="929"/>
    <n v="2"/>
    <n v="0.2"/>
    <n v="4.2804000000000002"/>
    <x v="3"/>
    <x v="0"/>
  </r>
  <r>
    <n v="1702"/>
    <s v="CA-2017-114069"/>
    <x v="562"/>
    <d v="2017-07-15T00:00:00"/>
    <s v="Second Class"/>
    <s v="ND-18370"/>
    <s v="Natalie DeCherney"/>
    <x v="0"/>
    <x v="0"/>
    <x v="20"/>
    <x v="15"/>
    <n v="10035"/>
    <x v="3"/>
    <s v="FUR-CH-10000595"/>
    <x v="0"/>
    <x v="1"/>
    <s v="Safco Contoured Stacking Chairs"/>
    <x v="1485"/>
    <n v="9"/>
    <n v="0.1"/>
    <n v="321.83999999999992"/>
    <x v="3"/>
    <x v="0"/>
  </r>
  <r>
    <n v="1703"/>
    <s v="CA-2017-114069"/>
    <x v="562"/>
    <d v="2017-07-15T00:00:00"/>
    <s v="Second Class"/>
    <s v="ND-18370"/>
    <s v="Natalie DeCherney"/>
    <x v="0"/>
    <x v="0"/>
    <x v="20"/>
    <x v="15"/>
    <n v="10035"/>
    <x v="3"/>
    <s v="OFF-PA-10000349"/>
    <x v="1"/>
    <x v="10"/>
    <s v="Easy-staple paper"/>
    <x v="745"/>
    <n v="2"/>
    <n v="0"/>
    <n v="4.6812000000000005"/>
    <x v="3"/>
    <x v="0"/>
  </r>
  <r>
    <n v="1704"/>
    <s v="CA-2016-139857"/>
    <x v="563"/>
    <d v="2016-02-06T00:00:00"/>
    <s v="Standard Class"/>
    <s v="CD-12790"/>
    <s v="Cynthia Delaney"/>
    <x v="2"/>
    <x v="0"/>
    <x v="70"/>
    <x v="1"/>
    <n v="92037"/>
    <x v="1"/>
    <s v="OFF-FA-10001843"/>
    <x v="1"/>
    <x v="13"/>
    <s v="Staples"/>
    <x v="1486"/>
    <n v="5"/>
    <n v="0"/>
    <n v="5.8045"/>
    <x v="1"/>
    <x v="0"/>
  </r>
  <r>
    <n v="1705"/>
    <s v="CA-2018-106306"/>
    <x v="387"/>
    <d v="2018-03-08T00:00:00"/>
    <s v="Same Day"/>
    <s v="PG-18820"/>
    <s v="Patrick Gardner"/>
    <x v="0"/>
    <x v="0"/>
    <x v="220"/>
    <x v="16"/>
    <n v="85301"/>
    <x v="1"/>
    <s v="OFF-BI-10003676"/>
    <x v="1"/>
    <x v="8"/>
    <s v="GBC Standard Recycled Report Covers, Clear Plastic Sheets"/>
    <x v="1487"/>
    <n v="3"/>
    <n v="0.7"/>
    <n v="-7.1147999999999989"/>
    <x v="1"/>
    <x v="0"/>
  </r>
  <r>
    <n v="1706"/>
    <s v="CA-2017-100545"/>
    <x v="6"/>
    <d v="2017-11-26T00:00:00"/>
    <s v="Standard Class"/>
    <s v="IM-15070"/>
    <s v="Irene Maddox"/>
    <x v="0"/>
    <x v="0"/>
    <x v="10"/>
    <x v="9"/>
    <n v="19120"/>
    <x v="3"/>
    <s v="OFF-BI-10003638"/>
    <x v="1"/>
    <x v="8"/>
    <s v="GBC Durable Plastic Covers"/>
    <x v="1488"/>
    <n v="2"/>
    <n v="0.7"/>
    <n v="-9.2880000000000003"/>
    <x v="3"/>
    <x v="0"/>
  </r>
  <r>
    <n v="1707"/>
    <s v="CA-2019-123491"/>
    <x v="505"/>
    <d v="2019-11-05T00:00:00"/>
    <s v="Standard Class"/>
    <s v="JK-15205"/>
    <s v="Jamie Kunitz"/>
    <x v="0"/>
    <x v="0"/>
    <x v="8"/>
    <x v="1"/>
    <n v="94122"/>
    <x v="1"/>
    <s v="OFF-LA-10003077"/>
    <x v="1"/>
    <x v="2"/>
    <s v="Avery 500"/>
    <x v="1489"/>
    <n v="6"/>
    <n v="0"/>
    <n v="20.614199999999997"/>
    <x v="1"/>
    <x v="1"/>
  </r>
  <r>
    <n v="1708"/>
    <s v="CA-2019-123491"/>
    <x v="505"/>
    <d v="2019-11-05T00:00:00"/>
    <s v="Standard Class"/>
    <s v="JK-15205"/>
    <s v="Jamie Kunitz"/>
    <x v="0"/>
    <x v="0"/>
    <x v="8"/>
    <x v="1"/>
    <n v="94122"/>
    <x v="1"/>
    <s v="TEC-PH-10003505"/>
    <x v="2"/>
    <x v="7"/>
    <s v="Geemarc AmpliPOWER60"/>
    <x v="1490"/>
    <n v="2"/>
    <n v="0.2"/>
    <n v="16.703999999999986"/>
    <x v="1"/>
    <x v="1"/>
  </r>
  <r>
    <n v="1709"/>
    <s v="CA-2019-123491"/>
    <x v="505"/>
    <d v="2019-11-05T00:00:00"/>
    <s v="Standard Class"/>
    <s v="JK-15205"/>
    <s v="Jamie Kunitz"/>
    <x v="0"/>
    <x v="0"/>
    <x v="8"/>
    <x v="1"/>
    <n v="94122"/>
    <x v="1"/>
    <s v="OFF-PA-10003424"/>
    <x v="1"/>
    <x v="10"/>
    <s v="&quot;While you Were Out&quot; Message Book, One Form per Page"/>
    <x v="1491"/>
    <n v="2"/>
    <n v="0"/>
    <n v="3.71"/>
    <x v="1"/>
    <x v="1"/>
  </r>
  <r>
    <n v="1710"/>
    <s v="CA-2019-123491"/>
    <x v="505"/>
    <d v="2019-11-05T00:00:00"/>
    <s v="Standard Class"/>
    <s v="JK-15205"/>
    <s v="Jamie Kunitz"/>
    <x v="0"/>
    <x v="0"/>
    <x v="8"/>
    <x v="1"/>
    <n v="94122"/>
    <x v="1"/>
    <s v="FUR-CH-10003061"/>
    <x v="0"/>
    <x v="1"/>
    <s v="Global Leather Task Chair, Black"/>
    <x v="1492"/>
    <n v="1"/>
    <n v="0.2"/>
    <n v="-0.89990000000001302"/>
    <x v="1"/>
    <x v="1"/>
  </r>
  <r>
    <n v="1711"/>
    <s v="CA-2019-123491"/>
    <x v="505"/>
    <d v="2019-11-05T00:00:00"/>
    <s v="Standard Class"/>
    <s v="JK-15205"/>
    <s v="Jamie Kunitz"/>
    <x v="0"/>
    <x v="0"/>
    <x v="8"/>
    <x v="1"/>
    <n v="94122"/>
    <x v="1"/>
    <s v="OFF-AR-10003514"/>
    <x v="1"/>
    <x v="6"/>
    <s v="4009 Highlighters by Sanford"/>
    <x v="189"/>
    <n v="5"/>
    <n v="0"/>
    <n v="6.5669999999999984"/>
    <x v="1"/>
    <x v="1"/>
  </r>
  <r>
    <n v="1712"/>
    <s v="CA-2019-123491"/>
    <x v="505"/>
    <d v="2019-11-05T00:00:00"/>
    <s v="Standard Class"/>
    <s v="JK-15205"/>
    <s v="Jamie Kunitz"/>
    <x v="0"/>
    <x v="0"/>
    <x v="8"/>
    <x v="1"/>
    <n v="94122"/>
    <x v="1"/>
    <s v="OFF-AP-10002684"/>
    <x v="1"/>
    <x v="9"/>
    <s v="Acco 7-Outlet Masterpiece Power Center, Wihtout Fax/Phone Line Protection"/>
    <x v="1493"/>
    <n v="14"/>
    <n v="0"/>
    <n v="510.63599999999985"/>
    <x v="1"/>
    <x v="1"/>
  </r>
  <r>
    <n v="1713"/>
    <s v="CA-2017-145401"/>
    <x v="564"/>
    <d v="2017-02-04T00:00:00"/>
    <s v="Standard Class"/>
    <s v="JP-15520"/>
    <s v="Jeremy Pistek"/>
    <x v="0"/>
    <x v="0"/>
    <x v="12"/>
    <x v="5"/>
    <n v="77070"/>
    <x v="2"/>
    <s v="OFF-PA-10004405"/>
    <x v="1"/>
    <x v="10"/>
    <s v="Rediform Voice Mail Log Books"/>
    <x v="1494"/>
    <n v="6"/>
    <n v="0.2"/>
    <n v="5.0064000000000002"/>
    <x v="2"/>
    <x v="0"/>
  </r>
  <r>
    <n v="1714"/>
    <s v="US-2019-124968"/>
    <x v="565"/>
    <d v="2019-09-13T00:00:00"/>
    <s v="Second Class"/>
    <s v="MM-18055"/>
    <s v="Michelle Moray"/>
    <x v="0"/>
    <x v="0"/>
    <x v="22"/>
    <x v="10"/>
    <n v="60610"/>
    <x v="2"/>
    <s v="FUR-TA-10004289"/>
    <x v="0"/>
    <x v="3"/>
    <s v="BoxOffice By Design Rectangular and Half-Moon Meeting Room Tables"/>
    <x v="1495"/>
    <n v="7"/>
    <n v="0.5"/>
    <n v="-566.5625"/>
    <x v="2"/>
    <x v="0"/>
  </r>
  <r>
    <n v="1715"/>
    <s v="CA-2019-104003"/>
    <x v="566"/>
    <d v="2019-10-13T00:00:00"/>
    <s v="Standard Class"/>
    <s v="DC-13285"/>
    <s v="Debra Catini"/>
    <x v="0"/>
    <x v="0"/>
    <x v="8"/>
    <x v="1"/>
    <n v="94110"/>
    <x v="1"/>
    <s v="FUR-BO-10003965"/>
    <x v="0"/>
    <x v="0"/>
    <s v="O'Sullivan Manor Hill 2-Door Library in Brianna Oak"/>
    <x v="1496"/>
    <n v="2"/>
    <n v="0.15"/>
    <n v="-14.478399999999979"/>
    <x v="1"/>
    <x v="0"/>
  </r>
  <r>
    <n v="1716"/>
    <s v="CA-2018-154788"/>
    <x v="567"/>
    <d v="2018-05-04T00:00:00"/>
    <s v="Standard Class"/>
    <s v="JL-15835"/>
    <s v="John Lee"/>
    <x v="0"/>
    <x v="0"/>
    <x v="20"/>
    <x v="15"/>
    <n v="10011"/>
    <x v="3"/>
    <s v="OFF-BI-10003314"/>
    <x v="1"/>
    <x v="8"/>
    <s v="Tuff Stuff Recycled Round Ring Binders"/>
    <x v="326"/>
    <n v="2"/>
    <n v="0.2"/>
    <n v="2.7956000000000003"/>
    <x v="3"/>
    <x v="0"/>
  </r>
  <r>
    <n v="1717"/>
    <s v="CA-2018-169943"/>
    <x v="288"/>
    <d v="2018-05-24T00:00:00"/>
    <s v="Standard Class"/>
    <s v="BN-11515"/>
    <s v="Bradley Nguyen"/>
    <x v="0"/>
    <x v="0"/>
    <x v="20"/>
    <x v="15"/>
    <n v="10011"/>
    <x v="3"/>
    <s v="OFF-AP-10001563"/>
    <x v="1"/>
    <x v="9"/>
    <s v="Belkin Premiere Surge Master II 8-outlet surge protector"/>
    <x v="1497"/>
    <n v="5"/>
    <n v="0"/>
    <n v="70.440999999999974"/>
    <x v="3"/>
    <x v="0"/>
  </r>
  <r>
    <n v="1718"/>
    <s v="CA-2018-169943"/>
    <x v="288"/>
    <d v="2018-05-24T00:00:00"/>
    <s v="Standard Class"/>
    <s v="BN-11515"/>
    <s v="Bradley Nguyen"/>
    <x v="0"/>
    <x v="0"/>
    <x v="20"/>
    <x v="15"/>
    <n v="10011"/>
    <x v="3"/>
    <s v="OFF-ST-10004123"/>
    <x v="1"/>
    <x v="4"/>
    <s v="Safco Industrial Wire Shelving System"/>
    <x v="1498"/>
    <n v="5"/>
    <n v="0"/>
    <n v="0"/>
    <x v="3"/>
    <x v="0"/>
  </r>
  <r>
    <n v="1719"/>
    <s v="CA-2018-169943"/>
    <x v="288"/>
    <d v="2018-05-24T00:00:00"/>
    <s v="Standard Class"/>
    <s v="BN-11515"/>
    <s v="Bradley Nguyen"/>
    <x v="0"/>
    <x v="0"/>
    <x v="20"/>
    <x v="15"/>
    <n v="10011"/>
    <x v="3"/>
    <s v="FUR-FU-10002088"/>
    <x v="0"/>
    <x v="5"/>
    <s v="Nu-Dell Float Frame 11 x 14 1/2"/>
    <x v="1499"/>
    <n v="4"/>
    <n v="0"/>
    <n v="15.086400000000001"/>
    <x v="3"/>
    <x v="0"/>
  </r>
  <r>
    <n v="1720"/>
    <s v="CA-2018-169943"/>
    <x v="288"/>
    <d v="2018-05-24T00:00:00"/>
    <s v="Standard Class"/>
    <s v="BN-11515"/>
    <s v="Bradley Nguyen"/>
    <x v="0"/>
    <x v="0"/>
    <x v="20"/>
    <x v="15"/>
    <n v="10011"/>
    <x v="3"/>
    <s v="FUR-FU-10000010"/>
    <x v="0"/>
    <x v="5"/>
    <s v="DAX Value U-Channel Document Frames, Easel Back"/>
    <x v="1500"/>
    <n v="8"/>
    <n v="0"/>
    <n v="12.325599999999998"/>
    <x v="3"/>
    <x v="0"/>
  </r>
  <r>
    <n v="1721"/>
    <s v="CA-2018-169943"/>
    <x v="288"/>
    <d v="2018-05-24T00:00:00"/>
    <s v="Standard Class"/>
    <s v="BN-11515"/>
    <s v="Bradley Nguyen"/>
    <x v="0"/>
    <x v="0"/>
    <x v="20"/>
    <x v="15"/>
    <n v="10011"/>
    <x v="3"/>
    <s v="OFF-BI-10002824"/>
    <x v="1"/>
    <x v="8"/>
    <s v="Recycled Easel Ring Binders"/>
    <x v="1501"/>
    <n v="4"/>
    <n v="0.2"/>
    <n v="14.919999999999995"/>
    <x v="3"/>
    <x v="0"/>
  </r>
  <r>
    <n v="1722"/>
    <s v="US-2017-123218"/>
    <x v="139"/>
    <d v="2017-12-25T00:00:00"/>
    <s v="Standard Class"/>
    <s v="KD-16345"/>
    <s v="Katherine Ducich"/>
    <x v="0"/>
    <x v="0"/>
    <x v="22"/>
    <x v="10"/>
    <n v="60623"/>
    <x v="2"/>
    <s v="TEC-PH-10001061"/>
    <x v="2"/>
    <x v="7"/>
    <s v="Apple iPhone 5C"/>
    <x v="1305"/>
    <n v="2"/>
    <n v="0.2"/>
    <n v="11.998799999999996"/>
    <x v="2"/>
    <x v="0"/>
  </r>
  <r>
    <n v="1723"/>
    <s v="US-2017-123218"/>
    <x v="139"/>
    <d v="2017-12-25T00:00:00"/>
    <s v="Standard Class"/>
    <s v="KD-16345"/>
    <s v="Katherine Ducich"/>
    <x v="0"/>
    <x v="0"/>
    <x v="22"/>
    <x v="10"/>
    <n v="60623"/>
    <x v="2"/>
    <s v="TEC-AC-10000736"/>
    <x v="2"/>
    <x v="11"/>
    <s v="Logitech G600 MMO Gaming Mouse"/>
    <x v="1309"/>
    <n v="4"/>
    <n v="0.2"/>
    <n v="51.193599999999996"/>
    <x v="2"/>
    <x v="0"/>
  </r>
  <r>
    <n v="1724"/>
    <s v="US-2017-123218"/>
    <x v="139"/>
    <d v="2017-12-25T00:00:00"/>
    <s v="Standard Class"/>
    <s v="KD-16345"/>
    <s v="Katherine Ducich"/>
    <x v="0"/>
    <x v="0"/>
    <x v="22"/>
    <x v="10"/>
    <n v="60623"/>
    <x v="2"/>
    <s v="FUR-BO-10003966"/>
    <x v="0"/>
    <x v="0"/>
    <s v="Sauder Facets Collection Library, Sky Alder Finish"/>
    <x v="1403"/>
    <n v="3"/>
    <n v="0.3"/>
    <n v="-71.811600000000027"/>
    <x v="2"/>
    <x v="0"/>
  </r>
  <r>
    <n v="1725"/>
    <s v="CA-2017-127453"/>
    <x v="546"/>
    <d v="2017-12-20T00:00:00"/>
    <s v="First Class"/>
    <s v="JK-15370"/>
    <s v="Jay Kimmel"/>
    <x v="0"/>
    <x v="0"/>
    <x v="10"/>
    <x v="9"/>
    <n v="19143"/>
    <x v="3"/>
    <s v="OFF-AP-10000828"/>
    <x v="1"/>
    <x v="9"/>
    <s v="Avanti 4.4 Cu. Ft. Refrigerator"/>
    <x v="1502"/>
    <n v="3"/>
    <n v="0.2"/>
    <n v="43.43519999999998"/>
    <x v="3"/>
    <x v="0"/>
  </r>
  <r>
    <n v="1726"/>
    <s v="CA-2017-127453"/>
    <x v="546"/>
    <d v="2017-12-20T00:00:00"/>
    <s v="First Class"/>
    <s v="JK-15370"/>
    <s v="Jay Kimmel"/>
    <x v="0"/>
    <x v="0"/>
    <x v="10"/>
    <x v="9"/>
    <n v="19143"/>
    <x v="3"/>
    <s v="OFF-AP-10002906"/>
    <x v="1"/>
    <x v="9"/>
    <s v="Hoover Replacement Belt for Commercial Guardsman Heavy-Duty Upright Vacuum"/>
    <x v="1503"/>
    <n v="2"/>
    <n v="0.2"/>
    <n v="0.44399999999999973"/>
    <x v="3"/>
    <x v="0"/>
  </r>
  <r>
    <n v="1727"/>
    <s v="CA-2017-127453"/>
    <x v="546"/>
    <d v="2017-12-20T00:00:00"/>
    <s v="First Class"/>
    <s v="JK-15370"/>
    <s v="Jay Kimmel"/>
    <x v="0"/>
    <x v="0"/>
    <x v="10"/>
    <x v="9"/>
    <n v="19143"/>
    <x v="3"/>
    <s v="OFF-AP-10003860"/>
    <x v="1"/>
    <x v="9"/>
    <s v="Fellowes Advanced 8 Outlet Surge Suppressor with Phone/Fax Protection"/>
    <x v="1504"/>
    <n v="4"/>
    <n v="0.2"/>
    <n v="7.7728000000000002"/>
    <x v="3"/>
    <x v="0"/>
  </r>
  <r>
    <n v="1728"/>
    <s v="US-2019-164056"/>
    <x v="568"/>
    <d v="2019-05-04T00:00:00"/>
    <s v="Second Class"/>
    <s v="FM-14215"/>
    <s v="Filia McAdams"/>
    <x v="1"/>
    <x v="0"/>
    <x v="65"/>
    <x v="24"/>
    <n v="43017"/>
    <x v="3"/>
    <s v="FUR-TA-10001307"/>
    <x v="0"/>
    <x v="3"/>
    <s v="SAFCO PlanMaster Heigh-Adjustable Drafting Table Base, 43w x 30d x 30-37h, Black"/>
    <x v="1505"/>
    <n v="5"/>
    <n v="0.4"/>
    <n v="-69.889999999999986"/>
    <x v="3"/>
    <x v="0"/>
  </r>
  <r>
    <n v="1729"/>
    <s v="CA-2018-106894"/>
    <x v="569"/>
    <d v="2018-02-07T00:00:00"/>
    <s v="Same Day"/>
    <s v="CA-12265"/>
    <s v="Christina Anderson"/>
    <x v="0"/>
    <x v="0"/>
    <x v="24"/>
    <x v="17"/>
    <n v="22153"/>
    <x v="0"/>
    <s v="TEC-AC-10003063"/>
    <x v="2"/>
    <x v="11"/>
    <s v="Micro Innovations USB RF Wireless Keyboard with Mouse"/>
    <x v="1506"/>
    <n v="4"/>
    <n v="0"/>
    <n v="21"/>
    <x v="0"/>
    <x v="0"/>
  </r>
  <r>
    <n v="1730"/>
    <s v="CA-2018-106894"/>
    <x v="569"/>
    <d v="2018-02-07T00:00:00"/>
    <s v="Same Day"/>
    <s v="CA-12265"/>
    <s v="Christina Anderson"/>
    <x v="0"/>
    <x v="0"/>
    <x v="24"/>
    <x v="17"/>
    <n v="22153"/>
    <x v="0"/>
    <s v="OFF-LA-10001045"/>
    <x v="1"/>
    <x v="2"/>
    <s v="Permanent Self-Adhesive File Folder Labels for Typewriters by Universal"/>
    <x v="1507"/>
    <n v="3"/>
    <n v="0"/>
    <n v="3.6017999999999999"/>
    <x v="0"/>
    <x v="0"/>
  </r>
  <r>
    <n v="1731"/>
    <s v="CA-2016-125136"/>
    <x v="450"/>
    <d v="2016-10-03T00:00:00"/>
    <s v="Standard Class"/>
    <s v="KD-16495"/>
    <s v="Keith Dawkins"/>
    <x v="1"/>
    <x v="0"/>
    <x v="115"/>
    <x v="3"/>
    <n v="28314"/>
    <x v="0"/>
    <s v="OFF-PA-10001457"/>
    <x v="1"/>
    <x v="10"/>
    <s v="White GlueTop Scratch Pads"/>
    <x v="1508"/>
    <n v="8"/>
    <n v="0.2"/>
    <n v="31.283199999999987"/>
    <x v="0"/>
    <x v="0"/>
  </r>
  <r>
    <n v="1732"/>
    <s v="CA-2016-125136"/>
    <x v="450"/>
    <d v="2016-10-03T00:00:00"/>
    <s v="Standard Class"/>
    <s v="KD-16495"/>
    <s v="Keith Dawkins"/>
    <x v="1"/>
    <x v="0"/>
    <x v="115"/>
    <x v="3"/>
    <n v="28314"/>
    <x v="0"/>
    <s v="OFF-PA-10001804"/>
    <x v="1"/>
    <x v="10"/>
    <s v="Xerox 195"/>
    <x v="1432"/>
    <n v="2"/>
    <n v="0.2"/>
    <n v="3.7407999999999997"/>
    <x v="0"/>
    <x v="0"/>
  </r>
  <r>
    <n v="1733"/>
    <s v="US-2018-131149"/>
    <x v="212"/>
    <d v="2018-07-14T00:00:00"/>
    <s v="Standard Class"/>
    <s v="LH-17155"/>
    <s v="Logan Haushalter"/>
    <x v="0"/>
    <x v="0"/>
    <x v="61"/>
    <x v="5"/>
    <n v="75081"/>
    <x v="2"/>
    <s v="OFF-ST-10000689"/>
    <x v="1"/>
    <x v="4"/>
    <s v="Fellowes Strictly Business Drawer File, Letter/Legal Size"/>
    <x v="1080"/>
    <n v="3"/>
    <n v="0.2"/>
    <n v="-33.804000000000002"/>
    <x v="2"/>
    <x v="1"/>
  </r>
  <r>
    <n v="1734"/>
    <s v="US-2018-131149"/>
    <x v="212"/>
    <d v="2018-07-14T00:00:00"/>
    <s v="Standard Class"/>
    <s v="LH-17155"/>
    <s v="Logan Haushalter"/>
    <x v="0"/>
    <x v="0"/>
    <x v="61"/>
    <x v="5"/>
    <n v="75081"/>
    <x v="2"/>
    <s v="OFF-AR-10002135"/>
    <x v="1"/>
    <x v="6"/>
    <s v="Boston Heavy-Duty Trimline Electric Pencil Sharpeners"/>
    <x v="1509"/>
    <n v="4"/>
    <n v="0.2"/>
    <n v="17.351999999999975"/>
    <x v="2"/>
    <x v="1"/>
  </r>
  <r>
    <n v="1735"/>
    <s v="CA-2019-101483"/>
    <x v="570"/>
    <d v="2019-08-01T00:00:00"/>
    <s v="Second Class"/>
    <s v="AG-10675"/>
    <s v="Anna Gayman"/>
    <x v="0"/>
    <x v="0"/>
    <x v="108"/>
    <x v="3"/>
    <n v="28540"/>
    <x v="0"/>
    <s v="OFF-AP-10002082"/>
    <x v="1"/>
    <x v="9"/>
    <s v="Holmes HEPA Air Purifier"/>
    <x v="1510"/>
    <n v="2"/>
    <n v="0.2"/>
    <n v="6.5339999999999971"/>
    <x v="0"/>
    <x v="0"/>
  </r>
  <r>
    <n v="1736"/>
    <s v="CA-2019-101483"/>
    <x v="570"/>
    <d v="2019-08-01T00:00:00"/>
    <s v="Second Class"/>
    <s v="AG-10675"/>
    <s v="Anna Gayman"/>
    <x v="0"/>
    <x v="0"/>
    <x v="108"/>
    <x v="3"/>
    <n v="28540"/>
    <x v="0"/>
    <s v="TEC-PH-10003442"/>
    <x v="2"/>
    <x v="7"/>
    <s v="Samsung Replacement EH64AVFWE Premium Headset"/>
    <x v="1114"/>
    <n v="5"/>
    <n v="0.2"/>
    <n v="1.375"/>
    <x v="0"/>
    <x v="0"/>
  </r>
  <r>
    <n v="1737"/>
    <s v="CA-2019-101483"/>
    <x v="570"/>
    <d v="2019-08-01T00:00:00"/>
    <s v="Second Class"/>
    <s v="AG-10675"/>
    <s v="Anna Gayman"/>
    <x v="0"/>
    <x v="0"/>
    <x v="108"/>
    <x v="3"/>
    <n v="28540"/>
    <x v="0"/>
    <s v="OFF-AR-10002833"/>
    <x v="1"/>
    <x v="6"/>
    <s v="Newell 322"/>
    <x v="972"/>
    <n v="3"/>
    <n v="0.2"/>
    <n v="0.3822000000000001"/>
    <x v="0"/>
    <x v="0"/>
  </r>
  <r>
    <n v="1738"/>
    <s v="CA-2017-130204"/>
    <x v="37"/>
    <d v="2017-09-09T00:00:00"/>
    <s v="Standard Class"/>
    <s v="DB-13120"/>
    <s v="David Bremer"/>
    <x v="1"/>
    <x v="0"/>
    <x v="8"/>
    <x v="1"/>
    <n v="94122"/>
    <x v="1"/>
    <s v="OFF-ST-10001325"/>
    <x v="1"/>
    <x v="4"/>
    <s v="Sterilite Officeware Hinged File Box"/>
    <x v="974"/>
    <n v="3"/>
    <n v="0"/>
    <n v="8.4888000000000012"/>
    <x v="1"/>
    <x v="0"/>
  </r>
  <r>
    <n v="1739"/>
    <s v="CA-2017-130204"/>
    <x v="37"/>
    <d v="2017-09-09T00:00:00"/>
    <s v="Standard Class"/>
    <s v="DB-13120"/>
    <s v="David Bremer"/>
    <x v="1"/>
    <x v="0"/>
    <x v="8"/>
    <x v="1"/>
    <n v="94122"/>
    <x v="1"/>
    <s v="TEC-AC-10003038"/>
    <x v="2"/>
    <x v="11"/>
    <s v="Kingston Digital DataTraveler 16GB USB 2.0"/>
    <x v="1511"/>
    <n v="2"/>
    <n v="0"/>
    <n v="3.400999999999998"/>
    <x v="1"/>
    <x v="0"/>
  </r>
  <r>
    <n v="1740"/>
    <s v="CA-2017-130204"/>
    <x v="37"/>
    <d v="2017-09-09T00:00:00"/>
    <s v="Standard Class"/>
    <s v="DB-13120"/>
    <s v="David Bremer"/>
    <x v="1"/>
    <x v="0"/>
    <x v="8"/>
    <x v="1"/>
    <n v="94122"/>
    <x v="1"/>
    <s v="TEC-AC-10003590"/>
    <x v="2"/>
    <x v="11"/>
    <s v="TRENDnet 56K USB 2.0 Phone, Internet and Fax Modem"/>
    <x v="1512"/>
    <n v="5"/>
    <n v="0"/>
    <n v="46.601999999999997"/>
    <x v="1"/>
    <x v="0"/>
  </r>
  <r>
    <n v="1741"/>
    <s v="CA-2016-110527"/>
    <x v="128"/>
    <d v="2016-08-16T00:00:00"/>
    <s v="Standard Class"/>
    <s v="ED-13885"/>
    <s v="Emily Ducich"/>
    <x v="2"/>
    <x v="0"/>
    <x v="70"/>
    <x v="1"/>
    <n v="92037"/>
    <x v="1"/>
    <s v="OFF-LA-10000262"/>
    <x v="1"/>
    <x v="2"/>
    <s v="Avery 494"/>
    <x v="1513"/>
    <n v="8"/>
    <n v="0"/>
    <n v="9.6047999999999991"/>
    <x v="1"/>
    <x v="0"/>
  </r>
  <r>
    <n v="1742"/>
    <s v="CA-2019-152807"/>
    <x v="505"/>
    <d v="2019-11-03T00:00:00"/>
    <s v="Standard Class"/>
    <s v="MC-18100"/>
    <s v="Mick Crebagga"/>
    <x v="0"/>
    <x v="0"/>
    <x v="10"/>
    <x v="9"/>
    <n v="19140"/>
    <x v="3"/>
    <s v="OFF-PA-10004355"/>
    <x v="1"/>
    <x v="10"/>
    <s v="Xerox 231"/>
    <x v="561"/>
    <n v="4"/>
    <n v="0.2"/>
    <n v="7.2576000000000001"/>
    <x v="3"/>
    <x v="0"/>
  </r>
  <r>
    <n v="1743"/>
    <s v="CA-2019-152807"/>
    <x v="505"/>
    <d v="2019-11-03T00:00:00"/>
    <s v="Standard Class"/>
    <s v="MC-18100"/>
    <s v="Mick Crebagga"/>
    <x v="0"/>
    <x v="0"/>
    <x v="10"/>
    <x v="9"/>
    <n v="19140"/>
    <x v="3"/>
    <s v="FUR-FU-10004415"/>
    <x v="0"/>
    <x v="5"/>
    <s v="Stacking Tray, Side-Loading, Legal, Smoke"/>
    <x v="1514"/>
    <n v="2"/>
    <n v="0.2"/>
    <n v="0.98559999999999937"/>
    <x v="3"/>
    <x v="0"/>
  </r>
  <r>
    <n v="1744"/>
    <s v="CA-2019-152807"/>
    <x v="505"/>
    <d v="2019-11-03T00:00:00"/>
    <s v="Standard Class"/>
    <s v="MC-18100"/>
    <s v="Mick Crebagga"/>
    <x v="0"/>
    <x v="0"/>
    <x v="10"/>
    <x v="9"/>
    <n v="19140"/>
    <x v="3"/>
    <s v="OFF-ST-10002486"/>
    <x v="1"/>
    <x v="4"/>
    <s v="Eldon Shelf Savers Cubes and Bins"/>
    <x v="1515"/>
    <n v="2"/>
    <n v="0.2"/>
    <n v="-2.5128000000000008"/>
    <x v="3"/>
    <x v="0"/>
  </r>
  <r>
    <n v="1745"/>
    <s v="CA-2019-152807"/>
    <x v="505"/>
    <d v="2019-11-03T00:00:00"/>
    <s v="Standard Class"/>
    <s v="MC-18100"/>
    <s v="Mick Crebagga"/>
    <x v="0"/>
    <x v="0"/>
    <x v="10"/>
    <x v="9"/>
    <n v="19140"/>
    <x v="3"/>
    <s v="TEC-AC-10001142"/>
    <x v="2"/>
    <x v="11"/>
    <s v="First Data FD10 PIN Pad"/>
    <x v="1516"/>
    <n v="7"/>
    <n v="0.2"/>
    <n v="-55.300000000000068"/>
    <x v="3"/>
    <x v="0"/>
  </r>
  <r>
    <n v="1746"/>
    <s v="CA-2016-133270"/>
    <x v="571"/>
    <d v="2016-06-09T00:00:00"/>
    <s v="First Class"/>
    <s v="BM-11785"/>
    <s v="Bryan Mills"/>
    <x v="0"/>
    <x v="0"/>
    <x v="30"/>
    <x v="15"/>
    <n v="14609"/>
    <x v="3"/>
    <s v="OFF-AR-10002656"/>
    <x v="1"/>
    <x v="6"/>
    <s v="Sanford Liquid Accent Highlighters"/>
    <x v="522"/>
    <n v="2"/>
    <n v="0"/>
    <n v="4.9431999999999992"/>
    <x v="3"/>
    <x v="0"/>
  </r>
  <r>
    <n v="1747"/>
    <s v="CA-2018-155670"/>
    <x v="572"/>
    <d v="2018-08-17T00:00:00"/>
    <s v="Second Class"/>
    <s v="EM-14065"/>
    <s v="Erin Mull"/>
    <x v="0"/>
    <x v="0"/>
    <x v="108"/>
    <x v="3"/>
    <n v="28540"/>
    <x v="0"/>
    <s v="OFF-BI-10000138"/>
    <x v="1"/>
    <x v="8"/>
    <s v="Acco Translucent Poly Ring Binders"/>
    <x v="1517"/>
    <n v="8"/>
    <n v="0.7"/>
    <n v="-8.2367999999999988"/>
    <x v="0"/>
    <x v="0"/>
  </r>
  <r>
    <n v="1748"/>
    <s v="CA-2018-155670"/>
    <x v="572"/>
    <d v="2018-08-17T00:00:00"/>
    <s v="Second Class"/>
    <s v="EM-14065"/>
    <s v="Erin Mull"/>
    <x v="0"/>
    <x v="0"/>
    <x v="108"/>
    <x v="3"/>
    <n v="28540"/>
    <x v="0"/>
    <s v="OFF-PA-10004947"/>
    <x v="1"/>
    <x v="10"/>
    <s v="Easy-staple paper"/>
    <x v="1518"/>
    <n v="3"/>
    <n v="0.2"/>
    <n v="3.2099999999999982"/>
    <x v="0"/>
    <x v="0"/>
  </r>
  <r>
    <n v="1749"/>
    <s v="US-2016-157406"/>
    <x v="573"/>
    <d v="2016-04-29T00:00:00"/>
    <s v="Standard Class"/>
    <s v="DA-13450"/>
    <s v="Dianna Arnett"/>
    <x v="2"/>
    <x v="0"/>
    <x v="12"/>
    <x v="5"/>
    <n v="77095"/>
    <x v="2"/>
    <s v="OFF-PA-10003543"/>
    <x v="1"/>
    <x v="10"/>
    <s v="Xerox 1985"/>
    <x v="563"/>
    <n v="2"/>
    <n v="0.2"/>
    <n v="3.6288"/>
    <x v="2"/>
    <x v="0"/>
  </r>
  <r>
    <n v="1750"/>
    <s v="US-2016-157406"/>
    <x v="573"/>
    <d v="2016-04-29T00:00:00"/>
    <s v="Standard Class"/>
    <s v="DA-13450"/>
    <s v="Dianna Arnett"/>
    <x v="2"/>
    <x v="0"/>
    <x v="12"/>
    <x v="5"/>
    <n v="77095"/>
    <x v="2"/>
    <s v="OFF-AR-10002221"/>
    <x v="1"/>
    <x v="6"/>
    <s v="12 Colored Short Pencils"/>
    <x v="875"/>
    <n v="3"/>
    <n v="0.2"/>
    <n v="0.54600000000000071"/>
    <x v="2"/>
    <x v="0"/>
  </r>
  <r>
    <n v="1751"/>
    <s v="CA-2017-139094"/>
    <x v="6"/>
    <d v="2017-11-27T00:00:00"/>
    <s v="Standard Class"/>
    <s v="MO-17800"/>
    <s v="Meg O'Connel"/>
    <x v="2"/>
    <x v="0"/>
    <x v="52"/>
    <x v="5"/>
    <n v="78207"/>
    <x v="2"/>
    <s v="FUR-TA-10004607"/>
    <x v="0"/>
    <x v="3"/>
    <s v="Hon 2111 Invitation Series Straight Table"/>
    <x v="1519"/>
    <n v="2"/>
    <n v="0.3"/>
    <n v="-32.522600000000011"/>
    <x v="2"/>
    <x v="0"/>
  </r>
  <r>
    <n v="1752"/>
    <s v="CA-2019-168837"/>
    <x v="336"/>
    <d v="2019-10-17T00:00:00"/>
    <s v="First Class"/>
    <s v="JW-15955"/>
    <s v="Joni Wasserman"/>
    <x v="0"/>
    <x v="0"/>
    <x v="182"/>
    <x v="1"/>
    <n v="94601"/>
    <x v="1"/>
    <s v="FUR-FU-10001918"/>
    <x v="0"/>
    <x v="5"/>
    <s v="C-Line Cubicle Keepers Polyproplyene Holder With Velcro Backings"/>
    <x v="1520"/>
    <n v="2"/>
    <n v="0"/>
    <n v="3.6894000000000009"/>
    <x v="1"/>
    <x v="0"/>
  </r>
  <r>
    <n v="1753"/>
    <s v="CA-2019-116715"/>
    <x v="574"/>
    <d v="2019-12-05T00:00:00"/>
    <s v="First Class"/>
    <s v="VW-21775"/>
    <s v="Victoria Wilson"/>
    <x v="1"/>
    <x v="0"/>
    <x v="8"/>
    <x v="1"/>
    <n v="94122"/>
    <x v="1"/>
    <s v="OFF-ST-10004340"/>
    <x v="1"/>
    <x v="4"/>
    <s v="Fellowes Mobile File Cart, Black"/>
    <x v="1521"/>
    <n v="9"/>
    <n v="0"/>
    <n v="151.09740000000002"/>
    <x v="1"/>
    <x v="0"/>
  </r>
  <r>
    <n v="1754"/>
    <s v="CA-2019-116715"/>
    <x v="574"/>
    <d v="2019-12-05T00:00:00"/>
    <s v="First Class"/>
    <s v="VW-21775"/>
    <s v="Victoria Wilson"/>
    <x v="1"/>
    <x v="0"/>
    <x v="8"/>
    <x v="1"/>
    <n v="94122"/>
    <x v="1"/>
    <s v="OFF-PA-10004475"/>
    <x v="1"/>
    <x v="10"/>
    <s v="Xerox 1940"/>
    <x v="1446"/>
    <n v="2"/>
    <n v="0"/>
    <n v="53.860799999999998"/>
    <x v="1"/>
    <x v="0"/>
  </r>
  <r>
    <n v="1755"/>
    <s v="CA-2019-116715"/>
    <x v="574"/>
    <d v="2019-12-05T00:00:00"/>
    <s v="First Class"/>
    <s v="VW-21775"/>
    <s v="Victoria Wilson"/>
    <x v="1"/>
    <x v="0"/>
    <x v="8"/>
    <x v="1"/>
    <n v="94122"/>
    <x v="1"/>
    <s v="OFF-PA-10003893"/>
    <x v="1"/>
    <x v="10"/>
    <s v="Xerox 1962"/>
    <x v="18"/>
    <n v="2"/>
    <n v="0"/>
    <n v="3.8519999999999994"/>
    <x v="1"/>
    <x v="0"/>
  </r>
  <r>
    <n v="1756"/>
    <s v="CA-2017-135622"/>
    <x v="575"/>
    <d v="2017-12-11T00:00:00"/>
    <s v="Second Class"/>
    <s v="TT-21460"/>
    <s v="Tonja Turnell"/>
    <x v="2"/>
    <x v="0"/>
    <x v="5"/>
    <x v="5"/>
    <n v="76106"/>
    <x v="2"/>
    <s v="OFF-PA-10000100"/>
    <x v="1"/>
    <x v="10"/>
    <s v="Xerox 1945"/>
    <x v="1522"/>
    <n v="11"/>
    <n v="0.2"/>
    <n v="130.75810000000001"/>
    <x v="2"/>
    <x v="0"/>
  </r>
  <r>
    <n v="1757"/>
    <s v="CA-2017-135622"/>
    <x v="575"/>
    <d v="2017-12-11T00:00:00"/>
    <s v="Second Class"/>
    <s v="TT-21460"/>
    <s v="Tonja Turnell"/>
    <x v="2"/>
    <x v="0"/>
    <x v="5"/>
    <x v="5"/>
    <n v="76106"/>
    <x v="2"/>
    <s v="TEC-PH-10001817"/>
    <x v="2"/>
    <x v="7"/>
    <s v="Wilson Electronics DB Pro Signal Booster"/>
    <x v="1523"/>
    <n v="6"/>
    <n v="0.2"/>
    <n v="150.36000000000013"/>
    <x v="2"/>
    <x v="0"/>
  </r>
  <r>
    <n v="1758"/>
    <s v="US-2017-107349"/>
    <x v="562"/>
    <d v="2017-07-15T00:00:00"/>
    <s v="First Class"/>
    <s v="SL-20155"/>
    <s v="Sara Luxemburg"/>
    <x v="2"/>
    <x v="0"/>
    <x v="12"/>
    <x v="5"/>
    <n v="77095"/>
    <x v="2"/>
    <s v="OFF-BI-10001765"/>
    <x v="1"/>
    <x v="8"/>
    <s v="Wilson Jones Heavy-Duty Casebound Ring Binders with Metal Hinges"/>
    <x v="1524"/>
    <n v="6"/>
    <n v="0.8"/>
    <n v="-66.508800000000036"/>
    <x v="2"/>
    <x v="0"/>
  </r>
  <r>
    <n v="1759"/>
    <s v="CA-2016-139017"/>
    <x v="218"/>
    <d v="2016-05-17T00:00:00"/>
    <s v="Standard Class"/>
    <s v="RM-19375"/>
    <s v="Raymond Messe"/>
    <x v="0"/>
    <x v="0"/>
    <x v="12"/>
    <x v="5"/>
    <n v="77095"/>
    <x v="2"/>
    <s v="TEC-AC-10001013"/>
    <x v="2"/>
    <x v="11"/>
    <s v="Logitech ClearChat Comfort/USB Headset H390"/>
    <x v="1525"/>
    <n v="2"/>
    <n v="0.2"/>
    <n v="7.615399999999994"/>
    <x v="2"/>
    <x v="0"/>
  </r>
  <r>
    <n v="1760"/>
    <s v="CA-2016-141817"/>
    <x v="576"/>
    <d v="2016-01-12T00:00:00"/>
    <s v="Standard Class"/>
    <s v="MB-18085"/>
    <s v="Mick Brown"/>
    <x v="0"/>
    <x v="0"/>
    <x v="10"/>
    <x v="9"/>
    <n v="19143"/>
    <x v="3"/>
    <s v="OFF-AR-10003478"/>
    <x v="1"/>
    <x v="6"/>
    <s v="Avery Hi-Liter EverBold Pen Style Fluorescent Highlighters, 4/Pack"/>
    <x v="1526"/>
    <n v="3"/>
    <n v="0.2"/>
    <n v="4.8840000000000003"/>
    <x v="3"/>
    <x v="0"/>
  </r>
  <r>
    <n v="1761"/>
    <s v="CA-2017-130785"/>
    <x v="577"/>
    <d v="2017-09-09T00:00:00"/>
    <s v="Standard Class"/>
    <s v="AG-10900"/>
    <s v="Arthur Gainer"/>
    <x v="0"/>
    <x v="0"/>
    <x v="70"/>
    <x v="1"/>
    <n v="92105"/>
    <x v="1"/>
    <s v="FUR-BO-10000330"/>
    <x v="0"/>
    <x v="0"/>
    <s v="Sauder Camden County Barrister Bookcase, Planked Cherry Finish"/>
    <x v="1527"/>
    <n v="4"/>
    <n v="0.15"/>
    <n v="-4.8391999999999769"/>
    <x v="1"/>
    <x v="1"/>
  </r>
  <r>
    <n v="1762"/>
    <s v="CA-2017-130785"/>
    <x v="577"/>
    <d v="2017-09-09T00:00:00"/>
    <s v="Standard Class"/>
    <s v="AG-10900"/>
    <s v="Arthur Gainer"/>
    <x v="0"/>
    <x v="0"/>
    <x v="70"/>
    <x v="1"/>
    <n v="92105"/>
    <x v="1"/>
    <s v="OFF-BI-10001900"/>
    <x v="1"/>
    <x v="8"/>
    <s v="DXL Angle-View Binders with Locking Rings, Black"/>
    <x v="1528"/>
    <n v="6"/>
    <n v="0.2"/>
    <n v="9.7037999999999993"/>
    <x v="1"/>
    <x v="1"/>
  </r>
  <r>
    <n v="1763"/>
    <s v="CA-2017-130785"/>
    <x v="577"/>
    <d v="2017-09-09T00:00:00"/>
    <s v="Standard Class"/>
    <s v="AG-10900"/>
    <s v="Arthur Gainer"/>
    <x v="0"/>
    <x v="0"/>
    <x v="70"/>
    <x v="1"/>
    <n v="92105"/>
    <x v="1"/>
    <s v="FUR-BO-10003159"/>
    <x v="0"/>
    <x v="0"/>
    <s v="Sauder Camden County Collection Libraries, Planked Cherry Finish"/>
    <x v="1529"/>
    <n v="3"/>
    <n v="0.15"/>
    <n v="-20.696400000000025"/>
    <x v="1"/>
    <x v="1"/>
  </r>
  <r>
    <n v="1764"/>
    <s v="CA-2018-110254"/>
    <x v="578"/>
    <d v="2018-08-08T00:00:00"/>
    <s v="Standard Class"/>
    <s v="ML-17755"/>
    <s v="Max Ludwig"/>
    <x v="2"/>
    <x v="0"/>
    <x v="244"/>
    <x v="17"/>
    <n v="23434"/>
    <x v="0"/>
    <s v="OFF-SU-10002573"/>
    <x v="1"/>
    <x v="14"/>
    <s v="Acme 10&quot; Easy Grip Assistive Scissors"/>
    <x v="1530"/>
    <n v="2"/>
    <n v="0"/>
    <n v="10.517999999999997"/>
    <x v="0"/>
    <x v="0"/>
  </r>
  <r>
    <n v="1765"/>
    <s v="CA-2018-110254"/>
    <x v="578"/>
    <d v="2018-08-08T00:00:00"/>
    <s v="Standard Class"/>
    <s v="ML-17755"/>
    <s v="Max Ludwig"/>
    <x v="2"/>
    <x v="0"/>
    <x v="244"/>
    <x v="17"/>
    <n v="23434"/>
    <x v="0"/>
    <s v="OFF-LA-10004484"/>
    <x v="1"/>
    <x v="2"/>
    <s v="Avery 476"/>
    <x v="1531"/>
    <n v="1"/>
    <n v="0"/>
    <n v="1.8997999999999999"/>
    <x v="0"/>
    <x v="0"/>
  </r>
  <r>
    <n v="1766"/>
    <s v="CA-2018-110254"/>
    <x v="578"/>
    <d v="2018-08-08T00:00:00"/>
    <s v="Standard Class"/>
    <s v="ML-17755"/>
    <s v="Max Ludwig"/>
    <x v="2"/>
    <x v="0"/>
    <x v="244"/>
    <x v="17"/>
    <n v="23434"/>
    <x v="0"/>
    <s v="FUR-FU-10001591"/>
    <x v="0"/>
    <x v="5"/>
    <s v="Advantus Panel Wall Certificate Holder - 8.5x11"/>
    <x v="1532"/>
    <n v="9"/>
    <n v="0"/>
    <n v="46.116000000000007"/>
    <x v="0"/>
    <x v="0"/>
  </r>
  <r>
    <n v="1767"/>
    <s v="CA-2018-110254"/>
    <x v="578"/>
    <d v="2018-08-08T00:00:00"/>
    <s v="Standard Class"/>
    <s v="ML-17755"/>
    <s v="Max Ludwig"/>
    <x v="2"/>
    <x v="0"/>
    <x v="244"/>
    <x v="17"/>
    <n v="23434"/>
    <x v="0"/>
    <s v="OFF-LA-10002034"/>
    <x v="1"/>
    <x v="2"/>
    <s v="Avery 478"/>
    <x v="765"/>
    <n v="2"/>
    <n v="0"/>
    <n v="4.8117999999999999"/>
    <x v="0"/>
    <x v="0"/>
  </r>
  <r>
    <n v="1768"/>
    <s v="US-2016-158057"/>
    <x v="579"/>
    <d v="2016-03-26T00:00:00"/>
    <s v="Standard Class"/>
    <s v="CC-12685"/>
    <s v="Craig Carroll"/>
    <x v="0"/>
    <x v="0"/>
    <x v="247"/>
    <x v="3"/>
    <n v="27405"/>
    <x v="0"/>
    <s v="OFF-BI-10004410"/>
    <x v="1"/>
    <x v="8"/>
    <s v="C-Line Peel &amp; Stick Add-On Filing Pockets, 8-3/4 x 5-1/8, 10/Pack"/>
    <x v="1533"/>
    <n v="4"/>
    <n v="0.7"/>
    <n v="-5.8603999999999985"/>
    <x v="0"/>
    <x v="0"/>
  </r>
  <r>
    <n v="1769"/>
    <s v="US-2016-158057"/>
    <x v="579"/>
    <d v="2016-03-26T00:00:00"/>
    <s v="Standard Class"/>
    <s v="CC-12685"/>
    <s v="Craig Carroll"/>
    <x v="0"/>
    <x v="0"/>
    <x v="247"/>
    <x v="3"/>
    <n v="27405"/>
    <x v="0"/>
    <s v="OFF-BI-10002735"/>
    <x v="1"/>
    <x v="8"/>
    <s v="GBC Prestige Therm-A-Bind Covers"/>
    <x v="1534"/>
    <n v="5"/>
    <n v="0.7"/>
    <n v="-39.456499999999991"/>
    <x v="0"/>
    <x v="0"/>
  </r>
  <r>
    <n v="1770"/>
    <s v="CA-2019-146024"/>
    <x v="580"/>
    <d v="2019-03-08T00:00:00"/>
    <s v="Standard Class"/>
    <s v="SC-20770"/>
    <s v="Stewart Carmichael"/>
    <x v="1"/>
    <x v="0"/>
    <x v="61"/>
    <x v="5"/>
    <n v="75081"/>
    <x v="2"/>
    <s v="OFF-SU-10001935"/>
    <x v="1"/>
    <x v="14"/>
    <s v="Staple remover"/>
    <x v="1535"/>
    <n v="4"/>
    <n v="0.2"/>
    <n v="-1.3952000000000013"/>
    <x v="2"/>
    <x v="0"/>
  </r>
  <r>
    <n v="1771"/>
    <s v="CA-2019-146024"/>
    <x v="580"/>
    <d v="2019-03-08T00:00:00"/>
    <s v="Standard Class"/>
    <s v="SC-20770"/>
    <s v="Stewart Carmichael"/>
    <x v="1"/>
    <x v="0"/>
    <x v="61"/>
    <x v="5"/>
    <n v="75081"/>
    <x v="2"/>
    <s v="OFF-BI-10003291"/>
    <x v="1"/>
    <x v="8"/>
    <s v="Wilson Jones Leather-Like Binders with DublLock Round Rings"/>
    <x v="1536"/>
    <n v="7"/>
    <n v="0.8"/>
    <n v="-20.166300000000007"/>
    <x v="2"/>
    <x v="0"/>
  </r>
  <r>
    <n v="1772"/>
    <s v="CA-2018-129686"/>
    <x v="581"/>
    <d v="2018-11-29T00:00:00"/>
    <s v="Second Class"/>
    <s v="GG-14650"/>
    <s v="Greg Guthrie"/>
    <x v="1"/>
    <x v="0"/>
    <x v="22"/>
    <x v="10"/>
    <n v="60623"/>
    <x v="2"/>
    <s v="OFF-ST-10004337"/>
    <x v="1"/>
    <x v="4"/>
    <s v="SAFCO Commercial Wire Shelving, 72h"/>
    <x v="1537"/>
    <n v="2"/>
    <n v="0.2"/>
    <n v="-24.496000000000002"/>
    <x v="2"/>
    <x v="0"/>
  </r>
  <r>
    <n v="1773"/>
    <s v="CA-2018-129686"/>
    <x v="581"/>
    <d v="2018-11-29T00:00:00"/>
    <s v="Second Class"/>
    <s v="GG-14650"/>
    <s v="Greg Guthrie"/>
    <x v="1"/>
    <x v="0"/>
    <x v="22"/>
    <x v="10"/>
    <n v="60623"/>
    <x v="2"/>
    <s v="TEC-AC-10001266"/>
    <x v="2"/>
    <x v="11"/>
    <s v="Memorex Micro Travel Drive 8 GB"/>
    <x v="1538"/>
    <n v="6"/>
    <n v="0.2"/>
    <n v="19.499999999999993"/>
    <x v="2"/>
    <x v="0"/>
  </r>
  <r>
    <n v="1774"/>
    <s v="CA-2016-118976"/>
    <x v="582"/>
    <d v="2016-05-03T00:00:00"/>
    <s v="Standard Class"/>
    <s v="MY-18295"/>
    <s v="Muhammed Yedwab"/>
    <x v="1"/>
    <x v="0"/>
    <x v="248"/>
    <x v="39"/>
    <n v="21215"/>
    <x v="3"/>
    <s v="OFF-BI-10001628"/>
    <x v="1"/>
    <x v="8"/>
    <s v="Acco Data Flex Cable Posts For Top &amp; Bottom Load Binders, 6&quot; Capacity"/>
    <x v="1539"/>
    <n v="2"/>
    <n v="0"/>
    <n v="9.3869999999999987"/>
    <x v="3"/>
    <x v="0"/>
  </r>
  <r>
    <n v="1775"/>
    <s v="CA-2016-118976"/>
    <x v="582"/>
    <d v="2016-05-03T00:00:00"/>
    <s v="Standard Class"/>
    <s v="MY-18295"/>
    <s v="Muhammed Yedwab"/>
    <x v="1"/>
    <x v="0"/>
    <x v="248"/>
    <x v="39"/>
    <n v="21215"/>
    <x v="3"/>
    <s v="OFF-ST-10000877"/>
    <x v="1"/>
    <x v="4"/>
    <s v="Recycled Steel Personal File for Standard File Folders"/>
    <x v="1540"/>
    <n v="9"/>
    <n v="0"/>
    <n v="129.37860000000001"/>
    <x v="3"/>
    <x v="0"/>
  </r>
  <r>
    <n v="1776"/>
    <s v="CA-2016-118976"/>
    <x v="582"/>
    <d v="2016-05-03T00:00:00"/>
    <s v="Standard Class"/>
    <s v="MY-18295"/>
    <s v="Muhammed Yedwab"/>
    <x v="1"/>
    <x v="0"/>
    <x v="248"/>
    <x v="39"/>
    <n v="21215"/>
    <x v="3"/>
    <s v="OFF-AR-10004752"/>
    <x v="1"/>
    <x v="6"/>
    <s v="Blackstonian Pencils"/>
    <x v="1541"/>
    <n v="2"/>
    <n v="0"/>
    <n v="1.4952000000000001"/>
    <x v="3"/>
    <x v="0"/>
  </r>
  <r>
    <n v="1777"/>
    <s v="CA-2016-118976"/>
    <x v="582"/>
    <d v="2016-05-03T00:00:00"/>
    <s v="Standard Class"/>
    <s v="MY-18295"/>
    <s v="Muhammed Yedwab"/>
    <x v="1"/>
    <x v="0"/>
    <x v="248"/>
    <x v="39"/>
    <n v="21215"/>
    <x v="3"/>
    <s v="OFF-LA-10000452"/>
    <x v="1"/>
    <x v="2"/>
    <s v="Avery 488"/>
    <x v="982"/>
    <n v="1"/>
    <n v="0"/>
    <n v="1.512"/>
    <x v="3"/>
    <x v="0"/>
  </r>
  <r>
    <n v="1778"/>
    <s v="CA-2017-105347"/>
    <x v="27"/>
    <d v="2017-11-28T00:00:00"/>
    <s v="Standard Class"/>
    <s v="DP-13000"/>
    <s v="Darren Powers"/>
    <x v="0"/>
    <x v="0"/>
    <x v="1"/>
    <x v="1"/>
    <n v="90004"/>
    <x v="1"/>
    <s v="OFF-PA-10000675"/>
    <x v="1"/>
    <x v="10"/>
    <s v="Xerox 1919"/>
    <x v="1542"/>
    <n v="9"/>
    <n v="0"/>
    <n v="180.76590000000002"/>
    <x v="1"/>
    <x v="0"/>
  </r>
  <r>
    <n v="1779"/>
    <s v="CA-2017-105347"/>
    <x v="27"/>
    <d v="2017-11-28T00:00:00"/>
    <s v="Standard Class"/>
    <s v="DP-13000"/>
    <s v="Darren Powers"/>
    <x v="0"/>
    <x v="0"/>
    <x v="1"/>
    <x v="1"/>
    <n v="90004"/>
    <x v="1"/>
    <s v="OFF-AR-10003045"/>
    <x v="1"/>
    <x v="6"/>
    <s v="Prang Colored Pencils"/>
    <x v="456"/>
    <n v="5"/>
    <n v="0"/>
    <n v="6.6150000000000002"/>
    <x v="1"/>
    <x v="0"/>
  </r>
  <r>
    <n v="1780"/>
    <s v="CA-2018-124667"/>
    <x v="583"/>
    <d v="2018-11-16T00:00:00"/>
    <s v="Standard Class"/>
    <s v="BD-11770"/>
    <s v="Bryan Davis"/>
    <x v="0"/>
    <x v="0"/>
    <x v="20"/>
    <x v="15"/>
    <n v="10011"/>
    <x v="3"/>
    <s v="TEC-AC-10003447"/>
    <x v="2"/>
    <x v="11"/>
    <s v="Micropad Numeric Keypads"/>
    <x v="1543"/>
    <n v="3"/>
    <n v="0"/>
    <n v="14.992499999999996"/>
    <x v="3"/>
    <x v="0"/>
  </r>
  <r>
    <n v="1781"/>
    <s v="CA-2018-124667"/>
    <x v="583"/>
    <d v="2018-11-16T00:00:00"/>
    <s v="Standard Class"/>
    <s v="BD-11770"/>
    <s v="Bryan Davis"/>
    <x v="0"/>
    <x v="0"/>
    <x v="20"/>
    <x v="15"/>
    <n v="10011"/>
    <x v="3"/>
    <s v="OFF-ST-10002276"/>
    <x v="1"/>
    <x v="4"/>
    <s v="Safco Steel Mobile File Cart"/>
    <x v="1544"/>
    <n v="1"/>
    <n v="0"/>
    <n v="20.840000000000003"/>
    <x v="3"/>
    <x v="0"/>
  </r>
  <r>
    <n v="1782"/>
    <s v="CA-2017-111094"/>
    <x v="584"/>
    <d v="2017-07-13T00:00:00"/>
    <s v="Standard Class"/>
    <s v="CB-12535"/>
    <s v="Claudia Bergmann"/>
    <x v="1"/>
    <x v="0"/>
    <x v="47"/>
    <x v="31"/>
    <n v="2038"/>
    <x v="3"/>
    <s v="OFF-PA-10001609"/>
    <x v="1"/>
    <x v="10"/>
    <s v="Tops Wirebound Message Log Books"/>
    <x v="1545"/>
    <n v="2"/>
    <n v="0"/>
    <n v="3.0267999999999997"/>
    <x v="3"/>
    <x v="0"/>
  </r>
  <r>
    <n v="1783"/>
    <s v="CA-2017-111094"/>
    <x v="584"/>
    <d v="2017-07-13T00:00:00"/>
    <s v="Standard Class"/>
    <s v="CB-12535"/>
    <s v="Claudia Bergmann"/>
    <x v="1"/>
    <x v="0"/>
    <x v="47"/>
    <x v="31"/>
    <n v="2038"/>
    <x v="3"/>
    <s v="OFF-BI-10001597"/>
    <x v="1"/>
    <x v="8"/>
    <s v="Wilson Jones Ledger-Size, Piano-Hinge Binder, 2&quot;, Blue"/>
    <x v="1546"/>
    <n v="3"/>
    <n v="0"/>
    <n v="59.011199999999988"/>
    <x v="3"/>
    <x v="0"/>
  </r>
  <r>
    <n v="1784"/>
    <s v="CA-2019-166317"/>
    <x v="585"/>
    <d v="2019-09-26T00:00:00"/>
    <s v="Standard Class"/>
    <s v="JE-15610"/>
    <s v="Jim Epp"/>
    <x v="1"/>
    <x v="0"/>
    <x v="158"/>
    <x v="6"/>
    <n v="53209"/>
    <x v="2"/>
    <s v="OFF-PA-10004475"/>
    <x v="1"/>
    <x v="10"/>
    <s v="Xerox 1940"/>
    <x v="1547"/>
    <n v="4"/>
    <n v="0"/>
    <n v="107.7216"/>
    <x v="2"/>
    <x v="0"/>
  </r>
  <r>
    <n v="1785"/>
    <s v="CA-2019-166317"/>
    <x v="585"/>
    <d v="2019-09-26T00:00:00"/>
    <s v="Standard Class"/>
    <s v="JE-15610"/>
    <s v="Jim Epp"/>
    <x v="1"/>
    <x v="0"/>
    <x v="158"/>
    <x v="6"/>
    <n v="53209"/>
    <x v="2"/>
    <s v="TEC-AC-10004510"/>
    <x v="2"/>
    <x v="11"/>
    <s v="Logitech Desktop MK120 Mouse and keyboard Combo"/>
    <x v="1548"/>
    <n v="6"/>
    <n v="0"/>
    <n v="9.8159999999999954"/>
    <x v="2"/>
    <x v="0"/>
  </r>
  <r>
    <n v="1786"/>
    <s v="CA-2019-166317"/>
    <x v="585"/>
    <d v="2019-09-26T00:00:00"/>
    <s v="Standard Class"/>
    <s v="JE-15610"/>
    <s v="Jim Epp"/>
    <x v="1"/>
    <x v="0"/>
    <x v="158"/>
    <x v="6"/>
    <n v="53209"/>
    <x v="2"/>
    <s v="OFF-BI-10002976"/>
    <x v="1"/>
    <x v="8"/>
    <s v="ACCOHIDE Binder by Acco"/>
    <x v="1549"/>
    <n v="8"/>
    <n v="0"/>
    <n v="15.5288"/>
    <x v="2"/>
    <x v="0"/>
  </r>
  <r>
    <n v="1787"/>
    <s v="CA-2019-166317"/>
    <x v="585"/>
    <d v="2019-09-26T00:00:00"/>
    <s v="Standard Class"/>
    <s v="JE-15610"/>
    <s v="Jim Epp"/>
    <x v="1"/>
    <x v="0"/>
    <x v="158"/>
    <x v="6"/>
    <n v="53209"/>
    <x v="2"/>
    <s v="TEC-PH-10001615"/>
    <x v="2"/>
    <x v="7"/>
    <s v="AT&amp;T CL82213"/>
    <x v="284"/>
    <n v="3"/>
    <n v="0"/>
    <n v="25.221299999999989"/>
    <x v="2"/>
    <x v="0"/>
  </r>
  <r>
    <n v="1788"/>
    <s v="CA-2017-154326"/>
    <x v="586"/>
    <d v="2017-02-19T00:00:00"/>
    <s v="Standard Class"/>
    <s v="RP-19855"/>
    <s v="Roy Phan"/>
    <x v="1"/>
    <x v="0"/>
    <x v="249"/>
    <x v="6"/>
    <n v="53142"/>
    <x v="2"/>
    <s v="TEC-PH-10001819"/>
    <x v="2"/>
    <x v="7"/>
    <s v="Innergie mMini Combo Duo USB Travel Charging Kit"/>
    <x v="1550"/>
    <n v="3"/>
    <n v="0"/>
    <n v="64.785599999999988"/>
    <x v="2"/>
    <x v="0"/>
  </r>
  <r>
    <n v="1789"/>
    <s v="CA-2017-154326"/>
    <x v="586"/>
    <d v="2017-02-19T00:00:00"/>
    <s v="Standard Class"/>
    <s v="RP-19855"/>
    <s v="Roy Phan"/>
    <x v="1"/>
    <x v="0"/>
    <x v="249"/>
    <x v="6"/>
    <n v="53142"/>
    <x v="2"/>
    <s v="TEC-PH-10000560"/>
    <x v="2"/>
    <x v="7"/>
    <s v="Samsung Galaxy S III - 16GB - pebble blue (T-Mobile)"/>
    <x v="1551"/>
    <n v="2"/>
    <n v="0"/>
    <n v="195.99440000000004"/>
    <x v="2"/>
    <x v="0"/>
  </r>
  <r>
    <n v="1790"/>
    <s v="CA-2017-154326"/>
    <x v="586"/>
    <d v="2017-02-19T00:00:00"/>
    <s v="Standard Class"/>
    <s v="RP-19855"/>
    <s v="Roy Phan"/>
    <x v="1"/>
    <x v="0"/>
    <x v="249"/>
    <x v="6"/>
    <n v="53142"/>
    <x v="2"/>
    <s v="TEC-AC-10004568"/>
    <x v="2"/>
    <x v="11"/>
    <s v="Maxell LTO Ultrium - 800 GB"/>
    <x v="1552"/>
    <n v="5"/>
    <n v="0"/>
    <n v="26.590499999999988"/>
    <x v="2"/>
    <x v="0"/>
  </r>
  <r>
    <n v="1791"/>
    <s v="CA-2016-102008"/>
    <x v="587"/>
    <d v="2016-10-04T00:00:00"/>
    <s v="Standard Class"/>
    <s v="RA-19915"/>
    <s v="Russell Applegate"/>
    <x v="0"/>
    <x v="0"/>
    <x v="20"/>
    <x v="15"/>
    <n v="10011"/>
    <x v="3"/>
    <s v="OFF-PA-10004092"/>
    <x v="1"/>
    <x v="10"/>
    <s v="Tops Green Bar Computer Printout Paper"/>
    <x v="1553"/>
    <n v="1"/>
    <n v="0"/>
    <n v="24.47"/>
    <x v="3"/>
    <x v="0"/>
  </r>
  <r>
    <n v="1792"/>
    <s v="CA-2016-120474"/>
    <x v="588"/>
    <d v="2016-12-03T00:00:00"/>
    <s v="First Class"/>
    <s v="RP-19390"/>
    <s v="Resi Pölking"/>
    <x v="0"/>
    <x v="0"/>
    <x v="6"/>
    <x v="6"/>
    <n v="53711"/>
    <x v="2"/>
    <s v="FUR-CH-10001854"/>
    <x v="0"/>
    <x v="1"/>
    <s v="Office Star - Professional Matrix Back Chair with 2-to-1 Synchro Tilt and Mesh Fabric Seat"/>
    <x v="1554"/>
    <n v="8"/>
    <n v="0"/>
    <n v="673.88160000000016"/>
    <x v="2"/>
    <x v="0"/>
  </r>
  <r>
    <n v="1793"/>
    <s v="CA-2016-120474"/>
    <x v="588"/>
    <d v="2016-12-03T00:00:00"/>
    <s v="First Class"/>
    <s v="RP-19390"/>
    <s v="Resi Pölking"/>
    <x v="0"/>
    <x v="0"/>
    <x v="6"/>
    <x v="6"/>
    <n v="53711"/>
    <x v="2"/>
    <s v="OFF-AR-10000475"/>
    <x v="1"/>
    <x v="6"/>
    <s v="Hunt BOSTON Vista Battery-Operated Pencil Sharpener, Black"/>
    <x v="1555"/>
    <n v="4"/>
    <n v="0"/>
    <n v="12.592800000000004"/>
    <x v="2"/>
    <x v="0"/>
  </r>
  <r>
    <n v="1794"/>
    <s v="CA-2016-104773"/>
    <x v="589"/>
    <d v="2016-12-13T00:00:00"/>
    <s v="Standard Class"/>
    <s v="TB-21175"/>
    <s v="Thomas Boland"/>
    <x v="1"/>
    <x v="0"/>
    <x v="12"/>
    <x v="5"/>
    <n v="77041"/>
    <x v="2"/>
    <s v="OFF-ST-10000777"/>
    <x v="1"/>
    <x v="4"/>
    <s v="Companion Letter/Legal File, Black"/>
    <x v="1556"/>
    <n v="2"/>
    <n v="0.2"/>
    <n v="6.0416000000000025"/>
    <x v="2"/>
    <x v="0"/>
  </r>
  <r>
    <n v="1795"/>
    <s v="CA-2018-140774"/>
    <x v="64"/>
    <d v="2018-09-10T00:00:00"/>
    <s v="Standard Class"/>
    <s v="BE-11455"/>
    <s v="Brad Eason"/>
    <x v="2"/>
    <x v="0"/>
    <x v="250"/>
    <x v="41"/>
    <n v="66062"/>
    <x v="2"/>
    <s v="OFF-AR-10004022"/>
    <x v="1"/>
    <x v="6"/>
    <s v="Panasonic KP-380BK Classic Electric Pencil Sharpener"/>
    <x v="1557"/>
    <n v="3"/>
    <n v="0"/>
    <n v="26.984999999999992"/>
    <x v="2"/>
    <x v="0"/>
  </r>
  <r>
    <n v="1796"/>
    <s v="US-2019-139465"/>
    <x v="151"/>
    <d v="2019-08-30T00:00:00"/>
    <s v="First Class"/>
    <s v="MR-17545"/>
    <s v="Mathew Reese"/>
    <x v="2"/>
    <x v="0"/>
    <x v="20"/>
    <x v="15"/>
    <n v="10024"/>
    <x v="3"/>
    <s v="OFF-ST-10002352"/>
    <x v="1"/>
    <x v="4"/>
    <s v="Iris Project Case"/>
    <x v="1558"/>
    <n v="8"/>
    <n v="0"/>
    <n v="16.598399999999998"/>
    <x v="3"/>
    <x v="0"/>
  </r>
  <r>
    <n v="1797"/>
    <s v="US-2019-139465"/>
    <x v="151"/>
    <d v="2019-08-30T00:00:00"/>
    <s v="First Class"/>
    <s v="MR-17545"/>
    <s v="Mathew Reese"/>
    <x v="2"/>
    <x v="0"/>
    <x v="20"/>
    <x v="15"/>
    <n v="10024"/>
    <x v="3"/>
    <s v="TEC-PH-10000455"/>
    <x v="2"/>
    <x v="7"/>
    <s v="GE 30522EE2"/>
    <x v="1559"/>
    <n v="3"/>
    <n v="0"/>
    <n v="100.91129999999997"/>
    <x v="3"/>
    <x v="0"/>
  </r>
  <r>
    <n v="1798"/>
    <s v="US-2019-139465"/>
    <x v="151"/>
    <d v="2019-08-30T00:00:00"/>
    <s v="First Class"/>
    <s v="MR-17545"/>
    <s v="Mathew Reese"/>
    <x v="2"/>
    <x v="0"/>
    <x v="20"/>
    <x v="15"/>
    <n v="10024"/>
    <x v="3"/>
    <s v="OFF-BI-10003910"/>
    <x v="1"/>
    <x v="8"/>
    <s v="DXL Angle-View Binders with Locking Rings by Samsill"/>
    <x v="1560"/>
    <n v="6"/>
    <n v="0.2"/>
    <n v="11.565"/>
    <x v="3"/>
    <x v="0"/>
  </r>
  <r>
    <n v="1799"/>
    <s v="CA-2018-100965"/>
    <x v="274"/>
    <d v="2018-07-11T00:00:00"/>
    <s v="Standard Class"/>
    <s v="RM-19375"/>
    <s v="Raymond Messe"/>
    <x v="0"/>
    <x v="0"/>
    <x v="49"/>
    <x v="1"/>
    <n v="95123"/>
    <x v="1"/>
    <s v="FUR-FU-10003039"/>
    <x v="0"/>
    <x v="5"/>
    <s v="Howard Miller 11-1/2&quot; Diameter Grantwood Wall Clock"/>
    <x v="1561"/>
    <n v="5"/>
    <n v="0"/>
    <n v="73.320999999999998"/>
    <x v="1"/>
    <x v="0"/>
  </r>
  <r>
    <n v="1800"/>
    <s v="CA-2018-121034"/>
    <x v="590"/>
    <d v="2018-08-10T00:00:00"/>
    <s v="Second Class"/>
    <s v="JF-15565"/>
    <s v="Jill Fjeld"/>
    <x v="0"/>
    <x v="0"/>
    <x v="61"/>
    <x v="5"/>
    <n v="75081"/>
    <x v="2"/>
    <s v="OFF-FA-10000585"/>
    <x v="1"/>
    <x v="13"/>
    <s v="OIC Bulk Pack Metal Binder Clips"/>
    <x v="1515"/>
    <n v="4"/>
    <n v="0.2"/>
    <n v="3.6295999999999995"/>
    <x v="2"/>
    <x v="0"/>
  </r>
  <r>
    <n v="1801"/>
    <s v="CA-2018-121034"/>
    <x v="590"/>
    <d v="2018-08-10T00:00:00"/>
    <s v="Second Class"/>
    <s v="JF-15565"/>
    <s v="Jill Fjeld"/>
    <x v="0"/>
    <x v="0"/>
    <x v="61"/>
    <x v="5"/>
    <n v="75081"/>
    <x v="2"/>
    <s v="OFF-PA-10001994"/>
    <x v="1"/>
    <x v="10"/>
    <s v="Ink Jet Note and Greeting Cards, 8-1/2&quot; x 5-1/2&quot; Card Size"/>
    <x v="1562"/>
    <n v="3"/>
    <n v="0.2"/>
    <n v="17.534399999999998"/>
    <x v="2"/>
    <x v="0"/>
  </r>
  <r>
    <n v="1802"/>
    <s v="CA-2018-149461"/>
    <x v="373"/>
    <d v="2018-11-19T00:00:00"/>
    <s v="Standard Class"/>
    <s v="AS-10135"/>
    <s v="Adrian Shami"/>
    <x v="2"/>
    <x v="0"/>
    <x v="109"/>
    <x v="4"/>
    <n v="98002"/>
    <x v="1"/>
    <s v="FUR-FU-10004270"/>
    <x v="0"/>
    <x v="5"/>
    <s v="Eldon Image Series Desk Accessories, Burgundy"/>
    <x v="1563"/>
    <n v="1"/>
    <n v="0"/>
    <n v="1.5047999999999999"/>
    <x v="1"/>
    <x v="0"/>
  </r>
  <r>
    <n v="1803"/>
    <s v="CA-2019-158379"/>
    <x v="585"/>
    <d v="2019-09-26T00:00:00"/>
    <s v="Second Class"/>
    <s v="JA-15970"/>
    <s v="Joseph Airdo"/>
    <x v="0"/>
    <x v="0"/>
    <x v="10"/>
    <x v="9"/>
    <n v="19134"/>
    <x v="3"/>
    <s v="OFF-BI-10002498"/>
    <x v="1"/>
    <x v="8"/>
    <s v="Clear Mylar Reinforcing Strips"/>
    <x v="1564"/>
    <n v="1"/>
    <n v="0.7"/>
    <n v="-4.2987000000000002"/>
    <x v="3"/>
    <x v="0"/>
  </r>
  <r>
    <n v="1804"/>
    <s v="CA-2019-158379"/>
    <x v="585"/>
    <d v="2019-09-26T00:00:00"/>
    <s v="Second Class"/>
    <s v="JA-15970"/>
    <s v="Joseph Airdo"/>
    <x v="0"/>
    <x v="0"/>
    <x v="10"/>
    <x v="9"/>
    <n v="19134"/>
    <x v="3"/>
    <s v="OFF-SU-10002881"/>
    <x v="1"/>
    <x v="14"/>
    <s v="Martin Yale Chadless Opener Electric Letter Opener"/>
    <x v="1565"/>
    <n v="7"/>
    <n v="0.2"/>
    <n v="-1049.3406"/>
    <x v="3"/>
    <x v="0"/>
  </r>
  <r>
    <n v="1805"/>
    <s v="CA-2019-158379"/>
    <x v="585"/>
    <d v="2019-09-26T00:00:00"/>
    <s v="Second Class"/>
    <s v="JA-15970"/>
    <s v="Joseph Airdo"/>
    <x v="0"/>
    <x v="0"/>
    <x v="10"/>
    <x v="9"/>
    <n v="19134"/>
    <x v="3"/>
    <s v="TEC-AC-10002926"/>
    <x v="2"/>
    <x v="11"/>
    <s v="Logitech Wireless Marathon Mouse M705"/>
    <x v="1566"/>
    <n v="2"/>
    <n v="0.2"/>
    <n v="22.995400000000004"/>
    <x v="3"/>
    <x v="0"/>
  </r>
  <r>
    <n v="1806"/>
    <s v="US-2018-116729"/>
    <x v="591"/>
    <d v="2018-12-28T00:00:00"/>
    <s v="First Class"/>
    <s v="GK-14620"/>
    <s v="Grace Kelly"/>
    <x v="1"/>
    <x v="0"/>
    <x v="1"/>
    <x v="1"/>
    <n v="90049"/>
    <x v="1"/>
    <s v="TEC-PH-10002200"/>
    <x v="2"/>
    <x v="7"/>
    <s v="Samsung Galaxy Note 2"/>
    <x v="1567"/>
    <n v="7"/>
    <n v="0.2"/>
    <n v="257.59440000000029"/>
    <x v="1"/>
    <x v="0"/>
  </r>
  <r>
    <n v="1807"/>
    <s v="US-2018-116729"/>
    <x v="591"/>
    <d v="2018-12-28T00:00:00"/>
    <s v="First Class"/>
    <s v="GK-14620"/>
    <s v="Grace Kelly"/>
    <x v="1"/>
    <x v="0"/>
    <x v="1"/>
    <x v="1"/>
    <n v="90049"/>
    <x v="1"/>
    <s v="OFF-PA-10002005"/>
    <x v="1"/>
    <x v="10"/>
    <s v="Xerox 225"/>
    <x v="1568"/>
    <n v="7"/>
    <n v="0"/>
    <n v="21.772800000000004"/>
    <x v="1"/>
    <x v="0"/>
  </r>
  <r>
    <n v="1808"/>
    <s v="US-2018-116729"/>
    <x v="591"/>
    <d v="2018-12-28T00:00:00"/>
    <s v="First Class"/>
    <s v="GK-14620"/>
    <s v="Grace Kelly"/>
    <x v="1"/>
    <x v="0"/>
    <x v="1"/>
    <x v="1"/>
    <n v="90049"/>
    <x v="1"/>
    <s v="TEC-AC-10001465"/>
    <x v="2"/>
    <x v="11"/>
    <s v="SanDisk Cruzer 64 GB USB Flash Drive"/>
    <x v="1569"/>
    <n v="7"/>
    <n v="0"/>
    <n v="76.271999999999977"/>
    <x v="1"/>
    <x v="0"/>
  </r>
  <r>
    <n v="1809"/>
    <s v="CA-2018-164938"/>
    <x v="592"/>
    <d v="2018-02-13T00:00:00"/>
    <s v="First Class"/>
    <s v="PB-19210"/>
    <s v="Phillip Breyer"/>
    <x v="1"/>
    <x v="0"/>
    <x v="251"/>
    <x v="26"/>
    <n v="74133"/>
    <x v="2"/>
    <s v="TEC-PH-10004897"/>
    <x v="2"/>
    <x v="7"/>
    <s v="Mediabridge Sport Armband iPhone 5s"/>
    <x v="1570"/>
    <n v="7"/>
    <n v="0"/>
    <n v="0.69929999999999914"/>
    <x v="2"/>
    <x v="0"/>
  </r>
  <r>
    <n v="1810"/>
    <s v="CA-2018-165484"/>
    <x v="248"/>
    <d v="2018-10-29T00:00:00"/>
    <s v="Standard Class"/>
    <s v="HK-14890"/>
    <s v="Heather Kirkland"/>
    <x v="1"/>
    <x v="0"/>
    <x v="22"/>
    <x v="10"/>
    <n v="60610"/>
    <x v="2"/>
    <s v="FUR-FU-10001196"/>
    <x v="0"/>
    <x v="5"/>
    <s v="DAX Cubicle Frames - 8x10"/>
    <x v="1571"/>
    <n v="7"/>
    <n v="0.6"/>
    <n v="-12.116999999999999"/>
    <x v="2"/>
    <x v="0"/>
  </r>
  <r>
    <n v="1811"/>
    <s v="CA-2018-165484"/>
    <x v="248"/>
    <d v="2018-10-29T00:00:00"/>
    <s v="Standard Class"/>
    <s v="HK-14890"/>
    <s v="Heather Kirkland"/>
    <x v="1"/>
    <x v="0"/>
    <x v="22"/>
    <x v="10"/>
    <n v="60610"/>
    <x v="2"/>
    <s v="OFF-PA-10000595"/>
    <x v="1"/>
    <x v="10"/>
    <s v="Xerox 1929"/>
    <x v="1572"/>
    <n v="3"/>
    <n v="0.2"/>
    <n v="17.815199999999997"/>
    <x v="2"/>
    <x v="0"/>
  </r>
  <r>
    <n v="1812"/>
    <s v="CA-2016-132612"/>
    <x v="3"/>
    <d v="2016-06-11T00:00:00"/>
    <s v="Second Class"/>
    <s v="FO-14305"/>
    <s v="Frank Olsen"/>
    <x v="0"/>
    <x v="0"/>
    <x v="193"/>
    <x v="17"/>
    <n v="22801"/>
    <x v="0"/>
    <s v="FUR-TA-10004534"/>
    <x v="0"/>
    <x v="3"/>
    <s v="Bevis 44 x 96 Conference Tables"/>
    <x v="1573"/>
    <n v="7"/>
    <n v="0"/>
    <n v="245.0209999999999"/>
    <x v="0"/>
    <x v="0"/>
  </r>
  <r>
    <n v="1813"/>
    <s v="US-2019-161193"/>
    <x v="225"/>
    <d v="2019-11-26T00:00:00"/>
    <s v="Standard Class"/>
    <s v="BT-11680"/>
    <s v="Brian Thompson"/>
    <x v="0"/>
    <x v="0"/>
    <x v="46"/>
    <x v="24"/>
    <n v="43055"/>
    <x v="3"/>
    <s v="FUR-FU-10001861"/>
    <x v="0"/>
    <x v="5"/>
    <s v="Floodlight Indoor Halogen Bulbs, 1 Bulb per Pack, 60 Watts"/>
    <x v="292"/>
    <n v="5"/>
    <n v="0.2"/>
    <n v="28.129999999999995"/>
    <x v="3"/>
    <x v="0"/>
  </r>
  <r>
    <n v="1814"/>
    <s v="US-2019-161193"/>
    <x v="225"/>
    <d v="2019-11-26T00:00:00"/>
    <s v="Standard Class"/>
    <s v="BT-11680"/>
    <s v="Brian Thompson"/>
    <x v="0"/>
    <x v="0"/>
    <x v="46"/>
    <x v="24"/>
    <n v="43055"/>
    <x v="3"/>
    <s v="FUR-FU-10000206"/>
    <x v="0"/>
    <x v="5"/>
    <s v="GE General Purpose, Extra Long Life, Showcase &amp; Floodlight Incandescent Bulbs"/>
    <x v="1574"/>
    <n v="2"/>
    <n v="0.2"/>
    <n v="1.5713999999999997"/>
    <x v="3"/>
    <x v="0"/>
  </r>
  <r>
    <n v="1815"/>
    <s v="CA-2017-131597"/>
    <x v="471"/>
    <d v="2017-09-18T00:00:00"/>
    <s v="Standard Class"/>
    <s v="SP-20620"/>
    <s v="Stefania Perrino"/>
    <x v="1"/>
    <x v="0"/>
    <x v="1"/>
    <x v="1"/>
    <n v="90045"/>
    <x v="1"/>
    <s v="FUR-TA-10002607"/>
    <x v="0"/>
    <x v="3"/>
    <s v="KI Conference Tables"/>
    <x v="1575"/>
    <n v="3"/>
    <n v="0.2"/>
    <n v="-8.5067999999999913"/>
    <x v="1"/>
    <x v="0"/>
  </r>
  <r>
    <n v="1816"/>
    <s v="CA-2017-164833"/>
    <x v="593"/>
    <d v="2017-06-04T00:00:00"/>
    <s v="Same Day"/>
    <s v="LL-16840"/>
    <s v="Lauren Leatherbury"/>
    <x v="0"/>
    <x v="0"/>
    <x v="4"/>
    <x v="4"/>
    <n v="98105"/>
    <x v="1"/>
    <s v="OFF-LA-10000443"/>
    <x v="1"/>
    <x v="2"/>
    <s v="Avery 501"/>
    <x v="1576"/>
    <n v="2"/>
    <n v="0"/>
    <n v="3.4685999999999999"/>
    <x v="1"/>
    <x v="0"/>
  </r>
  <r>
    <n v="1817"/>
    <s v="CA-2017-164833"/>
    <x v="593"/>
    <d v="2017-06-04T00:00:00"/>
    <s v="Same Day"/>
    <s v="LL-16840"/>
    <s v="Lauren Leatherbury"/>
    <x v="0"/>
    <x v="0"/>
    <x v="4"/>
    <x v="4"/>
    <n v="98105"/>
    <x v="1"/>
    <s v="OFF-AR-10004685"/>
    <x v="1"/>
    <x v="6"/>
    <s v="Binney &amp; Smith Crayola Metallic Colored Pencils, 8-Color Set"/>
    <x v="1577"/>
    <n v="2"/>
    <n v="0"/>
    <n v="3.0557999999999996"/>
    <x v="1"/>
    <x v="0"/>
  </r>
  <r>
    <n v="1818"/>
    <s v="CA-2017-125423"/>
    <x v="350"/>
    <d v="2017-12-15T00:00:00"/>
    <s v="Second Class"/>
    <s v="MC-17575"/>
    <s v="Matt Collins"/>
    <x v="0"/>
    <x v="0"/>
    <x v="1"/>
    <x v="1"/>
    <n v="90036"/>
    <x v="1"/>
    <s v="OFF-LA-10001771"/>
    <x v="1"/>
    <x v="2"/>
    <s v="Avery 513"/>
    <x v="745"/>
    <n v="2"/>
    <n v="0"/>
    <n v="4.5815999999999999"/>
    <x v="1"/>
    <x v="0"/>
  </r>
  <r>
    <n v="1819"/>
    <s v="US-2016-130379"/>
    <x v="594"/>
    <d v="2016-05-29T00:00:00"/>
    <s v="Standard Class"/>
    <s v="JL-15235"/>
    <s v="Janet Lee"/>
    <x v="0"/>
    <x v="0"/>
    <x v="22"/>
    <x v="10"/>
    <n v="60623"/>
    <x v="2"/>
    <s v="OFF-AP-10001394"/>
    <x v="1"/>
    <x v="9"/>
    <s v="Harmony Air Purifier"/>
    <x v="1578"/>
    <n v="2"/>
    <n v="0.8"/>
    <n v="-166.32000000000005"/>
    <x v="2"/>
    <x v="0"/>
  </r>
  <r>
    <n v="1820"/>
    <s v="US-2016-130379"/>
    <x v="594"/>
    <d v="2016-05-29T00:00:00"/>
    <s v="Standard Class"/>
    <s v="JL-15235"/>
    <s v="Janet Lee"/>
    <x v="0"/>
    <x v="0"/>
    <x v="22"/>
    <x v="10"/>
    <n v="60623"/>
    <x v="2"/>
    <s v="FUR-FU-10002553"/>
    <x v="0"/>
    <x v="5"/>
    <s v="Electrix Incandescent Magnifying Lamp, Black"/>
    <x v="1579"/>
    <n v="2"/>
    <n v="0.6"/>
    <n v="-24.188999999999993"/>
    <x v="2"/>
    <x v="0"/>
  </r>
  <r>
    <n v="1821"/>
    <s v="CA-2018-168956"/>
    <x v="595"/>
    <d v="2018-02-20T00:00:00"/>
    <s v="Standard Class"/>
    <s v="EA-14035"/>
    <s v="Erin Ashbrook"/>
    <x v="1"/>
    <x v="0"/>
    <x v="22"/>
    <x v="10"/>
    <n v="60623"/>
    <x v="2"/>
    <s v="OFF-AP-10004233"/>
    <x v="1"/>
    <x v="9"/>
    <s v="Honeywell Enviracaire Portable Air Cleaner for up to 8 x 10 Room"/>
    <x v="1580"/>
    <n v="6"/>
    <n v="0.8"/>
    <n v="-225.55680000000007"/>
    <x v="2"/>
    <x v="0"/>
  </r>
  <r>
    <n v="1822"/>
    <s v="CA-2018-168956"/>
    <x v="595"/>
    <d v="2018-02-20T00:00:00"/>
    <s v="Standard Class"/>
    <s v="EA-14035"/>
    <s v="Erin Ashbrook"/>
    <x v="1"/>
    <x v="0"/>
    <x v="22"/>
    <x v="10"/>
    <n v="60623"/>
    <x v="2"/>
    <s v="OFF-FA-10000304"/>
    <x v="1"/>
    <x v="13"/>
    <s v="Advantus Push Pins"/>
    <x v="1535"/>
    <n v="4"/>
    <n v="0.2"/>
    <n v="1.8312000000000004"/>
    <x v="2"/>
    <x v="0"/>
  </r>
  <r>
    <n v="1823"/>
    <s v="CA-2018-168956"/>
    <x v="595"/>
    <d v="2018-02-20T00:00:00"/>
    <s v="Standard Class"/>
    <s v="EA-14035"/>
    <s v="Erin Ashbrook"/>
    <x v="1"/>
    <x v="0"/>
    <x v="22"/>
    <x v="10"/>
    <n v="60623"/>
    <x v="2"/>
    <s v="FUR-CH-10004754"/>
    <x v="0"/>
    <x v="1"/>
    <s v="Global Stack Chair with Arms, Black"/>
    <x v="1581"/>
    <n v="3"/>
    <n v="0.3"/>
    <n v="-2.6981999999999999"/>
    <x v="2"/>
    <x v="0"/>
  </r>
  <r>
    <n v="1824"/>
    <s v="CA-2018-168956"/>
    <x v="595"/>
    <d v="2018-02-20T00:00:00"/>
    <s v="Standard Class"/>
    <s v="EA-14035"/>
    <s v="Erin Ashbrook"/>
    <x v="1"/>
    <x v="0"/>
    <x v="22"/>
    <x v="10"/>
    <n v="60623"/>
    <x v="2"/>
    <s v="OFF-PA-10000809"/>
    <x v="1"/>
    <x v="10"/>
    <s v="Xerox 206"/>
    <x v="1182"/>
    <n v="1"/>
    <n v="0.2"/>
    <n v="1.8144"/>
    <x v="2"/>
    <x v="0"/>
  </r>
  <r>
    <n v="1825"/>
    <s v="CA-2018-167507"/>
    <x v="596"/>
    <d v="2018-12-28T00:00:00"/>
    <s v="Standard Class"/>
    <s v="SA-20830"/>
    <s v="Sue Ann Reed"/>
    <x v="0"/>
    <x v="0"/>
    <x v="252"/>
    <x v="21"/>
    <n v="97756"/>
    <x v="1"/>
    <s v="OFF-BI-10003694"/>
    <x v="1"/>
    <x v="8"/>
    <s v="Avery 3 1/2&quot; Diskette Storage Pages, 10/Pack"/>
    <x v="1582"/>
    <n v="10"/>
    <n v="0.7"/>
    <n v="-25.05599999999999"/>
    <x v="1"/>
    <x v="0"/>
  </r>
  <r>
    <n v="1826"/>
    <s v="CA-2018-167507"/>
    <x v="596"/>
    <d v="2018-12-28T00:00:00"/>
    <s v="Standard Class"/>
    <s v="SA-20830"/>
    <s v="Sue Ann Reed"/>
    <x v="0"/>
    <x v="0"/>
    <x v="252"/>
    <x v="21"/>
    <n v="97756"/>
    <x v="1"/>
    <s v="FUR-FU-10001935"/>
    <x v="0"/>
    <x v="5"/>
    <s v="3M Hangers With Command Adhesive"/>
    <x v="1583"/>
    <n v="4"/>
    <n v="0.2"/>
    <n v="3.108000000000001"/>
    <x v="1"/>
    <x v="0"/>
  </r>
  <r>
    <n v="1827"/>
    <s v="CA-2018-167507"/>
    <x v="596"/>
    <d v="2018-12-28T00:00:00"/>
    <s v="Standard Class"/>
    <s v="SA-20830"/>
    <s v="Sue Ann Reed"/>
    <x v="0"/>
    <x v="0"/>
    <x v="252"/>
    <x v="21"/>
    <n v="97756"/>
    <x v="1"/>
    <s v="FUR-FU-10002878"/>
    <x v="0"/>
    <x v="5"/>
    <s v="Seth Thomas 14&quot; Day/Date Wall Clock"/>
    <x v="1584"/>
    <n v="1"/>
    <n v="0.2"/>
    <n v="4.8416000000000006"/>
    <x v="1"/>
    <x v="0"/>
  </r>
  <r>
    <n v="1828"/>
    <s v="CA-2018-109344"/>
    <x v="597"/>
    <d v="2018-02-11T00:00:00"/>
    <s v="Second Class"/>
    <s v="CH-12070"/>
    <s v="Cathy Hwang"/>
    <x v="2"/>
    <x v="0"/>
    <x v="253"/>
    <x v="3"/>
    <n v="27604"/>
    <x v="0"/>
    <s v="TEC-PH-10002624"/>
    <x v="2"/>
    <x v="7"/>
    <s v="Samsung Galaxy S4 Mini"/>
    <x v="1585"/>
    <n v="3"/>
    <n v="0.2"/>
    <n v="126.8972999999998"/>
    <x v="0"/>
    <x v="0"/>
  </r>
  <r>
    <n v="1829"/>
    <s v="US-2017-140851"/>
    <x v="562"/>
    <d v="2017-07-15T00:00:00"/>
    <s v="Second Class"/>
    <s v="ND-18460"/>
    <s v="Neil Ducich"/>
    <x v="1"/>
    <x v="0"/>
    <x v="203"/>
    <x v="32"/>
    <n v="31204"/>
    <x v="0"/>
    <s v="OFF-PA-10000019"/>
    <x v="1"/>
    <x v="10"/>
    <s v="Xerox 1931"/>
    <x v="789"/>
    <n v="6"/>
    <n v="0"/>
    <n v="18.662400000000002"/>
    <x v="0"/>
    <x v="0"/>
  </r>
  <r>
    <n v="1830"/>
    <s v="CA-2016-103373"/>
    <x v="598"/>
    <d v="2016-05-24T00:00:00"/>
    <s v="Standard Class"/>
    <s v="BS-11755"/>
    <s v="Bruce Stewart"/>
    <x v="0"/>
    <x v="0"/>
    <x v="138"/>
    <x v="24"/>
    <n v="44105"/>
    <x v="3"/>
    <s v="TEC-PH-10002885"/>
    <x v="2"/>
    <x v="7"/>
    <s v="Apple iPhone 5"/>
    <x v="1586"/>
    <n v="2"/>
    <n v="0.4"/>
    <n v="-168.95579999999995"/>
    <x v="3"/>
    <x v="1"/>
  </r>
  <r>
    <n v="1831"/>
    <s v="CA-2019-145884"/>
    <x v="208"/>
    <d v="2019-10-21T00:00:00"/>
    <s v="Same Day"/>
    <s v="SL-20155"/>
    <s v="Sara Luxemburg"/>
    <x v="2"/>
    <x v="0"/>
    <x v="254"/>
    <x v="26"/>
    <n v="74403"/>
    <x v="2"/>
    <s v="TEC-PH-10000895"/>
    <x v="2"/>
    <x v="7"/>
    <s v="Polycom VVX 310 VoIP phone"/>
    <x v="1587"/>
    <n v="8"/>
    <n v="0"/>
    <n v="374.37920000000008"/>
    <x v="2"/>
    <x v="0"/>
  </r>
  <r>
    <n v="1832"/>
    <s v="CA-2019-145884"/>
    <x v="208"/>
    <d v="2019-10-21T00:00:00"/>
    <s v="Same Day"/>
    <s v="SL-20155"/>
    <s v="Sara Luxemburg"/>
    <x v="2"/>
    <x v="0"/>
    <x v="254"/>
    <x v="26"/>
    <n v="74403"/>
    <x v="2"/>
    <s v="FUR-TA-10002356"/>
    <x v="0"/>
    <x v="3"/>
    <s v="Bevis Boat-Shaped Conference Table"/>
    <x v="1588"/>
    <n v="1"/>
    <n v="0"/>
    <n v="62.906399999999991"/>
    <x v="2"/>
    <x v="0"/>
  </r>
  <r>
    <n v="1833"/>
    <s v="CA-2017-131422"/>
    <x v="599"/>
    <d v="2017-11-09T00:00:00"/>
    <s v="Standard Class"/>
    <s v="GB-14530"/>
    <s v="George Bell"/>
    <x v="1"/>
    <x v="0"/>
    <x v="53"/>
    <x v="3"/>
    <n v="28110"/>
    <x v="0"/>
    <s v="FUR-CH-10001270"/>
    <x v="0"/>
    <x v="1"/>
    <s v="Harbour Creations Steel Folding Chair"/>
    <x v="724"/>
    <n v="3"/>
    <n v="0.2"/>
    <n v="25.874999999999972"/>
    <x v="0"/>
    <x v="0"/>
  </r>
  <r>
    <n v="1834"/>
    <s v="CA-2019-162691"/>
    <x v="378"/>
    <d v="2019-08-07T00:00:00"/>
    <s v="Standard Class"/>
    <s v="AS-10045"/>
    <s v="Aaron Smayling"/>
    <x v="1"/>
    <x v="0"/>
    <x v="89"/>
    <x v="5"/>
    <n v="78745"/>
    <x v="2"/>
    <s v="TEC-MA-10000488"/>
    <x v="2"/>
    <x v="15"/>
    <s v="Bady BDG101FRU Card Printer"/>
    <x v="1589"/>
    <n v="3"/>
    <n v="0.4"/>
    <n v="-263.99670000000026"/>
    <x v="2"/>
    <x v="0"/>
  </r>
  <r>
    <n v="1835"/>
    <s v="CA-2019-162691"/>
    <x v="378"/>
    <d v="2019-08-07T00:00:00"/>
    <s v="Standard Class"/>
    <s v="AS-10045"/>
    <s v="Aaron Smayling"/>
    <x v="1"/>
    <x v="0"/>
    <x v="89"/>
    <x v="5"/>
    <n v="78745"/>
    <x v="2"/>
    <s v="OFF-PA-10003729"/>
    <x v="1"/>
    <x v="10"/>
    <s v="Xerox 1998"/>
    <x v="1590"/>
    <n v="7"/>
    <n v="0.2"/>
    <n v="12.700800000000001"/>
    <x v="2"/>
    <x v="0"/>
  </r>
  <r>
    <n v="1836"/>
    <s v="CA-2016-141278"/>
    <x v="261"/>
    <d v="2016-06-24T00:00:00"/>
    <s v="First Class"/>
    <s v="RM-19375"/>
    <s v="Raymond Messe"/>
    <x v="0"/>
    <x v="0"/>
    <x v="255"/>
    <x v="29"/>
    <n v="6450"/>
    <x v="3"/>
    <s v="OFF-AR-10003056"/>
    <x v="1"/>
    <x v="6"/>
    <s v="Newell 341"/>
    <x v="1591"/>
    <n v="5"/>
    <n v="0"/>
    <n v="6.2059999999999977"/>
    <x v="3"/>
    <x v="0"/>
  </r>
  <r>
    <n v="1837"/>
    <s v="CA-2019-122693"/>
    <x v="600"/>
    <d v="2019-02-21T00:00:00"/>
    <s v="Second Class"/>
    <s v="NH-18610"/>
    <s v="Nicole Hansen"/>
    <x v="1"/>
    <x v="0"/>
    <x v="185"/>
    <x v="32"/>
    <n v="30076"/>
    <x v="0"/>
    <s v="OFF-AP-10002518"/>
    <x v="1"/>
    <x v="9"/>
    <s v="Kensington 7 Outlet MasterPiece Power Center"/>
    <x v="1592"/>
    <n v="7"/>
    <n v="0"/>
    <n v="361.29939999999988"/>
    <x v="0"/>
    <x v="0"/>
  </r>
  <r>
    <n v="1838"/>
    <s v="CA-2016-117345"/>
    <x v="601"/>
    <d v="2016-08-05T00:00:00"/>
    <s v="Standard Class"/>
    <s v="BF-10975"/>
    <s v="Barbara Fisher"/>
    <x v="1"/>
    <x v="0"/>
    <x v="35"/>
    <x v="3"/>
    <n v="28205"/>
    <x v="0"/>
    <s v="OFF-LA-10000240"/>
    <x v="1"/>
    <x v="2"/>
    <s v="Self-Adhesive Address Labels for Typewriters by Universal"/>
    <x v="1593"/>
    <n v="3"/>
    <n v="0.2"/>
    <n v="5.9210999999999983"/>
    <x v="0"/>
    <x v="0"/>
  </r>
  <r>
    <n v="1839"/>
    <s v="CA-2016-117345"/>
    <x v="601"/>
    <d v="2016-08-05T00:00:00"/>
    <s v="Standard Class"/>
    <s v="BF-10975"/>
    <s v="Barbara Fisher"/>
    <x v="1"/>
    <x v="0"/>
    <x v="35"/>
    <x v="3"/>
    <n v="28205"/>
    <x v="0"/>
    <s v="FUR-FU-10000629"/>
    <x v="0"/>
    <x v="5"/>
    <s v="9-3/4 Diameter Round Wall Clock"/>
    <x v="1594"/>
    <n v="4"/>
    <n v="0.2"/>
    <n v="12.135200000000001"/>
    <x v="0"/>
    <x v="0"/>
  </r>
  <r>
    <n v="1840"/>
    <s v="CA-2016-117345"/>
    <x v="601"/>
    <d v="2016-08-05T00:00:00"/>
    <s v="Standard Class"/>
    <s v="BF-10975"/>
    <s v="Barbara Fisher"/>
    <x v="1"/>
    <x v="0"/>
    <x v="35"/>
    <x v="3"/>
    <n v="28205"/>
    <x v="0"/>
    <s v="OFF-AP-10001005"/>
    <x v="1"/>
    <x v="9"/>
    <s v="Honeywell Quietcare HEPA Air Cleaner"/>
    <x v="1595"/>
    <n v="1"/>
    <n v="0.2"/>
    <n v="10.224499999999994"/>
    <x v="0"/>
    <x v="0"/>
  </r>
  <r>
    <n v="1841"/>
    <s v="CA-2016-117345"/>
    <x v="601"/>
    <d v="2016-08-05T00:00:00"/>
    <s v="Standard Class"/>
    <s v="BF-10975"/>
    <s v="Barbara Fisher"/>
    <x v="1"/>
    <x v="0"/>
    <x v="35"/>
    <x v="3"/>
    <n v="28205"/>
    <x v="0"/>
    <s v="OFF-PA-10002377"/>
    <x v="1"/>
    <x v="10"/>
    <s v="Xerox 1916"/>
    <x v="128"/>
    <n v="2"/>
    <n v="0.2"/>
    <n v="29.363999999999997"/>
    <x v="0"/>
    <x v="0"/>
  </r>
  <r>
    <n v="1842"/>
    <s v="CA-2018-157763"/>
    <x v="427"/>
    <d v="2018-07-23T00:00:00"/>
    <s v="Standard Class"/>
    <s v="KH-16330"/>
    <s v="Katharine Harms"/>
    <x v="1"/>
    <x v="0"/>
    <x v="256"/>
    <x v="0"/>
    <n v="42104"/>
    <x v="0"/>
    <s v="FUR-CH-10000988"/>
    <x v="0"/>
    <x v="1"/>
    <s v="Hon Olson Stacker Stools"/>
    <x v="1596"/>
    <n v="1"/>
    <n v="0"/>
    <n v="39.4268"/>
    <x v="0"/>
    <x v="0"/>
  </r>
  <r>
    <n v="1843"/>
    <s v="CA-2017-135391"/>
    <x v="97"/>
    <d v="2017-02-11T00:00:00"/>
    <s v="Second Class"/>
    <s v="FA-14230"/>
    <s v="Frank Atkinson"/>
    <x v="1"/>
    <x v="0"/>
    <x v="52"/>
    <x v="5"/>
    <n v="78207"/>
    <x v="2"/>
    <s v="OFF-LA-10001074"/>
    <x v="1"/>
    <x v="2"/>
    <s v="Round Specialty Laser Printer Labels"/>
    <x v="110"/>
    <n v="4"/>
    <n v="0.2"/>
    <n v="13.532399999999996"/>
    <x v="2"/>
    <x v="0"/>
  </r>
  <r>
    <n v="1844"/>
    <s v="CA-2017-135391"/>
    <x v="97"/>
    <d v="2017-02-11T00:00:00"/>
    <s v="Second Class"/>
    <s v="FA-14230"/>
    <s v="Frank Atkinson"/>
    <x v="1"/>
    <x v="0"/>
    <x v="52"/>
    <x v="5"/>
    <n v="78207"/>
    <x v="2"/>
    <s v="FUR-FU-10001986"/>
    <x v="0"/>
    <x v="5"/>
    <s v="Dana Fluorescent Magnifying Lamp, White, 36&quot;"/>
    <x v="1597"/>
    <n v="2"/>
    <n v="0.6"/>
    <n v="-30.588000000000001"/>
    <x v="2"/>
    <x v="0"/>
  </r>
  <r>
    <n v="1845"/>
    <s v="US-2019-113852"/>
    <x v="570"/>
    <d v="2019-08-02T00:00:00"/>
    <s v="Standard Class"/>
    <s v="GW-14605"/>
    <s v="Giulietta Weimer"/>
    <x v="0"/>
    <x v="0"/>
    <x v="4"/>
    <x v="4"/>
    <n v="98115"/>
    <x v="1"/>
    <s v="TEC-AC-10003027"/>
    <x v="2"/>
    <x v="11"/>
    <s v="Imation 8GB Mini TravelDrive USB 2.0 Flash Drive"/>
    <x v="26"/>
    <n v="3"/>
    <n v="0"/>
    <n v="11.774100000000004"/>
    <x v="1"/>
    <x v="0"/>
  </r>
  <r>
    <n v="1846"/>
    <s v="US-2019-158512"/>
    <x v="602"/>
    <d v="2019-01-17T00:00:00"/>
    <s v="Second Class"/>
    <s v="DA-13450"/>
    <s v="Dianna Arnett"/>
    <x v="2"/>
    <x v="0"/>
    <x v="176"/>
    <x v="40"/>
    <n v="20016"/>
    <x v="3"/>
    <s v="OFF-PA-10001804"/>
    <x v="1"/>
    <x v="10"/>
    <s v="Xerox 195"/>
    <x v="1598"/>
    <n v="6"/>
    <n v="0"/>
    <n v="19.238399999999999"/>
    <x v="3"/>
    <x v="0"/>
  </r>
  <r>
    <n v="1847"/>
    <s v="US-2019-158512"/>
    <x v="602"/>
    <d v="2019-01-17T00:00:00"/>
    <s v="Second Class"/>
    <s v="DA-13450"/>
    <s v="Dianna Arnett"/>
    <x v="2"/>
    <x v="0"/>
    <x v="176"/>
    <x v="40"/>
    <n v="20016"/>
    <x v="3"/>
    <s v="FUR-FU-10004973"/>
    <x v="0"/>
    <x v="5"/>
    <s v="Flat Face Poster Frame"/>
    <x v="1023"/>
    <n v="2"/>
    <n v="0"/>
    <n v="15.825600000000001"/>
    <x v="3"/>
    <x v="0"/>
  </r>
  <r>
    <n v="1848"/>
    <s v="CA-2019-128370"/>
    <x v="18"/>
    <d v="2019-09-10T00:00:00"/>
    <s v="Same Day"/>
    <s v="FH-14275"/>
    <s v="Frank Hawley"/>
    <x v="1"/>
    <x v="0"/>
    <x v="1"/>
    <x v="1"/>
    <n v="90004"/>
    <x v="1"/>
    <s v="FUR-CH-10002602"/>
    <x v="0"/>
    <x v="1"/>
    <s v="DMI Arturo Collection Mission-style Design Wood Chair"/>
    <x v="1599"/>
    <n v="3"/>
    <n v="0.2"/>
    <n v="27.176400000000015"/>
    <x v="1"/>
    <x v="0"/>
  </r>
  <r>
    <n v="1849"/>
    <s v="CA-2019-128370"/>
    <x v="18"/>
    <d v="2019-09-10T00:00:00"/>
    <s v="Same Day"/>
    <s v="FH-14275"/>
    <s v="Frank Hawley"/>
    <x v="1"/>
    <x v="0"/>
    <x v="1"/>
    <x v="1"/>
    <n v="90004"/>
    <x v="1"/>
    <s v="OFF-BI-10004140"/>
    <x v="1"/>
    <x v="8"/>
    <s v="Avery Non-Stick Binders"/>
    <x v="1600"/>
    <n v="2"/>
    <n v="0.2"/>
    <n v="2.2449999999999992"/>
    <x v="1"/>
    <x v="0"/>
  </r>
  <r>
    <n v="1850"/>
    <s v="CA-2017-160472"/>
    <x v="603"/>
    <d v="2017-07-25T00:00:00"/>
    <s v="Second Class"/>
    <s v="RK-19300"/>
    <s v="Ralph Kennedy"/>
    <x v="0"/>
    <x v="0"/>
    <x v="257"/>
    <x v="14"/>
    <n v="46614"/>
    <x v="2"/>
    <s v="OFF-ST-10000464"/>
    <x v="1"/>
    <x v="4"/>
    <s v="Multi-Use Personal File Cart and Caster Set, Three Stacking Bins"/>
    <x v="1601"/>
    <n v="1"/>
    <n v="0"/>
    <n v="9.732800000000001"/>
    <x v="2"/>
    <x v="0"/>
  </r>
  <r>
    <n v="1851"/>
    <s v="CA-2017-160472"/>
    <x v="603"/>
    <d v="2017-07-25T00:00:00"/>
    <s v="Second Class"/>
    <s v="RK-19300"/>
    <s v="Ralph Kennedy"/>
    <x v="0"/>
    <x v="0"/>
    <x v="257"/>
    <x v="14"/>
    <n v="46614"/>
    <x v="2"/>
    <s v="TEC-AC-10002253"/>
    <x v="2"/>
    <x v="11"/>
    <s v="Imation Bio 8GB USB Flash Drive Imation Corp"/>
    <x v="1602"/>
    <n v="5"/>
    <n v="0"/>
    <n v="124.68000000000004"/>
    <x v="2"/>
    <x v="0"/>
  </r>
  <r>
    <n v="1852"/>
    <s v="CA-2017-160472"/>
    <x v="603"/>
    <d v="2017-07-25T00:00:00"/>
    <s v="Second Class"/>
    <s v="RK-19300"/>
    <s v="Ralph Kennedy"/>
    <x v="0"/>
    <x v="0"/>
    <x v="257"/>
    <x v="14"/>
    <n v="46614"/>
    <x v="2"/>
    <s v="OFF-PA-10000528"/>
    <x v="1"/>
    <x v="10"/>
    <s v="Xerox 1981"/>
    <x v="1603"/>
    <n v="5"/>
    <n v="0"/>
    <n v="11.879999999999999"/>
    <x v="2"/>
    <x v="0"/>
  </r>
  <r>
    <n v="1853"/>
    <s v="CA-2017-160472"/>
    <x v="603"/>
    <d v="2017-07-25T00:00:00"/>
    <s v="Second Class"/>
    <s v="RK-19300"/>
    <s v="Ralph Kennedy"/>
    <x v="0"/>
    <x v="0"/>
    <x v="257"/>
    <x v="14"/>
    <n v="46614"/>
    <x v="2"/>
    <s v="OFF-EN-10000483"/>
    <x v="1"/>
    <x v="12"/>
    <s v="White Envelopes, White Envelopes with Clear Poly Window"/>
    <x v="1604"/>
    <n v="7"/>
    <n v="0"/>
    <n v="49.10499999999999"/>
    <x v="2"/>
    <x v="0"/>
  </r>
  <r>
    <n v="1854"/>
    <s v="CA-2017-160472"/>
    <x v="603"/>
    <d v="2017-07-25T00:00:00"/>
    <s v="Second Class"/>
    <s v="RK-19300"/>
    <s v="Ralph Kennedy"/>
    <x v="0"/>
    <x v="0"/>
    <x v="257"/>
    <x v="14"/>
    <n v="46614"/>
    <x v="2"/>
    <s v="OFF-PA-10003129"/>
    <x v="1"/>
    <x v="10"/>
    <s v="Tops White Computer Printout Paper"/>
    <x v="619"/>
    <n v="2"/>
    <n v="0"/>
    <n v="45.975399999999993"/>
    <x v="2"/>
    <x v="0"/>
  </r>
  <r>
    <n v="1855"/>
    <s v="CA-2017-160472"/>
    <x v="603"/>
    <d v="2017-07-25T00:00:00"/>
    <s v="Second Class"/>
    <s v="RK-19300"/>
    <s v="Ralph Kennedy"/>
    <x v="0"/>
    <x v="0"/>
    <x v="257"/>
    <x v="14"/>
    <n v="46614"/>
    <x v="2"/>
    <s v="OFF-ST-10003442"/>
    <x v="1"/>
    <x v="4"/>
    <s v="Eldon Portable Mobile Manager"/>
    <x v="1605"/>
    <n v="5"/>
    <n v="0"/>
    <n v="38.177999999999997"/>
    <x v="2"/>
    <x v="0"/>
  </r>
  <r>
    <n v="1856"/>
    <s v="CA-2016-114643"/>
    <x v="604"/>
    <d v="2016-06-17T00:00:00"/>
    <s v="Standard Class"/>
    <s v="FM-14215"/>
    <s v="Filia McAdams"/>
    <x v="1"/>
    <x v="0"/>
    <x v="1"/>
    <x v="1"/>
    <n v="90032"/>
    <x v="1"/>
    <s v="OFF-AR-10003631"/>
    <x v="1"/>
    <x v="6"/>
    <s v="Staples in misc. colors"/>
    <x v="1606"/>
    <n v="3"/>
    <n v="0"/>
    <n v="4.7915999999999999"/>
    <x v="1"/>
    <x v="0"/>
  </r>
  <r>
    <n v="1857"/>
    <s v="US-2019-158218"/>
    <x v="605"/>
    <d v="2019-05-15T00:00:00"/>
    <s v="Second Class"/>
    <s v="AC-10420"/>
    <s v="Alyssa Crouse"/>
    <x v="1"/>
    <x v="0"/>
    <x v="12"/>
    <x v="5"/>
    <n v="77041"/>
    <x v="2"/>
    <s v="OFF-ST-10000563"/>
    <x v="1"/>
    <x v="4"/>
    <s v="Fellowes Bankers Box Stor/Drawer Steel Plus"/>
    <x v="1607"/>
    <n v="5"/>
    <n v="0.2"/>
    <n v="-15.990000000000002"/>
    <x v="2"/>
    <x v="0"/>
  </r>
  <r>
    <n v="1858"/>
    <s v="US-2019-158218"/>
    <x v="605"/>
    <d v="2019-05-15T00:00:00"/>
    <s v="Second Class"/>
    <s v="AC-10420"/>
    <s v="Alyssa Crouse"/>
    <x v="1"/>
    <x v="0"/>
    <x v="12"/>
    <x v="5"/>
    <n v="77041"/>
    <x v="2"/>
    <s v="OFF-BI-10002133"/>
    <x v="1"/>
    <x v="8"/>
    <s v="Wilson Jones Elliptical Ring 3 1/2&quot; Capacity Binders, 800 sheets"/>
    <x v="1608"/>
    <n v="4"/>
    <n v="0.8"/>
    <n v="-53.072000000000017"/>
    <x v="2"/>
    <x v="0"/>
  </r>
  <r>
    <n v="1859"/>
    <s v="CA-2017-121608"/>
    <x v="37"/>
    <d v="2017-09-05T00:00:00"/>
    <s v="First Class"/>
    <s v="JB-15400"/>
    <s v="Jennifer Braxton"/>
    <x v="1"/>
    <x v="0"/>
    <x v="39"/>
    <x v="29"/>
    <n v="6010"/>
    <x v="3"/>
    <s v="OFF-AP-10002311"/>
    <x v="1"/>
    <x v="9"/>
    <s v="Holmes Replacement Filter for HEPA Air Cleaner, Very Large Room, HEPA Filter"/>
    <x v="1609"/>
    <n v="2"/>
    <n v="0"/>
    <n v="60.552800000000005"/>
    <x v="3"/>
    <x v="0"/>
  </r>
  <r>
    <n v="1860"/>
    <s v="CA-2017-121608"/>
    <x v="37"/>
    <d v="2017-09-05T00:00:00"/>
    <s v="First Class"/>
    <s v="JB-15400"/>
    <s v="Jennifer Braxton"/>
    <x v="1"/>
    <x v="0"/>
    <x v="39"/>
    <x v="29"/>
    <n v="6010"/>
    <x v="3"/>
    <s v="TEC-PH-10004959"/>
    <x v="2"/>
    <x v="7"/>
    <s v="Classic Ivory Antique Telephone ZL1810"/>
    <x v="1610"/>
    <n v="1"/>
    <n v="0"/>
    <n v="25.122500000000002"/>
    <x v="3"/>
    <x v="0"/>
  </r>
  <r>
    <n v="1861"/>
    <s v="US-2019-121251"/>
    <x v="606"/>
    <d v="2019-03-27T00:00:00"/>
    <s v="First Class"/>
    <s v="GM-14440"/>
    <s v="Gary McGarr"/>
    <x v="0"/>
    <x v="0"/>
    <x v="20"/>
    <x v="15"/>
    <n v="10009"/>
    <x v="3"/>
    <s v="FUR-BO-10001918"/>
    <x v="0"/>
    <x v="0"/>
    <s v="Sauder Forest Hills Library with Doors, Woodland Oak Finish"/>
    <x v="1611"/>
    <n v="2"/>
    <n v="0.2"/>
    <n v="-28.976400000000012"/>
    <x v="3"/>
    <x v="0"/>
  </r>
  <r>
    <n v="1862"/>
    <s v="US-2019-121251"/>
    <x v="606"/>
    <d v="2019-03-27T00:00:00"/>
    <s v="First Class"/>
    <s v="GM-14440"/>
    <s v="Gary McGarr"/>
    <x v="0"/>
    <x v="0"/>
    <x v="20"/>
    <x v="15"/>
    <n v="10009"/>
    <x v="3"/>
    <s v="TEC-PH-10004896"/>
    <x v="2"/>
    <x v="7"/>
    <s v="Nokia Lumia 521 (T-Mobile)"/>
    <x v="668"/>
    <n v="4"/>
    <n v="0"/>
    <n v="33.588800000000006"/>
    <x v="3"/>
    <x v="0"/>
  </r>
  <r>
    <n v="1863"/>
    <s v="CA-2016-151078"/>
    <x v="607"/>
    <d v="2016-11-12T00:00:00"/>
    <s v="Same Day"/>
    <s v="RF-19840"/>
    <s v="Roy Französisch"/>
    <x v="0"/>
    <x v="0"/>
    <x v="52"/>
    <x v="5"/>
    <n v="78207"/>
    <x v="2"/>
    <s v="OFF-ST-10001328"/>
    <x v="1"/>
    <x v="4"/>
    <s v="Personal Filing Tote with Lid, Black/Gray"/>
    <x v="1612"/>
    <n v="4"/>
    <n v="0.2"/>
    <n v="4.9632000000000005"/>
    <x v="2"/>
    <x v="0"/>
  </r>
  <r>
    <n v="1864"/>
    <s v="US-2018-100839"/>
    <x v="63"/>
    <d v="2018-10-17T00:00:00"/>
    <s v="Standard Class"/>
    <s v="NC-18625"/>
    <s v="Noah Childs"/>
    <x v="1"/>
    <x v="0"/>
    <x v="34"/>
    <x v="22"/>
    <n v="80013"/>
    <x v="1"/>
    <s v="FUR-TA-10004575"/>
    <x v="0"/>
    <x v="3"/>
    <s v="Hon 5100 Series Wood Tables"/>
    <x v="1613"/>
    <n v="5"/>
    <n v="0.5"/>
    <n v="-465.5680000000001"/>
    <x v="1"/>
    <x v="0"/>
  </r>
  <r>
    <n v="1865"/>
    <s v="US-2018-100839"/>
    <x v="63"/>
    <d v="2018-10-17T00:00:00"/>
    <s v="Standard Class"/>
    <s v="NC-18625"/>
    <s v="Noah Childs"/>
    <x v="1"/>
    <x v="0"/>
    <x v="34"/>
    <x v="22"/>
    <n v="80013"/>
    <x v="1"/>
    <s v="FUR-FU-10001617"/>
    <x v="0"/>
    <x v="5"/>
    <s v="Executive Impressions 8-1/2&quot; Career Panel/Partition Cubicle Clock"/>
    <x v="1614"/>
    <n v="3"/>
    <n v="0.2"/>
    <n v="4.3679999999999986"/>
    <x v="1"/>
    <x v="0"/>
  </r>
  <r>
    <n v="1866"/>
    <s v="US-2019-116659"/>
    <x v="105"/>
    <d v="2019-11-12T00:00:00"/>
    <s v="Same Day"/>
    <s v="NG-18355"/>
    <s v="Nat Gilpin"/>
    <x v="1"/>
    <x v="0"/>
    <x v="46"/>
    <x v="24"/>
    <n v="43055"/>
    <x v="3"/>
    <s v="TEC-PH-10002824"/>
    <x v="2"/>
    <x v="7"/>
    <s v="Jabra SPEAK 410 Multidevice Speakerphone"/>
    <x v="1615"/>
    <n v="3"/>
    <n v="0.4"/>
    <n v="-92.695500000000038"/>
    <x v="3"/>
    <x v="0"/>
  </r>
  <r>
    <n v="1867"/>
    <s v="CA-2019-118857"/>
    <x v="4"/>
    <d v="2019-04-18T00:00:00"/>
    <s v="First Class"/>
    <s v="AH-10075"/>
    <s v="Adam Hart"/>
    <x v="1"/>
    <x v="0"/>
    <x v="0"/>
    <x v="33"/>
    <n v="89015"/>
    <x v="1"/>
    <s v="FUR-FU-10004460"/>
    <x v="0"/>
    <x v="5"/>
    <s v="Howard Miller 12&quot; Round Wall Clock"/>
    <x v="1616"/>
    <n v="5"/>
    <n v="0"/>
    <n v="70.72199999999998"/>
    <x v="1"/>
    <x v="0"/>
  </r>
  <r>
    <n v="1868"/>
    <s v="CA-2017-127110"/>
    <x v="608"/>
    <d v="2017-07-01T00:00:00"/>
    <s v="Standard Class"/>
    <s v="CH-12070"/>
    <s v="Cathy Hwang"/>
    <x v="2"/>
    <x v="0"/>
    <x v="10"/>
    <x v="9"/>
    <n v="19143"/>
    <x v="3"/>
    <s v="OFF-PA-10003309"/>
    <x v="1"/>
    <x v="10"/>
    <s v="Xerox 211"/>
    <x v="277"/>
    <n v="6"/>
    <n v="0.2"/>
    <n v="10.8864"/>
    <x v="3"/>
    <x v="0"/>
  </r>
  <r>
    <n v="1869"/>
    <s v="CA-2017-127110"/>
    <x v="608"/>
    <d v="2017-07-01T00:00:00"/>
    <s v="Standard Class"/>
    <s v="CH-12070"/>
    <s v="Cathy Hwang"/>
    <x v="2"/>
    <x v="0"/>
    <x v="10"/>
    <x v="9"/>
    <n v="19143"/>
    <x v="3"/>
    <s v="OFF-ST-10002554"/>
    <x v="1"/>
    <x v="4"/>
    <s v="Tennsco Industrial Shelving"/>
    <x v="1617"/>
    <n v="2"/>
    <n v="0.2"/>
    <n v="-17.607599999999998"/>
    <x v="3"/>
    <x v="0"/>
  </r>
  <r>
    <n v="1870"/>
    <s v="CA-2018-148201"/>
    <x v="370"/>
    <d v="2018-08-29T00:00:00"/>
    <s v="Second Class"/>
    <s v="CC-12145"/>
    <s v="Charles Crestani"/>
    <x v="0"/>
    <x v="0"/>
    <x v="4"/>
    <x v="4"/>
    <n v="98103"/>
    <x v="1"/>
    <s v="OFF-PA-10000019"/>
    <x v="1"/>
    <x v="10"/>
    <s v="Xerox 1931"/>
    <x v="90"/>
    <n v="1"/>
    <n v="0"/>
    <n v="3.1104000000000003"/>
    <x v="1"/>
    <x v="0"/>
  </r>
  <r>
    <n v="1871"/>
    <s v="CA-2016-116932"/>
    <x v="609"/>
    <d v="2016-07-25T00:00:00"/>
    <s v="Standard Class"/>
    <s v="ME-18010"/>
    <s v="Michelle Ellison"/>
    <x v="1"/>
    <x v="0"/>
    <x v="8"/>
    <x v="1"/>
    <n v="94122"/>
    <x v="1"/>
    <s v="OFF-AR-10002067"/>
    <x v="1"/>
    <x v="6"/>
    <s v="Newell 334"/>
    <x v="1618"/>
    <n v="5"/>
    <n v="0"/>
    <n v="25.792000000000002"/>
    <x v="1"/>
    <x v="0"/>
  </r>
  <r>
    <n v="1872"/>
    <s v="CA-2016-116932"/>
    <x v="609"/>
    <d v="2016-07-25T00:00:00"/>
    <s v="Standard Class"/>
    <s v="ME-18010"/>
    <s v="Michelle Ellison"/>
    <x v="1"/>
    <x v="0"/>
    <x v="8"/>
    <x v="1"/>
    <n v="94122"/>
    <x v="1"/>
    <s v="FUR-CH-10001215"/>
    <x v="0"/>
    <x v="1"/>
    <s v="Global Troy Executive Leather Low-Back Tilter"/>
    <x v="479"/>
    <n v="2"/>
    <n v="0.2"/>
    <n v="50.097999999999985"/>
    <x v="1"/>
    <x v="0"/>
  </r>
  <r>
    <n v="1873"/>
    <s v="CA-2016-116932"/>
    <x v="609"/>
    <d v="2016-07-25T00:00:00"/>
    <s v="Standard Class"/>
    <s v="ME-18010"/>
    <s v="Michelle Ellison"/>
    <x v="1"/>
    <x v="0"/>
    <x v="8"/>
    <x v="1"/>
    <n v="94122"/>
    <x v="1"/>
    <s v="FUR-TA-10004175"/>
    <x v="0"/>
    <x v="3"/>
    <s v="Hon 30&quot; x 60&quot; Table with Locking Drawer"/>
    <x v="1619"/>
    <n v="1"/>
    <n v="0.2"/>
    <n v="27.284800000000004"/>
    <x v="1"/>
    <x v="0"/>
  </r>
  <r>
    <n v="1874"/>
    <s v="CA-2019-142888"/>
    <x v="610"/>
    <d v="2019-11-25T00:00:00"/>
    <s v="Standard Class"/>
    <s v="BP-11230"/>
    <s v="Benjamin Patterson"/>
    <x v="0"/>
    <x v="0"/>
    <x v="258"/>
    <x v="4"/>
    <n v="99207"/>
    <x v="1"/>
    <s v="FUR-TA-10004767"/>
    <x v="0"/>
    <x v="3"/>
    <s v="Safco Drafting Table"/>
    <x v="558"/>
    <n v="1"/>
    <n v="0"/>
    <n v="20.584199999999996"/>
    <x v="1"/>
    <x v="1"/>
  </r>
  <r>
    <n v="1875"/>
    <s v="CA-2016-147914"/>
    <x v="611"/>
    <d v="2016-06-09T00:00:00"/>
    <s v="Standard Class"/>
    <s v="MP-17470"/>
    <s v="Mark Packer"/>
    <x v="2"/>
    <x v="0"/>
    <x v="38"/>
    <x v="24"/>
    <n v="43229"/>
    <x v="3"/>
    <s v="OFF-PA-10001685"/>
    <x v="1"/>
    <x v="10"/>
    <s v="Easy-staple paper"/>
    <x v="1620"/>
    <n v="2"/>
    <n v="0.2"/>
    <n v="5.8812000000000006"/>
    <x v="3"/>
    <x v="0"/>
  </r>
  <r>
    <n v="1876"/>
    <s v="US-2018-112977"/>
    <x v="612"/>
    <d v="2018-03-16T00:00:00"/>
    <s v="Standard Class"/>
    <s v="CJ-12010"/>
    <s v="Caroline Jumper"/>
    <x v="0"/>
    <x v="0"/>
    <x v="85"/>
    <x v="15"/>
    <n v="11561"/>
    <x v="3"/>
    <s v="FUR-BO-10003272"/>
    <x v="0"/>
    <x v="0"/>
    <s v="O'Sullivan Living Dimensions 5-Shelf Bookcases"/>
    <x v="1621"/>
    <n v="1"/>
    <n v="0.2"/>
    <n v="-22.098000000000013"/>
    <x v="3"/>
    <x v="0"/>
  </r>
  <r>
    <n v="1877"/>
    <s v="CA-2019-112039"/>
    <x v="613"/>
    <d v="2019-03-29T00:00:00"/>
    <s v="Standard Class"/>
    <s v="JC-15775"/>
    <s v="John Castell"/>
    <x v="0"/>
    <x v="0"/>
    <x v="52"/>
    <x v="5"/>
    <n v="78207"/>
    <x v="2"/>
    <s v="TEC-PH-10000984"/>
    <x v="2"/>
    <x v="7"/>
    <s v="Panasonic KX-TG9471B"/>
    <x v="553"/>
    <n v="3"/>
    <n v="0.2"/>
    <n v="47.037600000000026"/>
    <x v="2"/>
    <x v="0"/>
  </r>
  <r>
    <n v="1878"/>
    <s v="CA-2019-118885"/>
    <x v="614"/>
    <d v="2020-01-02T00:00:00"/>
    <s v="Standard Class"/>
    <s v="JG-15160"/>
    <s v="James Galang"/>
    <x v="0"/>
    <x v="0"/>
    <x v="1"/>
    <x v="1"/>
    <n v="90049"/>
    <x v="1"/>
    <s v="FUR-CH-10002880"/>
    <x v="0"/>
    <x v="1"/>
    <s v="Global High-Back Leather Tilter, Burgundy"/>
    <x v="1622"/>
    <n v="4"/>
    <n v="0.2"/>
    <n v="-44.276400000000024"/>
    <x v="1"/>
    <x v="0"/>
  </r>
  <r>
    <n v="1879"/>
    <s v="CA-2019-118885"/>
    <x v="614"/>
    <d v="2020-01-02T00:00:00"/>
    <s v="Standard Class"/>
    <s v="JG-15160"/>
    <s v="James Galang"/>
    <x v="0"/>
    <x v="0"/>
    <x v="1"/>
    <x v="1"/>
    <n v="90049"/>
    <x v="1"/>
    <s v="TEC-PH-10002563"/>
    <x v="2"/>
    <x v="7"/>
    <s v="Adtran 1202752G1"/>
    <x v="214"/>
    <n v="3"/>
    <n v="0.2"/>
    <n v="22.678200000000018"/>
    <x v="1"/>
    <x v="0"/>
  </r>
  <r>
    <n v="1880"/>
    <s v="US-2019-166611"/>
    <x v="615"/>
    <d v="2019-04-02T00:00:00"/>
    <s v="Standard Class"/>
    <s v="CK-12760"/>
    <s v="Cyma Kinney"/>
    <x v="1"/>
    <x v="0"/>
    <x v="108"/>
    <x v="2"/>
    <n v="32216"/>
    <x v="0"/>
    <s v="OFF-BI-10001191"/>
    <x v="1"/>
    <x v="8"/>
    <s v="Canvas Sectional Post Binders"/>
    <x v="1623"/>
    <n v="9"/>
    <n v="0.7"/>
    <n v="-48.119399999999985"/>
    <x v="0"/>
    <x v="0"/>
  </r>
  <r>
    <n v="1881"/>
    <s v="CA-2017-109512"/>
    <x v="616"/>
    <d v="2017-03-05T00:00:00"/>
    <s v="Same Day"/>
    <s v="LF-17185"/>
    <s v="Luke Foster"/>
    <x v="0"/>
    <x v="0"/>
    <x v="20"/>
    <x v="15"/>
    <n v="10011"/>
    <x v="3"/>
    <s v="OFF-EN-10002621"/>
    <x v="1"/>
    <x v="12"/>
    <s v="Staple envelope"/>
    <x v="1624"/>
    <n v="3"/>
    <n v="0"/>
    <n v="14.669999999999998"/>
    <x v="3"/>
    <x v="0"/>
  </r>
  <r>
    <n v="1882"/>
    <s v="CA-2017-109512"/>
    <x v="616"/>
    <d v="2017-03-05T00:00:00"/>
    <s v="Same Day"/>
    <s v="LF-17185"/>
    <s v="Luke Foster"/>
    <x v="0"/>
    <x v="0"/>
    <x v="20"/>
    <x v="15"/>
    <n v="10011"/>
    <x v="3"/>
    <s v="FUR-CH-10001146"/>
    <x v="0"/>
    <x v="1"/>
    <s v="Global Value Mid-Back Manager's Chair, Gray"/>
    <x v="1625"/>
    <n v="7"/>
    <n v="0.1"/>
    <n v="63.934499999999971"/>
    <x v="3"/>
    <x v="0"/>
  </r>
  <r>
    <n v="1883"/>
    <s v="CA-2017-109512"/>
    <x v="616"/>
    <d v="2017-03-05T00:00:00"/>
    <s v="Same Day"/>
    <s v="LF-17185"/>
    <s v="Luke Foster"/>
    <x v="0"/>
    <x v="0"/>
    <x v="20"/>
    <x v="15"/>
    <n v="10011"/>
    <x v="3"/>
    <s v="OFF-ST-10000689"/>
    <x v="1"/>
    <x v="4"/>
    <s v="Fellowes Strictly Business Drawer File, Letter/Legal Size"/>
    <x v="1626"/>
    <n v="4"/>
    <n v="0"/>
    <n v="67.608000000000004"/>
    <x v="3"/>
    <x v="0"/>
  </r>
  <r>
    <n v="1884"/>
    <s v="CA-2018-118570"/>
    <x v="373"/>
    <d v="2018-11-17T00:00:00"/>
    <s v="Standard Class"/>
    <s v="CC-12430"/>
    <s v="Chuck Clark"/>
    <x v="2"/>
    <x v="0"/>
    <x v="10"/>
    <x v="9"/>
    <n v="19143"/>
    <x v="3"/>
    <s v="OFF-PA-10001289"/>
    <x v="1"/>
    <x v="10"/>
    <s v="White Computer Printout Paper by Universal"/>
    <x v="1627"/>
    <n v="7"/>
    <n v="0.2"/>
    <n v="78.6828"/>
    <x v="3"/>
    <x v="0"/>
  </r>
  <r>
    <n v="1885"/>
    <s v="CA-2019-154718"/>
    <x v="617"/>
    <d v="2019-01-23T00:00:00"/>
    <s v="Second Class"/>
    <s v="DL-12865"/>
    <s v="Dan Lawera"/>
    <x v="0"/>
    <x v="0"/>
    <x v="259"/>
    <x v="5"/>
    <n v="76248"/>
    <x v="2"/>
    <s v="OFF-LA-10003714"/>
    <x v="1"/>
    <x v="2"/>
    <s v="Avery 510"/>
    <x v="1628"/>
    <n v="2"/>
    <n v="0.2"/>
    <n v="2.0999999999999996"/>
    <x v="2"/>
    <x v="0"/>
  </r>
  <r>
    <n v="1886"/>
    <s v="CA-2018-147578"/>
    <x v="183"/>
    <d v="2018-04-26T00:00:00"/>
    <s v="Second Class"/>
    <s v="PG-18895"/>
    <s v="Paul Gonzalez"/>
    <x v="0"/>
    <x v="0"/>
    <x v="8"/>
    <x v="1"/>
    <n v="94122"/>
    <x v="1"/>
    <s v="FUR-FU-10001889"/>
    <x v="0"/>
    <x v="5"/>
    <s v="Ultra Door Pull Handle"/>
    <x v="1629"/>
    <n v="3"/>
    <n v="0"/>
    <n v="10.4148"/>
    <x v="1"/>
    <x v="0"/>
  </r>
  <r>
    <n v="1887"/>
    <s v="CA-2016-140165"/>
    <x v="8"/>
    <d v="2016-05-15T00:00:00"/>
    <s v="First Class"/>
    <s v="EH-14005"/>
    <s v="Erica Hernandez"/>
    <x v="2"/>
    <x v="0"/>
    <x v="146"/>
    <x v="2"/>
    <n v="33012"/>
    <x v="0"/>
    <s v="OFF-FA-10002815"/>
    <x v="1"/>
    <x v="13"/>
    <s v="Staples"/>
    <x v="1630"/>
    <n v="2"/>
    <n v="0.2"/>
    <n v="2.3976000000000002"/>
    <x v="0"/>
    <x v="0"/>
  </r>
  <r>
    <n v="1888"/>
    <s v="CA-2016-140165"/>
    <x v="8"/>
    <d v="2016-05-15T00:00:00"/>
    <s v="First Class"/>
    <s v="EH-14005"/>
    <s v="Erica Hernandez"/>
    <x v="2"/>
    <x v="0"/>
    <x v="146"/>
    <x v="2"/>
    <n v="33012"/>
    <x v="0"/>
    <s v="OFF-BI-10004519"/>
    <x v="1"/>
    <x v="8"/>
    <s v="GBC DocuBind P100 Manual Binding Machine"/>
    <x v="1631"/>
    <n v="8"/>
    <n v="0.7"/>
    <n v="-331.95999999999992"/>
    <x v="0"/>
    <x v="0"/>
  </r>
  <r>
    <n v="1889"/>
    <s v="CA-2016-142587"/>
    <x v="618"/>
    <d v="2016-10-22T00:00:00"/>
    <s v="First Class"/>
    <s v="TB-21520"/>
    <s v="Tracy Blumstein"/>
    <x v="0"/>
    <x v="0"/>
    <x v="54"/>
    <x v="24"/>
    <n v="45014"/>
    <x v="3"/>
    <s v="OFF-AP-10004708"/>
    <x v="1"/>
    <x v="9"/>
    <s v="Fellowes Superior 10 Outlet Split Surge Protector"/>
    <x v="1632"/>
    <n v="4"/>
    <n v="0.2"/>
    <n v="13.701599999999988"/>
    <x v="3"/>
    <x v="0"/>
  </r>
  <r>
    <n v="1890"/>
    <s v="CA-2016-142587"/>
    <x v="618"/>
    <d v="2016-10-22T00:00:00"/>
    <s v="First Class"/>
    <s v="TB-21520"/>
    <s v="Tracy Blumstein"/>
    <x v="0"/>
    <x v="0"/>
    <x v="54"/>
    <x v="24"/>
    <n v="45014"/>
    <x v="3"/>
    <s v="FUR-TA-10000617"/>
    <x v="0"/>
    <x v="3"/>
    <s v="Hon Practical Foundations 30 x 60 Training Table, Light Gray/Charcoal"/>
    <x v="1633"/>
    <n v="3"/>
    <n v="0.4"/>
    <n v="-122.87700000000004"/>
    <x v="3"/>
    <x v="0"/>
  </r>
  <r>
    <n v="1891"/>
    <s v="CA-2016-157623"/>
    <x v="619"/>
    <d v="2016-03-18T00:00:00"/>
    <s v="Standard Class"/>
    <s v="DK-13225"/>
    <s v="Dean Katz"/>
    <x v="1"/>
    <x v="0"/>
    <x v="101"/>
    <x v="1"/>
    <n v="92646"/>
    <x v="1"/>
    <s v="OFF-PA-10001204"/>
    <x v="1"/>
    <x v="10"/>
    <s v="Xerox 1972"/>
    <x v="232"/>
    <n v="2"/>
    <n v="0"/>
    <n v="4.7519999999999998"/>
    <x v="1"/>
    <x v="0"/>
  </r>
  <r>
    <n v="1892"/>
    <s v="CA-2016-157623"/>
    <x v="619"/>
    <d v="2016-03-18T00:00:00"/>
    <s v="Standard Class"/>
    <s v="DK-13225"/>
    <s v="Dean Katz"/>
    <x v="1"/>
    <x v="0"/>
    <x v="101"/>
    <x v="1"/>
    <n v="92646"/>
    <x v="1"/>
    <s v="OFF-AR-10003723"/>
    <x v="1"/>
    <x v="6"/>
    <s v="Avery Hi-Liter Fluorescent Desk Style Markers"/>
    <x v="1634"/>
    <n v="1"/>
    <n v="0"/>
    <n v="1.2505999999999999"/>
    <x v="1"/>
    <x v="0"/>
  </r>
  <r>
    <n v="1893"/>
    <s v="CA-2019-145310"/>
    <x v="66"/>
    <d v="2019-12-24T00:00:00"/>
    <s v="Second Class"/>
    <s v="JP-15520"/>
    <s v="Jeremy Pistek"/>
    <x v="0"/>
    <x v="0"/>
    <x v="260"/>
    <x v="2"/>
    <n v="32127"/>
    <x v="0"/>
    <s v="OFF-EN-10002621"/>
    <x v="1"/>
    <x v="12"/>
    <s v="Staple envelope"/>
    <x v="1635"/>
    <n v="1"/>
    <n v="0.2"/>
    <n v="2.9339999999999997"/>
    <x v="0"/>
    <x v="0"/>
  </r>
  <r>
    <n v="1894"/>
    <s v="CA-2018-100083"/>
    <x v="390"/>
    <d v="2018-11-29T00:00:00"/>
    <s v="Standard Class"/>
    <s v="CD-11980"/>
    <s v="Carol Darley"/>
    <x v="0"/>
    <x v="0"/>
    <x v="261"/>
    <x v="21"/>
    <n v="97504"/>
    <x v="1"/>
    <s v="OFF-PA-10000241"/>
    <x v="1"/>
    <x v="10"/>
    <s v="IBM Multi-Purpose Copy Paper, 8 1/2 x 11&quot;, Case"/>
    <x v="1636"/>
    <n v="1"/>
    <n v="0.2"/>
    <n v="7.7449999999999983"/>
    <x v="1"/>
    <x v="0"/>
  </r>
  <r>
    <n v="1895"/>
    <s v="US-2019-108063"/>
    <x v="574"/>
    <d v="2019-12-05T00:00:00"/>
    <s v="First Class"/>
    <s v="AS-10090"/>
    <s v="Adam Shillingsburg"/>
    <x v="0"/>
    <x v="0"/>
    <x v="262"/>
    <x v="17"/>
    <n v="22901"/>
    <x v="0"/>
    <s v="OFF-AR-10001446"/>
    <x v="1"/>
    <x v="6"/>
    <s v="Newell 309"/>
    <x v="1637"/>
    <n v="3"/>
    <n v="0"/>
    <n v="10.395"/>
    <x v="0"/>
    <x v="0"/>
  </r>
  <r>
    <n v="1896"/>
    <s v="CA-2017-109197"/>
    <x v="620"/>
    <d v="2018-01-04T00:00:00"/>
    <s v="Standard Class"/>
    <s v="JO-15280"/>
    <s v="Jas O'Carroll"/>
    <x v="0"/>
    <x v="0"/>
    <x v="263"/>
    <x v="37"/>
    <n v="59801"/>
    <x v="1"/>
    <s v="OFF-BI-10004632"/>
    <x v="1"/>
    <x v="8"/>
    <s v="Ibico Hi-Tech Manual Binding System"/>
    <x v="1638"/>
    <n v="2"/>
    <n v="0.2"/>
    <n v="152.49499999999998"/>
    <x v="1"/>
    <x v="0"/>
  </r>
  <r>
    <n v="1897"/>
    <s v="CA-2019-141789"/>
    <x v="621"/>
    <d v="2019-10-06T00:00:00"/>
    <s v="First Class"/>
    <s v="AC-10450"/>
    <s v="Amy Cox"/>
    <x v="0"/>
    <x v="0"/>
    <x v="31"/>
    <x v="11"/>
    <n v="55407"/>
    <x v="2"/>
    <s v="OFF-BI-10001359"/>
    <x v="1"/>
    <x v="8"/>
    <s v="GBC DocuBind TL300 Electric Binding System"/>
    <x v="1639"/>
    <n v="2"/>
    <n v="0"/>
    <n v="843.17059999999992"/>
    <x v="2"/>
    <x v="0"/>
  </r>
  <r>
    <n v="1898"/>
    <s v="CA-2016-169775"/>
    <x v="550"/>
    <d v="2016-09-02T00:00:00"/>
    <s v="Second Class"/>
    <s v="RA-19945"/>
    <s v="Ryan Akin"/>
    <x v="0"/>
    <x v="0"/>
    <x v="100"/>
    <x v="2"/>
    <n v="33178"/>
    <x v="0"/>
    <s v="OFF-EN-10001749"/>
    <x v="1"/>
    <x v="12"/>
    <s v="Jiffy Padded Mailers with Self-Seal Closure"/>
    <x v="1640"/>
    <n v="2"/>
    <n v="0.2"/>
    <n v="10.805399999999997"/>
    <x v="0"/>
    <x v="0"/>
  </r>
  <r>
    <n v="1899"/>
    <s v="CA-2016-169775"/>
    <x v="550"/>
    <d v="2016-09-02T00:00:00"/>
    <s v="Second Class"/>
    <s v="RA-19945"/>
    <s v="Ryan Akin"/>
    <x v="0"/>
    <x v="0"/>
    <x v="100"/>
    <x v="2"/>
    <n v="33178"/>
    <x v="0"/>
    <s v="OFF-BI-10004390"/>
    <x v="1"/>
    <x v="8"/>
    <s v="GBC DocuBind 200 Manual Binding Machine"/>
    <x v="1641"/>
    <n v="4"/>
    <n v="0.7"/>
    <n v="-336.78399999999988"/>
    <x v="0"/>
    <x v="0"/>
  </r>
  <r>
    <n v="1900"/>
    <s v="CA-2016-169775"/>
    <x v="550"/>
    <d v="2016-09-02T00:00:00"/>
    <s v="Second Class"/>
    <s v="RA-19945"/>
    <s v="Ryan Akin"/>
    <x v="0"/>
    <x v="0"/>
    <x v="100"/>
    <x v="2"/>
    <n v="33178"/>
    <x v="0"/>
    <s v="FUR-TA-10001857"/>
    <x v="0"/>
    <x v="3"/>
    <s v="Balt Solid Wood Rectangular Table"/>
    <x v="1642"/>
    <n v="3"/>
    <n v="0.45"/>
    <n v="-110.76450000000001"/>
    <x v="0"/>
    <x v="0"/>
  </r>
  <r>
    <n v="1901"/>
    <s v="CA-2018-140543"/>
    <x v="622"/>
    <d v="2018-07-03T00:00:00"/>
    <s v="Second Class"/>
    <s v="Co-12640"/>
    <s v="Corey-Lock"/>
    <x v="0"/>
    <x v="0"/>
    <x v="159"/>
    <x v="20"/>
    <n v="29501"/>
    <x v="0"/>
    <s v="OFF-ST-10000563"/>
    <x v="1"/>
    <x v="4"/>
    <s v="Fellowes Bankers Box Stor/Drawer Steel Plus"/>
    <x v="1643"/>
    <n v="6"/>
    <n v="0"/>
    <n v="19.188000000000002"/>
    <x v="0"/>
    <x v="0"/>
  </r>
  <r>
    <n v="1902"/>
    <s v="CA-2018-151141"/>
    <x v="623"/>
    <d v="2018-08-23T00:00:00"/>
    <s v="First Class"/>
    <s v="DW-13480"/>
    <s v="Dianna Wilson"/>
    <x v="2"/>
    <x v="0"/>
    <x v="66"/>
    <x v="12"/>
    <n v="48205"/>
    <x v="2"/>
    <s v="TEC-PH-10004924"/>
    <x v="2"/>
    <x v="7"/>
    <s v="SKILCRAFT Telephone Shoulder Rest, 2&quot; x 6.5&quot; x 2.5&quot;, Black"/>
    <x v="1644"/>
    <n v="2"/>
    <n v="0"/>
    <n v="3.9906000000000006"/>
    <x v="2"/>
    <x v="0"/>
  </r>
  <r>
    <n v="1903"/>
    <s v="CA-2019-167094"/>
    <x v="208"/>
    <d v="2019-10-22T00:00:00"/>
    <s v="First Class"/>
    <s v="DK-12835"/>
    <s v="Damala Kotsonis"/>
    <x v="1"/>
    <x v="0"/>
    <x v="24"/>
    <x v="21"/>
    <n v="97477"/>
    <x v="1"/>
    <s v="OFF-PA-10003953"/>
    <x v="1"/>
    <x v="10"/>
    <s v="Xerox 218"/>
    <x v="1182"/>
    <n v="1"/>
    <n v="0.2"/>
    <n v="1.8144"/>
    <x v="1"/>
    <x v="0"/>
  </r>
  <r>
    <n v="1904"/>
    <s v="CA-2019-167094"/>
    <x v="208"/>
    <d v="2019-10-22T00:00:00"/>
    <s v="First Class"/>
    <s v="DK-12835"/>
    <s v="Damala Kotsonis"/>
    <x v="1"/>
    <x v="0"/>
    <x v="24"/>
    <x v="21"/>
    <n v="97477"/>
    <x v="1"/>
    <s v="FUR-CH-10000155"/>
    <x v="0"/>
    <x v="1"/>
    <s v="Global Comet Stacking Armless Chair"/>
    <x v="1645"/>
    <n v="2"/>
    <n v="0.2"/>
    <n v="47.848000000000013"/>
    <x v="1"/>
    <x v="0"/>
  </r>
  <r>
    <n v="1905"/>
    <s v="CA-2019-167094"/>
    <x v="208"/>
    <d v="2019-10-22T00:00:00"/>
    <s v="First Class"/>
    <s v="DK-12835"/>
    <s v="Damala Kotsonis"/>
    <x v="1"/>
    <x v="0"/>
    <x v="24"/>
    <x v="21"/>
    <n v="97477"/>
    <x v="1"/>
    <s v="TEC-AC-10003116"/>
    <x v="2"/>
    <x v="11"/>
    <s v="Memorex Froggy Flash Drive 8 GB"/>
    <x v="1646"/>
    <n v="2"/>
    <n v="0.2"/>
    <n v="6.7449999999999983"/>
    <x v="1"/>
    <x v="0"/>
  </r>
  <r>
    <n v="1906"/>
    <s v="CA-2019-154410"/>
    <x v="208"/>
    <d v="2019-10-24T00:00:00"/>
    <s v="First Class"/>
    <s v="MD-17860"/>
    <s v="Michael Dominguez"/>
    <x v="1"/>
    <x v="0"/>
    <x v="245"/>
    <x v="14"/>
    <n v="46203"/>
    <x v="2"/>
    <s v="OFF-ST-10002743"/>
    <x v="1"/>
    <x v="4"/>
    <s v="SAFCO Boltless Steel Shelving"/>
    <x v="1647"/>
    <n v="8"/>
    <n v="0"/>
    <n v="9.091199999999958"/>
    <x v="2"/>
    <x v="0"/>
  </r>
  <r>
    <n v="1907"/>
    <s v="US-2018-150567"/>
    <x v="624"/>
    <d v="2018-05-21T00:00:00"/>
    <s v="Standard Class"/>
    <s v="RP-19855"/>
    <s v="Roy Phan"/>
    <x v="1"/>
    <x v="0"/>
    <x v="264"/>
    <x v="2"/>
    <n v="32712"/>
    <x v="0"/>
    <s v="OFF-BI-10001757"/>
    <x v="1"/>
    <x v="8"/>
    <s v="Pressboard Hanging Data Binders for Unburst Sheets"/>
    <x v="1648"/>
    <n v="2"/>
    <n v="0.7"/>
    <n v="-2.1648000000000005"/>
    <x v="0"/>
    <x v="0"/>
  </r>
  <r>
    <n v="1908"/>
    <s v="US-2018-150567"/>
    <x v="624"/>
    <d v="2018-05-21T00:00:00"/>
    <s v="Standard Class"/>
    <s v="RP-19855"/>
    <s v="Roy Phan"/>
    <x v="1"/>
    <x v="0"/>
    <x v="264"/>
    <x v="2"/>
    <n v="32712"/>
    <x v="0"/>
    <s v="OFF-BI-10000069"/>
    <x v="1"/>
    <x v="8"/>
    <s v="GBC Prepunched Paper, 19-Hole, for Binding Systems, 24-lb"/>
    <x v="1649"/>
    <n v="6"/>
    <n v="0.7"/>
    <n v="-21.61440000000001"/>
    <x v="0"/>
    <x v="0"/>
  </r>
  <r>
    <n v="1909"/>
    <s v="CA-2017-157959"/>
    <x v="302"/>
    <d v="2017-02-04T00:00:00"/>
    <s v="First Class"/>
    <s v="RW-19540"/>
    <s v="Rick Wilson"/>
    <x v="1"/>
    <x v="0"/>
    <x v="1"/>
    <x v="1"/>
    <n v="90008"/>
    <x v="1"/>
    <s v="FUR-FU-10004093"/>
    <x v="0"/>
    <x v="5"/>
    <s v="Hand-Finished Solid Wood Document Frame"/>
    <x v="1650"/>
    <n v="4"/>
    <n v="0"/>
    <n v="41.075999999999993"/>
    <x v="1"/>
    <x v="0"/>
  </r>
  <r>
    <n v="1910"/>
    <s v="CA-2019-105886"/>
    <x v="404"/>
    <d v="2019-12-23T00:00:00"/>
    <s v="Standard Class"/>
    <s v="DB-13660"/>
    <s v="Duane Benoit"/>
    <x v="0"/>
    <x v="0"/>
    <x v="147"/>
    <x v="15"/>
    <n v="11572"/>
    <x v="3"/>
    <s v="FUR-FU-10001037"/>
    <x v="0"/>
    <x v="5"/>
    <s v="DAX Charcoal/Nickel-Tone Document Frame, 5 x 7"/>
    <x v="1651"/>
    <n v="2"/>
    <n v="0"/>
    <n v="8.532"/>
    <x v="3"/>
    <x v="0"/>
  </r>
  <r>
    <n v="1911"/>
    <s v="CA-2018-105963"/>
    <x v="625"/>
    <d v="2018-11-22T00:00:00"/>
    <s v="Standard Class"/>
    <s v="SC-20770"/>
    <s v="Stewart Carmichael"/>
    <x v="1"/>
    <x v="0"/>
    <x v="1"/>
    <x v="1"/>
    <n v="90008"/>
    <x v="1"/>
    <s v="TEC-AC-10003832"/>
    <x v="2"/>
    <x v="11"/>
    <s v="Imation 16GB Mini TravelDrive USB 2.0 Flash Drive"/>
    <x v="641"/>
    <n v="3"/>
    <n v="0"/>
    <n v="40.749900000000004"/>
    <x v="1"/>
    <x v="0"/>
  </r>
  <r>
    <n v="1912"/>
    <s v="CA-2019-121503"/>
    <x v="445"/>
    <d v="2019-07-06T00:00:00"/>
    <s v="Second Class"/>
    <s v="FH-14275"/>
    <s v="Frank Hawley"/>
    <x v="1"/>
    <x v="0"/>
    <x v="12"/>
    <x v="5"/>
    <n v="77041"/>
    <x v="2"/>
    <s v="OFF-PA-10001878"/>
    <x v="1"/>
    <x v="10"/>
    <s v="Xerox 1891"/>
    <x v="1652"/>
    <n v="7"/>
    <n v="0.2"/>
    <n v="92.43989999999998"/>
    <x v="2"/>
    <x v="0"/>
  </r>
  <r>
    <n v="1913"/>
    <s v="CA-2019-121503"/>
    <x v="445"/>
    <d v="2019-07-06T00:00:00"/>
    <s v="Second Class"/>
    <s v="FH-14275"/>
    <s v="Frank Hawley"/>
    <x v="1"/>
    <x v="0"/>
    <x v="12"/>
    <x v="5"/>
    <n v="77041"/>
    <x v="2"/>
    <s v="TEC-MA-10003674"/>
    <x v="2"/>
    <x v="15"/>
    <s v="Hewlett-Packard Deskjet 5550 Printer"/>
    <x v="1653"/>
    <n v="3"/>
    <n v="0.4"/>
    <n v="49.760999999999967"/>
    <x v="2"/>
    <x v="0"/>
  </r>
  <r>
    <n v="1914"/>
    <s v="CA-2016-103366"/>
    <x v="626"/>
    <d v="2016-01-17T00:00:00"/>
    <s v="First Class"/>
    <s v="EH-13990"/>
    <s v="Erica Hackney"/>
    <x v="0"/>
    <x v="0"/>
    <x v="185"/>
    <x v="32"/>
    <n v="30076"/>
    <x v="0"/>
    <s v="TEC-AC-10003628"/>
    <x v="2"/>
    <x v="11"/>
    <s v="Logitech 910-002974 M325 Wireless Mouse for Web Scrolling"/>
    <x v="179"/>
    <n v="5"/>
    <n v="0"/>
    <n v="65.978000000000009"/>
    <x v="0"/>
    <x v="0"/>
  </r>
  <r>
    <n v="1915"/>
    <s v="CA-2019-124597"/>
    <x v="504"/>
    <d v="2019-05-05T00:00:00"/>
    <s v="Standard Class"/>
    <s v="AS-10630"/>
    <s v="Ann Steele"/>
    <x v="2"/>
    <x v="0"/>
    <x v="199"/>
    <x v="2"/>
    <n v="33437"/>
    <x v="0"/>
    <s v="OFF-LA-10003190"/>
    <x v="1"/>
    <x v="2"/>
    <s v="Avery 474"/>
    <x v="877"/>
    <n v="2"/>
    <n v="0.2"/>
    <n v="1.6704000000000001"/>
    <x v="0"/>
    <x v="0"/>
  </r>
  <r>
    <n v="1916"/>
    <s v="CA-2019-124597"/>
    <x v="504"/>
    <d v="2019-05-05T00:00:00"/>
    <s v="Standard Class"/>
    <s v="AS-10630"/>
    <s v="Ann Steele"/>
    <x v="2"/>
    <x v="0"/>
    <x v="199"/>
    <x v="2"/>
    <n v="33437"/>
    <x v="0"/>
    <s v="OFF-AR-10002280"/>
    <x v="1"/>
    <x v="6"/>
    <s v="Staples in misc. colors"/>
    <x v="1654"/>
    <n v="3"/>
    <n v="0.2"/>
    <n v="4.8524999999999991"/>
    <x v="0"/>
    <x v="0"/>
  </r>
  <r>
    <n v="1917"/>
    <s v="CA-2019-124597"/>
    <x v="504"/>
    <d v="2019-05-05T00:00:00"/>
    <s v="Standard Class"/>
    <s v="AS-10630"/>
    <s v="Ann Steele"/>
    <x v="2"/>
    <x v="0"/>
    <x v="199"/>
    <x v="2"/>
    <n v="33437"/>
    <x v="0"/>
    <s v="OFF-LA-10001569"/>
    <x v="1"/>
    <x v="2"/>
    <s v="Avery 499"/>
    <x v="1655"/>
    <n v="3"/>
    <n v="0.2"/>
    <n v="3.8843999999999994"/>
    <x v="0"/>
    <x v="0"/>
  </r>
  <r>
    <n v="1918"/>
    <s v="CA-2017-105634"/>
    <x v="627"/>
    <d v="2017-11-14T00:00:00"/>
    <s v="Standard Class"/>
    <s v="HA-14905"/>
    <s v="Helen Abelman"/>
    <x v="0"/>
    <x v="0"/>
    <x v="47"/>
    <x v="31"/>
    <n v="2038"/>
    <x v="3"/>
    <s v="OFF-AR-10001573"/>
    <x v="1"/>
    <x v="6"/>
    <s v="American Pencil"/>
    <x v="1656"/>
    <n v="5"/>
    <n v="0"/>
    <n v="3.3784999999999989"/>
    <x v="3"/>
    <x v="0"/>
  </r>
  <r>
    <n v="1919"/>
    <s v="CA-2017-123673"/>
    <x v="628"/>
    <d v="2017-11-01T00:00:00"/>
    <s v="Second Class"/>
    <s v="CH-12070"/>
    <s v="Cathy Hwang"/>
    <x v="2"/>
    <x v="0"/>
    <x v="66"/>
    <x v="12"/>
    <n v="48227"/>
    <x v="2"/>
    <s v="TEC-PH-10001809"/>
    <x v="2"/>
    <x v="7"/>
    <s v="Panasonic KX T7736-B Digital phone"/>
    <x v="1657"/>
    <n v="2"/>
    <n v="0"/>
    <n v="74.974999999999994"/>
    <x v="2"/>
    <x v="0"/>
  </r>
  <r>
    <n v="1920"/>
    <s v="US-2019-111423"/>
    <x v="629"/>
    <d v="2019-08-19T00:00:00"/>
    <s v="First Class"/>
    <s v="EH-13765"/>
    <s v="Edward Hooks"/>
    <x v="1"/>
    <x v="0"/>
    <x v="232"/>
    <x v="15"/>
    <n v="13601"/>
    <x v="3"/>
    <s v="OFF-BI-10003091"/>
    <x v="1"/>
    <x v="8"/>
    <s v="GBC DocuBind TL200 Manual Binding Machine"/>
    <x v="1658"/>
    <n v="5"/>
    <n v="0.2"/>
    <n v="302.37299999999993"/>
    <x v="3"/>
    <x v="0"/>
  </r>
  <r>
    <n v="1921"/>
    <s v="US-2019-111423"/>
    <x v="629"/>
    <d v="2019-08-19T00:00:00"/>
    <s v="First Class"/>
    <s v="EH-13765"/>
    <s v="Edward Hooks"/>
    <x v="1"/>
    <x v="0"/>
    <x v="232"/>
    <x v="15"/>
    <n v="13601"/>
    <x v="3"/>
    <s v="FUR-CH-10003981"/>
    <x v="0"/>
    <x v="1"/>
    <s v="Global Commerce Series Low-Back Swivel/Tilt Chairs"/>
    <x v="1659"/>
    <n v="2"/>
    <n v="0.1"/>
    <n v="97.652399999999943"/>
    <x v="3"/>
    <x v="0"/>
  </r>
  <r>
    <n v="1922"/>
    <s v="CA-2017-125178"/>
    <x v="292"/>
    <d v="2017-10-09T00:00:00"/>
    <s v="Standard Class"/>
    <s v="MZ-17515"/>
    <s v="Mary Zewe"/>
    <x v="1"/>
    <x v="0"/>
    <x v="265"/>
    <x v="9"/>
    <n v="19601"/>
    <x v="3"/>
    <s v="OFF-ST-10002562"/>
    <x v="1"/>
    <x v="4"/>
    <s v="Staple magnet"/>
    <x v="1660"/>
    <n v="2"/>
    <n v="0.2"/>
    <n v="1.5007999999999999"/>
    <x v="3"/>
    <x v="0"/>
  </r>
  <r>
    <n v="1923"/>
    <s v="CA-2018-156685"/>
    <x v="630"/>
    <d v="2018-07-10T00:00:00"/>
    <s v="Second Class"/>
    <s v="SC-20230"/>
    <s v="Scot Coram"/>
    <x v="1"/>
    <x v="0"/>
    <x v="81"/>
    <x v="5"/>
    <n v="76017"/>
    <x v="2"/>
    <s v="TEC-PH-10004345"/>
    <x v="2"/>
    <x v="7"/>
    <s v="Cisco SPA 502G IP Phone"/>
    <x v="1661"/>
    <n v="9"/>
    <n v="0.2"/>
    <n v="107.95499999999998"/>
    <x v="2"/>
    <x v="0"/>
  </r>
  <r>
    <n v="1924"/>
    <s v="CA-2018-156685"/>
    <x v="630"/>
    <d v="2018-07-10T00:00:00"/>
    <s v="Second Class"/>
    <s v="SC-20230"/>
    <s v="Scot Coram"/>
    <x v="1"/>
    <x v="0"/>
    <x v="81"/>
    <x v="5"/>
    <n v="76017"/>
    <x v="2"/>
    <s v="OFF-AR-10000588"/>
    <x v="1"/>
    <x v="6"/>
    <s v="Newell 345"/>
    <x v="1662"/>
    <n v="3"/>
    <n v="0.2"/>
    <n v="3.571200000000001"/>
    <x v="2"/>
    <x v="0"/>
  </r>
  <r>
    <n v="1925"/>
    <s v="CA-2019-126865"/>
    <x v="256"/>
    <d v="2019-12-07T00:00:00"/>
    <s v="Second Class"/>
    <s v="NP-18325"/>
    <s v="Naresj Patel"/>
    <x v="0"/>
    <x v="0"/>
    <x v="70"/>
    <x v="1"/>
    <n v="92024"/>
    <x v="1"/>
    <s v="OFF-PA-10003039"/>
    <x v="1"/>
    <x v="10"/>
    <s v="Xerox 1960"/>
    <x v="1663"/>
    <n v="3"/>
    <n v="0"/>
    <n v="41.822999999999993"/>
    <x v="1"/>
    <x v="0"/>
  </r>
  <r>
    <n v="1926"/>
    <s v="CA-2019-102834"/>
    <x v="631"/>
    <d v="2019-03-13T00:00:00"/>
    <s v="Standard Class"/>
    <s v="LW-16990"/>
    <s v="Lindsay Williams"/>
    <x v="1"/>
    <x v="0"/>
    <x v="8"/>
    <x v="1"/>
    <n v="94110"/>
    <x v="1"/>
    <s v="TEC-AC-10001908"/>
    <x v="2"/>
    <x v="11"/>
    <s v="Logitech Wireless Headset h800"/>
    <x v="1664"/>
    <n v="2"/>
    <n v="0"/>
    <n v="69.992999999999995"/>
    <x v="1"/>
    <x v="0"/>
  </r>
  <r>
    <n v="1927"/>
    <s v="US-2018-139710"/>
    <x v="632"/>
    <d v="2018-06-15T00:00:00"/>
    <s v="Standard Class"/>
    <s v="GM-14680"/>
    <s v="Greg Matthias"/>
    <x v="0"/>
    <x v="0"/>
    <x v="1"/>
    <x v="1"/>
    <n v="90045"/>
    <x v="1"/>
    <s v="TEC-PH-10001198"/>
    <x v="2"/>
    <x v="7"/>
    <s v="Avaya 4621SW VoIP phone"/>
    <x v="1665"/>
    <n v="3"/>
    <n v="0.2"/>
    <n v="19.966499999999982"/>
    <x v="1"/>
    <x v="0"/>
  </r>
  <r>
    <n v="1928"/>
    <s v="CA-2019-121538"/>
    <x v="354"/>
    <d v="2019-12-01T00:00:00"/>
    <s v="First Class"/>
    <s v="RH-19495"/>
    <s v="Rick Hansen"/>
    <x v="0"/>
    <x v="0"/>
    <x v="60"/>
    <x v="22"/>
    <n v="80219"/>
    <x v="1"/>
    <s v="OFF-PA-10004071"/>
    <x v="1"/>
    <x v="10"/>
    <s v="Eaton Premium Continuous-Feed Paper, 25% Cotton, Letter Size, White, 1000 Shts/Box"/>
    <x v="1666"/>
    <n v="2"/>
    <n v="0.2"/>
    <n v="31.068799999999996"/>
    <x v="1"/>
    <x v="0"/>
  </r>
  <r>
    <n v="1929"/>
    <s v="US-2019-101539"/>
    <x v="633"/>
    <d v="2019-03-18T00:00:00"/>
    <s v="Second Class"/>
    <s v="VM-21685"/>
    <s v="Valerie Mitchum"/>
    <x v="2"/>
    <x v="0"/>
    <x v="4"/>
    <x v="4"/>
    <n v="98105"/>
    <x v="1"/>
    <s v="OFF-PA-10001972"/>
    <x v="1"/>
    <x v="10"/>
    <s v="Xerox 214"/>
    <x v="90"/>
    <n v="1"/>
    <n v="0"/>
    <n v="3.1104000000000003"/>
    <x v="1"/>
    <x v="0"/>
  </r>
  <r>
    <n v="1930"/>
    <s v="US-2019-101539"/>
    <x v="633"/>
    <d v="2019-03-18T00:00:00"/>
    <s v="Second Class"/>
    <s v="VM-21685"/>
    <s v="Valerie Mitchum"/>
    <x v="2"/>
    <x v="0"/>
    <x v="4"/>
    <x v="4"/>
    <n v="98105"/>
    <x v="1"/>
    <s v="OFF-ST-10004180"/>
    <x v="1"/>
    <x v="4"/>
    <s v="Safco Commercial Shelving"/>
    <x v="1667"/>
    <n v="1"/>
    <n v="0"/>
    <n v="1.8603999999999985"/>
    <x v="1"/>
    <x v="0"/>
  </r>
  <r>
    <n v="1931"/>
    <s v="US-2019-101539"/>
    <x v="633"/>
    <d v="2019-03-18T00:00:00"/>
    <s v="Second Class"/>
    <s v="VM-21685"/>
    <s v="Valerie Mitchum"/>
    <x v="2"/>
    <x v="0"/>
    <x v="4"/>
    <x v="4"/>
    <n v="98105"/>
    <x v="1"/>
    <s v="TEC-PH-10004165"/>
    <x v="2"/>
    <x v="7"/>
    <s v="Mitel MiVoice 5330e IP Phone"/>
    <x v="1668"/>
    <n v="3"/>
    <n v="0.2"/>
    <n v="49.498199999999969"/>
    <x v="1"/>
    <x v="0"/>
  </r>
  <r>
    <n v="1932"/>
    <s v="CA-2018-152121"/>
    <x v="581"/>
    <d v="2018-11-29T00:00:00"/>
    <s v="Second Class"/>
    <s v="CC-12670"/>
    <s v="Craig Carreira"/>
    <x v="0"/>
    <x v="0"/>
    <x v="48"/>
    <x v="16"/>
    <n v="85254"/>
    <x v="1"/>
    <s v="TEC-PH-10002483"/>
    <x v="2"/>
    <x v="7"/>
    <s v="Motorola Moto X"/>
    <x v="1669"/>
    <n v="1"/>
    <n v="0.2"/>
    <n v="23.799300000000002"/>
    <x v="1"/>
    <x v="0"/>
  </r>
  <r>
    <n v="1933"/>
    <s v="CA-2019-161200"/>
    <x v="634"/>
    <d v="2019-08-10T00:00:00"/>
    <s v="Second Class"/>
    <s v="SV-20365"/>
    <s v="Seth Vernon"/>
    <x v="0"/>
    <x v="0"/>
    <x v="240"/>
    <x v="28"/>
    <n v="70506"/>
    <x v="0"/>
    <s v="FUR-BO-10000468"/>
    <x v="0"/>
    <x v="0"/>
    <s v="O'Sullivan 2-Shelf Heavy-Duty Bookcases"/>
    <x v="1670"/>
    <n v="3"/>
    <n v="0"/>
    <n v="23.318400000000011"/>
    <x v="0"/>
    <x v="0"/>
  </r>
  <r>
    <n v="1934"/>
    <s v="CA-2019-161200"/>
    <x v="634"/>
    <d v="2019-08-10T00:00:00"/>
    <s v="Second Class"/>
    <s v="SV-20365"/>
    <s v="Seth Vernon"/>
    <x v="0"/>
    <x v="0"/>
    <x v="240"/>
    <x v="28"/>
    <n v="70506"/>
    <x v="0"/>
    <s v="FUR-FU-10001706"/>
    <x v="0"/>
    <x v="5"/>
    <s v="Longer-Life Soft White Bulbs"/>
    <x v="1671"/>
    <n v="5"/>
    <n v="0"/>
    <n v="7.3919999999999995"/>
    <x v="0"/>
    <x v="0"/>
  </r>
  <r>
    <n v="1935"/>
    <s v="CA-2019-101245"/>
    <x v="344"/>
    <d v="2019-12-03T00:00:00"/>
    <s v="Standard Class"/>
    <s v="LW-16990"/>
    <s v="Lindsay Williams"/>
    <x v="1"/>
    <x v="0"/>
    <x v="8"/>
    <x v="1"/>
    <n v="94109"/>
    <x v="1"/>
    <s v="OFF-PA-10003129"/>
    <x v="1"/>
    <x v="10"/>
    <s v="Tops White Computer Printout Paper"/>
    <x v="1672"/>
    <n v="5"/>
    <n v="0"/>
    <n v="114.93849999999998"/>
    <x v="1"/>
    <x v="0"/>
  </r>
  <r>
    <n v="1936"/>
    <s v="CA-2019-101245"/>
    <x v="344"/>
    <d v="2019-12-03T00:00:00"/>
    <s v="Standard Class"/>
    <s v="LW-16990"/>
    <s v="Lindsay Williams"/>
    <x v="1"/>
    <x v="0"/>
    <x v="8"/>
    <x v="1"/>
    <n v="94109"/>
    <x v="1"/>
    <s v="TEC-AC-10001284"/>
    <x v="2"/>
    <x v="11"/>
    <s v="Enermax Briskie RF Wireless Keyboard and Mouse Combo"/>
    <x v="1673"/>
    <n v="8"/>
    <n v="0"/>
    <n v="59.817599999999999"/>
    <x v="1"/>
    <x v="0"/>
  </r>
  <r>
    <n v="1937"/>
    <s v="CA-2017-141768"/>
    <x v="442"/>
    <d v="2017-05-27T00:00:00"/>
    <s v="Second Class"/>
    <s v="NP-18685"/>
    <s v="Nora Pelletier"/>
    <x v="2"/>
    <x v="0"/>
    <x v="8"/>
    <x v="1"/>
    <n v="94109"/>
    <x v="1"/>
    <s v="FUR-FU-10002268"/>
    <x v="0"/>
    <x v="5"/>
    <s v="Ultra Door Push Plate"/>
    <x v="1674"/>
    <n v="3"/>
    <n v="0"/>
    <n v="4.8608999999999991"/>
    <x v="1"/>
    <x v="0"/>
  </r>
  <r>
    <n v="1938"/>
    <s v="CA-2018-112109"/>
    <x v="630"/>
    <d v="2018-07-12T00:00:00"/>
    <s v="Standard Class"/>
    <s v="JE-15715"/>
    <s v="Joe Elijah"/>
    <x v="0"/>
    <x v="0"/>
    <x v="266"/>
    <x v="22"/>
    <n v="80020"/>
    <x v="1"/>
    <s v="OFF-BI-10002082"/>
    <x v="1"/>
    <x v="8"/>
    <s v="GBC Twin Loop Wire Binding Elements"/>
    <x v="1675"/>
    <n v="2"/>
    <n v="0.7"/>
    <n v="-13.311999999999998"/>
    <x v="1"/>
    <x v="0"/>
  </r>
  <r>
    <n v="1939"/>
    <s v="CA-2018-112109"/>
    <x v="630"/>
    <d v="2018-07-12T00:00:00"/>
    <s v="Standard Class"/>
    <s v="JE-15715"/>
    <s v="Joe Elijah"/>
    <x v="0"/>
    <x v="0"/>
    <x v="266"/>
    <x v="22"/>
    <n v="80020"/>
    <x v="1"/>
    <s v="OFF-ST-10001505"/>
    <x v="1"/>
    <x v="4"/>
    <s v="Perma STOR-ALL Hanging File Box, 13 1/8&quot;W x 12 1/4&quot;D x 10 1/2&quot;H"/>
    <x v="1399"/>
    <n v="7"/>
    <n v="0.2"/>
    <n v="-1.2558000000000051"/>
    <x v="1"/>
    <x v="0"/>
  </r>
  <r>
    <n v="1940"/>
    <s v="CA-2018-112109"/>
    <x v="630"/>
    <d v="2018-07-12T00:00:00"/>
    <s v="Standard Class"/>
    <s v="JE-15715"/>
    <s v="Joe Elijah"/>
    <x v="0"/>
    <x v="0"/>
    <x v="266"/>
    <x v="22"/>
    <n v="80020"/>
    <x v="1"/>
    <s v="OFF-BI-10001634"/>
    <x v="1"/>
    <x v="8"/>
    <s v="Wilson Jones Active Use Binders"/>
    <x v="1676"/>
    <n v="4"/>
    <n v="0.7"/>
    <n v="-6.1151999999999997"/>
    <x v="1"/>
    <x v="0"/>
  </r>
  <r>
    <n v="1941"/>
    <s v="CA-2018-112109"/>
    <x v="630"/>
    <d v="2018-07-12T00:00:00"/>
    <s v="Standard Class"/>
    <s v="JE-15715"/>
    <s v="Joe Elijah"/>
    <x v="0"/>
    <x v="0"/>
    <x v="266"/>
    <x v="22"/>
    <n v="80020"/>
    <x v="1"/>
    <s v="FUR-CH-10004287"/>
    <x v="0"/>
    <x v="1"/>
    <s v="SAFCO Arco Folding Chair"/>
    <x v="1677"/>
    <n v="3"/>
    <n v="0.2"/>
    <n v="74.573999999999955"/>
    <x v="1"/>
    <x v="0"/>
  </r>
  <r>
    <n v="1942"/>
    <s v="CA-2019-144064"/>
    <x v="635"/>
    <d v="2019-09-01T00:00:00"/>
    <s v="First Class"/>
    <s v="CP-12085"/>
    <s v="Cathy Prescott"/>
    <x v="1"/>
    <x v="0"/>
    <x v="94"/>
    <x v="10"/>
    <n v="62301"/>
    <x v="2"/>
    <s v="OFF-LA-10004544"/>
    <x v="1"/>
    <x v="2"/>
    <s v="Avery 505"/>
    <x v="659"/>
    <n v="4"/>
    <n v="0.2"/>
    <n v="17.759999999999998"/>
    <x v="2"/>
    <x v="1"/>
  </r>
  <r>
    <n v="1943"/>
    <s v="CA-2019-144064"/>
    <x v="635"/>
    <d v="2019-09-01T00:00:00"/>
    <s v="First Class"/>
    <s v="CP-12085"/>
    <s v="Cathy Prescott"/>
    <x v="1"/>
    <x v="0"/>
    <x v="94"/>
    <x v="10"/>
    <n v="62301"/>
    <x v="2"/>
    <s v="OFF-ST-10004507"/>
    <x v="1"/>
    <x v="4"/>
    <s v="Advantus Rolling Storage Box"/>
    <x v="1193"/>
    <n v="2"/>
    <n v="0.2"/>
    <n v="2.4009999999999998"/>
    <x v="2"/>
    <x v="1"/>
  </r>
  <r>
    <n v="1944"/>
    <s v="CA-2019-144064"/>
    <x v="635"/>
    <d v="2019-09-01T00:00:00"/>
    <s v="First Class"/>
    <s v="CP-12085"/>
    <s v="Cathy Prescott"/>
    <x v="1"/>
    <x v="0"/>
    <x v="94"/>
    <x v="10"/>
    <n v="62301"/>
    <x v="2"/>
    <s v="OFF-BI-10002012"/>
    <x v="1"/>
    <x v="8"/>
    <s v="Wilson Jones Easy Flow II Sheet Lifters"/>
    <x v="1678"/>
    <n v="9"/>
    <n v="0.8"/>
    <n v="-5.1840000000000011"/>
    <x v="2"/>
    <x v="1"/>
  </r>
  <r>
    <n v="1945"/>
    <s v="CA-2018-108581"/>
    <x v="23"/>
    <d v="2018-06-26T00:00:00"/>
    <s v="Standard Class"/>
    <s v="EA-14035"/>
    <s v="Erin Ashbrook"/>
    <x v="1"/>
    <x v="0"/>
    <x v="238"/>
    <x v="5"/>
    <n v="75007"/>
    <x v="2"/>
    <s v="TEC-AC-10001109"/>
    <x v="2"/>
    <x v="11"/>
    <s v="Logitech Trackman Marble Mouse"/>
    <x v="1679"/>
    <n v="4"/>
    <n v="0.2"/>
    <n v="26.391200000000001"/>
    <x v="2"/>
    <x v="0"/>
  </r>
  <r>
    <n v="1946"/>
    <s v="CA-2018-108581"/>
    <x v="23"/>
    <d v="2018-06-26T00:00:00"/>
    <s v="Standard Class"/>
    <s v="EA-14035"/>
    <s v="Erin Ashbrook"/>
    <x v="1"/>
    <x v="0"/>
    <x v="238"/>
    <x v="5"/>
    <n v="75007"/>
    <x v="2"/>
    <s v="OFF-PA-10000809"/>
    <x v="1"/>
    <x v="10"/>
    <s v="Xerox 206"/>
    <x v="563"/>
    <n v="2"/>
    <n v="0.2"/>
    <n v="3.6288"/>
    <x v="2"/>
    <x v="0"/>
  </r>
  <r>
    <n v="1947"/>
    <s v="CA-2019-157987"/>
    <x v="264"/>
    <d v="2019-09-06T00:00:00"/>
    <s v="Standard Class"/>
    <s v="AC-10615"/>
    <s v="Ann Chong"/>
    <x v="1"/>
    <x v="0"/>
    <x v="20"/>
    <x v="15"/>
    <n v="10009"/>
    <x v="3"/>
    <s v="OFF-AR-10000658"/>
    <x v="1"/>
    <x v="6"/>
    <s v="Newell 324"/>
    <x v="795"/>
    <n v="2"/>
    <n v="0"/>
    <n v="6.468"/>
    <x v="3"/>
    <x v="0"/>
  </r>
  <r>
    <n v="1948"/>
    <s v="CA-2019-157987"/>
    <x v="264"/>
    <d v="2019-09-06T00:00:00"/>
    <s v="Standard Class"/>
    <s v="AC-10615"/>
    <s v="Ann Chong"/>
    <x v="1"/>
    <x v="0"/>
    <x v="20"/>
    <x v="15"/>
    <n v="10009"/>
    <x v="3"/>
    <s v="FUR-FU-10001196"/>
    <x v="0"/>
    <x v="5"/>
    <s v="DAX Cubicle Frames - 8x10"/>
    <x v="1042"/>
    <n v="2"/>
    <n v="0"/>
    <n v="3.4619999999999997"/>
    <x v="3"/>
    <x v="0"/>
  </r>
  <r>
    <n v="1949"/>
    <s v="CA-2019-157987"/>
    <x v="264"/>
    <d v="2019-09-06T00:00:00"/>
    <s v="Standard Class"/>
    <s v="AC-10615"/>
    <s v="Ann Chong"/>
    <x v="1"/>
    <x v="0"/>
    <x v="20"/>
    <x v="15"/>
    <n v="10009"/>
    <x v="3"/>
    <s v="FUR-TA-10001889"/>
    <x v="0"/>
    <x v="3"/>
    <s v="Bush Advantage Collection Racetrack Conference Table"/>
    <x v="1680"/>
    <n v="1"/>
    <n v="0.4"/>
    <n v="-93.3262"/>
    <x v="3"/>
    <x v="0"/>
  </r>
  <r>
    <n v="1950"/>
    <s v="CA-2019-157987"/>
    <x v="264"/>
    <d v="2019-09-06T00:00:00"/>
    <s v="Standard Class"/>
    <s v="AC-10615"/>
    <s v="Ann Chong"/>
    <x v="1"/>
    <x v="0"/>
    <x v="20"/>
    <x v="15"/>
    <n v="10009"/>
    <x v="3"/>
    <s v="OFF-AP-10000358"/>
    <x v="1"/>
    <x v="9"/>
    <s v="Fellowes Basic Home/Office Series Surge Protectors"/>
    <x v="1681"/>
    <n v="1"/>
    <n v="0"/>
    <n v="3.7641999999999989"/>
    <x v="3"/>
    <x v="0"/>
  </r>
  <r>
    <n v="1951"/>
    <s v="CA-2019-157987"/>
    <x v="264"/>
    <d v="2019-09-06T00:00:00"/>
    <s v="Standard Class"/>
    <s v="AC-10615"/>
    <s v="Ann Chong"/>
    <x v="1"/>
    <x v="0"/>
    <x v="20"/>
    <x v="15"/>
    <n v="10009"/>
    <x v="3"/>
    <s v="OFF-BI-10004970"/>
    <x v="1"/>
    <x v="8"/>
    <s v="ACCOHIDE 3-Ring Binder, Blue, 1&quot;"/>
    <x v="1682"/>
    <n v="8"/>
    <n v="0.2"/>
    <n v="8.9207999999999998"/>
    <x v="3"/>
    <x v="0"/>
  </r>
  <r>
    <n v="1952"/>
    <s v="CA-2019-157987"/>
    <x v="264"/>
    <d v="2019-09-06T00:00:00"/>
    <s v="Standard Class"/>
    <s v="AC-10615"/>
    <s v="Ann Chong"/>
    <x v="1"/>
    <x v="0"/>
    <x v="20"/>
    <x v="15"/>
    <n v="10009"/>
    <x v="3"/>
    <s v="TEC-PH-10003885"/>
    <x v="2"/>
    <x v="7"/>
    <s v="Cisco SPA508G"/>
    <x v="933"/>
    <n v="3"/>
    <n v="0"/>
    <n v="57.41129999999999"/>
    <x v="3"/>
    <x v="0"/>
  </r>
  <r>
    <n v="1953"/>
    <s v="CA-2019-157987"/>
    <x v="264"/>
    <d v="2019-09-06T00:00:00"/>
    <s v="Standard Class"/>
    <s v="AC-10615"/>
    <s v="Ann Chong"/>
    <x v="1"/>
    <x v="0"/>
    <x v="20"/>
    <x v="15"/>
    <n v="10009"/>
    <x v="3"/>
    <s v="OFF-LA-10001641"/>
    <x v="1"/>
    <x v="2"/>
    <s v="Avery 518"/>
    <x v="1381"/>
    <n v="6"/>
    <n v="0"/>
    <n v="9.0719999999999992"/>
    <x v="3"/>
    <x v="0"/>
  </r>
  <r>
    <n v="1954"/>
    <s v="CA-2019-157987"/>
    <x v="264"/>
    <d v="2019-09-06T00:00:00"/>
    <s v="Standard Class"/>
    <s v="AC-10615"/>
    <s v="Ann Chong"/>
    <x v="1"/>
    <x v="0"/>
    <x v="20"/>
    <x v="15"/>
    <n v="10009"/>
    <x v="3"/>
    <s v="FUR-CH-10003379"/>
    <x v="0"/>
    <x v="1"/>
    <s v="Global Commerce Series High-Back Swivel/Tilt Chairs"/>
    <x v="1683"/>
    <n v="5"/>
    <n v="0.1"/>
    <n v="213.73500000000001"/>
    <x v="3"/>
    <x v="0"/>
  </r>
  <r>
    <n v="1955"/>
    <s v="CA-2019-157987"/>
    <x v="264"/>
    <d v="2019-09-06T00:00:00"/>
    <s v="Standard Class"/>
    <s v="AC-10615"/>
    <s v="Ann Chong"/>
    <x v="1"/>
    <x v="0"/>
    <x v="20"/>
    <x v="15"/>
    <n v="10009"/>
    <x v="3"/>
    <s v="OFF-AR-10004582"/>
    <x v="1"/>
    <x v="6"/>
    <s v="BIC Brite Liner Grip Highlighters"/>
    <x v="1684"/>
    <n v="3"/>
    <n v="0"/>
    <n v="2.2139999999999995"/>
    <x v="3"/>
    <x v="0"/>
  </r>
  <r>
    <n v="1956"/>
    <s v="CA-2019-157987"/>
    <x v="264"/>
    <d v="2019-09-06T00:00:00"/>
    <s v="Standard Class"/>
    <s v="AC-10615"/>
    <s v="Ann Chong"/>
    <x v="1"/>
    <x v="0"/>
    <x v="20"/>
    <x v="15"/>
    <n v="10009"/>
    <x v="3"/>
    <s v="TEC-AC-10002842"/>
    <x v="2"/>
    <x v="11"/>
    <s v="WD My Passport Ultra 2TB Portable External Hard Drive"/>
    <x v="1685"/>
    <n v="2"/>
    <n v="0"/>
    <n v="38.080000000000013"/>
    <x v="3"/>
    <x v="0"/>
  </r>
  <r>
    <n v="1957"/>
    <s v="CA-2019-157987"/>
    <x v="264"/>
    <d v="2019-09-06T00:00:00"/>
    <s v="Standard Class"/>
    <s v="AC-10615"/>
    <s v="Ann Chong"/>
    <x v="1"/>
    <x v="0"/>
    <x v="20"/>
    <x v="15"/>
    <n v="10009"/>
    <x v="3"/>
    <s v="TEC-AC-10000109"/>
    <x v="2"/>
    <x v="11"/>
    <s v="Sony Micro Vault Click 16 GB USB 2.0 Flash Drive"/>
    <x v="767"/>
    <n v="3"/>
    <n v="0"/>
    <n v="40.31280000000001"/>
    <x v="3"/>
    <x v="0"/>
  </r>
  <r>
    <n v="1958"/>
    <s v="CA-2019-157987"/>
    <x v="264"/>
    <d v="2019-09-06T00:00:00"/>
    <s v="Standard Class"/>
    <s v="AC-10615"/>
    <s v="Ann Chong"/>
    <x v="1"/>
    <x v="0"/>
    <x v="20"/>
    <x v="15"/>
    <n v="10009"/>
    <x v="3"/>
    <s v="OFF-PA-10003893"/>
    <x v="1"/>
    <x v="10"/>
    <s v="Xerox 1962"/>
    <x v="860"/>
    <n v="4"/>
    <n v="0"/>
    <n v="7.7039999999999988"/>
    <x v="3"/>
    <x v="0"/>
  </r>
  <r>
    <n v="1959"/>
    <s v="CA-2019-110905"/>
    <x v="18"/>
    <d v="2019-09-15T00:00:00"/>
    <s v="Second Class"/>
    <s v="RW-19690"/>
    <s v="Robert Waldorf"/>
    <x v="0"/>
    <x v="0"/>
    <x v="24"/>
    <x v="25"/>
    <n v="65807"/>
    <x v="2"/>
    <s v="OFF-BI-10003669"/>
    <x v="1"/>
    <x v="8"/>
    <s v="3M Organizer Strips"/>
    <x v="1686"/>
    <n v="3"/>
    <n v="0"/>
    <n v="7.7759999999999998"/>
    <x v="2"/>
    <x v="0"/>
  </r>
  <r>
    <n v="1960"/>
    <s v="CA-2019-110905"/>
    <x v="18"/>
    <d v="2019-09-15T00:00:00"/>
    <s v="Second Class"/>
    <s v="RW-19690"/>
    <s v="Robert Waldorf"/>
    <x v="0"/>
    <x v="0"/>
    <x v="24"/>
    <x v="25"/>
    <n v="65807"/>
    <x v="2"/>
    <s v="OFF-AP-10004785"/>
    <x v="1"/>
    <x v="9"/>
    <s v="Holmes Replacement Filter for HEPA Air Cleaner, Medium Room"/>
    <x v="1687"/>
    <n v="3"/>
    <n v="0"/>
    <n v="14.615700000000004"/>
    <x v="2"/>
    <x v="0"/>
  </r>
  <r>
    <n v="1961"/>
    <s v="CA-2019-110905"/>
    <x v="18"/>
    <d v="2019-09-15T00:00:00"/>
    <s v="Second Class"/>
    <s v="RW-19690"/>
    <s v="Robert Waldorf"/>
    <x v="0"/>
    <x v="0"/>
    <x v="24"/>
    <x v="25"/>
    <n v="65807"/>
    <x v="2"/>
    <s v="TEC-AC-10003023"/>
    <x v="2"/>
    <x v="11"/>
    <s v="Logitech G105 Gaming Keyboard"/>
    <x v="1688"/>
    <n v="5"/>
    <n v="0"/>
    <n v="53.432999999999993"/>
    <x v="2"/>
    <x v="0"/>
  </r>
  <r>
    <n v="1962"/>
    <s v="CA-2019-110905"/>
    <x v="18"/>
    <d v="2019-09-15T00:00:00"/>
    <s v="Second Class"/>
    <s v="RW-19690"/>
    <s v="Robert Waldorf"/>
    <x v="0"/>
    <x v="0"/>
    <x v="24"/>
    <x v="25"/>
    <n v="65807"/>
    <x v="2"/>
    <s v="TEC-AC-10002217"/>
    <x v="2"/>
    <x v="11"/>
    <s v="Imation Clip USB flash drive - 8 GB"/>
    <x v="1689"/>
    <n v="6"/>
    <n v="0"/>
    <n v="6.7680000000000007"/>
    <x v="2"/>
    <x v="0"/>
  </r>
  <r>
    <n v="1963"/>
    <s v="CA-2019-110905"/>
    <x v="18"/>
    <d v="2019-09-15T00:00:00"/>
    <s v="Second Class"/>
    <s v="RW-19690"/>
    <s v="Robert Waldorf"/>
    <x v="0"/>
    <x v="0"/>
    <x v="24"/>
    <x v="25"/>
    <n v="65807"/>
    <x v="2"/>
    <s v="OFF-BI-10002954"/>
    <x v="1"/>
    <x v="8"/>
    <s v="Newell 3-Hole Punched Plastic Slotted Magazine Holders for Binders"/>
    <x v="1690"/>
    <n v="3"/>
    <n v="0"/>
    <n v="6.5808"/>
    <x v="2"/>
    <x v="0"/>
  </r>
  <r>
    <n v="1964"/>
    <s v="CA-2019-110905"/>
    <x v="18"/>
    <d v="2019-09-15T00:00:00"/>
    <s v="Second Class"/>
    <s v="RW-19690"/>
    <s v="Robert Waldorf"/>
    <x v="0"/>
    <x v="0"/>
    <x v="24"/>
    <x v="25"/>
    <n v="65807"/>
    <x v="2"/>
    <s v="OFF-PA-10002586"/>
    <x v="1"/>
    <x v="10"/>
    <s v="Xerox 1970"/>
    <x v="1691"/>
    <n v="5"/>
    <n v="0"/>
    <n v="11.703000000000001"/>
    <x v="2"/>
    <x v="0"/>
  </r>
  <r>
    <n v="1965"/>
    <s v="CA-2019-110905"/>
    <x v="18"/>
    <d v="2019-09-15T00:00:00"/>
    <s v="Second Class"/>
    <s v="RW-19690"/>
    <s v="Robert Waldorf"/>
    <x v="0"/>
    <x v="0"/>
    <x v="24"/>
    <x v="25"/>
    <n v="65807"/>
    <x v="2"/>
    <s v="OFF-ST-10000025"/>
    <x v="1"/>
    <x v="4"/>
    <s v="Fellowes Stor/Drawer Steel Plus Storage Drawers"/>
    <x v="1692"/>
    <n v="3"/>
    <n v="0"/>
    <n v="17.177399999999977"/>
    <x v="2"/>
    <x v="0"/>
  </r>
  <r>
    <n v="1966"/>
    <s v="CA-2019-110905"/>
    <x v="18"/>
    <d v="2019-09-15T00:00:00"/>
    <s v="Second Class"/>
    <s v="RW-19690"/>
    <s v="Robert Waldorf"/>
    <x v="0"/>
    <x v="0"/>
    <x v="24"/>
    <x v="25"/>
    <n v="65807"/>
    <x v="2"/>
    <s v="OFF-AP-10003281"/>
    <x v="1"/>
    <x v="9"/>
    <s v="Acco 6 Outlet Guardian Standard Surge Suppressor"/>
    <x v="1693"/>
    <n v="2"/>
    <n v="0"/>
    <n v="7.2539999999999978"/>
    <x v="2"/>
    <x v="0"/>
  </r>
  <r>
    <n v="1967"/>
    <s v="CA-2019-165841"/>
    <x v="202"/>
    <d v="2019-12-28T00:00:00"/>
    <s v="Standard Class"/>
    <s v="DB-13210"/>
    <s v="Dean Braden"/>
    <x v="0"/>
    <x v="0"/>
    <x v="267"/>
    <x v="30"/>
    <n v="7501"/>
    <x v="3"/>
    <s v="TEC-PH-10002103"/>
    <x v="2"/>
    <x v="7"/>
    <s v="Jabra SPEAK 410"/>
    <x v="1694"/>
    <n v="3"/>
    <n v="0"/>
    <n v="78.951599999999999"/>
    <x v="3"/>
    <x v="0"/>
  </r>
  <r>
    <n v="1968"/>
    <s v="CA-2019-165841"/>
    <x v="202"/>
    <d v="2019-12-28T00:00:00"/>
    <s v="Standard Class"/>
    <s v="DB-13210"/>
    <s v="Dean Braden"/>
    <x v="0"/>
    <x v="0"/>
    <x v="267"/>
    <x v="30"/>
    <n v="7501"/>
    <x v="3"/>
    <s v="OFF-SU-10000898"/>
    <x v="1"/>
    <x v="14"/>
    <s v="Acme Hot Forged Carbon Steel Scissors with Nickel-Plated Handles, 3 7/8&quot; Cut, 8&quot;L"/>
    <x v="1695"/>
    <n v="5"/>
    <n v="0"/>
    <n v="20.154999999999994"/>
    <x v="3"/>
    <x v="0"/>
  </r>
  <r>
    <n v="1969"/>
    <s v="CA-2019-165841"/>
    <x v="202"/>
    <d v="2019-12-28T00:00:00"/>
    <s v="Standard Class"/>
    <s v="DB-13210"/>
    <s v="Dean Braden"/>
    <x v="0"/>
    <x v="0"/>
    <x v="267"/>
    <x v="30"/>
    <n v="7501"/>
    <x v="3"/>
    <s v="OFF-PA-10001144"/>
    <x v="1"/>
    <x v="10"/>
    <s v="Xerox 1913"/>
    <x v="1696"/>
    <n v="3"/>
    <n v="0"/>
    <n v="79.891199999999998"/>
    <x v="3"/>
    <x v="0"/>
  </r>
  <r>
    <n v="1970"/>
    <s v="CA-2019-117485"/>
    <x v="397"/>
    <d v="2019-09-29T00:00:00"/>
    <s v="Standard Class"/>
    <s v="BD-11320"/>
    <s v="Bill Donatelli"/>
    <x v="0"/>
    <x v="0"/>
    <x v="251"/>
    <x v="26"/>
    <n v="74133"/>
    <x v="2"/>
    <s v="TEC-AC-10004659"/>
    <x v="2"/>
    <x v="11"/>
    <s v="Imation Secure+ Hardware Encrypted USB 2.0 Flash Drive; 16GB"/>
    <x v="410"/>
    <n v="4"/>
    <n v="0"/>
    <n v="102.18599999999998"/>
    <x v="2"/>
    <x v="0"/>
  </r>
  <r>
    <n v="1971"/>
    <s v="CA-2019-140242"/>
    <x v="636"/>
    <d v="2019-05-11T00:00:00"/>
    <s v="Standard Class"/>
    <s v="ML-17755"/>
    <s v="Max Ludwig"/>
    <x v="2"/>
    <x v="0"/>
    <x v="22"/>
    <x v="10"/>
    <n v="60623"/>
    <x v="2"/>
    <s v="OFF-AR-10004752"/>
    <x v="1"/>
    <x v="6"/>
    <s v="Blackstonian Pencils"/>
    <x v="1697"/>
    <n v="3"/>
    <n v="0.2"/>
    <n v="0.64079999999999981"/>
    <x v="2"/>
    <x v="0"/>
  </r>
  <r>
    <n v="1972"/>
    <s v="CA-2019-140242"/>
    <x v="636"/>
    <d v="2019-05-11T00:00:00"/>
    <s v="Standard Class"/>
    <s v="ML-17755"/>
    <s v="Max Ludwig"/>
    <x v="2"/>
    <x v="0"/>
    <x v="22"/>
    <x v="10"/>
    <n v="60623"/>
    <x v="2"/>
    <s v="TEC-AC-10004659"/>
    <x v="2"/>
    <x v="11"/>
    <s v="Imation Secure+ Hardware Encrypted USB 2.0 Flash Drive; 16GB"/>
    <x v="177"/>
    <n v="7"/>
    <n v="0.2"/>
    <n v="76.639499999999984"/>
    <x v="2"/>
    <x v="0"/>
  </r>
  <r>
    <n v="1973"/>
    <s v="CA-2016-148950"/>
    <x v="637"/>
    <d v="2016-12-19T00:00:00"/>
    <s v="Standard Class"/>
    <s v="JD-16015"/>
    <s v="Joy Daniels"/>
    <x v="0"/>
    <x v="0"/>
    <x v="22"/>
    <x v="10"/>
    <n v="60610"/>
    <x v="2"/>
    <s v="OFF-BI-10001249"/>
    <x v="1"/>
    <x v="8"/>
    <s v="Avery Heavy-Duty EZD View Binder with Locking Rings"/>
    <x v="1698"/>
    <n v="4"/>
    <n v="0.8"/>
    <n v="-8.6768000000000018"/>
    <x v="2"/>
    <x v="1"/>
  </r>
  <r>
    <n v="1974"/>
    <s v="CA-2016-148950"/>
    <x v="637"/>
    <d v="2016-12-19T00:00:00"/>
    <s v="Standard Class"/>
    <s v="JD-16015"/>
    <s v="Joy Daniels"/>
    <x v="0"/>
    <x v="0"/>
    <x v="22"/>
    <x v="10"/>
    <n v="60610"/>
    <x v="2"/>
    <s v="OFF-FA-10003059"/>
    <x v="1"/>
    <x v="13"/>
    <s v="Assorted Color Push Pins"/>
    <x v="1699"/>
    <n v="2"/>
    <n v="0.2"/>
    <n v="0.4705999999999998"/>
    <x v="2"/>
    <x v="1"/>
  </r>
  <r>
    <n v="1975"/>
    <s v="CA-2016-148950"/>
    <x v="637"/>
    <d v="2016-12-19T00:00:00"/>
    <s v="Standard Class"/>
    <s v="JD-16015"/>
    <s v="Joy Daniels"/>
    <x v="0"/>
    <x v="0"/>
    <x v="22"/>
    <x v="10"/>
    <n v="60610"/>
    <x v="2"/>
    <s v="TEC-AC-10002718"/>
    <x v="2"/>
    <x v="11"/>
    <s v="Belkin Standard 104 key USB Keyboard"/>
    <x v="1700"/>
    <n v="3"/>
    <n v="0.2"/>
    <n v="-2.188500000000003"/>
    <x v="2"/>
    <x v="1"/>
  </r>
  <r>
    <n v="1976"/>
    <s v="CA-2016-110408"/>
    <x v="638"/>
    <d v="2016-10-20T00:00:00"/>
    <s v="Second Class"/>
    <s v="AS-10225"/>
    <s v="Alan Schoenberger"/>
    <x v="1"/>
    <x v="0"/>
    <x v="122"/>
    <x v="19"/>
    <n v="36116"/>
    <x v="0"/>
    <s v="OFF-ST-10001522"/>
    <x v="1"/>
    <x v="4"/>
    <s v="Gould Plastics 18-Pocket Panel Bin, 34w x 5-1/4d x 20-1/2h"/>
    <x v="1701"/>
    <n v="3"/>
    <n v="0"/>
    <n v="11.038799999999981"/>
    <x v="0"/>
    <x v="0"/>
  </r>
  <r>
    <n v="1977"/>
    <s v="CA-2016-110408"/>
    <x v="638"/>
    <d v="2016-10-20T00:00:00"/>
    <s v="Second Class"/>
    <s v="AS-10225"/>
    <s v="Alan Schoenberger"/>
    <x v="1"/>
    <x v="0"/>
    <x v="122"/>
    <x v="19"/>
    <n v="36116"/>
    <x v="0"/>
    <s v="TEC-PH-10002352"/>
    <x v="2"/>
    <x v="7"/>
    <s v="Avaya IP Phone 1140E VoIP phone"/>
    <x v="1702"/>
    <n v="5"/>
    <n v="0"/>
    <n v="362.68699999999995"/>
    <x v="0"/>
    <x v="0"/>
  </r>
  <r>
    <n v="1978"/>
    <s v="CA-2016-110408"/>
    <x v="638"/>
    <d v="2016-10-20T00:00:00"/>
    <s v="Second Class"/>
    <s v="AS-10225"/>
    <s v="Alan Schoenberger"/>
    <x v="1"/>
    <x v="0"/>
    <x v="122"/>
    <x v="19"/>
    <n v="36116"/>
    <x v="0"/>
    <s v="FUR-CH-10003774"/>
    <x v="0"/>
    <x v="1"/>
    <s v="Global Wood Trimmed Manager's Task Chair, Khaki"/>
    <x v="1703"/>
    <n v="6"/>
    <n v="0"/>
    <n v="70.964399999999983"/>
    <x v="0"/>
    <x v="0"/>
  </r>
  <r>
    <n v="1979"/>
    <s v="CA-2017-109939"/>
    <x v="412"/>
    <d v="2017-05-12T00:00:00"/>
    <s v="Standard Class"/>
    <s v="AA-10375"/>
    <s v="Allen Armold"/>
    <x v="0"/>
    <x v="0"/>
    <x v="127"/>
    <x v="21"/>
    <n v="97301"/>
    <x v="1"/>
    <s v="OFF-AR-10000127"/>
    <x v="1"/>
    <x v="6"/>
    <s v="Newell 321"/>
    <x v="797"/>
    <n v="2"/>
    <n v="0.2"/>
    <n v="0.59039999999999915"/>
    <x v="1"/>
    <x v="0"/>
  </r>
  <r>
    <n v="1980"/>
    <s v="CA-2018-112669"/>
    <x v="167"/>
    <d v="2018-04-14T00:00:00"/>
    <s v="Same Day"/>
    <s v="KT-16465"/>
    <s v="Kean Takahito"/>
    <x v="0"/>
    <x v="0"/>
    <x v="220"/>
    <x v="16"/>
    <n v="85301"/>
    <x v="1"/>
    <s v="FUR-CH-10004086"/>
    <x v="0"/>
    <x v="1"/>
    <s v="Hon 4070 Series Pagoda Armless Upholstered Stacking Chairs"/>
    <x v="1704"/>
    <n v="4"/>
    <n v="0.2"/>
    <n v="105.02279999999996"/>
    <x v="1"/>
    <x v="0"/>
  </r>
  <r>
    <n v="1981"/>
    <s v="CA-2018-112669"/>
    <x v="167"/>
    <d v="2018-04-14T00:00:00"/>
    <s v="Same Day"/>
    <s v="KT-16465"/>
    <s v="Kean Takahito"/>
    <x v="0"/>
    <x v="0"/>
    <x v="220"/>
    <x v="16"/>
    <n v="85301"/>
    <x v="1"/>
    <s v="OFF-ST-10001228"/>
    <x v="1"/>
    <x v="4"/>
    <s v="Fellowes Personal Hanging Folder Files, Navy"/>
    <x v="1705"/>
    <n v="4"/>
    <n v="0.2"/>
    <n v="4.2976000000000028"/>
    <x v="1"/>
    <x v="0"/>
  </r>
  <r>
    <n v="1982"/>
    <s v="CA-2017-119592"/>
    <x v="639"/>
    <d v="2017-12-16T00:00:00"/>
    <s v="Second Class"/>
    <s v="MM-18280"/>
    <s v="Muhammed MacIntyre"/>
    <x v="1"/>
    <x v="0"/>
    <x v="38"/>
    <x v="32"/>
    <n v="31907"/>
    <x v="0"/>
    <s v="OFF-BI-10004187"/>
    <x v="1"/>
    <x v="8"/>
    <s v="3-ring staple pack"/>
    <x v="1061"/>
    <n v="2"/>
    <n v="0"/>
    <n v="1.8047999999999997"/>
    <x v="0"/>
    <x v="0"/>
  </r>
  <r>
    <n v="1983"/>
    <s v="CA-2016-122749"/>
    <x v="640"/>
    <d v="2016-12-09T00:00:00"/>
    <s v="Standard Class"/>
    <s v="NG-18430"/>
    <s v="Nathan Gelder"/>
    <x v="0"/>
    <x v="0"/>
    <x v="268"/>
    <x v="26"/>
    <n v="73120"/>
    <x v="2"/>
    <s v="TEC-PH-10003811"/>
    <x v="2"/>
    <x v="7"/>
    <s v="Jabra Supreme Plus Driver Edition Headset"/>
    <x v="1706"/>
    <n v="4"/>
    <n v="0"/>
    <n v="134.3888"/>
    <x v="2"/>
    <x v="0"/>
  </r>
  <r>
    <n v="1984"/>
    <s v="CA-2016-164721"/>
    <x v="641"/>
    <d v="2016-11-27T00:00:00"/>
    <s v="Second Class"/>
    <s v="LW-16825"/>
    <s v="Laurel Workman"/>
    <x v="1"/>
    <x v="0"/>
    <x v="71"/>
    <x v="1"/>
    <n v="94513"/>
    <x v="1"/>
    <s v="OFF-AP-10000240"/>
    <x v="1"/>
    <x v="9"/>
    <s v="Belkin F9G930V10-GRY 9 Outlet Surge"/>
    <x v="1707"/>
    <n v="6"/>
    <n v="0"/>
    <n v="93.055199999999957"/>
    <x v="1"/>
    <x v="1"/>
  </r>
  <r>
    <n v="1985"/>
    <s v="CA-2016-164721"/>
    <x v="641"/>
    <d v="2016-11-27T00:00:00"/>
    <s v="Second Class"/>
    <s v="LW-16825"/>
    <s v="Laurel Workman"/>
    <x v="1"/>
    <x v="0"/>
    <x v="71"/>
    <x v="1"/>
    <n v="94513"/>
    <x v="1"/>
    <s v="FUR-FU-10001940"/>
    <x v="0"/>
    <x v="5"/>
    <s v="Staple-based wall hangings"/>
    <x v="1708"/>
    <n v="3"/>
    <n v="0"/>
    <n v="10.507200000000001"/>
    <x v="1"/>
    <x v="1"/>
  </r>
  <r>
    <n v="1986"/>
    <s v="CA-2016-164721"/>
    <x v="641"/>
    <d v="2016-11-27T00:00:00"/>
    <s v="Second Class"/>
    <s v="LW-16825"/>
    <s v="Laurel Workman"/>
    <x v="1"/>
    <x v="0"/>
    <x v="71"/>
    <x v="1"/>
    <n v="94513"/>
    <x v="1"/>
    <s v="OFF-PA-10000575"/>
    <x v="1"/>
    <x v="10"/>
    <s v="Wirebound Message Books, Four 2 3/4 x 5 White Forms per Page"/>
    <x v="1709"/>
    <n v="4"/>
    <n v="0"/>
    <n v="12.3096"/>
    <x v="1"/>
    <x v="1"/>
  </r>
  <r>
    <n v="1987"/>
    <s v="CA-2018-147417"/>
    <x v="197"/>
    <d v="2018-07-27T00:00:00"/>
    <s v="First Class"/>
    <s v="CB-12415"/>
    <s v="Christy Brittain"/>
    <x v="0"/>
    <x v="0"/>
    <x v="38"/>
    <x v="24"/>
    <n v="43229"/>
    <x v="3"/>
    <s v="TEC-CO-10001449"/>
    <x v="2"/>
    <x v="16"/>
    <s v="Hewlett Packard LaserJet 3310 Copier"/>
    <x v="1710"/>
    <n v="4"/>
    <n v="0.4"/>
    <n v="191.99680000000001"/>
    <x v="3"/>
    <x v="0"/>
  </r>
  <r>
    <n v="1988"/>
    <s v="CA-2017-127509"/>
    <x v="529"/>
    <d v="2017-11-13T00:00:00"/>
    <s v="Standard Class"/>
    <s v="AS-10090"/>
    <s v="Adam Shillingsburg"/>
    <x v="0"/>
    <x v="0"/>
    <x v="24"/>
    <x v="25"/>
    <n v="65807"/>
    <x v="2"/>
    <s v="OFF-BI-10002393"/>
    <x v="1"/>
    <x v="8"/>
    <s v="Binder Posts"/>
    <x v="1711"/>
    <n v="3"/>
    <n v="0"/>
    <n v="7.9212000000000007"/>
    <x v="2"/>
    <x v="0"/>
  </r>
  <r>
    <n v="1989"/>
    <s v="CA-2017-127509"/>
    <x v="529"/>
    <d v="2017-11-13T00:00:00"/>
    <s v="Standard Class"/>
    <s v="AS-10090"/>
    <s v="Adam Shillingsburg"/>
    <x v="0"/>
    <x v="0"/>
    <x v="24"/>
    <x v="25"/>
    <n v="65807"/>
    <x v="2"/>
    <s v="FUR-TA-10002855"/>
    <x v="0"/>
    <x v="3"/>
    <s v="Bevis Round Conference Table Top &amp; Single Column Base"/>
    <x v="1712"/>
    <n v="7"/>
    <n v="0"/>
    <n v="215.11979999999994"/>
    <x v="2"/>
    <x v="0"/>
  </r>
  <r>
    <n v="1990"/>
    <s v="CA-2017-127509"/>
    <x v="529"/>
    <d v="2017-11-13T00:00:00"/>
    <s v="Standard Class"/>
    <s v="AS-10090"/>
    <s v="Adam Shillingsburg"/>
    <x v="0"/>
    <x v="0"/>
    <x v="24"/>
    <x v="25"/>
    <n v="65807"/>
    <x v="2"/>
    <s v="OFF-EN-10000781"/>
    <x v="1"/>
    <x v="12"/>
    <s v="#10- 4 1/8&quot; x 9 1/2&quot; Recycled Envelopes"/>
    <x v="1713"/>
    <n v="3"/>
    <n v="0"/>
    <n v="12.323399999999999"/>
    <x v="2"/>
    <x v="0"/>
  </r>
  <r>
    <n v="1991"/>
    <s v="CA-2017-127509"/>
    <x v="529"/>
    <d v="2017-11-13T00:00:00"/>
    <s v="Standard Class"/>
    <s v="AS-10090"/>
    <s v="Adam Shillingsburg"/>
    <x v="0"/>
    <x v="0"/>
    <x v="24"/>
    <x v="25"/>
    <n v="65807"/>
    <x v="2"/>
    <s v="OFF-PA-10002160"/>
    <x v="1"/>
    <x v="10"/>
    <s v="Xerox 1978"/>
    <x v="1714"/>
    <n v="3"/>
    <n v="0"/>
    <n v="8.4966000000000008"/>
    <x v="2"/>
    <x v="0"/>
  </r>
  <r>
    <n v="1992"/>
    <s v="CA-2019-111374"/>
    <x v="642"/>
    <d v="2019-02-28T00:00:00"/>
    <s v="Standard Class"/>
    <s v="CB-12415"/>
    <s v="Christy Brittain"/>
    <x v="0"/>
    <x v="0"/>
    <x v="10"/>
    <x v="9"/>
    <n v="19134"/>
    <x v="3"/>
    <s v="OFF-BI-10004970"/>
    <x v="1"/>
    <x v="8"/>
    <s v="ACCOHIDE 3-Ring Binder, Blue, 1&quot;"/>
    <x v="1715"/>
    <n v="4"/>
    <n v="0.7"/>
    <n v="-3.7995999999999981"/>
    <x v="3"/>
    <x v="0"/>
  </r>
  <r>
    <n v="1993"/>
    <s v="CA-2019-133648"/>
    <x v="643"/>
    <d v="2019-07-02T00:00:00"/>
    <s v="Standard Class"/>
    <s v="ML-17755"/>
    <s v="Max Ludwig"/>
    <x v="2"/>
    <x v="0"/>
    <x v="24"/>
    <x v="21"/>
    <n v="97477"/>
    <x v="1"/>
    <s v="OFF-LA-10003923"/>
    <x v="1"/>
    <x v="2"/>
    <s v="Alphabetical Labels for Top Tab Filing"/>
    <x v="1716"/>
    <n v="6"/>
    <n v="0.2"/>
    <n v="26.640000000000004"/>
    <x v="1"/>
    <x v="0"/>
  </r>
  <r>
    <n v="1994"/>
    <s v="CA-2019-133648"/>
    <x v="643"/>
    <d v="2019-07-02T00:00:00"/>
    <s v="Standard Class"/>
    <s v="ML-17755"/>
    <s v="Max Ludwig"/>
    <x v="2"/>
    <x v="0"/>
    <x v="24"/>
    <x v="21"/>
    <n v="97477"/>
    <x v="1"/>
    <s v="OFF-AR-10002257"/>
    <x v="1"/>
    <x v="6"/>
    <s v="Eldon Spacemaker Box, Quick-Snap Lid, Clear"/>
    <x v="758"/>
    <n v="2"/>
    <n v="0.2"/>
    <n v="0.73479999999999923"/>
    <x v="1"/>
    <x v="0"/>
  </r>
  <r>
    <n v="1995"/>
    <s v="CA-2019-133648"/>
    <x v="643"/>
    <d v="2019-07-02T00:00:00"/>
    <s v="Standard Class"/>
    <s v="ML-17755"/>
    <s v="Max Ludwig"/>
    <x v="2"/>
    <x v="0"/>
    <x v="24"/>
    <x v="21"/>
    <n v="97477"/>
    <x v="1"/>
    <s v="OFF-FA-10004395"/>
    <x v="1"/>
    <x v="13"/>
    <s v="Plymouth Boxed Rubber Bands by Plymouth"/>
    <x v="1717"/>
    <n v="3"/>
    <n v="0.2"/>
    <n v="-2.1194999999999999"/>
    <x v="1"/>
    <x v="0"/>
  </r>
  <r>
    <n v="1996"/>
    <s v="US-2019-147221"/>
    <x v="574"/>
    <d v="2019-12-04T00:00:00"/>
    <s v="Second Class"/>
    <s v="JS-16030"/>
    <s v="Joy Smith"/>
    <x v="0"/>
    <x v="0"/>
    <x v="12"/>
    <x v="5"/>
    <n v="77036"/>
    <x v="2"/>
    <s v="OFF-AP-10002534"/>
    <x v="1"/>
    <x v="9"/>
    <s v="3.6 Cubic Foot Counter Height Office Refrigerator"/>
    <x v="1718"/>
    <n v="5"/>
    <n v="0.8"/>
    <n v="-766.01199999999994"/>
    <x v="2"/>
    <x v="0"/>
  </r>
  <r>
    <n v="1997"/>
    <s v="US-2019-147221"/>
    <x v="574"/>
    <d v="2019-12-04T00:00:00"/>
    <s v="Second Class"/>
    <s v="JS-16030"/>
    <s v="Joy Smith"/>
    <x v="0"/>
    <x v="0"/>
    <x v="12"/>
    <x v="5"/>
    <n v="77036"/>
    <x v="2"/>
    <s v="FUR-FU-10004020"/>
    <x v="0"/>
    <x v="5"/>
    <s v="Advantus Panel Wall Acrylic Frame"/>
    <x v="1719"/>
    <n v="4"/>
    <n v="0.6"/>
    <n v="-3.719599999999998"/>
    <x v="2"/>
    <x v="0"/>
  </r>
  <r>
    <n v="1998"/>
    <s v="CA-2016-131905"/>
    <x v="644"/>
    <d v="2016-02-09T00:00:00"/>
    <s v="First Class"/>
    <s v="ND-18460"/>
    <s v="Neil Ducich"/>
    <x v="1"/>
    <x v="0"/>
    <x v="269"/>
    <x v="17"/>
    <n v="23320"/>
    <x v="0"/>
    <s v="OFF-LA-10002787"/>
    <x v="1"/>
    <x v="2"/>
    <s v="Avery 480"/>
    <x v="1720"/>
    <n v="4"/>
    <n v="0"/>
    <n v="7.1999999999999993"/>
    <x v="0"/>
    <x v="0"/>
  </r>
  <r>
    <n v="1999"/>
    <s v="CA-2016-131905"/>
    <x v="644"/>
    <d v="2016-02-09T00:00:00"/>
    <s v="First Class"/>
    <s v="ND-18460"/>
    <s v="Neil Ducich"/>
    <x v="1"/>
    <x v="0"/>
    <x v="269"/>
    <x v="17"/>
    <n v="23320"/>
    <x v="0"/>
    <s v="TEC-PH-10003645"/>
    <x v="2"/>
    <x v="7"/>
    <s v="Aastra 57i VoIP phone"/>
    <x v="1721"/>
    <n v="1"/>
    <n v="0"/>
    <n v="42.018600000000006"/>
    <x v="0"/>
    <x v="0"/>
  </r>
  <r>
    <n v="2000"/>
    <s v="CA-2016-131905"/>
    <x v="644"/>
    <d v="2016-02-09T00:00:00"/>
    <s v="First Class"/>
    <s v="ND-18460"/>
    <s v="Neil Ducich"/>
    <x v="1"/>
    <x v="0"/>
    <x v="269"/>
    <x v="17"/>
    <n v="23320"/>
    <x v="0"/>
    <s v="TEC-PH-10001615"/>
    <x v="2"/>
    <x v="7"/>
    <s v="AT&amp;T CL82213"/>
    <x v="1722"/>
    <n v="5"/>
    <n v="0"/>
    <n v="42.035499999999985"/>
    <x v="0"/>
    <x v="0"/>
  </r>
  <r>
    <n v="2001"/>
    <s v="CA-2019-166128"/>
    <x v="645"/>
    <d v="2019-04-18T00:00:00"/>
    <s v="Standard Class"/>
    <s v="LW-17215"/>
    <s v="Luke Weiss"/>
    <x v="0"/>
    <x v="0"/>
    <x v="45"/>
    <x v="1"/>
    <n v="91104"/>
    <x v="1"/>
    <s v="TEC-AC-10001767"/>
    <x v="2"/>
    <x v="11"/>
    <s v="SanDisk Ultra 64 GB MicroSDHC Class 10 Memory Card"/>
    <x v="1723"/>
    <n v="5"/>
    <n v="0"/>
    <n v="21.994499999999988"/>
    <x v="1"/>
    <x v="0"/>
  </r>
  <r>
    <n v="2002"/>
    <s v="CA-2019-166128"/>
    <x v="645"/>
    <d v="2019-04-18T00:00:00"/>
    <s v="Standard Class"/>
    <s v="LW-17215"/>
    <s v="Luke Weiss"/>
    <x v="0"/>
    <x v="0"/>
    <x v="45"/>
    <x v="1"/>
    <n v="91104"/>
    <x v="1"/>
    <s v="OFF-AR-10001221"/>
    <x v="1"/>
    <x v="6"/>
    <s v="Dixon Ticonderoga Erasable Colored Pencil Set, 12-Color"/>
    <x v="1085"/>
    <n v="7"/>
    <n v="0"/>
    <n v="14.232399999999998"/>
    <x v="1"/>
    <x v="0"/>
  </r>
  <r>
    <n v="2003"/>
    <s v="CA-2019-163510"/>
    <x v="53"/>
    <d v="2019-12-28T00:00:00"/>
    <s v="Second Class"/>
    <s v="JW-15955"/>
    <s v="Joni Wasserman"/>
    <x v="0"/>
    <x v="0"/>
    <x v="103"/>
    <x v="0"/>
    <n v="40214"/>
    <x v="0"/>
    <s v="OFF-ST-10000563"/>
    <x v="1"/>
    <x v="4"/>
    <s v="Fellowes Bankers Box Stor/Drawer Steel Plus"/>
    <x v="1449"/>
    <n v="3"/>
    <n v="0"/>
    <n v="9.5940000000000012"/>
    <x v="0"/>
    <x v="0"/>
  </r>
  <r>
    <n v="2004"/>
    <s v="CA-2019-163510"/>
    <x v="53"/>
    <d v="2019-12-28T00:00:00"/>
    <s v="Second Class"/>
    <s v="JW-15955"/>
    <s v="Joni Wasserman"/>
    <x v="0"/>
    <x v="0"/>
    <x v="103"/>
    <x v="0"/>
    <n v="40214"/>
    <x v="0"/>
    <s v="FUR-CH-10001146"/>
    <x v="0"/>
    <x v="1"/>
    <s v="Global Value Mid-Back Manager's Chair, Gray"/>
    <x v="1724"/>
    <n v="5"/>
    <n v="0"/>
    <n v="76.112499999999983"/>
    <x v="0"/>
    <x v="0"/>
  </r>
  <r>
    <n v="2005"/>
    <s v="US-2019-143028"/>
    <x v="645"/>
    <d v="2019-04-18T00:00:00"/>
    <s v="Standard Class"/>
    <s v="SC-20050"/>
    <s v="Sample Company A"/>
    <x v="2"/>
    <x v="0"/>
    <x v="270"/>
    <x v="5"/>
    <n v="79424"/>
    <x v="2"/>
    <s v="OFF-BI-10004738"/>
    <x v="1"/>
    <x v="8"/>
    <s v="Flexible Leather- Look Classic Collection Ring Binder"/>
    <x v="524"/>
    <n v="3"/>
    <n v="0.8"/>
    <n v="-17.045999999999999"/>
    <x v="2"/>
    <x v="0"/>
  </r>
  <r>
    <n v="2006"/>
    <s v="CA-2016-111150"/>
    <x v="520"/>
    <d v="2017-01-04T00:00:00"/>
    <s v="Standard Class"/>
    <s v="RW-19630"/>
    <s v="Rob Williams"/>
    <x v="1"/>
    <x v="0"/>
    <x v="29"/>
    <x v="25"/>
    <n v="65203"/>
    <x v="2"/>
    <s v="OFF-AR-10000034"/>
    <x v="1"/>
    <x v="6"/>
    <s v="BIC Brite Liner Grip Highlighters, Assorted, 5/Pack"/>
    <x v="1725"/>
    <n v="7"/>
    <n v="0"/>
    <n v="11.575199999999999"/>
    <x v="2"/>
    <x v="0"/>
  </r>
  <r>
    <n v="2007"/>
    <s v="CA-2016-111150"/>
    <x v="520"/>
    <d v="2017-01-04T00:00:00"/>
    <s v="Standard Class"/>
    <s v="RW-19630"/>
    <s v="Rob Williams"/>
    <x v="1"/>
    <x v="0"/>
    <x v="29"/>
    <x v="25"/>
    <n v="65203"/>
    <x v="2"/>
    <s v="TEC-AC-10000290"/>
    <x v="2"/>
    <x v="11"/>
    <s v="Sabrent 4-Port USB 2.0 Hub"/>
    <x v="1726"/>
    <n v="7"/>
    <n v="0"/>
    <n v="16.160200000000003"/>
    <x v="2"/>
    <x v="0"/>
  </r>
  <r>
    <n v="2008"/>
    <s v="CA-2019-165386"/>
    <x v="646"/>
    <d v="2019-08-04T00:00:00"/>
    <s v="First Class"/>
    <s v="CM-12190"/>
    <s v="Charlotte Melton"/>
    <x v="0"/>
    <x v="0"/>
    <x v="22"/>
    <x v="10"/>
    <n v="60623"/>
    <x v="2"/>
    <s v="FUR-BO-10003034"/>
    <x v="0"/>
    <x v="0"/>
    <s v="O'Sullivan Elevations Bookcase, Cherry Finish"/>
    <x v="1727"/>
    <n v="2"/>
    <n v="0.3"/>
    <n v="-36.674399999999991"/>
    <x v="2"/>
    <x v="0"/>
  </r>
  <r>
    <n v="2009"/>
    <s v="CA-2016-116407"/>
    <x v="647"/>
    <d v="2016-11-21T00:00:00"/>
    <s v="Standard Class"/>
    <s v="JF-15190"/>
    <s v="Jamie Frazer"/>
    <x v="0"/>
    <x v="0"/>
    <x v="271"/>
    <x v="18"/>
    <n v="37604"/>
    <x v="0"/>
    <s v="OFF-AR-10001315"/>
    <x v="1"/>
    <x v="6"/>
    <s v="Newell 310"/>
    <x v="1728"/>
    <n v="3"/>
    <n v="0.2"/>
    <n v="0.47519999999999984"/>
    <x v="0"/>
    <x v="0"/>
  </r>
  <r>
    <n v="2010"/>
    <s v="CA-2016-116407"/>
    <x v="647"/>
    <d v="2016-11-21T00:00:00"/>
    <s v="Standard Class"/>
    <s v="JF-15190"/>
    <s v="Jamie Frazer"/>
    <x v="0"/>
    <x v="0"/>
    <x v="271"/>
    <x v="18"/>
    <n v="37604"/>
    <x v="0"/>
    <s v="OFF-AP-10002118"/>
    <x v="1"/>
    <x v="9"/>
    <s v="1.7 Cubic Foot Compact &quot;Cube&quot; Office Refrigerators"/>
    <x v="1729"/>
    <n v="2"/>
    <n v="0.2"/>
    <n v="29.142400000000009"/>
    <x v="0"/>
    <x v="0"/>
  </r>
  <r>
    <n v="2011"/>
    <s v="CA-2016-116407"/>
    <x v="647"/>
    <d v="2016-11-21T00:00:00"/>
    <s v="Standard Class"/>
    <s v="JF-15190"/>
    <s v="Jamie Frazer"/>
    <x v="0"/>
    <x v="0"/>
    <x v="271"/>
    <x v="18"/>
    <n v="37604"/>
    <x v="0"/>
    <s v="OFF-PA-10002137"/>
    <x v="1"/>
    <x v="10"/>
    <s v="Southworth 100% Résumé Paper, 24lb."/>
    <x v="1730"/>
    <n v="4"/>
    <n v="0.2"/>
    <n v="7.7799999999999976"/>
    <x v="0"/>
    <x v="0"/>
  </r>
  <r>
    <n v="2012"/>
    <s v="CA-2017-155761"/>
    <x v="555"/>
    <d v="2017-12-11T00:00:00"/>
    <s v="Same Day"/>
    <s v="SC-20800"/>
    <s v="Stuart Calhoun"/>
    <x v="0"/>
    <x v="0"/>
    <x v="12"/>
    <x v="5"/>
    <n v="77041"/>
    <x v="2"/>
    <s v="TEC-AC-10001606"/>
    <x v="2"/>
    <x v="11"/>
    <s v="Logitech Wireless Performance Mouse MX for PC and Mac"/>
    <x v="1305"/>
    <n v="2"/>
    <n v="0.2"/>
    <n v="35.996400000000001"/>
    <x v="2"/>
    <x v="1"/>
  </r>
  <r>
    <n v="2013"/>
    <s v="CA-2017-155761"/>
    <x v="555"/>
    <d v="2017-12-11T00:00:00"/>
    <s v="Same Day"/>
    <s v="SC-20800"/>
    <s v="Stuart Calhoun"/>
    <x v="0"/>
    <x v="0"/>
    <x v="12"/>
    <x v="5"/>
    <n v="77041"/>
    <x v="2"/>
    <s v="OFF-ST-10000943"/>
    <x v="1"/>
    <x v="4"/>
    <s v="Eldon ProFile File 'N Store Portable File Tub Letter/Legal Size Black"/>
    <x v="1731"/>
    <n v="3"/>
    <n v="0.2"/>
    <n v="4.6344000000000012"/>
    <x v="2"/>
    <x v="1"/>
  </r>
  <r>
    <n v="2014"/>
    <s v="CA-2018-145905"/>
    <x v="31"/>
    <d v="2018-09-23T00:00:00"/>
    <s v="Standard Class"/>
    <s v="AM-10705"/>
    <s v="Anne McFarland"/>
    <x v="0"/>
    <x v="0"/>
    <x v="109"/>
    <x v="19"/>
    <n v="36830"/>
    <x v="0"/>
    <s v="FUR-CH-10001854"/>
    <x v="0"/>
    <x v="1"/>
    <s v="Office Star - Professional Matrix Back Chair with 2-to-1 Synchro Tilt and Mesh Fabric Seat"/>
    <x v="1732"/>
    <n v="1"/>
    <n v="0"/>
    <n v="84.23520000000002"/>
    <x v="0"/>
    <x v="0"/>
  </r>
  <r>
    <n v="2015"/>
    <s v="CA-2018-145905"/>
    <x v="31"/>
    <d v="2018-09-23T00:00:00"/>
    <s v="Standard Class"/>
    <s v="AM-10705"/>
    <s v="Anne McFarland"/>
    <x v="0"/>
    <x v="0"/>
    <x v="109"/>
    <x v="19"/>
    <n v="36830"/>
    <x v="0"/>
    <s v="OFF-PA-10000533"/>
    <x v="1"/>
    <x v="10"/>
    <s v="Southworth Parchment Paper &amp; Envelopes"/>
    <x v="1733"/>
    <n v="2"/>
    <n v="0"/>
    <n v="6.0167999999999999"/>
    <x v="0"/>
    <x v="0"/>
  </r>
  <r>
    <n v="2016"/>
    <s v="CA-2018-145905"/>
    <x v="31"/>
    <d v="2018-09-23T00:00:00"/>
    <s v="Standard Class"/>
    <s v="AM-10705"/>
    <s v="Anne McFarland"/>
    <x v="0"/>
    <x v="0"/>
    <x v="109"/>
    <x v="19"/>
    <n v="36830"/>
    <x v="0"/>
    <s v="OFF-ST-10003716"/>
    <x v="1"/>
    <x v="4"/>
    <s v="Tennsco Double-Tier Lockers"/>
    <x v="1734"/>
    <n v="4"/>
    <n v="0"/>
    <n v="117.0104"/>
    <x v="0"/>
    <x v="0"/>
  </r>
  <r>
    <n v="2017"/>
    <s v="CA-2017-113110"/>
    <x v="531"/>
    <d v="2017-03-23T00:00:00"/>
    <s v="Standard Class"/>
    <s v="BK-11260"/>
    <s v="Berenike Kampe"/>
    <x v="0"/>
    <x v="0"/>
    <x v="272"/>
    <x v="1"/>
    <n v="92404"/>
    <x v="1"/>
    <s v="OFF-BI-10000088"/>
    <x v="1"/>
    <x v="8"/>
    <s v="GBC Imprintable Covers"/>
    <x v="683"/>
    <n v="2"/>
    <n v="0.2"/>
    <n v="6.3684000000000003"/>
    <x v="1"/>
    <x v="0"/>
  </r>
  <r>
    <n v="2018"/>
    <s v="CA-2017-113110"/>
    <x v="531"/>
    <d v="2017-03-23T00:00:00"/>
    <s v="Standard Class"/>
    <s v="BK-11260"/>
    <s v="Berenike Kampe"/>
    <x v="0"/>
    <x v="0"/>
    <x v="272"/>
    <x v="1"/>
    <n v="92404"/>
    <x v="1"/>
    <s v="OFF-LA-10000240"/>
    <x v="1"/>
    <x v="2"/>
    <s v="Self-Adhesive Address Labels for Typewriters by Universal"/>
    <x v="2"/>
    <n v="2"/>
    <n v="0"/>
    <n v="6.8713999999999995"/>
    <x v="1"/>
    <x v="0"/>
  </r>
  <r>
    <n v="2019"/>
    <s v="CA-2017-113110"/>
    <x v="531"/>
    <d v="2017-03-23T00:00:00"/>
    <s v="Standard Class"/>
    <s v="BK-11260"/>
    <s v="Berenike Kampe"/>
    <x v="0"/>
    <x v="0"/>
    <x v="272"/>
    <x v="1"/>
    <n v="92404"/>
    <x v="1"/>
    <s v="OFF-SU-10001165"/>
    <x v="1"/>
    <x v="14"/>
    <s v="Acme Elite Stainless Steel Scissors"/>
    <x v="1735"/>
    <n v="4"/>
    <n v="0"/>
    <n v="8.6736000000000004"/>
    <x v="1"/>
    <x v="0"/>
  </r>
  <r>
    <n v="2020"/>
    <s v="CA-2017-113110"/>
    <x v="531"/>
    <d v="2017-03-23T00:00:00"/>
    <s v="Standard Class"/>
    <s v="BK-11260"/>
    <s v="Berenike Kampe"/>
    <x v="0"/>
    <x v="0"/>
    <x v="272"/>
    <x v="1"/>
    <n v="92404"/>
    <x v="1"/>
    <s v="OFF-PA-10002749"/>
    <x v="1"/>
    <x v="10"/>
    <s v="Wirebound Message Books, 5-1/2 x 4 Forms, 2 or 4 Forms per Page"/>
    <x v="1736"/>
    <n v="6"/>
    <n v="0"/>
    <n v="19.668600000000001"/>
    <x v="1"/>
    <x v="0"/>
  </r>
  <r>
    <n v="2021"/>
    <s v="CA-2018-168354"/>
    <x v="251"/>
    <d v="2018-09-21T00:00:00"/>
    <s v="First Class"/>
    <s v="RH-19510"/>
    <s v="Rick Huthwaite"/>
    <x v="2"/>
    <x v="0"/>
    <x v="205"/>
    <x v="34"/>
    <n v="2908"/>
    <x v="3"/>
    <s v="OFF-ST-10001490"/>
    <x v="1"/>
    <x v="4"/>
    <s v="Hot File 7-Pocket, Floor Stand"/>
    <x v="1737"/>
    <n v="9"/>
    <n v="0"/>
    <n v="481.86899999999986"/>
    <x v="3"/>
    <x v="0"/>
  </r>
  <r>
    <n v="2022"/>
    <s v="CA-2018-168354"/>
    <x v="251"/>
    <d v="2018-09-21T00:00:00"/>
    <s v="First Class"/>
    <s v="RH-19510"/>
    <s v="Rick Huthwaite"/>
    <x v="2"/>
    <x v="0"/>
    <x v="205"/>
    <x v="34"/>
    <n v="2908"/>
    <x v="3"/>
    <s v="OFF-PA-10002377"/>
    <x v="1"/>
    <x v="10"/>
    <s v="Adams Telephone Message Book W/Dividers/Space For Phone Numbers, 5 1/4&quot;X8 1/2&quot;, 200/Messages"/>
    <x v="342"/>
    <n v="3"/>
    <n v="0"/>
    <n v="7.6679999999999993"/>
    <x v="3"/>
    <x v="0"/>
  </r>
  <r>
    <n v="2023"/>
    <s v="CA-2018-168354"/>
    <x v="251"/>
    <d v="2018-09-21T00:00:00"/>
    <s v="First Class"/>
    <s v="RH-19510"/>
    <s v="Rick Huthwaite"/>
    <x v="2"/>
    <x v="0"/>
    <x v="205"/>
    <x v="34"/>
    <n v="2908"/>
    <x v="3"/>
    <s v="OFF-BI-10004826"/>
    <x v="1"/>
    <x v="8"/>
    <s v="JM Magazine Binder"/>
    <x v="1738"/>
    <n v="3"/>
    <n v="0"/>
    <n v="23.774400000000004"/>
    <x v="3"/>
    <x v="0"/>
  </r>
  <r>
    <n v="2024"/>
    <s v="CA-2018-168354"/>
    <x v="251"/>
    <d v="2018-09-21T00:00:00"/>
    <s v="First Class"/>
    <s v="RH-19510"/>
    <s v="Rick Huthwaite"/>
    <x v="2"/>
    <x v="0"/>
    <x v="205"/>
    <x v="34"/>
    <n v="2908"/>
    <x v="3"/>
    <s v="FUR-CH-10004675"/>
    <x v="0"/>
    <x v="1"/>
    <s v="Lifetime Advantage Folding Chairs, 4/Carton"/>
    <x v="1739"/>
    <n v="4"/>
    <n v="0"/>
    <n v="244.24959999999999"/>
    <x v="3"/>
    <x v="0"/>
  </r>
  <r>
    <n v="2025"/>
    <s v="US-2019-111241"/>
    <x v="648"/>
    <d v="2019-08-22T00:00:00"/>
    <s v="Second Class"/>
    <s v="GM-14500"/>
    <s v="Gene McClure"/>
    <x v="0"/>
    <x v="0"/>
    <x v="201"/>
    <x v="1"/>
    <n v="93727"/>
    <x v="1"/>
    <s v="OFF-BI-10002867"/>
    <x v="1"/>
    <x v="8"/>
    <s v="GBC Recycled Regency Composition Covers"/>
    <x v="1740"/>
    <n v="5"/>
    <n v="0.2"/>
    <n v="77.71399999999997"/>
    <x v="1"/>
    <x v="0"/>
  </r>
  <r>
    <n v="2026"/>
    <s v="CA-2017-114237"/>
    <x v="649"/>
    <d v="2017-03-15T00:00:00"/>
    <s v="First Class"/>
    <s v="MC-17275"/>
    <s v="Marc Crier"/>
    <x v="0"/>
    <x v="0"/>
    <x v="4"/>
    <x v="4"/>
    <n v="98103"/>
    <x v="1"/>
    <s v="FUR-BO-10004409"/>
    <x v="0"/>
    <x v="0"/>
    <s v="Safco Value Mate Series Steel Bookcases, Baked Enamel Finish on Steel, Gray"/>
    <x v="1741"/>
    <n v="2"/>
    <n v="0"/>
    <n v="39.748800000000003"/>
    <x v="1"/>
    <x v="0"/>
  </r>
  <r>
    <n v="2027"/>
    <s v="CA-2018-113516"/>
    <x v="162"/>
    <d v="2018-09-10T00:00:00"/>
    <s v="Second Class"/>
    <s v="VM-21685"/>
    <s v="Valerie Mitchum"/>
    <x v="2"/>
    <x v="0"/>
    <x v="152"/>
    <x v="1"/>
    <n v="93534"/>
    <x v="1"/>
    <s v="OFF-BI-10002225"/>
    <x v="1"/>
    <x v="8"/>
    <s v="Square Ring Data Binders, Rigid 75 Pt. Covers, 11&quot; x 14-7/8&quot;"/>
    <x v="1742"/>
    <n v="2"/>
    <n v="0.2"/>
    <n v="11.558399999999999"/>
    <x v="1"/>
    <x v="0"/>
  </r>
  <r>
    <n v="2028"/>
    <s v="CA-2018-113516"/>
    <x v="162"/>
    <d v="2018-09-10T00:00:00"/>
    <s v="Second Class"/>
    <s v="VM-21685"/>
    <s v="Valerie Mitchum"/>
    <x v="2"/>
    <x v="0"/>
    <x v="152"/>
    <x v="1"/>
    <n v="93534"/>
    <x v="1"/>
    <s v="OFF-BI-10001989"/>
    <x v="1"/>
    <x v="8"/>
    <s v="Premium Transparent Presentation Covers by GBC"/>
    <x v="1743"/>
    <n v="4"/>
    <n v="0.2"/>
    <n v="23.497599999999995"/>
    <x v="1"/>
    <x v="0"/>
  </r>
  <r>
    <n v="2029"/>
    <s v="CA-2017-117961"/>
    <x v="650"/>
    <d v="2017-11-30T00:00:00"/>
    <s v="Standard Class"/>
    <s v="GP-14740"/>
    <s v="Guy Phonely"/>
    <x v="1"/>
    <x v="0"/>
    <x v="273"/>
    <x v="31"/>
    <n v="1453"/>
    <x v="3"/>
    <s v="OFF-BI-10000343"/>
    <x v="1"/>
    <x v="8"/>
    <s v="Pressboard Covers with Storage Hooks, 9 1/2&quot; x 11&quot;, Light Blue"/>
    <x v="1674"/>
    <n v="3"/>
    <n v="0"/>
    <n v="6.9230999999999998"/>
    <x v="3"/>
    <x v="0"/>
  </r>
  <r>
    <n v="2030"/>
    <s v="CA-2017-117961"/>
    <x v="650"/>
    <d v="2017-11-30T00:00:00"/>
    <s v="Standard Class"/>
    <s v="GP-14740"/>
    <s v="Guy Phonely"/>
    <x v="1"/>
    <x v="0"/>
    <x v="273"/>
    <x v="31"/>
    <n v="1453"/>
    <x v="3"/>
    <s v="OFF-ST-10001172"/>
    <x v="1"/>
    <x v="4"/>
    <s v="Tennsco Lockers, Sand"/>
    <x v="1744"/>
    <n v="5"/>
    <n v="0"/>
    <n v="25.175999999999998"/>
    <x v="3"/>
    <x v="0"/>
  </r>
  <r>
    <n v="2031"/>
    <s v="CA-2017-117961"/>
    <x v="650"/>
    <d v="2017-11-30T00:00:00"/>
    <s v="Standard Class"/>
    <s v="GP-14740"/>
    <s v="Guy Phonely"/>
    <x v="1"/>
    <x v="0"/>
    <x v="273"/>
    <x v="31"/>
    <n v="1453"/>
    <x v="3"/>
    <s v="OFF-BI-10003707"/>
    <x v="1"/>
    <x v="8"/>
    <s v="Aluminum Screw Posts"/>
    <x v="1745"/>
    <n v="4"/>
    <n v="0"/>
    <n v="30.52"/>
    <x v="3"/>
    <x v="0"/>
  </r>
  <r>
    <n v="2032"/>
    <s v="CA-2017-117961"/>
    <x v="650"/>
    <d v="2017-11-30T00:00:00"/>
    <s v="Standard Class"/>
    <s v="GP-14740"/>
    <s v="Guy Phonely"/>
    <x v="1"/>
    <x v="0"/>
    <x v="273"/>
    <x v="31"/>
    <n v="1453"/>
    <x v="3"/>
    <s v="OFF-PA-10001274"/>
    <x v="1"/>
    <x v="10"/>
    <s v="Loose Memo Sheets"/>
    <x v="1031"/>
    <n v="3"/>
    <n v="0"/>
    <n v="5.1464999999999996"/>
    <x v="3"/>
    <x v="0"/>
  </r>
  <r>
    <n v="2033"/>
    <s v="CA-2018-128923"/>
    <x v="10"/>
    <d v="2018-12-13T00:00:00"/>
    <s v="Standard Class"/>
    <s v="GB-14530"/>
    <s v="George Bell"/>
    <x v="1"/>
    <x v="0"/>
    <x v="5"/>
    <x v="5"/>
    <n v="76106"/>
    <x v="2"/>
    <s v="OFF-PA-10002250"/>
    <x v="1"/>
    <x v="10"/>
    <s v="Things To Do Today Pad"/>
    <x v="1746"/>
    <n v="2"/>
    <n v="0.2"/>
    <n v="3.2871999999999999"/>
    <x v="2"/>
    <x v="0"/>
  </r>
  <r>
    <n v="2034"/>
    <s v="CA-2018-128923"/>
    <x v="10"/>
    <d v="2018-12-13T00:00:00"/>
    <s v="Standard Class"/>
    <s v="GB-14530"/>
    <s v="George Bell"/>
    <x v="1"/>
    <x v="0"/>
    <x v="5"/>
    <x v="5"/>
    <n v="76106"/>
    <x v="2"/>
    <s v="OFF-AR-10000475"/>
    <x v="1"/>
    <x v="6"/>
    <s v="Hunt BOSTON Vista Battery-Operated Pencil Sharpener, Black"/>
    <x v="1747"/>
    <n v="1"/>
    <n v="0.2"/>
    <n v="0.8162000000000007"/>
    <x v="2"/>
    <x v="0"/>
  </r>
  <r>
    <n v="2035"/>
    <s v="CA-2019-162481"/>
    <x v="145"/>
    <d v="2019-09-29T00:00:00"/>
    <s v="Standard Class"/>
    <s v="CT-11995"/>
    <s v="Carol Triggs"/>
    <x v="0"/>
    <x v="0"/>
    <x v="30"/>
    <x v="11"/>
    <n v="55901"/>
    <x v="2"/>
    <s v="OFF-BI-10002976"/>
    <x v="1"/>
    <x v="8"/>
    <s v="ACCOHIDE Binder by Acco"/>
    <x v="341"/>
    <n v="2"/>
    <n v="0"/>
    <n v="3.8822000000000001"/>
    <x v="2"/>
    <x v="0"/>
  </r>
  <r>
    <n v="2036"/>
    <s v="CA-2019-162481"/>
    <x v="145"/>
    <d v="2019-09-29T00:00:00"/>
    <s v="Standard Class"/>
    <s v="CT-11995"/>
    <s v="Carol Triggs"/>
    <x v="0"/>
    <x v="0"/>
    <x v="30"/>
    <x v="11"/>
    <n v="55901"/>
    <x v="2"/>
    <s v="FUR-CH-10003061"/>
    <x v="0"/>
    <x v="1"/>
    <s v="Global Leather Task Chair, Black"/>
    <x v="1748"/>
    <n v="3"/>
    <n v="0"/>
    <n v="51.294299999999964"/>
    <x v="2"/>
    <x v="0"/>
  </r>
  <r>
    <n v="2037"/>
    <s v="CA-2017-119214"/>
    <x v="651"/>
    <d v="2017-01-27T00:00:00"/>
    <s v="Standard Class"/>
    <s v="CW-11905"/>
    <s v="Carl Weiss"/>
    <x v="2"/>
    <x v="0"/>
    <x v="274"/>
    <x v="37"/>
    <n v="59715"/>
    <x v="1"/>
    <s v="OFF-PA-10002893"/>
    <x v="1"/>
    <x v="10"/>
    <s v="Wirebound Service Call Books, 5 1/2&quot; x 4&quot;"/>
    <x v="1749"/>
    <n v="3"/>
    <n v="0"/>
    <n v="13.9392"/>
    <x v="1"/>
    <x v="1"/>
  </r>
  <r>
    <n v="2038"/>
    <s v="CA-2017-119214"/>
    <x v="651"/>
    <d v="2017-01-27T00:00:00"/>
    <s v="Standard Class"/>
    <s v="CW-11905"/>
    <s v="Carl Weiss"/>
    <x v="2"/>
    <x v="0"/>
    <x v="274"/>
    <x v="37"/>
    <n v="59715"/>
    <x v="1"/>
    <s v="OFF-LA-10003077"/>
    <x v="1"/>
    <x v="2"/>
    <s v="Avery 500"/>
    <x v="2"/>
    <n v="2"/>
    <n v="0"/>
    <n v="6.8713999999999995"/>
    <x v="1"/>
    <x v="1"/>
  </r>
  <r>
    <n v="2039"/>
    <s v="CA-2017-122287"/>
    <x v="652"/>
    <d v="2017-06-23T00:00:00"/>
    <s v="Standard Class"/>
    <s v="SN-20560"/>
    <s v="Skye Norling"/>
    <x v="2"/>
    <x v="0"/>
    <x v="97"/>
    <x v="16"/>
    <n v="85345"/>
    <x v="1"/>
    <s v="OFF-PA-10001661"/>
    <x v="1"/>
    <x v="10"/>
    <s v="Xerox 1922"/>
    <x v="1655"/>
    <n v="3"/>
    <n v="0.2"/>
    <n v="4.3326000000000002"/>
    <x v="1"/>
    <x v="0"/>
  </r>
  <r>
    <n v="2040"/>
    <s v="CA-2017-122287"/>
    <x v="652"/>
    <d v="2017-06-23T00:00:00"/>
    <s v="Standard Class"/>
    <s v="SN-20560"/>
    <s v="Skye Norling"/>
    <x v="2"/>
    <x v="0"/>
    <x v="97"/>
    <x v="16"/>
    <n v="85345"/>
    <x v="1"/>
    <s v="OFF-BI-10004656"/>
    <x v="1"/>
    <x v="8"/>
    <s v="Peel &amp; Stick Add-On Corner Pockets"/>
    <x v="1750"/>
    <n v="7"/>
    <n v="0.7"/>
    <n v="-3.3263999999999996"/>
    <x v="1"/>
    <x v="0"/>
  </r>
  <r>
    <n v="2041"/>
    <s v="CA-2017-122287"/>
    <x v="652"/>
    <d v="2017-06-23T00:00:00"/>
    <s v="Standard Class"/>
    <s v="SN-20560"/>
    <s v="Skye Norling"/>
    <x v="2"/>
    <x v="0"/>
    <x v="97"/>
    <x v="16"/>
    <n v="85345"/>
    <x v="1"/>
    <s v="OFF-BI-10003707"/>
    <x v="1"/>
    <x v="8"/>
    <s v="Aluminum Screw Posts"/>
    <x v="1751"/>
    <n v="2"/>
    <n v="0.7"/>
    <n v="-6.1039999999999974"/>
    <x v="1"/>
    <x v="0"/>
  </r>
  <r>
    <n v="2042"/>
    <s v="CA-2017-122287"/>
    <x v="652"/>
    <d v="2017-06-23T00:00:00"/>
    <s v="Standard Class"/>
    <s v="SN-20560"/>
    <s v="Skye Norling"/>
    <x v="2"/>
    <x v="0"/>
    <x v="97"/>
    <x v="16"/>
    <n v="85345"/>
    <x v="1"/>
    <s v="FUR-FU-10004973"/>
    <x v="0"/>
    <x v="5"/>
    <s v="Flat Face Poster Frame"/>
    <x v="1752"/>
    <n v="5"/>
    <n v="0.2"/>
    <n v="20.724000000000007"/>
    <x v="1"/>
    <x v="0"/>
  </r>
  <r>
    <n v="2043"/>
    <s v="CA-2017-104493"/>
    <x v="653"/>
    <d v="2017-10-08T00:00:00"/>
    <s v="Standard Class"/>
    <s v="EB-13705"/>
    <s v="Ed Braxton"/>
    <x v="1"/>
    <x v="0"/>
    <x v="70"/>
    <x v="1"/>
    <n v="92105"/>
    <x v="1"/>
    <s v="OFF-BI-10004817"/>
    <x v="1"/>
    <x v="8"/>
    <s v="GBC Personal VeloBind Strips"/>
    <x v="1753"/>
    <n v="6"/>
    <n v="0.2"/>
    <n v="20.1264"/>
    <x v="1"/>
    <x v="0"/>
  </r>
  <r>
    <n v="2044"/>
    <s v="US-2019-158946"/>
    <x v="551"/>
    <d v="2019-11-23T00:00:00"/>
    <s v="Standard Class"/>
    <s v="JW-15220"/>
    <s v="Jane Waco"/>
    <x v="1"/>
    <x v="0"/>
    <x v="80"/>
    <x v="24"/>
    <n v="44107"/>
    <x v="3"/>
    <s v="OFF-AR-10001860"/>
    <x v="1"/>
    <x v="6"/>
    <s v="BIC Liqua Brite Liner"/>
    <x v="1754"/>
    <n v="7"/>
    <n v="0.2"/>
    <n v="7.7728000000000002"/>
    <x v="3"/>
    <x v="0"/>
  </r>
  <r>
    <n v="2045"/>
    <s v="CA-2016-129168"/>
    <x v="654"/>
    <d v="2016-08-23T00:00:00"/>
    <s v="Standard Class"/>
    <s v="KB-16585"/>
    <s v="Ken Black"/>
    <x v="1"/>
    <x v="0"/>
    <x v="12"/>
    <x v="5"/>
    <n v="77095"/>
    <x v="2"/>
    <s v="OFF-PA-10001639"/>
    <x v="1"/>
    <x v="10"/>
    <s v="Xerox 203"/>
    <x v="12"/>
    <n v="3"/>
    <n v="0.2"/>
    <n v="5.4432"/>
    <x v="2"/>
    <x v="0"/>
  </r>
  <r>
    <n v="2046"/>
    <s v="CA-2018-131835"/>
    <x v="19"/>
    <d v="2018-07-21T00:00:00"/>
    <s v="Standard Class"/>
    <s v="MC-17590"/>
    <s v="Matt Collister"/>
    <x v="1"/>
    <x v="0"/>
    <x v="275"/>
    <x v="30"/>
    <n v="8861"/>
    <x v="3"/>
    <s v="OFF-AP-10004487"/>
    <x v="1"/>
    <x v="9"/>
    <s v="Kensington 4 Outlet MasterPiece Compact Power Control Center"/>
    <x v="1755"/>
    <n v="2"/>
    <n v="0"/>
    <n v="45.539199999999994"/>
    <x v="3"/>
    <x v="0"/>
  </r>
  <r>
    <n v="2047"/>
    <s v="CA-2018-131835"/>
    <x v="19"/>
    <d v="2018-07-21T00:00:00"/>
    <s v="Standard Class"/>
    <s v="MC-17590"/>
    <s v="Matt Collister"/>
    <x v="1"/>
    <x v="0"/>
    <x v="275"/>
    <x v="30"/>
    <n v="8861"/>
    <x v="3"/>
    <s v="TEC-PH-10001760"/>
    <x v="2"/>
    <x v="7"/>
    <s v="Bose SoundLink Bluetooth Speaker"/>
    <x v="1756"/>
    <n v="3"/>
    <n v="0"/>
    <n v="280.59000000000003"/>
    <x v="3"/>
    <x v="0"/>
  </r>
  <r>
    <n v="2048"/>
    <s v="CA-2018-131835"/>
    <x v="19"/>
    <d v="2018-07-21T00:00:00"/>
    <s v="Standard Class"/>
    <s v="MC-17590"/>
    <s v="Matt Collister"/>
    <x v="1"/>
    <x v="0"/>
    <x v="275"/>
    <x v="30"/>
    <n v="8861"/>
    <x v="3"/>
    <s v="OFF-PA-10004071"/>
    <x v="1"/>
    <x v="10"/>
    <s v="Eaton Premium Continuous-Feed Paper, 25% Cotton, Letter Size, White, 1000 Shts/Box"/>
    <x v="447"/>
    <n v="1"/>
    <n v="0"/>
    <n v="26.630399999999998"/>
    <x v="3"/>
    <x v="0"/>
  </r>
  <r>
    <n v="2049"/>
    <s v="CA-2017-142237"/>
    <x v="655"/>
    <d v="2017-07-13T00:00:00"/>
    <s v="First Class"/>
    <s v="CK-12595"/>
    <s v="Clytie Kelty"/>
    <x v="0"/>
    <x v="0"/>
    <x v="10"/>
    <x v="9"/>
    <n v="19134"/>
    <x v="3"/>
    <s v="FUR-FU-10004848"/>
    <x v="0"/>
    <x v="5"/>
    <s v="Howard Miller 13-3/4&quot; Diameter Brushed Chrome Round Wall Clock"/>
    <x v="1757"/>
    <n v="7"/>
    <n v="0.2"/>
    <n v="36.224999999999966"/>
    <x v="3"/>
    <x v="0"/>
  </r>
  <r>
    <n v="2050"/>
    <s v="CA-2017-142237"/>
    <x v="655"/>
    <d v="2017-07-13T00:00:00"/>
    <s v="First Class"/>
    <s v="CK-12595"/>
    <s v="Clytie Kelty"/>
    <x v="0"/>
    <x v="0"/>
    <x v="10"/>
    <x v="9"/>
    <n v="19134"/>
    <x v="3"/>
    <s v="OFF-BI-10004022"/>
    <x v="1"/>
    <x v="8"/>
    <s v="Acco Suede Grain Vinyl Round Ring Binder"/>
    <x v="1293"/>
    <n v="3"/>
    <n v="0.7"/>
    <n v="-2.0015999999999998"/>
    <x v="3"/>
    <x v="0"/>
  </r>
  <r>
    <n v="2051"/>
    <s v="CA-2017-142237"/>
    <x v="655"/>
    <d v="2017-07-13T00:00:00"/>
    <s v="First Class"/>
    <s v="CK-12595"/>
    <s v="Clytie Kelty"/>
    <x v="0"/>
    <x v="0"/>
    <x v="10"/>
    <x v="9"/>
    <n v="19134"/>
    <x v="3"/>
    <s v="OFF-BI-10003669"/>
    <x v="1"/>
    <x v="8"/>
    <s v="3M Organizer Strips"/>
    <x v="1758"/>
    <n v="4"/>
    <n v="0.7"/>
    <n v="-4.7519999999999989"/>
    <x v="3"/>
    <x v="0"/>
  </r>
  <r>
    <n v="2052"/>
    <s v="CA-2017-142237"/>
    <x v="655"/>
    <d v="2017-07-13T00:00:00"/>
    <s v="First Class"/>
    <s v="CK-12595"/>
    <s v="Clytie Kelty"/>
    <x v="0"/>
    <x v="0"/>
    <x v="10"/>
    <x v="9"/>
    <n v="19134"/>
    <x v="3"/>
    <s v="FUR-CH-10003833"/>
    <x v="0"/>
    <x v="1"/>
    <s v="Novimex Fabric Task Chair"/>
    <x v="1759"/>
    <n v="8"/>
    <n v="0.3"/>
    <n v="-73.175999999999988"/>
    <x v="3"/>
    <x v="0"/>
  </r>
  <r>
    <n v="2053"/>
    <s v="CA-2017-142237"/>
    <x v="655"/>
    <d v="2017-07-13T00:00:00"/>
    <s v="First Class"/>
    <s v="CK-12595"/>
    <s v="Clytie Kelty"/>
    <x v="0"/>
    <x v="0"/>
    <x v="10"/>
    <x v="9"/>
    <n v="19134"/>
    <x v="3"/>
    <s v="OFF-AR-10003732"/>
    <x v="1"/>
    <x v="6"/>
    <s v="Newell 333"/>
    <x v="1760"/>
    <n v="5"/>
    <n v="0.2"/>
    <n v="0.83399999999999963"/>
    <x v="3"/>
    <x v="0"/>
  </r>
  <r>
    <n v="2054"/>
    <s v="CA-2017-142237"/>
    <x v="655"/>
    <d v="2017-07-13T00:00:00"/>
    <s v="First Class"/>
    <s v="CK-12595"/>
    <s v="Clytie Kelty"/>
    <x v="0"/>
    <x v="0"/>
    <x v="10"/>
    <x v="9"/>
    <n v="19134"/>
    <x v="3"/>
    <s v="FUR-FU-10003142"/>
    <x v="0"/>
    <x v="5"/>
    <s v="Master Big Foot Doorstop, Beige"/>
    <x v="869"/>
    <n v="6"/>
    <n v="0.2"/>
    <n v="3.4847999999999981"/>
    <x v="3"/>
    <x v="0"/>
  </r>
  <r>
    <n v="2055"/>
    <s v="CA-2018-136434"/>
    <x v="49"/>
    <d v="2018-12-07T00:00:00"/>
    <s v="Standard Class"/>
    <s v="RD-19480"/>
    <s v="Rick Duston"/>
    <x v="0"/>
    <x v="0"/>
    <x v="102"/>
    <x v="14"/>
    <n v="47374"/>
    <x v="2"/>
    <s v="FUR-FU-10001196"/>
    <x v="0"/>
    <x v="5"/>
    <s v="DAX Cubicle Frames - 8x10"/>
    <x v="1761"/>
    <n v="3"/>
    <n v="0"/>
    <n v="5.1929999999999996"/>
    <x v="2"/>
    <x v="0"/>
  </r>
  <r>
    <n v="2056"/>
    <s v="CA-2019-120376"/>
    <x v="66"/>
    <d v="2019-12-25T00:00:00"/>
    <s v="First Class"/>
    <s v="TP-21130"/>
    <s v="Theone Pippenger"/>
    <x v="0"/>
    <x v="0"/>
    <x v="66"/>
    <x v="12"/>
    <n v="48227"/>
    <x v="2"/>
    <s v="TEC-AC-10001114"/>
    <x v="2"/>
    <x v="11"/>
    <s v="Microsoft Wireless Mobile Mouse 4000"/>
    <x v="1723"/>
    <n v="5"/>
    <n v="0"/>
    <n v="63.983999999999988"/>
    <x v="2"/>
    <x v="0"/>
  </r>
  <r>
    <n v="2057"/>
    <s v="CA-2019-120376"/>
    <x v="66"/>
    <d v="2019-12-25T00:00:00"/>
    <s v="First Class"/>
    <s v="TP-21130"/>
    <s v="Theone Pippenger"/>
    <x v="0"/>
    <x v="0"/>
    <x v="66"/>
    <x v="12"/>
    <n v="48227"/>
    <x v="2"/>
    <s v="FUR-CH-10002335"/>
    <x v="0"/>
    <x v="1"/>
    <s v="Hon GuestStacker Chair"/>
    <x v="1762"/>
    <n v="7"/>
    <n v="0"/>
    <n v="412.5394"/>
    <x v="2"/>
    <x v="0"/>
  </r>
  <r>
    <n v="2058"/>
    <s v="CA-2019-120376"/>
    <x v="66"/>
    <d v="2019-12-25T00:00:00"/>
    <s v="First Class"/>
    <s v="TP-21130"/>
    <s v="Theone Pippenger"/>
    <x v="0"/>
    <x v="0"/>
    <x v="66"/>
    <x v="12"/>
    <n v="48227"/>
    <x v="2"/>
    <s v="TEC-AC-10000844"/>
    <x v="2"/>
    <x v="11"/>
    <s v="Logitech Gaming G510s - Keyboard"/>
    <x v="1763"/>
    <n v="1"/>
    <n v="0"/>
    <n v="30.596399999999996"/>
    <x v="2"/>
    <x v="0"/>
  </r>
  <r>
    <n v="2059"/>
    <s v="CA-2019-120376"/>
    <x v="66"/>
    <d v="2019-12-25T00:00:00"/>
    <s v="First Class"/>
    <s v="TP-21130"/>
    <s v="Theone Pippenger"/>
    <x v="0"/>
    <x v="0"/>
    <x v="66"/>
    <x v="12"/>
    <n v="48227"/>
    <x v="2"/>
    <s v="FUR-TA-10004534"/>
    <x v="0"/>
    <x v="3"/>
    <s v="Bevis 44 x 96 Conference Tables"/>
    <x v="1764"/>
    <n v="2"/>
    <n v="0"/>
    <n v="70.005999999999972"/>
    <x v="2"/>
    <x v="0"/>
  </r>
  <r>
    <n v="2060"/>
    <s v="CA-2016-106439"/>
    <x v="656"/>
    <d v="2016-11-04T00:00:00"/>
    <s v="Standard Class"/>
    <s v="GG-14650"/>
    <s v="Greg Guthrie"/>
    <x v="1"/>
    <x v="0"/>
    <x v="1"/>
    <x v="1"/>
    <n v="90049"/>
    <x v="1"/>
    <s v="OFF-FA-10002975"/>
    <x v="1"/>
    <x v="13"/>
    <s v="Staples"/>
    <x v="1189"/>
    <n v="3"/>
    <n v="0"/>
    <n v="5.2164000000000001"/>
    <x v="1"/>
    <x v="0"/>
  </r>
  <r>
    <n v="2061"/>
    <s v="CA-2016-106439"/>
    <x v="656"/>
    <d v="2016-11-04T00:00:00"/>
    <s v="Standard Class"/>
    <s v="GG-14650"/>
    <s v="Greg Guthrie"/>
    <x v="1"/>
    <x v="0"/>
    <x v="1"/>
    <x v="1"/>
    <n v="90049"/>
    <x v="1"/>
    <s v="OFF-ST-10003996"/>
    <x v="1"/>
    <x v="4"/>
    <s v="Letter/Legal File Tote with Clear Snap-On Lid, Black Granite"/>
    <x v="1765"/>
    <n v="5"/>
    <n v="0"/>
    <n v="20.877999999999997"/>
    <x v="1"/>
    <x v="0"/>
  </r>
  <r>
    <n v="2062"/>
    <s v="CA-2016-106439"/>
    <x v="656"/>
    <d v="2016-11-04T00:00:00"/>
    <s v="Standard Class"/>
    <s v="GG-14650"/>
    <s v="Greg Guthrie"/>
    <x v="1"/>
    <x v="0"/>
    <x v="1"/>
    <x v="1"/>
    <n v="90049"/>
    <x v="1"/>
    <s v="OFF-BI-10002571"/>
    <x v="1"/>
    <x v="8"/>
    <s v="Avery Framed View Binder, EZD Ring (Locking), Navy, 1 1/2&quot;"/>
    <x v="1766"/>
    <n v="2"/>
    <n v="0.2"/>
    <n v="5.3891999999999989"/>
    <x v="1"/>
    <x v="0"/>
  </r>
  <r>
    <n v="2063"/>
    <s v="CA-2016-106439"/>
    <x v="656"/>
    <d v="2016-11-04T00:00:00"/>
    <s v="Standard Class"/>
    <s v="GG-14650"/>
    <s v="Greg Guthrie"/>
    <x v="1"/>
    <x v="0"/>
    <x v="1"/>
    <x v="1"/>
    <n v="90049"/>
    <x v="1"/>
    <s v="OFF-PA-10000477"/>
    <x v="1"/>
    <x v="10"/>
    <s v="Xerox 1952"/>
    <x v="1767"/>
    <n v="13"/>
    <n v="0"/>
    <n v="30.427800000000005"/>
    <x v="1"/>
    <x v="0"/>
  </r>
  <r>
    <n v="2064"/>
    <s v="CA-2016-106439"/>
    <x v="656"/>
    <d v="2016-11-04T00:00:00"/>
    <s v="Standard Class"/>
    <s v="GG-14650"/>
    <s v="Greg Guthrie"/>
    <x v="1"/>
    <x v="0"/>
    <x v="1"/>
    <x v="1"/>
    <n v="90049"/>
    <x v="1"/>
    <s v="OFF-BI-10004209"/>
    <x v="1"/>
    <x v="8"/>
    <s v="Fellowes Twister Kit, Gray/Clear, 3/pkg"/>
    <x v="1768"/>
    <n v="3"/>
    <n v="0.2"/>
    <n v="6.0299999999999994"/>
    <x v="1"/>
    <x v="0"/>
  </r>
  <r>
    <n v="2065"/>
    <s v="CA-2016-106439"/>
    <x v="656"/>
    <d v="2016-11-04T00:00:00"/>
    <s v="Standard Class"/>
    <s v="GG-14650"/>
    <s v="Greg Guthrie"/>
    <x v="1"/>
    <x v="0"/>
    <x v="1"/>
    <x v="1"/>
    <n v="90049"/>
    <x v="1"/>
    <s v="OFF-ST-10001963"/>
    <x v="1"/>
    <x v="4"/>
    <s v="Tennsco Regal Shelving Units"/>
    <x v="1769"/>
    <n v="4"/>
    <n v="0"/>
    <n v="12.169199999999989"/>
    <x v="1"/>
    <x v="0"/>
  </r>
  <r>
    <n v="2066"/>
    <s v="CA-2016-106439"/>
    <x v="656"/>
    <d v="2016-11-04T00:00:00"/>
    <s v="Standard Class"/>
    <s v="GG-14650"/>
    <s v="Greg Guthrie"/>
    <x v="1"/>
    <x v="0"/>
    <x v="1"/>
    <x v="1"/>
    <n v="90049"/>
    <x v="1"/>
    <s v="FUR-CH-10003833"/>
    <x v="0"/>
    <x v="1"/>
    <s v="Novimex Fabric Task Chair"/>
    <x v="1770"/>
    <n v="3"/>
    <n v="0.2"/>
    <n v="-9.1470000000000056"/>
    <x v="1"/>
    <x v="0"/>
  </r>
  <r>
    <n v="2067"/>
    <s v="CA-2016-106439"/>
    <x v="656"/>
    <d v="2016-11-04T00:00:00"/>
    <s v="Standard Class"/>
    <s v="GG-14650"/>
    <s v="Greg Guthrie"/>
    <x v="1"/>
    <x v="0"/>
    <x v="1"/>
    <x v="1"/>
    <n v="90049"/>
    <x v="1"/>
    <s v="TEC-AC-10004568"/>
    <x v="2"/>
    <x v="11"/>
    <s v="Maxell LTO Ultrium - 800 GB"/>
    <x v="1771"/>
    <n v="9"/>
    <n v="0"/>
    <n v="47.862899999999982"/>
    <x v="1"/>
    <x v="0"/>
  </r>
  <r>
    <n v="2068"/>
    <s v="CA-2016-106439"/>
    <x v="656"/>
    <d v="2016-11-04T00:00:00"/>
    <s v="Standard Class"/>
    <s v="GG-14650"/>
    <s v="Greg Guthrie"/>
    <x v="1"/>
    <x v="0"/>
    <x v="1"/>
    <x v="1"/>
    <n v="90049"/>
    <x v="1"/>
    <s v="OFF-AR-10001419"/>
    <x v="1"/>
    <x v="6"/>
    <s v="Newell 325"/>
    <x v="714"/>
    <n v="3"/>
    <n v="0"/>
    <n v="3.7169999999999996"/>
    <x v="1"/>
    <x v="0"/>
  </r>
  <r>
    <n v="2069"/>
    <s v="CA-2017-133452"/>
    <x v="657"/>
    <d v="2017-04-19T00:00:00"/>
    <s v="Standard Class"/>
    <s v="ZC-21910"/>
    <s v="Zuschuss Carroll"/>
    <x v="0"/>
    <x v="0"/>
    <x v="225"/>
    <x v="1"/>
    <n v="91767"/>
    <x v="1"/>
    <s v="TEC-AC-10002800"/>
    <x v="2"/>
    <x v="11"/>
    <s v="Plantronics Audio 478 Stereo USB Headset"/>
    <x v="1772"/>
    <n v="4"/>
    <n v="0"/>
    <n v="69.98599999999999"/>
    <x v="1"/>
    <x v="0"/>
  </r>
  <r>
    <n v="2070"/>
    <s v="CA-2017-133452"/>
    <x v="657"/>
    <d v="2017-04-19T00:00:00"/>
    <s v="Standard Class"/>
    <s v="ZC-21910"/>
    <s v="Zuschuss Carroll"/>
    <x v="0"/>
    <x v="0"/>
    <x v="225"/>
    <x v="1"/>
    <n v="91767"/>
    <x v="1"/>
    <s v="FUR-TA-10003954"/>
    <x v="0"/>
    <x v="3"/>
    <s v="Hon 94000 Series Round Tables"/>
    <x v="1773"/>
    <n v="3"/>
    <n v="0.2"/>
    <n v="-97.739399999999989"/>
    <x v="1"/>
    <x v="0"/>
  </r>
  <r>
    <n v="2071"/>
    <s v="CA-2018-146521"/>
    <x v="658"/>
    <d v="2018-07-23T00:00:00"/>
    <s v="Second Class"/>
    <s v="CC-12610"/>
    <s v="Corey Catlett"/>
    <x v="1"/>
    <x v="0"/>
    <x v="10"/>
    <x v="9"/>
    <n v="19134"/>
    <x v="3"/>
    <s v="OFF-BI-10000301"/>
    <x v="1"/>
    <x v="8"/>
    <s v="GBC Instant Report Kit"/>
    <x v="1774"/>
    <n v="1"/>
    <n v="0.7"/>
    <n v="-1.294"/>
    <x v="3"/>
    <x v="0"/>
  </r>
  <r>
    <n v="2072"/>
    <s v="US-2019-110996"/>
    <x v="225"/>
    <d v="2019-11-25T00:00:00"/>
    <s v="Standard Class"/>
    <s v="KA-16525"/>
    <s v="Kelly Andreada"/>
    <x v="0"/>
    <x v="0"/>
    <x v="276"/>
    <x v="1"/>
    <n v="91761"/>
    <x v="1"/>
    <s v="FUR-CH-10003956"/>
    <x v="0"/>
    <x v="1"/>
    <s v="Novimex High-Tech Fabric Mesh Task Chair"/>
    <x v="514"/>
    <n v="5"/>
    <n v="0.2"/>
    <n v="-46.137000000000029"/>
    <x v="1"/>
    <x v="0"/>
  </r>
  <r>
    <n v="2073"/>
    <s v="CA-2018-129693"/>
    <x v="491"/>
    <d v="2018-12-02T00:00:00"/>
    <s v="Standard Class"/>
    <s v="TC-20980"/>
    <s v="Tamara Chand"/>
    <x v="1"/>
    <x v="0"/>
    <x v="4"/>
    <x v="4"/>
    <n v="98105"/>
    <x v="1"/>
    <s v="OFF-BI-10002954"/>
    <x v="1"/>
    <x v="8"/>
    <s v="Newell 3-Hole Punched Plastic Slotted Magazine Holders for Binders"/>
    <x v="1775"/>
    <n v="2"/>
    <n v="0.2"/>
    <n v="2.5591999999999997"/>
    <x v="1"/>
    <x v="0"/>
  </r>
  <r>
    <n v="2074"/>
    <s v="CA-2019-122504"/>
    <x v="659"/>
    <d v="2019-11-12T00:00:00"/>
    <s v="Second Class"/>
    <s v="DB-13270"/>
    <s v="Deborah Brumfield"/>
    <x v="2"/>
    <x v="0"/>
    <x v="71"/>
    <x v="1"/>
    <n v="94513"/>
    <x v="1"/>
    <s v="TEC-AC-10003289"/>
    <x v="2"/>
    <x v="11"/>
    <s v="Anker Ultra-Slim Mini Bluetooth 3.0 Wireless Keyboard"/>
    <x v="1543"/>
    <n v="3"/>
    <n v="0"/>
    <n v="13.793099999999999"/>
    <x v="1"/>
    <x v="1"/>
  </r>
  <r>
    <n v="2075"/>
    <s v="CA-2019-122504"/>
    <x v="659"/>
    <d v="2019-11-12T00:00:00"/>
    <s v="Second Class"/>
    <s v="DB-13270"/>
    <s v="Deborah Brumfield"/>
    <x v="2"/>
    <x v="0"/>
    <x v="71"/>
    <x v="1"/>
    <n v="94513"/>
    <x v="1"/>
    <s v="TEC-PH-10002468"/>
    <x v="2"/>
    <x v="7"/>
    <s v="Plantronics CS 50-USB - headset - Convertible, Monaural"/>
    <x v="1776"/>
    <n v="7"/>
    <n v="0.2"/>
    <n v="66.635100000000023"/>
    <x v="1"/>
    <x v="1"/>
  </r>
  <r>
    <n v="2076"/>
    <s v="CA-2016-131051"/>
    <x v="588"/>
    <d v="2016-12-05T00:00:00"/>
    <s v="Standard Class"/>
    <s v="TR-21325"/>
    <s v="Toby Ritter"/>
    <x v="0"/>
    <x v="0"/>
    <x v="8"/>
    <x v="1"/>
    <n v="94122"/>
    <x v="1"/>
    <s v="FUR-FU-10001861"/>
    <x v="0"/>
    <x v="5"/>
    <s v="Floodlight Indoor Halogen Bulbs, 1 Bulb per Pack, 60 Watts"/>
    <x v="1777"/>
    <n v="3"/>
    <n v="0"/>
    <n v="28.517999999999994"/>
    <x v="1"/>
    <x v="0"/>
  </r>
  <r>
    <n v="2077"/>
    <s v="CA-2019-140676"/>
    <x v="510"/>
    <d v="2019-09-15T00:00:00"/>
    <s v="First Class"/>
    <s v="BF-11080"/>
    <s v="Bart Folk"/>
    <x v="0"/>
    <x v="0"/>
    <x v="248"/>
    <x v="39"/>
    <n v="21215"/>
    <x v="3"/>
    <s v="OFF-PA-10004082"/>
    <x v="1"/>
    <x v="10"/>
    <s v="Adams Telephone Message Book w/Frequently-Called Numbers Space, 400 Messages per Book"/>
    <x v="1778"/>
    <n v="5"/>
    <n v="0"/>
    <n v="19.950000000000003"/>
    <x v="3"/>
    <x v="0"/>
  </r>
  <r>
    <n v="2078"/>
    <s v="CA-2019-140676"/>
    <x v="510"/>
    <d v="2019-09-15T00:00:00"/>
    <s v="First Class"/>
    <s v="BF-11080"/>
    <s v="Bart Folk"/>
    <x v="0"/>
    <x v="0"/>
    <x v="248"/>
    <x v="39"/>
    <n v="21215"/>
    <x v="3"/>
    <s v="OFF-AP-10000358"/>
    <x v="1"/>
    <x v="9"/>
    <s v="Fellowes Basic Home/Office Series Surge Protectors"/>
    <x v="1779"/>
    <n v="7"/>
    <n v="0"/>
    <n v="26.349399999999992"/>
    <x v="3"/>
    <x v="0"/>
  </r>
  <r>
    <n v="2079"/>
    <s v="CA-2019-140676"/>
    <x v="510"/>
    <d v="2019-09-15T00:00:00"/>
    <s v="First Class"/>
    <s v="BF-11080"/>
    <s v="Bart Folk"/>
    <x v="0"/>
    <x v="0"/>
    <x v="248"/>
    <x v="39"/>
    <n v="21215"/>
    <x v="3"/>
    <s v="OFF-PA-10004243"/>
    <x v="1"/>
    <x v="10"/>
    <s v="Xerox 1939"/>
    <x v="453"/>
    <n v="5"/>
    <n v="0"/>
    <n v="45.527999999999992"/>
    <x v="3"/>
    <x v="0"/>
  </r>
  <r>
    <n v="2080"/>
    <s v="CA-2017-120103"/>
    <x v="100"/>
    <d v="2017-12-29T00:00:00"/>
    <s v="Standard Class"/>
    <s v="MS-17365"/>
    <s v="Maribeth Schnelling"/>
    <x v="0"/>
    <x v="0"/>
    <x v="42"/>
    <x v="16"/>
    <n v="85023"/>
    <x v="1"/>
    <s v="OFF-PA-10001295"/>
    <x v="1"/>
    <x v="10"/>
    <s v="Computer Printout Paper with Letter-Trim Perforations"/>
    <x v="1780"/>
    <n v="7"/>
    <n v="0.2"/>
    <n v="37.181199999999997"/>
    <x v="1"/>
    <x v="0"/>
  </r>
  <r>
    <n v="2081"/>
    <s v="CA-2017-120103"/>
    <x v="100"/>
    <d v="2017-12-29T00:00:00"/>
    <s v="Standard Class"/>
    <s v="MS-17365"/>
    <s v="Maribeth Schnelling"/>
    <x v="0"/>
    <x v="0"/>
    <x v="42"/>
    <x v="16"/>
    <n v="85023"/>
    <x v="1"/>
    <s v="TEC-PH-10002170"/>
    <x v="2"/>
    <x v="7"/>
    <s v="ClearSounds CSC500 Amplified Spirit Phone Corded phone"/>
    <x v="1781"/>
    <n v="2"/>
    <n v="0.2"/>
    <n v="11.198400000000003"/>
    <x v="1"/>
    <x v="0"/>
  </r>
  <r>
    <n v="2082"/>
    <s v="CA-2017-120103"/>
    <x v="100"/>
    <d v="2017-12-29T00:00:00"/>
    <s v="Standard Class"/>
    <s v="MS-17365"/>
    <s v="Maribeth Schnelling"/>
    <x v="0"/>
    <x v="0"/>
    <x v="42"/>
    <x v="16"/>
    <n v="85023"/>
    <x v="1"/>
    <s v="FUR-FU-10002885"/>
    <x v="0"/>
    <x v="5"/>
    <s v="Magna Visual Magnetic Picture Hangers"/>
    <x v="326"/>
    <n v="2"/>
    <n v="0.2"/>
    <n v="1.7352000000000005"/>
    <x v="1"/>
    <x v="0"/>
  </r>
  <r>
    <n v="2083"/>
    <s v="CA-2019-104647"/>
    <x v="660"/>
    <d v="2019-03-01T00:00:00"/>
    <s v="Standard Class"/>
    <s v="CK-12595"/>
    <s v="Clytie Kelty"/>
    <x v="0"/>
    <x v="0"/>
    <x v="1"/>
    <x v="1"/>
    <n v="90008"/>
    <x v="1"/>
    <s v="OFF-PA-10002870"/>
    <x v="1"/>
    <x v="10"/>
    <s v="Ampad Phone Message Book, Recycled, 400 Message Capacity, 5 ¾” x 11”"/>
    <x v="782"/>
    <n v="6"/>
    <n v="0"/>
    <n v="16.847999999999999"/>
    <x v="1"/>
    <x v="0"/>
  </r>
  <r>
    <n v="2084"/>
    <s v="CA-2016-110352"/>
    <x v="533"/>
    <d v="2016-11-29T00:00:00"/>
    <s v="Standard Class"/>
    <s v="ED-13885"/>
    <s v="Emily Ducich"/>
    <x v="2"/>
    <x v="0"/>
    <x v="12"/>
    <x v="5"/>
    <n v="77036"/>
    <x v="2"/>
    <s v="OFF-LA-10003923"/>
    <x v="1"/>
    <x v="2"/>
    <s v="Alphabetical Labels for Top Tab Filing"/>
    <x v="208"/>
    <n v="2"/>
    <n v="0.2"/>
    <n v="8.879999999999999"/>
    <x v="2"/>
    <x v="0"/>
  </r>
  <r>
    <n v="2085"/>
    <s v="CA-2018-140501"/>
    <x v="661"/>
    <d v="2018-06-28T00:00:00"/>
    <s v="Standard Class"/>
    <s v="IM-15070"/>
    <s v="Irene Maddox"/>
    <x v="0"/>
    <x v="0"/>
    <x v="20"/>
    <x v="15"/>
    <n v="10009"/>
    <x v="3"/>
    <s v="OFF-LA-10003510"/>
    <x v="1"/>
    <x v="2"/>
    <s v="Avery 4027 File Folder Labels for Dot Matrix Printers, 5000 Labels per Box, White"/>
    <x v="1176"/>
    <n v="4"/>
    <n v="0"/>
    <n v="56.175200000000004"/>
    <x v="3"/>
    <x v="0"/>
  </r>
  <r>
    <n v="2086"/>
    <s v="CA-2018-140501"/>
    <x v="661"/>
    <d v="2018-06-28T00:00:00"/>
    <s v="Standard Class"/>
    <s v="IM-15070"/>
    <s v="Irene Maddox"/>
    <x v="0"/>
    <x v="0"/>
    <x v="20"/>
    <x v="15"/>
    <n v="10009"/>
    <x v="3"/>
    <s v="OFF-LA-10000248"/>
    <x v="1"/>
    <x v="2"/>
    <s v="Avery 52"/>
    <x v="1782"/>
    <n v="5"/>
    <n v="0"/>
    <n v="8.6715"/>
    <x v="3"/>
    <x v="0"/>
  </r>
  <r>
    <n v="2087"/>
    <s v="CA-2018-140501"/>
    <x v="661"/>
    <d v="2018-06-28T00:00:00"/>
    <s v="Standard Class"/>
    <s v="IM-15070"/>
    <s v="Irene Maddox"/>
    <x v="0"/>
    <x v="0"/>
    <x v="20"/>
    <x v="15"/>
    <n v="10009"/>
    <x v="3"/>
    <s v="OFF-ST-10000060"/>
    <x v="1"/>
    <x v="4"/>
    <s v="Fellowes Bankers Box Staxonsteel Drawer File/Stacking System"/>
    <x v="1783"/>
    <n v="5"/>
    <n v="0"/>
    <n v="38.988000000000014"/>
    <x v="3"/>
    <x v="0"/>
  </r>
  <r>
    <n v="2088"/>
    <s v="CA-2018-140501"/>
    <x v="661"/>
    <d v="2018-06-28T00:00:00"/>
    <s v="Standard Class"/>
    <s v="IM-15070"/>
    <s v="Irene Maddox"/>
    <x v="0"/>
    <x v="0"/>
    <x v="20"/>
    <x v="15"/>
    <n v="10009"/>
    <x v="3"/>
    <s v="OFF-PA-10003129"/>
    <x v="1"/>
    <x v="10"/>
    <s v="Tops White Computer Printout Paper"/>
    <x v="64"/>
    <n v="3"/>
    <n v="0"/>
    <n v="68.963099999999997"/>
    <x v="3"/>
    <x v="0"/>
  </r>
  <r>
    <n v="2089"/>
    <s v="CA-2018-140501"/>
    <x v="661"/>
    <d v="2018-06-28T00:00:00"/>
    <s v="Standard Class"/>
    <s v="IM-15070"/>
    <s v="Irene Maddox"/>
    <x v="0"/>
    <x v="0"/>
    <x v="20"/>
    <x v="15"/>
    <n v="10009"/>
    <x v="3"/>
    <s v="OFF-FA-10004076"/>
    <x v="1"/>
    <x v="13"/>
    <s v="Translucent Push Pins by OIC"/>
    <x v="536"/>
    <n v="2"/>
    <n v="0"/>
    <n v="1.4651999999999998"/>
    <x v="3"/>
    <x v="0"/>
  </r>
  <r>
    <n v="2090"/>
    <s v="CA-2017-139290"/>
    <x v="662"/>
    <d v="2017-10-30T00:00:00"/>
    <s v="Standard Class"/>
    <s v="MY-17380"/>
    <s v="Maribeth Yedwab"/>
    <x v="1"/>
    <x v="0"/>
    <x v="277"/>
    <x v="1"/>
    <n v="91730"/>
    <x v="1"/>
    <s v="OFF-LA-10004008"/>
    <x v="1"/>
    <x v="2"/>
    <s v="Avery 507"/>
    <x v="1784"/>
    <n v="2"/>
    <n v="0"/>
    <n v="2.6495999999999995"/>
    <x v="1"/>
    <x v="0"/>
  </r>
  <r>
    <n v="2091"/>
    <s v="CA-2019-166142"/>
    <x v="663"/>
    <d v="2019-07-19T00:00:00"/>
    <s v="Standard Class"/>
    <s v="MM-17260"/>
    <s v="Magdelene Morse"/>
    <x v="0"/>
    <x v="0"/>
    <x v="40"/>
    <x v="13"/>
    <n v="19805"/>
    <x v="3"/>
    <s v="OFF-BI-10004094"/>
    <x v="1"/>
    <x v="8"/>
    <s v="GBC Standard Plastic Binding Systems Combs"/>
    <x v="1785"/>
    <n v="3"/>
    <n v="0"/>
    <n v="13.009499999999999"/>
    <x v="3"/>
    <x v="1"/>
  </r>
  <r>
    <n v="2092"/>
    <s v="CA-2019-166142"/>
    <x v="663"/>
    <d v="2019-07-19T00:00:00"/>
    <s v="Standard Class"/>
    <s v="MM-17260"/>
    <s v="Magdelene Morse"/>
    <x v="0"/>
    <x v="0"/>
    <x v="40"/>
    <x v="13"/>
    <n v="19805"/>
    <x v="3"/>
    <s v="FUR-TA-10004607"/>
    <x v="0"/>
    <x v="3"/>
    <s v="Hon 2111 Invitation Series Straight Table"/>
    <x v="1786"/>
    <n v="3"/>
    <n v="0.3"/>
    <n v="-48.783900000000031"/>
    <x v="3"/>
    <x v="1"/>
  </r>
  <r>
    <n v="2093"/>
    <s v="CA-2016-145926"/>
    <x v="664"/>
    <d v="2016-11-21T00:00:00"/>
    <s v="Standard Class"/>
    <s v="MP-17470"/>
    <s v="Mark Packer"/>
    <x v="2"/>
    <x v="0"/>
    <x v="278"/>
    <x v="11"/>
    <n v="56560"/>
    <x v="2"/>
    <s v="FUR-CH-10004289"/>
    <x v="0"/>
    <x v="1"/>
    <s v="Global Super Steno Chair"/>
    <x v="1787"/>
    <n v="5"/>
    <n v="0"/>
    <n v="81.58299999999997"/>
    <x v="2"/>
    <x v="0"/>
  </r>
  <r>
    <n v="2094"/>
    <s v="CA-2017-149678"/>
    <x v="657"/>
    <d v="2017-04-15T00:00:00"/>
    <s v="Second Class"/>
    <s v="AW-10840"/>
    <s v="Anthony Witt"/>
    <x v="0"/>
    <x v="0"/>
    <x v="168"/>
    <x v="27"/>
    <n v="87401"/>
    <x v="1"/>
    <s v="OFF-SU-10004498"/>
    <x v="1"/>
    <x v="14"/>
    <s v="Martin-Yale Premier Letter Opener"/>
    <x v="1788"/>
    <n v="1"/>
    <n v="0"/>
    <n v="0.38640000000000008"/>
    <x v="1"/>
    <x v="0"/>
  </r>
  <r>
    <n v="2095"/>
    <s v="US-2017-164357"/>
    <x v="665"/>
    <d v="2017-11-29T00:00:00"/>
    <s v="Standard Class"/>
    <s v="SF-20065"/>
    <s v="Sandra Flanagan"/>
    <x v="0"/>
    <x v="0"/>
    <x v="40"/>
    <x v="3"/>
    <n v="28403"/>
    <x v="0"/>
    <s v="OFF-AR-10001177"/>
    <x v="1"/>
    <x v="6"/>
    <s v="Newell 349"/>
    <x v="1332"/>
    <n v="5"/>
    <n v="0.2"/>
    <n v="1.4759999999999982"/>
    <x v="0"/>
    <x v="0"/>
  </r>
  <r>
    <n v="2096"/>
    <s v="US-2018-146570"/>
    <x v="666"/>
    <d v="2018-05-20T00:00:00"/>
    <s v="Standard Class"/>
    <s v="SN-20710"/>
    <s v="Steve Nguyen"/>
    <x v="2"/>
    <x v="0"/>
    <x v="25"/>
    <x v="35"/>
    <n v="39212"/>
    <x v="0"/>
    <s v="OFF-BI-10001718"/>
    <x v="1"/>
    <x v="8"/>
    <s v="GBC DocuBind P50 Personal Binding Machine"/>
    <x v="1789"/>
    <n v="8"/>
    <n v="0"/>
    <n v="240.56479999999999"/>
    <x v="0"/>
    <x v="0"/>
  </r>
  <r>
    <n v="2097"/>
    <s v="US-2018-146570"/>
    <x v="666"/>
    <d v="2018-05-20T00:00:00"/>
    <s v="Standard Class"/>
    <s v="SN-20710"/>
    <s v="Steve Nguyen"/>
    <x v="2"/>
    <x v="0"/>
    <x v="25"/>
    <x v="35"/>
    <n v="39212"/>
    <x v="0"/>
    <s v="OFF-AR-10004602"/>
    <x v="1"/>
    <x v="6"/>
    <s v="Boston KS Multi-Size Manual Pencil Sharpener"/>
    <x v="1377"/>
    <n v="4"/>
    <n v="0"/>
    <n v="25.748800000000003"/>
    <x v="0"/>
    <x v="0"/>
  </r>
  <r>
    <n v="2098"/>
    <s v="US-2018-146570"/>
    <x v="666"/>
    <d v="2018-05-20T00:00:00"/>
    <s v="Standard Class"/>
    <s v="SN-20710"/>
    <s v="Steve Nguyen"/>
    <x v="2"/>
    <x v="0"/>
    <x v="25"/>
    <x v="35"/>
    <n v="39212"/>
    <x v="0"/>
    <s v="OFF-AR-10003856"/>
    <x v="1"/>
    <x v="6"/>
    <s v="Newell 344"/>
    <x v="484"/>
    <n v="3"/>
    <n v="0"/>
    <n v="2.1683999999999997"/>
    <x v="0"/>
    <x v="0"/>
  </r>
  <r>
    <n v="2099"/>
    <s v="CA-2019-124401"/>
    <x v="210"/>
    <d v="2019-09-12T00:00:00"/>
    <s v="Standard Class"/>
    <s v="RD-19900"/>
    <s v="Ruben Dartt"/>
    <x v="0"/>
    <x v="0"/>
    <x v="32"/>
    <x v="21"/>
    <n v="97206"/>
    <x v="1"/>
    <s v="OFF-ST-10000649"/>
    <x v="1"/>
    <x v="4"/>
    <s v="Hanging Personal Folder File"/>
    <x v="1023"/>
    <n v="3"/>
    <n v="0.2"/>
    <n v="2.3550000000000022"/>
    <x v="1"/>
    <x v="1"/>
  </r>
  <r>
    <n v="2100"/>
    <s v="CA-2019-124401"/>
    <x v="210"/>
    <d v="2019-09-12T00:00:00"/>
    <s v="Standard Class"/>
    <s v="RD-19900"/>
    <s v="Ruben Dartt"/>
    <x v="0"/>
    <x v="0"/>
    <x v="32"/>
    <x v="21"/>
    <n v="97206"/>
    <x v="1"/>
    <s v="TEC-AC-10002926"/>
    <x v="2"/>
    <x v="11"/>
    <s v="Logitech Wireless Marathon Mouse M705"/>
    <x v="1790"/>
    <n v="7"/>
    <n v="0.2"/>
    <n v="80.48390000000002"/>
    <x v="1"/>
    <x v="1"/>
  </r>
  <r>
    <n v="2101"/>
    <s v="US-2016-140116"/>
    <x v="418"/>
    <d v="2016-03-17T00:00:00"/>
    <s v="Standard Class"/>
    <s v="KT-16480"/>
    <s v="Kean Thornton"/>
    <x v="0"/>
    <x v="0"/>
    <x v="60"/>
    <x v="22"/>
    <n v="80219"/>
    <x v="1"/>
    <s v="OFF-ST-10000078"/>
    <x v="1"/>
    <x v="4"/>
    <s v="Tennsco 6- and 18-Compartment Lockers"/>
    <x v="1791"/>
    <n v="3"/>
    <n v="0.2"/>
    <n v="-15.910200000000088"/>
    <x v="1"/>
    <x v="0"/>
  </r>
  <r>
    <n v="2102"/>
    <s v="US-2016-140116"/>
    <x v="418"/>
    <d v="2016-03-17T00:00:00"/>
    <s v="Standard Class"/>
    <s v="KT-16480"/>
    <s v="Kean Thornton"/>
    <x v="0"/>
    <x v="0"/>
    <x v="60"/>
    <x v="22"/>
    <n v="80219"/>
    <x v="1"/>
    <s v="OFF-AR-10001044"/>
    <x v="1"/>
    <x v="6"/>
    <s v="BOSTON Ranger #55 Pencil Sharpener, Black"/>
    <x v="1792"/>
    <n v="4"/>
    <n v="0.2"/>
    <n v="9.3563999999999936"/>
    <x v="1"/>
    <x v="0"/>
  </r>
  <r>
    <n v="2103"/>
    <s v="CA-2016-123295"/>
    <x v="667"/>
    <d v="2016-07-18T00:00:00"/>
    <s v="Same Day"/>
    <s v="AH-10120"/>
    <s v="Adrian Hane"/>
    <x v="2"/>
    <x v="0"/>
    <x v="93"/>
    <x v="16"/>
    <n v="85705"/>
    <x v="1"/>
    <s v="FUR-CH-10002372"/>
    <x v="0"/>
    <x v="1"/>
    <s v="Office Star - Ergonomically Designed Knee Chair"/>
    <x v="1793"/>
    <n v="4"/>
    <n v="0.2"/>
    <n v="-25.913599999999988"/>
    <x v="1"/>
    <x v="0"/>
  </r>
  <r>
    <n v="2104"/>
    <s v="CA-2019-167101"/>
    <x v="668"/>
    <d v="2019-03-28T00:00:00"/>
    <s v="Second Class"/>
    <s v="BM-11650"/>
    <s v="Brian Moss"/>
    <x v="1"/>
    <x v="0"/>
    <x v="20"/>
    <x v="15"/>
    <n v="10009"/>
    <x v="3"/>
    <s v="OFF-PA-10000357"/>
    <x v="1"/>
    <x v="10"/>
    <s v="Xerox 1888"/>
    <x v="1794"/>
    <n v="4"/>
    <n v="0"/>
    <n v="106.52159999999999"/>
    <x v="3"/>
    <x v="0"/>
  </r>
  <r>
    <n v="2105"/>
    <s v="CA-2019-167101"/>
    <x v="668"/>
    <d v="2019-03-28T00:00:00"/>
    <s v="Second Class"/>
    <s v="BM-11650"/>
    <s v="Brian Moss"/>
    <x v="1"/>
    <x v="0"/>
    <x v="20"/>
    <x v="15"/>
    <n v="10009"/>
    <x v="3"/>
    <s v="TEC-AC-10001266"/>
    <x v="2"/>
    <x v="11"/>
    <s v="Memorex Micro Travel Drive 8 GB"/>
    <x v="1795"/>
    <n v="2"/>
    <n v="0"/>
    <n v="11.7"/>
    <x v="3"/>
    <x v="0"/>
  </r>
  <r>
    <n v="2106"/>
    <s v="US-2016-167633"/>
    <x v="587"/>
    <d v="2016-10-05T00:00:00"/>
    <s v="Standard Class"/>
    <s v="BW-11200"/>
    <s v="Ben Wallace"/>
    <x v="0"/>
    <x v="0"/>
    <x v="199"/>
    <x v="2"/>
    <n v="33437"/>
    <x v="0"/>
    <s v="OFF-PA-10004888"/>
    <x v="1"/>
    <x v="10"/>
    <s v="Xerox 217"/>
    <x v="12"/>
    <n v="3"/>
    <n v="0.2"/>
    <n v="5.4432"/>
    <x v="0"/>
    <x v="0"/>
  </r>
  <r>
    <n v="2107"/>
    <s v="US-2016-152723"/>
    <x v="467"/>
    <d v="2016-09-26T00:00:00"/>
    <s v="Same Day"/>
    <s v="HG-14965"/>
    <s v="Henry Goldwyn"/>
    <x v="1"/>
    <x v="0"/>
    <x v="279"/>
    <x v="5"/>
    <n v="75150"/>
    <x v="2"/>
    <s v="OFF-BI-10003460"/>
    <x v="1"/>
    <x v="8"/>
    <s v="Acco 3-Hole Punch"/>
    <x v="1796"/>
    <n v="1"/>
    <n v="0.8"/>
    <n v="-1.4016000000000002"/>
    <x v="2"/>
    <x v="0"/>
  </r>
  <r>
    <n v="2108"/>
    <s v="CA-2017-164882"/>
    <x v="89"/>
    <d v="2017-10-31T00:00:00"/>
    <s v="Same Day"/>
    <s v="SG-20080"/>
    <s v="Sandra Glassco"/>
    <x v="0"/>
    <x v="0"/>
    <x v="56"/>
    <x v="1"/>
    <n v="92374"/>
    <x v="1"/>
    <s v="OFF-PA-10000157"/>
    <x v="1"/>
    <x v="10"/>
    <s v="Xerox 191"/>
    <x v="1024"/>
    <n v="1"/>
    <n v="0"/>
    <n v="9.3905999999999992"/>
    <x v="1"/>
    <x v="1"/>
  </r>
  <r>
    <n v="2109"/>
    <s v="CA-2017-164882"/>
    <x v="89"/>
    <d v="2017-10-31T00:00:00"/>
    <s v="Same Day"/>
    <s v="SG-20080"/>
    <s v="Sandra Glassco"/>
    <x v="0"/>
    <x v="0"/>
    <x v="56"/>
    <x v="1"/>
    <n v="92374"/>
    <x v="1"/>
    <s v="OFF-BI-10004519"/>
    <x v="1"/>
    <x v="8"/>
    <s v="GBC DocuBind P100 Manual Binding Machine"/>
    <x v="1115"/>
    <n v="3"/>
    <n v="0.2"/>
    <n v="124.48499999999999"/>
    <x v="1"/>
    <x v="1"/>
  </r>
  <r>
    <n v="2110"/>
    <s v="CA-2017-164882"/>
    <x v="89"/>
    <d v="2017-10-31T00:00:00"/>
    <s v="Same Day"/>
    <s v="SG-20080"/>
    <s v="Sandra Glassco"/>
    <x v="0"/>
    <x v="0"/>
    <x v="56"/>
    <x v="1"/>
    <n v="92374"/>
    <x v="1"/>
    <s v="OFF-AR-10004272"/>
    <x v="1"/>
    <x v="6"/>
    <s v="Newell 308"/>
    <x v="1325"/>
    <n v="3"/>
    <n v="0"/>
    <n v="1.2599999999999998"/>
    <x v="1"/>
    <x v="1"/>
  </r>
  <r>
    <n v="2111"/>
    <s v="CA-2017-164882"/>
    <x v="89"/>
    <d v="2017-10-31T00:00:00"/>
    <s v="Same Day"/>
    <s v="SG-20080"/>
    <s v="Sandra Glassco"/>
    <x v="0"/>
    <x v="0"/>
    <x v="56"/>
    <x v="1"/>
    <n v="92374"/>
    <x v="1"/>
    <s v="OFF-FA-10000585"/>
    <x v="1"/>
    <x v="13"/>
    <s v="OIC Bulk Pack Metal Binder Clips"/>
    <x v="1797"/>
    <n v="5"/>
    <n v="0"/>
    <n v="8.0269999999999992"/>
    <x v="1"/>
    <x v="1"/>
  </r>
  <r>
    <n v="2112"/>
    <s v="CA-2017-164882"/>
    <x v="89"/>
    <d v="2017-10-31T00:00:00"/>
    <s v="Same Day"/>
    <s v="SG-20080"/>
    <s v="Sandra Glassco"/>
    <x v="0"/>
    <x v="0"/>
    <x v="56"/>
    <x v="1"/>
    <n v="92374"/>
    <x v="1"/>
    <s v="FUR-CH-10004218"/>
    <x v="0"/>
    <x v="1"/>
    <s v="Global Fabric Manager's Chair, Dark Gray"/>
    <x v="831"/>
    <n v="4"/>
    <n v="0.2"/>
    <n v="20.196000000000012"/>
    <x v="1"/>
    <x v="1"/>
  </r>
  <r>
    <n v="2113"/>
    <s v="CA-2017-164882"/>
    <x v="89"/>
    <d v="2017-10-31T00:00:00"/>
    <s v="Same Day"/>
    <s v="SG-20080"/>
    <s v="Sandra Glassco"/>
    <x v="0"/>
    <x v="0"/>
    <x v="56"/>
    <x v="1"/>
    <n v="92374"/>
    <x v="1"/>
    <s v="OFF-SU-10004231"/>
    <x v="1"/>
    <x v="14"/>
    <s v="Acme Tagit Stainless Steel Antibacterial Scissors"/>
    <x v="1286"/>
    <n v="3"/>
    <n v="0"/>
    <n v="8.0190000000000001"/>
    <x v="1"/>
    <x v="1"/>
  </r>
  <r>
    <n v="2114"/>
    <s v="CA-2017-164882"/>
    <x v="89"/>
    <d v="2017-10-31T00:00:00"/>
    <s v="Same Day"/>
    <s v="SG-20080"/>
    <s v="Sandra Glassco"/>
    <x v="0"/>
    <x v="0"/>
    <x v="56"/>
    <x v="1"/>
    <n v="92374"/>
    <x v="1"/>
    <s v="TEC-PH-10001578"/>
    <x v="2"/>
    <x v="7"/>
    <s v="Polycom SoundStation2 EX Conference phone"/>
    <x v="1798"/>
    <n v="4"/>
    <n v="0.2"/>
    <n v="145.78199999999993"/>
    <x v="1"/>
    <x v="1"/>
  </r>
  <r>
    <n v="2115"/>
    <s v="CA-2017-164882"/>
    <x v="89"/>
    <d v="2017-10-31T00:00:00"/>
    <s v="Same Day"/>
    <s v="SG-20080"/>
    <s v="Sandra Glassco"/>
    <x v="0"/>
    <x v="0"/>
    <x v="56"/>
    <x v="1"/>
    <n v="92374"/>
    <x v="1"/>
    <s v="OFF-ST-10003638"/>
    <x v="1"/>
    <x v="4"/>
    <s v="Mobile Personal File Cube"/>
    <x v="1799"/>
    <n v="2"/>
    <n v="0"/>
    <n v="12.646799999999999"/>
    <x v="1"/>
    <x v="1"/>
  </r>
  <r>
    <n v="2116"/>
    <s v="CA-2017-164882"/>
    <x v="89"/>
    <d v="2017-10-31T00:00:00"/>
    <s v="Same Day"/>
    <s v="SG-20080"/>
    <s v="Sandra Glassco"/>
    <x v="0"/>
    <x v="0"/>
    <x v="56"/>
    <x v="1"/>
    <n v="92374"/>
    <x v="1"/>
    <s v="FUR-BO-10002213"/>
    <x v="0"/>
    <x v="0"/>
    <s v="DMI Eclipse Executive Suite Bookcases"/>
    <x v="1800"/>
    <n v="1"/>
    <n v="0.15"/>
    <n v="20.03919999999998"/>
    <x v="1"/>
    <x v="1"/>
  </r>
  <r>
    <n v="2117"/>
    <s v="CA-2017-159786"/>
    <x v="88"/>
    <d v="2017-10-17T00:00:00"/>
    <s v="Second Class"/>
    <s v="RK-19300"/>
    <s v="Ralph Kennedy"/>
    <x v="0"/>
    <x v="0"/>
    <x v="30"/>
    <x v="15"/>
    <n v="14609"/>
    <x v="3"/>
    <s v="FUR-TA-10001307"/>
    <x v="0"/>
    <x v="3"/>
    <s v="SAFCO PlanMaster Heigh-Adjustable Drafting Table Base, 43w x 30d x 30-37h, Black"/>
    <x v="1801"/>
    <n v="1"/>
    <n v="0.4"/>
    <n v="-13.978000000000009"/>
    <x v="3"/>
    <x v="0"/>
  </r>
  <r>
    <n v="2118"/>
    <s v="CA-2018-130267"/>
    <x v="251"/>
    <d v="2018-09-23T00:00:00"/>
    <s v="Standard Class"/>
    <s v="SW-20245"/>
    <s v="Scot Wooten"/>
    <x v="0"/>
    <x v="0"/>
    <x v="280"/>
    <x v="1"/>
    <n v="95207"/>
    <x v="1"/>
    <s v="OFF-PA-10002222"/>
    <x v="1"/>
    <x v="10"/>
    <s v="Xerox Color Copier Paper, 11&quot; x 17&quot;, Ream"/>
    <x v="1802"/>
    <n v="7"/>
    <n v="0"/>
    <n v="73.544799999999995"/>
    <x v="1"/>
    <x v="0"/>
  </r>
  <r>
    <n v="2119"/>
    <s v="CA-2019-155460"/>
    <x v="669"/>
    <d v="2019-04-15T00:00:00"/>
    <s v="First Class"/>
    <s v="RW-19630"/>
    <s v="Rob Williams"/>
    <x v="1"/>
    <x v="0"/>
    <x v="4"/>
    <x v="4"/>
    <n v="98105"/>
    <x v="1"/>
    <s v="OFF-PA-10002479"/>
    <x v="1"/>
    <x v="10"/>
    <s v="Xerox 4200 Series MultiUse Premium Copy Paper (20Lb. and 84 Bright)"/>
    <x v="267"/>
    <n v="1"/>
    <n v="0"/>
    <n v="2.3759999999999999"/>
    <x v="1"/>
    <x v="0"/>
  </r>
  <r>
    <n v="2120"/>
    <s v="CA-2019-155460"/>
    <x v="669"/>
    <d v="2019-04-15T00:00:00"/>
    <s v="First Class"/>
    <s v="RW-19630"/>
    <s v="Rob Williams"/>
    <x v="1"/>
    <x v="0"/>
    <x v="4"/>
    <x v="4"/>
    <n v="98105"/>
    <x v="1"/>
    <s v="OFF-BI-10003091"/>
    <x v="1"/>
    <x v="8"/>
    <s v="GBC DocuBind TL200 Manual Binding Machine"/>
    <x v="1658"/>
    <n v="5"/>
    <n v="0.2"/>
    <n v="302.37299999999993"/>
    <x v="1"/>
    <x v="0"/>
  </r>
  <r>
    <n v="2121"/>
    <s v="US-2019-168690"/>
    <x v="363"/>
    <d v="2019-01-13T00:00:00"/>
    <s v="Standard Class"/>
    <s v="TS-21085"/>
    <s v="Thais Sissman"/>
    <x v="0"/>
    <x v="0"/>
    <x v="281"/>
    <x v="2"/>
    <n v="32174"/>
    <x v="0"/>
    <s v="OFF-BI-10000145"/>
    <x v="1"/>
    <x v="8"/>
    <s v="Zipper Ring Binder Pockets"/>
    <x v="1803"/>
    <n v="3"/>
    <n v="0.7"/>
    <n v="-1.9656000000000002"/>
    <x v="0"/>
    <x v="0"/>
  </r>
  <r>
    <n v="2122"/>
    <s v="CA-2019-158246"/>
    <x v="45"/>
    <d v="2019-11-11T00:00:00"/>
    <s v="First Class"/>
    <s v="JB-15400"/>
    <s v="Jennifer Braxton"/>
    <x v="1"/>
    <x v="0"/>
    <x v="282"/>
    <x v="1"/>
    <n v="94086"/>
    <x v="1"/>
    <s v="FUR-CH-10003061"/>
    <x v="0"/>
    <x v="1"/>
    <s v="Global Leather Task Chair, Black"/>
    <x v="1804"/>
    <n v="3"/>
    <n v="0.2"/>
    <n v="-2.6997000000000355"/>
    <x v="1"/>
    <x v="0"/>
  </r>
  <r>
    <n v="2123"/>
    <s v="CA-2019-167381"/>
    <x v="585"/>
    <d v="2019-09-24T00:00:00"/>
    <s v="Second Class"/>
    <s v="EH-14005"/>
    <s v="Erica Hernandez"/>
    <x v="2"/>
    <x v="0"/>
    <x v="190"/>
    <x v="12"/>
    <n v="48911"/>
    <x v="2"/>
    <s v="FUR-BO-10001972"/>
    <x v="0"/>
    <x v="0"/>
    <s v="O'Sullivan 4-Shelf Bookcase in Odessa Pine"/>
    <x v="1805"/>
    <n v="2"/>
    <n v="0"/>
    <n v="41.133199999999988"/>
    <x v="2"/>
    <x v="0"/>
  </r>
  <r>
    <n v="2124"/>
    <s v="CA-2019-167381"/>
    <x v="585"/>
    <d v="2019-09-24T00:00:00"/>
    <s v="Second Class"/>
    <s v="EH-14005"/>
    <s v="Erica Hernandez"/>
    <x v="2"/>
    <x v="0"/>
    <x v="190"/>
    <x v="12"/>
    <n v="48911"/>
    <x v="2"/>
    <s v="OFF-LA-10000134"/>
    <x v="1"/>
    <x v="2"/>
    <s v="Avery 511"/>
    <x v="1806"/>
    <n v="9"/>
    <n v="0"/>
    <n v="13.3056"/>
    <x v="2"/>
    <x v="0"/>
  </r>
  <r>
    <n v="2125"/>
    <s v="CA-2019-144862"/>
    <x v="96"/>
    <d v="2019-12-05T00:00:00"/>
    <s v="Standard Class"/>
    <s v="EH-14005"/>
    <s v="Erica Hernandez"/>
    <x v="2"/>
    <x v="0"/>
    <x v="10"/>
    <x v="9"/>
    <n v="19143"/>
    <x v="3"/>
    <s v="OFF-EN-10003040"/>
    <x v="1"/>
    <x v="12"/>
    <s v="Quality Park Security Envelopes"/>
    <x v="1807"/>
    <n v="5"/>
    <n v="0.2"/>
    <n v="35.329499999999996"/>
    <x v="3"/>
    <x v="0"/>
  </r>
  <r>
    <n v="2126"/>
    <s v="CA-2019-144862"/>
    <x v="96"/>
    <d v="2019-12-05T00:00:00"/>
    <s v="Standard Class"/>
    <s v="EH-14005"/>
    <s v="Erica Hernandez"/>
    <x v="2"/>
    <x v="0"/>
    <x v="10"/>
    <x v="9"/>
    <n v="19143"/>
    <x v="3"/>
    <s v="TEC-PH-10000923"/>
    <x v="2"/>
    <x v="7"/>
    <s v="Belkin SportFit Armband For iPhone 5s/5c, Fuchsia"/>
    <x v="1581"/>
    <n v="7"/>
    <n v="0.4"/>
    <n v="9.4436999999999998"/>
    <x v="3"/>
    <x v="0"/>
  </r>
  <r>
    <n v="2127"/>
    <s v="CA-2016-126032"/>
    <x v="670"/>
    <d v="2016-06-28T00:00:00"/>
    <s v="Standard Class"/>
    <s v="BS-11665"/>
    <s v="Brian Stugart"/>
    <x v="0"/>
    <x v="0"/>
    <x v="10"/>
    <x v="9"/>
    <n v="19143"/>
    <x v="3"/>
    <s v="TEC-AC-10000158"/>
    <x v="2"/>
    <x v="11"/>
    <s v="Sony 64GB Class 10 Micro SDHC R40 Memory Card"/>
    <x v="1808"/>
    <n v="3"/>
    <n v="0.2"/>
    <n v="1.079699999999999"/>
    <x v="3"/>
    <x v="0"/>
  </r>
  <r>
    <n v="2128"/>
    <s v="CA-2017-134859"/>
    <x v="242"/>
    <d v="2017-10-09T00:00:00"/>
    <s v="Standard Class"/>
    <s v="JK-16120"/>
    <s v="Julie Kriz"/>
    <x v="2"/>
    <x v="0"/>
    <x v="10"/>
    <x v="9"/>
    <n v="19134"/>
    <x v="3"/>
    <s v="FUR-FU-10003623"/>
    <x v="0"/>
    <x v="5"/>
    <s v="DataProducts Ampli Magnifier Task Lamp, Black,"/>
    <x v="1809"/>
    <n v="3"/>
    <n v="0.2"/>
    <n v="6.4943999999999953"/>
    <x v="3"/>
    <x v="0"/>
  </r>
  <r>
    <n v="2129"/>
    <s v="CA-2017-134859"/>
    <x v="242"/>
    <d v="2017-10-09T00:00:00"/>
    <s v="Standard Class"/>
    <s v="JK-16120"/>
    <s v="Julie Kriz"/>
    <x v="2"/>
    <x v="0"/>
    <x v="10"/>
    <x v="9"/>
    <n v="19134"/>
    <x v="3"/>
    <s v="OFF-PA-10001293"/>
    <x v="1"/>
    <x v="10"/>
    <s v="Xerox 1946"/>
    <x v="561"/>
    <n v="4"/>
    <n v="0.2"/>
    <n v="7.2576000000000001"/>
    <x v="3"/>
    <x v="0"/>
  </r>
  <r>
    <n v="2130"/>
    <s v="US-2016-114188"/>
    <x v="671"/>
    <d v="2016-05-22T00:00:00"/>
    <s v="Second Class"/>
    <s v="RF-19345"/>
    <s v="Randy Ferguson"/>
    <x v="1"/>
    <x v="0"/>
    <x v="18"/>
    <x v="38"/>
    <n v="3820"/>
    <x v="3"/>
    <s v="OFF-AP-10000124"/>
    <x v="1"/>
    <x v="9"/>
    <s v="Acco 6 Outlet Guardian Basic Surge Suppressor"/>
    <x v="1810"/>
    <n v="4"/>
    <n v="0"/>
    <n v="9.3184000000000005"/>
    <x v="3"/>
    <x v="0"/>
  </r>
  <r>
    <n v="2131"/>
    <s v="US-2016-114188"/>
    <x v="671"/>
    <d v="2016-05-22T00:00:00"/>
    <s v="Second Class"/>
    <s v="RF-19345"/>
    <s v="Randy Ferguson"/>
    <x v="1"/>
    <x v="0"/>
    <x v="18"/>
    <x v="38"/>
    <n v="3820"/>
    <x v="3"/>
    <s v="OFF-AR-10004511"/>
    <x v="1"/>
    <x v="6"/>
    <s v="Sanford Colorific Scented Colored Pencils, 12/Pack"/>
    <x v="1811"/>
    <n v="9"/>
    <n v="0"/>
    <n v="11.9412"/>
    <x v="3"/>
    <x v="0"/>
  </r>
  <r>
    <n v="2132"/>
    <s v="US-2016-114188"/>
    <x v="671"/>
    <d v="2016-05-22T00:00:00"/>
    <s v="Second Class"/>
    <s v="RF-19345"/>
    <s v="Randy Ferguson"/>
    <x v="1"/>
    <x v="0"/>
    <x v="18"/>
    <x v="38"/>
    <n v="3820"/>
    <x v="3"/>
    <s v="FUR-FU-10000076"/>
    <x v="0"/>
    <x v="5"/>
    <s v="24-Hour Round Wall Clock"/>
    <x v="395"/>
    <n v="7"/>
    <n v="0"/>
    <n v="60.139800000000015"/>
    <x v="3"/>
    <x v="0"/>
  </r>
  <r>
    <n v="2133"/>
    <s v="CA-2017-156524"/>
    <x v="312"/>
    <d v="2017-11-26T00:00:00"/>
    <s v="Standard Class"/>
    <s v="DL-12865"/>
    <s v="Dan Lawera"/>
    <x v="0"/>
    <x v="0"/>
    <x v="20"/>
    <x v="15"/>
    <n v="10011"/>
    <x v="3"/>
    <s v="OFF-PA-10003883"/>
    <x v="1"/>
    <x v="10"/>
    <s v="Message Book, Phone, Wirebound Standard Line Memo, 2 3/4&quot; X 5&quot;"/>
    <x v="1812"/>
    <n v="3"/>
    <n v="0"/>
    <n v="9.0389999999999997"/>
    <x v="3"/>
    <x v="0"/>
  </r>
  <r>
    <n v="2134"/>
    <s v="CA-2017-122210"/>
    <x v="672"/>
    <d v="2017-12-04T00:00:00"/>
    <s v="Standard Class"/>
    <s v="WB-21850"/>
    <s v="William Brown"/>
    <x v="0"/>
    <x v="0"/>
    <x v="10"/>
    <x v="9"/>
    <n v="19134"/>
    <x v="3"/>
    <s v="OFF-BI-10003656"/>
    <x v="1"/>
    <x v="8"/>
    <s v="Fellowes PB200 Plastic Comb Binding Machine"/>
    <x v="1813"/>
    <n v="3"/>
    <n v="0.7"/>
    <n v="-122.39280000000002"/>
    <x v="3"/>
    <x v="0"/>
  </r>
  <r>
    <n v="2135"/>
    <s v="CA-2017-122210"/>
    <x v="672"/>
    <d v="2017-12-04T00:00:00"/>
    <s v="Standard Class"/>
    <s v="WB-21850"/>
    <s v="William Brown"/>
    <x v="0"/>
    <x v="0"/>
    <x v="10"/>
    <x v="9"/>
    <n v="19134"/>
    <x v="3"/>
    <s v="OFF-FA-10000053"/>
    <x v="1"/>
    <x v="13"/>
    <s v="Revere Boxed Rubber Bands by Revere"/>
    <x v="1814"/>
    <n v="7"/>
    <n v="0.2"/>
    <n v="-2.3813999999999993"/>
    <x v="3"/>
    <x v="0"/>
  </r>
  <r>
    <n v="2136"/>
    <s v="CA-2017-122210"/>
    <x v="672"/>
    <d v="2017-12-04T00:00:00"/>
    <s v="Standard Class"/>
    <s v="WB-21850"/>
    <s v="William Brown"/>
    <x v="0"/>
    <x v="0"/>
    <x v="10"/>
    <x v="9"/>
    <n v="19134"/>
    <x v="3"/>
    <s v="TEC-PH-10002807"/>
    <x v="2"/>
    <x v="7"/>
    <s v="Motorla HX550 Universal Bluetooth Headset"/>
    <x v="1815"/>
    <n v="4"/>
    <n v="0.4"/>
    <n v="15.819999999999993"/>
    <x v="3"/>
    <x v="0"/>
  </r>
  <r>
    <n v="2137"/>
    <s v="CA-2017-156377"/>
    <x v="620"/>
    <d v="2018-01-05T00:00:00"/>
    <s v="Standard Class"/>
    <s v="TB-21625"/>
    <s v="Trudy Brown"/>
    <x v="0"/>
    <x v="0"/>
    <x v="55"/>
    <x v="5"/>
    <n v="75051"/>
    <x v="2"/>
    <s v="FUR-FU-10002364"/>
    <x v="0"/>
    <x v="5"/>
    <s v="Eldon Expressions Wood Desk Accessories, Oak"/>
    <x v="1816"/>
    <n v="5"/>
    <n v="0.6"/>
    <n v="-11.439000000000004"/>
    <x v="2"/>
    <x v="0"/>
  </r>
  <r>
    <n v="2138"/>
    <s v="CA-2017-156377"/>
    <x v="620"/>
    <d v="2018-01-05T00:00:00"/>
    <s v="Standard Class"/>
    <s v="TB-21625"/>
    <s v="Trudy Brown"/>
    <x v="0"/>
    <x v="0"/>
    <x v="55"/>
    <x v="5"/>
    <n v="75051"/>
    <x v="2"/>
    <s v="OFF-BI-10002954"/>
    <x v="1"/>
    <x v="8"/>
    <s v="Newell 3-Hole Punched Plastic Slotted Magazine Holders for Binders"/>
    <x v="1817"/>
    <n v="4"/>
    <n v="0.8"/>
    <n v="-5.8496000000000024"/>
    <x v="2"/>
    <x v="0"/>
  </r>
  <r>
    <n v="2139"/>
    <s v="US-2019-157896"/>
    <x v="673"/>
    <d v="2019-11-16T00:00:00"/>
    <s v="Same Day"/>
    <s v="CB-12415"/>
    <s v="Christy Brittain"/>
    <x v="0"/>
    <x v="0"/>
    <x v="20"/>
    <x v="15"/>
    <n v="10009"/>
    <x v="3"/>
    <s v="OFF-PA-10004092"/>
    <x v="1"/>
    <x v="10"/>
    <s v="Tops Green Bar Computer Printout Paper"/>
    <x v="678"/>
    <n v="3"/>
    <n v="0"/>
    <n v="73.41"/>
    <x v="3"/>
    <x v="0"/>
  </r>
  <r>
    <n v="2140"/>
    <s v="CA-2016-159520"/>
    <x v="571"/>
    <d v="2016-06-11T00:00:00"/>
    <s v="Standard Class"/>
    <s v="GT-14635"/>
    <s v="Grant Thornton"/>
    <x v="1"/>
    <x v="0"/>
    <x v="85"/>
    <x v="15"/>
    <n v="11561"/>
    <x v="3"/>
    <s v="OFF-BI-10003982"/>
    <x v="1"/>
    <x v="8"/>
    <s v="Wilson Jones Century Plastic Molded Ring Binders"/>
    <x v="1818"/>
    <n v="9"/>
    <n v="0.2"/>
    <n v="50.471099999999993"/>
    <x v="3"/>
    <x v="0"/>
  </r>
  <r>
    <n v="2141"/>
    <s v="CA-2016-159520"/>
    <x v="571"/>
    <d v="2016-06-11T00:00:00"/>
    <s v="Standard Class"/>
    <s v="GT-14635"/>
    <s v="Grant Thornton"/>
    <x v="1"/>
    <x v="0"/>
    <x v="85"/>
    <x v="15"/>
    <n v="11561"/>
    <x v="3"/>
    <s v="OFF-SU-10001664"/>
    <x v="1"/>
    <x v="14"/>
    <s v="Acme Office Executive Series Stainless Steel Trimmers"/>
    <x v="1819"/>
    <n v="2"/>
    <n v="0"/>
    <n v="4.4564000000000004"/>
    <x v="3"/>
    <x v="0"/>
  </r>
  <r>
    <n v="2142"/>
    <s v="CA-2016-159520"/>
    <x v="571"/>
    <d v="2016-06-11T00:00:00"/>
    <s v="Standard Class"/>
    <s v="GT-14635"/>
    <s v="Grant Thornton"/>
    <x v="1"/>
    <x v="0"/>
    <x v="85"/>
    <x v="15"/>
    <n v="11561"/>
    <x v="3"/>
    <s v="FUR-TA-10003238"/>
    <x v="0"/>
    <x v="3"/>
    <s v="Chromcraft Bull-Nose Wood 48&quot; x 96&quot; Rectangular Conference Tables"/>
    <x v="1820"/>
    <n v="3"/>
    <n v="0.4"/>
    <n v="-347.11740000000009"/>
    <x v="3"/>
    <x v="0"/>
  </r>
  <r>
    <n v="2143"/>
    <s v="CA-2018-155481"/>
    <x v="142"/>
    <d v="2018-09-05T00:00:00"/>
    <s v="Standard Class"/>
    <s v="DK-13225"/>
    <s v="Dean Katz"/>
    <x v="1"/>
    <x v="0"/>
    <x v="10"/>
    <x v="9"/>
    <n v="19140"/>
    <x v="3"/>
    <s v="OFF-PA-10004675"/>
    <x v="1"/>
    <x v="10"/>
    <s v="Telephone Message Books with Fax/Mobile Section, 5 1/2&quot; x 3 3/16&quot;"/>
    <x v="429"/>
    <n v="6"/>
    <n v="0.2"/>
    <n v="9.9059999999999988"/>
    <x v="3"/>
    <x v="0"/>
  </r>
  <r>
    <n v="2144"/>
    <s v="CA-2018-155481"/>
    <x v="142"/>
    <d v="2018-09-05T00:00:00"/>
    <s v="Standard Class"/>
    <s v="DK-13225"/>
    <s v="Dean Katz"/>
    <x v="1"/>
    <x v="0"/>
    <x v="10"/>
    <x v="9"/>
    <n v="19140"/>
    <x v="3"/>
    <s v="TEC-PH-10002293"/>
    <x v="2"/>
    <x v="7"/>
    <s v="Anker 36W 4-Port USB Wall Charger Travel Power Adapter for iPhone 5s 5c 5"/>
    <x v="1821"/>
    <n v="2"/>
    <n v="0.4"/>
    <n v="-4.7975999999999974"/>
    <x v="3"/>
    <x v="0"/>
  </r>
  <r>
    <n v="2145"/>
    <s v="CA-2018-155481"/>
    <x v="142"/>
    <d v="2018-09-05T00:00:00"/>
    <s v="Standard Class"/>
    <s v="DK-13225"/>
    <s v="Dean Katz"/>
    <x v="1"/>
    <x v="0"/>
    <x v="10"/>
    <x v="9"/>
    <n v="19140"/>
    <x v="3"/>
    <s v="OFF-FA-10002780"/>
    <x v="1"/>
    <x v="13"/>
    <s v="Staples"/>
    <x v="1822"/>
    <n v="7"/>
    <n v="0.2"/>
    <n v="5.4235999999999995"/>
    <x v="3"/>
    <x v="0"/>
  </r>
  <r>
    <n v="2146"/>
    <s v="US-2018-152051"/>
    <x v="674"/>
    <d v="2018-06-29T00:00:00"/>
    <s v="Standard Class"/>
    <s v="TS-21160"/>
    <s v="Theresa Swint"/>
    <x v="1"/>
    <x v="0"/>
    <x v="283"/>
    <x v="9"/>
    <n v="17403"/>
    <x v="3"/>
    <s v="FUR-CH-10002965"/>
    <x v="0"/>
    <x v="1"/>
    <s v="Global Leather Highback Executive Chair with Pneumatic Height Adjustment, Black"/>
    <x v="1823"/>
    <n v="3"/>
    <n v="0.3"/>
    <n v="-18.088200000000001"/>
    <x v="3"/>
    <x v="1"/>
  </r>
  <r>
    <n v="2147"/>
    <s v="US-2018-152051"/>
    <x v="674"/>
    <d v="2018-06-29T00:00:00"/>
    <s v="Standard Class"/>
    <s v="TS-21160"/>
    <s v="Theresa Swint"/>
    <x v="1"/>
    <x v="0"/>
    <x v="283"/>
    <x v="9"/>
    <n v="17403"/>
    <x v="3"/>
    <s v="OFF-BI-10004781"/>
    <x v="1"/>
    <x v="8"/>
    <s v="GBC Wire Binding Strips"/>
    <x v="1824"/>
    <n v="4"/>
    <n v="0.7"/>
    <n v="-27.93119999999999"/>
    <x v="3"/>
    <x v="1"/>
  </r>
  <r>
    <n v="2148"/>
    <s v="US-2018-152051"/>
    <x v="674"/>
    <d v="2018-06-29T00:00:00"/>
    <s v="Standard Class"/>
    <s v="TS-21160"/>
    <s v="Theresa Swint"/>
    <x v="1"/>
    <x v="0"/>
    <x v="283"/>
    <x v="9"/>
    <n v="17403"/>
    <x v="3"/>
    <s v="OFF-ST-10001713"/>
    <x v="1"/>
    <x v="4"/>
    <s v="Gould Plastics 9-Pocket Panel Bin, 18-3/8w x 5-1/4d x 20-1/2h, Black"/>
    <x v="1825"/>
    <n v="6"/>
    <n v="0.2"/>
    <n v="-50.870400000000018"/>
    <x v="3"/>
    <x v="1"/>
  </r>
  <r>
    <n v="2149"/>
    <s v="CA-2016-141607"/>
    <x v="432"/>
    <d v="2016-12-17T00:00:00"/>
    <s v="Standard Class"/>
    <s v="WB-21850"/>
    <s v="William Brown"/>
    <x v="0"/>
    <x v="0"/>
    <x v="3"/>
    <x v="1"/>
    <n v="94521"/>
    <x v="1"/>
    <s v="FUR-FU-10003975"/>
    <x v="0"/>
    <x v="5"/>
    <s v="Eldon Advantage Chair Mats for Low to Medium Pile Carpets"/>
    <x v="1826"/>
    <n v="1"/>
    <n v="0"/>
    <n v="4.330999999999996"/>
    <x v="1"/>
    <x v="0"/>
  </r>
  <r>
    <n v="2150"/>
    <s v="CA-2019-102771"/>
    <x v="185"/>
    <d v="2019-04-05T00:00:00"/>
    <s v="Standard Class"/>
    <s v="DO-13435"/>
    <s v="Denny Ordway"/>
    <x v="0"/>
    <x v="0"/>
    <x v="20"/>
    <x v="15"/>
    <n v="10035"/>
    <x v="3"/>
    <s v="TEC-PH-10001536"/>
    <x v="2"/>
    <x v="7"/>
    <s v="Spigen Samsung Galaxy S5 Case Wallet"/>
    <x v="1827"/>
    <n v="5"/>
    <n v="0"/>
    <n v="22.086999999999996"/>
    <x v="3"/>
    <x v="0"/>
  </r>
  <r>
    <n v="2151"/>
    <s v="US-2019-139969"/>
    <x v="123"/>
    <d v="2019-11-26T00:00:00"/>
    <s v="Standard Class"/>
    <s v="AF-10870"/>
    <s v="Art Ferguson"/>
    <x v="0"/>
    <x v="0"/>
    <x v="284"/>
    <x v="5"/>
    <n v="77840"/>
    <x v="2"/>
    <s v="FUR-CH-10001973"/>
    <x v="0"/>
    <x v="1"/>
    <s v="Office Star Flex Back Scooter Chair with White Frame"/>
    <x v="1828"/>
    <n v="3"/>
    <n v="0.3"/>
    <n v="-53.270399999999995"/>
    <x v="2"/>
    <x v="0"/>
  </r>
  <r>
    <n v="2152"/>
    <s v="CA-2016-167360"/>
    <x v="156"/>
    <d v="2016-11-29T00:00:00"/>
    <s v="Second Class"/>
    <s v="RB-19435"/>
    <s v="Richard Bierner"/>
    <x v="0"/>
    <x v="0"/>
    <x v="285"/>
    <x v="25"/>
    <n v="63116"/>
    <x v="2"/>
    <s v="TEC-AC-10001772"/>
    <x v="2"/>
    <x v="11"/>
    <s v="Memorex Mini Travel Drive 16 GB USB 2.0 Flash Drive"/>
    <x v="1829"/>
    <n v="7"/>
    <n v="0"/>
    <n v="43.598100000000002"/>
    <x v="2"/>
    <x v="0"/>
  </r>
  <r>
    <n v="2153"/>
    <s v="CA-2017-123505"/>
    <x v="6"/>
    <d v="2017-11-26T00:00:00"/>
    <s v="Standard Class"/>
    <s v="AR-10540"/>
    <s v="Andy Reiter"/>
    <x v="0"/>
    <x v="0"/>
    <x v="94"/>
    <x v="31"/>
    <n v="2169"/>
    <x v="3"/>
    <s v="OFF-PA-10002586"/>
    <x v="1"/>
    <x v="10"/>
    <s v="Xerox 1970"/>
    <x v="1830"/>
    <n v="3"/>
    <n v="0"/>
    <n v="7.0218000000000007"/>
    <x v="3"/>
    <x v="0"/>
  </r>
  <r>
    <n v="2154"/>
    <s v="CA-2018-117282"/>
    <x v="216"/>
    <d v="2018-07-18T00:00:00"/>
    <s v="Standard Class"/>
    <s v="DR-12880"/>
    <s v="Dan Reichenbach"/>
    <x v="1"/>
    <x v="0"/>
    <x v="20"/>
    <x v="15"/>
    <n v="10009"/>
    <x v="3"/>
    <s v="OFF-BI-10004094"/>
    <x v="1"/>
    <x v="8"/>
    <s v="GBC Standard Plastic Binding Systems Combs"/>
    <x v="1831"/>
    <n v="2"/>
    <n v="0.2"/>
    <n v="5.133"/>
    <x v="3"/>
    <x v="0"/>
  </r>
  <r>
    <n v="2155"/>
    <s v="US-2018-120460"/>
    <x v="567"/>
    <d v="2018-05-05T00:00:00"/>
    <s v="Standard Class"/>
    <s v="BF-11170"/>
    <s v="Ben Ferrer"/>
    <x v="2"/>
    <x v="0"/>
    <x v="61"/>
    <x v="5"/>
    <n v="75081"/>
    <x v="2"/>
    <s v="FUR-FU-10004973"/>
    <x v="0"/>
    <x v="5"/>
    <s v="Flat Face Poster Frame"/>
    <x v="1832"/>
    <n v="3"/>
    <n v="0.6"/>
    <n v="-10.173599999999997"/>
    <x v="2"/>
    <x v="0"/>
  </r>
  <r>
    <n v="2156"/>
    <s v="CA-2018-111115"/>
    <x v="197"/>
    <d v="2018-07-27T00:00:00"/>
    <s v="Second Class"/>
    <s v="LB-16735"/>
    <s v="Larry Blacks"/>
    <x v="0"/>
    <x v="0"/>
    <x v="1"/>
    <x v="1"/>
    <n v="90032"/>
    <x v="1"/>
    <s v="OFF-FA-10000624"/>
    <x v="1"/>
    <x v="13"/>
    <s v="OIC Binder Clips"/>
    <x v="1385"/>
    <n v="6"/>
    <n v="0"/>
    <n v="10.74"/>
    <x v="1"/>
    <x v="0"/>
  </r>
  <r>
    <n v="2157"/>
    <s v="CA-2016-124646"/>
    <x v="169"/>
    <d v="2016-06-24T00:00:00"/>
    <s v="First Class"/>
    <s v="DV-13465"/>
    <s v="Dianna Vittorini"/>
    <x v="0"/>
    <x v="0"/>
    <x v="31"/>
    <x v="11"/>
    <n v="55407"/>
    <x v="2"/>
    <s v="OFF-ST-10001097"/>
    <x v="1"/>
    <x v="4"/>
    <s v="Office Impressions Heavy Duty Welded Shelving &amp; Multimedia Storage Drawers"/>
    <x v="881"/>
    <n v="3"/>
    <n v="0"/>
    <n v="0"/>
    <x v="2"/>
    <x v="0"/>
  </r>
  <r>
    <n v="2158"/>
    <s v="CA-2016-124646"/>
    <x v="169"/>
    <d v="2016-06-24T00:00:00"/>
    <s v="First Class"/>
    <s v="DV-13465"/>
    <s v="Dianna Vittorini"/>
    <x v="0"/>
    <x v="0"/>
    <x v="31"/>
    <x v="11"/>
    <n v="55407"/>
    <x v="2"/>
    <s v="OFF-ST-10001469"/>
    <x v="1"/>
    <x v="4"/>
    <s v="Fellowes Bankers Box Recycled Super Stor/Drawer"/>
    <x v="427"/>
    <n v="3"/>
    <n v="0"/>
    <n v="9.716399999999993"/>
    <x v="2"/>
    <x v="0"/>
  </r>
  <r>
    <n v="2159"/>
    <s v="CA-2019-148166"/>
    <x v="208"/>
    <d v="2019-10-26T00:00:00"/>
    <s v="Standard Class"/>
    <s v="NK-18490"/>
    <s v="Neil Knudson"/>
    <x v="2"/>
    <x v="0"/>
    <x v="207"/>
    <x v="2"/>
    <n v="32725"/>
    <x v="0"/>
    <s v="OFF-AR-10004956"/>
    <x v="1"/>
    <x v="6"/>
    <s v="Newell 33"/>
    <x v="329"/>
    <n v="4"/>
    <n v="0.2"/>
    <n v="2.0087999999999973"/>
    <x v="0"/>
    <x v="0"/>
  </r>
  <r>
    <n v="2160"/>
    <s v="CA-2018-159737"/>
    <x v="323"/>
    <d v="2018-09-09T00:00:00"/>
    <s v="Standard Class"/>
    <s v="CS-11950"/>
    <s v="Carlos Soltero"/>
    <x v="0"/>
    <x v="0"/>
    <x v="22"/>
    <x v="10"/>
    <n v="60610"/>
    <x v="2"/>
    <s v="OFF-BI-10004236"/>
    <x v="1"/>
    <x v="8"/>
    <s v="XtraLife ClearVue Slant-D Ring Binder, White, 3&quot;"/>
    <x v="1833"/>
    <n v="3"/>
    <n v="0.8"/>
    <n v="-14.973600000000001"/>
    <x v="2"/>
    <x v="0"/>
  </r>
  <r>
    <n v="2161"/>
    <s v="CA-2018-141019"/>
    <x v="675"/>
    <d v="2018-05-14T00:00:00"/>
    <s v="Same Day"/>
    <s v="LH-17155"/>
    <s v="Logan Haushalter"/>
    <x v="0"/>
    <x v="0"/>
    <x v="74"/>
    <x v="24"/>
    <n v="45231"/>
    <x v="3"/>
    <s v="FUR-FU-10002937"/>
    <x v="0"/>
    <x v="5"/>
    <s v="GE 48&quot; Fluorescent Tube, Cool White Energy Saver, 34 Watts, 30/Box"/>
    <x v="1834"/>
    <n v="1"/>
    <n v="0.2"/>
    <n v="29.768999999999998"/>
    <x v="3"/>
    <x v="0"/>
  </r>
  <r>
    <n v="2162"/>
    <s v="CA-2018-101938"/>
    <x v="676"/>
    <d v="2018-01-12T00:00:00"/>
    <s v="Standard Class"/>
    <s v="DW-13480"/>
    <s v="Dianna Wilson"/>
    <x v="2"/>
    <x v="0"/>
    <x v="182"/>
    <x v="1"/>
    <n v="94601"/>
    <x v="1"/>
    <s v="OFF-AR-10003696"/>
    <x v="1"/>
    <x v="6"/>
    <s v="Panasonic KP-350BK Electric Pencil Sharpener with Auto Stop"/>
    <x v="1835"/>
    <n v="1"/>
    <n v="0"/>
    <n v="10.028199999999998"/>
    <x v="1"/>
    <x v="0"/>
  </r>
  <r>
    <n v="2163"/>
    <s v="CA-2019-166296"/>
    <x v="677"/>
    <d v="2019-03-19T00:00:00"/>
    <s v="Standard Class"/>
    <s v="KF-16285"/>
    <s v="Karen Ferguson"/>
    <x v="2"/>
    <x v="0"/>
    <x v="286"/>
    <x v="1"/>
    <n v="95336"/>
    <x v="1"/>
    <s v="OFF-PA-10004359"/>
    <x v="1"/>
    <x v="10"/>
    <s v="Multicolor Computer Printout Paper"/>
    <x v="1836"/>
    <n v="3"/>
    <n v="0"/>
    <n v="150.98399999999998"/>
    <x v="1"/>
    <x v="0"/>
  </r>
  <r>
    <n v="2164"/>
    <s v="CA-2018-154018"/>
    <x v="63"/>
    <d v="2018-10-19T00:00:00"/>
    <s v="Standard Class"/>
    <s v="HA-14920"/>
    <s v="Helen Andreada"/>
    <x v="0"/>
    <x v="0"/>
    <x v="128"/>
    <x v="5"/>
    <n v="78041"/>
    <x v="2"/>
    <s v="TEC-AC-10002402"/>
    <x v="2"/>
    <x v="11"/>
    <s v="Razer Kraken PRO Over Ear PC and Music Headset"/>
    <x v="1837"/>
    <n v="3"/>
    <n v="0.2"/>
    <n v="23.996999999999986"/>
    <x v="2"/>
    <x v="0"/>
  </r>
  <r>
    <n v="2165"/>
    <s v="CA-2018-154018"/>
    <x v="63"/>
    <d v="2018-10-19T00:00:00"/>
    <s v="Standard Class"/>
    <s v="HA-14920"/>
    <s v="Helen Andreada"/>
    <x v="0"/>
    <x v="0"/>
    <x v="128"/>
    <x v="5"/>
    <n v="78041"/>
    <x v="2"/>
    <s v="OFF-PA-10000551"/>
    <x v="1"/>
    <x v="10"/>
    <s v="Array Memo Cubes"/>
    <x v="1838"/>
    <n v="2"/>
    <n v="0.2"/>
    <n v="3.0043999999999995"/>
    <x v="2"/>
    <x v="0"/>
  </r>
  <r>
    <n v="2166"/>
    <s v="CA-2018-154018"/>
    <x v="63"/>
    <d v="2018-10-19T00:00:00"/>
    <s v="Standard Class"/>
    <s v="HA-14920"/>
    <s v="Helen Andreada"/>
    <x v="0"/>
    <x v="0"/>
    <x v="128"/>
    <x v="5"/>
    <n v="78041"/>
    <x v="2"/>
    <s v="FUR-FU-10003394"/>
    <x v="0"/>
    <x v="5"/>
    <s v="Tenex &quot;The Solids&quot; Textured Chair Mats"/>
    <x v="1839"/>
    <n v="5"/>
    <n v="0.6"/>
    <n v="-150.41399999999999"/>
    <x v="2"/>
    <x v="0"/>
  </r>
  <r>
    <n v="2167"/>
    <s v="CA-2018-154018"/>
    <x v="63"/>
    <d v="2018-10-19T00:00:00"/>
    <s v="Standard Class"/>
    <s v="HA-14920"/>
    <s v="Helen Andreada"/>
    <x v="0"/>
    <x v="0"/>
    <x v="128"/>
    <x v="5"/>
    <n v="78041"/>
    <x v="2"/>
    <s v="OFF-AR-10002067"/>
    <x v="1"/>
    <x v="6"/>
    <s v="Newell 334"/>
    <x v="1840"/>
    <n v="1"/>
    <n v="0.2"/>
    <n v="1.1904000000000003"/>
    <x v="2"/>
    <x v="0"/>
  </r>
  <r>
    <n v="2168"/>
    <s v="CA-2018-154018"/>
    <x v="63"/>
    <d v="2018-10-19T00:00:00"/>
    <s v="Standard Class"/>
    <s v="HA-14920"/>
    <s v="Helen Andreada"/>
    <x v="0"/>
    <x v="0"/>
    <x v="128"/>
    <x v="5"/>
    <n v="78041"/>
    <x v="2"/>
    <s v="OFF-BI-10004140"/>
    <x v="1"/>
    <x v="8"/>
    <s v="Avery Non-Stick Binders"/>
    <x v="1841"/>
    <n v="7"/>
    <n v="0.8"/>
    <n v="-11.000500000000008"/>
    <x v="2"/>
    <x v="0"/>
  </r>
  <r>
    <n v="2169"/>
    <s v="CA-2019-117870"/>
    <x v="678"/>
    <d v="2019-01-30T00:00:00"/>
    <s v="Second Class"/>
    <s v="JH-15820"/>
    <s v="John Huston"/>
    <x v="0"/>
    <x v="0"/>
    <x v="239"/>
    <x v="24"/>
    <n v="44240"/>
    <x v="3"/>
    <s v="OFF-AR-10004078"/>
    <x v="1"/>
    <x v="6"/>
    <s v="Newell 312"/>
    <x v="261"/>
    <n v="3"/>
    <n v="0.2"/>
    <n v="1.7519999999999998"/>
    <x v="3"/>
    <x v="0"/>
  </r>
  <r>
    <n v="2170"/>
    <s v="CA-2019-117870"/>
    <x v="678"/>
    <d v="2019-01-30T00:00:00"/>
    <s v="Second Class"/>
    <s v="JH-15820"/>
    <s v="John Huston"/>
    <x v="0"/>
    <x v="0"/>
    <x v="239"/>
    <x v="24"/>
    <n v="44240"/>
    <x v="3"/>
    <s v="TEC-AC-10000927"/>
    <x v="2"/>
    <x v="11"/>
    <s v="Anker Ultrathin Bluetooth Wireless Keyboard Aluminum Cover with Stand"/>
    <x v="981"/>
    <n v="3"/>
    <n v="0.2"/>
    <n v="-8.9970000000000034"/>
    <x v="3"/>
    <x v="0"/>
  </r>
  <r>
    <n v="2171"/>
    <s v="CA-2019-117870"/>
    <x v="678"/>
    <d v="2019-01-30T00:00:00"/>
    <s v="Second Class"/>
    <s v="JH-15820"/>
    <s v="John Huston"/>
    <x v="0"/>
    <x v="0"/>
    <x v="239"/>
    <x v="24"/>
    <n v="44240"/>
    <x v="3"/>
    <s v="TEC-PH-10003931"/>
    <x v="2"/>
    <x v="7"/>
    <s v="JBL Micro Wireless Portable Bluetooth Speaker"/>
    <x v="715"/>
    <n v="3"/>
    <n v="0.4"/>
    <n v="-26.995499999999993"/>
    <x v="3"/>
    <x v="0"/>
  </r>
  <r>
    <n v="2172"/>
    <s v="US-2019-137491"/>
    <x v="123"/>
    <d v="2019-11-25T00:00:00"/>
    <s v="Standard Class"/>
    <s v="LC-16930"/>
    <s v="Linda Cazamias"/>
    <x v="1"/>
    <x v="0"/>
    <x v="287"/>
    <x v="5"/>
    <n v="76903"/>
    <x v="2"/>
    <s v="FUR-CH-10004675"/>
    <x v="0"/>
    <x v="1"/>
    <s v="Lifetime Advantage Folding Chairs, 4/Carton"/>
    <x v="1842"/>
    <n v="2"/>
    <n v="0.3"/>
    <n v="-8.7232000000000198"/>
    <x v="2"/>
    <x v="0"/>
  </r>
  <r>
    <n v="2173"/>
    <s v="CA-2016-152296"/>
    <x v="601"/>
    <d v="2016-08-03T00:00:00"/>
    <s v="First Class"/>
    <s v="IL-15100"/>
    <s v="Ivan Liston"/>
    <x v="0"/>
    <x v="0"/>
    <x v="8"/>
    <x v="1"/>
    <n v="94122"/>
    <x v="1"/>
    <s v="OFF-BI-10004506"/>
    <x v="1"/>
    <x v="8"/>
    <s v="Wilson Jones data.warehouse D-Ring Binders with DublLock"/>
    <x v="1843"/>
    <n v="3"/>
    <n v="0.2"/>
    <n v="6.9131999999999998"/>
    <x v="1"/>
    <x v="0"/>
  </r>
  <r>
    <n v="2174"/>
    <s v="CA-2018-112025"/>
    <x v="679"/>
    <d v="2018-08-04T00:00:00"/>
    <s v="Standard Class"/>
    <s v="LS-16975"/>
    <s v="Lindsay Shagiari"/>
    <x v="2"/>
    <x v="0"/>
    <x v="12"/>
    <x v="5"/>
    <n v="77070"/>
    <x v="2"/>
    <s v="OFF-BI-10002353"/>
    <x v="1"/>
    <x v="8"/>
    <s v="GBC VeloBind Cover Sets"/>
    <x v="1844"/>
    <n v="3"/>
    <n v="0.8"/>
    <n v="-13.895999999999997"/>
    <x v="2"/>
    <x v="0"/>
  </r>
  <r>
    <n v="2175"/>
    <s v="CA-2017-132507"/>
    <x v="117"/>
    <d v="2017-08-03T00:00:00"/>
    <s v="Second Class"/>
    <s v="CC-12610"/>
    <s v="Corey Catlett"/>
    <x v="1"/>
    <x v="0"/>
    <x v="12"/>
    <x v="5"/>
    <n v="77041"/>
    <x v="2"/>
    <s v="OFF-ST-10000943"/>
    <x v="1"/>
    <x v="4"/>
    <s v="Eldon ProFile File 'N Store Portable File Tub Letter/Legal Size Black"/>
    <x v="1845"/>
    <n v="4"/>
    <n v="0.2"/>
    <n v="6.1792000000000016"/>
    <x v="2"/>
    <x v="0"/>
  </r>
  <r>
    <n v="2176"/>
    <s v="CA-2018-125738"/>
    <x v="680"/>
    <d v="2018-10-21T00:00:00"/>
    <s v="Standard Class"/>
    <s v="PB-18805"/>
    <s v="Patrick Bzostek"/>
    <x v="2"/>
    <x v="0"/>
    <x v="288"/>
    <x v="7"/>
    <n v="84106"/>
    <x v="1"/>
    <s v="OFF-PA-10000740"/>
    <x v="1"/>
    <x v="10"/>
    <s v="Xerox 1982"/>
    <x v="1846"/>
    <n v="2"/>
    <n v="0"/>
    <n v="21.012799999999999"/>
    <x v="1"/>
    <x v="0"/>
  </r>
  <r>
    <n v="2177"/>
    <s v="CA-2018-125738"/>
    <x v="680"/>
    <d v="2018-10-21T00:00:00"/>
    <s v="Standard Class"/>
    <s v="PB-18805"/>
    <s v="Patrick Bzostek"/>
    <x v="2"/>
    <x v="0"/>
    <x v="288"/>
    <x v="7"/>
    <n v="84106"/>
    <x v="1"/>
    <s v="OFF-PA-10003001"/>
    <x v="1"/>
    <x v="10"/>
    <s v="Xerox 1986"/>
    <x v="1847"/>
    <n v="9"/>
    <n v="0"/>
    <n v="28.857599999999998"/>
    <x v="1"/>
    <x v="0"/>
  </r>
  <r>
    <n v="2178"/>
    <s v="CA-2018-125738"/>
    <x v="680"/>
    <d v="2018-10-21T00:00:00"/>
    <s v="Standard Class"/>
    <s v="PB-18805"/>
    <s v="Patrick Bzostek"/>
    <x v="2"/>
    <x v="0"/>
    <x v="288"/>
    <x v="7"/>
    <n v="84106"/>
    <x v="1"/>
    <s v="OFF-BI-10001628"/>
    <x v="1"/>
    <x v="8"/>
    <s v="Acco Data Flex Cable Posts For Top &amp; Bottom Load Binders, 6&quot; Capacity"/>
    <x v="1848"/>
    <n v="5"/>
    <n v="0.2"/>
    <n v="13.037499999999998"/>
    <x v="1"/>
    <x v="0"/>
  </r>
  <r>
    <n v="2179"/>
    <s v="CA-2018-125738"/>
    <x v="680"/>
    <d v="2018-10-21T00:00:00"/>
    <s v="Standard Class"/>
    <s v="PB-18805"/>
    <s v="Patrick Bzostek"/>
    <x v="2"/>
    <x v="0"/>
    <x v="288"/>
    <x v="7"/>
    <n v="84106"/>
    <x v="1"/>
    <s v="OFF-PA-10001509"/>
    <x v="1"/>
    <x v="10"/>
    <s v="Recycled Desk Saver Line &quot;While You Were Out&quot; Book, 5 1/2&quot; X 4&quot;"/>
    <x v="1849"/>
    <n v="8"/>
    <n v="0"/>
    <n v="32.935999999999993"/>
    <x v="1"/>
    <x v="0"/>
  </r>
  <r>
    <n v="2180"/>
    <s v="CA-2018-128818"/>
    <x v="681"/>
    <d v="2018-05-11T00:00:00"/>
    <s v="Standard Class"/>
    <s v="CJ-12010"/>
    <s v="Caroline Jumper"/>
    <x v="0"/>
    <x v="0"/>
    <x v="20"/>
    <x v="15"/>
    <n v="10009"/>
    <x v="3"/>
    <s v="OFF-BI-10000309"/>
    <x v="1"/>
    <x v="8"/>
    <s v="GBC Twin Loop Wire Binding Elements, 9/16&quot; Spine, Black"/>
    <x v="1850"/>
    <n v="7"/>
    <n v="0.2"/>
    <n v="30.896599999999996"/>
    <x v="3"/>
    <x v="0"/>
  </r>
  <r>
    <n v="2181"/>
    <s v="CA-2018-128818"/>
    <x v="681"/>
    <d v="2018-05-11T00:00:00"/>
    <s v="Standard Class"/>
    <s v="CJ-12010"/>
    <s v="Caroline Jumper"/>
    <x v="0"/>
    <x v="0"/>
    <x v="20"/>
    <x v="15"/>
    <n v="10009"/>
    <x v="3"/>
    <s v="OFF-LA-10003923"/>
    <x v="1"/>
    <x v="2"/>
    <s v="Alphabetical Labels for Top Tab Filing"/>
    <x v="1851"/>
    <n v="3"/>
    <n v="0"/>
    <n v="22.200000000000003"/>
    <x v="3"/>
    <x v="0"/>
  </r>
  <r>
    <n v="2182"/>
    <s v="CA-2018-128818"/>
    <x v="681"/>
    <d v="2018-05-11T00:00:00"/>
    <s v="Standard Class"/>
    <s v="CJ-12010"/>
    <s v="Caroline Jumper"/>
    <x v="0"/>
    <x v="0"/>
    <x v="20"/>
    <x v="15"/>
    <n v="10009"/>
    <x v="3"/>
    <s v="FUR-CH-10002084"/>
    <x v="0"/>
    <x v="1"/>
    <s v="Hon Mobius Operator's Chair"/>
    <x v="1852"/>
    <n v="4"/>
    <n v="0.1"/>
    <n v="59.035200000000003"/>
    <x v="3"/>
    <x v="0"/>
  </r>
  <r>
    <n v="2183"/>
    <s v="CA-2018-128818"/>
    <x v="681"/>
    <d v="2018-05-11T00:00:00"/>
    <s v="Standard Class"/>
    <s v="CJ-12010"/>
    <s v="Caroline Jumper"/>
    <x v="0"/>
    <x v="0"/>
    <x v="20"/>
    <x v="15"/>
    <n v="10009"/>
    <x v="3"/>
    <s v="TEC-MA-10000488"/>
    <x v="2"/>
    <x v="15"/>
    <s v="Bady BDG101FRU Card Printer"/>
    <x v="1853"/>
    <n v="5"/>
    <n v="0"/>
    <n v="1159.9854999999998"/>
    <x v="3"/>
    <x v="0"/>
  </r>
  <r>
    <n v="2184"/>
    <s v="CA-2018-128818"/>
    <x v="681"/>
    <d v="2018-05-11T00:00:00"/>
    <s v="Standard Class"/>
    <s v="CJ-12010"/>
    <s v="Caroline Jumper"/>
    <x v="0"/>
    <x v="0"/>
    <x v="20"/>
    <x v="15"/>
    <n v="10009"/>
    <x v="3"/>
    <s v="TEC-AC-10001767"/>
    <x v="2"/>
    <x v="11"/>
    <s v="SanDisk Ultra 64 GB MicroSDHC Class 10 Memory Card"/>
    <x v="1723"/>
    <n v="5"/>
    <n v="0"/>
    <n v="21.994499999999988"/>
    <x v="3"/>
    <x v="0"/>
  </r>
  <r>
    <n v="2185"/>
    <s v="CA-2018-128818"/>
    <x v="681"/>
    <d v="2018-05-11T00:00:00"/>
    <s v="Standard Class"/>
    <s v="CJ-12010"/>
    <s v="Caroline Jumper"/>
    <x v="0"/>
    <x v="0"/>
    <x v="20"/>
    <x v="15"/>
    <n v="10009"/>
    <x v="3"/>
    <s v="FUR-FU-10001940"/>
    <x v="0"/>
    <x v="5"/>
    <s v="Staple-based wall hangings"/>
    <x v="1854"/>
    <n v="8"/>
    <n v="0"/>
    <n v="28.019200000000005"/>
    <x v="3"/>
    <x v="0"/>
  </r>
  <r>
    <n v="2186"/>
    <s v="CA-2019-124576"/>
    <x v="378"/>
    <d v="2019-08-04T00:00:00"/>
    <s v="Second Class"/>
    <s v="HK-14890"/>
    <s v="Heather Kirkland"/>
    <x v="1"/>
    <x v="0"/>
    <x v="162"/>
    <x v="1"/>
    <n v="93905"/>
    <x v="1"/>
    <s v="OFF-BI-10002735"/>
    <x v="1"/>
    <x v="8"/>
    <s v="GBC Prestige Therm-A-Bind Covers"/>
    <x v="1855"/>
    <n v="2"/>
    <n v="0.2"/>
    <n v="18.5274"/>
    <x v="1"/>
    <x v="0"/>
  </r>
  <r>
    <n v="2187"/>
    <s v="CA-2018-101378"/>
    <x v="216"/>
    <d v="2018-07-14T00:00:00"/>
    <s v="Same Day"/>
    <s v="RH-19600"/>
    <s v="Rob Haberlin"/>
    <x v="0"/>
    <x v="0"/>
    <x v="114"/>
    <x v="19"/>
    <n v="35810"/>
    <x v="0"/>
    <s v="TEC-AC-10002345"/>
    <x v="2"/>
    <x v="11"/>
    <s v="HP Standard 104 key PS/2 Keyboard"/>
    <x v="180"/>
    <n v="2"/>
    <n v="0"/>
    <n v="7.25"/>
    <x v="0"/>
    <x v="0"/>
  </r>
  <r>
    <n v="2188"/>
    <s v="CA-2019-143063"/>
    <x v="682"/>
    <d v="2019-08-15T00:00:00"/>
    <s v="Standard Class"/>
    <s v="IL-15100"/>
    <s v="Ivan Liston"/>
    <x v="0"/>
    <x v="0"/>
    <x v="38"/>
    <x v="14"/>
    <n v="47201"/>
    <x v="2"/>
    <s v="OFF-EN-10003134"/>
    <x v="1"/>
    <x v="12"/>
    <s v="Staple envelope"/>
    <x v="1856"/>
    <n v="6"/>
    <n v="0"/>
    <n v="35.04"/>
    <x v="2"/>
    <x v="0"/>
  </r>
  <r>
    <n v="2189"/>
    <s v="CA-2019-143063"/>
    <x v="682"/>
    <d v="2019-08-15T00:00:00"/>
    <s v="Standard Class"/>
    <s v="IL-15100"/>
    <s v="Ivan Liston"/>
    <x v="0"/>
    <x v="0"/>
    <x v="38"/>
    <x v="14"/>
    <n v="47201"/>
    <x v="2"/>
    <s v="FUR-FU-10003708"/>
    <x v="0"/>
    <x v="5"/>
    <s v="Tenex Traditional Chairmats for Medium Pile Carpet, Standard Lip, 36&quot; x 48&quot;"/>
    <x v="1857"/>
    <n v="2"/>
    <n v="0"/>
    <n v="25.472999999999999"/>
    <x v="2"/>
    <x v="0"/>
  </r>
  <r>
    <n v="2190"/>
    <s v="CA-2019-143063"/>
    <x v="682"/>
    <d v="2019-08-15T00:00:00"/>
    <s v="Standard Class"/>
    <s v="IL-15100"/>
    <s v="Ivan Liston"/>
    <x v="0"/>
    <x v="0"/>
    <x v="38"/>
    <x v="14"/>
    <n v="47201"/>
    <x v="2"/>
    <s v="TEC-PH-10003645"/>
    <x v="2"/>
    <x v="7"/>
    <s v="Aastra 57i VoIP phone"/>
    <x v="1858"/>
    <n v="9"/>
    <n v="0"/>
    <n v="378.16740000000004"/>
    <x v="2"/>
    <x v="0"/>
  </r>
  <r>
    <n v="2191"/>
    <s v="CA-2018-118913"/>
    <x v="674"/>
    <d v="2018-06-29T00:00:00"/>
    <s v="Standard Class"/>
    <s v="AS-10240"/>
    <s v="Alan Shonely"/>
    <x v="0"/>
    <x v="0"/>
    <x v="1"/>
    <x v="1"/>
    <n v="90049"/>
    <x v="1"/>
    <s v="OFF-AP-10000692"/>
    <x v="1"/>
    <x v="9"/>
    <s v="Fellowes Mighty 8 Compact Surge Protector"/>
    <x v="1859"/>
    <n v="3"/>
    <n v="0"/>
    <n v="17.026800000000001"/>
    <x v="1"/>
    <x v="0"/>
  </r>
  <r>
    <n v="2192"/>
    <s v="CA-2018-128412"/>
    <x v="107"/>
    <d v="2018-12-17T00:00:00"/>
    <s v="Standard Class"/>
    <s v="AP-10915"/>
    <s v="Arthur Prichep"/>
    <x v="0"/>
    <x v="0"/>
    <x v="4"/>
    <x v="4"/>
    <n v="98105"/>
    <x v="1"/>
    <s v="OFF-BI-10001718"/>
    <x v="1"/>
    <x v="8"/>
    <s v="GBC DocuBind P50 Personal Binding Machine"/>
    <x v="1860"/>
    <n v="3"/>
    <n v="0.2"/>
    <n v="51.823799999999999"/>
    <x v="1"/>
    <x v="0"/>
  </r>
  <r>
    <n v="2193"/>
    <s v="CA-2018-128412"/>
    <x v="107"/>
    <d v="2018-12-17T00:00:00"/>
    <s v="Standard Class"/>
    <s v="AP-10915"/>
    <s v="Arthur Prichep"/>
    <x v="0"/>
    <x v="0"/>
    <x v="4"/>
    <x v="4"/>
    <n v="98105"/>
    <x v="1"/>
    <s v="OFF-AP-10002082"/>
    <x v="1"/>
    <x v="9"/>
    <s v="Holmes HEPA Air Purifier"/>
    <x v="1861"/>
    <n v="3"/>
    <n v="0"/>
    <n v="22.869"/>
    <x v="1"/>
    <x v="0"/>
  </r>
  <r>
    <n v="2194"/>
    <s v="CA-2018-128412"/>
    <x v="107"/>
    <d v="2018-12-17T00:00:00"/>
    <s v="Standard Class"/>
    <s v="AP-10915"/>
    <s v="Arthur Prichep"/>
    <x v="0"/>
    <x v="0"/>
    <x v="4"/>
    <x v="4"/>
    <n v="98105"/>
    <x v="1"/>
    <s v="OFF-PA-10001125"/>
    <x v="1"/>
    <x v="10"/>
    <s v="Xerox 1988"/>
    <x v="1862"/>
    <n v="4"/>
    <n v="0"/>
    <n v="55.763999999999996"/>
    <x v="1"/>
    <x v="0"/>
  </r>
  <r>
    <n v="2195"/>
    <s v="CA-2018-128412"/>
    <x v="107"/>
    <d v="2018-12-17T00:00:00"/>
    <s v="Standard Class"/>
    <s v="AP-10915"/>
    <s v="Arthur Prichep"/>
    <x v="0"/>
    <x v="0"/>
    <x v="4"/>
    <x v="4"/>
    <n v="98105"/>
    <x v="1"/>
    <s v="OFF-AP-10000252"/>
    <x v="1"/>
    <x v="9"/>
    <s v="Harmony HEPA Quiet Air Purifiers"/>
    <x v="1863"/>
    <n v="3"/>
    <n v="0"/>
    <n v="12.285"/>
    <x v="1"/>
    <x v="0"/>
  </r>
  <r>
    <n v="2196"/>
    <s v="CA-2018-128412"/>
    <x v="107"/>
    <d v="2018-12-17T00:00:00"/>
    <s v="Standard Class"/>
    <s v="AP-10915"/>
    <s v="Arthur Prichep"/>
    <x v="0"/>
    <x v="0"/>
    <x v="4"/>
    <x v="4"/>
    <n v="98105"/>
    <x v="1"/>
    <s v="TEC-AC-10003038"/>
    <x v="2"/>
    <x v="11"/>
    <s v="Kingston Digital DataTraveler 16GB USB 2.0"/>
    <x v="915"/>
    <n v="5"/>
    <n v="0"/>
    <n v="8.5024999999999942"/>
    <x v="1"/>
    <x v="0"/>
  </r>
  <r>
    <n v="2197"/>
    <s v="CA-2018-136483"/>
    <x v="49"/>
    <d v="2018-12-06T00:00:00"/>
    <s v="Standard Class"/>
    <s v="AG-10390"/>
    <s v="Allen Goldenen"/>
    <x v="0"/>
    <x v="0"/>
    <x v="289"/>
    <x v="18"/>
    <n v="37918"/>
    <x v="0"/>
    <s v="OFF-AR-10000940"/>
    <x v="1"/>
    <x v="6"/>
    <s v="Newell 343"/>
    <x v="1864"/>
    <n v="2"/>
    <n v="0.2"/>
    <n v="0.41160000000000019"/>
    <x v="0"/>
    <x v="1"/>
  </r>
  <r>
    <n v="2198"/>
    <s v="CA-2016-163013"/>
    <x v="683"/>
    <d v="2016-12-04T00:00:00"/>
    <s v="Standard Class"/>
    <s v="BF-11080"/>
    <s v="Bart Folk"/>
    <x v="0"/>
    <x v="0"/>
    <x v="122"/>
    <x v="19"/>
    <n v="36116"/>
    <x v="0"/>
    <s v="OFF-AR-10001954"/>
    <x v="1"/>
    <x v="6"/>
    <s v="Newell 331"/>
    <x v="1865"/>
    <n v="3"/>
    <n v="0"/>
    <n v="3.9609000000000001"/>
    <x v="0"/>
    <x v="0"/>
  </r>
  <r>
    <n v="2199"/>
    <s v="CA-2017-135363"/>
    <x v="262"/>
    <d v="2017-04-02T00:00:00"/>
    <s v="Standard Class"/>
    <s v="CK-12205"/>
    <s v="Chloris Kastensmidt"/>
    <x v="0"/>
    <x v="0"/>
    <x v="10"/>
    <x v="9"/>
    <n v="19120"/>
    <x v="3"/>
    <s v="OFF-PA-10003177"/>
    <x v="1"/>
    <x v="10"/>
    <s v="Xerox 1999"/>
    <x v="12"/>
    <n v="3"/>
    <n v="0.2"/>
    <n v="5.4432"/>
    <x v="3"/>
    <x v="0"/>
  </r>
  <r>
    <n v="2200"/>
    <s v="CA-2017-135363"/>
    <x v="262"/>
    <d v="2017-04-02T00:00:00"/>
    <s v="Standard Class"/>
    <s v="CK-12205"/>
    <s v="Chloris Kastensmidt"/>
    <x v="0"/>
    <x v="0"/>
    <x v="10"/>
    <x v="9"/>
    <n v="19120"/>
    <x v="3"/>
    <s v="OFF-PA-10000533"/>
    <x v="1"/>
    <x v="10"/>
    <s v="Southworth Parchment Paper &amp; Envelopes"/>
    <x v="1866"/>
    <n v="1"/>
    <n v="0.2"/>
    <n v="1.7003999999999999"/>
    <x v="3"/>
    <x v="0"/>
  </r>
  <r>
    <n v="2201"/>
    <s v="US-2016-165659"/>
    <x v="106"/>
    <d v="2016-06-06T00:00:00"/>
    <s v="Standard Class"/>
    <s v="LT-17110"/>
    <s v="Liz Thompson"/>
    <x v="0"/>
    <x v="0"/>
    <x v="290"/>
    <x v="36"/>
    <n v="72209"/>
    <x v="0"/>
    <s v="FUR-FU-10001935"/>
    <x v="0"/>
    <x v="5"/>
    <s v="3M Hangers With Command Adhesive"/>
    <x v="500"/>
    <n v="6"/>
    <n v="0"/>
    <n v="9.1020000000000021"/>
    <x v="0"/>
    <x v="0"/>
  </r>
  <r>
    <n v="2202"/>
    <s v="US-2016-165659"/>
    <x v="106"/>
    <d v="2016-06-06T00:00:00"/>
    <s v="Standard Class"/>
    <s v="LT-17110"/>
    <s v="Liz Thompson"/>
    <x v="0"/>
    <x v="0"/>
    <x v="290"/>
    <x v="36"/>
    <n v="72209"/>
    <x v="0"/>
    <s v="TEC-PH-10002563"/>
    <x v="2"/>
    <x v="7"/>
    <s v="Adtran 1202752G1"/>
    <x v="1867"/>
    <n v="7"/>
    <n v="0"/>
    <n v="229.30180000000001"/>
    <x v="0"/>
    <x v="0"/>
  </r>
  <r>
    <n v="2203"/>
    <s v="CA-2017-138002"/>
    <x v="684"/>
    <d v="2017-09-12T00:00:00"/>
    <s v="Standard Class"/>
    <s v="BT-11305"/>
    <s v="Beth Thompson"/>
    <x v="2"/>
    <x v="0"/>
    <x v="4"/>
    <x v="4"/>
    <n v="98103"/>
    <x v="1"/>
    <s v="OFF-BI-10002160"/>
    <x v="1"/>
    <x v="8"/>
    <s v="Acco Hanging Data Binders"/>
    <x v="861"/>
    <n v="2"/>
    <n v="0.2"/>
    <n v="2.1335999999999999"/>
    <x v="1"/>
    <x v="0"/>
  </r>
  <r>
    <n v="2204"/>
    <s v="CA-2017-138002"/>
    <x v="684"/>
    <d v="2017-09-12T00:00:00"/>
    <s v="Standard Class"/>
    <s v="BT-11305"/>
    <s v="Beth Thompson"/>
    <x v="2"/>
    <x v="0"/>
    <x v="4"/>
    <x v="4"/>
    <n v="98103"/>
    <x v="1"/>
    <s v="FUR-FU-10004748"/>
    <x v="0"/>
    <x v="5"/>
    <s v="Howard Miller 16&quot; Diameter Gallery Wall Clock"/>
    <x v="1868"/>
    <n v="3"/>
    <n v="0"/>
    <n v="74.809799999999996"/>
    <x v="1"/>
    <x v="0"/>
  </r>
  <r>
    <n v="2205"/>
    <s v="CA-2017-128860"/>
    <x v="685"/>
    <d v="2017-07-05T00:00:00"/>
    <s v="Standard Class"/>
    <s v="SC-20725"/>
    <s v="Steven Cartwright"/>
    <x v="0"/>
    <x v="0"/>
    <x v="152"/>
    <x v="9"/>
    <n v="17602"/>
    <x v="3"/>
    <s v="FUR-FU-10001473"/>
    <x v="0"/>
    <x v="5"/>
    <s v="Eldon Executive Woodline II Desk Accessories, Mahogany"/>
    <x v="1869"/>
    <n v="1"/>
    <n v="0.2"/>
    <n v="1.7591000000000001"/>
    <x v="3"/>
    <x v="0"/>
  </r>
  <r>
    <n v="2206"/>
    <s v="CA-2018-164350"/>
    <x v="545"/>
    <d v="2018-09-12T00:00:00"/>
    <s v="Second Class"/>
    <s v="CG-12040"/>
    <s v="Catherine Glotzbach"/>
    <x v="2"/>
    <x v="0"/>
    <x v="39"/>
    <x v="18"/>
    <n v="37620"/>
    <x v="0"/>
    <s v="OFF-AR-10000538"/>
    <x v="1"/>
    <x v="6"/>
    <s v="Boston Model 1800 Electric Pencil Sharpener, Gray"/>
    <x v="1870"/>
    <n v="3"/>
    <n v="0.2"/>
    <n v="8.4449999999999896"/>
    <x v="0"/>
    <x v="0"/>
  </r>
  <r>
    <n v="2207"/>
    <s v="US-2016-103905"/>
    <x v="686"/>
    <d v="2016-07-20T00:00:00"/>
    <s v="Standard Class"/>
    <s v="AW-10930"/>
    <s v="Arthur Wiediger"/>
    <x v="2"/>
    <x v="0"/>
    <x v="34"/>
    <x v="10"/>
    <n v="60505"/>
    <x v="2"/>
    <s v="OFF-BI-10001098"/>
    <x v="1"/>
    <x v="8"/>
    <s v="Acco D-Ring Binder w/DublLock"/>
    <x v="1871"/>
    <n v="7"/>
    <n v="0.8"/>
    <n v="-46.394600000000011"/>
    <x v="2"/>
    <x v="0"/>
  </r>
  <r>
    <n v="2208"/>
    <s v="US-2016-103905"/>
    <x v="686"/>
    <d v="2016-07-20T00:00:00"/>
    <s v="Standard Class"/>
    <s v="AW-10930"/>
    <s v="Arthur Wiediger"/>
    <x v="2"/>
    <x v="0"/>
    <x v="34"/>
    <x v="10"/>
    <n v="60505"/>
    <x v="2"/>
    <s v="TEC-PH-10001552"/>
    <x v="2"/>
    <x v="7"/>
    <s v="I Need's 3d Hello Kitty Hybrid Silicone Case Cover for HTC One X 4g with 3d Hello Kitty Stylus Pen Green/pink"/>
    <x v="1872"/>
    <n v="4"/>
    <n v="0.2"/>
    <n v="3.8272000000000013"/>
    <x v="2"/>
    <x v="0"/>
  </r>
  <r>
    <n v="2209"/>
    <s v="CA-2017-129854"/>
    <x v="421"/>
    <d v="2017-08-26T00:00:00"/>
    <s v="Standard Class"/>
    <s v="RB-19705"/>
    <s v="Roger Barcio"/>
    <x v="2"/>
    <x v="0"/>
    <x v="20"/>
    <x v="15"/>
    <n v="10009"/>
    <x v="3"/>
    <s v="OFF-AR-10000390"/>
    <x v="1"/>
    <x v="6"/>
    <s v="Newell Chalk Holder"/>
    <x v="1873"/>
    <n v="4"/>
    <n v="0"/>
    <n v="7.5991999999999997"/>
    <x v="3"/>
    <x v="0"/>
  </r>
  <r>
    <n v="2210"/>
    <s v="CA-2016-125556"/>
    <x v="687"/>
    <d v="2016-11-16T00:00:00"/>
    <s v="Second Class"/>
    <s v="ML-17410"/>
    <s v="Maris LaWare"/>
    <x v="0"/>
    <x v="0"/>
    <x v="54"/>
    <x v="29"/>
    <n v="6824"/>
    <x v="3"/>
    <s v="TEC-PH-10001079"/>
    <x v="2"/>
    <x v="7"/>
    <s v="Polycom SoundPoint Pro SE-225 Corded phone"/>
    <x v="1874"/>
    <n v="7"/>
    <n v="0"/>
    <n v="233.22039999999998"/>
    <x v="3"/>
    <x v="0"/>
  </r>
  <r>
    <n v="2211"/>
    <s v="CA-2016-125556"/>
    <x v="687"/>
    <d v="2016-11-16T00:00:00"/>
    <s v="Second Class"/>
    <s v="ML-17410"/>
    <s v="Maris LaWare"/>
    <x v="0"/>
    <x v="0"/>
    <x v="54"/>
    <x v="29"/>
    <n v="6824"/>
    <x v="3"/>
    <s v="OFF-BI-10003460"/>
    <x v="1"/>
    <x v="8"/>
    <s v="Acco 3-Hole Punch"/>
    <x v="1875"/>
    <n v="10"/>
    <n v="0"/>
    <n v="21.023999999999997"/>
    <x v="3"/>
    <x v="0"/>
  </r>
  <r>
    <n v="2212"/>
    <s v="CA-2018-162313"/>
    <x v="581"/>
    <d v="2018-11-30T00:00:00"/>
    <s v="First Class"/>
    <s v="VB-21745"/>
    <s v="Victoria Brennan"/>
    <x v="1"/>
    <x v="0"/>
    <x v="291"/>
    <x v="12"/>
    <n v="48146"/>
    <x v="2"/>
    <s v="OFF-AP-10003842"/>
    <x v="1"/>
    <x v="9"/>
    <s v="Euro-Pro Shark Turbo Vacuum"/>
    <x v="1876"/>
    <n v="6"/>
    <n v="0.1"/>
    <n v="29.7408"/>
    <x v="2"/>
    <x v="0"/>
  </r>
  <r>
    <n v="2213"/>
    <s v="CA-2019-107874"/>
    <x v="610"/>
    <d v="2019-11-25T00:00:00"/>
    <s v="Standard Class"/>
    <s v="SW-20275"/>
    <s v="Scott Williamson"/>
    <x v="0"/>
    <x v="0"/>
    <x v="20"/>
    <x v="15"/>
    <n v="10035"/>
    <x v="3"/>
    <s v="FUR-FU-10003535"/>
    <x v="0"/>
    <x v="5"/>
    <s v="Howard Miller Distant Time Traveler Alarm Clock"/>
    <x v="1877"/>
    <n v="1"/>
    <n v="0"/>
    <n v="11.2422"/>
    <x v="3"/>
    <x v="0"/>
  </r>
  <r>
    <n v="2214"/>
    <s v="CA-2019-129378"/>
    <x v="172"/>
    <d v="2019-10-02T00:00:00"/>
    <s v="First Class"/>
    <s v="NS-18505"/>
    <s v="Neola Schneider"/>
    <x v="0"/>
    <x v="0"/>
    <x v="49"/>
    <x v="1"/>
    <n v="95123"/>
    <x v="1"/>
    <s v="OFF-BI-10002012"/>
    <x v="1"/>
    <x v="8"/>
    <s v="Wilson Jones Easy Flow II Sheet Lifters"/>
    <x v="1878"/>
    <n v="1"/>
    <n v="0.2"/>
    <n v="0.504"/>
    <x v="1"/>
    <x v="0"/>
  </r>
  <r>
    <n v="2215"/>
    <s v="CA-2019-129378"/>
    <x v="172"/>
    <d v="2019-10-02T00:00:00"/>
    <s v="First Class"/>
    <s v="NS-18505"/>
    <s v="Neola Schneider"/>
    <x v="0"/>
    <x v="0"/>
    <x v="49"/>
    <x v="1"/>
    <n v="95123"/>
    <x v="1"/>
    <s v="OFF-BI-10001922"/>
    <x v="1"/>
    <x v="8"/>
    <s v="Storex Dura Pro Binders"/>
    <x v="1879"/>
    <n v="13"/>
    <n v="0.2"/>
    <n v="20.849399999999996"/>
    <x v="1"/>
    <x v="0"/>
  </r>
  <r>
    <n v="2216"/>
    <s v="CA-2019-129378"/>
    <x v="172"/>
    <d v="2019-10-02T00:00:00"/>
    <s v="First Class"/>
    <s v="NS-18505"/>
    <s v="Neola Schneider"/>
    <x v="0"/>
    <x v="0"/>
    <x v="49"/>
    <x v="1"/>
    <n v="95123"/>
    <x v="1"/>
    <s v="OFF-AP-10000576"/>
    <x v="1"/>
    <x v="9"/>
    <s v="Belkin 325VA UPS Surge Protector, 6'"/>
    <x v="1805"/>
    <n v="2"/>
    <n v="0"/>
    <n v="60.490000000000009"/>
    <x v="1"/>
    <x v="0"/>
  </r>
  <r>
    <n v="2217"/>
    <s v="CA-2019-129378"/>
    <x v="172"/>
    <d v="2019-10-02T00:00:00"/>
    <s v="First Class"/>
    <s v="NS-18505"/>
    <s v="Neola Schneider"/>
    <x v="0"/>
    <x v="0"/>
    <x v="49"/>
    <x v="1"/>
    <n v="95123"/>
    <x v="1"/>
    <s v="FUR-CH-10000553"/>
    <x v="0"/>
    <x v="1"/>
    <s v="Metal Folding Chairs, Beige, 4/Carton"/>
    <x v="1880"/>
    <n v="4"/>
    <n v="0.2"/>
    <n v="9.5031999999999925"/>
    <x v="1"/>
    <x v="0"/>
  </r>
  <r>
    <n v="2218"/>
    <s v="CA-2016-151953"/>
    <x v="59"/>
    <d v="2016-09-25T00:00:00"/>
    <s v="Standard Class"/>
    <s v="DB-13555"/>
    <s v="Dorothy Badders"/>
    <x v="1"/>
    <x v="0"/>
    <x v="108"/>
    <x v="2"/>
    <n v="32216"/>
    <x v="0"/>
    <s v="OFF-AR-10003469"/>
    <x v="1"/>
    <x v="6"/>
    <s v="Nontoxic Chalk"/>
    <x v="1881"/>
    <n v="2"/>
    <n v="0.2"/>
    <n v="0.98559999999999992"/>
    <x v="0"/>
    <x v="0"/>
  </r>
  <r>
    <n v="2219"/>
    <s v="CA-2019-130841"/>
    <x v="688"/>
    <d v="2019-08-01T00:00:00"/>
    <s v="Standard Class"/>
    <s v="MH-17620"/>
    <s v="Matt Hagelstein"/>
    <x v="1"/>
    <x v="0"/>
    <x v="8"/>
    <x v="1"/>
    <n v="94110"/>
    <x v="1"/>
    <s v="OFF-BI-10000145"/>
    <x v="1"/>
    <x v="8"/>
    <s v="Zipper Ring Binder Pockets"/>
    <x v="1882"/>
    <n v="4"/>
    <n v="0.2"/>
    <n v="3.6191999999999993"/>
    <x v="1"/>
    <x v="0"/>
  </r>
  <r>
    <n v="2220"/>
    <s v="CA-2019-130841"/>
    <x v="688"/>
    <d v="2019-08-01T00:00:00"/>
    <s v="Standard Class"/>
    <s v="MH-17620"/>
    <s v="Matt Hagelstein"/>
    <x v="1"/>
    <x v="0"/>
    <x v="8"/>
    <x v="1"/>
    <n v="94110"/>
    <x v="1"/>
    <s v="OFF-ST-10001580"/>
    <x v="1"/>
    <x v="4"/>
    <s v="Super Decoflex Portable Personal File"/>
    <x v="1883"/>
    <n v="1"/>
    <n v="0"/>
    <n v="4.1943999999999999"/>
    <x v="1"/>
    <x v="0"/>
  </r>
  <r>
    <n v="2221"/>
    <s v="CA-2019-130841"/>
    <x v="688"/>
    <d v="2019-08-01T00:00:00"/>
    <s v="Standard Class"/>
    <s v="MH-17620"/>
    <s v="Matt Hagelstein"/>
    <x v="1"/>
    <x v="0"/>
    <x v="8"/>
    <x v="1"/>
    <n v="94110"/>
    <x v="1"/>
    <s v="TEC-PH-10001817"/>
    <x v="2"/>
    <x v="7"/>
    <s v="Wilson Electronics DB Pro Signal Booster"/>
    <x v="1884"/>
    <n v="4"/>
    <n v="0.2"/>
    <n v="100.24000000000007"/>
    <x v="1"/>
    <x v="0"/>
  </r>
  <r>
    <n v="2222"/>
    <s v="CA-2017-131884"/>
    <x v="401"/>
    <d v="2017-12-06T00:00:00"/>
    <s v="Same Day"/>
    <s v="DK-13375"/>
    <s v="Dennis Kane"/>
    <x v="0"/>
    <x v="0"/>
    <x v="292"/>
    <x v="24"/>
    <n v="43302"/>
    <x v="3"/>
    <s v="TEC-PH-10001578"/>
    <x v="2"/>
    <x v="7"/>
    <s v="Polycom SoundStation2 EX Conference phone"/>
    <x v="1885"/>
    <n v="2"/>
    <n v="0.4"/>
    <n v="-89.089000000000055"/>
    <x v="3"/>
    <x v="0"/>
  </r>
  <r>
    <n v="2223"/>
    <s v="CA-2017-131884"/>
    <x v="401"/>
    <d v="2017-12-06T00:00:00"/>
    <s v="Same Day"/>
    <s v="DK-13375"/>
    <s v="Dennis Kane"/>
    <x v="0"/>
    <x v="0"/>
    <x v="292"/>
    <x v="24"/>
    <n v="43302"/>
    <x v="3"/>
    <s v="OFF-AR-10004078"/>
    <x v="1"/>
    <x v="6"/>
    <s v="Newell 312"/>
    <x v="1886"/>
    <n v="8"/>
    <n v="0.2"/>
    <n v="4.6719999999999988"/>
    <x v="3"/>
    <x v="0"/>
  </r>
  <r>
    <n v="2224"/>
    <s v="CA-2017-131884"/>
    <x v="401"/>
    <d v="2017-12-06T00:00:00"/>
    <s v="Same Day"/>
    <s v="DK-13375"/>
    <s v="Dennis Kane"/>
    <x v="0"/>
    <x v="0"/>
    <x v="292"/>
    <x v="24"/>
    <n v="43302"/>
    <x v="3"/>
    <s v="FUR-CH-10004860"/>
    <x v="0"/>
    <x v="1"/>
    <s v="Global Low Back Tilter Chair"/>
    <x v="1887"/>
    <n v="1"/>
    <n v="0.3"/>
    <n v="-24.23520000000001"/>
    <x v="3"/>
    <x v="0"/>
  </r>
  <r>
    <n v="2225"/>
    <s v="CA-2019-121909"/>
    <x v="689"/>
    <d v="2019-08-05T00:00:00"/>
    <s v="Standard Class"/>
    <s v="EA-14035"/>
    <s v="Erin Ashbrook"/>
    <x v="1"/>
    <x v="0"/>
    <x v="10"/>
    <x v="9"/>
    <n v="19134"/>
    <x v="3"/>
    <s v="OFF-PA-10003790"/>
    <x v="1"/>
    <x v="10"/>
    <s v="Xerox 1991"/>
    <x v="1572"/>
    <n v="3"/>
    <n v="0.2"/>
    <n v="17.815199999999997"/>
    <x v="3"/>
    <x v="0"/>
  </r>
  <r>
    <n v="2226"/>
    <s v="CA-2018-106383"/>
    <x v="690"/>
    <d v="2018-03-21T00:00:00"/>
    <s v="Second Class"/>
    <s v="BT-11440"/>
    <s v="Bobby Trafton"/>
    <x v="0"/>
    <x v="0"/>
    <x v="293"/>
    <x v="22"/>
    <n v="80122"/>
    <x v="1"/>
    <s v="FUR-BO-10002202"/>
    <x v="0"/>
    <x v="0"/>
    <s v="Atlantic Metals Mobile 2-Shelf Bookcases, Custom Colors"/>
    <x v="1888"/>
    <n v="1"/>
    <n v="0.7"/>
    <n v="-98.801799999999986"/>
    <x v="1"/>
    <x v="0"/>
  </r>
  <r>
    <n v="2227"/>
    <s v="CA-2019-130771"/>
    <x v="570"/>
    <d v="2019-08-03T00:00:00"/>
    <s v="Standard Class"/>
    <s v="LA-16780"/>
    <s v="Laura Armstrong"/>
    <x v="1"/>
    <x v="0"/>
    <x v="89"/>
    <x v="5"/>
    <n v="78745"/>
    <x v="2"/>
    <s v="OFF-FA-10003059"/>
    <x v="1"/>
    <x v="13"/>
    <s v="Assorted Color Push Pins"/>
    <x v="1699"/>
    <n v="2"/>
    <n v="0.2"/>
    <n v="0.4705999999999998"/>
    <x v="2"/>
    <x v="0"/>
  </r>
  <r>
    <n v="2228"/>
    <s v="CA-2019-130771"/>
    <x v="570"/>
    <d v="2019-08-03T00:00:00"/>
    <s v="Standard Class"/>
    <s v="LA-16780"/>
    <s v="Laura Armstrong"/>
    <x v="1"/>
    <x v="0"/>
    <x v="89"/>
    <x v="5"/>
    <n v="78745"/>
    <x v="2"/>
    <s v="TEC-PH-10002496"/>
    <x v="2"/>
    <x v="7"/>
    <s v="Cisco SPA301"/>
    <x v="1889"/>
    <n v="1"/>
    <n v="0.2"/>
    <n v="15.598999999999993"/>
    <x v="2"/>
    <x v="0"/>
  </r>
  <r>
    <n v="2229"/>
    <s v="CA-2018-139157"/>
    <x v="393"/>
    <d v="2018-10-05T00:00:00"/>
    <s v="Standard Class"/>
    <s v="GM-14680"/>
    <s v="Greg Matthias"/>
    <x v="0"/>
    <x v="0"/>
    <x v="20"/>
    <x v="15"/>
    <n v="10024"/>
    <x v="3"/>
    <s v="FUR-TA-10003238"/>
    <x v="0"/>
    <x v="3"/>
    <s v="Chromcraft Bull-Nose Wood 48&quot; x 96&quot; Rectangular Conference Tables"/>
    <x v="1890"/>
    <n v="1"/>
    <n v="0.4"/>
    <n v="-115.70580000000004"/>
    <x v="3"/>
    <x v="0"/>
  </r>
  <r>
    <n v="2230"/>
    <s v="CA-2016-128055"/>
    <x v="691"/>
    <d v="2016-04-05T00:00:00"/>
    <s v="Standard Class"/>
    <s v="AA-10315"/>
    <s v="Alex Avila"/>
    <x v="0"/>
    <x v="0"/>
    <x v="8"/>
    <x v="1"/>
    <n v="94122"/>
    <x v="1"/>
    <s v="OFF-BI-10004390"/>
    <x v="1"/>
    <x v="8"/>
    <s v="GBC DocuBind 200 Manual Binding Machine"/>
    <x v="1891"/>
    <n v="2"/>
    <n v="0.2"/>
    <n v="252.58799999999999"/>
    <x v="1"/>
    <x v="0"/>
  </r>
  <r>
    <n v="2231"/>
    <s v="CA-2016-128055"/>
    <x v="691"/>
    <d v="2016-04-05T00:00:00"/>
    <s v="Standard Class"/>
    <s v="AA-10315"/>
    <s v="Alex Avila"/>
    <x v="0"/>
    <x v="0"/>
    <x v="8"/>
    <x v="1"/>
    <n v="94122"/>
    <x v="1"/>
    <s v="OFF-AP-10002765"/>
    <x v="1"/>
    <x v="9"/>
    <s v="Fellowes Advanced Computer Series Surge Protectors"/>
    <x v="1892"/>
    <n v="2"/>
    <n v="0"/>
    <n v="14.834400000000002"/>
    <x v="1"/>
    <x v="0"/>
  </r>
  <r>
    <n v="2232"/>
    <s v="CA-2019-157091"/>
    <x v="335"/>
    <d v="2019-07-01T00:00:00"/>
    <s v="Standard Class"/>
    <s v="DB-13405"/>
    <s v="Denny Blanton"/>
    <x v="0"/>
    <x v="0"/>
    <x v="189"/>
    <x v="14"/>
    <n v="46350"/>
    <x v="2"/>
    <s v="FUR-FU-10000293"/>
    <x v="0"/>
    <x v="5"/>
    <s v="Eldon Antistatic Chair Mats for Low to Medium Pile Carpets"/>
    <x v="1893"/>
    <n v="5"/>
    <n v="0"/>
    <n v="31.586999999999961"/>
    <x v="2"/>
    <x v="0"/>
  </r>
  <r>
    <n v="2233"/>
    <s v="CA-2019-132122"/>
    <x v="362"/>
    <d v="2019-07-14T00:00:00"/>
    <s v="Standard Class"/>
    <s v="JH-15820"/>
    <s v="John Huston"/>
    <x v="0"/>
    <x v="0"/>
    <x v="22"/>
    <x v="10"/>
    <n v="60610"/>
    <x v="2"/>
    <s v="OFF-ST-10003692"/>
    <x v="1"/>
    <x v="4"/>
    <s v="Recycled Steel Personal File for Hanging File Folders"/>
    <x v="1894"/>
    <n v="5"/>
    <n v="0.2"/>
    <n v="14.307499999999997"/>
    <x v="2"/>
    <x v="0"/>
  </r>
  <r>
    <n v="2234"/>
    <s v="CA-2017-123232"/>
    <x v="639"/>
    <d v="2017-12-16T00:00:00"/>
    <s v="Second Class"/>
    <s v="DJ-13630"/>
    <s v="Doug Jacobs"/>
    <x v="0"/>
    <x v="0"/>
    <x v="32"/>
    <x v="21"/>
    <n v="97206"/>
    <x v="1"/>
    <s v="TEC-PH-10001051"/>
    <x v="2"/>
    <x v="7"/>
    <s v="HTC One"/>
    <x v="1895"/>
    <n v="4"/>
    <n v="0.2"/>
    <n v="35.996399999999952"/>
    <x v="1"/>
    <x v="0"/>
  </r>
  <r>
    <n v="2235"/>
    <s v="CA-2019-104066"/>
    <x v="256"/>
    <d v="2019-12-10T00:00:00"/>
    <s v="Standard Class"/>
    <s v="QJ-19255"/>
    <s v="Quincy Jones"/>
    <x v="1"/>
    <x v="0"/>
    <x v="140"/>
    <x v="42"/>
    <m/>
    <x v="3"/>
    <s v="TEC-AC-10001013"/>
    <x v="2"/>
    <x v="11"/>
    <s v="Logitech ClearChat Comfort/USB Headset H390"/>
    <x v="1896"/>
    <n v="7"/>
    <n v="0"/>
    <n v="67.659899999999979"/>
    <x v="3"/>
    <x v="0"/>
  </r>
  <r>
    <n v="2236"/>
    <s v="CA-2017-145849"/>
    <x v="426"/>
    <d v="2017-09-17T00:00:00"/>
    <s v="Second Class"/>
    <s v="CT-11995"/>
    <s v="Carol Triggs"/>
    <x v="0"/>
    <x v="0"/>
    <x v="245"/>
    <x v="14"/>
    <n v="46203"/>
    <x v="2"/>
    <s v="OFF-ST-10000025"/>
    <x v="1"/>
    <x v="4"/>
    <s v="Fellowes Stor/Drawer Steel Plus Storage Drawers"/>
    <x v="1897"/>
    <n v="2"/>
    <n v="0"/>
    <n v="11.451599999999985"/>
    <x v="2"/>
    <x v="0"/>
  </r>
  <r>
    <n v="2237"/>
    <s v="CA-2017-145849"/>
    <x v="426"/>
    <d v="2017-09-17T00:00:00"/>
    <s v="Second Class"/>
    <s v="CT-11995"/>
    <s v="Carol Triggs"/>
    <x v="0"/>
    <x v="0"/>
    <x v="245"/>
    <x v="14"/>
    <n v="46203"/>
    <x v="2"/>
    <s v="OFF-AR-10000817"/>
    <x v="1"/>
    <x v="6"/>
    <s v="Manco Dry-Lighter Erasable Highlighter"/>
    <x v="1898"/>
    <n v="8"/>
    <n v="0"/>
    <n v="8.2687999999999988"/>
    <x v="2"/>
    <x v="0"/>
  </r>
  <r>
    <n v="2238"/>
    <s v="CA-2018-122322"/>
    <x v="692"/>
    <d v="2018-07-21T00:00:00"/>
    <s v="Standard Class"/>
    <s v="RH-19510"/>
    <s v="Rick Huthwaite"/>
    <x v="2"/>
    <x v="0"/>
    <x v="212"/>
    <x v="7"/>
    <n v="84604"/>
    <x v="1"/>
    <s v="OFF-SU-10000952"/>
    <x v="1"/>
    <x v="14"/>
    <s v="Fiskars Home &amp; Office Scissors"/>
    <x v="1851"/>
    <n v="5"/>
    <n v="0"/>
    <n v="12.432000000000002"/>
    <x v="1"/>
    <x v="0"/>
  </r>
  <r>
    <n v="2239"/>
    <s v="CA-2019-166849"/>
    <x v="693"/>
    <d v="2019-04-26T00:00:00"/>
    <s v="Standard Class"/>
    <s v="SJ-20125"/>
    <s v="Sanjit Jacobs"/>
    <x v="2"/>
    <x v="0"/>
    <x v="22"/>
    <x v="10"/>
    <n v="60610"/>
    <x v="2"/>
    <s v="FUR-FU-10004597"/>
    <x v="0"/>
    <x v="5"/>
    <s v="Eldon Cleatmat Chair Mats for Medium Pile Carpets"/>
    <x v="1851"/>
    <n v="2"/>
    <n v="0.6"/>
    <n v="-52.169999999999987"/>
    <x v="2"/>
    <x v="0"/>
  </r>
  <r>
    <n v="2240"/>
    <s v="CA-2018-146633"/>
    <x v="625"/>
    <d v="2018-11-17T00:00:00"/>
    <s v="Second Class"/>
    <s v="TG-21310"/>
    <s v="Toby Gnade"/>
    <x v="0"/>
    <x v="0"/>
    <x v="1"/>
    <x v="1"/>
    <n v="90049"/>
    <x v="1"/>
    <s v="OFF-BI-10003527"/>
    <x v="1"/>
    <x v="8"/>
    <s v="Fellowes PB500 Electric Punch Plastic Comb Binding Machine with Manual Bind"/>
    <x v="1899"/>
    <n v="1"/>
    <n v="0.2"/>
    <n v="381.29700000000003"/>
    <x v="1"/>
    <x v="0"/>
  </r>
  <r>
    <n v="2241"/>
    <s v="CA-2018-146633"/>
    <x v="625"/>
    <d v="2018-11-17T00:00:00"/>
    <s v="Second Class"/>
    <s v="TG-21310"/>
    <s v="Toby Gnade"/>
    <x v="0"/>
    <x v="0"/>
    <x v="1"/>
    <x v="1"/>
    <n v="90049"/>
    <x v="1"/>
    <s v="OFF-BI-10002982"/>
    <x v="1"/>
    <x v="8"/>
    <s v="Avery Self-Adhesive Photo Pockets for Polaroid Photos"/>
    <x v="1900"/>
    <n v="7"/>
    <n v="0.2"/>
    <n v="13.347599999999998"/>
    <x v="1"/>
    <x v="0"/>
  </r>
  <r>
    <n v="2242"/>
    <s v="US-2018-126893"/>
    <x v="491"/>
    <d v="2018-12-01T00:00:00"/>
    <s v="Standard Class"/>
    <s v="CT-11995"/>
    <s v="Carol Triggs"/>
    <x v="0"/>
    <x v="0"/>
    <x v="10"/>
    <x v="9"/>
    <n v="19134"/>
    <x v="3"/>
    <s v="TEC-PH-10004165"/>
    <x v="2"/>
    <x v="7"/>
    <s v="Mitel MiVoice 5330e IP Phone"/>
    <x v="1901"/>
    <n v="3"/>
    <n v="0.4"/>
    <n v="-115.49580000000006"/>
    <x v="3"/>
    <x v="0"/>
  </r>
  <r>
    <n v="2243"/>
    <s v="CA-2019-103380"/>
    <x v="610"/>
    <d v="2019-11-25T00:00:00"/>
    <s v="Standard Class"/>
    <s v="BF-11005"/>
    <s v="Barry Franz"/>
    <x v="2"/>
    <x v="0"/>
    <x v="45"/>
    <x v="1"/>
    <n v="91104"/>
    <x v="1"/>
    <s v="OFF-ST-10003442"/>
    <x v="1"/>
    <x v="4"/>
    <s v="Eldon Portable Mobile Manager"/>
    <x v="403"/>
    <n v="2"/>
    <n v="0"/>
    <n v="15.2712"/>
    <x v="1"/>
    <x v="1"/>
  </r>
  <r>
    <n v="2244"/>
    <s v="CA-2019-103380"/>
    <x v="610"/>
    <d v="2019-11-25T00:00:00"/>
    <s v="Standard Class"/>
    <s v="BF-11005"/>
    <s v="Barry Franz"/>
    <x v="2"/>
    <x v="0"/>
    <x v="45"/>
    <x v="1"/>
    <n v="91104"/>
    <x v="1"/>
    <s v="OFF-AR-10003856"/>
    <x v="1"/>
    <x v="6"/>
    <s v="Newell 344"/>
    <x v="348"/>
    <n v="2"/>
    <n v="0"/>
    <n v="1.4455999999999998"/>
    <x v="1"/>
    <x v="1"/>
  </r>
  <r>
    <n v="2245"/>
    <s v="CA-2019-103380"/>
    <x v="610"/>
    <d v="2019-11-25T00:00:00"/>
    <s v="Standard Class"/>
    <s v="BF-11005"/>
    <s v="Barry Franz"/>
    <x v="2"/>
    <x v="0"/>
    <x v="45"/>
    <x v="1"/>
    <n v="91104"/>
    <x v="1"/>
    <s v="OFF-FA-10004248"/>
    <x v="1"/>
    <x v="13"/>
    <s v="Advantus T-Pin Paper Clips"/>
    <x v="1902"/>
    <n v="2"/>
    <n v="0"/>
    <n v="3.5178000000000003"/>
    <x v="1"/>
    <x v="1"/>
  </r>
  <r>
    <n v="2246"/>
    <s v="CA-2019-103380"/>
    <x v="610"/>
    <d v="2019-11-25T00:00:00"/>
    <s v="Standard Class"/>
    <s v="BF-11005"/>
    <s v="Barry Franz"/>
    <x v="2"/>
    <x v="0"/>
    <x v="45"/>
    <x v="1"/>
    <n v="91104"/>
    <x v="1"/>
    <s v="OFF-AP-10001492"/>
    <x v="1"/>
    <x v="9"/>
    <s v="Acco Six-Outlet Power Strip, 4' Cord Length"/>
    <x v="1903"/>
    <n v="1"/>
    <n v="0"/>
    <n v="2.2412000000000001"/>
    <x v="1"/>
    <x v="1"/>
  </r>
  <r>
    <n v="2247"/>
    <s v="CA-2019-103380"/>
    <x v="610"/>
    <d v="2019-11-25T00:00:00"/>
    <s v="Standard Class"/>
    <s v="BF-11005"/>
    <s v="Barry Franz"/>
    <x v="2"/>
    <x v="0"/>
    <x v="45"/>
    <x v="1"/>
    <n v="91104"/>
    <x v="1"/>
    <s v="TEC-PH-10004165"/>
    <x v="2"/>
    <x v="7"/>
    <s v="Mitel MiVoice 5330e IP Phone"/>
    <x v="1668"/>
    <n v="3"/>
    <n v="0.2"/>
    <n v="49.498199999999969"/>
    <x v="1"/>
    <x v="1"/>
  </r>
  <r>
    <n v="2248"/>
    <s v="CA-2017-116092"/>
    <x v="586"/>
    <d v="2017-02-18T00:00:00"/>
    <s v="Second Class"/>
    <s v="JM-16195"/>
    <s v="Justin MacKendrick"/>
    <x v="0"/>
    <x v="0"/>
    <x v="1"/>
    <x v="1"/>
    <n v="90004"/>
    <x v="1"/>
    <s v="OFF-PA-10004285"/>
    <x v="1"/>
    <x v="10"/>
    <s v="Xerox 1959"/>
    <x v="522"/>
    <n v="2"/>
    <n v="0"/>
    <n v="6.4127999999999998"/>
    <x v="1"/>
    <x v="1"/>
  </r>
  <r>
    <n v="2249"/>
    <s v="CA-2017-116092"/>
    <x v="586"/>
    <d v="2017-02-18T00:00:00"/>
    <s v="Second Class"/>
    <s v="JM-16195"/>
    <s v="Justin MacKendrick"/>
    <x v="0"/>
    <x v="0"/>
    <x v="1"/>
    <x v="1"/>
    <n v="90004"/>
    <x v="1"/>
    <s v="OFF-BI-10001628"/>
    <x v="1"/>
    <x v="8"/>
    <s v="Acco Data Flex Cable Posts For Top &amp; Bottom Load Binders, 6&quot; Capacity"/>
    <x v="1848"/>
    <n v="5"/>
    <n v="0.2"/>
    <n v="13.037499999999998"/>
    <x v="1"/>
    <x v="1"/>
  </r>
  <r>
    <n v="2250"/>
    <s v="CA-2017-116092"/>
    <x v="586"/>
    <d v="2017-02-18T00:00:00"/>
    <s v="Second Class"/>
    <s v="JM-16195"/>
    <s v="Justin MacKendrick"/>
    <x v="0"/>
    <x v="0"/>
    <x v="1"/>
    <x v="1"/>
    <n v="90004"/>
    <x v="1"/>
    <s v="OFF-BI-10000546"/>
    <x v="1"/>
    <x v="8"/>
    <s v="Avery Durable Binders"/>
    <x v="132"/>
    <n v="5"/>
    <n v="0.2"/>
    <n v="4.1760000000000002"/>
    <x v="1"/>
    <x v="1"/>
  </r>
  <r>
    <n v="2251"/>
    <s v="CA-2017-116092"/>
    <x v="586"/>
    <d v="2017-02-18T00:00:00"/>
    <s v="Second Class"/>
    <s v="JM-16195"/>
    <s v="Justin MacKendrick"/>
    <x v="0"/>
    <x v="0"/>
    <x v="1"/>
    <x v="1"/>
    <n v="90004"/>
    <x v="1"/>
    <s v="OFF-AP-10001391"/>
    <x v="1"/>
    <x v="9"/>
    <s v="Kensington 6 Outlet MasterPiece HOMEOFFICE Power Control Center"/>
    <x v="1904"/>
    <n v="6"/>
    <n v="0"/>
    <n v="157.01759999999993"/>
    <x v="1"/>
    <x v="1"/>
  </r>
  <r>
    <n v="2252"/>
    <s v="CA-2017-116092"/>
    <x v="586"/>
    <d v="2017-02-18T00:00:00"/>
    <s v="Second Class"/>
    <s v="JM-16195"/>
    <s v="Justin MacKendrick"/>
    <x v="0"/>
    <x v="0"/>
    <x v="1"/>
    <x v="1"/>
    <n v="90004"/>
    <x v="1"/>
    <s v="OFF-PA-10000477"/>
    <x v="1"/>
    <x v="10"/>
    <s v="Xerox 22"/>
    <x v="541"/>
    <n v="3"/>
    <n v="0"/>
    <n v="9.3312000000000008"/>
    <x v="1"/>
    <x v="1"/>
  </r>
  <r>
    <n v="2253"/>
    <s v="CA-2018-117849"/>
    <x v="173"/>
    <d v="2018-04-17T00:00:00"/>
    <s v="Second Class"/>
    <s v="JK-16120"/>
    <s v="Julie Kriz"/>
    <x v="2"/>
    <x v="0"/>
    <x v="70"/>
    <x v="1"/>
    <n v="92105"/>
    <x v="1"/>
    <s v="OFF-PA-10004327"/>
    <x v="1"/>
    <x v="10"/>
    <s v="Xerox 1911"/>
    <x v="140"/>
    <n v="3"/>
    <n v="0"/>
    <n v="68.975999999999999"/>
    <x v="1"/>
    <x v="0"/>
  </r>
  <r>
    <n v="2254"/>
    <s v="CA-2017-169201"/>
    <x v="694"/>
    <d v="2017-10-01T00:00:00"/>
    <s v="First Class"/>
    <s v="HG-14965"/>
    <s v="Henry Goldwyn"/>
    <x v="1"/>
    <x v="0"/>
    <x v="8"/>
    <x v="1"/>
    <n v="94110"/>
    <x v="1"/>
    <s v="OFF-AP-10000696"/>
    <x v="1"/>
    <x v="9"/>
    <s v="Holmes Odor Grabber"/>
    <x v="1905"/>
    <n v="3"/>
    <n v="0"/>
    <n v="14.275799999999998"/>
    <x v="1"/>
    <x v="0"/>
  </r>
  <r>
    <n v="2255"/>
    <s v="CA-2017-169201"/>
    <x v="694"/>
    <d v="2017-10-01T00:00:00"/>
    <s v="First Class"/>
    <s v="HG-14965"/>
    <s v="Henry Goldwyn"/>
    <x v="1"/>
    <x v="0"/>
    <x v="8"/>
    <x v="1"/>
    <n v="94110"/>
    <x v="1"/>
    <s v="OFF-AP-10002082"/>
    <x v="1"/>
    <x v="9"/>
    <s v="Holmes HEPA Air Purifier"/>
    <x v="1906"/>
    <n v="2"/>
    <n v="0"/>
    <n v="15.245999999999999"/>
    <x v="1"/>
    <x v="0"/>
  </r>
  <r>
    <n v="2256"/>
    <s v="CA-2018-164091"/>
    <x v="42"/>
    <d v="2018-09-22T00:00:00"/>
    <s v="Standard Class"/>
    <s v="LA-16780"/>
    <s v="Laura Armstrong"/>
    <x v="1"/>
    <x v="0"/>
    <x v="294"/>
    <x v="43"/>
    <n v="4401"/>
    <x v="3"/>
    <s v="TEC-PH-10001944"/>
    <x v="2"/>
    <x v="7"/>
    <s v="Wi-Ex zBoost YX540 Cellular Phone Signal Booster"/>
    <x v="1907"/>
    <n v="3"/>
    <n v="0"/>
    <n v="131.35499999999996"/>
    <x v="3"/>
    <x v="0"/>
  </r>
  <r>
    <n v="2257"/>
    <s v="CA-2018-164091"/>
    <x v="42"/>
    <d v="2018-09-22T00:00:00"/>
    <s v="Standard Class"/>
    <s v="LA-16780"/>
    <s v="Laura Armstrong"/>
    <x v="1"/>
    <x v="0"/>
    <x v="294"/>
    <x v="43"/>
    <n v="4401"/>
    <x v="3"/>
    <s v="FUR-FU-10004952"/>
    <x v="0"/>
    <x v="5"/>
    <s v="C-Line Cubicle Keepers Polyproplyene Holder w/Velcro Back, 8-1/2x11, 25/Bx"/>
    <x v="1049"/>
    <n v="2"/>
    <n v="0"/>
    <n v="33.938800000000001"/>
    <x v="3"/>
    <x v="0"/>
  </r>
  <r>
    <n v="2258"/>
    <s v="CA-2019-105214"/>
    <x v="114"/>
    <d v="2019-06-19T00:00:00"/>
    <s v="First Class"/>
    <s v="TS-21610"/>
    <s v="Troy Staebel"/>
    <x v="0"/>
    <x v="0"/>
    <x v="8"/>
    <x v="1"/>
    <n v="94122"/>
    <x v="1"/>
    <s v="FUR-CH-10000015"/>
    <x v="0"/>
    <x v="1"/>
    <s v="Hon Multipurpose Stacking Arm Chairs"/>
    <x v="1908"/>
    <n v="7"/>
    <n v="0.2"/>
    <n v="90.97199999999998"/>
    <x v="1"/>
    <x v="0"/>
  </r>
  <r>
    <n v="2259"/>
    <s v="CA-2019-105214"/>
    <x v="114"/>
    <d v="2019-06-19T00:00:00"/>
    <s v="First Class"/>
    <s v="TS-21610"/>
    <s v="Troy Staebel"/>
    <x v="0"/>
    <x v="0"/>
    <x v="8"/>
    <x v="1"/>
    <n v="94122"/>
    <x v="1"/>
    <s v="OFF-PA-10001776"/>
    <x v="1"/>
    <x v="10"/>
    <s v="Wirebound Message Books, Four 2 3/4&quot; x 5&quot; Forms per Page, 600 Sets per Book"/>
    <x v="1909"/>
    <n v="2"/>
    <n v="0"/>
    <n v="8.7137999999999991"/>
    <x v="1"/>
    <x v="0"/>
  </r>
  <r>
    <n v="2260"/>
    <s v="CA-2017-117611"/>
    <x v="627"/>
    <d v="2017-11-10T00:00:00"/>
    <s v="Second Class"/>
    <s v="MZ-17335"/>
    <s v="Maria Zettner"/>
    <x v="2"/>
    <x v="0"/>
    <x v="70"/>
    <x v="1"/>
    <n v="92024"/>
    <x v="1"/>
    <s v="OFF-FA-10002280"/>
    <x v="1"/>
    <x v="13"/>
    <s v="Advantus Plastic Paper Clips"/>
    <x v="1910"/>
    <n v="1"/>
    <n v="0"/>
    <n v="2.4"/>
    <x v="1"/>
    <x v="0"/>
  </r>
  <r>
    <n v="2261"/>
    <s v="CA-2017-117611"/>
    <x v="627"/>
    <d v="2017-11-10T00:00:00"/>
    <s v="Second Class"/>
    <s v="MZ-17335"/>
    <s v="Maria Zettner"/>
    <x v="2"/>
    <x v="0"/>
    <x v="70"/>
    <x v="1"/>
    <n v="92024"/>
    <x v="1"/>
    <s v="TEC-AC-10002049"/>
    <x v="2"/>
    <x v="11"/>
    <s v="Logitech G19 Programmable Gaming Keyboard"/>
    <x v="810"/>
    <n v="3"/>
    <n v="0"/>
    <n v="66.954599999999971"/>
    <x v="1"/>
    <x v="0"/>
  </r>
  <r>
    <n v="2262"/>
    <s v="US-2017-137960"/>
    <x v="217"/>
    <d v="2017-12-18T00:00:00"/>
    <s v="Same Day"/>
    <s v="MW-18220"/>
    <s v="Mitch Webber"/>
    <x v="0"/>
    <x v="0"/>
    <x v="20"/>
    <x v="15"/>
    <n v="10035"/>
    <x v="3"/>
    <s v="TEC-AC-10002253"/>
    <x v="2"/>
    <x v="11"/>
    <s v="Imation Bio 8GB USB Flash Drive Imation Corp"/>
    <x v="656"/>
    <n v="1"/>
    <n v="0"/>
    <n v="24.936000000000007"/>
    <x v="3"/>
    <x v="0"/>
  </r>
  <r>
    <n v="2263"/>
    <s v="CA-2019-122994"/>
    <x v="695"/>
    <d v="2019-02-09T00:00:00"/>
    <s v="First Class"/>
    <s v="MV-17485"/>
    <s v="Mark Van Huff"/>
    <x v="0"/>
    <x v="0"/>
    <x v="81"/>
    <x v="17"/>
    <n v="22204"/>
    <x v="0"/>
    <s v="FUR-BO-10004015"/>
    <x v="0"/>
    <x v="0"/>
    <s v="Bush Andora Bookcase, Maple/Graphite Gray Finish"/>
    <x v="1911"/>
    <n v="3"/>
    <n v="0"/>
    <n v="79.193399999999968"/>
    <x v="0"/>
    <x v="0"/>
  </r>
  <r>
    <n v="2264"/>
    <s v="CA-2018-131065"/>
    <x v="696"/>
    <d v="2018-11-16T00:00:00"/>
    <s v="Second Class"/>
    <s v="AA-10375"/>
    <s v="Allen Armold"/>
    <x v="0"/>
    <x v="0"/>
    <x v="118"/>
    <x v="32"/>
    <n v="30318"/>
    <x v="0"/>
    <s v="TEC-AC-10004145"/>
    <x v="2"/>
    <x v="11"/>
    <s v="Logitech diNovo Edge Keyboard"/>
    <x v="1912"/>
    <n v="2"/>
    <n v="0"/>
    <n v="114.99540000000002"/>
    <x v="0"/>
    <x v="0"/>
  </r>
  <r>
    <n v="2265"/>
    <s v="CA-2018-131065"/>
    <x v="696"/>
    <d v="2018-11-16T00:00:00"/>
    <s v="Second Class"/>
    <s v="AA-10375"/>
    <s v="Allen Armold"/>
    <x v="0"/>
    <x v="0"/>
    <x v="118"/>
    <x v="32"/>
    <n v="30318"/>
    <x v="0"/>
    <s v="OFF-PA-10002479"/>
    <x v="1"/>
    <x v="10"/>
    <s v="Xerox 4200 Series MultiUse Premium Copy Paper (20Lb. and 84 Bright)"/>
    <x v="267"/>
    <n v="1"/>
    <n v="0"/>
    <n v="2.3759999999999999"/>
    <x v="0"/>
    <x v="0"/>
  </r>
  <r>
    <n v="2266"/>
    <s v="CA-2018-131065"/>
    <x v="696"/>
    <d v="2018-11-16T00:00:00"/>
    <s v="Second Class"/>
    <s v="AA-10375"/>
    <s v="Allen Armold"/>
    <x v="0"/>
    <x v="0"/>
    <x v="118"/>
    <x v="32"/>
    <n v="30318"/>
    <x v="0"/>
    <s v="OFF-BI-10004970"/>
    <x v="1"/>
    <x v="8"/>
    <s v="ACCOHIDE 3-Ring Binder, Blue, 1&quot;"/>
    <x v="341"/>
    <n v="2"/>
    <n v="0"/>
    <n v="3.8822000000000001"/>
    <x v="0"/>
    <x v="0"/>
  </r>
  <r>
    <n v="2267"/>
    <s v="CA-2019-149146"/>
    <x v="386"/>
    <d v="2019-10-12T00:00:00"/>
    <s v="Same Day"/>
    <s v="SM-20320"/>
    <s v="Sean Miller"/>
    <x v="2"/>
    <x v="0"/>
    <x v="53"/>
    <x v="3"/>
    <n v="28110"/>
    <x v="0"/>
    <s v="OFF-PA-10003919"/>
    <x v="1"/>
    <x v="10"/>
    <s v="Xerox 1989"/>
    <x v="892"/>
    <n v="2"/>
    <n v="0.2"/>
    <n v="2.6892000000000005"/>
    <x v="0"/>
    <x v="0"/>
  </r>
  <r>
    <n v="2268"/>
    <s v="CA-2019-137470"/>
    <x v="697"/>
    <d v="2019-09-17T00:00:00"/>
    <s v="Same Day"/>
    <s v="TP-21415"/>
    <s v="Tom Prescott"/>
    <x v="0"/>
    <x v="0"/>
    <x v="4"/>
    <x v="4"/>
    <n v="98115"/>
    <x v="1"/>
    <s v="OFF-PA-10002001"/>
    <x v="1"/>
    <x v="10"/>
    <s v="Xerox 1984"/>
    <x v="91"/>
    <n v="2"/>
    <n v="0"/>
    <n v="6.3504000000000005"/>
    <x v="1"/>
    <x v="0"/>
  </r>
  <r>
    <n v="2269"/>
    <s v="CA-2019-105480"/>
    <x v="698"/>
    <d v="2019-12-26T00:00:00"/>
    <s v="Standard Class"/>
    <s v="DK-13225"/>
    <s v="Dean Katz"/>
    <x v="1"/>
    <x v="0"/>
    <x v="30"/>
    <x v="15"/>
    <n v="14609"/>
    <x v="3"/>
    <s v="OFF-PA-10002787"/>
    <x v="1"/>
    <x v="10"/>
    <s v="Xerox 227"/>
    <x v="90"/>
    <n v="1"/>
    <n v="0"/>
    <n v="3.1104000000000003"/>
    <x v="3"/>
    <x v="0"/>
  </r>
  <r>
    <n v="2270"/>
    <s v="CA-2019-105480"/>
    <x v="698"/>
    <d v="2019-12-26T00:00:00"/>
    <s v="Standard Class"/>
    <s v="DK-13225"/>
    <s v="Dean Katz"/>
    <x v="1"/>
    <x v="0"/>
    <x v="30"/>
    <x v="15"/>
    <n v="14609"/>
    <x v="3"/>
    <s v="OFF-BI-10003291"/>
    <x v="1"/>
    <x v="8"/>
    <s v="Wilson Jones Leather-Like Binders with DublLock Round Rings"/>
    <x v="1913"/>
    <n v="1"/>
    <n v="0.2"/>
    <n v="2.3570999999999991"/>
    <x v="3"/>
    <x v="0"/>
  </r>
  <r>
    <n v="2271"/>
    <s v="CA-2019-164917"/>
    <x v="574"/>
    <d v="2019-12-07T00:00:00"/>
    <s v="Standard Class"/>
    <s v="MK-17905"/>
    <s v="Michael Kennedy"/>
    <x v="1"/>
    <x v="0"/>
    <x v="100"/>
    <x v="2"/>
    <n v="33180"/>
    <x v="0"/>
    <s v="OFF-AR-10004344"/>
    <x v="1"/>
    <x v="6"/>
    <s v="Bulldog Vacuum Base Pencil Sharpener"/>
    <x v="1914"/>
    <n v="5"/>
    <n v="0.2"/>
    <n v="4.196499999999995"/>
    <x v="0"/>
    <x v="0"/>
  </r>
  <r>
    <n v="2272"/>
    <s v="CA-2017-102036"/>
    <x v="481"/>
    <d v="2017-09-27T00:00:00"/>
    <s v="Standard Class"/>
    <s v="CS-12130"/>
    <s v="Chad Sievert"/>
    <x v="0"/>
    <x v="0"/>
    <x v="4"/>
    <x v="4"/>
    <n v="98105"/>
    <x v="1"/>
    <s v="OFF-ST-10003123"/>
    <x v="1"/>
    <x v="4"/>
    <s v="Fellowes Bases and Tops For Staxonsteel/High-Stak Systems"/>
    <x v="1915"/>
    <n v="6"/>
    <n v="0"/>
    <n v="47.937599999999996"/>
    <x v="1"/>
    <x v="0"/>
  </r>
  <r>
    <n v="2273"/>
    <s v="CA-2017-142944"/>
    <x v="699"/>
    <d v="2017-03-11T00:00:00"/>
    <s v="Standard Class"/>
    <s v="JL-15850"/>
    <s v="John Lucas"/>
    <x v="0"/>
    <x v="0"/>
    <x v="8"/>
    <x v="1"/>
    <n v="94122"/>
    <x v="1"/>
    <s v="FUR-FU-10000308"/>
    <x v="0"/>
    <x v="5"/>
    <s v="Deflect-o Glass Clear Studded Chair Mats"/>
    <x v="1916"/>
    <n v="7"/>
    <n v="0"/>
    <n v="95.757200000000012"/>
    <x v="1"/>
    <x v="0"/>
  </r>
  <r>
    <n v="2274"/>
    <s v="CA-2017-142944"/>
    <x v="699"/>
    <d v="2017-03-11T00:00:00"/>
    <s v="Standard Class"/>
    <s v="JL-15850"/>
    <s v="John Lucas"/>
    <x v="0"/>
    <x v="0"/>
    <x v="8"/>
    <x v="1"/>
    <n v="94122"/>
    <x v="1"/>
    <s v="TEC-CO-10003763"/>
    <x v="2"/>
    <x v="16"/>
    <s v="Canon PC1060 Personal Laser Copier"/>
    <x v="1917"/>
    <n v="2"/>
    <n v="0.2"/>
    <n v="377.99459999999993"/>
    <x v="1"/>
    <x v="0"/>
  </r>
  <r>
    <n v="2275"/>
    <s v="CA-2016-157882"/>
    <x v="462"/>
    <d v="2016-10-08T00:00:00"/>
    <s v="Second Class"/>
    <s v="AR-10405"/>
    <s v="Allen Rosenblatt"/>
    <x v="1"/>
    <x v="0"/>
    <x v="1"/>
    <x v="1"/>
    <n v="90036"/>
    <x v="1"/>
    <s v="FUR-TA-10001866"/>
    <x v="0"/>
    <x v="3"/>
    <s v="Bevis Round Conference Room Tables and Bases"/>
    <x v="1918"/>
    <n v="1"/>
    <n v="0.2"/>
    <n v="3.5857999999999848"/>
    <x v="1"/>
    <x v="0"/>
  </r>
  <r>
    <n v="2276"/>
    <s v="CA-2016-157882"/>
    <x v="462"/>
    <d v="2016-10-08T00:00:00"/>
    <s v="Second Class"/>
    <s v="AR-10405"/>
    <s v="Allen Rosenblatt"/>
    <x v="1"/>
    <x v="0"/>
    <x v="1"/>
    <x v="1"/>
    <n v="90036"/>
    <x v="1"/>
    <s v="FUR-CH-10002774"/>
    <x v="0"/>
    <x v="1"/>
    <s v="Global Deluxe Stacking Chair, Gray"/>
    <x v="1919"/>
    <n v="3"/>
    <n v="0.2"/>
    <n v="13.764599999999994"/>
    <x v="1"/>
    <x v="0"/>
  </r>
  <r>
    <n v="2277"/>
    <s v="CA-2016-104283"/>
    <x v="700"/>
    <d v="2016-07-01T00:00:00"/>
    <s v="Standard Class"/>
    <s v="LM-17065"/>
    <s v="Liz MacKendrick"/>
    <x v="0"/>
    <x v="0"/>
    <x v="295"/>
    <x v="35"/>
    <n v="38671"/>
    <x v="0"/>
    <s v="OFF-ST-10004337"/>
    <x v="1"/>
    <x v="4"/>
    <s v="SAFCO Commercial Wire Shelving, 72h"/>
    <x v="1920"/>
    <n v="5"/>
    <n v="0"/>
    <n v="0"/>
    <x v="0"/>
    <x v="0"/>
  </r>
  <r>
    <n v="2278"/>
    <s v="CA-2016-104283"/>
    <x v="700"/>
    <d v="2016-07-01T00:00:00"/>
    <s v="Standard Class"/>
    <s v="LM-17065"/>
    <s v="Liz MacKendrick"/>
    <x v="0"/>
    <x v="0"/>
    <x v="295"/>
    <x v="35"/>
    <n v="38671"/>
    <x v="0"/>
    <s v="FUR-TA-10001039"/>
    <x v="0"/>
    <x v="3"/>
    <s v="KI Adjustable-Height Table"/>
    <x v="1921"/>
    <n v="1"/>
    <n v="0"/>
    <n v="22.354800000000004"/>
    <x v="0"/>
    <x v="0"/>
  </r>
  <r>
    <n v="2279"/>
    <s v="CA-2016-104283"/>
    <x v="700"/>
    <d v="2016-07-01T00:00:00"/>
    <s v="Standard Class"/>
    <s v="LM-17065"/>
    <s v="Liz MacKendrick"/>
    <x v="0"/>
    <x v="0"/>
    <x v="295"/>
    <x v="35"/>
    <n v="38671"/>
    <x v="0"/>
    <s v="TEC-AC-10000109"/>
    <x v="2"/>
    <x v="11"/>
    <s v="Sony Micro Vault Click 16 GB USB 2.0 Flash Drive"/>
    <x v="1922"/>
    <n v="4"/>
    <n v="0"/>
    <n v="53.750400000000013"/>
    <x v="0"/>
    <x v="0"/>
  </r>
  <r>
    <n v="2280"/>
    <s v="CA-2019-142622"/>
    <x v="505"/>
    <d v="2019-11-02T00:00:00"/>
    <s v="First Class"/>
    <s v="JK-15625"/>
    <s v="Jim Karlsson"/>
    <x v="0"/>
    <x v="0"/>
    <x v="4"/>
    <x v="4"/>
    <n v="98115"/>
    <x v="1"/>
    <s v="FUR-CH-10003833"/>
    <x v="0"/>
    <x v="1"/>
    <s v="Novimex Fabric Task Chair"/>
    <x v="1923"/>
    <n v="2"/>
    <n v="0.2"/>
    <n v="-6.0980000000000025"/>
    <x v="1"/>
    <x v="0"/>
  </r>
  <r>
    <n v="2281"/>
    <s v="CA-2019-142622"/>
    <x v="505"/>
    <d v="2019-11-02T00:00:00"/>
    <s v="First Class"/>
    <s v="JK-15625"/>
    <s v="Jim Karlsson"/>
    <x v="0"/>
    <x v="0"/>
    <x v="4"/>
    <x v="4"/>
    <n v="98115"/>
    <x v="1"/>
    <s v="FUR-CH-10004289"/>
    <x v="0"/>
    <x v="1"/>
    <s v="Global Super Steno Chair"/>
    <x v="1924"/>
    <n v="8"/>
    <n v="0.2"/>
    <n v="-23.03520000000006"/>
    <x v="1"/>
    <x v="0"/>
  </r>
  <r>
    <n v="2282"/>
    <s v="CA-2019-142622"/>
    <x v="505"/>
    <d v="2019-11-02T00:00:00"/>
    <s v="First Class"/>
    <s v="JK-15625"/>
    <s v="Jim Karlsson"/>
    <x v="0"/>
    <x v="0"/>
    <x v="4"/>
    <x v="4"/>
    <n v="98115"/>
    <x v="1"/>
    <s v="FUR-BO-10004467"/>
    <x v="0"/>
    <x v="0"/>
    <s v="Bestar Classic Bookcase"/>
    <x v="1664"/>
    <n v="2"/>
    <n v="0"/>
    <n v="37.996199999999988"/>
    <x v="1"/>
    <x v="0"/>
  </r>
  <r>
    <n v="2283"/>
    <s v="CA-2018-132143"/>
    <x v="323"/>
    <d v="2018-09-05T00:00:00"/>
    <s v="First Class"/>
    <s v="FM-14215"/>
    <s v="Filia McAdams"/>
    <x v="1"/>
    <x v="0"/>
    <x v="209"/>
    <x v="29"/>
    <n v="6457"/>
    <x v="3"/>
    <s v="OFF-PA-10002713"/>
    <x v="1"/>
    <x v="10"/>
    <s v="Adams Phone Message Book, 200 Message Capacity, 8 1/16” x 11”"/>
    <x v="1925"/>
    <n v="7"/>
    <n v="0"/>
    <n v="22.153599999999997"/>
    <x v="3"/>
    <x v="0"/>
  </r>
  <r>
    <n v="2284"/>
    <s v="CA-2017-153108"/>
    <x v="616"/>
    <d v="2017-03-09T00:00:00"/>
    <s v="Standard Class"/>
    <s v="SF-20200"/>
    <s v="Sarah Foster"/>
    <x v="0"/>
    <x v="0"/>
    <x v="296"/>
    <x v="14"/>
    <n v="47362"/>
    <x v="2"/>
    <s v="TEC-PH-10001552"/>
    <x v="2"/>
    <x v="7"/>
    <s v="I Need's 3d Hello Kitty Hybrid Silicone Case Cover for HTC One X 4g with 3d Hello Kitty Stylus Pen Green/pink"/>
    <x v="100"/>
    <n v="2"/>
    <n v="0"/>
    <n v="6.6976000000000013"/>
    <x v="2"/>
    <x v="0"/>
  </r>
  <r>
    <n v="2285"/>
    <s v="CA-2017-153108"/>
    <x v="616"/>
    <d v="2017-03-09T00:00:00"/>
    <s v="Standard Class"/>
    <s v="SF-20200"/>
    <s v="Sarah Foster"/>
    <x v="0"/>
    <x v="0"/>
    <x v="296"/>
    <x v="14"/>
    <n v="47362"/>
    <x v="2"/>
    <s v="OFF-AP-10002222"/>
    <x v="1"/>
    <x v="9"/>
    <s v="Staple holder"/>
    <x v="1926"/>
    <n v="7"/>
    <n v="0"/>
    <n v="16.386300000000002"/>
    <x v="2"/>
    <x v="0"/>
  </r>
  <r>
    <n v="2286"/>
    <s v="CA-2018-112676"/>
    <x v="465"/>
    <d v="2018-05-08T00:00:00"/>
    <s v="First Class"/>
    <s v="PJ-18835"/>
    <s v="Patrick Jones"/>
    <x v="1"/>
    <x v="0"/>
    <x v="87"/>
    <x v="18"/>
    <n v="37130"/>
    <x v="0"/>
    <s v="OFF-PA-10003971"/>
    <x v="1"/>
    <x v="10"/>
    <s v="Xerox 1965"/>
    <x v="646"/>
    <n v="3"/>
    <n v="0.2"/>
    <n v="5.2026000000000003"/>
    <x v="0"/>
    <x v="0"/>
  </r>
  <r>
    <n v="2287"/>
    <s v="CA-2019-165687"/>
    <x v="701"/>
    <d v="2019-11-23T00:00:00"/>
    <s v="Standard Class"/>
    <s v="CS-12355"/>
    <s v="Christine Sundaresam"/>
    <x v="0"/>
    <x v="0"/>
    <x v="127"/>
    <x v="17"/>
    <n v="24153"/>
    <x v="0"/>
    <s v="OFF-AP-10004036"/>
    <x v="1"/>
    <x v="9"/>
    <s v="Bionaire 99.97% HEPA Air Cleaner"/>
    <x v="1927"/>
    <n v="2"/>
    <n v="0"/>
    <n v="12.263999999999999"/>
    <x v="0"/>
    <x v="0"/>
  </r>
  <r>
    <n v="2288"/>
    <s v="US-2019-112928"/>
    <x v="702"/>
    <d v="2019-06-05T00:00:00"/>
    <s v="Second Class"/>
    <s v="BB-10990"/>
    <s v="Barry Blumstein"/>
    <x v="1"/>
    <x v="0"/>
    <x v="167"/>
    <x v="24"/>
    <n v="43615"/>
    <x v="3"/>
    <s v="OFF-AP-10002287"/>
    <x v="1"/>
    <x v="9"/>
    <s v="Eureka Sanitaire  Multi-Pro Heavy-Duty Upright, Disposable Bags"/>
    <x v="1928"/>
    <n v="5"/>
    <n v="0.2"/>
    <n v="1.3109999999999999"/>
    <x v="3"/>
    <x v="0"/>
  </r>
  <r>
    <n v="2289"/>
    <s v="CA-2019-143343"/>
    <x v="193"/>
    <d v="2019-06-13T00:00:00"/>
    <s v="First Class"/>
    <s v="BW-11200"/>
    <s v="Ben Wallace"/>
    <x v="0"/>
    <x v="0"/>
    <x v="1"/>
    <x v="1"/>
    <n v="90032"/>
    <x v="1"/>
    <s v="OFF-AR-10002375"/>
    <x v="1"/>
    <x v="6"/>
    <s v="Newell 351"/>
    <x v="1235"/>
    <n v="5"/>
    <n v="0"/>
    <n v="4.7559999999999985"/>
    <x v="1"/>
    <x v="0"/>
  </r>
  <r>
    <n v="2290"/>
    <s v="CA-2019-115154"/>
    <x v="703"/>
    <d v="2019-01-11T00:00:00"/>
    <s v="First Class"/>
    <s v="RS-19420"/>
    <s v="Ricardo Sperren"/>
    <x v="1"/>
    <x v="0"/>
    <x v="4"/>
    <x v="4"/>
    <n v="98115"/>
    <x v="1"/>
    <s v="FUR-TA-10001950"/>
    <x v="0"/>
    <x v="3"/>
    <s v="Balt Solid Wood Round Tables"/>
    <x v="1929"/>
    <n v="2"/>
    <n v="0"/>
    <n v="80.368200000000002"/>
    <x v="1"/>
    <x v="0"/>
  </r>
  <r>
    <n v="2291"/>
    <s v="CA-2017-149342"/>
    <x v="704"/>
    <d v="2017-04-25T00:00:00"/>
    <s v="Standard Class"/>
    <s v="TS-21160"/>
    <s v="Theresa Swint"/>
    <x v="1"/>
    <x v="0"/>
    <x v="38"/>
    <x v="32"/>
    <n v="31907"/>
    <x v="0"/>
    <s v="TEC-PH-10001557"/>
    <x v="2"/>
    <x v="7"/>
    <s v="Pyle PMP37LED"/>
    <x v="1170"/>
    <n v="3"/>
    <n v="0"/>
    <n v="77.751899999999992"/>
    <x v="0"/>
    <x v="1"/>
  </r>
  <r>
    <n v="2292"/>
    <s v="CA-2017-149342"/>
    <x v="704"/>
    <d v="2017-04-25T00:00:00"/>
    <s v="Standard Class"/>
    <s v="TS-21160"/>
    <s v="Theresa Swint"/>
    <x v="1"/>
    <x v="0"/>
    <x v="38"/>
    <x v="32"/>
    <n v="31907"/>
    <x v="0"/>
    <s v="FUR-FU-10002937"/>
    <x v="0"/>
    <x v="5"/>
    <s v="GE 48&quot; Fluorescent Tube, Cool White Energy Saver, 34 Watts, 30/Box"/>
    <x v="1930"/>
    <n v="6"/>
    <n v="0"/>
    <n v="297.69"/>
    <x v="0"/>
    <x v="1"/>
  </r>
  <r>
    <n v="2293"/>
    <s v="CA-2017-149342"/>
    <x v="704"/>
    <d v="2017-04-25T00:00:00"/>
    <s v="Standard Class"/>
    <s v="TS-21160"/>
    <s v="Theresa Swint"/>
    <x v="1"/>
    <x v="0"/>
    <x v="38"/>
    <x v="32"/>
    <n v="31907"/>
    <x v="0"/>
    <s v="OFF-PA-10001166"/>
    <x v="1"/>
    <x v="10"/>
    <s v="Xerox 2"/>
    <x v="91"/>
    <n v="2"/>
    <n v="0"/>
    <n v="6.2208000000000006"/>
    <x v="0"/>
    <x v="1"/>
  </r>
  <r>
    <n v="2294"/>
    <s v="CA-2017-130995"/>
    <x v="549"/>
    <d v="2017-11-06T00:00:00"/>
    <s v="Standard Class"/>
    <s v="QJ-19255"/>
    <s v="Quincy Jones"/>
    <x v="1"/>
    <x v="0"/>
    <x v="20"/>
    <x v="15"/>
    <n v="10009"/>
    <x v="3"/>
    <s v="TEC-PH-10000347"/>
    <x v="2"/>
    <x v="7"/>
    <s v="Cush Cases Heavy Duty Rugged Cover Case for Samsung Galaxy S5 - Purple"/>
    <x v="1931"/>
    <n v="1"/>
    <n v="0"/>
    <n v="1.3365"/>
    <x v="3"/>
    <x v="0"/>
  </r>
  <r>
    <n v="2295"/>
    <s v="CA-2019-127929"/>
    <x v="331"/>
    <d v="2019-12-27T00:00:00"/>
    <s v="Standard Class"/>
    <s v="FM-14215"/>
    <s v="Filia McAdams"/>
    <x v="1"/>
    <x v="0"/>
    <x v="209"/>
    <x v="29"/>
    <n v="6457"/>
    <x v="3"/>
    <s v="FUR-FU-10003708"/>
    <x v="0"/>
    <x v="5"/>
    <s v="Tenex Traditional Chairmats for Medium Pile Carpet, Standard Lip, 36&quot; x 48&quot;"/>
    <x v="1932"/>
    <n v="3"/>
    <n v="0"/>
    <n v="38.209499999999998"/>
    <x v="3"/>
    <x v="0"/>
  </r>
  <r>
    <n v="2296"/>
    <s v="CA-2017-113145"/>
    <x v="549"/>
    <d v="2017-11-05T00:00:00"/>
    <s v="Standard Class"/>
    <s v="VD-21670"/>
    <s v="Valerie Dominguez"/>
    <x v="0"/>
    <x v="0"/>
    <x v="20"/>
    <x v="15"/>
    <n v="10011"/>
    <x v="3"/>
    <s v="OFF-PA-10002659"/>
    <x v="1"/>
    <x v="10"/>
    <s v="Avoid Verbal Orders Carbonless Minifold Book"/>
    <x v="1933"/>
    <n v="4"/>
    <n v="0"/>
    <n v="6.219199999999999"/>
    <x v="3"/>
    <x v="0"/>
  </r>
  <r>
    <n v="2297"/>
    <s v="CA-2017-113145"/>
    <x v="549"/>
    <d v="2017-11-05T00:00:00"/>
    <s v="Standard Class"/>
    <s v="VD-21670"/>
    <s v="Valerie Dominguez"/>
    <x v="0"/>
    <x v="0"/>
    <x v="20"/>
    <x v="15"/>
    <n v="10011"/>
    <x v="3"/>
    <s v="FUR-FU-10000965"/>
    <x v="0"/>
    <x v="5"/>
    <s v="Howard Miller 11-1/2&quot; Diameter Ridgewood Wall Clock"/>
    <x v="1934"/>
    <n v="5"/>
    <n v="0"/>
    <n v="106.477"/>
    <x v="3"/>
    <x v="0"/>
  </r>
  <r>
    <n v="2298"/>
    <s v="CA-2017-113145"/>
    <x v="549"/>
    <d v="2017-11-05T00:00:00"/>
    <s v="Standard Class"/>
    <s v="VD-21670"/>
    <s v="Valerie Dominguez"/>
    <x v="0"/>
    <x v="0"/>
    <x v="20"/>
    <x v="15"/>
    <n v="10011"/>
    <x v="3"/>
    <s v="TEC-PH-10001527"/>
    <x v="2"/>
    <x v="7"/>
    <s v="Plantronics MX500i Earset"/>
    <x v="1935"/>
    <n v="1"/>
    <n v="0"/>
    <n v="1.2884999999999991"/>
    <x v="3"/>
    <x v="0"/>
  </r>
  <r>
    <n v="2299"/>
    <s v="CA-2017-113145"/>
    <x v="549"/>
    <d v="2017-11-05T00:00:00"/>
    <s v="Standard Class"/>
    <s v="VD-21670"/>
    <s v="Valerie Dominguez"/>
    <x v="0"/>
    <x v="0"/>
    <x v="20"/>
    <x v="15"/>
    <n v="10011"/>
    <x v="3"/>
    <s v="TEC-AC-10001838"/>
    <x v="2"/>
    <x v="11"/>
    <s v="Razer Tiamat Over Ear 7.1 Surround Sound PC Gaming Headset"/>
    <x v="757"/>
    <n v="7"/>
    <n v="0"/>
    <n v="601.96990000000005"/>
    <x v="3"/>
    <x v="0"/>
  </r>
  <r>
    <n v="2300"/>
    <s v="CA-2017-113145"/>
    <x v="549"/>
    <d v="2017-11-05T00:00:00"/>
    <s v="Standard Class"/>
    <s v="VD-21670"/>
    <s v="Valerie Dominguez"/>
    <x v="0"/>
    <x v="0"/>
    <x v="20"/>
    <x v="15"/>
    <n v="10011"/>
    <x v="3"/>
    <s v="TEC-PH-10002597"/>
    <x v="2"/>
    <x v="7"/>
    <s v="Xblue XB-1670-86 X16 Small Office Telephone - Titanium"/>
    <x v="178"/>
    <n v="4"/>
    <n v="0"/>
    <n v="125.99000000000001"/>
    <x v="3"/>
    <x v="0"/>
  </r>
  <r>
    <n v="2301"/>
    <s v="CA-2016-162362"/>
    <x v="687"/>
    <d v="2016-11-18T00:00:00"/>
    <s v="Standard Class"/>
    <s v="JL-15505"/>
    <s v="Jeremy Lonsdale"/>
    <x v="0"/>
    <x v="0"/>
    <x v="297"/>
    <x v="12"/>
    <n v="48640"/>
    <x v="2"/>
    <s v="OFF-BI-10000756"/>
    <x v="1"/>
    <x v="8"/>
    <s v="Storex DuraTech Recycled Plastic Frosted Binders"/>
    <x v="1936"/>
    <n v="3"/>
    <n v="0"/>
    <n v="6.36"/>
    <x v="2"/>
    <x v="0"/>
  </r>
  <r>
    <n v="2302"/>
    <s v="CA-2016-162362"/>
    <x v="687"/>
    <d v="2016-11-18T00:00:00"/>
    <s v="Standard Class"/>
    <s v="JL-15505"/>
    <s v="Jeremy Lonsdale"/>
    <x v="0"/>
    <x v="0"/>
    <x v="297"/>
    <x v="12"/>
    <n v="48640"/>
    <x v="2"/>
    <s v="OFF-BI-10000546"/>
    <x v="1"/>
    <x v="8"/>
    <s v="Avery Durable Binders"/>
    <x v="132"/>
    <n v="4"/>
    <n v="0"/>
    <n v="5.6448"/>
    <x v="2"/>
    <x v="0"/>
  </r>
  <r>
    <n v="2303"/>
    <s v="CA-2018-106558"/>
    <x v="327"/>
    <d v="2018-01-21T00:00:00"/>
    <s v="Standard Class"/>
    <s v="DL-13495"/>
    <s v="Dionis Lloyd"/>
    <x v="1"/>
    <x v="0"/>
    <x v="38"/>
    <x v="32"/>
    <n v="31907"/>
    <x v="0"/>
    <s v="TEC-AC-10001142"/>
    <x v="2"/>
    <x v="11"/>
    <s v="First Data FD10 PIN Pad"/>
    <x v="617"/>
    <n v="4"/>
    <n v="0"/>
    <n v="31.599999999999966"/>
    <x v="0"/>
    <x v="0"/>
  </r>
  <r>
    <n v="2304"/>
    <s v="CA-2019-157931"/>
    <x v="697"/>
    <d v="2019-09-22T00:00:00"/>
    <s v="Second Class"/>
    <s v="MO-17800"/>
    <s v="Meg O'Connel"/>
    <x v="2"/>
    <x v="0"/>
    <x v="185"/>
    <x v="32"/>
    <n v="30076"/>
    <x v="0"/>
    <s v="FUR-CH-10000785"/>
    <x v="0"/>
    <x v="1"/>
    <s v="Global Ergonomic Managers Chair"/>
    <x v="1937"/>
    <n v="4"/>
    <n v="0"/>
    <n v="188.2192"/>
    <x v="0"/>
    <x v="0"/>
  </r>
  <r>
    <n v="2305"/>
    <s v="CA-2019-157931"/>
    <x v="697"/>
    <d v="2019-09-22T00:00:00"/>
    <s v="Second Class"/>
    <s v="MO-17800"/>
    <s v="Meg O'Connel"/>
    <x v="2"/>
    <x v="0"/>
    <x v="185"/>
    <x v="32"/>
    <n v="30076"/>
    <x v="0"/>
    <s v="OFF-PA-10000474"/>
    <x v="1"/>
    <x v="10"/>
    <s v="Easy-staple paper"/>
    <x v="1938"/>
    <n v="3"/>
    <n v="0"/>
    <n v="49.970399999999991"/>
    <x v="0"/>
    <x v="0"/>
  </r>
  <r>
    <n v="2306"/>
    <s v="CA-2018-115574"/>
    <x v="443"/>
    <d v="2018-12-24T00:00:00"/>
    <s v="First Class"/>
    <s v="BP-11185"/>
    <s v="Ben Peterman"/>
    <x v="1"/>
    <x v="0"/>
    <x v="22"/>
    <x v="10"/>
    <n v="60623"/>
    <x v="2"/>
    <s v="FUR-BO-10003441"/>
    <x v="0"/>
    <x v="0"/>
    <s v="Bush Westfield Collection Bookcases, Fully Assembled"/>
    <x v="1088"/>
    <n v="2"/>
    <n v="0.3"/>
    <n v="-14.137200000000014"/>
    <x v="2"/>
    <x v="0"/>
  </r>
  <r>
    <n v="2307"/>
    <s v="CA-2017-160794"/>
    <x v="705"/>
    <d v="2017-08-08T00:00:00"/>
    <s v="First Class"/>
    <s v="MS-17980"/>
    <s v="Michael Stewart"/>
    <x v="1"/>
    <x v="0"/>
    <x v="12"/>
    <x v="5"/>
    <n v="77041"/>
    <x v="2"/>
    <s v="OFF-PA-10004156"/>
    <x v="1"/>
    <x v="10"/>
    <s v="Xerox 188"/>
    <x v="1939"/>
    <n v="3"/>
    <n v="0.2"/>
    <n v="9.8657999999999983"/>
    <x v="2"/>
    <x v="0"/>
  </r>
  <r>
    <n v="2308"/>
    <s v="CA-2019-116225"/>
    <x v="60"/>
    <d v="2019-11-09T00:00:00"/>
    <s v="Standard Class"/>
    <s v="SV-20935"/>
    <s v="Susan Vittorini"/>
    <x v="0"/>
    <x v="0"/>
    <x v="20"/>
    <x v="15"/>
    <n v="10009"/>
    <x v="3"/>
    <s v="TEC-AC-10001432"/>
    <x v="2"/>
    <x v="11"/>
    <s v="Enermax Aurora Lite Keyboard"/>
    <x v="1940"/>
    <n v="5"/>
    <n v="0"/>
    <n v="171.93000000000006"/>
    <x v="3"/>
    <x v="0"/>
  </r>
  <r>
    <n v="2309"/>
    <s v="US-2019-120418"/>
    <x v="532"/>
    <d v="2019-06-12T00:00:00"/>
    <s v="First Class"/>
    <s v="BC-11125"/>
    <s v="Becky Castell"/>
    <x v="2"/>
    <x v="0"/>
    <x v="97"/>
    <x v="16"/>
    <n v="85345"/>
    <x v="1"/>
    <s v="FUR-CH-10001394"/>
    <x v="0"/>
    <x v="1"/>
    <s v="Global Leather Executive Chair"/>
    <x v="1941"/>
    <n v="1"/>
    <n v="0.2"/>
    <n v="35.098999999999961"/>
    <x v="1"/>
    <x v="0"/>
  </r>
  <r>
    <n v="2310"/>
    <s v="US-2019-120418"/>
    <x v="532"/>
    <d v="2019-06-12T00:00:00"/>
    <s v="First Class"/>
    <s v="BC-11125"/>
    <s v="Becky Castell"/>
    <x v="2"/>
    <x v="0"/>
    <x v="97"/>
    <x v="16"/>
    <n v="85345"/>
    <x v="1"/>
    <s v="OFF-ST-10002370"/>
    <x v="1"/>
    <x v="4"/>
    <s v="Sortfiler Multipurpose Personal File Organizer, Black"/>
    <x v="1942"/>
    <n v="4"/>
    <n v="0.2"/>
    <n v="7.7003999999999948"/>
    <x v="1"/>
    <x v="0"/>
  </r>
  <r>
    <n v="2311"/>
    <s v="US-2019-120418"/>
    <x v="532"/>
    <d v="2019-06-12T00:00:00"/>
    <s v="First Class"/>
    <s v="BC-11125"/>
    <s v="Becky Castell"/>
    <x v="2"/>
    <x v="0"/>
    <x v="97"/>
    <x v="16"/>
    <n v="85345"/>
    <x v="1"/>
    <s v="OFF-AR-10002956"/>
    <x v="1"/>
    <x v="6"/>
    <s v="Boston 16801 Nautilus Battery Pencil Sharpener"/>
    <x v="1943"/>
    <n v="5"/>
    <n v="0.2"/>
    <n v="6.602999999999998"/>
    <x v="1"/>
    <x v="0"/>
  </r>
  <r>
    <n v="2312"/>
    <s v="US-2019-120418"/>
    <x v="532"/>
    <d v="2019-06-12T00:00:00"/>
    <s v="First Class"/>
    <s v="BC-11125"/>
    <s v="Becky Castell"/>
    <x v="2"/>
    <x v="0"/>
    <x v="97"/>
    <x v="16"/>
    <n v="85345"/>
    <x v="1"/>
    <s v="OFF-AR-10001955"/>
    <x v="1"/>
    <x v="6"/>
    <s v="Newell 319"/>
    <x v="1840"/>
    <n v="1"/>
    <n v="0.2"/>
    <n v="1.9839999999999982"/>
    <x v="1"/>
    <x v="0"/>
  </r>
  <r>
    <n v="2313"/>
    <s v="US-2019-120418"/>
    <x v="532"/>
    <d v="2019-06-12T00:00:00"/>
    <s v="First Class"/>
    <s v="BC-11125"/>
    <s v="Becky Castell"/>
    <x v="2"/>
    <x v="0"/>
    <x v="97"/>
    <x v="16"/>
    <n v="85345"/>
    <x v="1"/>
    <s v="OFF-ST-10001809"/>
    <x v="1"/>
    <x v="4"/>
    <s v="Fellowes Officeware Wire Shelving"/>
    <x v="1944"/>
    <n v="3"/>
    <n v="0.2"/>
    <n v="-48.508200000000009"/>
    <x v="1"/>
    <x v="0"/>
  </r>
  <r>
    <n v="2314"/>
    <s v="CA-2019-122035"/>
    <x v="228"/>
    <d v="2019-07-25T00:00:00"/>
    <s v="Standard Class"/>
    <s v="EM-13825"/>
    <s v="Elizabeth Moffitt"/>
    <x v="1"/>
    <x v="0"/>
    <x v="298"/>
    <x v="44"/>
    <n v="57103"/>
    <x v="2"/>
    <s v="OFF-LA-10004093"/>
    <x v="1"/>
    <x v="2"/>
    <s v="Avery 486"/>
    <x v="2"/>
    <n v="2"/>
    <n v="0"/>
    <n v="6.8713999999999995"/>
    <x v="2"/>
    <x v="0"/>
  </r>
  <r>
    <n v="2315"/>
    <s v="CA-2019-122035"/>
    <x v="228"/>
    <d v="2019-07-25T00:00:00"/>
    <s v="Standard Class"/>
    <s v="EM-13825"/>
    <s v="Elizabeth Moffitt"/>
    <x v="1"/>
    <x v="0"/>
    <x v="298"/>
    <x v="44"/>
    <n v="57103"/>
    <x v="2"/>
    <s v="OFF-AP-10002118"/>
    <x v="1"/>
    <x v="9"/>
    <s v="1.7 Cubic Foot Compact &quot;Cube&quot; Office Refrigerators"/>
    <x v="1945"/>
    <n v="2"/>
    <n v="0"/>
    <n v="112.40640000000002"/>
    <x v="2"/>
    <x v="0"/>
  </r>
  <r>
    <n v="2316"/>
    <s v="CA-2019-122035"/>
    <x v="228"/>
    <d v="2019-07-25T00:00:00"/>
    <s v="Standard Class"/>
    <s v="EM-13825"/>
    <s v="Elizabeth Moffitt"/>
    <x v="1"/>
    <x v="0"/>
    <x v="298"/>
    <x v="44"/>
    <n v="57103"/>
    <x v="2"/>
    <s v="OFF-BI-10000404"/>
    <x v="1"/>
    <x v="8"/>
    <s v="Avery Printable Repositionable Plastic Tabs"/>
    <x v="1946"/>
    <n v="5"/>
    <n v="0"/>
    <n v="20.21"/>
    <x v="2"/>
    <x v="0"/>
  </r>
  <r>
    <n v="2317"/>
    <s v="CA-2019-122035"/>
    <x v="228"/>
    <d v="2019-07-25T00:00:00"/>
    <s v="Standard Class"/>
    <s v="EM-13825"/>
    <s v="Elizabeth Moffitt"/>
    <x v="1"/>
    <x v="0"/>
    <x v="298"/>
    <x v="44"/>
    <n v="57103"/>
    <x v="2"/>
    <s v="FUR-CH-10003833"/>
    <x v="0"/>
    <x v="1"/>
    <s v="Novimex Fabric Task Chair"/>
    <x v="1101"/>
    <n v="3"/>
    <n v="0"/>
    <n v="27.440999999999995"/>
    <x v="2"/>
    <x v="0"/>
  </r>
  <r>
    <n v="2318"/>
    <s v="CA-2019-122035"/>
    <x v="228"/>
    <d v="2019-07-25T00:00:00"/>
    <s v="Standard Class"/>
    <s v="EM-13825"/>
    <s v="Elizabeth Moffitt"/>
    <x v="1"/>
    <x v="0"/>
    <x v="298"/>
    <x v="44"/>
    <n v="57103"/>
    <x v="2"/>
    <s v="OFF-BI-10002072"/>
    <x v="1"/>
    <x v="8"/>
    <s v="Cardinal Slant-D Ring Binders"/>
    <x v="1947"/>
    <n v="7"/>
    <n v="0"/>
    <n v="30.414999999999999"/>
    <x v="2"/>
    <x v="0"/>
  </r>
  <r>
    <n v="2319"/>
    <s v="CA-2019-122035"/>
    <x v="228"/>
    <d v="2019-07-25T00:00:00"/>
    <s v="Standard Class"/>
    <s v="EM-13825"/>
    <s v="Elizabeth Moffitt"/>
    <x v="1"/>
    <x v="0"/>
    <x v="298"/>
    <x v="44"/>
    <n v="57103"/>
    <x v="2"/>
    <s v="TEC-AC-10003095"/>
    <x v="2"/>
    <x v="11"/>
    <s v="Logitech G35 7.1-Channel Surround Sound Headset"/>
    <x v="1948"/>
    <n v="3"/>
    <n v="0"/>
    <n v="132.58980000000003"/>
    <x v="2"/>
    <x v="0"/>
  </r>
  <r>
    <n v="2320"/>
    <s v="CA-2017-117828"/>
    <x v="706"/>
    <d v="2017-12-26T00:00:00"/>
    <s v="First Class"/>
    <s v="BD-11500"/>
    <s v="Bradley Drucker"/>
    <x v="0"/>
    <x v="0"/>
    <x v="102"/>
    <x v="17"/>
    <n v="23223"/>
    <x v="0"/>
    <s v="OFF-AP-10001563"/>
    <x v="1"/>
    <x v="9"/>
    <s v="Belkin Premiere Surge Master II 8-outlet surge protector"/>
    <x v="1949"/>
    <n v="4"/>
    <n v="0"/>
    <n v="56.352799999999974"/>
    <x v="0"/>
    <x v="0"/>
  </r>
  <r>
    <n v="2321"/>
    <s v="CA-2019-165491"/>
    <x v="177"/>
    <d v="2019-03-24T00:00:00"/>
    <s v="Standard Class"/>
    <s v="HW-14935"/>
    <s v="Helen Wasserman"/>
    <x v="1"/>
    <x v="0"/>
    <x v="4"/>
    <x v="4"/>
    <n v="98115"/>
    <x v="1"/>
    <s v="TEC-AC-10000358"/>
    <x v="2"/>
    <x v="11"/>
    <s v="Imation Secure Drive + Hardware Encrypted USB flash drive - 16 GB"/>
    <x v="1950"/>
    <n v="7"/>
    <n v="0"/>
    <n v="63.8232"/>
    <x v="1"/>
    <x v="1"/>
  </r>
  <r>
    <n v="2322"/>
    <s v="CA-2017-109470"/>
    <x v="620"/>
    <d v="2018-01-03T00:00:00"/>
    <s v="Second Class"/>
    <s v="KC-16255"/>
    <s v="Karen Carlisle"/>
    <x v="1"/>
    <x v="0"/>
    <x v="0"/>
    <x v="0"/>
    <n v="42420"/>
    <x v="0"/>
    <s v="OFF-BI-10004492"/>
    <x v="1"/>
    <x v="8"/>
    <s v="Tuf-Vin Binders"/>
    <x v="1951"/>
    <n v="3"/>
    <n v="0"/>
    <n v="44.527799999999992"/>
    <x v="0"/>
    <x v="0"/>
  </r>
  <r>
    <n v="2323"/>
    <s v="CA-2017-109470"/>
    <x v="620"/>
    <d v="2018-01-03T00:00:00"/>
    <s v="Second Class"/>
    <s v="KC-16255"/>
    <s v="Karen Carlisle"/>
    <x v="1"/>
    <x v="0"/>
    <x v="0"/>
    <x v="0"/>
    <n v="42420"/>
    <x v="0"/>
    <s v="OFF-BI-10001072"/>
    <x v="1"/>
    <x v="8"/>
    <s v="GBC Clear Cover, 8-1/2 x 11, unpunched, 25 covers per pack"/>
    <x v="1952"/>
    <n v="4"/>
    <n v="0"/>
    <n v="27.894399999999997"/>
    <x v="0"/>
    <x v="0"/>
  </r>
  <r>
    <n v="2324"/>
    <s v="CA-2017-109470"/>
    <x v="620"/>
    <d v="2018-01-03T00:00:00"/>
    <s v="Second Class"/>
    <s v="KC-16255"/>
    <s v="Karen Carlisle"/>
    <x v="1"/>
    <x v="0"/>
    <x v="0"/>
    <x v="0"/>
    <n v="42420"/>
    <x v="0"/>
    <s v="OFF-BI-10003707"/>
    <x v="1"/>
    <x v="8"/>
    <s v="Aluminum Screw Posts"/>
    <x v="1953"/>
    <n v="5"/>
    <n v="0"/>
    <n v="38.15"/>
    <x v="0"/>
    <x v="0"/>
  </r>
  <r>
    <n v="2325"/>
    <s v="CA-2017-109470"/>
    <x v="620"/>
    <d v="2018-01-03T00:00:00"/>
    <s v="Second Class"/>
    <s v="KC-16255"/>
    <s v="Karen Carlisle"/>
    <x v="1"/>
    <x v="0"/>
    <x v="0"/>
    <x v="0"/>
    <n v="42420"/>
    <x v="0"/>
    <s v="OFF-BI-10000977"/>
    <x v="1"/>
    <x v="8"/>
    <s v="Ibico Plastic Spiral Binding Combs"/>
    <x v="1954"/>
    <n v="12"/>
    <n v="0"/>
    <n v="167.80799999999999"/>
    <x v="0"/>
    <x v="0"/>
  </r>
  <r>
    <n v="2326"/>
    <s v="CA-2017-105102"/>
    <x v="426"/>
    <d v="2017-09-19T00:00:00"/>
    <s v="Second Class"/>
    <s v="BM-11575"/>
    <s v="Brendan Murry"/>
    <x v="1"/>
    <x v="0"/>
    <x v="20"/>
    <x v="15"/>
    <n v="10035"/>
    <x v="3"/>
    <s v="OFF-BI-10002082"/>
    <x v="1"/>
    <x v="8"/>
    <s v="GBC Twin Loop Wire Binding Elements"/>
    <x v="1955"/>
    <n v="3"/>
    <n v="0.2"/>
    <n v="29.951999999999998"/>
    <x v="3"/>
    <x v="0"/>
  </r>
  <r>
    <n v="2327"/>
    <s v="CA-2017-105102"/>
    <x v="426"/>
    <d v="2017-09-19T00:00:00"/>
    <s v="Second Class"/>
    <s v="BM-11575"/>
    <s v="Brendan Murry"/>
    <x v="1"/>
    <x v="0"/>
    <x v="20"/>
    <x v="15"/>
    <n v="10035"/>
    <x v="3"/>
    <s v="FUR-BO-10004709"/>
    <x v="0"/>
    <x v="0"/>
    <s v="Bush Westfield Collection Bookcases, Medium Cherry Finish"/>
    <x v="1956"/>
    <n v="1"/>
    <n v="0.2"/>
    <n v="1.1596000000000011"/>
    <x v="3"/>
    <x v="0"/>
  </r>
  <r>
    <n v="2328"/>
    <s v="CA-2017-105102"/>
    <x v="426"/>
    <d v="2017-09-19T00:00:00"/>
    <s v="Second Class"/>
    <s v="BM-11575"/>
    <s v="Brendan Murry"/>
    <x v="1"/>
    <x v="0"/>
    <x v="20"/>
    <x v="15"/>
    <n v="10035"/>
    <x v="3"/>
    <s v="OFF-PA-10002365"/>
    <x v="1"/>
    <x v="10"/>
    <s v="Xerox 1967"/>
    <x v="91"/>
    <n v="2"/>
    <n v="0"/>
    <n v="6.2208000000000006"/>
    <x v="3"/>
    <x v="0"/>
  </r>
  <r>
    <n v="2329"/>
    <s v="CA-2019-138422"/>
    <x v="397"/>
    <d v="2019-09-26T00:00:00"/>
    <s v="First Class"/>
    <s v="KN-16705"/>
    <s v="Kristina Nunn"/>
    <x v="2"/>
    <x v="0"/>
    <x v="299"/>
    <x v="22"/>
    <n v="80525"/>
    <x v="1"/>
    <s v="OFF-EN-10004147"/>
    <x v="1"/>
    <x v="12"/>
    <s v="Wausau Papers Astrobrights Colored Envelopes"/>
    <x v="646"/>
    <n v="3"/>
    <n v="0.2"/>
    <n v="5.2026000000000003"/>
    <x v="1"/>
    <x v="0"/>
  </r>
  <r>
    <n v="2330"/>
    <s v="US-2017-147739"/>
    <x v="707"/>
    <d v="2017-12-29T00:00:00"/>
    <s v="Standard Class"/>
    <s v="JD-16150"/>
    <s v="Justin Deggeller"/>
    <x v="1"/>
    <x v="0"/>
    <x v="10"/>
    <x v="9"/>
    <n v="19140"/>
    <x v="3"/>
    <s v="FUR-FU-10001468"/>
    <x v="0"/>
    <x v="5"/>
    <s v="Tenex Antistatic Computer Chair Mats"/>
    <x v="1957"/>
    <n v="4"/>
    <n v="0.2"/>
    <n v="-68.392000000000053"/>
    <x v="3"/>
    <x v="0"/>
  </r>
  <r>
    <n v="2331"/>
    <s v="CA-2018-155187"/>
    <x v="446"/>
    <d v="2018-09-26T00:00:00"/>
    <s v="Second Class"/>
    <s v="LA-16780"/>
    <s v="Laura Armstrong"/>
    <x v="1"/>
    <x v="0"/>
    <x v="1"/>
    <x v="1"/>
    <n v="90004"/>
    <x v="1"/>
    <s v="OFF-ST-10000642"/>
    <x v="1"/>
    <x v="4"/>
    <s v="Tennsco Lockers, Gray"/>
    <x v="108"/>
    <n v="2"/>
    <n v="0"/>
    <n v="2.9371999999999971"/>
    <x v="1"/>
    <x v="0"/>
  </r>
  <r>
    <n v="2332"/>
    <s v="CA-2018-155187"/>
    <x v="446"/>
    <d v="2018-09-26T00:00:00"/>
    <s v="Second Class"/>
    <s v="LA-16780"/>
    <s v="Laura Armstrong"/>
    <x v="1"/>
    <x v="0"/>
    <x v="1"/>
    <x v="1"/>
    <n v="90004"/>
    <x v="1"/>
    <s v="OFF-PA-10000380"/>
    <x v="1"/>
    <x v="10"/>
    <s v="REDIFORM Incoming/Outgoing Call Register, 11&quot; X 8 1/2&quot;, 100 Messages"/>
    <x v="1958"/>
    <n v="5"/>
    <n v="0"/>
    <n v="20.85"/>
    <x v="1"/>
    <x v="0"/>
  </r>
  <r>
    <n v="2333"/>
    <s v="CA-2019-169285"/>
    <x v="708"/>
    <d v="2019-03-25T00:00:00"/>
    <s v="Standard Class"/>
    <s v="RW-19690"/>
    <s v="Robert Waldorf"/>
    <x v="0"/>
    <x v="0"/>
    <x v="240"/>
    <x v="14"/>
    <n v="47905"/>
    <x v="2"/>
    <s v="OFF-PA-10004071"/>
    <x v="1"/>
    <x v="10"/>
    <s v="Eaton Premium Continuous-Feed Paper, 25% Cotton, Letter Size, White, 1000 Shts/Box"/>
    <x v="1959"/>
    <n v="5"/>
    <n v="0"/>
    <n v="133.15199999999999"/>
    <x v="2"/>
    <x v="0"/>
  </r>
  <r>
    <n v="2334"/>
    <s v="CA-2019-169285"/>
    <x v="708"/>
    <d v="2019-03-25T00:00:00"/>
    <s v="Standard Class"/>
    <s v="RW-19690"/>
    <s v="Robert Waldorf"/>
    <x v="0"/>
    <x v="0"/>
    <x v="240"/>
    <x v="14"/>
    <n v="47905"/>
    <x v="2"/>
    <s v="OFF-PA-10004971"/>
    <x v="1"/>
    <x v="10"/>
    <s v="Xerox 196"/>
    <x v="399"/>
    <n v="1"/>
    <n v="0"/>
    <n v="2.8322000000000003"/>
    <x v="2"/>
    <x v="0"/>
  </r>
  <r>
    <n v="2335"/>
    <s v="CA-2016-140886"/>
    <x v="587"/>
    <d v="2016-10-04T00:00:00"/>
    <s v="Standard Class"/>
    <s v="KW-16570"/>
    <s v="Kelly Williams"/>
    <x v="0"/>
    <x v="0"/>
    <x v="300"/>
    <x v="18"/>
    <n v="37042"/>
    <x v="0"/>
    <s v="OFF-AP-10000696"/>
    <x v="1"/>
    <x v="9"/>
    <s v="Holmes Odor Grabber"/>
    <x v="1960"/>
    <n v="6"/>
    <n v="0.2"/>
    <n v="11.247599999999995"/>
    <x v="0"/>
    <x v="0"/>
  </r>
  <r>
    <n v="2336"/>
    <s v="CA-2019-152695"/>
    <x v="389"/>
    <d v="2019-12-10T00:00:00"/>
    <s v="Same Day"/>
    <s v="CC-12220"/>
    <s v="Chris Cortes"/>
    <x v="0"/>
    <x v="0"/>
    <x v="54"/>
    <x v="29"/>
    <n v="6824"/>
    <x v="3"/>
    <s v="OFF-EN-10004030"/>
    <x v="1"/>
    <x v="12"/>
    <s v="Convenience Packs of Business Envelopes"/>
    <x v="139"/>
    <n v="3"/>
    <n v="0"/>
    <n v="5.1042000000000005"/>
    <x v="3"/>
    <x v="0"/>
  </r>
  <r>
    <n v="2337"/>
    <s v="CA-2019-152695"/>
    <x v="389"/>
    <d v="2019-12-10T00:00:00"/>
    <s v="Same Day"/>
    <s v="CC-12220"/>
    <s v="Chris Cortes"/>
    <x v="0"/>
    <x v="0"/>
    <x v="54"/>
    <x v="29"/>
    <n v="6824"/>
    <x v="3"/>
    <s v="OFF-AP-10000026"/>
    <x v="1"/>
    <x v="9"/>
    <s v="Tripp Lite Isotel 6 Outlet Surge Protector with Fax/Modem Protection"/>
    <x v="1961"/>
    <n v="7"/>
    <n v="0"/>
    <n v="123.76909999999995"/>
    <x v="3"/>
    <x v="0"/>
  </r>
  <r>
    <n v="2338"/>
    <s v="CA-2016-110639"/>
    <x v="709"/>
    <d v="2016-08-23T00:00:00"/>
    <s v="Same Day"/>
    <s v="RH-19495"/>
    <s v="Rick Hansen"/>
    <x v="0"/>
    <x v="0"/>
    <x v="20"/>
    <x v="15"/>
    <n v="10009"/>
    <x v="3"/>
    <s v="OFF-PA-10003936"/>
    <x v="1"/>
    <x v="10"/>
    <s v="Xerox 1994"/>
    <x v="243"/>
    <n v="4"/>
    <n v="0"/>
    <n v="12.441600000000001"/>
    <x v="3"/>
    <x v="0"/>
  </r>
  <r>
    <n v="2339"/>
    <s v="CA-2016-110639"/>
    <x v="709"/>
    <d v="2016-08-23T00:00:00"/>
    <s v="Same Day"/>
    <s v="RH-19495"/>
    <s v="Rick Hansen"/>
    <x v="0"/>
    <x v="0"/>
    <x v="20"/>
    <x v="15"/>
    <n v="10009"/>
    <x v="3"/>
    <s v="OFF-PA-10004530"/>
    <x v="1"/>
    <x v="10"/>
    <s v="Personal Creations Ink Jet Cards and Labels"/>
    <x v="1962"/>
    <n v="4"/>
    <n v="0"/>
    <n v="22.500800000000002"/>
    <x v="3"/>
    <x v="0"/>
  </r>
  <r>
    <n v="2340"/>
    <s v="CA-2016-121727"/>
    <x v="710"/>
    <d v="2016-08-24T00:00:00"/>
    <s v="Standard Class"/>
    <s v="JK-15625"/>
    <s v="Jim Karlsson"/>
    <x v="0"/>
    <x v="0"/>
    <x v="38"/>
    <x v="24"/>
    <n v="43229"/>
    <x v="3"/>
    <s v="OFF-AR-10004930"/>
    <x v="1"/>
    <x v="6"/>
    <s v="Turquoise Lead Holder with Pocket Clip"/>
    <x v="1963"/>
    <n v="2"/>
    <n v="0.2"/>
    <n v="1.7419999999999987"/>
    <x v="3"/>
    <x v="0"/>
  </r>
  <r>
    <n v="2341"/>
    <s v="CA-2018-137736"/>
    <x v="338"/>
    <d v="2018-11-15T00:00:00"/>
    <s v="Standard Class"/>
    <s v="DC-13285"/>
    <s v="Debra Catini"/>
    <x v="0"/>
    <x v="0"/>
    <x v="131"/>
    <x v="32"/>
    <n v="31088"/>
    <x v="0"/>
    <s v="OFF-AR-10004999"/>
    <x v="1"/>
    <x v="6"/>
    <s v="Newell 315"/>
    <x v="1085"/>
    <n v="7"/>
    <n v="0"/>
    <n v="10.465"/>
    <x v="0"/>
    <x v="0"/>
  </r>
  <r>
    <n v="2342"/>
    <s v="US-2016-143231"/>
    <x v="520"/>
    <d v="2017-01-03T00:00:00"/>
    <s v="First Class"/>
    <s v="GM-14455"/>
    <s v="Gary Mitchum"/>
    <x v="2"/>
    <x v="0"/>
    <x v="47"/>
    <x v="31"/>
    <n v="2038"/>
    <x v="3"/>
    <s v="FUR-FU-10002501"/>
    <x v="0"/>
    <x v="5"/>
    <s v="Nu-Dell Executive Frame"/>
    <x v="1964"/>
    <n v="5"/>
    <n v="0"/>
    <n v="23.384"/>
    <x v="3"/>
    <x v="0"/>
  </r>
  <r>
    <n v="2343"/>
    <s v="US-2016-143231"/>
    <x v="520"/>
    <d v="2017-01-03T00:00:00"/>
    <s v="First Class"/>
    <s v="GM-14455"/>
    <s v="Gary Mitchum"/>
    <x v="2"/>
    <x v="0"/>
    <x v="47"/>
    <x v="31"/>
    <n v="2038"/>
    <x v="3"/>
    <s v="TEC-AC-10000358"/>
    <x v="2"/>
    <x v="11"/>
    <s v="Imation Secure Drive + Hardware Encrypted USB flash drive - 16 GB"/>
    <x v="1965"/>
    <n v="3"/>
    <n v="0"/>
    <n v="27.352799999999998"/>
    <x v="3"/>
    <x v="0"/>
  </r>
  <r>
    <n v="2344"/>
    <s v="US-2016-155894"/>
    <x v="711"/>
    <d v="2016-07-30T00:00:00"/>
    <s v="Second Class"/>
    <s v="CL-11890"/>
    <s v="Carl Ludwig"/>
    <x v="0"/>
    <x v="0"/>
    <x v="22"/>
    <x v="10"/>
    <n v="60623"/>
    <x v="2"/>
    <s v="OFF-ST-10004804"/>
    <x v="1"/>
    <x v="4"/>
    <s v="Belkin 19&quot; Vented Equipment Shelf, Black"/>
    <x v="1966"/>
    <n v="3"/>
    <n v="0.2"/>
    <n v="-29.343599999999995"/>
    <x v="2"/>
    <x v="0"/>
  </r>
  <r>
    <n v="2345"/>
    <s v="CA-2018-119025"/>
    <x v="712"/>
    <d v="2018-02-28T00:00:00"/>
    <s v="Standard Class"/>
    <s v="PV-18985"/>
    <s v="Paul Van Hugh"/>
    <x v="2"/>
    <x v="0"/>
    <x v="158"/>
    <x v="6"/>
    <n v="53209"/>
    <x v="2"/>
    <s v="OFF-AP-10001205"/>
    <x v="1"/>
    <x v="9"/>
    <s v="Belkin 5 Outlet SurgeMaster Power Centers"/>
    <x v="1967"/>
    <n v="9"/>
    <n v="0"/>
    <n v="137.28960000000004"/>
    <x v="2"/>
    <x v="0"/>
  </r>
  <r>
    <n v="2346"/>
    <s v="CA-2018-159373"/>
    <x v="69"/>
    <d v="2018-03-18T00:00:00"/>
    <s v="Standard Class"/>
    <s v="LT-17110"/>
    <s v="Liz Thompson"/>
    <x v="0"/>
    <x v="0"/>
    <x v="52"/>
    <x v="5"/>
    <n v="78207"/>
    <x v="2"/>
    <s v="OFF-PA-10000659"/>
    <x v="1"/>
    <x v="10"/>
    <s v="TOPS Carbonless Receipt Book, Four 2-3/4 x 7-1/4 Money Receipts per Page"/>
    <x v="1856"/>
    <n v="5"/>
    <n v="0.2"/>
    <n v="24.527999999999995"/>
    <x v="2"/>
    <x v="0"/>
  </r>
  <r>
    <n v="2347"/>
    <s v="CA-2018-159373"/>
    <x v="69"/>
    <d v="2018-03-18T00:00:00"/>
    <s v="Standard Class"/>
    <s v="LT-17110"/>
    <s v="Liz Thompson"/>
    <x v="0"/>
    <x v="0"/>
    <x v="52"/>
    <x v="5"/>
    <n v="78207"/>
    <x v="2"/>
    <s v="OFF-BI-10004141"/>
    <x v="1"/>
    <x v="8"/>
    <s v="Insertable Tab Indexes For Data Binders"/>
    <x v="1968"/>
    <n v="2"/>
    <n v="0.8"/>
    <n v="-2.1624000000000012"/>
    <x v="2"/>
    <x v="0"/>
  </r>
  <r>
    <n v="2348"/>
    <s v="CA-2018-159373"/>
    <x v="69"/>
    <d v="2018-03-18T00:00:00"/>
    <s v="Standard Class"/>
    <s v="LT-17110"/>
    <s v="Liz Thompson"/>
    <x v="0"/>
    <x v="0"/>
    <x v="52"/>
    <x v="5"/>
    <n v="78207"/>
    <x v="2"/>
    <s v="FUR-TA-10004619"/>
    <x v="0"/>
    <x v="3"/>
    <s v="Hon Non-Folding Utility Tables"/>
    <x v="1969"/>
    <n v="5"/>
    <n v="0.3"/>
    <n v="0"/>
    <x v="2"/>
    <x v="0"/>
  </r>
  <r>
    <n v="2349"/>
    <s v="CA-2019-109701"/>
    <x v="574"/>
    <d v="2019-12-03T00:00:00"/>
    <s v="Same Day"/>
    <s v="AM-10360"/>
    <s v="Alice McCarthy"/>
    <x v="1"/>
    <x v="0"/>
    <x v="1"/>
    <x v="1"/>
    <n v="90032"/>
    <x v="1"/>
    <s v="OFF-BI-10004187"/>
    <x v="1"/>
    <x v="8"/>
    <s v="3-ring staple pack"/>
    <x v="1970"/>
    <n v="6"/>
    <n v="0.2"/>
    <n v="3.1583999999999985"/>
    <x v="1"/>
    <x v="0"/>
  </r>
  <r>
    <n v="2350"/>
    <s v="CA-2019-109701"/>
    <x v="574"/>
    <d v="2019-12-03T00:00:00"/>
    <s v="Same Day"/>
    <s v="AM-10360"/>
    <s v="Alice McCarthy"/>
    <x v="1"/>
    <x v="0"/>
    <x v="1"/>
    <x v="1"/>
    <n v="90032"/>
    <x v="1"/>
    <s v="OFF-BI-10000632"/>
    <x v="1"/>
    <x v="8"/>
    <s v="Satellite Sectional Post Binders"/>
    <x v="1971"/>
    <n v="2"/>
    <n v="0.2"/>
    <n v="22.573199999999996"/>
    <x v="1"/>
    <x v="0"/>
  </r>
  <r>
    <n v="2351"/>
    <s v="CA-2019-109701"/>
    <x v="574"/>
    <d v="2019-12-03T00:00:00"/>
    <s v="Same Day"/>
    <s v="AM-10360"/>
    <s v="Alice McCarthy"/>
    <x v="1"/>
    <x v="0"/>
    <x v="1"/>
    <x v="1"/>
    <n v="90032"/>
    <x v="1"/>
    <s v="OFF-PA-10003724"/>
    <x v="1"/>
    <x v="10"/>
    <s v="Wirebound Message Book, 4 per Page"/>
    <x v="139"/>
    <n v="2"/>
    <n v="0"/>
    <n v="5.3213999999999997"/>
    <x v="1"/>
    <x v="0"/>
  </r>
  <r>
    <n v="2352"/>
    <s v="CA-2019-109701"/>
    <x v="574"/>
    <d v="2019-12-03T00:00:00"/>
    <s v="Same Day"/>
    <s v="AM-10360"/>
    <s v="Alice McCarthy"/>
    <x v="1"/>
    <x v="0"/>
    <x v="1"/>
    <x v="1"/>
    <n v="90032"/>
    <x v="1"/>
    <s v="OFF-AP-10002765"/>
    <x v="1"/>
    <x v="9"/>
    <s v="Fellowes Advanced Computer Series Surge Protectors"/>
    <x v="1972"/>
    <n v="3"/>
    <n v="0"/>
    <n v="22.251600000000003"/>
    <x v="1"/>
    <x v="0"/>
  </r>
  <r>
    <n v="2353"/>
    <s v="CA-2019-109701"/>
    <x v="574"/>
    <d v="2019-12-03T00:00:00"/>
    <s v="Same Day"/>
    <s v="AM-10360"/>
    <s v="Alice McCarthy"/>
    <x v="1"/>
    <x v="0"/>
    <x v="1"/>
    <x v="1"/>
    <n v="90032"/>
    <x v="1"/>
    <s v="OFF-AR-10001868"/>
    <x v="1"/>
    <x v="6"/>
    <s v="Prang Dustless Chalk Sticks"/>
    <x v="1973"/>
    <n v="6"/>
    <n v="0"/>
    <n v="5.04"/>
    <x v="1"/>
    <x v="0"/>
  </r>
  <r>
    <n v="2354"/>
    <s v="CA-2017-111514"/>
    <x v="284"/>
    <d v="2017-09-02T00:00:00"/>
    <s v="First Class"/>
    <s v="SC-20260"/>
    <s v="Scott Cohen"/>
    <x v="1"/>
    <x v="0"/>
    <x v="8"/>
    <x v="1"/>
    <n v="94122"/>
    <x v="1"/>
    <s v="FUR-BO-10002545"/>
    <x v="0"/>
    <x v="0"/>
    <s v="Atlantic Metals Mobile 3-Shelf Bookcases, Custom Colors"/>
    <x v="1974"/>
    <n v="7"/>
    <n v="0.15"/>
    <n v="200.95460000000008"/>
    <x v="1"/>
    <x v="0"/>
  </r>
  <r>
    <n v="2355"/>
    <s v="CA-2017-111514"/>
    <x v="284"/>
    <d v="2017-09-02T00:00:00"/>
    <s v="First Class"/>
    <s v="SC-20260"/>
    <s v="Scott Cohen"/>
    <x v="1"/>
    <x v="0"/>
    <x v="8"/>
    <x v="1"/>
    <n v="94122"/>
    <x v="1"/>
    <s v="OFF-BI-10002735"/>
    <x v="1"/>
    <x v="8"/>
    <s v="GBC Prestige Therm-A-Bind Covers"/>
    <x v="1975"/>
    <n v="5"/>
    <n v="0.2"/>
    <n v="46.3185"/>
    <x v="1"/>
    <x v="0"/>
  </r>
  <r>
    <n v="2356"/>
    <s v="CA-2017-111514"/>
    <x v="284"/>
    <d v="2017-09-02T00:00:00"/>
    <s v="First Class"/>
    <s v="SC-20260"/>
    <s v="Scott Cohen"/>
    <x v="1"/>
    <x v="0"/>
    <x v="8"/>
    <x v="1"/>
    <n v="94122"/>
    <x v="1"/>
    <s v="TEC-AC-10004864"/>
    <x v="2"/>
    <x v="11"/>
    <s v="Memorex Micro Travel Drive 32 GB"/>
    <x v="1976"/>
    <n v="1"/>
    <n v="0"/>
    <n v="15.699300000000001"/>
    <x v="1"/>
    <x v="0"/>
  </r>
  <r>
    <n v="2357"/>
    <s v="CA-2017-111514"/>
    <x v="284"/>
    <d v="2017-09-02T00:00:00"/>
    <s v="First Class"/>
    <s v="SC-20260"/>
    <s v="Scott Cohen"/>
    <x v="1"/>
    <x v="0"/>
    <x v="8"/>
    <x v="1"/>
    <n v="94122"/>
    <x v="1"/>
    <s v="TEC-MA-10000597"/>
    <x v="2"/>
    <x v="15"/>
    <s v="Lexmark S315 Color Inkjet Printer"/>
    <x v="1977"/>
    <n v="3"/>
    <n v="0.2"/>
    <n v="80.991899999999987"/>
    <x v="1"/>
    <x v="0"/>
  </r>
  <r>
    <n v="2358"/>
    <s v="US-2016-148838"/>
    <x v="461"/>
    <d v="2016-03-21T00:00:00"/>
    <s v="Standard Class"/>
    <s v="CP-12340"/>
    <s v="Christine Phan"/>
    <x v="1"/>
    <x v="0"/>
    <x v="20"/>
    <x v="15"/>
    <n v="10024"/>
    <x v="3"/>
    <s v="FUR-TA-10003473"/>
    <x v="0"/>
    <x v="3"/>
    <s v="Bretford Rectangular Conference Table Tops"/>
    <x v="1978"/>
    <n v="7"/>
    <n v="0.4"/>
    <n v="-447.59469999999988"/>
    <x v="3"/>
    <x v="0"/>
  </r>
  <r>
    <n v="2359"/>
    <s v="US-2016-148838"/>
    <x v="461"/>
    <d v="2016-03-21T00:00:00"/>
    <s v="Standard Class"/>
    <s v="CP-12340"/>
    <s v="Christine Phan"/>
    <x v="1"/>
    <x v="0"/>
    <x v="20"/>
    <x v="15"/>
    <n v="10024"/>
    <x v="3"/>
    <s v="FUR-TA-10001950"/>
    <x v="0"/>
    <x v="3"/>
    <s v="Balt Solid Wood Round Tables"/>
    <x v="1979"/>
    <n v="4"/>
    <n v="0.4"/>
    <n v="-553.64760000000001"/>
    <x v="3"/>
    <x v="0"/>
  </r>
  <r>
    <n v="2360"/>
    <s v="US-2016-148838"/>
    <x v="461"/>
    <d v="2016-03-21T00:00:00"/>
    <s v="Standard Class"/>
    <s v="CP-12340"/>
    <s v="Christine Phan"/>
    <x v="1"/>
    <x v="0"/>
    <x v="20"/>
    <x v="15"/>
    <n v="10024"/>
    <x v="3"/>
    <s v="FUR-TA-10004175"/>
    <x v="0"/>
    <x v="3"/>
    <s v="Hon 30&quot; x 60&quot; Table with Locking Drawer"/>
    <x v="1980"/>
    <n v="3"/>
    <n v="0.4"/>
    <n v="-122.78160000000003"/>
    <x v="3"/>
    <x v="0"/>
  </r>
  <r>
    <n v="2361"/>
    <s v="US-2016-148838"/>
    <x v="461"/>
    <d v="2016-03-21T00:00:00"/>
    <s v="Standard Class"/>
    <s v="CP-12340"/>
    <s v="Christine Phan"/>
    <x v="1"/>
    <x v="0"/>
    <x v="20"/>
    <x v="15"/>
    <n v="10024"/>
    <x v="3"/>
    <s v="OFF-PA-10002960"/>
    <x v="1"/>
    <x v="10"/>
    <s v="Xerox 1926"/>
    <x v="1981"/>
    <n v="7"/>
    <n v="0"/>
    <n v="16.3842"/>
    <x v="3"/>
    <x v="0"/>
  </r>
  <r>
    <n v="2362"/>
    <s v="US-2016-148838"/>
    <x v="461"/>
    <d v="2016-03-21T00:00:00"/>
    <s v="Standard Class"/>
    <s v="CP-12340"/>
    <s v="Christine Phan"/>
    <x v="1"/>
    <x v="0"/>
    <x v="20"/>
    <x v="15"/>
    <n v="10024"/>
    <x v="3"/>
    <s v="OFF-PA-10000919"/>
    <x v="1"/>
    <x v="10"/>
    <s v="Xerox 1918"/>
    <x v="1982"/>
    <n v="4"/>
    <n v="0"/>
    <n v="75.9696"/>
    <x v="3"/>
    <x v="0"/>
  </r>
  <r>
    <n v="2363"/>
    <s v="CA-2019-136497"/>
    <x v="513"/>
    <d v="2019-04-20T00:00:00"/>
    <s v="Standard Class"/>
    <s v="RF-19840"/>
    <s v="Roy Französisch"/>
    <x v="0"/>
    <x v="0"/>
    <x v="38"/>
    <x v="24"/>
    <n v="43229"/>
    <x v="3"/>
    <s v="OFF-BI-10001553"/>
    <x v="1"/>
    <x v="8"/>
    <s v="SpineVue Locking Slant-D Ring Binders by Cardinal"/>
    <x v="1983"/>
    <n v="5"/>
    <n v="0.7"/>
    <n v="-10.053999999999998"/>
    <x v="3"/>
    <x v="0"/>
  </r>
  <r>
    <n v="2364"/>
    <s v="US-2018-108637"/>
    <x v="69"/>
    <d v="2018-03-18T00:00:00"/>
    <s v="Standard Class"/>
    <s v="AB-10060"/>
    <s v="Adam Bellavance"/>
    <x v="2"/>
    <x v="0"/>
    <x v="141"/>
    <x v="17"/>
    <n v="22980"/>
    <x v="0"/>
    <s v="FUR-FU-10004864"/>
    <x v="0"/>
    <x v="5"/>
    <s v="Howard Miller 14-1/2&quot; Diameter Chrome Round Wall Clock"/>
    <x v="1984"/>
    <n v="2"/>
    <n v="0"/>
    <n v="40.921599999999998"/>
    <x v="0"/>
    <x v="0"/>
  </r>
  <r>
    <n v="2365"/>
    <s v="US-2018-108637"/>
    <x v="69"/>
    <d v="2018-03-18T00:00:00"/>
    <s v="Standard Class"/>
    <s v="AB-10060"/>
    <s v="Adam Bellavance"/>
    <x v="2"/>
    <x v="0"/>
    <x v="141"/>
    <x v="17"/>
    <n v="22980"/>
    <x v="0"/>
    <s v="OFF-AP-10004540"/>
    <x v="1"/>
    <x v="9"/>
    <s v="Eureka The Boss Lite 10-Amp Upright Vacuum, Blue"/>
    <x v="1985"/>
    <n v="2"/>
    <n v="0"/>
    <n v="44.889600000000002"/>
    <x v="0"/>
    <x v="0"/>
  </r>
  <r>
    <n v="2366"/>
    <s v="US-2018-108637"/>
    <x v="69"/>
    <d v="2018-03-18T00:00:00"/>
    <s v="Standard Class"/>
    <s v="AB-10060"/>
    <s v="Adam Bellavance"/>
    <x v="2"/>
    <x v="0"/>
    <x v="141"/>
    <x v="17"/>
    <n v="22980"/>
    <x v="0"/>
    <s v="OFF-BI-10004965"/>
    <x v="1"/>
    <x v="8"/>
    <s v="Ibico Covers for Plastic or Wire Binding Elements"/>
    <x v="1986"/>
    <n v="4"/>
    <n v="0"/>
    <n v="20.7"/>
    <x v="0"/>
    <x v="0"/>
  </r>
  <r>
    <n v="2367"/>
    <s v="CA-2016-102295"/>
    <x v="156"/>
    <d v="2016-11-26T00:00:00"/>
    <s v="Second Class"/>
    <s v="EH-13990"/>
    <s v="Erica Hackney"/>
    <x v="0"/>
    <x v="0"/>
    <x v="301"/>
    <x v="1"/>
    <n v="95823"/>
    <x v="1"/>
    <s v="FUR-CH-10001714"/>
    <x v="0"/>
    <x v="1"/>
    <s v="Global Leather &amp; Oak Executive Chair, Burgundy"/>
    <x v="1987"/>
    <n v="1"/>
    <n v="0.2"/>
    <n v="-18.106799999999993"/>
    <x v="1"/>
    <x v="0"/>
  </r>
  <r>
    <n v="2368"/>
    <s v="CA-2019-123659"/>
    <x v="516"/>
    <d v="2019-02-13T00:00:00"/>
    <s v="First Class"/>
    <s v="MN-17935"/>
    <s v="Michael Nguyen"/>
    <x v="0"/>
    <x v="0"/>
    <x v="183"/>
    <x v="39"/>
    <n v="20735"/>
    <x v="3"/>
    <s v="OFF-PA-10002464"/>
    <x v="1"/>
    <x v="10"/>
    <s v="HP Office Recycled Paper (20Lb. and 87 Bright)"/>
    <x v="1071"/>
    <n v="4"/>
    <n v="0"/>
    <n v="11.328800000000001"/>
    <x v="3"/>
    <x v="0"/>
  </r>
  <r>
    <n v="2369"/>
    <s v="US-2018-129469"/>
    <x v="713"/>
    <d v="2018-09-27T00:00:00"/>
    <s v="Standard Class"/>
    <s v="KL-16555"/>
    <s v="Kelly Lampkin"/>
    <x v="1"/>
    <x v="0"/>
    <x v="54"/>
    <x v="24"/>
    <n v="45014"/>
    <x v="3"/>
    <s v="FUR-FU-10002298"/>
    <x v="0"/>
    <x v="5"/>
    <s v="Rubbermaid ClusterMat Chairmats, Mat Size- 66&quot; x 60&quot;, Lip 20&quot; x 11&quot; -90 Degree Angle"/>
    <x v="1988"/>
    <n v="6"/>
    <n v="0.2"/>
    <n v="-26.635200000000026"/>
    <x v="3"/>
    <x v="0"/>
  </r>
  <r>
    <n v="2370"/>
    <s v="US-2018-129469"/>
    <x v="713"/>
    <d v="2018-09-27T00:00:00"/>
    <s v="Standard Class"/>
    <s v="KL-16555"/>
    <s v="Kelly Lampkin"/>
    <x v="1"/>
    <x v="0"/>
    <x v="54"/>
    <x v="24"/>
    <n v="45014"/>
    <x v="3"/>
    <s v="OFF-AR-10000315"/>
    <x v="1"/>
    <x v="6"/>
    <s v="Dixon Ticonderoga Maple Cedar Pencil, #2"/>
    <x v="1989"/>
    <n v="2"/>
    <n v="0.2"/>
    <n v="0.30700000000000016"/>
    <x v="3"/>
    <x v="0"/>
  </r>
  <r>
    <n v="2371"/>
    <s v="CA-2019-155152"/>
    <x v="437"/>
    <d v="2019-07-09T00:00:00"/>
    <s v="Second Class"/>
    <s v="MP-17965"/>
    <s v="Michael Paige"/>
    <x v="1"/>
    <x v="0"/>
    <x v="99"/>
    <x v="34"/>
    <n v="2886"/>
    <x v="3"/>
    <s v="TEC-AC-10004353"/>
    <x v="2"/>
    <x v="11"/>
    <s v="Hypercom P1300 Pinpad"/>
    <x v="1990"/>
    <n v="4"/>
    <n v="0"/>
    <n v="93.240000000000009"/>
    <x v="3"/>
    <x v="0"/>
  </r>
  <r>
    <n v="2372"/>
    <s v="CA-2018-159940"/>
    <x v="274"/>
    <d v="2018-07-11T00:00:00"/>
    <s v="Second Class"/>
    <s v="BF-11020"/>
    <s v="Barry Französisch"/>
    <x v="1"/>
    <x v="0"/>
    <x v="34"/>
    <x v="10"/>
    <n v="60505"/>
    <x v="2"/>
    <s v="FUR-FU-10004973"/>
    <x v="0"/>
    <x v="5"/>
    <s v="Flat Face Poster Frame"/>
    <x v="1991"/>
    <n v="8"/>
    <n v="0.6"/>
    <n v="-27.129599999999996"/>
    <x v="2"/>
    <x v="0"/>
  </r>
  <r>
    <n v="2373"/>
    <s v="CA-2018-159940"/>
    <x v="274"/>
    <d v="2018-07-11T00:00:00"/>
    <s v="Second Class"/>
    <s v="BF-11020"/>
    <s v="Barry Französisch"/>
    <x v="1"/>
    <x v="0"/>
    <x v="34"/>
    <x v="10"/>
    <n v="60505"/>
    <x v="2"/>
    <s v="OFF-FA-10000936"/>
    <x v="1"/>
    <x v="13"/>
    <s v="Acco Hot Clips Clips to Go"/>
    <x v="1992"/>
    <n v="1"/>
    <n v="0.2"/>
    <n v="0.8224999999999999"/>
    <x v="2"/>
    <x v="0"/>
  </r>
  <r>
    <n v="2374"/>
    <s v="CA-2018-159940"/>
    <x v="274"/>
    <d v="2018-07-11T00:00:00"/>
    <s v="Second Class"/>
    <s v="BF-11020"/>
    <s v="Barry Französisch"/>
    <x v="1"/>
    <x v="0"/>
    <x v="34"/>
    <x v="10"/>
    <n v="60505"/>
    <x v="2"/>
    <s v="OFF-PA-10001609"/>
    <x v="1"/>
    <x v="10"/>
    <s v="Tops Wirebound Message Log Books"/>
    <x v="1993"/>
    <n v="9"/>
    <n v="0.2"/>
    <n v="7.698599999999999"/>
    <x v="2"/>
    <x v="0"/>
  </r>
  <r>
    <n v="2375"/>
    <s v="CA-2018-159940"/>
    <x v="274"/>
    <d v="2018-07-11T00:00:00"/>
    <s v="Second Class"/>
    <s v="BF-11020"/>
    <s v="Barry Französisch"/>
    <x v="1"/>
    <x v="0"/>
    <x v="34"/>
    <x v="10"/>
    <n v="60505"/>
    <x v="2"/>
    <s v="FUR-CH-10000785"/>
    <x v="0"/>
    <x v="1"/>
    <s v="Global Ergonomic Managers Chair"/>
    <x v="1994"/>
    <n v="2"/>
    <n v="0.3"/>
    <n v="-14.478399999999993"/>
    <x v="2"/>
    <x v="0"/>
  </r>
  <r>
    <n v="2376"/>
    <s v="CA-2019-119669"/>
    <x v="714"/>
    <d v="2019-01-30T00:00:00"/>
    <s v="Standard Class"/>
    <s v="TP-21130"/>
    <s v="Theone Pippenger"/>
    <x v="0"/>
    <x v="0"/>
    <x v="214"/>
    <x v="32"/>
    <n v="30080"/>
    <x v="0"/>
    <s v="OFF-FA-10000053"/>
    <x v="1"/>
    <x v="13"/>
    <s v="Revere Boxed Rubber Bands by Revere"/>
    <x v="1995"/>
    <n v="3"/>
    <n v="0"/>
    <n v="0.11340000000000017"/>
    <x v="0"/>
    <x v="0"/>
  </r>
  <r>
    <n v="2377"/>
    <s v="US-2016-164616"/>
    <x v="710"/>
    <d v="2016-08-21T00:00:00"/>
    <s v="Second Class"/>
    <s v="MS-17770"/>
    <s v="Maxwell Schwartz"/>
    <x v="0"/>
    <x v="0"/>
    <x v="38"/>
    <x v="24"/>
    <n v="43229"/>
    <x v="3"/>
    <s v="OFF-BI-10001718"/>
    <x v="1"/>
    <x v="8"/>
    <s v="GBC DocuBind P50 Personal Binding Machine"/>
    <x v="1996"/>
    <n v="4"/>
    <n v="0.7"/>
    <n v="-58.861599999999981"/>
    <x v="3"/>
    <x v="0"/>
  </r>
  <r>
    <n v="2378"/>
    <s v="US-2016-164616"/>
    <x v="710"/>
    <d v="2016-08-21T00:00:00"/>
    <s v="Second Class"/>
    <s v="MS-17770"/>
    <s v="Maxwell Schwartz"/>
    <x v="0"/>
    <x v="0"/>
    <x v="38"/>
    <x v="24"/>
    <n v="43229"/>
    <x v="3"/>
    <s v="OFF-SU-10004768"/>
    <x v="1"/>
    <x v="14"/>
    <s v="Acme Kleencut Forged Steel Scissors"/>
    <x v="1997"/>
    <n v="2"/>
    <n v="0.2"/>
    <n v="1.1479999999999988"/>
    <x v="3"/>
    <x v="0"/>
  </r>
  <r>
    <n v="2379"/>
    <s v="CA-2017-148628"/>
    <x v="401"/>
    <d v="2017-12-11T00:00:00"/>
    <s v="Standard Class"/>
    <s v="KM-16375"/>
    <s v="Katherine Murray"/>
    <x v="2"/>
    <x v="0"/>
    <x v="302"/>
    <x v="1"/>
    <n v="91360"/>
    <x v="1"/>
    <s v="OFF-PA-10003883"/>
    <x v="1"/>
    <x v="10"/>
    <s v="Message Book, Phone, Wirebound Standard Line Memo, 2 3/4&quot; X 5&quot;"/>
    <x v="1998"/>
    <n v="5"/>
    <n v="0"/>
    <n v="15.065"/>
    <x v="1"/>
    <x v="0"/>
  </r>
  <r>
    <n v="2380"/>
    <s v="CA-2018-118052"/>
    <x v="715"/>
    <d v="2018-05-10T00:00:00"/>
    <s v="Standard Class"/>
    <s v="BE-11455"/>
    <s v="Brad Eason"/>
    <x v="2"/>
    <x v="0"/>
    <x v="160"/>
    <x v="24"/>
    <n v="44052"/>
    <x v="3"/>
    <s v="OFF-FA-10004248"/>
    <x v="1"/>
    <x v="13"/>
    <s v="Advantus T-Pin Paper Clips"/>
    <x v="1999"/>
    <n v="2"/>
    <n v="0.2"/>
    <n v="1.7138000000000002"/>
    <x v="3"/>
    <x v="0"/>
  </r>
  <r>
    <n v="2381"/>
    <s v="CA-2018-118052"/>
    <x v="715"/>
    <d v="2018-05-10T00:00:00"/>
    <s v="Standard Class"/>
    <s v="BE-11455"/>
    <s v="Brad Eason"/>
    <x v="2"/>
    <x v="0"/>
    <x v="160"/>
    <x v="24"/>
    <n v="44052"/>
    <x v="3"/>
    <s v="OFF-PA-10002581"/>
    <x v="1"/>
    <x v="10"/>
    <s v="Xerox 1951"/>
    <x v="2000"/>
    <n v="2"/>
    <n v="0.2"/>
    <n v="15.489999999999997"/>
    <x v="3"/>
    <x v="0"/>
  </r>
  <r>
    <n v="2382"/>
    <s v="CA-2018-118052"/>
    <x v="715"/>
    <d v="2018-05-10T00:00:00"/>
    <s v="Standard Class"/>
    <s v="BE-11455"/>
    <s v="Brad Eason"/>
    <x v="2"/>
    <x v="0"/>
    <x v="160"/>
    <x v="24"/>
    <n v="44052"/>
    <x v="3"/>
    <s v="FUR-FU-10004848"/>
    <x v="0"/>
    <x v="5"/>
    <s v="DAX Solid Wood Frames"/>
    <x v="2001"/>
    <n v="7"/>
    <n v="0.2"/>
    <n v="11.626299999999999"/>
    <x v="3"/>
    <x v="0"/>
  </r>
  <r>
    <n v="2383"/>
    <s v="US-2019-117534"/>
    <x v="613"/>
    <d v="2019-03-26T00:00:00"/>
    <s v="First Class"/>
    <s v="CV-12295"/>
    <s v="Christina VanderZanden"/>
    <x v="0"/>
    <x v="0"/>
    <x v="201"/>
    <x v="1"/>
    <n v="93727"/>
    <x v="1"/>
    <s v="OFF-AP-10002403"/>
    <x v="1"/>
    <x v="9"/>
    <s v="Acco Smartsocket Color-Coded Six-Outlet AC Adapter Model Surge Protectors"/>
    <x v="2002"/>
    <n v="4"/>
    <n v="0"/>
    <n v="45.770399999999995"/>
    <x v="1"/>
    <x v="0"/>
  </r>
  <r>
    <n v="2384"/>
    <s v="US-2019-117534"/>
    <x v="613"/>
    <d v="2019-03-26T00:00:00"/>
    <s v="First Class"/>
    <s v="CV-12295"/>
    <s v="Christina VanderZanden"/>
    <x v="0"/>
    <x v="0"/>
    <x v="201"/>
    <x v="1"/>
    <n v="93727"/>
    <x v="1"/>
    <s v="OFF-AR-10003087"/>
    <x v="1"/>
    <x v="6"/>
    <s v="Staples in misc. colors"/>
    <x v="2003"/>
    <n v="9"/>
    <n v="0"/>
    <n v="4.4855999999999998"/>
    <x v="1"/>
    <x v="0"/>
  </r>
  <r>
    <n v="2385"/>
    <s v="US-2019-117534"/>
    <x v="613"/>
    <d v="2019-03-26T00:00:00"/>
    <s v="First Class"/>
    <s v="CV-12295"/>
    <s v="Christina VanderZanden"/>
    <x v="0"/>
    <x v="0"/>
    <x v="201"/>
    <x v="1"/>
    <n v="93727"/>
    <x v="1"/>
    <s v="OFF-BI-10002026"/>
    <x v="1"/>
    <x v="8"/>
    <s v="Avery Arch Ring Binders"/>
    <x v="2004"/>
    <n v="4"/>
    <n v="0.2"/>
    <n v="62.74799999999999"/>
    <x v="1"/>
    <x v="0"/>
  </r>
  <r>
    <n v="2386"/>
    <s v="US-2019-117534"/>
    <x v="613"/>
    <d v="2019-03-26T00:00:00"/>
    <s v="First Class"/>
    <s v="CV-12295"/>
    <s v="Christina VanderZanden"/>
    <x v="0"/>
    <x v="0"/>
    <x v="201"/>
    <x v="1"/>
    <n v="93727"/>
    <x v="1"/>
    <s v="TEC-PH-10000141"/>
    <x v="2"/>
    <x v="7"/>
    <s v="Clearsounds A400"/>
    <x v="2005"/>
    <n v="4"/>
    <n v="0.2"/>
    <n v="15.837600000000009"/>
    <x v="1"/>
    <x v="0"/>
  </r>
  <r>
    <n v="2387"/>
    <s v="US-2019-117534"/>
    <x v="613"/>
    <d v="2019-03-26T00:00:00"/>
    <s v="First Class"/>
    <s v="CV-12295"/>
    <s v="Christina VanderZanden"/>
    <x v="0"/>
    <x v="0"/>
    <x v="201"/>
    <x v="1"/>
    <n v="93727"/>
    <x v="1"/>
    <s v="TEC-CO-10000971"/>
    <x v="2"/>
    <x v="16"/>
    <s v="Hewlett Packard 310 Color Digital Copier"/>
    <x v="2006"/>
    <n v="2"/>
    <n v="0.2"/>
    <n v="59.997999999999962"/>
    <x v="1"/>
    <x v="0"/>
  </r>
  <r>
    <n v="2388"/>
    <s v="CA-2017-145065"/>
    <x v="295"/>
    <d v="2017-12-15T00:00:00"/>
    <s v="First Class"/>
    <s v="DK-13375"/>
    <s v="Dennis Kane"/>
    <x v="0"/>
    <x v="0"/>
    <x v="70"/>
    <x v="1"/>
    <n v="92105"/>
    <x v="1"/>
    <s v="OFF-FA-10001229"/>
    <x v="1"/>
    <x v="13"/>
    <s v="Staples"/>
    <x v="2007"/>
    <n v="2"/>
    <n v="0"/>
    <n v="3.6155999999999997"/>
    <x v="1"/>
    <x v="0"/>
  </r>
  <r>
    <n v="2389"/>
    <s v="CA-2017-145065"/>
    <x v="295"/>
    <d v="2017-12-15T00:00:00"/>
    <s v="First Class"/>
    <s v="DK-13375"/>
    <s v="Dennis Kane"/>
    <x v="0"/>
    <x v="0"/>
    <x v="70"/>
    <x v="1"/>
    <n v="92105"/>
    <x v="1"/>
    <s v="OFF-BI-10002437"/>
    <x v="1"/>
    <x v="8"/>
    <s v="Recycled Premium Regency Composition Covers"/>
    <x v="671"/>
    <n v="2"/>
    <n v="0.2"/>
    <n v="8.8623999999999992"/>
    <x v="1"/>
    <x v="0"/>
  </r>
  <r>
    <n v="2390"/>
    <s v="US-2017-127040"/>
    <x v="401"/>
    <d v="2017-12-10T00:00:00"/>
    <s v="Standard Class"/>
    <s v="SG-20605"/>
    <s v="Speros Goranitis"/>
    <x v="0"/>
    <x v="0"/>
    <x v="20"/>
    <x v="15"/>
    <n v="10009"/>
    <x v="3"/>
    <s v="OFF-PA-10004255"/>
    <x v="1"/>
    <x v="10"/>
    <s v="Xerox 219"/>
    <x v="90"/>
    <n v="1"/>
    <n v="0"/>
    <n v="3.1104000000000003"/>
    <x v="3"/>
    <x v="0"/>
  </r>
  <r>
    <n v="2391"/>
    <s v="US-2017-127040"/>
    <x v="401"/>
    <d v="2017-12-10T00:00:00"/>
    <s v="Standard Class"/>
    <s v="SG-20605"/>
    <s v="Speros Goranitis"/>
    <x v="0"/>
    <x v="0"/>
    <x v="20"/>
    <x v="15"/>
    <n v="10009"/>
    <x v="3"/>
    <s v="OFF-PA-10001184"/>
    <x v="1"/>
    <x v="10"/>
    <s v="Xerox 1903"/>
    <x v="1085"/>
    <n v="7"/>
    <n v="0"/>
    <n v="20.511400000000002"/>
    <x v="3"/>
    <x v="0"/>
  </r>
  <r>
    <n v="2392"/>
    <s v="US-2017-127040"/>
    <x v="401"/>
    <d v="2017-12-10T00:00:00"/>
    <s v="Standard Class"/>
    <s v="SG-20605"/>
    <s v="Speros Goranitis"/>
    <x v="0"/>
    <x v="0"/>
    <x v="20"/>
    <x v="15"/>
    <n v="10009"/>
    <x v="3"/>
    <s v="TEC-AC-10002637"/>
    <x v="2"/>
    <x v="11"/>
    <s v="Logitech VX Revolution Cordless Laser Mouse for Notebooks (Black)"/>
    <x v="2008"/>
    <n v="9"/>
    <n v="0"/>
    <n v="97.194599999999923"/>
    <x v="3"/>
    <x v="0"/>
  </r>
  <r>
    <n v="2393"/>
    <s v="US-2017-127040"/>
    <x v="401"/>
    <d v="2017-12-10T00:00:00"/>
    <s v="Standard Class"/>
    <s v="SG-20605"/>
    <s v="Speros Goranitis"/>
    <x v="0"/>
    <x v="0"/>
    <x v="20"/>
    <x v="15"/>
    <n v="10009"/>
    <x v="3"/>
    <s v="FUR-FU-10002878"/>
    <x v="0"/>
    <x v="5"/>
    <s v="Seth Thomas 14&quot; Day/Date Wall Clock"/>
    <x v="2009"/>
    <n v="4"/>
    <n v="0"/>
    <n v="42.150400000000005"/>
    <x v="3"/>
    <x v="0"/>
  </r>
  <r>
    <n v="2394"/>
    <s v="CA-2018-128111"/>
    <x v="716"/>
    <d v="2018-03-23T00:00:00"/>
    <s v="Standard Class"/>
    <s v="CS-12355"/>
    <s v="Christine Sundaresam"/>
    <x v="0"/>
    <x v="0"/>
    <x v="303"/>
    <x v="31"/>
    <n v="2148"/>
    <x v="3"/>
    <s v="OFF-AR-10000588"/>
    <x v="1"/>
    <x v="6"/>
    <s v="Newell 345"/>
    <x v="2010"/>
    <n v="2"/>
    <n v="0"/>
    <n v="10.316800000000001"/>
    <x v="3"/>
    <x v="0"/>
  </r>
  <r>
    <n v="2395"/>
    <s v="CA-2017-137897"/>
    <x v="717"/>
    <d v="2017-11-19T00:00:00"/>
    <s v="Standard Class"/>
    <s v="PJ-18835"/>
    <s v="Patrick Jones"/>
    <x v="1"/>
    <x v="0"/>
    <x v="20"/>
    <x v="15"/>
    <n v="10035"/>
    <x v="3"/>
    <s v="TEC-AC-10002217"/>
    <x v="2"/>
    <x v="11"/>
    <s v="Imation Clip USB flash drive - 8 GB"/>
    <x v="2011"/>
    <n v="2"/>
    <n v="0"/>
    <n v="2.2560000000000002"/>
    <x v="3"/>
    <x v="0"/>
  </r>
  <r>
    <n v="2396"/>
    <s v="CA-2017-137897"/>
    <x v="717"/>
    <d v="2017-11-19T00:00:00"/>
    <s v="Standard Class"/>
    <s v="PJ-18835"/>
    <s v="Patrick Jones"/>
    <x v="1"/>
    <x v="0"/>
    <x v="20"/>
    <x v="15"/>
    <n v="10035"/>
    <x v="3"/>
    <s v="TEC-AC-10001267"/>
    <x v="2"/>
    <x v="11"/>
    <s v="Imation 32GB Pocket Pro USB 3.0 Flash Drive - 32 GB - Black - 1 P ..."/>
    <x v="2012"/>
    <n v="2"/>
    <n v="0"/>
    <n v="23.96"/>
    <x v="3"/>
    <x v="0"/>
  </r>
  <r>
    <n v="2397"/>
    <s v="CA-2017-137897"/>
    <x v="717"/>
    <d v="2017-11-19T00:00:00"/>
    <s v="Standard Class"/>
    <s v="PJ-18835"/>
    <s v="Patrick Jones"/>
    <x v="1"/>
    <x v="0"/>
    <x v="20"/>
    <x v="15"/>
    <n v="10035"/>
    <x v="3"/>
    <s v="OFF-PA-10004041"/>
    <x v="1"/>
    <x v="10"/>
    <s v="It's Hot Message Books with Stickers, 2 3/4&quot; x 5&quot;"/>
    <x v="2013"/>
    <n v="5"/>
    <n v="0"/>
    <n v="16.649999999999999"/>
    <x v="3"/>
    <x v="0"/>
  </r>
  <r>
    <n v="2398"/>
    <s v="CA-2019-169264"/>
    <x v="718"/>
    <d v="2019-08-16T00:00:00"/>
    <s v="Second Class"/>
    <s v="NP-18700"/>
    <s v="Nora Preis"/>
    <x v="0"/>
    <x v="0"/>
    <x v="8"/>
    <x v="1"/>
    <n v="94109"/>
    <x v="1"/>
    <s v="OFF-LA-10001613"/>
    <x v="1"/>
    <x v="2"/>
    <s v="Avery File Folder Labels"/>
    <x v="1784"/>
    <n v="2"/>
    <n v="0"/>
    <n v="2.8224"/>
    <x v="1"/>
    <x v="0"/>
  </r>
  <r>
    <n v="2399"/>
    <s v="CA-2019-169264"/>
    <x v="718"/>
    <d v="2019-08-16T00:00:00"/>
    <s v="Second Class"/>
    <s v="NP-18700"/>
    <s v="Nora Preis"/>
    <x v="0"/>
    <x v="0"/>
    <x v="8"/>
    <x v="1"/>
    <n v="94109"/>
    <x v="1"/>
    <s v="OFF-AR-10000246"/>
    <x v="1"/>
    <x v="6"/>
    <s v="Newell 318"/>
    <x v="1459"/>
    <n v="6"/>
    <n v="0"/>
    <n v="4.3367999999999993"/>
    <x v="1"/>
    <x v="0"/>
  </r>
  <r>
    <n v="2400"/>
    <s v="CA-2019-147361"/>
    <x v="428"/>
    <d v="2019-09-15T00:00:00"/>
    <s v="Standard Class"/>
    <s v="SB-20290"/>
    <s v="Sean Braxton"/>
    <x v="1"/>
    <x v="0"/>
    <x v="159"/>
    <x v="20"/>
    <n v="29501"/>
    <x v="0"/>
    <s v="OFF-ST-10001809"/>
    <x v="1"/>
    <x v="4"/>
    <s v="Fellowes Officeware Wire Shelving"/>
    <x v="2014"/>
    <n v="7"/>
    <n v="0"/>
    <n v="12.576199999999986"/>
    <x v="0"/>
    <x v="0"/>
  </r>
  <r>
    <n v="2401"/>
    <s v="CA-2019-147361"/>
    <x v="428"/>
    <d v="2019-09-15T00:00:00"/>
    <s v="Standard Class"/>
    <s v="SB-20290"/>
    <s v="Sean Braxton"/>
    <x v="1"/>
    <x v="0"/>
    <x v="159"/>
    <x v="20"/>
    <n v="29501"/>
    <x v="0"/>
    <s v="OFF-ST-10002214"/>
    <x v="1"/>
    <x v="4"/>
    <s v="X-Rack File for Hanging Folders"/>
    <x v="2015"/>
    <n v="5"/>
    <n v="0"/>
    <n v="14.676999999999998"/>
    <x v="0"/>
    <x v="0"/>
  </r>
  <r>
    <n v="2402"/>
    <s v="CA-2019-145877"/>
    <x v="719"/>
    <d v="2019-04-04T00:00:00"/>
    <s v="Second Class"/>
    <s v="AS-10090"/>
    <s v="Adam Shillingsburg"/>
    <x v="0"/>
    <x v="0"/>
    <x v="24"/>
    <x v="25"/>
    <n v="65807"/>
    <x v="2"/>
    <s v="OFF-ST-10000649"/>
    <x v="1"/>
    <x v="4"/>
    <s v="Hanging Personal Folder File"/>
    <x v="2016"/>
    <n v="6"/>
    <n v="0"/>
    <n v="23.550000000000004"/>
    <x v="2"/>
    <x v="0"/>
  </r>
  <r>
    <n v="2403"/>
    <s v="CA-2019-145877"/>
    <x v="719"/>
    <d v="2019-04-04T00:00:00"/>
    <s v="Second Class"/>
    <s v="AS-10090"/>
    <s v="Adam Shillingsburg"/>
    <x v="0"/>
    <x v="0"/>
    <x v="24"/>
    <x v="25"/>
    <n v="65807"/>
    <x v="2"/>
    <s v="OFF-EN-10001990"/>
    <x v="1"/>
    <x v="12"/>
    <s v="Staple envelope"/>
    <x v="158"/>
    <n v="5"/>
    <n v="0"/>
    <n v="13.347999999999997"/>
    <x v="2"/>
    <x v="0"/>
  </r>
  <r>
    <n v="2404"/>
    <s v="US-2018-110170"/>
    <x v="720"/>
    <d v="2018-10-03T00:00:00"/>
    <s v="Standard Class"/>
    <s v="HM-14860"/>
    <s v="Harry Marie"/>
    <x v="1"/>
    <x v="0"/>
    <x v="114"/>
    <x v="5"/>
    <n v="77340"/>
    <x v="2"/>
    <s v="FUR-BO-10000780"/>
    <x v="0"/>
    <x v="0"/>
    <s v="O'Sullivan Plantations 2-Door Library in Landvery Oak"/>
    <x v="2017"/>
    <n v="7"/>
    <n v="0.32"/>
    <n v="-225.09759999999991"/>
    <x v="2"/>
    <x v="0"/>
  </r>
  <r>
    <n v="2405"/>
    <s v="CA-2019-108574"/>
    <x v="566"/>
    <d v="2019-10-11T00:00:00"/>
    <s v="Standard Class"/>
    <s v="MG-18145"/>
    <s v="Mike Gockenbach"/>
    <x v="0"/>
    <x v="0"/>
    <x v="1"/>
    <x v="1"/>
    <n v="90045"/>
    <x v="1"/>
    <s v="TEC-AC-10002049"/>
    <x v="2"/>
    <x v="11"/>
    <s v="Logitech G19 Programmable Gaming Keyboard"/>
    <x v="2018"/>
    <n v="9"/>
    <n v="0"/>
    <n v="200.86379999999991"/>
    <x v="1"/>
    <x v="0"/>
  </r>
  <r>
    <n v="2406"/>
    <s v="CA-2019-108574"/>
    <x v="566"/>
    <d v="2019-10-11T00:00:00"/>
    <s v="Standard Class"/>
    <s v="MG-18145"/>
    <s v="Mike Gockenbach"/>
    <x v="0"/>
    <x v="0"/>
    <x v="1"/>
    <x v="1"/>
    <n v="90045"/>
    <x v="1"/>
    <s v="TEC-PH-10003555"/>
    <x v="2"/>
    <x v="7"/>
    <s v="Motorola HK250 Universal Bluetooth Headset"/>
    <x v="2019"/>
    <n v="7"/>
    <n v="0.2"/>
    <n v="-28.967399999999991"/>
    <x v="1"/>
    <x v="0"/>
  </r>
  <r>
    <n v="2407"/>
    <s v="CA-2019-108574"/>
    <x v="566"/>
    <d v="2019-10-11T00:00:00"/>
    <s v="Standard Class"/>
    <s v="MG-18145"/>
    <s v="Mike Gockenbach"/>
    <x v="0"/>
    <x v="0"/>
    <x v="1"/>
    <x v="1"/>
    <n v="90045"/>
    <x v="1"/>
    <s v="TEC-PH-10000702"/>
    <x v="2"/>
    <x v="7"/>
    <s v="Square Credit Card Reader, 4 1/2&quot; x 4 1/2&quot; x 1&quot;, White"/>
    <x v="2020"/>
    <n v="10"/>
    <n v="0.2"/>
    <n v="26.972999999999992"/>
    <x v="1"/>
    <x v="0"/>
  </r>
  <r>
    <n v="2408"/>
    <s v="CA-2019-144589"/>
    <x v="176"/>
    <d v="2019-01-25T00:00:00"/>
    <s v="Standard Class"/>
    <s v="TM-21010"/>
    <s v="Tamara Manning"/>
    <x v="0"/>
    <x v="0"/>
    <x v="8"/>
    <x v="1"/>
    <n v="94122"/>
    <x v="1"/>
    <s v="OFF-AR-10003631"/>
    <x v="1"/>
    <x v="6"/>
    <s v="Staples in misc. colors"/>
    <x v="2021"/>
    <n v="5"/>
    <n v="0"/>
    <n v="7.9859999999999998"/>
    <x v="1"/>
    <x v="0"/>
  </r>
  <r>
    <n v="2409"/>
    <s v="CA-2019-144589"/>
    <x v="176"/>
    <d v="2019-01-25T00:00:00"/>
    <s v="Standard Class"/>
    <s v="TM-21010"/>
    <s v="Tamara Manning"/>
    <x v="0"/>
    <x v="0"/>
    <x v="8"/>
    <x v="1"/>
    <n v="94122"/>
    <x v="1"/>
    <s v="TEC-PH-10003072"/>
    <x v="2"/>
    <x v="7"/>
    <s v="Panasonic KX-TG9541B DECT 6.0 Digital 2-Line Expandable Cordless Phone With Digital Answering System"/>
    <x v="2022"/>
    <n v="3"/>
    <n v="0.2"/>
    <n v="130.49130000000002"/>
    <x v="1"/>
    <x v="0"/>
  </r>
  <r>
    <n v="2410"/>
    <s v="CA-2019-155985"/>
    <x v="721"/>
    <d v="2019-03-25T00:00:00"/>
    <s v="First Class"/>
    <s v="BE-11335"/>
    <s v="Bill Eplett"/>
    <x v="2"/>
    <x v="0"/>
    <x v="8"/>
    <x v="1"/>
    <n v="94122"/>
    <x v="1"/>
    <s v="FUR-FU-10000758"/>
    <x v="0"/>
    <x v="5"/>
    <s v="DAX Natural Wood-Tone Poster Frame"/>
    <x v="2023"/>
    <n v="8"/>
    <n v="0"/>
    <n v="76.262399999999985"/>
    <x v="1"/>
    <x v="0"/>
  </r>
  <r>
    <n v="2411"/>
    <s v="CA-2016-162684"/>
    <x v="601"/>
    <d v="2016-08-06T00:00:00"/>
    <s v="Standard Class"/>
    <s v="AS-10630"/>
    <s v="Ann Steele"/>
    <x v="2"/>
    <x v="0"/>
    <x v="10"/>
    <x v="9"/>
    <n v="19120"/>
    <x v="3"/>
    <s v="OFF-FA-10000992"/>
    <x v="1"/>
    <x v="13"/>
    <s v="Acco Clips to Go Binder Clips, 24 Clips in Two Sizes"/>
    <x v="1103"/>
    <n v="2"/>
    <n v="0.2"/>
    <n v="1.9169999999999998"/>
    <x v="3"/>
    <x v="0"/>
  </r>
  <r>
    <n v="2412"/>
    <s v="CA-2017-142041"/>
    <x v="722"/>
    <d v="2017-06-09T00:00:00"/>
    <s v="Second Class"/>
    <s v="EM-13810"/>
    <s v="Eleni McCrary"/>
    <x v="1"/>
    <x v="0"/>
    <x v="1"/>
    <x v="1"/>
    <n v="90036"/>
    <x v="1"/>
    <s v="OFF-BI-10004187"/>
    <x v="1"/>
    <x v="8"/>
    <s v="3-ring staple pack"/>
    <x v="2024"/>
    <n v="5"/>
    <n v="0.2"/>
    <n v="2.6319999999999997"/>
    <x v="1"/>
    <x v="0"/>
  </r>
  <r>
    <n v="2413"/>
    <s v="CA-2016-151295"/>
    <x v="607"/>
    <d v="2016-11-16T00:00:00"/>
    <s v="Standard Class"/>
    <s v="JA-15970"/>
    <s v="Joseph Airdo"/>
    <x v="0"/>
    <x v="0"/>
    <x v="1"/>
    <x v="1"/>
    <n v="90045"/>
    <x v="1"/>
    <s v="OFF-PA-10001947"/>
    <x v="1"/>
    <x v="10"/>
    <s v="Xerox 1974"/>
    <x v="493"/>
    <n v="2"/>
    <n v="0"/>
    <n v="5.8604000000000003"/>
    <x v="1"/>
    <x v="0"/>
  </r>
  <r>
    <n v="2414"/>
    <s v="CA-2016-151295"/>
    <x v="607"/>
    <d v="2016-11-16T00:00:00"/>
    <s v="Standard Class"/>
    <s v="JA-15970"/>
    <s v="Joseph Airdo"/>
    <x v="0"/>
    <x v="0"/>
    <x v="1"/>
    <x v="1"/>
    <n v="90045"/>
    <x v="1"/>
    <s v="FUR-TA-10002356"/>
    <x v="0"/>
    <x v="3"/>
    <s v="Bevis Boat-Shaped Conference Table"/>
    <x v="2025"/>
    <n v="3"/>
    <n v="0.2"/>
    <n v="31.453199999999953"/>
    <x v="1"/>
    <x v="0"/>
  </r>
  <r>
    <n v="2415"/>
    <s v="CA-2018-156300"/>
    <x v="723"/>
    <d v="2019-01-02T00:00:00"/>
    <s v="Standard Class"/>
    <s v="TB-21595"/>
    <s v="Troy Blackwell"/>
    <x v="0"/>
    <x v="0"/>
    <x v="158"/>
    <x v="6"/>
    <n v="53209"/>
    <x v="2"/>
    <s v="FUR-CH-10001714"/>
    <x v="0"/>
    <x v="1"/>
    <s v="Global Leather &amp; Oak Executive Chair, Burgundy"/>
    <x v="2026"/>
    <n v="5"/>
    <n v="0"/>
    <n v="60.356000000000023"/>
    <x v="2"/>
    <x v="0"/>
  </r>
  <r>
    <n v="2416"/>
    <s v="CA-2017-146087"/>
    <x v="380"/>
    <d v="2017-07-11T00:00:00"/>
    <s v="Standard Class"/>
    <s v="PP-18955"/>
    <s v="Paul Prost"/>
    <x v="2"/>
    <x v="0"/>
    <x v="304"/>
    <x v="31"/>
    <n v="1040"/>
    <x v="3"/>
    <s v="FUR-BO-10002824"/>
    <x v="0"/>
    <x v="0"/>
    <s v="Bush Mission Pointe Library"/>
    <x v="85"/>
    <n v="2"/>
    <n v="0"/>
    <n v="60.391999999999996"/>
    <x v="3"/>
    <x v="0"/>
  </r>
  <r>
    <n v="2417"/>
    <s v="CA-2019-168655"/>
    <x v="386"/>
    <d v="2019-10-18T00:00:00"/>
    <s v="Standard Class"/>
    <s v="ML-18040"/>
    <s v="Michelle Lonsdale"/>
    <x v="1"/>
    <x v="0"/>
    <x v="305"/>
    <x v="27"/>
    <n v="87105"/>
    <x v="1"/>
    <s v="TEC-AC-10002842"/>
    <x v="2"/>
    <x v="11"/>
    <s v="WD My Passport Ultra 2TB Portable External Hard Drive"/>
    <x v="2027"/>
    <n v="5"/>
    <n v="0"/>
    <n v="95.200000000000031"/>
    <x v="1"/>
    <x v="0"/>
  </r>
  <r>
    <n v="2418"/>
    <s v="CA-2019-168655"/>
    <x v="386"/>
    <d v="2019-10-18T00:00:00"/>
    <s v="Standard Class"/>
    <s v="ML-18040"/>
    <s v="Michelle Lonsdale"/>
    <x v="1"/>
    <x v="0"/>
    <x v="305"/>
    <x v="27"/>
    <n v="87105"/>
    <x v="1"/>
    <s v="OFF-BI-10002082"/>
    <x v="1"/>
    <x v="8"/>
    <s v="GBC Twin Loop Wire Binding Elements"/>
    <x v="1955"/>
    <n v="3"/>
    <n v="0.2"/>
    <n v="29.951999999999998"/>
    <x v="1"/>
    <x v="0"/>
  </r>
  <r>
    <n v="2419"/>
    <s v="CA-2018-107202"/>
    <x v="206"/>
    <d v="2018-05-28T00:00:00"/>
    <s v="Standard Class"/>
    <s v="LC-16930"/>
    <s v="Linda Cazamias"/>
    <x v="1"/>
    <x v="0"/>
    <x v="306"/>
    <x v="33"/>
    <n v="89431"/>
    <x v="1"/>
    <s v="TEC-MA-10000112"/>
    <x v="2"/>
    <x v="15"/>
    <s v="Panasonic KX MB2061 Multifunction Printer"/>
    <x v="2028"/>
    <n v="10"/>
    <n v="0.2"/>
    <n v="179.73000000000013"/>
    <x v="1"/>
    <x v="0"/>
  </r>
  <r>
    <n v="2420"/>
    <s v="CA-2019-159597"/>
    <x v="45"/>
    <d v="2019-11-14T00:00:00"/>
    <s v="Standard Class"/>
    <s v="MC-17590"/>
    <s v="Matt Collister"/>
    <x v="1"/>
    <x v="0"/>
    <x v="307"/>
    <x v="1"/>
    <n v="92236"/>
    <x v="1"/>
    <s v="OFF-ST-10002289"/>
    <x v="1"/>
    <x v="4"/>
    <s v="Safco Wire Cube Shelving System, For Use as 4 or 5 14&quot; Cubes, Black"/>
    <x v="2029"/>
    <n v="2"/>
    <n v="0"/>
    <n v="3.1779999999999973"/>
    <x v="1"/>
    <x v="0"/>
  </r>
  <r>
    <n v="2421"/>
    <s v="CA-2019-159597"/>
    <x v="45"/>
    <d v="2019-11-14T00:00:00"/>
    <s v="Standard Class"/>
    <s v="MC-17590"/>
    <s v="Matt Collister"/>
    <x v="1"/>
    <x v="0"/>
    <x v="307"/>
    <x v="1"/>
    <n v="92236"/>
    <x v="1"/>
    <s v="TEC-AC-10004171"/>
    <x v="2"/>
    <x v="11"/>
    <s v="Razer Kraken 7.1 Surround Sound Over Ear USB Gaming Headset"/>
    <x v="313"/>
    <n v="1"/>
    <n v="0"/>
    <n v="43.995600000000003"/>
    <x v="1"/>
    <x v="0"/>
  </r>
  <r>
    <n v="2422"/>
    <s v="CA-2018-155551"/>
    <x v="724"/>
    <d v="2018-04-23T00:00:00"/>
    <s v="Standard Class"/>
    <s v="CR-12580"/>
    <s v="Clay Rozendal"/>
    <x v="2"/>
    <x v="0"/>
    <x v="308"/>
    <x v="10"/>
    <n v="60126"/>
    <x v="2"/>
    <s v="OFF-ST-10003656"/>
    <x v="1"/>
    <x v="4"/>
    <s v="Safco Industrial Wire Shelving"/>
    <x v="84"/>
    <n v="3"/>
    <n v="0.2"/>
    <n v="-48.954900000000002"/>
    <x v="2"/>
    <x v="0"/>
  </r>
  <r>
    <n v="2423"/>
    <s v="CA-2018-155551"/>
    <x v="724"/>
    <d v="2018-04-23T00:00:00"/>
    <s v="Standard Class"/>
    <s v="CR-12580"/>
    <s v="Clay Rozendal"/>
    <x v="2"/>
    <x v="0"/>
    <x v="308"/>
    <x v="10"/>
    <n v="60126"/>
    <x v="2"/>
    <s v="OFF-PA-10001560"/>
    <x v="1"/>
    <x v="10"/>
    <s v="Adams Telephone Message Books, 5 1/4” x 11”"/>
    <x v="778"/>
    <n v="2"/>
    <n v="0.2"/>
    <n v="3.2615999999999996"/>
    <x v="2"/>
    <x v="0"/>
  </r>
  <r>
    <n v="2424"/>
    <s v="US-2019-147669"/>
    <x v="53"/>
    <d v="2019-12-30T00:00:00"/>
    <s v="Standard Class"/>
    <s v="SV-20935"/>
    <s v="Susan Vittorini"/>
    <x v="0"/>
    <x v="0"/>
    <x v="54"/>
    <x v="24"/>
    <n v="45014"/>
    <x v="3"/>
    <s v="TEC-AC-10002473"/>
    <x v="2"/>
    <x v="11"/>
    <s v="Maxell 4.7GB DVD-R"/>
    <x v="2030"/>
    <n v="7"/>
    <n v="0.2"/>
    <n v="41.718599999999995"/>
    <x v="3"/>
    <x v="0"/>
  </r>
  <r>
    <n v="2425"/>
    <s v="US-2019-147669"/>
    <x v="53"/>
    <d v="2019-12-30T00:00:00"/>
    <s v="Standard Class"/>
    <s v="SV-20935"/>
    <s v="Susan Vittorini"/>
    <x v="0"/>
    <x v="0"/>
    <x v="54"/>
    <x v="24"/>
    <n v="45014"/>
    <x v="3"/>
    <s v="OFF-BI-10000632"/>
    <x v="1"/>
    <x v="8"/>
    <s v="Satellite Sectional Post Binders"/>
    <x v="2031"/>
    <n v="1"/>
    <n v="0.7"/>
    <n v="-10.418399999999998"/>
    <x v="3"/>
    <x v="0"/>
  </r>
  <r>
    <n v="2426"/>
    <s v="US-2019-147669"/>
    <x v="53"/>
    <d v="2019-12-30T00:00:00"/>
    <s v="Standard Class"/>
    <s v="SV-20935"/>
    <s v="Susan Vittorini"/>
    <x v="0"/>
    <x v="0"/>
    <x v="54"/>
    <x v="24"/>
    <n v="45014"/>
    <x v="3"/>
    <s v="FUR-TA-10002645"/>
    <x v="0"/>
    <x v="3"/>
    <s v="Hon Rectangular Conference Tables"/>
    <x v="2032"/>
    <n v="2"/>
    <n v="0.4"/>
    <n v="-104.67300000000006"/>
    <x v="3"/>
    <x v="0"/>
  </r>
  <r>
    <n v="2427"/>
    <s v="US-2019-147669"/>
    <x v="53"/>
    <d v="2019-12-30T00:00:00"/>
    <s v="Standard Class"/>
    <s v="SV-20935"/>
    <s v="Susan Vittorini"/>
    <x v="0"/>
    <x v="0"/>
    <x v="54"/>
    <x v="24"/>
    <n v="45014"/>
    <x v="3"/>
    <s v="OFF-FA-10002975"/>
    <x v="1"/>
    <x v="13"/>
    <s v="Staples"/>
    <x v="2033"/>
    <n v="13"/>
    <n v="0.2"/>
    <n v="12.776399999999999"/>
    <x v="3"/>
    <x v="0"/>
  </r>
  <r>
    <n v="2428"/>
    <s v="CA-2018-169922"/>
    <x v="725"/>
    <d v="2018-06-17T00:00:00"/>
    <s v="Standard Class"/>
    <s v="MZ-17515"/>
    <s v="Mary Zewe"/>
    <x v="1"/>
    <x v="0"/>
    <x v="81"/>
    <x v="5"/>
    <n v="76017"/>
    <x v="2"/>
    <s v="OFF-BI-10003784"/>
    <x v="1"/>
    <x v="8"/>
    <s v="Computer Printout Index Tabs"/>
    <x v="2034"/>
    <n v="4"/>
    <n v="0.8"/>
    <n v="-2.1504000000000008"/>
    <x v="2"/>
    <x v="0"/>
  </r>
  <r>
    <n v="2429"/>
    <s v="CA-2018-169922"/>
    <x v="725"/>
    <d v="2018-06-17T00:00:00"/>
    <s v="Standard Class"/>
    <s v="MZ-17515"/>
    <s v="Mary Zewe"/>
    <x v="1"/>
    <x v="0"/>
    <x v="81"/>
    <x v="5"/>
    <n v="76017"/>
    <x v="2"/>
    <s v="OFF-BI-10001617"/>
    <x v="1"/>
    <x v="8"/>
    <s v="GBC Wire Binding Combs"/>
    <x v="2035"/>
    <n v="4"/>
    <n v="0.8"/>
    <n v="-13.648800000000001"/>
    <x v="2"/>
    <x v="0"/>
  </r>
  <r>
    <n v="2430"/>
    <s v="CA-2018-169922"/>
    <x v="725"/>
    <d v="2018-06-17T00:00:00"/>
    <s v="Standard Class"/>
    <s v="MZ-17515"/>
    <s v="Mary Zewe"/>
    <x v="1"/>
    <x v="0"/>
    <x v="81"/>
    <x v="5"/>
    <n v="76017"/>
    <x v="2"/>
    <s v="FUR-FU-10004415"/>
    <x v="0"/>
    <x v="5"/>
    <s v="Stacking Tray, Side-Loading, Legal, Smoke"/>
    <x v="2036"/>
    <n v="7"/>
    <n v="0.6"/>
    <n v="-9.0944000000000038"/>
    <x v="2"/>
    <x v="0"/>
  </r>
  <r>
    <n v="2431"/>
    <s v="CA-2019-100748"/>
    <x v="726"/>
    <d v="2019-05-20T00:00:00"/>
    <s v="Standard Class"/>
    <s v="RB-19795"/>
    <s v="Ross Baird"/>
    <x v="2"/>
    <x v="0"/>
    <x v="8"/>
    <x v="1"/>
    <n v="94110"/>
    <x v="1"/>
    <s v="OFF-LA-10000240"/>
    <x v="1"/>
    <x v="2"/>
    <s v="Self-Adhesive Address Labels for Typewriters by Universal"/>
    <x v="2037"/>
    <n v="8"/>
    <n v="0"/>
    <n v="27.485599999999998"/>
    <x v="1"/>
    <x v="0"/>
  </r>
  <r>
    <n v="2432"/>
    <s v="CA-2019-129805"/>
    <x v="116"/>
    <d v="2020-01-02T00:00:00"/>
    <s v="Standard Class"/>
    <s v="HM-14860"/>
    <s v="Harry Marie"/>
    <x v="1"/>
    <x v="0"/>
    <x v="4"/>
    <x v="4"/>
    <n v="98103"/>
    <x v="1"/>
    <s v="FUR-FU-10001935"/>
    <x v="0"/>
    <x v="5"/>
    <s v="3M Hangers With Command Adhesive"/>
    <x v="2038"/>
    <n v="2"/>
    <n v="0"/>
    <n v="3.0340000000000007"/>
    <x v="1"/>
    <x v="0"/>
  </r>
  <r>
    <n v="2433"/>
    <s v="CA-2016-148586"/>
    <x v="727"/>
    <d v="2016-04-01T00:00:00"/>
    <s v="Standard Class"/>
    <s v="AZ-10750"/>
    <s v="Annie Zypern"/>
    <x v="0"/>
    <x v="0"/>
    <x v="20"/>
    <x v="15"/>
    <n v="10009"/>
    <x v="3"/>
    <s v="FUR-CH-10002439"/>
    <x v="0"/>
    <x v="1"/>
    <s v="Iceberg Nesting Folding Chair, 19w x 6d x 43h"/>
    <x v="2039"/>
    <n v="7"/>
    <n v="0.1"/>
    <n v="65.206400000000002"/>
    <x v="3"/>
    <x v="0"/>
  </r>
  <r>
    <n v="2434"/>
    <s v="US-2019-112613"/>
    <x v="39"/>
    <d v="2019-06-01T00:00:00"/>
    <s v="Standard Class"/>
    <s v="JH-15910"/>
    <s v="Jonathan Howell"/>
    <x v="0"/>
    <x v="0"/>
    <x v="12"/>
    <x v="5"/>
    <n v="77070"/>
    <x v="2"/>
    <s v="TEC-PH-10001536"/>
    <x v="2"/>
    <x v="7"/>
    <s v="Spigen Samsung Galaxy S5 Case Wallet"/>
    <x v="2040"/>
    <n v="4"/>
    <n v="0.2"/>
    <n v="4.0775999999999968"/>
    <x v="2"/>
    <x v="0"/>
  </r>
  <r>
    <n v="2435"/>
    <s v="CA-2017-154746"/>
    <x v="717"/>
    <d v="2017-11-17T00:00:00"/>
    <s v="First Class"/>
    <s v="PJ-18835"/>
    <s v="Patrick Jones"/>
    <x v="1"/>
    <x v="0"/>
    <x v="24"/>
    <x v="17"/>
    <n v="22153"/>
    <x v="0"/>
    <s v="OFF-EN-10001532"/>
    <x v="1"/>
    <x v="12"/>
    <s v="Brown Kraft Recycled Envelopes"/>
    <x v="2041"/>
    <n v="2"/>
    <n v="0"/>
    <n v="16.98"/>
    <x v="0"/>
    <x v="0"/>
  </r>
  <r>
    <n v="2436"/>
    <s v="CA-2017-154746"/>
    <x v="717"/>
    <d v="2017-11-17T00:00:00"/>
    <s v="First Class"/>
    <s v="PJ-18835"/>
    <s v="Patrick Jones"/>
    <x v="1"/>
    <x v="0"/>
    <x v="24"/>
    <x v="17"/>
    <n v="22153"/>
    <x v="0"/>
    <s v="OFF-AP-10003057"/>
    <x v="1"/>
    <x v="9"/>
    <s v="Honeywell Enviracaire Portable HEPA Air Cleaner for 16' x 20' Room"/>
    <x v="2042"/>
    <n v="3"/>
    <n v="0"/>
    <n v="322.18290000000002"/>
    <x v="0"/>
    <x v="0"/>
  </r>
  <r>
    <n v="2437"/>
    <s v="CA-2019-140053"/>
    <x v="445"/>
    <d v="2019-07-10T00:00:00"/>
    <s v="Standard Class"/>
    <s v="CA-12265"/>
    <s v="Christina Anderson"/>
    <x v="0"/>
    <x v="0"/>
    <x v="168"/>
    <x v="27"/>
    <n v="87401"/>
    <x v="1"/>
    <s v="FUR-FU-10003708"/>
    <x v="0"/>
    <x v="5"/>
    <s v="Tenex Traditional Chairmats for Medium Pile Carpet, Standard Lip, 36&quot; x 48&quot;"/>
    <x v="2043"/>
    <n v="9"/>
    <n v="0"/>
    <n v="114.6285"/>
    <x v="1"/>
    <x v="1"/>
  </r>
  <r>
    <n v="2438"/>
    <s v="CA-2016-164210"/>
    <x v="728"/>
    <d v="2016-11-20T00:00:00"/>
    <s v="Second Class"/>
    <s v="PW-19240"/>
    <s v="Pierre Wener"/>
    <x v="0"/>
    <x v="0"/>
    <x v="103"/>
    <x v="22"/>
    <n v="80027"/>
    <x v="1"/>
    <s v="FUR-TA-10000849"/>
    <x v="0"/>
    <x v="3"/>
    <s v="Bevis Rectangular Conference Tables"/>
    <x v="2044"/>
    <n v="2"/>
    <n v="0.5"/>
    <n v="-99.266399999999976"/>
    <x v="1"/>
    <x v="0"/>
  </r>
  <r>
    <n v="2439"/>
    <s v="CA-2016-164210"/>
    <x v="728"/>
    <d v="2016-11-20T00:00:00"/>
    <s v="Second Class"/>
    <s v="PW-19240"/>
    <s v="Pierre Wener"/>
    <x v="0"/>
    <x v="0"/>
    <x v="103"/>
    <x v="22"/>
    <n v="80027"/>
    <x v="1"/>
    <s v="OFF-PA-10002259"/>
    <x v="1"/>
    <x v="10"/>
    <s v="Geographics Note Cards, Blank, White, 8 1/2&quot; x 11&quot;"/>
    <x v="2045"/>
    <n v="4"/>
    <n v="0.2"/>
    <n v="12.5328"/>
    <x v="1"/>
    <x v="0"/>
  </r>
  <r>
    <n v="2440"/>
    <s v="CA-2019-139948"/>
    <x v="729"/>
    <d v="2019-07-22T00:00:00"/>
    <s v="Standard Class"/>
    <s v="SW-20455"/>
    <s v="Shaun Weien"/>
    <x v="0"/>
    <x v="0"/>
    <x v="67"/>
    <x v="2"/>
    <n v="33614"/>
    <x v="0"/>
    <s v="FUR-FU-10002597"/>
    <x v="0"/>
    <x v="5"/>
    <s v="C-Line Magnetic Cubicle Keepers, Clear Polypropylene"/>
    <x v="2046"/>
    <n v="2"/>
    <n v="0.2"/>
    <n v="2.1736000000000004"/>
    <x v="0"/>
    <x v="0"/>
  </r>
  <r>
    <n v="2441"/>
    <s v="CA-2018-146934"/>
    <x v="730"/>
    <d v="2018-05-27T00:00:00"/>
    <s v="Standard Class"/>
    <s v="AF-10870"/>
    <s v="Art Ferguson"/>
    <x v="0"/>
    <x v="0"/>
    <x v="309"/>
    <x v="30"/>
    <n v="7055"/>
    <x v="3"/>
    <s v="TEC-PH-10004614"/>
    <x v="2"/>
    <x v="7"/>
    <s v="AT&amp;T 841000 Phone"/>
    <x v="2047"/>
    <n v="5"/>
    <n v="0"/>
    <n v="86.25"/>
    <x v="3"/>
    <x v="0"/>
  </r>
  <r>
    <n v="2442"/>
    <s v="CA-2018-146934"/>
    <x v="730"/>
    <d v="2018-05-27T00:00:00"/>
    <s v="Standard Class"/>
    <s v="AF-10870"/>
    <s v="Art Ferguson"/>
    <x v="0"/>
    <x v="0"/>
    <x v="309"/>
    <x v="30"/>
    <n v="7055"/>
    <x v="3"/>
    <s v="FUR-TA-10003748"/>
    <x v="0"/>
    <x v="3"/>
    <s v="Bevis 36 x 72 Conference Tables"/>
    <x v="2048"/>
    <n v="2"/>
    <n v="0.3"/>
    <n v="-19.918399999999991"/>
    <x v="3"/>
    <x v="0"/>
  </r>
  <r>
    <n v="2443"/>
    <s v="CA-2018-146934"/>
    <x v="730"/>
    <d v="2018-05-27T00:00:00"/>
    <s v="Standard Class"/>
    <s v="AF-10870"/>
    <s v="Art Ferguson"/>
    <x v="0"/>
    <x v="0"/>
    <x v="309"/>
    <x v="30"/>
    <n v="7055"/>
    <x v="3"/>
    <s v="OFF-AP-10003217"/>
    <x v="1"/>
    <x v="9"/>
    <s v="Eureka Sanitaire  Commercial Upright"/>
    <x v="2049"/>
    <n v="4"/>
    <n v="0"/>
    <n v="172.33840000000004"/>
    <x v="3"/>
    <x v="0"/>
  </r>
  <r>
    <n v="2444"/>
    <s v="CA-2018-146934"/>
    <x v="730"/>
    <d v="2018-05-27T00:00:00"/>
    <s v="Standard Class"/>
    <s v="AF-10870"/>
    <s v="Art Ferguson"/>
    <x v="0"/>
    <x v="0"/>
    <x v="309"/>
    <x v="30"/>
    <n v="7055"/>
    <x v="3"/>
    <s v="TEC-AC-10002399"/>
    <x v="2"/>
    <x v="11"/>
    <s v="SanDisk Cruzer 32 GB USB Flash Drive"/>
    <x v="2050"/>
    <n v="5"/>
    <n v="0"/>
    <n v="30.431999999999995"/>
    <x v="3"/>
    <x v="0"/>
  </r>
  <r>
    <n v="2445"/>
    <s v="CA-2018-146934"/>
    <x v="730"/>
    <d v="2018-05-27T00:00:00"/>
    <s v="Standard Class"/>
    <s v="AF-10870"/>
    <s v="Art Ferguson"/>
    <x v="0"/>
    <x v="0"/>
    <x v="309"/>
    <x v="30"/>
    <n v="7055"/>
    <x v="3"/>
    <s v="OFF-EN-10002973"/>
    <x v="1"/>
    <x v="12"/>
    <s v="Ampad #10 Peel &amp; Seel Holiday Envelopes"/>
    <x v="2051"/>
    <n v="6"/>
    <n v="0"/>
    <n v="12.902400000000002"/>
    <x v="3"/>
    <x v="0"/>
  </r>
  <r>
    <n v="2446"/>
    <s v="CA-2018-146934"/>
    <x v="730"/>
    <d v="2018-05-27T00:00:00"/>
    <s v="Standard Class"/>
    <s v="AF-10870"/>
    <s v="Art Ferguson"/>
    <x v="0"/>
    <x v="0"/>
    <x v="309"/>
    <x v="30"/>
    <n v="7055"/>
    <x v="3"/>
    <s v="TEC-PH-10001336"/>
    <x v="2"/>
    <x v="7"/>
    <s v="Digium D40 VoIP phone"/>
    <x v="2052"/>
    <n v="2"/>
    <n v="0"/>
    <n v="74.8142"/>
    <x v="3"/>
    <x v="0"/>
  </r>
  <r>
    <n v="2447"/>
    <s v="CA-2017-100573"/>
    <x v="12"/>
    <d v="2017-10-01T00:00:00"/>
    <s v="Standard Class"/>
    <s v="AM-10705"/>
    <s v="Anne McFarland"/>
    <x v="0"/>
    <x v="0"/>
    <x v="1"/>
    <x v="1"/>
    <n v="90004"/>
    <x v="1"/>
    <s v="OFF-EN-10000461"/>
    <x v="1"/>
    <x v="12"/>
    <s v="#10- 4 1/8&quot; x 9 1/2&quot; Recycled Envelopes"/>
    <x v="2053"/>
    <n v="2"/>
    <n v="0"/>
    <n v="8.2156000000000002"/>
    <x v="1"/>
    <x v="0"/>
  </r>
  <r>
    <n v="2448"/>
    <s v="CA-2018-119165"/>
    <x v="731"/>
    <d v="2018-11-06T00:00:00"/>
    <s v="Standard Class"/>
    <s v="BD-11320"/>
    <s v="Bill Donatelli"/>
    <x v="0"/>
    <x v="0"/>
    <x v="10"/>
    <x v="9"/>
    <n v="19143"/>
    <x v="3"/>
    <s v="FUR-CH-10000988"/>
    <x v="0"/>
    <x v="1"/>
    <s v="Hon Olson Stacker Stools"/>
    <x v="2054"/>
    <n v="5"/>
    <n v="0.3"/>
    <n v="-14.080999999999989"/>
    <x v="3"/>
    <x v="0"/>
  </r>
  <r>
    <n v="2449"/>
    <s v="CA-2017-128027"/>
    <x v="471"/>
    <d v="2017-09-17T00:00:00"/>
    <s v="Second Class"/>
    <s v="CM-12385"/>
    <s v="Christopher Martinez"/>
    <x v="0"/>
    <x v="0"/>
    <x v="310"/>
    <x v="20"/>
    <n v="29406"/>
    <x v="0"/>
    <s v="OFF-ST-10001809"/>
    <x v="1"/>
    <x v="4"/>
    <s v="Fellowes Officeware Wire Shelving"/>
    <x v="2055"/>
    <n v="3"/>
    <n v="0"/>
    <n v="5.3897999999999939"/>
    <x v="0"/>
    <x v="0"/>
  </r>
  <r>
    <n v="2450"/>
    <s v="CA-2018-140207"/>
    <x v="732"/>
    <d v="2018-11-10T00:00:00"/>
    <s v="Standard Class"/>
    <s v="CS-12400"/>
    <s v="Christopher Schild"/>
    <x v="2"/>
    <x v="0"/>
    <x v="49"/>
    <x v="1"/>
    <n v="95123"/>
    <x v="1"/>
    <s v="OFF-BI-10003963"/>
    <x v="1"/>
    <x v="8"/>
    <s v="Cardinal Holdit Data Disk Pockets"/>
    <x v="2056"/>
    <n v="5"/>
    <n v="0.2"/>
    <n v="9.8279999999999959"/>
    <x v="1"/>
    <x v="0"/>
  </r>
  <r>
    <n v="2451"/>
    <s v="CA-2019-140949"/>
    <x v="294"/>
    <d v="2019-03-22T00:00:00"/>
    <s v="Second Class"/>
    <s v="DB-13405"/>
    <s v="Denny Blanton"/>
    <x v="0"/>
    <x v="0"/>
    <x v="20"/>
    <x v="15"/>
    <n v="10011"/>
    <x v="3"/>
    <s v="OFF-LA-10000081"/>
    <x v="1"/>
    <x v="2"/>
    <s v="Avery 496"/>
    <x v="2057"/>
    <n v="5"/>
    <n v="0"/>
    <n v="9"/>
    <x v="3"/>
    <x v="0"/>
  </r>
  <r>
    <n v="2452"/>
    <s v="CA-2019-140949"/>
    <x v="294"/>
    <d v="2019-03-22T00:00:00"/>
    <s v="Second Class"/>
    <s v="DB-13405"/>
    <s v="Denny Blanton"/>
    <x v="0"/>
    <x v="0"/>
    <x v="20"/>
    <x v="15"/>
    <n v="10011"/>
    <x v="3"/>
    <s v="TEC-PH-10000149"/>
    <x v="2"/>
    <x v="7"/>
    <s v="Cisco SPA525G2 IP Phone - Wireless"/>
    <x v="2058"/>
    <n v="6"/>
    <n v="0"/>
    <n v="31.121999999999996"/>
    <x v="3"/>
    <x v="0"/>
  </r>
  <r>
    <n v="2453"/>
    <s v="CA-2019-140949"/>
    <x v="294"/>
    <d v="2019-03-22T00:00:00"/>
    <s v="Second Class"/>
    <s v="DB-13405"/>
    <s v="Denny Blanton"/>
    <x v="0"/>
    <x v="0"/>
    <x v="20"/>
    <x v="15"/>
    <n v="10011"/>
    <x v="3"/>
    <s v="OFF-BI-10000605"/>
    <x v="1"/>
    <x v="8"/>
    <s v="Acco Pressboard Covers with Storage Hooks, 9 1/2&quot; x 11&quot;, Executive Red"/>
    <x v="1083"/>
    <n v="3"/>
    <n v="0.2"/>
    <n v="3.0860999999999996"/>
    <x v="3"/>
    <x v="0"/>
  </r>
  <r>
    <n v="2454"/>
    <s v="CA-2019-140949"/>
    <x v="294"/>
    <d v="2019-03-22T00:00:00"/>
    <s v="Second Class"/>
    <s v="DB-13405"/>
    <s v="Denny Blanton"/>
    <x v="0"/>
    <x v="0"/>
    <x v="20"/>
    <x v="15"/>
    <n v="10011"/>
    <x v="3"/>
    <s v="TEC-AC-10002399"/>
    <x v="2"/>
    <x v="11"/>
    <s v="SanDisk Cruzer 32 GB USB Flash Drive"/>
    <x v="2059"/>
    <n v="3"/>
    <n v="0"/>
    <n v="18.2592"/>
    <x v="3"/>
    <x v="0"/>
  </r>
  <r>
    <n v="2455"/>
    <s v="CA-2019-140949"/>
    <x v="294"/>
    <d v="2019-03-22T00:00:00"/>
    <s v="Second Class"/>
    <s v="DB-13405"/>
    <s v="Denny Blanton"/>
    <x v="0"/>
    <x v="0"/>
    <x v="20"/>
    <x v="15"/>
    <n v="10011"/>
    <x v="3"/>
    <s v="TEC-AC-10003038"/>
    <x v="2"/>
    <x v="11"/>
    <s v="Kingston Digital DataTraveler 16GB USB 2.0"/>
    <x v="1849"/>
    <n v="8"/>
    <n v="0"/>
    <n v="13.603999999999992"/>
    <x v="3"/>
    <x v="0"/>
  </r>
  <r>
    <n v="2456"/>
    <s v="CA-2019-140949"/>
    <x v="294"/>
    <d v="2019-03-22T00:00:00"/>
    <s v="Second Class"/>
    <s v="DB-13405"/>
    <s v="Denny Blanton"/>
    <x v="0"/>
    <x v="0"/>
    <x v="20"/>
    <x v="15"/>
    <n v="10011"/>
    <x v="3"/>
    <s v="OFF-ST-10000344"/>
    <x v="1"/>
    <x v="4"/>
    <s v="Neat Ideas Personal Hanging Folder Files, Black"/>
    <x v="2060"/>
    <n v="8"/>
    <n v="0"/>
    <n v="27.934399999999997"/>
    <x v="3"/>
    <x v="0"/>
  </r>
  <r>
    <n v="2457"/>
    <s v="CA-2019-140949"/>
    <x v="294"/>
    <d v="2019-03-22T00:00:00"/>
    <s v="Second Class"/>
    <s v="DB-13405"/>
    <s v="Denny Blanton"/>
    <x v="0"/>
    <x v="0"/>
    <x v="20"/>
    <x v="15"/>
    <n v="10011"/>
    <x v="3"/>
    <s v="OFF-LA-10004093"/>
    <x v="1"/>
    <x v="2"/>
    <s v="Avery 486"/>
    <x v="2061"/>
    <n v="1"/>
    <n v="0"/>
    <n v="3.4356999999999998"/>
    <x v="3"/>
    <x v="0"/>
  </r>
  <r>
    <n v="2458"/>
    <s v="CA-2019-140949"/>
    <x v="294"/>
    <d v="2019-03-22T00:00:00"/>
    <s v="Second Class"/>
    <s v="DB-13405"/>
    <s v="Denny Blanton"/>
    <x v="0"/>
    <x v="0"/>
    <x v="20"/>
    <x v="15"/>
    <n v="10011"/>
    <x v="3"/>
    <s v="OFF-AR-10001683"/>
    <x v="1"/>
    <x v="6"/>
    <s v="Lumber Crayons"/>
    <x v="2062"/>
    <n v="6"/>
    <n v="0"/>
    <n v="22.458000000000002"/>
    <x v="3"/>
    <x v="0"/>
  </r>
  <r>
    <n v="2459"/>
    <s v="CA-2019-140949"/>
    <x v="294"/>
    <d v="2019-03-22T00:00:00"/>
    <s v="Second Class"/>
    <s v="DB-13405"/>
    <s v="Denny Blanton"/>
    <x v="0"/>
    <x v="0"/>
    <x v="20"/>
    <x v="15"/>
    <n v="10011"/>
    <x v="3"/>
    <s v="OFF-ST-10003455"/>
    <x v="1"/>
    <x v="4"/>
    <s v="Tenex File Box, Personal Filing Tote with Lid, Black"/>
    <x v="2063"/>
    <n v="3"/>
    <n v="0"/>
    <n v="12.097800000000001"/>
    <x v="3"/>
    <x v="0"/>
  </r>
  <r>
    <n v="2460"/>
    <s v="CA-2019-138548"/>
    <x v="733"/>
    <d v="2019-08-21T00:00:00"/>
    <s v="Standard Class"/>
    <s v="JG-15160"/>
    <s v="James Galang"/>
    <x v="0"/>
    <x v="0"/>
    <x v="135"/>
    <x v="30"/>
    <n v="7060"/>
    <x v="3"/>
    <s v="OFF-AP-10002578"/>
    <x v="1"/>
    <x v="9"/>
    <s v="Fellowes Premier Superior Surge Suppressor, 10-Outlet, With Phone and Remote"/>
    <x v="2064"/>
    <n v="2"/>
    <n v="0"/>
    <n v="25.438400000000001"/>
    <x v="3"/>
    <x v="0"/>
  </r>
  <r>
    <n v="2461"/>
    <s v="CA-2017-142419"/>
    <x v="655"/>
    <d v="2017-07-13T00:00:00"/>
    <s v="Second Class"/>
    <s v="SC-20380"/>
    <s v="Shahid Collister"/>
    <x v="0"/>
    <x v="0"/>
    <x v="4"/>
    <x v="4"/>
    <n v="98115"/>
    <x v="1"/>
    <s v="OFF-PA-10001763"/>
    <x v="1"/>
    <x v="10"/>
    <s v="Xerox 1896"/>
    <x v="2065"/>
    <n v="3"/>
    <n v="0"/>
    <n v="13.486499999999999"/>
    <x v="1"/>
    <x v="0"/>
  </r>
  <r>
    <n v="2462"/>
    <s v="CA-2017-142419"/>
    <x v="655"/>
    <d v="2017-07-13T00:00:00"/>
    <s v="Second Class"/>
    <s v="SC-20380"/>
    <s v="Shahid Collister"/>
    <x v="0"/>
    <x v="0"/>
    <x v="4"/>
    <x v="4"/>
    <n v="98115"/>
    <x v="1"/>
    <s v="OFF-BI-10001597"/>
    <x v="1"/>
    <x v="8"/>
    <s v="Wilson Jones Ledger-Size, Piano-Hinge Binder, 2&quot;, Blue"/>
    <x v="2066"/>
    <n v="3"/>
    <n v="0.2"/>
    <n v="34.423199999999987"/>
    <x v="1"/>
    <x v="0"/>
  </r>
  <r>
    <n v="2463"/>
    <s v="CA-2019-148691"/>
    <x v="734"/>
    <d v="2019-12-09T00:00:00"/>
    <s v="Standard Class"/>
    <s v="CS-12460"/>
    <s v="Chuck Sachs"/>
    <x v="0"/>
    <x v="0"/>
    <x v="20"/>
    <x v="15"/>
    <n v="10009"/>
    <x v="3"/>
    <s v="OFF-BI-10001524"/>
    <x v="1"/>
    <x v="8"/>
    <s v="GBC Premium Transparent Covers with Diagonal Lined Pattern"/>
    <x v="2067"/>
    <n v="5"/>
    <n v="0.2"/>
    <n v="29.371999999999993"/>
    <x v="3"/>
    <x v="0"/>
  </r>
  <r>
    <n v="2464"/>
    <s v="CA-2019-148691"/>
    <x v="734"/>
    <d v="2019-12-09T00:00:00"/>
    <s v="Standard Class"/>
    <s v="CS-12460"/>
    <s v="Chuck Sachs"/>
    <x v="0"/>
    <x v="0"/>
    <x v="20"/>
    <x v="15"/>
    <n v="10009"/>
    <x v="3"/>
    <s v="OFF-BI-10001553"/>
    <x v="1"/>
    <x v="8"/>
    <s v="SpineVue Locking Slant-D Ring Binders by Cardinal"/>
    <x v="899"/>
    <n v="2"/>
    <n v="0.2"/>
    <n v="5.1183999999999994"/>
    <x v="3"/>
    <x v="0"/>
  </r>
  <r>
    <n v="2465"/>
    <s v="CA-2019-148691"/>
    <x v="734"/>
    <d v="2019-12-09T00:00:00"/>
    <s v="Standard Class"/>
    <s v="CS-12460"/>
    <s v="Chuck Sachs"/>
    <x v="0"/>
    <x v="0"/>
    <x v="20"/>
    <x v="15"/>
    <n v="10009"/>
    <x v="3"/>
    <s v="TEC-PH-10000576"/>
    <x v="2"/>
    <x v="7"/>
    <s v="AT&amp;T 1080 Corded phone"/>
    <x v="2068"/>
    <n v="1"/>
    <n v="0"/>
    <n v="36.987300000000005"/>
    <x v="3"/>
    <x v="0"/>
  </r>
  <r>
    <n v="2466"/>
    <s v="CA-2019-148691"/>
    <x v="734"/>
    <d v="2019-12-09T00:00:00"/>
    <s v="Standard Class"/>
    <s v="CS-12460"/>
    <s v="Chuck Sachs"/>
    <x v="0"/>
    <x v="0"/>
    <x v="20"/>
    <x v="15"/>
    <n v="10009"/>
    <x v="3"/>
    <s v="OFF-LA-10001317"/>
    <x v="1"/>
    <x v="2"/>
    <s v="Avery 520"/>
    <x v="982"/>
    <n v="1"/>
    <n v="0"/>
    <n v="1.512"/>
    <x v="3"/>
    <x v="0"/>
  </r>
  <r>
    <n v="2467"/>
    <s v="CA-2019-128755"/>
    <x v="464"/>
    <d v="2019-05-08T00:00:00"/>
    <s v="Standard Class"/>
    <s v="MK-18160"/>
    <s v="Mike Kennedy"/>
    <x v="0"/>
    <x v="0"/>
    <x v="311"/>
    <x v="17"/>
    <n v="23602"/>
    <x v="0"/>
    <s v="OFF-PA-10000726"/>
    <x v="1"/>
    <x v="10"/>
    <s v="Black Print Carbonless Snap-Off Rapid Letter, 8 1/2&quot; x 7&quot;"/>
    <x v="2069"/>
    <n v="1"/>
    <n v="0"/>
    <n v="4.099499999999999"/>
    <x v="0"/>
    <x v="0"/>
  </r>
  <r>
    <n v="2468"/>
    <s v="CA-2019-128755"/>
    <x v="464"/>
    <d v="2019-05-08T00:00:00"/>
    <s v="Standard Class"/>
    <s v="MK-18160"/>
    <s v="Mike Kennedy"/>
    <x v="0"/>
    <x v="0"/>
    <x v="311"/>
    <x v="17"/>
    <n v="23602"/>
    <x v="0"/>
    <s v="OFF-ST-10003306"/>
    <x v="1"/>
    <x v="4"/>
    <s v="Letter Size Cart"/>
    <x v="2070"/>
    <n v="4"/>
    <n v="0"/>
    <n v="165.71759999999995"/>
    <x v="0"/>
    <x v="0"/>
  </r>
  <r>
    <n v="2469"/>
    <s v="CA-2019-128755"/>
    <x v="464"/>
    <d v="2019-05-08T00:00:00"/>
    <s v="Standard Class"/>
    <s v="MK-18160"/>
    <s v="Mike Kennedy"/>
    <x v="0"/>
    <x v="0"/>
    <x v="311"/>
    <x v="17"/>
    <n v="23602"/>
    <x v="0"/>
    <s v="OFF-PA-10004983"/>
    <x v="1"/>
    <x v="10"/>
    <s v="Xerox 23"/>
    <x v="56"/>
    <n v="5"/>
    <n v="0"/>
    <n v="15.552000000000001"/>
    <x v="0"/>
    <x v="0"/>
  </r>
  <r>
    <n v="2470"/>
    <s v="CA-2019-128755"/>
    <x v="464"/>
    <d v="2019-05-08T00:00:00"/>
    <s v="Standard Class"/>
    <s v="MK-18160"/>
    <s v="Mike Kennedy"/>
    <x v="0"/>
    <x v="0"/>
    <x v="311"/>
    <x v="17"/>
    <n v="23602"/>
    <x v="0"/>
    <s v="OFF-ST-10001291"/>
    <x v="1"/>
    <x v="4"/>
    <s v="Tenex Personal Self-Stacking Standard File Box, Black/Gray"/>
    <x v="2071"/>
    <n v="1"/>
    <n v="0"/>
    <n v="4.5656999999999996"/>
    <x v="0"/>
    <x v="0"/>
  </r>
  <r>
    <n v="2471"/>
    <s v="US-2018-135923"/>
    <x v="115"/>
    <d v="2018-01-28T00:00:00"/>
    <s v="Standard Class"/>
    <s v="CM-11935"/>
    <s v="Carlos Meador"/>
    <x v="0"/>
    <x v="0"/>
    <x v="115"/>
    <x v="3"/>
    <n v="28314"/>
    <x v="0"/>
    <s v="FUR-FU-10002107"/>
    <x v="0"/>
    <x v="5"/>
    <s v="Eldon Pizzaz Desk Accessories"/>
    <x v="2072"/>
    <n v="8"/>
    <n v="0.2"/>
    <n v="4.281600000000001"/>
    <x v="0"/>
    <x v="0"/>
  </r>
  <r>
    <n v="2472"/>
    <s v="US-2018-135923"/>
    <x v="115"/>
    <d v="2018-01-28T00:00:00"/>
    <s v="Standard Class"/>
    <s v="CM-11935"/>
    <s v="Carlos Meador"/>
    <x v="0"/>
    <x v="0"/>
    <x v="115"/>
    <x v="3"/>
    <n v="28314"/>
    <x v="0"/>
    <s v="FUR-BO-10002213"/>
    <x v="0"/>
    <x v="0"/>
    <s v="Sauder Forest Hills Library, Woodland Oak Finish"/>
    <x v="2073"/>
    <n v="4"/>
    <n v="0.2"/>
    <n v="-67.670399999999972"/>
    <x v="0"/>
    <x v="0"/>
  </r>
  <r>
    <n v="2473"/>
    <s v="US-2018-135923"/>
    <x v="115"/>
    <d v="2018-01-28T00:00:00"/>
    <s v="Standard Class"/>
    <s v="CM-11935"/>
    <s v="Carlos Meador"/>
    <x v="0"/>
    <x v="0"/>
    <x v="115"/>
    <x v="3"/>
    <n v="28314"/>
    <x v="0"/>
    <s v="OFF-AP-10000692"/>
    <x v="1"/>
    <x v="9"/>
    <s v="Fellowes Mighty 8 Compact Surge Protector"/>
    <x v="2074"/>
    <n v="4"/>
    <n v="0.2"/>
    <n v="6.4864000000000033"/>
    <x v="0"/>
    <x v="0"/>
  </r>
  <r>
    <n v="2474"/>
    <s v="CA-2018-114972"/>
    <x v="54"/>
    <d v="2018-11-06T00:00:00"/>
    <s v="First Class"/>
    <s v="PF-19225"/>
    <s v="Phillip Flathmann"/>
    <x v="0"/>
    <x v="0"/>
    <x v="1"/>
    <x v="1"/>
    <n v="90032"/>
    <x v="1"/>
    <s v="FUR-CH-10001190"/>
    <x v="0"/>
    <x v="1"/>
    <s v="Global Deluxe High-Back Office Chair in Storm"/>
    <x v="2075"/>
    <n v="2"/>
    <n v="0.2"/>
    <n v="-29.917800000000021"/>
    <x v="1"/>
    <x v="0"/>
  </r>
  <r>
    <n v="2475"/>
    <s v="CA-2018-114972"/>
    <x v="54"/>
    <d v="2018-11-06T00:00:00"/>
    <s v="First Class"/>
    <s v="PF-19225"/>
    <s v="Phillip Flathmann"/>
    <x v="0"/>
    <x v="0"/>
    <x v="1"/>
    <x v="1"/>
    <n v="90032"/>
    <x v="1"/>
    <s v="TEC-AC-10000682"/>
    <x v="2"/>
    <x v="11"/>
    <s v="Kensington K72356US Mouse-in-a-Box USB Desktop Mouse"/>
    <x v="2076"/>
    <n v="5"/>
    <n v="0"/>
    <n v="29.032499999999999"/>
    <x v="1"/>
    <x v="0"/>
  </r>
  <r>
    <n v="2476"/>
    <s v="CA-2018-114972"/>
    <x v="54"/>
    <d v="2018-11-06T00:00:00"/>
    <s v="First Class"/>
    <s v="PF-19225"/>
    <s v="Phillip Flathmann"/>
    <x v="0"/>
    <x v="0"/>
    <x v="1"/>
    <x v="1"/>
    <n v="90032"/>
    <x v="1"/>
    <s v="OFF-LA-10004545"/>
    <x v="1"/>
    <x v="2"/>
    <s v="Avery 50"/>
    <x v="2077"/>
    <n v="7"/>
    <n v="0"/>
    <n v="41.223699999999994"/>
    <x v="1"/>
    <x v="0"/>
  </r>
  <r>
    <n v="2477"/>
    <s v="CA-2018-114972"/>
    <x v="54"/>
    <d v="2018-11-06T00:00:00"/>
    <s v="First Class"/>
    <s v="PF-19225"/>
    <s v="Phillip Flathmann"/>
    <x v="0"/>
    <x v="0"/>
    <x v="1"/>
    <x v="1"/>
    <n v="90032"/>
    <x v="1"/>
    <s v="OFF-AP-10003057"/>
    <x v="1"/>
    <x v="9"/>
    <s v="Honeywell Enviracaire Portable HEPA Air Cleaner for 16' x 20' Room"/>
    <x v="2078"/>
    <n v="4"/>
    <n v="0"/>
    <n v="429.57720000000006"/>
    <x v="1"/>
    <x v="0"/>
  </r>
  <r>
    <n v="2478"/>
    <s v="CA-2019-102750"/>
    <x v="507"/>
    <d v="2019-09-08T00:00:00"/>
    <s v="Second Class"/>
    <s v="GM-14695"/>
    <s v="Greg Maxwell"/>
    <x v="1"/>
    <x v="0"/>
    <x v="1"/>
    <x v="1"/>
    <n v="90036"/>
    <x v="1"/>
    <s v="FUR-TA-10000198"/>
    <x v="0"/>
    <x v="3"/>
    <s v="Chromcraft Bull-Nose Wood Oval Conference Tables &amp; Bases"/>
    <x v="2079"/>
    <n v="3"/>
    <n v="0.2"/>
    <n v="-99.176400000000001"/>
    <x v="1"/>
    <x v="0"/>
  </r>
  <r>
    <n v="2479"/>
    <s v="CA-2016-145212"/>
    <x v="103"/>
    <d v="2016-09-19T00:00:00"/>
    <s v="Standard Class"/>
    <s v="DC-12850"/>
    <s v="Dan Campbell"/>
    <x v="0"/>
    <x v="0"/>
    <x v="20"/>
    <x v="15"/>
    <n v="10011"/>
    <x v="3"/>
    <s v="OFF-AR-10002833"/>
    <x v="1"/>
    <x v="6"/>
    <s v="Newell 322"/>
    <x v="1410"/>
    <n v="3"/>
    <n v="0"/>
    <n v="1.4742000000000002"/>
    <x v="3"/>
    <x v="0"/>
  </r>
  <r>
    <n v="2480"/>
    <s v="CA-2019-141992"/>
    <x v="249"/>
    <d v="2019-06-25T00:00:00"/>
    <s v="Standard Class"/>
    <s v="FO-14305"/>
    <s v="Frank Olsen"/>
    <x v="0"/>
    <x v="0"/>
    <x v="61"/>
    <x v="5"/>
    <n v="75220"/>
    <x v="2"/>
    <s v="OFF-SU-10002557"/>
    <x v="1"/>
    <x v="14"/>
    <s v="Fiskars Spring-Action Scissors"/>
    <x v="2080"/>
    <n v="1"/>
    <n v="0.2"/>
    <n v="0.83879999999999999"/>
    <x v="2"/>
    <x v="0"/>
  </r>
  <r>
    <n v="2481"/>
    <s v="CA-2019-141992"/>
    <x v="249"/>
    <d v="2019-06-25T00:00:00"/>
    <s v="Standard Class"/>
    <s v="FO-14305"/>
    <s v="Frank Olsen"/>
    <x v="0"/>
    <x v="0"/>
    <x v="61"/>
    <x v="5"/>
    <n v="75220"/>
    <x v="2"/>
    <s v="OFF-ST-10003656"/>
    <x v="1"/>
    <x v="4"/>
    <s v="Safco Industrial Wire Shelving"/>
    <x v="2081"/>
    <n v="2"/>
    <n v="0.2"/>
    <n v="-32.636600000000001"/>
    <x v="2"/>
    <x v="0"/>
  </r>
  <r>
    <n v="2482"/>
    <s v="CA-2019-147956"/>
    <x v="165"/>
    <d v="2019-12-31T00:00:00"/>
    <s v="Standard Class"/>
    <s v="AH-10210"/>
    <s v="Alan Hwang"/>
    <x v="0"/>
    <x v="0"/>
    <x v="4"/>
    <x v="4"/>
    <n v="98105"/>
    <x v="1"/>
    <s v="OFF-ST-10001097"/>
    <x v="1"/>
    <x v="4"/>
    <s v="Office Impressions Heavy Duty Welded Shelving &amp; Multimedia Storage Drawers"/>
    <x v="2082"/>
    <n v="6"/>
    <n v="0"/>
    <n v="0"/>
    <x v="1"/>
    <x v="0"/>
  </r>
  <r>
    <n v="2483"/>
    <s v="CA-2019-126067"/>
    <x v="735"/>
    <d v="2019-09-03T00:00:00"/>
    <s v="Standard Class"/>
    <s v="KN-16705"/>
    <s v="Kristina Nunn"/>
    <x v="2"/>
    <x v="0"/>
    <x v="4"/>
    <x v="4"/>
    <n v="98105"/>
    <x v="1"/>
    <s v="TEC-PH-10000912"/>
    <x v="2"/>
    <x v="7"/>
    <s v="Anker 24W Portable Micro USB Car Charger"/>
    <x v="2083"/>
    <n v="4"/>
    <n v="0.2"/>
    <n v="11.429599999999999"/>
    <x v="1"/>
    <x v="0"/>
  </r>
  <r>
    <n v="2484"/>
    <s v="CA-2019-126067"/>
    <x v="735"/>
    <d v="2019-09-03T00:00:00"/>
    <s v="Standard Class"/>
    <s v="KN-16705"/>
    <s v="Kristina Nunn"/>
    <x v="2"/>
    <x v="0"/>
    <x v="4"/>
    <x v="4"/>
    <n v="98105"/>
    <x v="1"/>
    <s v="FUR-TA-10000617"/>
    <x v="0"/>
    <x v="3"/>
    <s v="Hon Practical Foundations 30 x 60 Training Table, Light Gray/Charcoal"/>
    <x v="2084"/>
    <n v="5"/>
    <n v="0"/>
    <n v="250.30500000000004"/>
    <x v="1"/>
    <x v="0"/>
  </r>
  <r>
    <n v="2485"/>
    <s v="CA-2019-126067"/>
    <x v="735"/>
    <d v="2019-09-03T00:00:00"/>
    <s v="Standard Class"/>
    <s v="KN-16705"/>
    <s v="Kristina Nunn"/>
    <x v="2"/>
    <x v="0"/>
    <x v="4"/>
    <x v="4"/>
    <n v="98105"/>
    <x v="1"/>
    <s v="OFF-BI-10001658"/>
    <x v="1"/>
    <x v="8"/>
    <s v="GBC Standard Therm-A-Bind Covers"/>
    <x v="2085"/>
    <n v="5"/>
    <n v="0.2"/>
    <n v="32.396000000000001"/>
    <x v="1"/>
    <x v="0"/>
  </r>
  <r>
    <n v="2486"/>
    <s v="CA-2019-126067"/>
    <x v="735"/>
    <d v="2019-09-03T00:00:00"/>
    <s v="Standard Class"/>
    <s v="KN-16705"/>
    <s v="Kristina Nunn"/>
    <x v="2"/>
    <x v="0"/>
    <x v="4"/>
    <x v="4"/>
    <n v="98105"/>
    <x v="1"/>
    <s v="OFF-AR-10003856"/>
    <x v="1"/>
    <x v="6"/>
    <s v="Newell 344"/>
    <x v="348"/>
    <n v="2"/>
    <n v="0"/>
    <n v="1.4455999999999998"/>
    <x v="1"/>
    <x v="0"/>
  </r>
  <r>
    <n v="2487"/>
    <s v="CA-2017-104514"/>
    <x v="98"/>
    <d v="2017-01-04T00:00:00"/>
    <s v="Second Class"/>
    <s v="CB-12535"/>
    <s v="Claudia Bergmann"/>
    <x v="1"/>
    <x v="0"/>
    <x v="46"/>
    <x v="13"/>
    <n v="19711"/>
    <x v="3"/>
    <s v="OFF-ST-10001837"/>
    <x v="1"/>
    <x v="4"/>
    <s v="SAFCO Mobile Desk Side File, Wire Frame"/>
    <x v="2086"/>
    <n v="2"/>
    <n v="0"/>
    <n v="22.235199999999999"/>
    <x v="3"/>
    <x v="0"/>
  </r>
  <r>
    <n v="2488"/>
    <s v="CA-2017-104514"/>
    <x v="98"/>
    <d v="2017-01-04T00:00:00"/>
    <s v="Second Class"/>
    <s v="CB-12535"/>
    <s v="Claudia Bergmann"/>
    <x v="1"/>
    <x v="0"/>
    <x v="46"/>
    <x v="13"/>
    <n v="19711"/>
    <x v="3"/>
    <s v="OFF-AR-10001473"/>
    <x v="1"/>
    <x v="6"/>
    <s v="Newell 313"/>
    <x v="296"/>
    <n v="3"/>
    <n v="0"/>
    <n v="2.6568000000000005"/>
    <x v="3"/>
    <x v="0"/>
  </r>
  <r>
    <n v="2489"/>
    <s v="CA-2017-104514"/>
    <x v="98"/>
    <d v="2017-01-04T00:00:00"/>
    <s v="Second Class"/>
    <s v="CB-12535"/>
    <s v="Claudia Bergmann"/>
    <x v="1"/>
    <x v="0"/>
    <x v="46"/>
    <x v="13"/>
    <n v="19711"/>
    <x v="3"/>
    <s v="OFF-PA-10004285"/>
    <x v="1"/>
    <x v="10"/>
    <s v="Xerox 1959"/>
    <x v="130"/>
    <n v="3"/>
    <n v="0"/>
    <n v="9.6191999999999993"/>
    <x v="3"/>
    <x v="0"/>
  </r>
  <r>
    <n v="2490"/>
    <s v="CA-2017-141040"/>
    <x v="330"/>
    <d v="2017-10-13T00:00:00"/>
    <s v="Second Class"/>
    <s v="TB-21250"/>
    <s v="Tim Brockman"/>
    <x v="0"/>
    <x v="0"/>
    <x v="20"/>
    <x v="15"/>
    <n v="10024"/>
    <x v="3"/>
    <s v="TEC-PH-10001835"/>
    <x v="2"/>
    <x v="7"/>
    <s v="Jawbone JAMBOX Wireless Bluetooth Speaker"/>
    <x v="2087"/>
    <n v="4"/>
    <n v="0"/>
    <n v="303.3408"/>
    <x v="3"/>
    <x v="0"/>
  </r>
  <r>
    <n v="2491"/>
    <s v="CA-2017-141040"/>
    <x v="330"/>
    <d v="2017-10-13T00:00:00"/>
    <s v="Second Class"/>
    <s v="TB-21250"/>
    <s v="Tim Brockman"/>
    <x v="0"/>
    <x v="0"/>
    <x v="20"/>
    <x v="15"/>
    <n v="10024"/>
    <x v="3"/>
    <s v="OFF-PA-10002245"/>
    <x v="1"/>
    <x v="10"/>
    <s v="Xerox 1895"/>
    <x v="100"/>
    <n v="4"/>
    <n v="0"/>
    <n v="10.763999999999999"/>
    <x v="3"/>
    <x v="0"/>
  </r>
  <r>
    <n v="2492"/>
    <s v="CA-2016-113579"/>
    <x v="736"/>
    <d v="2016-12-15T00:00:00"/>
    <s v="Second Class"/>
    <s v="KD-16345"/>
    <s v="Katherine Ducich"/>
    <x v="0"/>
    <x v="0"/>
    <x v="1"/>
    <x v="1"/>
    <n v="90049"/>
    <x v="1"/>
    <s v="OFF-PA-10001457"/>
    <x v="1"/>
    <x v="10"/>
    <s v="White GlueTop Scratch Pads"/>
    <x v="2088"/>
    <n v="6"/>
    <n v="0"/>
    <n v="41.51039999999999"/>
    <x v="1"/>
    <x v="0"/>
  </r>
  <r>
    <n v="2493"/>
    <s v="CA-2016-144624"/>
    <x v="84"/>
    <d v="2016-11-23T00:00:00"/>
    <s v="Standard Class"/>
    <s v="JM-15865"/>
    <s v="John Murray"/>
    <x v="0"/>
    <x v="0"/>
    <x v="312"/>
    <x v="15"/>
    <n v="14701"/>
    <x v="3"/>
    <s v="TEC-PH-10002885"/>
    <x v="2"/>
    <x v="7"/>
    <s v="Apple iPhone 5"/>
    <x v="2089"/>
    <n v="7"/>
    <n v="0"/>
    <n v="1228.1787000000004"/>
    <x v="3"/>
    <x v="0"/>
  </r>
  <r>
    <n v="2494"/>
    <s v="CA-2018-146206"/>
    <x v="545"/>
    <d v="2018-09-14T00:00:00"/>
    <s v="Second Class"/>
    <s v="KT-16480"/>
    <s v="Kean Thornton"/>
    <x v="0"/>
    <x v="0"/>
    <x v="12"/>
    <x v="5"/>
    <n v="77095"/>
    <x v="2"/>
    <s v="FUR-TA-10004086"/>
    <x v="0"/>
    <x v="3"/>
    <s v="KI Adjustable-Height Table"/>
    <x v="2090"/>
    <n v="5"/>
    <n v="0.3"/>
    <n v="-34.39200000000001"/>
    <x v="2"/>
    <x v="0"/>
  </r>
  <r>
    <n v="2495"/>
    <s v="CA-2018-146206"/>
    <x v="545"/>
    <d v="2018-09-14T00:00:00"/>
    <s v="Second Class"/>
    <s v="KT-16480"/>
    <s v="Kean Thornton"/>
    <x v="0"/>
    <x v="0"/>
    <x v="12"/>
    <x v="5"/>
    <n v="77095"/>
    <x v="2"/>
    <s v="TEC-PH-10000895"/>
    <x v="2"/>
    <x v="7"/>
    <s v="Polycom VVX 310 VoIP phone"/>
    <x v="2091"/>
    <n v="5"/>
    <n v="0.2"/>
    <n v="53.997000000000043"/>
    <x v="2"/>
    <x v="0"/>
  </r>
  <r>
    <n v="2496"/>
    <s v="CA-2016-136644"/>
    <x v="737"/>
    <d v="2016-06-22T00:00:00"/>
    <s v="Standard Class"/>
    <s v="SC-20575"/>
    <s v="Sonia Cooley"/>
    <x v="0"/>
    <x v="0"/>
    <x v="313"/>
    <x v="14"/>
    <n v="46544"/>
    <x v="2"/>
    <s v="FUR-CH-10000225"/>
    <x v="0"/>
    <x v="1"/>
    <s v="Global Geo Office Task Chair, Gray"/>
    <x v="345"/>
    <n v="8"/>
    <n v="0"/>
    <n v="32.391999999999939"/>
    <x v="2"/>
    <x v="0"/>
  </r>
  <r>
    <n v="2497"/>
    <s v="CA-2017-122371"/>
    <x v="120"/>
    <d v="2017-10-01T00:00:00"/>
    <s v="Standard Class"/>
    <s v="BS-11800"/>
    <s v="Bryan Spruell"/>
    <x v="2"/>
    <x v="0"/>
    <x v="70"/>
    <x v="1"/>
    <n v="92037"/>
    <x v="1"/>
    <s v="OFF-ST-10002370"/>
    <x v="1"/>
    <x v="4"/>
    <s v="Sortfiler Multipurpose Personal File Organizer, Black"/>
    <x v="2092"/>
    <n v="3"/>
    <n v="0"/>
    <n v="18.609299999999998"/>
    <x v="1"/>
    <x v="0"/>
  </r>
  <r>
    <n v="2498"/>
    <s v="CA-2017-122371"/>
    <x v="120"/>
    <d v="2017-10-01T00:00:00"/>
    <s v="Standard Class"/>
    <s v="BS-11800"/>
    <s v="Bryan Spruell"/>
    <x v="2"/>
    <x v="0"/>
    <x v="70"/>
    <x v="1"/>
    <n v="92037"/>
    <x v="1"/>
    <s v="OFF-EN-10000056"/>
    <x v="1"/>
    <x v="12"/>
    <s v="Cameo Buff Policy Envelopes"/>
    <x v="2093"/>
    <n v="2"/>
    <n v="0"/>
    <n v="58.496199999999988"/>
    <x v="1"/>
    <x v="0"/>
  </r>
  <r>
    <n v="2499"/>
    <s v="CA-2018-126935"/>
    <x v="288"/>
    <d v="2018-05-24T00:00:00"/>
    <s v="Standard Class"/>
    <s v="BT-11395"/>
    <s v="Bill Tyler"/>
    <x v="1"/>
    <x v="0"/>
    <x v="8"/>
    <x v="1"/>
    <n v="94109"/>
    <x v="1"/>
    <s v="OFF-BI-10004817"/>
    <x v="1"/>
    <x v="8"/>
    <s v="GBC Personal VeloBind Strips"/>
    <x v="2094"/>
    <n v="1"/>
    <n v="0.2"/>
    <n v="3.3543999999999996"/>
    <x v="1"/>
    <x v="0"/>
  </r>
  <r>
    <n v="2500"/>
    <s v="US-2019-133781"/>
    <x v="738"/>
    <d v="2019-06-23T00:00:00"/>
    <s v="First Class"/>
    <s v="DC-12850"/>
    <s v="Dan Campbell"/>
    <x v="0"/>
    <x v="0"/>
    <x v="100"/>
    <x v="2"/>
    <n v="33178"/>
    <x v="0"/>
    <s v="OFF-EN-10004483"/>
    <x v="1"/>
    <x v="12"/>
    <s v="#10 White Business Envelopes,4 1/8 x 9 1/2"/>
    <x v="2095"/>
    <n v="3"/>
    <n v="0.2"/>
    <n v="12.692699999999995"/>
    <x v="0"/>
    <x v="0"/>
  </r>
  <r>
    <n v="2501"/>
    <s v="CA-2019-131618"/>
    <x v="46"/>
    <d v="2019-06-20T00:00:00"/>
    <s v="First Class"/>
    <s v="LS-17200"/>
    <s v="Luke Schmidt"/>
    <x v="1"/>
    <x v="0"/>
    <x v="242"/>
    <x v="10"/>
    <n v="60076"/>
    <x v="2"/>
    <s v="OFF-PA-10001892"/>
    <x v="1"/>
    <x v="10"/>
    <s v="Rediform Wirebound &quot;Phone Memo&quot; Message Book, 11 x 5-3/4"/>
    <x v="2096"/>
    <n v="2"/>
    <n v="0.2"/>
    <n v="4.4311999999999996"/>
    <x v="2"/>
    <x v="1"/>
  </r>
  <r>
    <n v="2502"/>
    <s v="CA-2019-131618"/>
    <x v="46"/>
    <d v="2019-06-20T00:00:00"/>
    <s v="First Class"/>
    <s v="LS-17200"/>
    <s v="Luke Schmidt"/>
    <x v="1"/>
    <x v="0"/>
    <x v="242"/>
    <x v="10"/>
    <n v="60076"/>
    <x v="2"/>
    <s v="OFF-BI-10000546"/>
    <x v="1"/>
    <x v="8"/>
    <s v="Avery Durable Binders"/>
    <x v="2097"/>
    <n v="4"/>
    <n v="0.8"/>
    <n v="-3.5711999999999993"/>
    <x v="2"/>
    <x v="1"/>
  </r>
  <r>
    <n v="2503"/>
    <s v="CA-2019-131618"/>
    <x v="46"/>
    <d v="2019-06-20T00:00:00"/>
    <s v="First Class"/>
    <s v="LS-17200"/>
    <s v="Luke Schmidt"/>
    <x v="1"/>
    <x v="0"/>
    <x v="242"/>
    <x v="10"/>
    <n v="60076"/>
    <x v="2"/>
    <s v="OFF-BI-10001294"/>
    <x v="1"/>
    <x v="8"/>
    <s v="Fellowes Binding Cases"/>
    <x v="2098"/>
    <n v="4"/>
    <n v="0.8"/>
    <n v="-16.380000000000003"/>
    <x v="2"/>
    <x v="1"/>
  </r>
  <r>
    <n v="2504"/>
    <s v="CA-2018-149482"/>
    <x v="696"/>
    <d v="2018-11-19T00:00:00"/>
    <s v="Standard Class"/>
    <s v="RR-19315"/>
    <s v="Ralph Ritter"/>
    <x v="0"/>
    <x v="0"/>
    <x v="8"/>
    <x v="1"/>
    <n v="94110"/>
    <x v="1"/>
    <s v="OFF-LA-10000248"/>
    <x v="1"/>
    <x v="2"/>
    <s v="Avery 52"/>
    <x v="1576"/>
    <n v="2"/>
    <n v="0"/>
    <n v="3.4685999999999999"/>
    <x v="1"/>
    <x v="0"/>
  </r>
  <r>
    <n v="2505"/>
    <s v="CA-2016-143917"/>
    <x v="739"/>
    <d v="2016-07-27T00:00:00"/>
    <s v="Second Class"/>
    <s v="KL-16645"/>
    <s v="Ken Lonsdale"/>
    <x v="0"/>
    <x v="0"/>
    <x v="8"/>
    <x v="1"/>
    <n v="94122"/>
    <x v="1"/>
    <s v="OFF-ST-10001228"/>
    <x v="1"/>
    <x v="4"/>
    <s v="Fellowes Personal Hanging Folder Files, Navy"/>
    <x v="2099"/>
    <n v="4"/>
    <n v="0"/>
    <n v="15.041600000000003"/>
    <x v="1"/>
    <x v="0"/>
  </r>
  <r>
    <n v="2506"/>
    <s v="CA-2016-143917"/>
    <x v="739"/>
    <d v="2016-07-27T00:00:00"/>
    <s v="Second Class"/>
    <s v="KL-16645"/>
    <s v="Ken Lonsdale"/>
    <x v="0"/>
    <x v="0"/>
    <x v="8"/>
    <x v="1"/>
    <n v="94122"/>
    <x v="1"/>
    <s v="OFF-SU-10000151"/>
    <x v="1"/>
    <x v="14"/>
    <s v="High Speed Automatic Electric Letter Opener"/>
    <x v="2100"/>
    <n v="5"/>
    <n v="0"/>
    <n v="327.50599999999963"/>
    <x v="1"/>
    <x v="0"/>
  </r>
  <r>
    <n v="2507"/>
    <s v="CA-2016-143917"/>
    <x v="739"/>
    <d v="2016-07-27T00:00:00"/>
    <s v="Second Class"/>
    <s v="KL-16645"/>
    <s v="Ken Lonsdale"/>
    <x v="0"/>
    <x v="0"/>
    <x v="8"/>
    <x v="1"/>
    <n v="94122"/>
    <x v="1"/>
    <s v="FUR-FU-10004351"/>
    <x v="0"/>
    <x v="5"/>
    <s v="Staple-based wall hangings"/>
    <x v="2101"/>
    <n v="8"/>
    <n v="0"/>
    <n v="34.284800000000004"/>
    <x v="1"/>
    <x v="0"/>
  </r>
  <r>
    <n v="2508"/>
    <s v="CA-2017-120397"/>
    <x v="740"/>
    <d v="2017-07-02T00:00:00"/>
    <s v="Same Day"/>
    <s v="RB-19435"/>
    <s v="Richard Bierner"/>
    <x v="0"/>
    <x v="0"/>
    <x v="12"/>
    <x v="5"/>
    <n v="77070"/>
    <x v="2"/>
    <s v="OFF-AP-10001293"/>
    <x v="1"/>
    <x v="9"/>
    <s v="Belkin 8 Outlet Surge Protector"/>
    <x v="2102"/>
    <n v="4"/>
    <n v="0.8"/>
    <n v="-85.238399999999999"/>
    <x v="2"/>
    <x v="0"/>
  </r>
  <r>
    <n v="2509"/>
    <s v="CA-2019-163902"/>
    <x v="580"/>
    <d v="2019-03-08T00:00:00"/>
    <s v="Standard Class"/>
    <s v="MY-17380"/>
    <s v="Maribeth Yedwab"/>
    <x v="1"/>
    <x v="0"/>
    <x v="1"/>
    <x v="1"/>
    <n v="90045"/>
    <x v="1"/>
    <s v="TEC-PH-10000675"/>
    <x v="2"/>
    <x v="7"/>
    <s v="Panasonic KX TS3282B Corded phone"/>
    <x v="2103"/>
    <n v="3"/>
    <n v="0.2"/>
    <n v="14.758199999999995"/>
    <x v="1"/>
    <x v="0"/>
  </r>
  <r>
    <n v="2510"/>
    <s v="CA-2019-163902"/>
    <x v="580"/>
    <d v="2019-03-08T00:00:00"/>
    <s v="Standard Class"/>
    <s v="MY-17380"/>
    <s v="Maribeth Yedwab"/>
    <x v="1"/>
    <x v="0"/>
    <x v="1"/>
    <x v="1"/>
    <n v="90045"/>
    <x v="1"/>
    <s v="TEC-AC-10000580"/>
    <x v="2"/>
    <x v="11"/>
    <s v="Logitech G13 Programmable Gameboard with LCD Display"/>
    <x v="2104"/>
    <n v="6"/>
    <n v="0"/>
    <n v="52.79340000000002"/>
    <x v="1"/>
    <x v="0"/>
  </r>
  <r>
    <n v="2511"/>
    <s v="CA-2018-136812"/>
    <x v="741"/>
    <d v="2018-11-23T00:00:00"/>
    <s v="Standard Class"/>
    <s v="AW-10930"/>
    <s v="Arthur Wiediger"/>
    <x v="2"/>
    <x v="0"/>
    <x v="268"/>
    <x v="26"/>
    <n v="73120"/>
    <x v="2"/>
    <s v="OFF-ST-10003470"/>
    <x v="1"/>
    <x v="4"/>
    <s v="Tennsco Snap-Together Open Shelving Units, Starter Sets and Add-On Units"/>
    <x v="2105"/>
    <n v="4"/>
    <n v="0"/>
    <n v="55.895999999999958"/>
    <x v="2"/>
    <x v="0"/>
  </r>
  <r>
    <n v="2512"/>
    <s v="CA-2017-102722"/>
    <x v="24"/>
    <d v="2017-04-19T00:00:00"/>
    <s v="First Class"/>
    <s v="KW-16570"/>
    <s v="Kelly Williams"/>
    <x v="0"/>
    <x v="0"/>
    <x v="53"/>
    <x v="28"/>
    <n v="71203"/>
    <x v="0"/>
    <s v="TEC-AC-10003116"/>
    <x v="2"/>
    <x v="11"/>
    <s v="Memorex Froggy Flash Drive 8 GB"/>
    <x v="2106"/>
    <n v="6"/>
    <n v="0"/>
    <n v="41.534999999999997"/>
    <x v="0"/>
    <x v="0"/>
  </r>
  <r>
    <n v="2513"/>
    <s v="CA-2019-155089"/>
    <x v="574"/>
    <d v="2019-12-06T00:00:00"/>
    <s v="Standard Class"/>
    <s v="DB-12910"/>
    <s v="Daniel Byrd"/>
    <x v="2"/>
    <x v="0"/>
    <x v="67"/>
    <x v="2"/>
    <n v="33614"/>
    <x v="0"/>
    <s v="OFF-BI-10002429"/>
    <x v="1"/>
    <x v="8"/>
    <s v="Premier Elliptical Ring Binder, Black"/>
    <x v="2107"/>
    <n v="5"/>
    <n v="0.7"/>
    <n v="-33.483999999999995"/>
    <x v="0"/>
    <x v="0"/>
  </r>
  <r>
    <n v="2514"/>
    <s v="CA-2018-124506"/>
    <x v="583"/>
    <d v="2018-11-17T00:00:00"/>
    <s v="Standard Class"/>
    <s v="BB-11545"/>
    <s v="Brenda Bowman"/>
    <x v="1"/>
    <x v="0"/>
    <x v="22"/>
    <x v="10"/>
    <n v="60623"/>
    <x v="2"/>
    <s v="TEC-AC-10003280"/>
    <x v="2"/>
    <x v="11"/>
    <s v="Belkin F8E887 USB Wired Ergonomic Keyboard"/>
    <x v="1679"/>
    <n v="4"/>
    <n v="0.2"/>
    <n v="1.1995999999999931"/>
    <x v="2"/>
    <x v="0"/>
  </r>
  <r>
    <n v="2515"/>
    <s v="CA-2018-124506"/>
    <x v="583"/>
    <d v="2018-11-17T00:00:00"/>
    <s v="Standard Class"/>
    <s v="BB-11545"/>
    <s v="Brenda Bowman"/>
    <x v="1"/>
    <x v="0"/>
    <x v="22"/>
    <x v="10"/>
    <n v="60623"/>
    <x v="2"/>
    <s v="FUR-CH-10004540"/>
    <x v="0"/>
    <x v="1"/>
    <s v="Global Chrome Stack Chair"/>
    <x v="1404"/>
    <n v="2"/>
    <n v="0.3"/>
    <n v="-2.0567999999999991"/>
    <x v="2"/>
    <x v="0"/>
  </r>
  <r>
    <n v="2516"/>
    <s v="CA-2016-106572"/>
    <x v="742"/>
    <d v="2016-09-10T00:00:00"/>
    <s v="Standard Class"/>
    <s v="NP-18700"/>
    <s v="Nora Preis"/>
    <x v="0"/>
    <x v="0"/>
    <x v="256"/>
    <x v="24"/>
    <n v="43402"/>
    <x v="3"/>
    <s v="OFF-ST-10000585"/>
    <x v="1"/>
    <x v="4"/>
    <s v="Economy Rollaway Files"/>
    <x v="2108"/>
    <n v="2"/>
    <n v="0.2"/>
    <n v="19.823999999999998"/>
    <x v="3"/>
    <x v="0"/>
  </r>
  <r>
    <n v="2517"/>
    <s v="CA-2016-128888"/>
    <x v="647"/>
    <d v="2016-11-22T00:00:00"/>
    <s v="Standard Class"/>
    <s v="PB-19105"/>
    <s v="Peter Bühler"/>
    <x v="0"/>
    <x v="0"/>
    <x v="12"/>
    <x v="5"/>
    <n v="77095"/>
    <x v="2"/>
    <s v="OFF-EN-10003001"/>
    <x v="1"/>
    <x v="12"/>
    <s v="Ames Color-File Green Diamond Border X-ray Mailers"/>
    <x v="2109"/>
    <n v="9"/>
    <n v="0.2"/>
    <n v="204.07139999999995"/>
    <x v="2"/>
    <x v="0"/>
  </r>
  <r>
    <n v="2518"/>
    <s v="CA-2019-123134"/>
    <x v="743"/>
    <d v="2019-05-07T00:00:00"/>
    <s v="Standard Class"/>
    <s v="DW-13585"/>
    <s v="Dorothy Wardle"/>
    <x v="1"/>
    <x v="0"/>
    <x v="58"/>
    <x v="30"/>
    <n v="7090"/>
    <x v="3"/>
    <s v="FUR-FU-10003975"/>
    <x v="0"/>
    <x v="5"/>
    <s v="Eldon Advantage Chair Mats for Low to Medium Pile Carpets"/>
    <x v="2110"/>
    <n v="3"/>
    <n v="0"/>
    <n v="12.992999999999988"/>
    <x v="3"/>
    <x v="0"/>
  </r>
  <r>
    <n v="2519"/>
    <s v="CA-2018-124352"/>
    <x v="680"/>
    <d v="2018-10-21T00:00:00"/>
    <s v="Standard Class"/>
    <s v="CD-12790"/>
    <s v="Cynthia Delaney"/>
    <x v="2"/>
    <x v="0"/>
    <x v="268"/>
    <x v="26"/>
    <n v="73120"/>
    <x v="2"/>
    <s v="OFF-LA-10004559"/>
    <x v="1"/>
    <x v="2"/>
    <s v="Avery 49"/>
    <x v="171"/>
    <n v="7"/>
    <n v="0"/>
    <n v="9.8783999999999992"/>
    <x v="2"/>
    <x v="0"/>
  </r>
  <r>
    <n v="2520"/>
    <s v="CA-2018-124352"/>
    <x v="680"/>
    <d v="2018-10-21T00:00:00"/>
    <s v="Standard Class"/>
    <s v="CD-12790"/>
    <s v="Cynthia Delaney"/>
    <x v="2"/>
    <x v="0"/>
    <x v="268"/>
    <x v="26"/>
    <n v="73120"/>
    <x v="2"/>
    <s v="OFF-LA-10003223"/>
    <x v="1"/>
    <x v="2"/>
    <s v="Avery 508"/>
    <x v="2111"/>
    <n v="6"/>
    <n v="0"/>
    <n v="14.4354"/>
    <x v="2"/>
    <x v="0"/>
  </r>
  <r>
    <n v="2521"/>
    <s v="CA-2018-124352"/>
    <x v="680"/>
    <d v="2018-10-21T00:00:00"/>
    <s v="Standard Class"/>
    <s v="CD-12790"/>
    <s v="Cynthia Delaney"/>
    <x v="2"/>
    <x v="0"/>
    <x v="268"/>
    <x v="26"/>
    <n v="73120"/>
    <x v="2"/>
    <s v="OFF-AP-10002651"/>
    <x v="1"/>
    <x v="9"/>
    <s v="Hoover Upright Vacuum With Dirt Cup"/>
    <x v="2112"/>
    <n v="3"/>
    <n v="0"/>
    <n v="251.89109999999988"/>
    <x v="2"/>
    <x v="0"/>
  </r>
  <r>
    <n v="2522"/>
    <s v="CA-2018-124352"/>
    <x v="680"/>
    <d v="2018-10-21T00:00:00"/>
    <s v="Standard Class"/>
    <s v="CD-12790"/>
    <s v="Cynthia Delaney"/>
    <x v="2"/>
    <x v="0"/>
    <x v="268"/>
    <x v="26"/>
    <n v="73120"/>
    <x v="2"/>
    <s v="OFF-PA-10003177"/>
    <x v="1"/>
    <x v="10"/>
    <s v="Xerox 1999"/>
    <x v="91"/>
    <n v="2"/>
    <n v="0"/>
    <n v="6.2208000000000006"/>
    <x v="2"/>
    <x v="0"/>
  </r>
  <r>
    <n v="2523"/>
    <s v="CA-2018-124352"/>
    <x v="680"/>
    <d v="2018-10-21T00:00:00"/>
    <s v="Standard Class"/>
    <s v="CD-12790"/>
    <s v="Cynthia Delaney"/>
    <x v="2"/>
    <x v="0"/>
    <x v="268"/>
    <x v="26"/>
    <n v="73120"/>
    <x v="2"/>
    <s v="TEC-PH-10003442"/>
    <x v="2"/>
    <x v="7"/>
    <s v="Samsung Replacement EH64AVFWE Premium Headset"/>
    <x v="2113"/>
    <n v="1"/>
    <n v="0"/>
    <n v="1.375"/>
    <x v="2"/>
    <x v="0"/>
  </r>
  <r>
    <n v="2524"/>
    <s v="CA-2018-124352"/>
    <x v="680"/>
    <d v="2018-10-21T00:00:00"/>
    <s v="Standard Class"/>
    <s v="CD-12790"/>
    <s v="Cynthia Delaney"/>
    <x v="2"/>
    <x v="0"/>
    <x v="268"/>
    <x v="26"/>
    <n v="73120"/>
    <x v="2"/>
    <s v="OFF-BI-10000977"/>
    <x v="1"/>
    <x v="8"/>
    <s v="Ibico Plastic Spiral Binding Combs"/>
    <x v="2114"/>
    <n v="4"/>
    <n v="0"/>
    <n v="55.935999999999993"/>
    <x v="2"/>
    <x v="0"/>
  </r>
  <r>
    <n v="2525"/>
    <s v="CA-2017-124541"/>
    <x v="744"/>
    <d v="2017-04-10T00:00:00"/>
    <s v="Standard Class"/>
    <s v="TT-21220"/>
    <s v="Thomas Thornton"/>
    <x v="0"/>
    <x v="0"/>
    <x v="12"/>
    <x v="5"/>
    <n v="77041"/>
    <x v="2"/>
    <s v="OFF-AR-10004078"/>
    <x v="1"/>
    <x v="6"/>
    <s v="Newell 312"/>
    <x v="2115"/>
    <n v="9"/>
    <n v="0.2"/>
    <n v="5.2559999999999985"/>
    <x v="2"/>
    <x v="0"/>
  </r>
  <r>
    <n v="2526"/>
    <s v="CA-2017-124541"/>
    <x v="744"/>
    <d v="2017-04-10T00:00:00"/>
    <s v="Standard Class"/>
    <s v="TT-21220"/>
    <s v="Thomas Thornton"/>
    <x v="0"/>
    <x v="0"/>
    <x v="12"/>
    <x v="5"/>
    <n v="77041"/>
    <x v="2"/>
    <s v="TEC-AC-10002550"/>
    <x v="2"/>
    <x v="11"/>
    <s v="Maxell 4.7GB DVD-RW 3/Pack"/>
    <x v="2116"/>
    <n v="2"/>
    <n v="0.2"/>
    <n v="4.4603999999999999"/>
    <x v="2"/>
    <x v="0"/>
  </r>
  <r>
    <n v="2527"/>
    <s v="CA-2017-124541"/>
    <x v="744"/>
    <d v="2017-04-10T00:00:00"/>
    <s v="Standard Class"/>
    <s v="TT-21220"/>
    <s v="Thomas Thornton"/>
    <x v="0"/>
    <x v="0"/>
    <x v="12"/>
    <x v="5"/>
    <n v="77041"/>
    <x v="2"/>
    <s v="OFF-BI-10004965"/>
    <x v="1"/>
    <x v="8"/>
    <s v="Ibico Covers for Plastic or Wire Binding Elements"/>
    <x v="2117"/>
    <n v="3"/>
    <n v="0.8"/>
    <n v="-12.075000000000003"/>
    <x v="2"/>
    <x v="0"/>
  </r>
  <r>
    <n v="2528"/>
    <s v="CA-2017-124541"/>
    <x v="744"/>
    <d v="2017-04-10T00:00:00"/>
    <s v="Standard Class"/>
    <s v="TT-21220"/>
    <s v="Thomas Thornton"/>
    <x v="0"/>
    <x v="0"/>
    <x v="12"/>
    <x v="5"/>
    <n v="77041"/>
    <x v="2"/>
    <s v="OFF-BI-10004209"/>
    <x v="1"/>
    <x v="8"/>
    <s v="Fellowes Twister Kit, Gray/Clear, 3/pkg"/>
    <x v="2118"/>
    <n v="6"/>
    <n v="0.8"/>
    <n v="-16.884"/>
    <x v="2"/>
    <x v="0"/>
  </r>
  <r>
    <n v="2529"/>
    <s v="CA-2017-124541"/>
    <x v="744"/>
    <d v="2017-04-10T00:00:00"/>
    <s v="Standard Class"/>
    <s v="TT-21220"/>
    <s v="Thomas Thornton"/>
    <x v="0"/>
    <x v="0"/>
    <x v="12"/>
    <x v="5"/>
    <n v="77041"/>
    <x v="2"/>
    <s v="OFF-PA-10001526"/>
    <x v="1"/>
    <x v="10"/>
    <s v="Xerox 1949"/>
    <x v="892"/>
    <n v="2"/>
    <n v="0.2"/>
    <n v="2.8884000000000007"/>
    <x v="2"/>
    <x v="0"/>
  </r>
  <r>
    <n v="2530"/>
    <s v="CA-2016-108707"/>
    <x v="745"/>
    <d v="2016-10-29T00:00:00"/>
    <s v="Standard Class"/>
    <s v="DB-12910"/>
    <s v="Daniel Byrd"/>
    <x v="2"/>
    <x v="0"/>
    <x v="2"/>
    <x v="2"/>
    <n v="33311"/>
    <x v="0"/>
    <s v="OFF-PA-10000788"/>
    <x v="1"/>
    <x v="10"/>
    <s v="Xerox 210"/>
    <x v="563"/>
    <n v="2"/>
    <n v="0.2"/>
    <n v="3.6288"/>
    <x v="0"/>
    <x v="0"/>
  </r>
  <r>
    <n v="2531"/>
    <s v="CA-2016-111500"/>
    <x v="654"/>
    <d v="2016-08-21T00:00:00"/>
    <s v="Standard Class"/>
    <s v="DJ-13510"/>
    <s v="Don Jones"/>
    <x v="1"/>
    <x v="0"/>
    <x v="290"/>
    <x v="36"/>
    <n v="72209"/>
    <x v="0"/>
    <s v="OFF-PA-10000595"/>
    <x v="1"/>
    <x v="10"/>
    <s v="Xerox 1929"/>
    <x v="1159"/>
    <n v="5"/>
    <n v="0"/>
    <n v="52.531999999999996"/>
    <x v="0"/>
    <x v="0"/>
  </r>
  <r>
    <n v="2532"/>
    <s v="CA-2016-111500"/>
    <x v="654"/>
    <d v="2016-08-21T00:00:00"/>
    <s v="Standard Class"/>
    <s v="DJ-13510"/>
    <s v="Don Jones"/>
    <x v="1"/>
    <x v="0"/>
    <x v="290"/>
    <x v="36"/>
    <n v="72209"/>
    <x v="0"/>
    <s v="OFF-BI-10000829"/>
    <x v="1"/>
    <x v="8"/>
    <s v="Avery Non-Stick Binders"/>
    <x v="2119"/>
    <n v="4"/>
    <n v="0"/>
    <n v="8.2615999999999996"/>
    <x v="0"/>
    <x v="0"/>
  </r>
  <r>
    <n v="2533"/>
    <s v="CA-2016-111500"/>
    <x v="654"/>
    <d v="2016-08-21T00:00:00"/>
    <s v="Standard Class"/>
    <s v="DJ-13510"/>
    <s v="Don Jones"/>
    <x v="1"/>
    <x v="0"/>
    <x v="290"/>
    <x v="36"/>
    <n v="72209"/>
    <x v="0"/>
    <s v="OFF-FA-10002676"/>
    <x v="1"/>
    <x v="13"/>
    <s v="Colored Push Pins"/>
    <x v="2120"/>
    <n v="7"/>
    <n v="0"/>
    <n v="4.5611999999999995"/>
    <x v="0"/>
    <x v="0"/>
  </r>
  <r>
    <n v="2534"/>
    <s v="CA-2016-111500"/>
    <x v="654"/>
    <d v="2016-08-21T00:00:00"/>
    <s v="Standard Class"/>
    <s v="DJ-13510"/>
    <s v="Don Jones"/>
    <x v="1"/>
    <x v="0"/>
    <x v="290"/>
    <x v="36"/>
    <n v="72209"/>
    <x v="0"/>
    <s v="TEC-AC-10000844"/>
    <x v="2"/>
    <x v="11"/>
    <s v="Logitech Gaming G510s - Keyboard"/>
    <x v="2121"/>
    <n v="4"/>
    <n v="0"/>
    <n v="122.38559999999998"/>
    <x v="0"/>
    <x v="0"/>
  </r>
  <r>
    <n v="2535"/>
    <s v="US-2019-117723"/>
    <x v="733"/>
    <d v="2019-08-18T00:00:00"/>
    <s v="Second Class"/>
    <s v="DL-13495"/>
    <s v="Dionis Lloyd"/>
    <x v="1"/>
    <x v="0"/>
    <x v="10"/>
    <x v="9"/>
    <n v="19120"/>
    <x v="3"/>
    <s v="OFF-ST-10004459"/>
    <x v="1"/>
    <x v="4"/>
    <s v="Tennsco Single-Tier Lockers"/>
    <x v="2122"/>
    <n v="6"/>
    <n v="0.2"/>
    <n v="-337.80600000000004"/>
    <x v="3"/>
    <x v="0"/>
  </r>
  <r>
    <n v="2536"/>
    <s v="CA-2017-143238"/>
    <x v="684"/>
    <d v="2017-09-08T00:00:00"/>
    <s v="First Class"/>
    <s v="LO-17170"/>
    <s v="Lori Olson"/>
    <x v="1"/>
    <x v="0"/>
    <x v="314"/>
    <x v="1"/>
    <n v="92253"/>
    <x v="1"/>
    <s v="TEC-AC-10003499"/>
    <x v="2"/>
    <x v="11"/>
    <s v="Memorex Mini Travel Drive 8 GB USB 2.0 Flash Drive"/>
    <x v="2123"/>
    <n v="4"/>
    <n v="0"/>
    <n v="18.064800000000002"/>
    <x v="1"/>
    <x v="1"/>
  </r>
  <r>
    <n v="2537"/>
    <s v="CA-2017-168746"/>
    <x v="746"/>
    <d v="2017-01-29T00:00:00"/>
    <s v="Second Class"/>
    <s v="SV-20365"/>
    <s v="Seth Vernon"/>
    <x v="0"/>
    <x v="0"/>
    <x v="138"/>
    <x v="24"/>
    <n v="44105"/>
    <x v="3"/>
    <s v="FUR-CH-10000513"/>
    <x v="0"/>
    <x v="1"/>
    <s v="High-Back Leather Manager's Chair"/>
    <x v="2124"/>
    <n v="2"/>
    <n v="0.3"/>
    <n v="-54.595799999999997"/>
    <x v="3"/>
    <x v="0"/>
  </r>
  <r>
    <n v="2538"/>
    <s v="CA-2017-168746"/>
    <x v="746"/>
    <d v="2017-01-29T00:00:00"/>
    <s v="Second Class"/>
    <s v="SV-20365"/>
    <s v="Seth Vernon"/>
    <x v="0"/>
    <x v="0"/>
    <x v="138"/>
    <x v="24"/>
    <n v="44105"/>
    <x v="3"/>
    <s v="TEC-PH-10000895"/>
    <x v="2"/>
    <x v="7"/>
    <s v="Polycom VVX 310 VoIP phone"/>
    <x v="2125"/>
    <n v="4"/>
    <n v="0.4"/>
    <n v="-100.7944"/>
    <x v="3"/>
    <x v="0"/>
  </r>
  <r>
    <n v="2539"/>
    <s v="CA-2017-168746"/>
    <x v="746"/>
    <d v="2017-01-29T00:00:00"/>
    <s v="Second Class"/>
    <s v="SV-20365"/>
    <s v="Seth Vernon"/>
    <x v="0"/>
    <x v="0"/>
    <x v="138"/>
    <x v="24"/>
    <n v="44105"/>
    <x v="3"/>
    <s v="TEC-PH-10002555"/>
    <x v="2"/>
    <x v="7"/>
    <s v="Nortel Meridian M5316 Digital phone"/>
    <x v="2126"/>
    <n v="1"/>
    <n v="0.4"/>
    <n v="-36.253"/>
    <x v="3"/>
    <x v="0"/>
  </r>
  <r>
    <n v="2540"/>
    <s v="CA-2017-113404"/>
    <x v="747"/>
    <d v="2017-07-16T00:00:00"/>
    <s v="Same Day"/>
    <s v="EM-13810"/>
    <s v="Eleni McCrary"/>
    <x v="1"/>
    <x v="0"/>
    <x v="8"/>
    <x v="1"/>
    <n v="94122"/>
    <x v="1"/>
    <s v="FUR-CH-10003312"/>
    <x v="0"/>
    <x v="1"/>
    <s v="Hon 2090 “Pillow Soft” Series Mid Back Swivel/Tilt Chairs"/>
    <x v="2127"/>
    <n v="6"/>
    <n v="0.2"/>
    <n v="-219.16440000000023"/>
    <x v="1"/>
    <x v="0"/>
  </r>
  <r>
    <n v="2541"/>
    <s v="CA-2017-113404"/>
    <x v="747"/>
    <d v="2017-07-16T00:00:00"/>
    <s v="Same Day"/>
    <s v="EM-13810"/>
    <s v="Eleni McCrary"/>
    <x v="1"/>
    <x v="0"/>
    <x v="8"/>
    <x v="1"/>
    <n v="94122"/>
    <x v="1"/>
    <s v="FUR-CH-10004086"/>
    <x v="0"/>
    <x v="1"/>
    <s v="Hon 4070 Series Pagoda Armless Upholstered Stacking Chairs"/>
    <x v="2128"/>
    <n v="3"/>
    <n v="0.2"/>
    <n v="78.767099999999971"/>
    <x v="1"/>
    <x v="0"/>
  </r>
  <r>
    <n v="2542"/>
    <s v="CA-2018-144792"/>
    <x v="567"/>
    <d v="2018-05-04T00:00:00"/>
    <s v="Standard Class"/>
    <s v="KD-16615"/>
    <s v="Ken Dana"/>
    <x v="1"/>
    <x v="0"/>
    <x v="48"/>
    <x v="16"/>
    <n v="85254"/>
    <x v="1"/>
    <s v="FUR-FU-10002759"/>
    <x v="0"/>
    <x v="5"/>
    <s v="12-1/2 Diameter Round Wall Clock"/>
    <x v="2129"/>
    <n v="7"/>
    <n v="0.2"/>
    <n v="22.377600000000001"/>
    <x v="1"/>
    <x v="0"/>
  </r>
  <r>
    <n v="2543"/>
    <s v="CA-2016-164385"/>
    <x v="467"/>
    <d v="2016-10-01T00:00:00"/>
    <s v="Second Class"/>
    <s v="NB-18580"/>
    <s v="Nicole Brennan"/>
    <x v="1"/>
    <x v="0"/>
    <x v="10"/>
    <x v="9"/>
    <n v="19134"/>
    <x v="3"/>
    <s v="OFF-AP-10002191"/>
    <x v="1"/>
    <x v="9"/>
    <s v="Belkin 8 Outlet SurgeMaster II Gold Surge Protector"/>
    <x v="2130"/>
    <n v="3"/>
    <n v="0.2"/>
    <n v="14.39520000000001"/>
    <x v="3"/>
    <x v="0"/>
  </r>
  <r>
    <n v="2544"/>
    <s v="US-2018-114174"/>
    <x v="162"/>
    <d v="2018-09-14T00:00:00"/>
    <s v="Standard Class"/>
    <s v="AP-10720"/>
    <s v="Anne Pryor"/>
    <x v="2"/>
    <x v="0"/>
    <x v="303"/>
    <x v="31"/>
    <n v="2148"/>
    <x v="3"/>
    <s v="FUR-BO-10003450"/>
    <x v="0"/>
    <x v="0"/>
    <s v="Bush Westfield Collection Bookcases, Dark Cherry Finish"/>
    <x v="2131"/>
    <n v="3"/>
    <n v="0"/>
    <n v="13.915199999999992"/>
    <x v="3"/>
    <x v="0"/>
  </r>
  <r>
    <n v="2545"/>
    <s v="US-2018-114174"/>
    <x v="162"/>
    <d v="2018-09-14T00:00:00"/>
    <s v="Standard Class"/>
    <s v="AP-10720"/>
    <s v="Anne Pryor"/>
    <x v="2"/>
    <x v="0"/>
    <x v="303"/>
    <x v="31"/>
    <n v="2148"/>
    <x v="3"/>
    <s v="OFF-LA-10000248"/>
    <x v="1"/>
    <x v="2"/>
    <s v="Avery 52"/>
    <x v="1816"/>
    <n v="4"/>
    <n v="0"/>
    <n v="6.9371999999999998"/>
    <x v="3"/>
    <x v="0"/>
  </r>
  <r>
    <n v="2546"/>
    <s v="CA-2019-108070"/>
    <x v="513"/>
    <d v="2019-04-20T00:00:00"/>
    <s v="Standard Class"/>
    <s v="JE-15745"/>
    <s v="Joel Eaton"/>
    <x v="0"/>
    <x v="0"/>
    <x v="49"/>
    <x v="1"/>
    <n v="95123"/>
    <x v="1"/>
    <s v="OFF-ST-10004804"/>
    <x v="1"/>
    <x v="4"/>
    <s v="Belkin 19&quot; Vented Equipment Shelf, Black"/>
    <x v="2132"/>
    <n v="4"/>
    <n v="0"/>
    <n v="2.0592000000000041"/>
    <x v="1"/>
    <x v="0"/>
  </r>
  <r>
    <n v="2547"/>
    <s v="CA-2019-108070"/>
    <x v="513"/>
    <d v="2019-04-20T00:00:00"/>
    <s v="Standard Class"/>
    <s v="JE-15745"/>
    <s v="Joel Eaton"/>
    <x v="0"/>
    <x v="0"/>
    <x v="49"/>
    <x v="1"/>
    <n v="95123"/>
    <x v="1"/>
    <s v="FUR-BO-10001337"/>
    <x v="0"/>
    <x v="0"/>
    <s v="O'Sullivan Living Dimensions 2-Shelf Bookcases"/>
    <x v="2133"/>
    <n v="1"/>
    <n v="0.15"/>
    <n v="-6.0489999999999995"/>
    <x v="1"/>
    <x v="0"/>
  </r>
  <r>
    <n v="2548"/>
    <s v="US-2017-128090"/>
    <x v="748"/>
    <d v="2017-08-22T00:00:00"/>
    <s v="Standard Class"/>
    <s v="JM-15865"/>
    <s v="John Murray"/>
    <x v="0"/>
    <x v="0"/>
    <x v="42"/>
    <x v="16"/>
    <n v="85023"/>
    <x v="1"/>
    <s v="OFF-AR-10002255"/>
    <x v="1"/>
    <x v="6"/>
    <s v="Newell 346"/>
    <x v="2134"/>
    <n v="1"/>
    <n v="0.2"/>
    <n v="0.25919999999999999"/>
    <x v="1"/>
    <x v="1"/>
  </r>
  <r>
    <n v="2549"/>
    <s v="US-2017-128090"/>
    <x v="748"/>
    <d v="2017-08-22T00:00:00"/>
    <s v="Standard Class"/>
    <s v="JM-15865"/>
    <s v="John Murray"/>
    <x v="0"/>
    <x v="0"/>
    <x v="42"/>
    <x v="16"/>
    <n v="85023"/>
    <x v="1"/>
    <s v="TEC-PH-10002624"/>
    <x v="2"/>
    <x v="7"/>
    <s v="Samsung Galaxy S4 Mini"/>
    <x v="2135"/>
    <n v="5"/>
    <n v="0.2"/>
    <n v="211.49549999999977"/>
    <x v="1"/>
    <x v="1"/>
  </r>
  <r>
    <n v="2550"/>
    <s v="US-2017-128090"/>
    <x v="748"/>
    <d v="2017-08-22T00:00:00"/>
    <s v="Standard Class"/>
    <s v="JM-15865"/>
    <s v="John Murray"/>
    <x v="0"/>
    <x v="0"/>
    <x v="42"/>
    <x v="16"/>
    <n v="85023"/>
    <x v="1"/>
    <s v="OFF-PA-10001878"/>
    <x v="1"/>
    <x v="10"/>
    <s v="Xerox 1891"/>
    <x v="2136"/>
    <n v="8"/>
    <n v="0.2"/>
    <n v="105.64559999999997"/>
    <x v="1"/>
    <x v="1"/>
  </r>
  <r>
    <n v="2551"/>
    <s v="US-2017-128090"/>
    <x v="748"/>
    <d v="2017-08-22T00:00:00"/>
    <s v="Standard Class"/>
    <s v="JM-15865"/>
    <s v="John Murray"/>
    <x v="0"/>
    <x v="0"/>
    <x v="42"/>
    <x v="16"/>
    <n v="85023"/>
    <x v="1"/>
    <s v="OFF-LA-10000452"/>
    <x v="1"/>
    <x v="2"/>
    <s v="Avery 488"/>
    <x v="1325"/>
    <n v="2"/>
    <n v="0.2"/>
    <n v="1.764"/>
    <x v="1"/>
    <x v="1"/>
  </r>
  <r>
    <n v="2552"/>
    <s v="CA-2019-101042"/>
    <x v="123"/>
    <d v="2019-11-23T00:00:00"/>
    <s v="Standard Class"/>
    <s v="AB-10105"/>
    <s v="Adrian Barton"/>
    <x v="0"/>
    <x v="0"/>
    <x v="0"/>
    <x v="0"/>
    <n v="42420"/>
    <x v="0"/>
    <s v="FUR-FU-10004665"/>
    <x v="0"/>
    <x v="5"/>
    <s v="3M Polarizing Task Lamp with Clamp Arm, Light Gray"/>
    <x v="2137"/>
    <n v="6"/>
    <n v="0"/>
    <n v="213.68880000000001"/>
    <x v="0"/>
    <x v="0"/>
  </r>
  <r>
    <n v="2553"/>
    <s v="CA-2019-101042"/>
    <x v="123"/>
    <d v="2019-11-23T00:00:00"/>
    <s v="Standard Class"/>
    <s v="AB-10105"/>
    <s v="Adrian Barton"/>
    <x v="0"/>
    <x v="0"/>
    <x v="0"/>
    <x v="0"/>
    <n v="42420"/>
    <x v="0"/>
    <s v="OFF-BI-10000088"/>
    <x v="1"/>
    <x v="8"/>
    <s v="GBC Imprintable Covers"/>
    <x v="2138"/>
    <n v="2"/>
    <n v="0"/>
    <n v="10.760400000000001"/>
    <x v="0"/>
    <x v="0"/>
  </r>
  <r>
    <n v="2554"/>
    <s v="CA-2018-155439"/>
    <x v="749"/>
    <d v="2018-09-18T00:00:00"/>
    <s v="Standard Class"/>
    <s v="PN-18775"/>
    <s v="Parhena Norris"/>
    <x v="2"/>
    <x v="0"/>
    <x v="29"/>
    <x v="20"/>
    <n v="29203"/>
    <x v="0"/>
    <s v="OFF-PA-10000029"/>
    <x v="1"/>
    <x v="10"/>
    <s v="Xerox 224"/>
    <x v="243"/>
    <n v="4"/>
    <n v="0"/>
    <n v="12.441600000000001"/>
    <x v="0"/>
    <x v="0"/>
  </r>
  <r>
    <n v="2555"/>
    <s v="CA-2018-118626"/>
    <x v="243"/>
    <d v="2018-08-20T00:00:00"/>
    <s v="Standard Class"/>
    <s v="JC-15775"/>
    <s v="John Castell"/>
    <x v="0"/>
    <x v="0"/>
    <x v="315"/>
    <x v="2"/>
    <n v="32303"/>
    <x v="0"/>
    <s v="TEC-PH-10000369"/>
    <x v="2"/>
    <x v="7"/>
    <s v="HTC One Mini"/>
    <x v="2139"/>
    <n v="7"/>
    <n v="0.2"/>
    <n v="70.554400000000072"/>
    <x v="0"/>
    <x v="0"/>
  </r>
  <r>
    <n v="2556"/>
    <s v="CA-2017-111458"/>
    <x v="120"/>
    <d v="2017-09-30T00:00:00"/>
    <s v="Standard Class"/>
    <s v="PF-19165"/>
    <s v="Philip Fox"/>
    <x v="0"/>
    <x v="0"/>
    <x v="20"/>
    <x v="15"/>
    <n v="10035"/>
    <x v="3"/>
    <s v="TEC-AC-10001590"/>
    <x v="2"/>
    <x v="11"/>
    <s v="Dell Slim USB Multimedia Keyboard"/>
    <x v="1424"/>
    <n v="2"/>
    <n v="0"/>
    <n v="12"/>
    <x v="3"/>
    <x v="0"/>
  </r>
  <r>
    <n v="2557"/>
    <s v="US-2018-126844"/>
    <x v="750"/>
    <d v="2018-10-14T00:00:00"/>
    <s v="Standard Class"/>
    <s v="BW-11110"/>
    <s v="Bart Watters"/>
    <x v="1"/>
    <x v="0"/>
    <x v="12"/>
    <x v="5"/>
    <n v="77070"/>
    <x v="2"/>
    <s v="FUR-FU-10004909"/>
    <x v="0"/>
    <x v="5"/>
    <s v="Contemporary Wood/Metal Frame"/>
    <x v="2140"/>
    <n v="8"/>
    <n v="0.6"/>
    <n v="-32.320000000000007"/>
    <x v="2"/>
    <x v="0"/>
  </r>
  <r>
    <n v="2558"/>
    <s v="US-2017-112508"/>
    <x v="539"/>
    <d v="2017-03-30T00:00:00"/>
    <s v="Standard Class"/>
    <s v="BP-11185"/>
    <s v="Ben Peterman"/>
    <x v="1"/>
    <x v="0"/>
    <x v="197"/>
    <x v="2"/>
    <n v="33065"/>
    <x v="0"/>
    <s v="OFF-AP-10002287"/>
    <x v="1"/>
    <x v="9"/>
    <s v="Eureka Sanitaire  Multi-Pro Heavy-Duty Upright, Disposable Bags"/>
    <x v="2141"/>
    <n v="2"/>
    <n v="0.2"/>
    <n v="0.52439999999999998"/>
    <x v="0"/>
    <x v="0"/>
  </r>
  <r>
    <n v="2559"/>
    <s v="CA-2017-147788"/>
    <x v="70"/>
    <d v="2017-06-04T00:00:00"/>
    <s v="Standard Class"/>
    <s v="TM-21010"/>
    <s v="Tamara Manning"/>
    <x v="0"/>
    <x v="0"/>
    <x v="11"/>
    <x v="7"/>
    <n v="84057"/>
    <x v="1"/>
    <s v="FUR-BO-10004357"/>
    <x v="0"/>
    <x v="0"/>
    <s v="O'Sullivan Living Dimensions 3-Shelf Bookcases"/>
    <x v="2142"/>
    <n v="7"/>
    <n v="0"/>
    <n v="140.68599999999989"/>
    <x v="1"/>
    <x v="0"/>
  </r>
  <r>
    <n v="2560"/>
    <s v="CA-2017-147788"/>
    <x v="70"/>
    <d v="2017-06-04T00:00:00"/>
    <s v="Standard Class"/>
    <s v="TM-21010"/>
    <s v="Tamara Manning"/>
    <x v="0"/>
    <x v="0"/>
    <x v="11"/>
    <x v="7"/>
    <n v="84057"/>
    <x v="1"/>
    <s v="OFF-LA-10003766"/>
    <x v="1"/>
    <x v="2"/>
    <s v="Self-Adhesive Removable Labels"/>
    <x v="2143"/>
    <n v="5"/>
    <n v="0"/>
    <n v="7.5600000000000005"/>
    <x v="1"/>
    <x v="0"/>
  </r>
  <r>
    <n v="2561"/>
    <s v="CA-2017-147788"/>
    <x v="70"/>
    <d v="2017-06-04T00:00:00"/>
    <s v="Standard Class"/>
    <s v="TM-21010"/>
    <s v="Tamara Manning"/>
    <x v="0"/>
    <x v="0"/>
    <x v="11"/>
    <x v="7"/>
    <n v="84057"/>
    <x v="1"/>
    <s v="OFF-ST-10000046"/>
    <x v="1"/>
    <x v="4"/>
    <s v="Fellowes Super Stor/Drawer Files"/>
    <x v="2144"/>
    <n v="2"/>
    <n v="0"/>
    <n v="61.38900000000001"/>
    <x v="1"/>
    <x v="0"/>
  </r>
  <r>
    <n v="2562"/>
    <s v="CA-2017-144288"/>
    <x v="707"/>
    <d v="2017-12-31T00:00:00"/>
    <s v="Standard Class"/>
    <s v="MB-17305"/>
    <s v="Maria Bertelson"/>
    <x v="0"/>
    <x v="0"/>
    <x v="316"/>
    <x v="18"/>
    <n v="37211"/>
    <x v="0"/>
    <s v="OFF-LA-10003190"/>
    <x v="1"/>
    <x v="2"/>
    <s v="Avery 474"/>
    <x v="2145"/>
    <n v="4"/>
    <n v="0.2"/>
    <n v="3.3408000000000002"/>
    <x v="0"/>
    <x v="0"/>
  </r>
  <r>
    <n v="2563"/>
    <s v="CA-2017-144288"/>
    <x v="707"/>
    <d v="2017-12-31T00:00:00"/>
    <s v="Standard Class"/>
    <s v="MB-17305"/>
    <s v="Maria Bertelson"/>
    <x v="0"/>
    <x v="0"/>
    <x v="316"/>
    <x v="18"/>
    <n v="37211"/>
    <x v="0"/>
    <s v="OFF-PA-10002787"/>
    <x v="1"/>
    <x v="10"/>
    <s v="Xerox 227"/>
    <x v="563"/>
    <n v="2"/>
    <n v="0.2"/>
    <n v="3.6288"/>
    <x v="0"/>
    <x v="0"/>
  </r>
  <r>
    <n v="2564"/>
    <s v="CA-2017-110632"/>
    <x v="751"/>
    <d v="2017-03-22T00:00:00"/>
    <s v="Second Class"/>
    <s v="HR-14830"/>
    <s v="Harold Ryan"/>
    <x v="1"/>
    <x v="0"/>
    <x v="20"/>
    <x v="15"/>
    <n v="10009"/>
    <x v="3"/>
    <s v="TEC-AC-10000387"/>
    <x v="2"/>
    <x v="11"/>
    <s v="KeyTronic KT800P2 - Keyboard - Black"/>
    <x v="2146"/>
    <n v="1"/>
    <n v="0"/>
    <n v="2.7035999999999998"/>
    <x v="3"/>
    <x v="0"/>
  </r>
  <r>
    <n v="2565"/>
    <s v="CA-2017-110632"/>
    <x v="751"/>
    <d v="2017-03-22T00:00:00"/>
    <s v="Second Class"/>
    <s v="HR-14830"/>
    <s v="Harold Ryan"/>
    <x v="1"/>
    <x v="0"/>
    <x v="20"/>
    <x v="15"/>
    <n v="10009"/>
    <x v="3"/>
    <s v="OFF-ST-10001291"/>
    <x v="1"/>
    <x v="4"/>
    <s v="Tenex Personal Self-Stacking Standard File Box, Black/Gray"/>
    <x v="2147"/>
    <n v="2"/>
    <n v="0"/>
    <n v="9.1313999999999993"/>
    <x v="3"/>
    <x v="0"/>
  </r>
  <r>
    <n v="2566"/>
    <s v="CA-2019-109589"/>
    <x v="202"/>
    <d v="2019-12-24T00:00:00"/>
    <s v="First Class"/>
    <s v="BD-11635"/>
    <s v="Brian Derr"/>
    <x v="0"/>
    <x v="0"/>
    <x v="256"/>
    <x v="0"/>
    <n v="42104"/>
    <x v="0"/>
    <s v="TEC-AC-10003116"/>
    <x v="2"/>
    <x v="11"/>
    <s v="Memorex Froggy Flash Drive 8 GB"/>
    <x v="2148"/>
    <n v="4"/>
    <n v="0"/>
    <n v="27.689999999999998"/>
    <x v="0"/>
    <x v="0"/>
  </r>
  <r>
    <n v="2567"/>
    <s v="CA-2019-123967"/>
    <x v="752"/>
    <d v="2019-11-03T00:00:00"/>
    <s v="Second Class"/>
    <s v="SF-20200"/>
    <s v="Sarah Foster"/>
    <x v="0"/>
    <x v="0"/>
    <x v="317"/>
    <x v="4"/>
    <n v="98226"/>
    <x v="1"/>
    <s v="OFF-BI-10001308"/>
    <x v="1"/>
    <x v="8"/>
    <s v="GBC Standard Plastic Binding Systems' Combs"/>
    <x v="2149"/>
    <n v="5"/>
    <n v="0.2"/>
    <n v="7.8499999999999979"/>
    <x v="1"/>
    <x v="0"/>
  </r>
  <r>
    <n v="2568"/>
    <s v="CA-2019-123967"/>
    <x v="752"/>
    <d v="2019-11-03T00:00:00"/>
    <s v="Second Class"/>
    <s v="SF-20200"/>
    <s v="Sarah Foster"/>
    <x v="0"/>
    <x v="0"/>
    <x v="317"/>
    <x v="4"/>
    <n v="98226"/>
    <x v="1"/>
    <s v="FUR-TA-10003954"/>
    <x v="0"/>
    <x v="3"/>
    <s v="Hon 94000 Series Round Tables"/>
    <x v="2150"/>
    <n v="9"/>
    <n v="0"/>
    <n v="239.90580000000011"/>
    <x v="1"/>
    <x v="0"/>
  </r>
  <r>
    <n v="2569"/>
    <s v="CA-2019-148929"/>
    <x v="210"/>
    <d v="2019-09-11T00:00:00"/>
    <s v="Standard Class"/>
    <s v="SP-20620"/>
    <s v="Stefania Perrino"/>
    <x v="1"/>
    <x v="0"/>
    <x v="20"/>
    <x v="15"/>
    <n v="10011"/>
    <x v="3"/>
    <s v="OFF-ST-10003282"/>
    <x v="1"/>
    <x v="4"/>
    <s v="Advantus 10-Drawer Portable Organizer, Chrome Metal Frame, Smoke Drawers"/>
    <x v="2151"/>
    <n v="8"/>
    <n v="0"/>
    <n v="133.86240000000004"/>
    <x v="3"/>
    <x v="0"/>
  </r>
  <r>
    <n v="2570"/>
    <s v="CA-2019-134404"/>
    <x v="753"/>
    <d v="2019-12-27T00:00:00"/>
    <s v="Same Day"/>
    <s v="DR-12880"/>
    <s v="Dan Reichenbach"/>
    <x v="1"/>
    <x v="0"/>
    <x v="46"/>
    <x v="24"/>
    <n v="43055"/>
    <x v="3"/>
    <s v="TEC-PH-10000576"/>
    <x v="2"/>
    <x v="7"/>
    <s v="AT&amp;T 1080 Corded phone"/>
    <x v="2152"/>
    <n v="2"/>
    <n v="0.4"/>
    <n v="-35.617400000000004"/>
    <x v="3"/>
    <x v="0"/>
  </r>
  <r>
    <n v="2571"/>
    <s v="CA-2019-134404"/>
    <x v="753"/>
    <d v="2019-12-27T00:00:00"/>
    <s v="Same Day"/>
    <s v="DR-12880"/>
    <s v="Dan Reichenbach"/>
    <x v="1"/>
    <x v="0"/>
    <x v="46"/>
    <x v="24"/>
    <n v="43055"/>
    <x v="3"/>
    <s v="OFF-AR-10004441"/>
    <x v="1"/>
    <x v="6"/>
    <s v="BIC Brite Liner Highlighters"/>
    <x v="2153"/>
    <n v="4"/>
    <n v="0.2"/>
    <n v="3.6431999999999998"/>
    <x v="3"/>
    <x v="0"/>
  </r>
  <r>
    <n v="2572"/>
    <s v="CA-2019-109778"/>
    <x v="11"/>
    <d v="2019-07-21T00:00:00"/>
    <s v="Standard Class"/>
    <s v="VM-21685"/>
    <s v="Valerie Mitchum"/>
    <x v="2"/>
    <x v="0"/>
    <x v="318"/>
    <x v="10"/>
    <n v="60098"/>
    <x v="2"/>
    <s v="OFF-AR-10003759"/>
    <x v="1"/>
    <x v="6"/>
    <s v="Crayola Anti Dust Chalk, 12/Pack"/>
    <x v="2154"/>
    <n v="2"/>
    <n v="0.2"/>
    <n v="0.90999999999999981"/>
    <x v="2"/>
    <x v="0"/>
  </r>
  <r>
    <n v="2573"/>
    <s v="CA-2018-155845"/>
    <x v="399"/>
    <d v="2018-08-15T00:00:00"/>
    <s v="Second Class"/>
    <s v="CM-12235"/>
    <s v="Chris McAfee"/>
    <x v="0"/>
    <x v="0"/>
    <x v="238"/>
    <x v="5"/>
    <n v="75007"/>
    <x v="2"/>
    <s v="TEC-AC-10004145"/>
    <x v="2"/>
    <x v="11"/>
    <s v="Logitech diNovo Edge Keyboard"/>
    <x v="2155"/>
    <n v="7"/>
    <n v="0.2"/>
    <n v="52.497900000000016"/>
    <x v="2"/>
    <x v="0"/>
  </r>
  <r>
    <n v="2574"/>
    <s v="CA-2019-145128"/>
    <x v="362"/>
    <d v="2019-07-14T00:00:00"/>
    <s v="Standard Class"/>
    <s v="SM-20320"/>
    <s v="Sean Miller"/>
    <x v="2"/>
    <x v="0"/>
    <x v="240"/>
    <x v="14"/>
    <n v="47905"/>
    <x v="2"/>
    <s v="FUR-FU-10000293"/>
    <x v="0"/>
    <x v="5"/>
    <s v="Eldon Antistatic Chair Mats for Low to Medium Pile Carpets"/>
    <x v="1893"/>
    <n v="5"/>
    <n v="0"/>
    <n v="31.586999999999961"/>
    <x v="2"/>
    <x v="1"/>
  </r>
  <r>
    <n v="2575"/>
    <s v="CA-2016-129091"/>
    <x v="754"/>
    <d v="2016-11-27T00:00:00"/>
    <s v="Standard Class"/>
    <s v="RA-19885"/>
    <s v="Ruben Ausman"/>
    <x v="1"/>
    <x v="0"/>
    <x v="38"/>
    <x v="32"/>
    <n v="31907"/>
    <x v="0"/>
    <s v="OFF-EN-10004955"/>
    <x v="1"/>
    <x v="12"/>
    <s v="Fashion Color Clasp Envelopes"/>
    <x v="2156"/>
    <n v="3"/>
    <n v="0"/>
    <n v="7.9527000000000001"/>
    <x v="0"/>
    <x v="0"/>
  </r>
  <r>
    <n v="2576"/>
    <s v="CA-2016-129091"/>
    <x v="754"/>
    <d v="2016-11-27T00:00:00"/>
    <s v="Standard Class"/>
    <s v="RA-19885"/>
    <s v="Ruben Ausman"/>
    <x v="1"/>
    <x v="0"/>
    <x v="38"/>
    <x v="32"/>
    <n v="31907"/>
    <x v="0"/>
    <s v="OFF-BI-10001071"/>
    <x v="1"/>
    <x v="8"/>
    <s v="GBC ProClick Punch Binding System"/>
    <x v="2157"/>
    <n v="5"/>
    <n v="0"/>
    <n v="156.751"/>
    <x v="0"/>
    <x v="0"/>
  </r>
  <r>
    <n v="2577"/>
    <s v="CA-2016-129091"/>
    <x v="754"/>
    <d v="2016-11-27T00:00:00"/>
    <s v="Standard Class"/>
    <s v="RA-19885"/>
    <s v="Ruben Ausman"/>
    <x v="1"/>
    <x v="0"/>
    <x v="38"/>
    <x v="32"/>
    <n v="31907"/>
    <x v="0"/>
    <s v="OFF-EN-10001990"/>
    <x v="1"/>
    <x v="12"/>
    <s v="Staple envelope"/>
    <x v="716"/>
    <n v="2"/>
    <n v="0"/>
    <n v="5.3391999999999991"/>
    <x v="0"/>
    <x v="0"/>
  </r>
  <r>
    <n v="2578"/>
    <s v="CA-2016-129091"/>
    <x v="754"/>
    <d v="2016-11-27T00:00:00"/>
    <s v="Standard Class"/>
    <s v="RA-19885"/>
    <s v="Ruben Ausman"/>
    <x v="1"/>
    <x v="0"/>
    <x v="38"/>
    <x v="32"/>
    <n v="31907"/>
    <x v="0"/>
    <s v="OFF-AP-10002734"/>
    <x v="1"/>
    <x v="9"/>
    <s v="Holmes Harmony HEPA Air Purifier for 17 x 20 Room"/>
    <x v="2158"/>
    <n v="3"/>
    <n v="0"/>
    <n v="290.30160000000001"/>
    <x v="0"/>
    <x v="0"/>
  </r>
  <r>
    <n v="2579"/>
    <s v="US-2016-155502"/>
    <x v="755"/>
    <d v="2016-01-31T00:00:00"/>
    <s v="Standard Class"/>
    <s v="SD-20485"/>
    <s v="Shirley Daniels"/>
    <x v="2"/>
    <x v="0"/>
    <x v="166"/>
    <x v="17"/>
    <n v="22304"/>
    <x v="0"/>
    <s v="FUR-FU-10004587"/>
    <x v="0"/>
    <x v="5"/>
    <s v="GE General Use Halogen Bulbs, 100 Watts, 1 Bulb per Pack"/>
    <x v="2159"/>
    <n v="3"/>
    <n v="0"/>
    <n v="30.7818"/>
    <x v="0"/>
    <x v="0"/>
  </r>
  <r>
    <n v="2580"/>
    <s v="US-2016-155502"/>
    <x v="755"/>
    <d v="2016-01-31T00:00:00"/>
    <s v="Standard Class"/>
    <s v="SD-20485"/>
    <s v="Shirley Daniels"/>
    <x v="2"/>
    <x v="0"/>
    <x v="166"/>
    <x v="17"/>
    <n v="22304"/>
    <x v="0"/>
    <s v="OFF-ST-10004337"/>
    <x v="1"/>
    <x v="4"/>
    <s v="SAFCO Commercial Wire Shelving, 72h"/>
    <x v="2160"/>
    <n v="8"/>
    <n v="0"/>
    <n v="0"/>
    <x v="0"/>
    <x v="0"/>
  </r>
  <r>
    <n v="2581"/>
    <s v="US-2016-155502"/>
    <x v="755"/>
    <d v="2016-01-31T00:00:00"/>
    <s v="Standard Class"/>
    <s v="SD-20485"/>
    <s v="Shirley Daniels"/>
    <x v="2"/>
    <x v="0"/>
    <x v="166"/>
    <x v="17"/>
    <n v="22304"/>
    <x v="0"/>
    <s v="OFF-PA-10003072"/>
    <x v="1"/>
    <x v="10"/>
    <s v="Eureka Recycled Copy Paper 8 1/2&quot; x 11&quot;, Ream"/>
    <x v="541"/>
    <n v="3"/>
    <n v="0"/>
    <n v="9.3312000000000008"/>
    <x v="0"/>
    <x v="0"/>
  </r>
  <r>
    <n v="2582"/>
    <s v="US-2016-155502"/>
    <x v="755"/>
    <d v="2016-01-31T00:00:00"/>
    <s v="Standard Class"/>
    <s v="SD-20485"/>
    <s v="Shirley Daniels"/>
    <x v="2"/>
    <x v="0"/>
    <x v="166"/>
    <x v="17"/>
    <n v="22304"/>
    <x v="0"/>
    <s v="OFF-PA-10000380"/>
    <x v="1"/>
    <x v="10"/>
    <s v="REDIFORM Incoming/Outgoing Call Register, 11&quot; X 8 1/2&quot;, 100 Messages"/>
    <x v="1459"/>
    <n v="2"/>
    <n v="0"/>
    <n v="8.34"/>
    <x v="0"/>
    <x v="0"/>
  </r>
  <r>
    <n v="2583"/>
    <s v="US-2016-155502"/>
    <x v="755"/>
    <d v="2016-01-31T00:00:00"/>
    <s v="Standard Class"/>
    <s v="SD-20485"/>
    <s v="Shirley Daniels"/>
    <x v="2"/>
    <x v="0"/>
    <x v="166"/>
    <x v="17"/>
    <n v="22304"/>
    <x v="0"/>
    <s v="TEC-PH-10004833"/>
    <x v="2"/>
    <x v="7"/>
    <s v="Macally Suction Cup Mount"/>
    <x v="2161"/>
    <n v="13"/>
    <n v="0"/>
    <n v="0"/>
    <x v="0"/>
    <x v="0"/>
  </r>
  <r>
    <n v="2584"/>
    <s v="US-2016-155502"/>
    <x v="755"/>
    <d v="2016-01-31T00:00:00"/>
    <s v="Standard Class"/>
    <s v="SD-20485"/>
    <s v="Shirley Daniels"/>
    <x v="2"/>
    <x v="0"/>
    <x v="166"/>
    <x v="17"/>
    <n v="22304"/>
    <x v="0"/>
    <s v="FUR-FU-10001847"/>
    <x v="0"/>
    <x v="5"/>
    <s v="Eldon Image Series Black Desk Accessories"/>
    <x v="2162"/>
    <n v="3"/>
    <n v="0"/>
    <n v="4.4711999999999996"/>
    <x v="0"/>
    <x v="0"/>
  </r>
  <r>
    <n v="2585"/>
    <s v="US-2016-155502"/>
    <x v="755"/>
    <d v="2016-01-31T00:00:00"/>
    <s v="Standard Class"/>
    <s v="SD-20485"/>
    <s v="Shirley Daniels"/>
    <x v="2"/>
    <x v="0"/>
    <x v="166"/>
    <x v="17"/>
    <n v="22304"/>
    <x v="0"/>
    <s v="TEC-PH-10002103"/>
    <x v="2"/>
    <x v="7"/>
    <s v="Jabra SPEAK 410"/>
    <x v="2163"/>
    <n v="2"/>
    <n v="0"/>
    <n v="52.634399999999999"/>
    <x v="0"/>
    <x v="0"/>
  </r>
  <r>
    <n v="2586"/>
    <s v="CA-2017-121041"/>
    <x v="502"/>
    <d v="2017-11-10T00:00:00"/>
    <s v="Standard Class"/>
    <s v="CS-12250"/>
    <s v="Chris Selesnick"/>
    <x v="1"/>
    <x v="0"/>
    <x v="319"/>
    <x v="5"/>
    <n v="76117"/>
    <x v="2"/>
    <s v="OFF-EN-10001137"/>
    <x v="1"/>
    <x v="12"/>
    <s v="#10 Gummed Flap White Envelopes, 100/Box"/>
    <x v="2164"/>
    <n v="2"/>
    <n v="0.2"/>
    <n v="2.1475999999999997"/>
    <x v="2"/>
    <x v="0"/>
  </r>
  <r>
    <n v="2587"/>
    <s v="CA-2019-131695"/>
    <x v="160"/>
    <d v="2019-07-06T00:00:00"/>
    <s v="Standard Class"/>
    <s v="RA-19285"/>
    <s v="Ralph Arnett"/>
    <x v="0"/>
    <x v="0"/>
    <x v="20"/>
    <x v="15"/>
    <n v="10024"/>
    <x v="3"/>
    <s v="OFF-ST-10001476"/>
    <x v="1"/>
    <x v="4"/>
    <s v="Steel Personal Filing/Posting Tote"/>
    <x v="2165"/>
    <n v="7"/>
    <n v="0"/>
    <n v="67.113900000000015"/>
    <x v="3"/>
    <x v="0"/>
  </r>
  <r>
    <n v="2588"/>
    <s v="CA-2019-131695"/>
    <x v="160"/>
    <d v="2019-07-06T00:00:00"/>
    <s v="Standard Class"/>
    <s v="RA-19285"/>
    <s v="Ralph Arnett"/>
    <x v="0"/>
    <x v="0"/>
    <x v="20"/>
    <x v="15"/>
    <n v="10024"/>
    <x v="3"/>
    <s v="FUR-FU-10002045"/>
    <x v="0"/>
    <x v="5"/>
    <s v="Executive Impressions 14&quot;"/>
    <x v="749"/>
    <n v="1"/>
    <n v="0"/>
    <n v="9.7812000000000019"/>
    <x v="3"/>
    <x v="0"/>
  </r>
  <r>
    <n v="2589"/>
    <s v="CA-2018-137729"/>
    <x v="465"/>
    <d v="2018-05-09T00:00:00"/>
    <s v="Standard Class"/>
    <s v="BF-11005"/>
    <s v="Barry Franz"/>
    <x v="2"/>
    <x v="0"/>
    <x v="1"/>
    <x v="1"/>
    <n v="90004"/>
    <x v="1"/>
    <s v="OFF-ST-10001505"/>
    <x v="1"/>
    <x v="4"/>
    <s v="Perma STOR-ALL Hanging File Box, 13 1/8&quot;W x 12 1/4&quot;D x 10 1/2&quot;H"/>
    <x v="156"/>
    <n v="1"/>
    <n v="0"/>
    <n v="1.0165999999999995"/>
    <x v="1"/>
    <x v="0"/>
  </r>
  <r>
    <n v="2590"/>
    <s v="CA-2018-137729"/>
    <x v="465"/>
    <d v="2018-05-09T00:00:00"/>
    <s v="Standard Class"/>
    <s v="BF-11005"/>
    <s v="Barry Franz"/>
    <x v="2"/>
    <x v="0"/>
    <x v="1"/>
    <x v="1"/>
    <n v="90004"/>
    <x v="1"/>
    <s v="TEC-PH-10001433"/>
    <x v="2"/>
    <x v="7"/>
    <s v="Cisco Small Business SPA 502G VoIP phone"/>
    <x v="2166"/>
    <n v="3"/>
    <n v="0.2"/>
    <n v="21.539699999999996"/>
    <x v="1"/>
    <x v="0"/>
  </r>
  <r>
    <n v="2591"/>
    <s v="US-2018-115455"/>
    <x v="162"/>
    <d v="2018-09-14T00:00:00"/>
    <s v="Standard Class"/>
    <s v="SE-20110"/>
    <s v="Sanjit Engle"/>
    <x v="0"/>
    <x v="0"/>
    <x v="320"/>
    <x v="10"/>
    <n v="60090"/>
    <x v="2"/>
    <s v="FUR-FU-10004671"/>
    <x v="0"/>
    <x v="5"/>
    <s v="Executive Impressions 12&quot; Wall Clock"/>
    <x v="2167"/>
    <n v="2"/>
    <n v="0.6"/>
    <n v="-7.774799999999999"/>
    <x v="2"/>
    <x v="0"/>
  </r>
  <r>
    <n v="2592"/>
    <s v="US-2018-115455"/>
    <x v="162"/>
    <d v="2018-09-14T00:00:00"/>
    <s v="Standard Class"/>
    <s v="SE-20110"/>
    <s v="Sanjit Engle"/>
    <x v="0"/>
    <x v="0"/>
    <x v="320"/>
    <x v="10"/>
    <n v="60090"/>
    <x v="2"/>
    <s v="FUR-TA-10003569"/>
    <x v="0"/>
    <x v="3"/>
    <s v="Bretford CR8500 Series Meeting Room Furniture"/>
    <x v="2168"/>
    <n v="3"/>
    <n v="0.5"/>
    <n v="-300.73500000000001"/>
    <x v="2"/>
    <x v="0"/>
  </r>
  <r>
    <n v="2593"/>
    <s v="CA-2019-128300"/>
    <x v="221"/>
    <d v="2019-11-26T00:00:00"/>
    <s v="Second Class"/>
    <s v="RS-19765"/>
    <s v="Roland Schwarz"/>
    <x v="1"/>
    <x v="0"/>
    <x v="321"/>
    <x v="20"/>
    <n v="29483"/>
    <x v="0"/>
    <s v="TEC-PH-10002807"/>
    <x v="2"/>
    <x v="7"/>
    <s v="Motorla HX550 Universal Bluetooth Headset"/>
    <x v="2169"/>
    <n v="2"/>
    <n v="0"/>
    <n v="39.549999999999997"/>
    <x v="0"/>
    <x v="0"/>
  </r>
  <r>
    <n v="2594"/>
    <s v="CA-2019-128300"/>
    <x v="221"/>
    <d v="2019-11-26T00:00:00"/>
    <s v="Second Class"/>
    <s v="RS-19765"/>
    <s v="Roland Schwarz"/>
    <x v="1"/>
    <x v="0"/>
    <x v="321"/>
    <x v="20"/>
    <n v="29483"/>
    <x v="0"/>
    <s v="OFF-BI-10001597"/>
    <x v="1"/>
    <x v="8"/>
    <s v="Wilson Jones Ledger-Size, Piano-Hinge Binder, 2&quot;, Blue"/>
    <x v="2170"/>
    <n v="8"/>
    <n v="0"/>
    <n v="157.36319999999998"/>
    <x v="0"/>
    <x v="0"/>
  </r>
  <r>
    <n v="2595"/>
    <s v="CA-2019-149048"/>
    <x v="726"/>
    <d v="2019-05-17T00:00:00"/>
    <s v="Standard Class"/>
    <s v="BM-11650"/>
    <s v="Brian Moss"/>
    <x v="1"/>
    <x v="0"/>
    <x v="38"/>
    <x v="14"/>
    <n v="47201"/>
    <x v="2"/>
    <s v="OFF-EN-10003296"/>
    <x v="1"/>
    <x v="12"/>
    <s v="Tyvek Side-Opening Peel &amp; Seel Expanding Envelopes"/>
    <x v="2171"/>
    <n v="2"/>
    <n v="0"/>
    <n v="81.432000000000002"/>
    <x v="2"/>
    <x v="0"/>
  </r>
  <r>
    <n v="2596"/>
    <s v="CA-2019-149048"/>
    <x v="726"/>
    <d v="2019-05-17T00:00:00"/>
    <s v="Standard Class"/>
    <s v="BM-11650"/>
    <s v="Brian Moss"/>
    <x v="1"/>
    <x v="0"/>
    <x v="38"/>
    <x v="14"/>
    <n v="47201"/>
    <x v="2"/>
    <s v="OFF-BI-10004632"/>
    <x v="1"/>
    <x v="8"/>
    <s v="Ibico Hi-Tech Manual Binding System"/>
    <x v="2172"/>
    <n v="3"/>
    <n v="0"/>
    <n v="411.73649999999998"/>
    <x v="2"/>
    <x v="0"/>
  </r>
  <r>
    <n v="2597"/>
    <s v="CA-2019-149048"/>
    <x v="726"/>
    <d v="2019-05-17T00:00:00"/>
    <s v="Standard Class"/>
    <s v="BM-11650"/>
    <s v="Brian Moss"/>
    <x v="1"/>
    <x v="0"/>
    <x v="38"/>
    <x v="14"/>
    <n v="47201"/>
    <x v="2"/>
    <s v="TEC-PH-10002310"/>
    <x v="2"/>
    <x v="7"/>
    <s v="Plantronics Calisto P620-M USB Wireless Speakerphone System"/>
    <x v="2173"/>
    <n v="3"/>
    <n v="0"/>
    <n v="158.75190000000003"/>
    <x v="2"/>
    <x v="0"/>
  </r>
  <r>
    <n v="2598"/>
    <s v="CA-2019-149048"/>
    <x v="726"/>
    <d v="2019-05-17T00:00:00"/>
    <s v="Standard Class"/>
    <s v="BM-11650"/>
    <s v="Brian Moss"/>
    <x v="1"/>
    <x v="0"/>
    <x v="38"/>
    <x v="14"/>
    <n v="47201"/>
    <x v="2"/>
    <s v="OFF-ST-10000078"/>
    <x v="1"/>
    <x v="4"/>
    <s v="Tennsco 6- and 18-Compartment Lockers"/>
    <x v="2174"/>
    <n v="2"/>
    <n v="0"/>
    <n v="95.461199999999963"/>
    <x v="2"/>
    <x v="0"/>
  </r>
  <r>
    <n v="2599"/>
    <s v="CA-2019-149048"/>
    <x v="726"/>
    <d v="2019-05-17T00:00:00"/>
    <s v="Standard Class"/>
    <s v="BM-11650"/>
    <s v="Brian Moss"/>
    <x v="1"/>
    <x v="0"/>
    <x v="38"/>
    <x v="14"/>
    <n v="47201"/>
    <x v="2"/>
    <s v="OFF-PA-10001752"/>
    <x v="1"/>
    <x v="10"/>
    <s v="Hammermill CopyPlus Copy Paper (20Lb. and 84 Bright)"/>
    <x v="1830"/>
    <n v="3"/>
    <n v="0"/>
    <n v="7.3206000000000007"/>
    <x v="2"/>
    <x v="0"/>
  </r>
  <r>
    <n v="2600"/>
    <s v="CA-2019-108553"/>
    <x v="756"/>
    <d v="2019-04-29T00:00:00"/>
    <s v="Standard Class"/>
    <s v="SK-19990"/>
    <s v="Sally Knutson"/>
    <x v="0"/>
    <x v="0"/>
    <x v="20"/>
    <x v="15"/>
    <n v="10024"/>
    <x v="3"/>
    <s v="OFF-AP-10000026"/>
    <x v="1"/>
    <x v="9"/>
    <s v="Tripp Lite Isotel 6 Outlet Surge Protector with Fax/Modem Protection"/>
    <x v="2175"/>
    <n v="2"/>
    <n v="0"/>
    <n v="35.362599999999986"/>
    <x v="3"/>
    <x v="0"/>
  </r>
  <r>
    <n v="2601"/>
    <s v="CA-2019-108553"/>
    <x v="756"/>
    <d v="2019-04-29T00:00:00"/>
    <s v="Standard Class"/>
    <s v="SK-19990"/>
    <s v="Sally Knutson"/>
    <x v="0"/>
    <x v="0"/>
    <x v="20"/>
    <x v="15"/>
    <n v="10024"/>
    <x v="3"/>
    <s v="OFF-SU-10002573"/>
    <x v="1"/>
    <x v="14"/>
    <s v="Acme 10&quot; Easy Grip Assistive Scissors"/>
    <x v="2176"/>
    <n v="7"/>
    <n v="0"/>
    <n v="36.812999999999988"/>
    <x v="3"/>
    <x v="0"/>
  </r>
  <r>
    <n v="2602"/>
    <s v="CA-2018-165848"/>
    <x v="30"/>
    <d v="2018-06-04T00:00:00"/>
    <s v="Same Day"/>
    <s v="EN-13780"/>
    <s v="Edward Nazzal"/>
    <x v="0"/>
    <x v="0"/>
    <x v="20"/>
    <x v="15"/>
    <n v="10035"/>
    <x v="3"/>
    <s v="OFF-PA-10000349"/>
    <x v="1"/>
    <x v="10"/>
    <s v="Easy-staple paper"/>
    <x v="1830"/>
    <n v="3"/>
    <n v="0"/>
    <n v="7.0218000000000007"/>
    <x v="3"/>
    <x v="0"/>
  </r>
  <r>
    <n v="2603"/>
    <s v="CA-2018-165848"/>
    <x v="30"/>
    <d v="2018-06-04T00:00:00"/>
    <s v="Same Day"/>
    <s v="EN-13780"/>
    <s v="Edward Nazzal"/>
    <x v="0"/>
    <x v="0"/>
    <x v="20"/>
    <x v="15"/>
    <n v="10035"/>
    <x v="3"/>
    <s v="TEC-MA-10003356"/>
    <x v="2"/>
    <x v="15"/>
    <s v="Panasonic KX MC6040 Color Laser Multifunction Printer"/>
    <x v="2177"/>
    <n v="3"/>
    <n v="0"/>
    <n v="364.45949999999993"/>
    <x v="3"/>
    <x v="0"/>
  </r>
  <r>
    <n v="2604"/>
    <s v="CA-2018-165848"/>
    <x v="30"/>
    <d v="2018-06-04T00:00:00"/>
    <s v="Same Day"/>
    <s v="EN-13780"/>
    <s v="Edward Nazzal"/>
    <x v="0"/>
    <x v="0"/>
    <x v="20"/>
    <x v="15"/>
    <n v="10035"/>
    <x v="3"/>
    <s v="FUR-BO-10000362"/>
    <x v="0"/>
    <x v="0"/>
    <s v="Sauder Inglewood Library Bookcases"/>
    <x v="2178"/>
    <n v="1"/>
    <n v="0.2"/>
    <n v="5.129400000000004"/>
    <x v="3"/>
    <x v="0"/>
  </r>
  <r>
    <n v="2605"/>
    <s v="CA-2018-165848"/>
    <x v="30"/>
    <d v="2018-06-04T00:00:00"/>
    <s v="Same Day"/>
    <s v="EN-13780"/>
    <s v="Edward Nazzal"/>
    <x v="0"/>
    <x v="0"/>
    <x v="20"/>
    <x v="15"/>
    <n v="10035"/>
    <x v="3"/>
    <s v="FUR-FU-10003878"/>
    <x v="0"/>
    <x v="5"/>
    <s v="Linden 10&quot; Round Wall Clock, Black"/>
    <x v="2179"/>
    <n v="4"/>
    <n v="0"/>
    <n v="20.780799999999999"/>
    <x v="3"/>
    <x v="0"/>
  </r>
  <r>
    <n v="2606"/>
    <s v="CA-2016-112718"/>
    <x v="757"/>
    <d v="2016-12-21T00:00:00"/>
    <s v="Standard Class"/>
    <s v="KN-16450"/>
    <s v="Kean Nguyen"/>
    <x v="1"/>
    <x v="0"/>
    <x v="108"/>
    <x v="2"/>
    <n v="32216"/>
    <x v="0"/>
    <s v="OFF-BI-10000591"/>
    <x v="1"/>
    <x v="8"/>
    <s v="Avery Binder Labels"/>
    <x v="2180"/>
    <n v="1"/>
    <n v="0.7"/>
    <n v="-0.85579999999999989"/>
    <x v="0"/>
    <x v="0"/>
  </r>
  <r>
    <n v="2607"/>
    <s v="CA-2018-154053"/>
    <x v="758"/>
    <d v="2018-03-10T00:00:00"/>
    <s v="Standard Class"/>
    <s v="MG-17890"/>
    <s v="Michael Granlund"/>
    <x v="2"/>
    <x v="0"/>
    <x v="70"/>
    <x v="1"/>
    <n v="92024"/>
    <x v="1"/>
    <s v="OFF-AR-10003727"/>
    <x v="1"/>
    <x v="6"/>
    <s v="Berol Giant Pencil Sharpener"/>
    <x v="2181"/>
    <n v="1"/>
    <n v="0"/>
    <n v="4.9270999999999976"/>
    <x v="1"/>
    <x v="0"/>
  </r>
  <r>
    <n v="2608"/>
    <s v="CA-2016-127446"/>
    <x v="641"/>
    <d v="2016-11-30T00:00:00"/>
    <s v="Standard Class"/>
    <s v="MC-17590"/>
    <s v="Matt Collister"/>
    <x v="1"/>
    <x v="0"/>
    <x v="81"/>
    <x v="5"/>
    <n v="76017"/>
    <x v="2"/>
    <s v="TEC-AC-10001635"/>
    <x v="2"/>
    <x v="11"/>
    <s v="KeyTronic KT400U2 - Keyboard - Black"/>
    <x v="1072"/>
    <n v="3"/>
    <n v="0.2"/>
    <n v="0"/>
    <x v="2"/>
    <x v="0"/>
  </r>
  <r>
    <n v="2609"/>
    <s v="CA-2016-127446"/>
    <x v="641"/>
    <d v="2016-11-30T00:00:00"/>
    <s v="Standard Class"/>
    <s v="MC-17590"/>
    <s v="Matt Collister"/>
    <x v="1"/>
    <x v="0"/>
    <x v="81"/>
    <x v="5"/>
    <n v="76017"/>
    <x v="2"/>
    <s v="OFF-LA-10001317"/>
    <x v="1"/>
    <x v="2"/>
    <s v="Avery 520"/>
    <x v="2182"/>
    <n v="1"/>
    <n v="0.2"/>
    <n v="0.88200000000000001"/>
    <x v="2"/>
    <x v="0"/>
  </r>
  <r>
    <n v="2610"/>
    <s v="CA-2016-127446"/>
    <x v="641"/>
    <d v="2016-11-30T00:00:00"/>
    <s v="Standard Class"/>
    <s v="MC-17590"/>
    <s v="Matt Collister"/>
    <x v="1"/>
    <x v="0"/>
    <x v="81"/>
    <x v="5"/>
    <n v="76017"/>
    <x v="2"/>
    <s v="FUR-TA-10000577"/>
    <x v="0"/>
    <x v="3"/>
    <s v="Bretford CR4500 Series Slim Rectangular Table"/>
    <x v="2183"/>
    <n v="5"/>
    <n v="0.3"/>
    <n v="-121.87349999999992"/>
    <x v="2"/>
    <x v="0"/>
  </r>
  <r>
    <n v="2611"/>
    <s v="CA-2016-127446"/>
    <x v="641"/>
    <d v="2016-11-30T00:00:00"/>
    <s v="Standard Class"/>
    <s v="MC-17590"/>
    <s v="Matt Collister"/>
    <x v="1"/>
    <x v="0"/>
    <x v="81"/>
    <x v="5"/>
    <n v="76017"/>
    <x v="2"/>
    <s v="OFF-LA-10000248"/>
    <x v="1"/>
    <x v="2"/>
    <s v="Avery 52"/>
    <x v="2184"/>
    <n v="2"/>
    <n v="0.2"/>
    <n v="1.9925999999999999"/>
    <x v="2"/>
    <x v="0"/>
  </r>
  <r>
    <n v="2612"/>
    <s v="CA-2016-127446"/>
    <x v="641"/>
    <d v="2016-11-30T00:00:00"/>
    <s v="Standard Class"/>
    <s v="MC-17590"/>
    <s v="Matt Collister"/>
    <x v="1"/>
    <x v="0"/>
    <x v="81"/>
    <x v="5"/>
    <n v="76017"/>
    <x v="2"/>
    <s v="OFF-PA-10000955"/>
    <x v="1"/>
    <x v="10"/>
    <s v="Southworth 25% Cotton Granite Paper &amp; Envelopes"/>
    <x v="937"/>
    <n v="3"/>
    <n v="0.2"/>
    <n v="5.1011999999999995"/>
    <x v="2"/>
    <x v="0"/>
  </r>
  <r>
    <n v="2613"/>
    <s v="CA-2016-127446"/>
    <x v="641"/>
    <d v="2016-11-30T00:00:00"/>
    <s v="Standard Class"/>
    <s v="MC-17590"/>
    <s v="Matt Collister"/>
    <x v="1"/>
    <x v="0"/>
    <x v="81"/>
    <x v="5"/>
    <n v="76017"/>
    <x v="2"/>
    <s v="FUR-FU-10000221"/>
    <x v="0"/>
    <x v="5"/>
    <s v="Master Caster Door Stop, Brown"/>
    <x v="861"/>
    <n v="3"/>
    <n v="0.6"/>
    <n v="-3.9624000000000006"/>
    <x v="2"/>
    <x v="0"/>
  </r>
  <r>
    <n v="2614"/>
    <s v="CA-2018-137204"/>
    <x v="236"/>
    <d v="2018-05-05T00:00:00"/>
    <s v="Standard Class"/>
    <s v="BO-11350"/>
    <s v="Bill Overfelt"/>
    <x v="1"/>
    <x v="0"/>
    <x v="1"/>
    <x v="1"/>
    <n v="90045"/>
    <x v="1"/>
    <s v="FUR-CH-10002304"/>
    <x v="0"/>
    <x v="1"/>
    <s v="Global Stack Chair without Arms, Black"/>
    <x v="2185"/>
    <n v="2"/>
    <n v="0.2"/>
    <n v="2.5980000000000008"/>
    <x v="1"/>
    <x v="0"/>
  </r>
  <r>
    <n v="2615"/>
    <s v="CA-2016-147298"/>
    <x v="759"/>
    <d v="2016-05-03T00:00:00"/>
    <s v="Standard Class"/>
    <s v="AG-10300"/>
    <s v="Aleksandra Gannaway"/>
    <x v="1"/>
    <x v="0"/>
    <x v="1"/>
    <x v="1"/>
    <n v="90049"/>
    <x v="1"/>
    <s v="FUR-CH-10004886"/>
    <x v="0"/>
    <x v="1"/>
    <s v="Bevis Steel Folding Chairs"/>
    <x v="2186"/>
    <n v="3"/>
    <n v="0.2"/>
    <n v="23.027999999999992"/>
    <x v="1"/>
    <x v="0"/>
  </r>
  <r>
    <n v="2616"/>
    <s v="CA-2016-147298"/>
    <x v="759"/>
    <d v="2016-05-03T00:00:00"/>
    <s v="Standard Class"/>
    <s v="AG-10300"/>
    <s v="Aleksandra Gannaway"/>
    <x v="1"/>
    <x v="0"/>
    <x v="1"/>
    <x v="1"/>
    <n v="90049"/>
    <x v="1"/>
    <s v="OFF-BI-10001525"/>
    <x v="1"/>
    <x v="8"/>
    <s v="Acco Pressboard Covers with Storage Hooks, 14 7/8&quot; x 11&quot;, Executive Red"/>
    <x v="2187"/>
    <n v="6"/>
    <n v="0.2"/>
    <n v="5.714999999999999"/>
    <x v="1"/>
    <x v="0"/>
  </r>
  <r>
    <n v="2617"/>
    <s v="CA-2019-147942"/>
    <x v="719"/>
    <d v="2019-04-05T00:00:00"/>
    <s v="Standard Class"/>
    <s v="MS-17365"/>
    <s v="Maribeth Schnelling"/>
    <x v="0"/>
    <x v="0"/>
    <x v="8"/>
    <x v="1"/>
    <n v="94110"/>
    <x v="1"/>
    <s v="OFF-LA-10003663"/>
    <x v="1"/>
    <x v="2"/>
    <s v="Avery 498"/>
    <x v="399"/>
    <n v="2"/>
    <n v="0"/>
    <n v="2.7166000000000001"/>
    <x v="1"/>
    <x v="0"/>
  </r>
  <r>
    <n v="2618"/>
    <s v="CA-2019-147942"/>
    <x v="719"/>
    <d v="2019-04-05T00:00:00"/>
    <s v="Standard Class"/>
    <s v="MS-17365"/>
    <s v="Maribeth Schnelling"/>
    <x v="0"/>
    <x v="0"/>
    <x v="8"/>
    <x v="1"/>
    <n v="94110"/>
    <x v="1"/>
    <s v="OFF-BI-10001294"/>
    <x v="1"/>
    <x v="8"/>
    <s v="Fellowes Binding Cases"/>
    <x v="2188"/>
    <n v="13"/>
    <n v="0.2"/>
    <n v="38.024999999999977"/>
    <x v="1"/>
    <x v="0"/>
  </r>
  <r>
    <n v="2619"/>
    <s v="CA-2019-115931"/>
    <x v="66"/>
    <d v="2019-12-26T00:00:00"/>
    <s v="Standard Class"/>
    <s v="JM-15655"/>
    <s v="Jim Mitchum"/>
    <x v="1"/>
    <x v="0"/>
    <x v="51"/>
    <x v="27"/>
    <n v="88220"/>
    <x v="1"/>
    <s v="OFF-AR-10000369"/>
    <x v="1"/>
    <x v="6"/>
    <s v="Design Ebony Sketching Pencil"/>
    <x v="2189"/>
    <n v="3"/>
    <n v="0"/>
    <n v="1.0841999999999998"/>
    <x v="1"/>
    <x v="0"/>
  </r>
  <r>
    <n v="2620"/>
    <s v="CA-2019-115931"/>
    <x v="66"/>
    <d v="2019-12-26T00:00:00"/>
    <s v="Standard Class"/>
    <s v="JM-15655"/>
    <s v="Jim Mitchum"/>
    <x v="1"/>
    <x v="0"/>
    <x v="51"/>
    <x v="27"/>
    <n v="88220"/>
    <x v="1"/>
    <s v="TEC-PH-10001300"/>
    <x v="2"/>
    <x v="7"/>
    <s v="iKross Bluetooth Portable Keyboard + Cell Phone Stand Holder + Brush for Apple iPhone 5S 5C 5, 4S 4"/>
    <x v="2190"/>
    <n v="4"/>
    <n v="0.2"/>
    <n v="6.7039999999999971"/>
    <x v="1"/>
    <x v="0"/>
  </r>
  <r>
    <n v="2621"/>
    <s v="CA-2019-115931"/>
    <x v="66"/>
    <d v="2019-12-26T00:00:00"/>
    <s v="Standard Class"/>
    <s v="JM-15655"/>
    <s v="Jim Mitchum"/>
    <x v="1"/>
    <x v="0"/>
    <x v="51"/>
    <x v="27"/>
    <n v="88220"/>
    <x v="1"/>
    <s v="OFF-ST-10000876"/>
    <x v="1"/>
    <x v="4"/>
    <s v="Eldon Simplefile Box Office"/>
    <x v="2191"/>
    <n v="3"/>
    <n v="0"/>
    <n v="10.4496"/>
    <x v="1"/>
    <x v="0"/>
  </r>
  <r>
    <n v="2622"/>
    <s v="CA-2019-115931"/>
    <x v="66"/>
    <d v="2019-12-26T00:00:00"/>
    <s v="Standard Class"/>
    <s v="JM-15655"/>
    <s v="Jim Mitchum"/>
    <x v="1"/>
    <x v="0"/>
    <x v="51"/>
    <x v="27"/>
    <n v="88220"/>
    <x v="1"/>
    <s v="OFF-LA-10001404"/>
    <x v="1"/>
    <x v="2"/>
    <s v="Avery 517"/>
    <x v="1782"/>
    <n v="5"/>
    <n v="0"/>
    <n v="8.6715"/>
    <x v="1"/>
    <x v="0"/>
  </r>
  <r>
    <n v="2623"/>
    <s v="CA-2016-164861"/>
    <x v="640"/>
    <d v="2016-12-06T00:00:00"/>
    <s v="Second Class"/>
    <s v="MC-17635"/>
    <s v="Matthew Clasen"/>
    <x v="1"/>
    <x v="0"/>
    <x v="285"/>
    <x v="25"/>
    <n v="63116"/>
    <x v="2"/>
    <s v="OFF-PA-10001972"/>
    <x v="1"/>
    <x v="10"/>
    <s v="Xerox 214"/>
    <x v="243"/>
    <n v="4"/>
    <n v="0"/>
    <n v="12.441600000000001"/>
    <x v="2"/>
    <x v="1"/>
  </r>
  <r>
    <n v="2624"/>
    <s v="CA-2019-127180"/>
    <x v="760"/>
    <d v="2019-10-24T00:00:00"/>
    <s v="First Class"/>
    <s v="TA-21385"/>
    <s v="Tom Ashbrook"/>
    <x v="2"/>
    <x v="0"/>
    <x v="20"/>
    <x v="15"/>
    <n v="10024"/>
    <x v="3"/>
    <s v="TEC-CO-10004722"/>
    <x v="2"/>
    <x v="16"/>
    <s v="Canon imageCLASS 2200 Advanced Copier"/>
    <x v="2192"/>
    <n v="4"/>
    <n v="0.2"/>
    <n v="3919.9887999999992"/>
    <x v="3"/>
    <x v="0"/>
  </r>
  <r>
    <n v="2625"/>
    <s v="CA-2019-127180"/>
    <x v="760"/>
    <d v="2019-10-24T00:00:00"/>
    <s v="First Class"/>
    <s v="TA-21385"/>
    <s v="Tom Ashbrook"/>
    <x v="2"/>
    <x v="0"/>
    <x v="20"/>
    <x v="15"/>
    <n v="10024"/>
    <x v="3"/>
    <s v="TEC-PH-10001494"/>
    <x v="2"/>
    <x v="7"/>
    <s v="Polycom CX600 IP Phone VoIP phone"/>
    <x v="2193"/>
    <n v="8"/>
    <n v="0"/>
    <n v="647.89200000000005"/>
    <x v="3"/>
    <x v="0"/>
  </r>
  <r>
    <n v="2626"/>
    <s v="CA-2019-127180"/>
    <x v="760"/>
    <d v="2019-10-24T00:00:00"/>
    <s v="First Class"/>
    <s v="TA-21385"/>
    <s v="Tom Ashbrook"/>
    <x v="2"/>
    <x v="0"/>
    <x v="20"/>
    <x v="15"/>
    <n v="10024"/>
    <x v="3"/>
    <s v="OFF-EN-10002500"/>
    <x v="1"/>
    <x v="12"/>
    <s v="Globe Weis Peel &amp; Seel First Class Envelopes"/>
    <x v="1019"/>
    <n v="5"/>
    <n v="0"/>
    <n v="28.754999999999995"/>
    <x v="3"/>
    <x v="0"/>
  </r>
  <r>
    <n v="2627"/>
    <s v="CA-2019-127180"/>
    <x v="760"/>
    <d v="2019-10-24T00:00:00"/>
    <s v="First Class"/>
    <s v="TA-21385"/>
    <s v="Tom Ashbrook"/>
    <x v="2"/>
    <x v="0"/>
    <x v="20"/>
    <x v="15"/>
    <n v="10024"/>
    <x v="3"/>
    <s v="TEC-PH-10003800"/>
    <x v="2"/>
    <x v="7"/>
    <s v="i.Sound Portable Power - 8000 mAh"/>
    <x v="2194"/>
    <n v="1"/>
    <n v="0"/>
    <n v="0.52989999999999782"/>
    <x v="3"/>
    <x v="0"/>
  </r>
  <r>
    <n v="2628"/>
    <s v="US-2019-165344"/>
    <x v="38"/>
    <d v="2019-11-15T00:00:00"/>
    <s v="First Class"/>
    <s v="SB-20290"/>
    <s v="Sean Braxton"/>
    <x v="1"/>
    <x v="0"/>
    <x v="24"/>
    <x v="24"/>
    <n v="45503"/>
    <x v="3"/>
    <s v="TEC-AC-10002399"/>
    <x v="2"/>
    <x v="11"/>
    <s v="SanDisk Cruzer 32 GB USB Flash Drive"/>
    <x v="2195"/>
    <n v="4"/>
    <n v="0.2"/>
    <n v="9.1295999999999964"/>
    <x v="3"/>
    <x v="0"/>
  </r>
  <r>
    <n v="2629"/>
    <s v="US-2019-165344"/>
    <x v="38"/>
    <d v="2019-11-15T00:00:00"/>
    <s v="First Class"/>
    <s v="SB-20290"/>
    <s v="Sean Braxton"/>
    <x v="1"/>
    <x v="0"/>
    <x v="24"/>
    <x v="24"/>
    <n v="45503"/>
    <x v="3"/>
    <s v="TEC-MA-10002210"/>
    <x v="2"/>
    <x v="15"/>
    <s v="Epson TM-T88V Direct Thermal Printer - Monochrome - Desktop"/>
    <x v="2196"/>
    <n v="7"/>
    <n v="0.7"/>
    <n v="-935.95949999999993"/>
    <x v="3"/>
    <x v="0"/>
  </r>
  <r>
    <n v="2630"/>
    <s v="US-2019-165344"/>
    <x v="38"/>
    <d v="2019-11-15T00:00:00"/>
    <s v="First Class"/>
    <s v="SB-20290"/>
    <s v="Sean Braxton"/>
    <x v="1"/>
    <x v="0"/>
    <x v="24"/>
    <x v="24"/>
    <n v="45503"/>
    <x v="3"/>
    <s v="OFF-BI-10003196"/>
    <x v="1"/>
    <x v="8"/>
    <s v="Accohide Poly Flexible Ring Binders"/>
    <x v="2197"/>
    <n v="10"/>
    <n v="0.7"/>
    <n v="-7.4799999999999969"/>
    <x v="3"/>
    <x v="0"/>
  </r>
  <r>
    <n v="2631"/>
    <s v="CA-2017-168186"/>
    <x v="229"/>
    <d v="2017-09-15T00:00:00"/>
    <s v="Standard Class"/>
    <s v="AB-10150"/>
    <s v="Aimee Bixby"/>
    <x v="0"/>
    <x v="0"/>
    <x v="251"/>
    <x v="26"/>
    <n v="74133"/>
    <x v="2"/>
    <s v="OFF-PA-10000477"/>
    <x v="1"/>
    <x v="10"/>
    <s v="Xerox 1952"/>
    <x v="1830"/>
    <n v="3"/>
    <n v="0"/>
    <n v="7.0218000000000007"/>
    <x v="2"/>
    <x v="0"/>
  </r>
  <r>
    <n v="2632"/>
    <s v="US-2019-110604"/>
    <x v="356"/>
    <d v="2019-05-20T00:00:00"/>
    <s v="Standard Class"/>
    <s v="JF-15295"/>
    <s v="Jason Fortune-"/>
    <x v="0"/>
    <x v="0"/>
    <x v="4"/>
    <x v="4"/>
    <n v="98103"/>
    <x v="1"/>
    <s v="FUR-FU-10000076"/>
    <x v="0"/>
    <x v="5"/>
    <s v="24-Hour Round Wall Clock"/>
    <x v="792"/>
    <n v="2"/>
    <n v="0"/>
    <n v="17.182800000000004"/>
    <x v="1"/>
    <x v="0"/>
  </r>
  <r>
    <n v="2633"/>
    <s v="US-2019-110604"/>
    <x v="356"/>
    <d v="2019-05-20T00:00:00"/>
    <s v="Standard Class"/>
    <s v="JF-15295"/>
    <s v="Jason Fortune-"/>
    <x v="0"/>
    <x v="0"/>
    <x v="4"/>
    <x v="4"/>
    <n v="98103"/>
    <x v="1"/>
    <s v="FUR-CH-10002017"/>
    <x v="0"/>
    <x v="1"/>
    <s v="SAFCO Optional Arm Kit for Workspace Cribbage Stacking Chair"/>
    <x v="2198"/>
    <n v="2"/>
    <n v="0.2"/>
    <n v="4.2623999999999977"/>
    <x v="1"/>
    <x v="0"/>
  </r>
  <r>
    <n v="2634"/>
    <s v="US-2019-110604"/>
    <x v="356"/>
    <d v="2019-05-20T00:00:00"/>
    <s v="Standard Class"/>
    <s v="JF-15295"/>
    <s v="Jason Fortune-"/>
    <x v="0"/>
    <x v="0"/>
    <x v="4"/>
    <x v="4"/>
    <n v="98103"/>
    <x v="1"/>
    <s v="FUR-CH-10004287"/>
    <x v="0"/>
    <x v="1"/>
    <s v="SAFCO Arco Folding Chair"/>
    <x v="2199"/>
    <n v="1"/>
    <n v="0.2"/>
    <n v="24.857999999999983"/>
    <x v="1"/>
    <x v="0"/>
  </r>
  <r>
    <n v="2635"/>
    <s v="CA-2017-116750"/>
    <x v="761"/>
    <d v="2017-07-10T00:00:00"/>
    <s v="Second Class"/>
    <s v="BF-10975"/>
    <s v="Barbara Fisher"/>
    <x v="1"/>
    <x v="0"/>
    <x v="115"/>
    <x v="3"/>
    <n v="28314"/>
    <x v="0"/>
    <s v="FUR-FU-10003829"/>
    <x v="0"/>
    <x v="5"/>
    <s v="Stackable Trays"/>
    <x v="1268"/>
    <n v="2"/>
    <n v="0.2"/>
    <n v="0.73919999999999941"/>
    <x v="0"/>
    <x v="0"/>
  </r>
  <r>
    <n v="2636"/>
    <s v="CA-2017-116750"/>
    <x v="761"/>
    <d v="2017-07-10T00:00:00"/>
    <s v="Second Class"/>
    <s v="BF-10975"/>
    <s v="Barbara Fisher"/>
    <x v="1"/>
    <x v="0"/>
    <x v="115"/>
    <x v="3"/>
    <n v="28314"/>
    <x v="0"/>
    <s v="OFF-BI-10004728"/>
    <x v="1"/>
    <x v="8"/>
    <s v="Wilson Jones Turn Tabs Binder Tool for Ring Binders"/>
    <x v="2200"/>
    <n v="5"/>
    <n v="0.7"/>
    <n v="-5.7840000000000007"/>
    <x v="0"/>
    <x v="0"/>
  </r>
  <r>
    <n v="2637"/>
    <s v="CA-2017-162369"/>
    <x v="762"/>
    <d v="2017-08-19T00:00:00"/>
    <s v="Standard Class"/>
    <s v="TT-21265"/>
    <s v="Tim Taslimi"/>
    <x v="1"/>
    <x v="0"/>
    <x v="1"/>
    <x v="1"/>
    <n v="90045"/>
    <x v="1"/>
    <s v="OFF-ST-10000046"/>
    <x v="1"/>
    <x v="4"/>
    <s v="Fellowes Super Stor/Drawer Files"/>
    <x v="2144"/>
    <n v="2"/>
    <n v="0"/>
    <n v="61.38900000000001"/>
    <x v="1"/>
    <x v="0"/>
  </r>
  <r>
    <n v="2638"/>
    <s v="CA-2019-108441"/>
    <x v="492"/>
    <d v="2019-06-18T00:00:00"/>
    <s v="Standard Class"/>
    <s v="SB-20170"/>
    <s v="Sarah Bern"/>
    <x v="0"/>
    <x v="0"/>
    <x v="20"/>
    <x v="15"/>
    <n v="10035"/>
    <x v="3"/>
    <s v="OFF-PA-10000697"/>
    <x v="1"/>
    <x v="10"/>
    <s v="TOPS Voice Message Log Book, Flash Format"/>
    <x v="2201"/>
    <n v="4"/>
    <n v="0"/>
    <n v="9.3295999999999992"/>
    <x v="3"/>
    <x v="0"/>
  </r>
  <r>
    <n v="2639"/>
    <s v="CA-2019-108441"/>
    <x v="492"/>
    <d v="2019-06-18T00:00:00"/>
    <s v="Standard Class"/>
    <s v="SB-20170"/>
    <s v="Sarah Bern"/>
    <x v="0"/>
    <x v="0"/>
    <x v="20"/>
    <x v="15"/>
    <n v="10035"/>
    <x v="3"/>
    <s v="OFF-BI-10000848"/>
    <x v="1"/>
    <x v="8"/>
    <s v="Angle-D Ring Binders"/>
    <x v="535"/>
    <n v="3"/>
    <n v="0.2"/>
    <n v="4.2665999999999986"/>
    <x v="3"/>
    <x v="0"/>
  </r>
  <r>
    <n v="2640"/>
    <s v="CA-2019-108441"/>
    <x v="492"/>
    <d v="2019-06-18T00:00:00"/>
    <s v="Standard Class"/>
    <s v="SB-20170"/>
    <s v="Sarah Bern"/>
    <x v="0"/>
    <x v="0"/>
    <x v="20"/>
    <x v="15"/>
    <n v="10035"/>
    <x v="3"/>
    <s v="OFF-AR-10004691"/>
    <x v="1"/>
    <x v="6"/>
    <s v="Boston 1730 StandUp Electric Pencil Sharpener"/>
    <x v="2202"/>
    <n v="3"/>
    <n v="0"/>
    <n v="16.676400000000001"/>
    <x v="3"/>
    <x v="0"/>
  </r>
  <r>
    <n v="2641"/>
    <s v="CA-2019-108441"/>
    <x v="492"/>
    <d v="2019-06-18T00:00:00"/>
    <s v="Standard Class"/>
    <s v="SB-20170"/>
    <s v="Sarah Bern"/>
    <x v="0"/>
    <x v="0"/>
    <x v="20"/>
    <x v="15"/>
    <n v="10035"/>
    <x v="3"/>
    <s v="FUR-CH-10000595"/>
    <x v="0"/>
    <x v="1"/>
    <s v="Safco Contoured Stacking Chairs"/>
    <x v="2203"/>
    <n v="4"/>
    <n v="0.1"/>
    <n v="143.03999999999996"/>
    <x v="3"/>
    <x v="0"/>
  </r>
  <r>
    <n v="2642"/>
    <s v="CA-2017-169740"/>
    <x v="763"/>
    <d v="2017-02-25T00:00:00"/>
    <s v="Standard Class"/>
    <s v="LM-17065"/>
    <s v="Liz MacKendrick"/>
    <x v="0"/>
    <x v="0"/>
    <x v="322"/>
    <x v="36"/>
    <n v="71901"/>
    <x v="0"/>
    <s v="TEC-AC-10000927"/>
    <x v="2"/>
    <x v="11"/>
    <s v="Anker Ultrathin Bluetooth Wireless Keyboard Aluminum Cover with Stand"/>
    <x v="809"/>
    <n v="1"/>
    <n v="0"/>
    <n v="2.9989999999999988"/>
    <x v="0"/>
    <x v="0"/>
  </r>
  <r>
    <n v="2643"/>
    <s v="CA-2018-124051"/>
    <x v="723"/>
    <d v="2018-12-30T00:00:00"/>
    <s v="First Class"/>
    <s v="KA-16525"/>
    <s v="Kelly Andreada"/>
    <x v="0"/>
    <x v="0"/>
    <x v="34"/>
    <x v="10"/>
    <n v="60505"/>
    <x v="2"/>
    <s v="OFF-PA-10001289"/>
    <x v="1"/>
    <x v="10"/>
    <s v="White Computer Printout Paper by Universal"/>
    <x v="781"/>
    <n v="6"/>
    <n v="0.2"/>
    <n v="67.442399999999992"/>
    <x v="2"/>
    <x v="0"/>
  </r>
  <r>
    <n v="2644"/>
    <s v="CA-2018-149111"/>
    <x v="764"/>
    <d v="2018-04-21T00:00:00"/>
    <s v="Second Class"/>
    <s v="BF-11170"/>
    <s v="Ben Ferrer"/>
    <x v="2"/>
    <x v="0"/>
    <x v="253"/>
    <x v="3"/>
    <n v="27604"/>
    <x v="0"/>
    <s v="TEC-PH-10003092"/>
    <x v="2"/>
    <x v="7"/>
    <s v="Motorola L804"/>
    <x v="2204"/>
    <n v="1"/>
    <n v="0.2"/>
    <n v="4.1390999999999991"/>
    <x v="0"/>
    <x v="0"/>
  </r>
  <r>
    <n v="2645"/>
    <s v="CA-2018-149111"/>
    <x v="764"/>
    <d v="2018-04-21T00:00:00"/>
    <s v="Second Class"/>
    <s v="BF-11170"/>
    <s v="Ben Ferrer"/>
    <x v="2"/>
    <x v="0"/>
    <x v="253"/>
    <x v="3"/>
    <n v="27604"/>
    <x v="0"/>
    <s v="FUR-FU-10000206"/>
    <x v="0"/>
    <x v="5"/>
    <s v="GE General Purpose, Extra Long Life, Showcase &amp; Floodlight Incandescent Bulbs"/>
    <x v="2205"/>
    <n v="8"/>
    <n v="0.2"/>
    <n v="6.2855999999999987"/>
    <x v="0"/>
    <x v="0"/>
  </r>
  <r>
    <n v="2646"/>
    <s v="CA-2016-131002"/>
    <x v="557"/>
    <d v="2016-09-12T00:00:00"/>
    <s v="Second Class"/>
    <s v="TB-21400"/>
    <s v="Tom Boeckenhauer"/>
    <x v="0"/>
    <x v="0"/>
    <x v="251"/>
    <x v="26"/>
    <n v="74133"/>
    <x v="2"/>
    <s v="FUR-FU-10004270"/>
    <x v="0"/>
    <x v="5"/>
    <s v="Executive Impressions 13&quot; Clairmont Wall Clock"/>
    <x v="2206"/>
    <n v="3"/>
    <n v="0"/>
    <n v="23.652900000000002"/>
    <x v="2"/>
    <x v="0"/>
  </r>
  <r>
    <n v="2647"/>
    <s v="CA-2016-131002"/>
    <x v="557"/>
    <d v="2016-09-12T00:00:00"/>
    <s v="Second Class"/>
    <s v="TB-21400"/>
    <s v="Tom Boeckenhauer"/>
    <x v="0"/>
    <x v="0"/>
    <x v="251"/>
    <x v="26"/>
    <n v="74133"/>
    <x v="2"/>
    <s v="OFF-BI-10000948"/>
    <x v="1"/>
    <x v="8"/>
    <s v="GBC Laser Imprintable Binding System Covers, Desert Sand"/>
    <x v="2207"/>
    <n v="3"/>
    <n v="0"/>
    <n v="20.120699999999999"/>
    <x v="2"/>
    <x v="0"/>
  </r>
  <r>
    <n v="2648"/>
    <s v="CA-2016-131002"/>
    <x v="557"/>
    <d v="2016-09-12T00:00:00"/>
    <s v="Second Class"/>
    <s v="TB-21400"/>
    <s v="Tom Boeckenhauer"/>
    <x v="0"/>
    <x v="0"/>
    <x v="251"/>
    <x v="26"/>
    <n v="74133"/>
    <x v="2"/>
    <s v="OFF-PA-10000223"/>
    <x v="1"/>
    <x v="10"/>
    <s v="Xerox 2000"/>
    <x v="91"/>
    <n v="2"/>
    <n v="0"/>
    <n v="6.2208000000000006"/>
    <x v="2"/>
    <x v="0"/>
  </r>
  <r>
    <n v="2649"/>
    <s v="CA-2016-131002"/>
    <x v="557"/>
    <d v="2016-09-12T00:00:00"/>
    <s v="Second Class"/>
    <s v="TB-21400"/>
    <s v="Tom Boeckenhauer"/>
    <x v="0"/>
    <x v="0"/>
    <x v="251"/>
    <x v="26"/>
    <n v="74133"/>
    <x v="2"/>
    <s v="FUR-FU-10004665"/>
    <x v="0"/>
    <x v="5"/>
    <s v="3M Polarizing Task Lamp with Clamp Arm, Light Gray"/>
    <x v="2137"/>
    <n v="6"/>
    <n v="0"/>
    <n v="213.68880000000001"/>
    <x v="2"/>
    <x v="0"/>
  </r>
  <r>
    <n v="2650"/>
    <s v="CA-2016-131002"/>
    <x v="557"/>
    <d v="2016-09-12T00:00:00"/>
    <s v="Second Class"/>
    <s v="TB-21400"/>
    <s v="Tom Boeckenhauer"/>
    <x v="0"/>
    <x v="0"/>
    <x v="251"/>
    <x v="26"/>
    <n v="74133"/>
    <x v="2"/>
    <s v="TEC-PH-10000215"/>
    <x v="2"/>
    <x v="7"/>
    <s v="Plantronics Cordless Phone Headset with In-line Volume - M214C"/>
    <x v="1245"/>
    <n v="3"/>
    <n v="0"/>
    <n v="28.309500000000007"/>
    <x v="2"/>
    <x v="0"/>
  </r>
  <r>
    <n v="2651"/>
    <s v="US-2018-146794"/>
    <x v="182"/>
    <d v="2018-10-01T00:00:00"/>
    <s v="Standard Class"/>
    <s v="SH-19975"/>
    <s v="Sally Hughsby"/>
    <x v="1"/>
    <x v="0"/>
    <x v="86"/>
    <x v="1"/>
    <n v="92345"/>
    <x v="1"/>
    <s v="FUR-BO-10004467"/>
    <x v="0"/>
    <x v="0"/>
    <s v="Bestar Classic Bookcase"/>
    <x v="2208"/>
    <n v="5"/>
    <n v="0.15"/>
    <n v="19.997999999999976"/>
    <x v="1"/>
    <x v="0"/>
  </r>
  <r>
    <n v="2652"/>
    <s v="CA-2019-112515"/>
    <x v="697"/>
    <d v="2019-09-21T00:00:00"/>
    <s v="Second Class"/>
    <s v="AS-10225"/>
    <s v="Alan Schoenberger"/>
    <x v="1"/>
    <x v="0"/>
    <x v="212"/>
    <x v="7"/>
    <n v="84604"/>
    <x v="1"/>
    <s v="OFF-BI-10000829"/>
    <x v="1"/>
    <x v="8"/>
    <s v="Avery Non-Stick Binders"/>
    <x v="2209"/>
    <n v="3"/>
    <n v="0.2"/>
    <n v="3.5021999999999989"/>
    <x v="1"/>
    <x v="0"/>
  </r>
  <r>
    <n v="2653"/>
    <s v="CA-2019-112515"/>
    <x v="697"/>
    <d v="2019-09-21T00:00:00"/>
    <s v="Second Class"/>
    <s v="AS-10225"/>
    <s v="Alan Schoenberger"/>
    <x v="1"/>
    <x v="0"/>
    <x v="212"/>
    <x v="7"/>
    <n v="84604"/>
    <x v="1"/>
    <s v="OFF-BI-10003712"/>
    <x v="1"/>
    <x v="8"/>
    <s v="Acco Pressboard Covers with Storage Hooks, 14 7/8&quot; x 11&quot;, Light Blue"/>
    <x v="696"/>
    <n v="3"/>
    <n v="0.2"/>
    <n v="4.2716999999999992"/>
    <x v="1"/>
    <x v="0"/>
  </r>
  <r>
    <n v="2654"/>
    <s v="CA-2019-112515"/>
    <x v="697"/>
    <d v="2019-09-21T00:00:00"/>
    <s v="Second Class"/>
    <s v="AS-10225"/>
    <s v="Alan Schoenberger"/>
    <x v="1"/>
    <x v="0"/>
    <x v="212"/>
    <x v="7"/>
    <n v="84604"/>
    <x v="1"/>
    <s v="OFF-PA-10000062"/>
    <x v="1"/>
    <x v="10"/>
    <s v="Green Bar Computer Printout Paper"/>
    <x v="2210"/>
    <n v="3"/>
    <n v="0"/>
    <n v="80.791200000000003"/>
    <x v="1"/>
    <x v="0"/>
  </r>
  <r>
    <n v="2655"/>
    <s v="CA-2019-112515"/>
    <x v="697"/>
    <d v="2019-09-21T00:00:00"/>
    <s v="Second Class"/>
    <s v="AS-10225"/>
    <s v="Alan Schoenberger"/>
    <x v="1"/>
    <x v="0"/>
    <x v="212"/>
    <x v="7"/>
    <n v="84604"/>
    <x v="1"/>
    <s v="FUR-BO-10003404"/>
    <x v="0"/>
    <x v="0"/>
    <s v="Global Adaptabilites Bookcase, Cherry/Storm Gray Finish"/>
    <x v="2211"/>
    <n v="3"/>
    <n v="0"/>
    <n v="77.576399999999921"/>
    <x v="1"/>
    <x v="0"/>
  </r>
  <r>
    <n v="2656"/>
    <s v="CA-2019-112515"/>
    <x v="697"/>
    <d v="2019-09-21T00:00:00"/>
    <s v="Second Class"/>
    <s v="AS-10225"/>
    <s v="Alan Schoenberger"/>
    <x v="1"/>
    <x v="0"/>
    <x v="212"/>
    <x v="7"/>
    <n v="84604"/>
    <x v="1"/>
    <s v="OFF-BI-10004233"/>
    <x v="1"/>
    <x v="8"/>
    <s v="GBC Pre-Punched Binding Paper, Plastic, White, 8-1/2&quot; x 11&quot;"/>
    <x v="2212"/>
    <n v="2"/>
    <n v="0.2"/>
    <n v="8.9543999999999997"/>
    <x v="1"/>
    <x v="0"/>
  </r>
  <r>
    <n v="2657"/>
    <s v="CA-2019-112515"/>
    <x v="697"/>
    <d v="2019-09-21T00:00:00"/>
    <s v="Second Class"/>
    <s v="AS-10225"/>
    <s v="Alan Schoenberger"/>
    <x v="1"/>
    <x v="0"/>
    <x v="212"/>
    <x v="7"/>
    <n v="84604"/>
    <x v="1"/>
    <s v="OFF-ST-10001272"/>
    <x v="1"/>
    <x v="4"/>
    <s v="Mini 13-1/2 Capacity Data Binder Rack, Pearl"/>
    <x v="2213"/>
    <n v="2"/>
    <n v="0"/>
    <n v="65.435000000000002"/>
    <x v="1"/>
    <x v="0"/>
  </r>
  <r>
    <n v="2658"/>
    <s v="CA-2019-112515"/>
    <x v="697"/>
    <d v="2019-09-21T00:00:00"/>
    <s v="Second Class"/>
    <s v="AS-10225"/>
    <s v="Alan Schoenberger"/>
    <x v="1"/>
    <x v="0"/>
    <x v="212"/>
    <x v="7"/>
    <n v="84604"/>
    <x v="1"/>
    <s v="OFF-LA-10001175"/>
    <x v="1"/>
    <x v="2"/>
    <s v="Avery 514"/>
    <x v="936"/>
    <n v="5"/>
    <n v="0"/>
    <n v="7.056"/>
    <x v="1"/>
    <x v="0"/>
  </r>
  <r>
    <n v="2659"/>
    <s v="CA-2018-150343"/>
    <x v="765"/>
    <d v="2018-08-20T00:00:00"/>
    <s v="Standard Class"/>
    <s v="PK-19075"/>
    <s v="Pete Kriz"/>
    <x v="0"/>
    <x v="0"/>
    <x v="8"/>
    <x v="1"/>
    <n v="94110"/>
    <x v="1"/>
    <s v="OFF-EN-10004030"/>
    <x v="1"/>
    <x v="12"/>
    <s v="Convenience Packs of Business Envelopes"/>
    <x v="139"/>
    <n v="3"/>
    <n v="0"/>
    <n v="5.1042000000000005"/>
    <x v="1"/>
    <x v="0"/>
  </r>
  <r>
    <n v="2660"/>
    <s v="CA-2017-135538"/>
    <x v="100"/>
    <d v="2017-12-28T00:00:00"/>
    <s v="Standard Class"/>
    <s v="HR-14830"/>
    <s v="Harold Ryan"/>
    <x v="1"/>
    <x v="0"/>
    <x v="23"/>
    <x v="16"/>
    <n v="85234"/>
    <x v="1"/>
    <s v="FUR-CH-10004287"/>
    <x v="0"/>
    <x v="1"/>
    <s v="SAFCO Arco Folding Chair"/>
    <x v="2214"/>
    <n v="4"/>
    <n v="0.2"/>
    <n v="99.431999999999931"/>
    <x v="1"/>
    <x v="0"/>
  </r>
  <r>
    <n v="2661"/>
    <s v="CA-2019-123372"/>
    <x v="354"/>
    <d v="2019-12-02T00:00:00"/>
    <s v="Standard Class"/>
    <s v="DG-13300"/>
    <s v="Deirdre Greer"/>
    <x v="1"/>
    <x v="0"/>
    <x v="20"/>
    <x v="15"/>
    <n v="10035"/>
    <x v="3"/>
    <s v="TEC-PH-10002834"/>
    <x v="2"/>
    <x v="7"/>
    <s v="Google Nexus 5"/>
    <x v="2215"/>
    <n v="11"/>
    <n v="0"/>
    <n v="494.97250000000003"/>
    <x v="3"/>
    <x v="0"/>
  </r>
  <r>
    <n v="2662"/>
    <s v="CA-2019-123372"/>
    <x v="354"/>
    <d v="2019-12-02T00:00:00"/>
    <s v="Standard Class"/>
    <s v="DG-13300"/>
    <s v="Deirdre Greer"/>
    <x v="1"/>
    <x v="0"/>
    <x v="20"/>
    <x v="15"/>
    <n v="10035"/>
    <x v="3"/>
    <s v="OFF-EN-10003055"/>
    <x v="1"/>
    <x v="12"/>
    <s v="Blue String-Tie &amp; Button Interoffice Envelopes, 10 x 13"/>
    <x v="1105"/>
    <n v="2"/>
    <n v="0"/>
    <n v="35.981999999999992"/>
    <x v="3"/>
    <x v="0"/>
  </r>
  <r>
    <n v="2663"/>
    <s v="CA-2019-159604"/>
    <x v="349"/>
    <d v="2019-04-15T00:00:00"/>
    <s v="First Class"/>
    <s v="CL-12700"/>
    <s v="Craig Leslie"/>
    <x v="2"/>
    <x v="0"/>
    <x v="24"/>
    <x v="25"/>
    <n v="65807"/>
    <x v="2"/>
    <s v="OFF-BI-10003460"/>
    <x v="1"/>
    <x v="8"/>
    <s v="Acco 3-Hole Punch"/>
    <x v="2216"/>
    <n v="2"/>
    <n v="0"/>
    <n v="4.2047999999999996"/>
    <x v="2"/>
    <x v="0"/>
  </r>
  <r>
    <n v="2664"/>
    <s v="CA-2018-164784"/>
    <x v="766"/>
    <d v="2018-05-04T00:00:00"/>
    <s v="First Class"/>
    <s v="HF-14995"/>
    <s v="Herbert Flentye"/>
    <x v="0"/>
    <x v="0"/>
    <x v="26"/>
    <x v="18"/>
    <n v="38109"/>
    <x v="0"/>
    <s v="OFF-LA-10001569"/>
    <x v="1"/>
    <x v="2"/>
    <s v="Avery 499"/>
    <x v="2217"/>
    <n v="1"/>
    <n v="0.2"/>
    <n v="1.2948"/>
    <x v="0"/>
    <x v="0"/>
  </r>
  <r>
    <n v="2665"/>
    <s v="CA-2018-164784"/>
    <x v="766"/>
    <d v="2018-05-04T00:00:00"/>
    <s v="First Class"/>
    <s v="HF-14995"/>
    <s v="Herbert Flentye"/>
    <x v="0"/>
    <x v="0"/>
    <x v="26"/>
    <x v="18"/>
    <n v="38109"/>
    <x v="0"/>
    <s v="FUR-TA-10004534"/>
    <x v="0"/>
    <x v="3"/>
    <s v="Bevis 44 x 96 Conference Tables"/>
    <x v="2218"/>
    <n v="3"/>
    <n v="0.4"/>
    <n v="-142.07100000000008"/>
    <x v="0"/>
    <x v="0"/>
  </r>
  <r>
    <n v="2666"/>
    <s v="CA-2018-164784"/>
    <x v="766"/>
    <d v="2018-05-04T00:00:00"/>
    <s v="First Class"/>
    <s v="HF-14995"/>
    <s v="Herbert Flentye"/>
    <x v="0"/>
    <x v="0"/>
    <x v="26"/>
    <x v="18"/>
    <n v="38109"/>
    <x v="0"/>
    <s v="OFF-BI-10002954"/>
    <x v="1"/>
    <x v="8"/>
    <s v="Newell 3-Hole Punched Plastic Slotted Magazine Holders for Binders"/>
    <x v="2219"/>
    <n v="2"/>
    <n v="0.7"/>
    <n v="-2.0107999999999997"/>
    <x v="0"/>
    <x v="0"/>
  </r>
  <r>
    <n v="2667"/>
    <s v="CA-2018-111794"/>
    <x v="393"/>
    <d v="2018-10-01T00:00:00"/>
    <s v="Same Day"/>
    <s v="HG-15025"/>
    <s v="Hunter Glantz"/>
    <x v="0"/>
    <x v="0"/>
    <x v="112"/>
    <x v="5"/>
    <n v="79109"/>
    <x v="2"/>
    <s v="TEC-AC-10003832"/>
    <x v="2"/>
    <x v="11"/>
    <s v="Imation 16GB Mini TravelDrive USB 2.0 Flash Drive"/>
    <x v="2220"/>
    <n v="3"/>
    <n v="0.2"/>
    <n v="20.8719"/>
    <x v="2"/>
    <x v="0"/>
  </r>
  <r>
    <n v="2668"/>
    <s v="CA-2018-111794"/>
    <x v="393"/>
    <d v="2018-10-01T00:00:00"/>
    <s v="Same Day"/>
    <s v="HG-15025"/>
    <s v="Hunter Glantz"/>
    <x v="0"/>
    <x v="0"/>
    <x v="112"/>
    <x v="5"/>
    <n v="79109"/>
    <x v="2"/>
    <s v="OFF-PA-10000474"/>
    <x v="1"/>
    <x v="10"/>
    <s v="Easy-staple paper"/>
    <x v="2221"/>
    <n v="1"/>
    <n v="0.2"/>
    <n v="9.568799999999996"/>
    <x v="2"/>
    <x v="0"/>
  </r>
  <r>
    <n v="2669"/>
    <s v="US-2017-139759"/>
    <x v="767"/>
    <d v="2017-08-30T00:00:00"/>
    <s v="Standard Class"/>
    <s v="NL-18310"/>
    <s v="Nancy Lomonaco"/>
    <x v="2"/>
    <x v="0"/>
    <x v="1"/>
    <x v="1"/>
    <n v="90045"/>
    <x v="1"/>
    <s v="FUR-CH-10002774"/>
    <x v="0"/>
    <x v="1"/>
    <s v="Global Deluxe Stacking Chair, Gray"/>
    <x v="1597"/>
    <n v="1"/>
    <n v="0.2"/>
    <n v="4.5881999999999987"/>
    <x v="1"/>
    <x v="0"/>
  </r>
  <r>
    <n v="2670"/>
    <s v="US-2017-139759"/>
    <x v="767"/>
    <d v="2017-08-30T00:00:00"/>
    <s v="Standard Class"/>
    <s v="NL-18310"/>
    <s v="Nancy Lomonaco"/>
    <x v="2"/>
    <x v="0"/>
    <x v="1"/>
    <x v="1"/>
    <n v="90045"/>
    <x v="1"/>
    <s v="OFF-AP-10002765"/>
    <x v="1"/>
    <x v="9"/>
    <s v="Fellowes Advanced Computer Series Surge Protectors"/>
    <x v="2222"/>
    <n v="4"/>
    <n v="0"/>
    <n v="29.668800000000005"/>
    <x v="1"/>
    <x v="0"/>
  </r>
  <r>
    <n v="2671"/>
    <s v="CA-2016-126403"/>
    <x v="340"/>
    <d v="2016-09-12T00:00:00"/>
    <s v="Second Class"/>
    <s v="RR-19525"/>
    <s v="Rick Reed"/>
    <x v="1"/>
    <x v="0"/>
    <x v="90"/>
    <x v="31"/>
    <n v="1852"/>
    <x v="3"/>
    <s v="OFF-PA-10001144"/>
    <x v="1"/>
    <x v="10"/>
    <s v="Xerox 1913"/>
    <x v="1696"/>
    <n v="3"/>
    <n v="0"/>
    <n v="79.891199999999998"/>
    <x v="3"/>
    <x v="1"/>
  </r>
  <r>
    <n v="2672"/>
    <s v="CA-2016-126403"/>
    <x v="340"/>
    <d v="2016-09-12T00:00:00"/>
    <s v="Second Class"/>
    <s v="RR-19525"/>
    <s v="Rick Reed"/>
    <x v="1"/>
    <x v="0"/>
    <x v="90"/>
    <x v="31"/>
    <n v="1852"/>
    <x v="3"/>
    <s v="FUR-CH-10003761"/>
    <x v="0"/>
    <x v="1"/>
    <s v="Global Italian Leather Office Chair"/>
    <x v="2223"/>
    <n v="6"/>
    <n v="0"/>
    <n v="212.18759999999997"/>
    <x v="3"/>
    <x v="1"/>
  </r>
  <r>
    <n v="2673"/>
    <s v="CA-2016-126403"/>
    <x v="340"/>
    <d v="2016-09-12T00:00:00"/>
    <s v="Second Class"/>
    <s v="RR-19525"/>
    <s v="Rick Reed"/>
    <x v="1"/>
    <x v="0"/>
    <x v="90"/>
    <x v="31"/>
    <n v="1852"/>
    <x v="3"/>
    <s v="OFF-PA-10004665"/>
    <x v="1"/>
    <x v="10"/>
    <s v="Advantus Motivational Note Cards"/>
    <x v="2224"/>
    <n v="2"/>
    <n v="0"/>
    <n v="12.837999999999999"/>
    <x v="3"/>
    <x v="1"/>
  </r>
  <r>
    <n v="2674"/>
    <s v="CA-2016-126403"/>
    <x v="340"/>
    <d v="2016-09-12T00:00:00"/>
    <s v="Second Class"/>
    <s v="RR-19525"/>
    <s v="Rick Reed"/>
    <x v="1"/>
    <x v="0"/>
    <x v="90"/>
    <x v="31"/>
    <n v="1852"/>
    <x v="3"/>
    <s v="OFF-ST-10000078"/>
    <x v="1"/>
    <x v="4"/>
    <s v="Tennsco 6- and 18-Compartment Lockers"/>
    <x v="2225"/>
    <n v="5"/>
    <n v="0"/>
    <n v="238.65299999999991"/>
    <x v="3"/>
    <x v="1"/>
  </r>
  <r>
    <n v="2675"/>
    <s v="CA-2019-136875"/>
    <x v="734"/>
    <d v="2019-12-03T00:00:00"/>
    <s v="Same Day"/>
    <s v="TC-21295"/>
    <s v="Toby Carlisle"/>
    <x v="0"/>
    <x v="0"/>
    <x v="70"/>
    <x v="1"/>
    <n v="92024"/>
    <x v="1"/>
    <s v="OFF-PA-10000357"/>
    <x v="1"/>
    <x v="10"/>
    <s v="Xerox 1888"/>
    <x v="1696"/>
    <n v="3"/>
    <n v="0"/>
    <n v="79.891199999999998"/>
    <x v="1"/>
    <x v="0"/>
  </r>
  <r>
    <n v="2676"/>
    <s v="CA-2019-132185"/>
    <x v="344"/>
    <d v="2019-12-02T00:00:00"/>
    <s v="Standard Class"/>
    <s v="DB-13615"/>
    <s v="Doug Bickford"/>
    <x v="0"/>
    <x v="0"/>
    <x v="153"/>
    <x v="3"/>
    <n v="28806"/>
    <x v="0"/>
    <s v="OFF-AR-10000422"/>
    <x v="1"/>
    <x v="6"/>
    <s v="Pencil and Crayon Sharpener"/>
    <x v="2216"/>
    <n v="5"/>
    <n v="0.2"/>
    <n v="0.76649999999999974"/>
    <x v="0"/>
    <x v="0"/>
  </r>
  <r>
    <n v="2677"/>
    <s v="CA-2019-132185"/>
    <x v="344"/>
    <d v="2019-12-02T00:00:00"/>
    <s v="Standard Class"/>
    <s v="DB-13615"/>
    <s v="Doug Bickford"/>
    <x v="0"/>
    <x v="0"/>
    <x v="153"/>
    <x v="3"/>
    <n v="28806"/>
    <x v="0"/>
    <s v="OFF-AP-10001205"/>
    <x v="1"/>
    <x v="9"/>
    <s v="Belkin 5 Outlet SurgeMaster Power Centers"/>
    <x v="2226"/>
    <n v="1"/>
    <n v="0.2"/>
    <n v="4.3584000000000032"/>
    <x v="0"/>
    <x v="0"/>
  </r>
  <r>
    <n v="2678"/>
    <s v="US-2016-160780"/>
    <x v="261"/>
    <d v="2016-06-21T00:00:00"/>
    <s v="Same Day"/>
    <s v="SV-20785"/>
    <s v="Stewart Visinsky"/>
    <x v="0"/>
    <x v="0"/>
    <x v="206"/>
    <x v="22"/>
    <n v="81001"/>
    <x v="1"/>
    <s v="OFF-BI-10001116"/>
    <x v="1"/>
    <x v="8"/>
    <s v="Wilson Jones 1&quot; Hanging DublLock Ring Binders"/>
    <x v="2227"/>
    <n v="7"/>
    <n v="0.7"/>
    <n v="-8.1311999999999998"/>
    <x v="1"/>
    <x v="0"/>
  </r>
  <r>
    <n v="2679"/>
    <s v="US-2016-160780"/>
    <x v="261"/>
    <d v="2016-06-21T00:00:00"/>
    <s v="Same Day"/>
    <s v="SV-20785"/>
    <s v="Stewart Visinsky"/>
    <x v="0"/>
    <x v="0"/>
    <x v="206"/>
    <x v="22"/>
    <n v="81001"/>
    <x v="1"/>
    <s v="OFF-BI-10002931"/>
    <x v="1"/>
    <x v="8"/>
    <s v="Avery Trapezoid Extra Heavy Duty 4&quot; Binders"/>
    <x v="2228"/>
    <n v="2"/>
    <n v="0.7"/>
    <n v="-16.775999999999996"/>
    <x v="1"/>
    <x v="0"/>
  </r>
  <r>
    <n v="2680"/>
    <s v="CA-2019-127026"/>
    <x v="276"/>
    <d v="2019-01-27T00:00:00"/>
    <s v="Standard Class"/>
    <s v="MH-18115"/>
    <s v="Mick Hernandez"/>
    <x v="2"/>
    <x v="0"/>
    <x v="25"/>
    <x v="12"/>
    <n v="49201"/>
    <x v="2"/>
    <s v="OFF-BI-10000546"/>
    <x v="1"/>
    <x v="8"/>
    <s v="Avery Durable Binders"/>
    <x v="936"/>
    <n v="5"/>
    <n v="0"/>
    <n v="7.056"/>
    <x v="2"/>
    <x v="0"/>
  </r>
  <r>
    <n v="2681"/>
    <s v="CA-2019-127026"/>
    <x v="276"/>
    <d v="2019-01-27T00:00:00"/>
    <s v="Standard Class"/>
    <s v="MH-18115"/>
    <s v="Mick Hernandez"/>
    <x v="2"/>
    <x v="0"/>
    <x v="25"/>
    <x v="12"/>
    <n v="49201"/>
    <x v="2"/>
    <s v="TEC-AC-10002049"/>
    <x v="2"/>
    <x v="11"/>
    <s v="Logitech G19 Programmable Gaming Keyboard"/>
    <x v="1008"/>
    <n v="5"/>
    <n v="0"/>
    <n v="111.59099999999995"/>
    <x v="2"/>
    <x v="0"/>
  </r>
  <r>
    <n v="2682"/>
    <s v="CA-2019-127026"/>
    <x v="276"/>
    <d v="2019-01-27T00:00:00"/>
    <s v="Standard Class"/>
    <s v="MH-18115"/>
    <s v="Mick Hernandez"/>
    <x v="2"/>
    <x v="0"/>
    <x v="25"/>
    <x v="12"/>
    <n v="49201"/>
    <x v="2"/>
    <s v="OFF-BI-10001196"/>
    <x v="1"/>
    <x v="8"/>
    <s v="Avery Flip-Chart Easel Binder, Black"/>
    <x v="2229"/>
    <n v="4"/>
    <n v="0"/>
    <n v="42.074399999999997"/>
    <x v="2"/>
    <x v="0"/>
  </r>
  <r>
    <n v="2683"/>
    <s v="CA-2019-127026"/>
    <x v="276"/>
    <d v="2019-01-27T00:00:00"/>
    <s v="Standard Class"/>
    <s v="MH-18115"/>
    <s v="Mick Hernandez"/>
    <x v="2"/>
    <x v="0"/>
    <x v="25"/>
    <x v="12"/>
    <n v="49201"/>
    <x v="2"/>
    <s v="TEC-MA-10002981"/>
    <x v="2"/>
    <x v="15"/>
    <s v="I.R.I.S IRISCard Anywhere 5 Card Scanner"/>
    <x v="2230"/>
    <n v="3"/>
    <n v="0.1"/>
    <n v="152.08829999999998"/>
    <x v="2"/>
    <x v="0"/>
  </r>
  <r>
    <n v="2684"/>
    <s v="CA-2019-127026"/>
    <x v="276"/>
    <d v="2019-01-27T00:00:00"/>
    <s v="Standard Class"/>
    <s v="MH-18115"/>
    <s v="Mick Hernandez"/>
    <x v="2"/>
    <x v="0"/>
    <x v="25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  <x v="2"/>
    <x v="0"/>
  </r>
  <r>
    <n v="2685"/>
    <s v="CA-2019-137085"/>
    <x v="222"/>
    <d v="2019-07-06T00:00:00"/>
    <s v="Standard Class"/>
    <s v="CT-11995"/>
    <s v="Carol Triggs"/>
    <x v="0"/>
    <x v="0"/>
    <x v="1"/>
    <x v="1"/>
    <n v="90004"/>
    <x v="1"/>
    <s v="OFF-BI-10000632"/>
    <x v="1"/>
    <x v="8"/>
    <s v="Satellite Sectional Post Binders"/>
    <x v="2232"/>
    <n v="9"/>
    <n v="0.2"/>
    <n v="101.57939999999999"/>
    <x v="1"/>
    <x v="1"/>
  </r>
  <r>
    <n v="2686"/>
    <s v="CA-2018-133123"/>
    <x v="47"/>
    <d v="2018-09-11T00:00:00"/>
    <s v="Standard Class"/>
    <s v="KB-16315"/>
    <s v="Karl Braun"/>
    <x v="0"/>
    <x v="0"/>
    <x v="222"/>
    <x v="3"/>
    <n v="27360"/>
    <x v="0"/>
    <s v="OFF-EN-10003055"/>
    <x v="1"/>
    <x v="12"/>
    <s v="Blue String-Tie &amp; Button Interoffice Envelopes, 10 x 13"/>
    <x v="2233"/>
    <n v="3"/>
    <n v="0.2"/>
    <n v="29.984999999999985"/>
    <x v="0"/>
    <x v="0"/>
  </r>
  <r>
    <n v="2687"/>
    <s v="CA-2018-133123"/>
    <x v="47"/>
    <d v="2018-09-11T00:00:00"/>
    <s v="Standard Class"/>
    <s v="KB-16315"/>
    <s v="Karl Braun"/>
    <x v="0"/>
    <x v="0"/>
    <x v="222"/>
    <x v="3"/>
    <n v="27360"/>
    <x v="0"/>
    <s v="OFF-BI-10001031"/>
    <x v="1"/>
    <x v="8"/>
    <s v="Pressboard Data Binders by Wilson Jones"/>
    <x v="2234"/>
    <n v="2"/>
    <n v="0.7"/>
    <n v="-2.4563999999999995"/>
    <x v="0"/>
    <x v="0"/>
  </r>
  <r>
    <n v="2688"/>
    <s v="US-2018-128195"/>
    <x v="578"/>
    <d v="2018-08-05T00:00:00"/>
    <s v="First Class"/>
    <s v="RA-19285"/>
    <s v="Ralph Arnett"/>
    <x v="0"/>
    <x v="0"/>
    <x v="97"/>
    <x v="10"/>
    <n v="61604"/>
    <x v="2"/>
    <s v="OFF-BI-10002003"/>
    <x v="1"/>
    <x v="8"/>
    <s v="Ibico Presentation Index for Binding Systems"/>
    <x v="2235"/>
    <n v="5"/>
    <n v="0.8"/>
    <n v="-6.5670000000000019"/>
    <x v="2"/>
    <x v="0"/>
  </r>
  <r>
    <n v="2689"/>
    <s v="CA-2017-153220"/>
    <x v="768"/>
    <d v="2017-11-14T00:00:00"/>
    <s v="First Class"/>
    <s v="YC-21895"/>
    <s v="Yoseph Carroll"/>
    <x v="1"/>
    <x v="0"/>
    <x v="1"/>
    <x v="1"/>
    <n v="90032"/>
    <x v="1"/>
    <s v="OFF-PA-10003016"/>
    <x v="1"/>
    <x v="10"/>
    <s v="Adams &quot;While You Were Out&quot; Message Pads"/>
    <x v="2236"/>
    <n v="5"/>
    <n v="0"/>
    <n v="7.0649999999999995"/>
    <x v="1"/>
    <x v="1"/>
  </r>
  <r>
    <n v="2690"/>
    <s v="CA-2016-123064"/>
    <x v="479"/>
    <d v="2016-07-02T00:00:00"/>
    <s v="First Class"/>
    <s v="RA-19915"/>
    <s v="Russell Applegate"/>
    <x v="0"/>
    <x v="0"/>
    <x v="22"/>
    <x v="10"/>
    <n v="60653"/>
    <x v="2"/>
    <s v="OFF-AR-10004582"/>
    <x v="1"/>
    <x v="6"/>
    <s v="BIC Brite Liner Grip Highlighters"/>
    <x v="797"/>
    <n v="4"/>
    <n v="0.2"/>
    <n v="1.6399999999999995"/>
    <x v="2"/>
    <x v="0"/>
  </r>
  <r>
    <n v="2691"/>
    <s v="CA-2019-156412"/>
    <x v="769"/>
    <d v="2019-12-08T00:00:00"/>
    <s v="Standard Class"/>
    <s v="CM-12160"/>
    <s v="Charles McCrossin"/>
    <x v="0"/>
    <x v="0"/>
    <x v="10"/>
    <x v="9"/>
    <n v="19134"/>
    <x v="3"/>
    <s v="OFF-BI-10004364"/>
    <x v="1"/>
    <x v="8"/>
    <s v="Storex Dura Pro Binders"/>
    <x v="2237"/>
    <n v="3"/>
    <n v="0.7"/>
    <n v="-4.4550000000000001"/>
    <x v="3"/>
    <x v="0"/>
  </r>
  <r>
    <n v="2692"/>
    <s v="US-2018-144211"/>
    <x v="770"/>
    <d v="2018-09-02T00:00:00"/>
    <s v="Standard Class"/>
    <s v="CS-12130"/>
    <s v="Chad Sievert"/>
    <x v="0"/>
    <x v="0"/>
    <x v="323"/>
    <x v="22"/>
    <n v="80112"/>
    <x v="1"/>
    <s v="OFF-PA-10002246"/>
    <x v="1"/>
    <x v="10"/>
    <s v="Wirebound Four 2-3/4 x 5 Forms per Page, 400 Sets per Book"/>
    <x v="1154"/>
    <n v="3"/>
    <n v="0.2"/>
    <n v="5.6115000000000004"/>
    <x v="1"/>
    <x v="0"/>
  </r>
  <r>
    <n v="2693"/>
    <s v="US-2018-144211"/>
    <x v="770"/>
    <d v="2018-09-02T00:00:00"/>
    <s v="Standard Class"/>
    <s v="CS-12130"/>
    <s v="Chad Sievert"/>
    <x v="0"/>
    <x v="0"/>
    <x v="323"/>
    <x v="22"/>
    <n v="80112"/>
    <x v="1"/>
    <s v="TEC-PH-10002890"/>
    <x v="2"/>
    <x v="7"/>
    <s v="AT&amp;T 17929 Lendline Telephone"/>
    <x v="2238"/>
    <n v="3"/>
    <n v="0.2"/>
    <n v="8.1432000000000002"/>
    <x v="1"/>
    <x v="0"/>
  </r>
  <r>
    <n v="2694"/>
    <s v="CA-2018-138079"/>
    <x v="115"/>
    <d v="2018-01-28T00:00:00"/>
    <s v="Standard Class"/>
    <s v="AJ-10795"/>
    <s v="Anthony Johnson"/>
    <x v="1"/>
    <x v="0"/>
    <x v="4"/>
    <x v="4"/>
    <n v="98115"/>
    <x v="1"/>
    <s v="FUR-FU-10001475"/>
    <x v="0"/>
    <x v="5"/>
    <s v="Contract Clock, 14&quot;, Brown"/>
    <x v="2239"/>
    <n v="5"/>
    <n v="0"/>
    <n v="37.366"/>
    <x v="1"/>
    <x v="0"/>
  </r>
  <r>
    <n v="2695"/>
    <s v="CA-2016-143182"/>
    <x v="771"/>
    <d v="2016-10-20T00:00:00"/>
    <s v="Standard Class"/>
    <s v="DL-12865"/>
    <s v="Dan Lawera"/>
    <x v="0"/>
    <x v="0"/>
    <x v="146"/>
    <x v="2"/>
    <n v="33012"/>
    <x v="0"/>
    <s v="FUR-FU-10004270"/>
    <x v="0"/>
    <x v="5"/>
    <s v="Executive Impressions 13&quot; Clairmont Wall Clock"/>
    <x v="2240"/>
    <n v="1"/>
    <n v="0.2"/>
    <n v="4.0383000000000013"/>
    <x v="0"/>
    <x v="0"/>
  </r>
  <r>
    <n v="2696"/>
    <s v="CA-2018-161662"/>
    <x v="569"/>
    <d v="2018-02-09T00:00:00"/>
    <s v="First Class"/>
    <s v="BE-11410"/>
    <s v="Bobby Elias"/>
    <x v="0"/>
    <x v="0"/>
    <x v="152"/>
    <x v="24"/>
    <n v="43130"/>
    <x v="3"/>
    <s v="OFF-PA-10003465"/>
    <x v="1"/>
    <x v="10"/>
    <s v="Xerox 1912"/>
    <x v="2241"/>
    <n v="2"/>
    <n v="0.2"/>
    <n v="10.623199999999997"/>
    <x v="3"/>
    <x v="0"/>
  </r>
  <r>
    <n v="2697"/>
    <s v="CA-2016-145317"/>
    <x v="772"/>
    <d v="2016-03-23T00:00:00"/>
    <s v="Standard Class"/>
    <s v="SM-20320"/>
    <s v="Sean Miller"/>
    <x v="2"/>
    <x v="0"/>
    <x v="108"/>
    <x v="2"/>
    <n v="32216"/>
    <x v="0"/>
    <s v="TEC-MA-10003626"/>
    <x v="2"/>
    <x v="15"/>
    <s v="Hewlett-Packard Deskjet 6540 Color Inkjet Printer"/>
    <x v="2242"/>
    <n v="4"/>
    <n v="0.5"/>
    <n v="-16.426000000000045"/>
    <x v="0"/>
    <x v="0"/>
  </r>
  <r>
    <n v="2698"/>
    <s v="CA-2016-145317"/>
    <x v="772"/>
    <d v="2016-03-23T00:00:00"/>
    <s v="Standard Class"/>
    <s v="SM-20320"/>
    <s v="Sean Miller"/>
    <x v="2"/>
    <x v="0"/>
    <x v="108"/>
    <x v="2"/>
    <n v="32216"/>
    <x v="0"/>
    <s v="TEC-MA-10002412"/>
    <x v="2"/>
    <x v="15"/>
    <s v="Cisco TelePresence System EX90 Videoconferencing Unit"/>
    <x v="2243"/>
    <n v="6"/>
    <n v="0.5"/>
    <n v="-1811.0784000000021"/>
    <x v="0"/>
    <x v="0"/>
  </r>
  <r>
    <n v="2699"/>
    <s v="CA-2016-145317"/>
    <x v="772"/>
    <d v="2016-03-23T00:00:00"/>
    <s v="Standard Class"/>
    <s v="SM-20320"/>
    <s v="Sean Miller"/>
    <x v="2"/>
    <x v="0"/>
    <x v="108"/>
    <x v="2"/>
    <n v="32216"/>
    <x v="0"/>
    <s v="OFF-PA-10001804"/>
    <x v="1"/>
    <x v="10"/>
    <s v="Xerox 195"/>
    <x v="2244"/>
    <n v="4"/>
    <n v="0.2"/>
    <n v="7.4815999999999994"/>
    <x v="0"/>
    <x v="0"/>
  </r>
  <r>
    <n v="2700"/>
    <s v="CA-2016-145317"/>
    <x v="772"/>
    <d v="2016-03-23T00:00:00"/>
    <s v="Standard Class"/>
    <s v="SM-20320"/>
    <s v="Sean Miller"/>
    <x v="2"/>
    <x v="0"/>
    <x v="108"/>
    <x v="2"/>
    <n v="32216"/>
    <x v="0"/>
    <s v="OFF-AR-10003183"/>
    <x v="1"/>
    <x v="6"/>
    <s v="Avery Fluorescent Highlighter Four-Color Set"/>
    <x v="2245"/>
    <n v="3"/>
    <n v="0.2"/>
    <n v="1.0019999999999993"/>
    <x v="0"/>
    <x v="0"/>
  </r>
  <r>
    <n v="2701"/>
    <s v="CA-2016-145317"/>
    <x v="772"/>
    <d v="2016-03-23T00:00:00"/>
    <s v="Standard Class"/>
    <s v="SM-20320"/>
    <s v="Sean Miller"/>
    <x v="2"/>
    <x v="0"/>
    <x v="108"/>
    <x v="2"/>
    <n v="32216"/>
    <x v="0"/>
    <s v="FUR-FU-10004270"/>
    <x v="0"/>
    <x v="5"/>
    <s v="Executive Impressions 13&quot; Clairmont Wall Clock"/>
    <x v="2246"/>
    <n v="2"/>
    <n v="0.2"/>
    <n v="8.0766000000000027"/>
    <x v="0"/>
    <x v="0"/>
  </r>
  <r>
    <n v="2702"/>
    <s v="CA-2016-145317"/>
    <x v="772"/>
    <d v="2016-03-23T00:00:00"/>
    <s v="Standard Class"/>
    <s v="SM-20320"/>
    <s v="Sean Miller"/>
    <x v="2"/>
    <x v="0"/>
    <x v="108"/>
    <x v="2"/>
    <n v="32216"/>
    <x v="0"/>
    <s v="OFF-FA-10003112"/>
    <x v="1"/>
    <x v="13"/>
    <s v="Staples"/>
    <x v="2247"/>
    <n v="3"/>
    <n v="0.2"/>
    <n v="5.9174999999999986"/>
    <x v="0"/>
    <x v="0"/>
  </r>
  <r>
    <n v="2703"/>
    <s v="CA-2016-145317"/>
    <x v="772"/>
    <d v="2016-03-23T00:00:00"/>
    <s v="Standard Class"/>
    <s v="SM-20320"/>
    <s v="Sean Miller"/>
    <x v="2"/>
    <x v="0"/>
    <x v="108"/>
    <x v="2"/>
    <n v="32216"/>
    <x v="0"/>
    <s v="FUR-FU-10001986"/>
    <x v="0"/>
    <x v="5"/>
    <s v="Dana Fluorescent Magnifying Lamp, White, 36&quot;"/>
    <x v="1919"/>
    <n v="3"/>
    <n v="0.2"/>
    <n v="15.29399999999999"/>
    <x v="0"/>
    <x v="0"/>
  </r>
  <r>
    <n v="2704"/>
    <s v="CA-2016-143413"/>
    <x v="773"/>
    <d v="2016-05-30T00:00:00"/>
    <s v="Standard Class"/>
    <s v="RP-19390"/>
    <s v="Resi Pölking"/>
    <x v="0"/>
    <x v="0"/>
    <x v="248"/>
    <x v="39"/>
    <n v="21215"/>
    <x v="3"/>
    <s v="OFF-PA-10002319"/>
    <x v="1"/>
    <x v="10"/>
    <s v="Xerox 1944"/>
    <x v="2248"/>
    <n v="3"/>
    <n v="0"/>
    <n v="56.977199999999996"/>
    <x v="3"/>
    <x v="0"/>
  </r>
  <r>
    <n v="2705"/>
    <s v="CA-2019-156818"/>
    <x v="497"/>
    <d v="2019-07-13T00:00:00"/>
    <s v="Second Class"/>
    <s v="JD-16015"/>
    <s v="Joy Daniels"/>
    <x v="0"/>
    <x v="0"/>
    <x v="20"/>
    <x v="15"/>
    <n v="10009"/>
    <x v="3"/>
    <s v="TEC-AC-10002323"/>
    <x v="2"/>
    <x v="11"/>
    <s v="SanDisk Ultra 32 GB MicroSDHC Class 10 Memory Card"/>
    <x v="2249"/>
    <n v="6"/>
    <n v="0"/>
    <n v="17.238000000000007"/>
    <x v="3"/>
    <x v="0"/>
  </r>
  <r>
    <n v="2706"/>
    <s v="CA-2019-155873"/>
    <x v="114"/>
    <d v="2019-06-21T00:00:00"/>
    <s v="Standard Class"/>
    <s v="AB-10255"/>
    <s v="Alejandro Ballentine"/>
    <x v="2"/>
    <x v="0"/>
    <x v="51"/>
    <x v="27"/>
    <n v="88220"/>
    <x v="1"/>
    <s v="OFF-SU-10001165"/>
    <x v="1"/>
    <x v="14"/>
    <s v="Acme Elite Stainless Steel Scissors"/>
    <x v="1459"/>
    <n v="2"/>
    <n v="0"/>
    <n v="4.3368000000000002"/>
    <x v="1"/>
    <x v="0"/>
  </r>
  <r>
    <n v="2707"/>
    <s v="CA-2019-155873"/>
    <x v="114"/>
    <d v="2019-06-21T00:00:00"/>
    <s v="Standard Class"/>
    <s v="AB-10255"/>
    <s v="Alejandro Ballentine"/>
    <x v="2"/>
    <x v="0"/>
    <x v="51"/>
    <x v="27"/>
    <n v="88220"/>
    <x v="1"/>
    <s v="OFF-PA-10001246"/>
    <x v="1"/>
    <x v="10"/>
    <s v="Xerox 215"/>
    <x v="541"/>
    <n v="3"/>
    <n v="0"/>
    <n v="9.3312000000000008"/>
    <x v="1"/>
    <x v="0"/>
  </r>
  <r>
    <n v="2708"/>
    <s v="CA-2019-155873"/>
    <x v="114"/>
    <d v="2019-06-21T00:00:00"/>
    <s v="Standard Class"/>
    <s v="AB-10255"/>
    <s v="Alejandro Ballentine"/>
    <x v="2"/>
    <x v="0"/>
    <x v="51"/>
    <x v="27"/>
    <n v="88220"/>
    <x v="1"/>
    <s v="OFF-PA-10001815"/>
    <x v="1"/>
    <x v="10"/>
    <s v="Xerox 1885"/>
    <x v="2250"/>
    <n v="4"/>
    <n v="0"/>
    <n v="92.236799999999988"/>
    <x v="1"/>
    <x v="0"/>
  </r>
  <r>
    <n v="2709"/>
    <s v="CA-2017-121797"/>
    <x v="564"/>
    <d v="2017-02-06T00:00:00"/>
    <s v="Standard Class"/>
    <s v="CC-12145"/>
    <s v="Charles Crestani"/>
    <x v="0"/>
    <x v="0"/>
    <x v="1"/>
    <x v="1"/>
    <n v="90049"/>
    <x v="1"/>
    <s v="FUR-FU-10001876"/>
    <x v="0"/>
    <x v="5"/>
    <s v="Computer Room Manger, 14&quot;"/>
    <x v="2251"/>
    <n v="7"/>
    <n v="0"/>
    <n v="81.849599999999981"/>
    <x v="1"/>
    <x v="0"/>
  </r>
  <r>
    <n v="2710"/>
    <s v="CA-2017-121797"/>
    <x v="564"/>
    <d v="2017-02-06T00:00:00"/>
    <s v="Standard Class"/>
    <s v="CC-12145"/>
    <s v="Charles Crestani"/>
    <x v="0"/>
    <x v="0"/>
    <x v="1"/>
    <x v="1"/>
    <n v="90049"/>
    <x v="1"/>
    <s v="TEC-MA-10000488"/>
    <x v="2"/>
    <x v="15"/>
    <s v="Bady BDG101FRU Card Printer"/>
    <x v="2252"/>
    <n v="3"/>
    <n v="0.2"/>
    <n v="215.99729999999977"/>
    <x v="1"/>
    <x v="0"/>
  </r>
  <r>
    <n v="2711"/>
    <s v="US-2017-120572"/>
    <x v="555"/>
    <d v="2017-12-15T00:00:00"/>
    <s v="Standard Class"/>
    <s v="GH-14425"/>
    <s v="Gary Hwang"/>
    <x v="0"/>
    <x v="0"/>
    <x v="108"/>
    <x v="2"/>
    <n v="32216"/>
    <x v="0"/>
    <s v="OFF-BI-10001098"/>
    <x v="1"/>
    <x v="8"/>
    <s v="Acco D-Ring Binder w/DublLock"/>
    <x v="2253"/>
    <n v="2"/>
    <n v="0.7"/>
    <n v="-8.9795999999999978"/>
    <x v="0"/>
    <x v="0"/>
  </r>
  <r>
    <n v="2712"/>
    <s v="CA-2019-132430"/>
    <x v="449"/>
    <d v="2019-10-11T00:00:00"/>
    <s v="First Class"/>
    <s v="CP-12085"/>
    <s v="Cathy Prescott"/>
    <x v="1"/>
    <x v="0"/>
    <x v="80"/>
    <x v="24"/>
    <n v="44107"/>
    <x v="3"/>
    <s v="FUR-FU-10003577"/>
    <x v="0"/>
    <x v="5"/>
    <s v="Nu-Dell Leatherette Frames"/>
    <x v="2254"/>
    <n v="4"/>
    <n v="0.2"/>
    <n v="9.1775999999999982"/>
    <x v="3"/>
    <x v="0"/>
  </r>
  <r>
    <n v="2713"/>
    <s v="CA-2019-146031"/>
    <x v="570"/>
    <d v="2019-08-01T00:00:00"/>
    <s v="Second Class"/>
    <s v="GM-14440"/>
    <s v="Gary McGarr"/>
    <x v="0"/>
    <x v="0"/>
    <x v="21"/>
    <x v="15"/>
    <n v="12180"/>
    <x v="3"/>
    <s v="OFF-AR-10002656"/>
    <x v="1"/>
    <x v="6"/>
    <s v="Sanford Liquid Accent Highlighters"/>
    <x v="1847"/>
    <n v="9"/>
    <n v="0"/>
    <n v="22.244399999999995"/>
    <x v="3"/>
    <x v="0"/>
  </r>
  <r>
    <n v="2714"/>
    <s v="CA-2016-110100"/>
    <x v="573"/>
    <d v="2016-04-29T00:00:00"/>
    <s v="Standard Class"/>
    <s v="LC-16885"/>
    <s v="Lena Creighton"/>
    <x v="0"/>
    <x v="0"/>
    <x v="40"/>
    <x v="3"/>
    <n v="28403"/>
    <x v="0"/>
    <s v="TEC-PH-10004531"/>
    <x v="2"/>
    <x v="7"/>
    <s v="AT&amp;T CL2909"/>
    <x v="214"/>
    <n v="3"/>
    <n v="0.2"/>
    <n v="37.796999999999997"/>
    <x v="0"/>
    <x v="0"/>
  </r>
  <r>
    <n v="2715"/>
    <s v="CA-2017-103723"/>
    <x v="494"/>
    <d v="2017-12-06T00:00:00"/>
    <s v="Standard Class"/>
    <s v="BT-11305"/>
    <s v="Beth Thompson"/>
    <x v="2"/>
    <x v="0"/>
    <x v="4"/>
    <x v="4"/>
    <n v="98105"/>
    <x v="1"/>
    <s v="OFF-AR-10003251"/>
    <x v="1"/>
    <x v="6"/>
    <s v="Prang Drawing Pencil Set"/>
    <x v="2255"/>
    <n v="5"/>
    <n v="0"/>
    <n v="5.56"/>
    <x v="1"/>
    <x v="0"/>
  </r>
  <r>
    <n v="2716"/>
    <s v="CA-2016-127187"/>
    <x v="774"/>
    <d v="2016-12-08T00:00:00"/>
    <s v="Standard Class"/>
    <s v="CP-12085"/>
    <s v="Cathy Prescott"/>
    <x v="1"/>
    <x v="0"/>
    <x v="20"/>
    <x v="15"/>
    <n v="10024"/>
    <x v="3"/>
    <s v="TEC-PH-10000673"/>
    <x v="2"/>
    <x v="7"/>
    <s v="Plantronics Voyager Pro HD - Bluetooth Headset"/>
    <x v="2256"/>
    <n v="2"/>
    <n v="0"/>
    <n v="62.3904"/>
    <x v="3"/>
    <x v="0"/>
  </r>
  <r>
    <n v="2717"/>
    <s v="CA-2019-128475"/>
    <x v="775"/>
    <d v="2019-09-01T00:00:00"/>
    <s v="Standard Class"/>
    <s v="SC-20680"/>
    <s v="Steve Carroll"/>
    <x v="2"/>
    <x v="0"/>
    <x v="38"/>
    <x v="32"/>
    <n v="31907"/>
    <x v="0"/>
    <s v="TEC-AC-10000158"/>
    <x v="2"/>
    <x v="11"/>
    <s v="Sony 64GB Class 10 Micro SDHC R40 Memory Card"/>
    <x v="2257"/>
    <n v="2"/>
    <n v="0"/>
    <n v="15.1158"/>
    <x v="0"/>
    <x v="0"/>
  </r>
  <r>
    <n v="2718"/>
    <s v="CA-2016-100006"/>
    <x v="557"/>
    <d v="2016-09-13T00:00:00"/>
    <s v="Standard Class"/>
    <s v="DK-13375"/>
    <s v="Dennis Kane"/>
    <x v="0"/>
    <x v="0"/>
    <x v="20"/>
    <x v="15"/>
    <n v="10024"/>
    <x v="3"/>
    <s v="TEC-PH-10002075"/>
    <x v="2"/>
    <x v="7"/>
    <s v="AT&amp;T EL51110 DECT"/>
    <x v="2258"/>
    <n v="3"/>
    <n v="0"/>
    <n v="109.61129999999999"/>
    <x v="3"/>
    <x v="0"/>
  </r>
  <r>
    <n v="2719"/>
    <s v="CA-2019-144827"/>
    <x v="202"/>
    <d v="2019-12-27T00:00:00"/>
    <s v="Standard Class"/>
    <s v="SE-20110"/>
    <s v="Sanjit Engle"/>
    <x v="0"/>
    <x v="0"/>
    <x v="116"/>
    <x v="1"/>
    <n v="92627"/>
    <x v="1"/>
    <s v="OFF-ST-10004340"/>
    <x v="1"/>
    <x v="4"/>
    <s v="Fellowes Mobile File Cart, Black"/>
    <x v="2259"/>
    <n v="2"/>
    <n v="0"/>
    <n v="33.577200000000005"/>
    <x v="1"/>
    <x v="0"/>
  </r>
  <r>
    <n v="2720"/>
    <s v="CA-2016-110030"/>
    <x v="776"/>
    <d v="2016-12-08T00:00:00"/>
    <s v="Second Class"/>
    <s v="LF-17185"/>
    <s v="Luke Foster"/>
    <x v="0"/>
    <x v="0"/>
    <x v="12"/>
    <x v="5"/>
    <n v="77095"/>
    <x v="2"/>
    <s v="FUR-FU-10002759"/>
    <x v="0"/>
    <x v="5"/>
    <s v="12-1/2 Diameter Round Wall Clock"/>
    <x v="112"/>
    <n v="3"/>
    <n v="0.6"/>
    <n v="-14.385599999999997"/>
    <x v="2"/>
    <x v="0"/>
  </r>
  <r>
    <n v="2721"/>
    <s v="CA-2016-121286"/>
    <x v="130"/>
    <d v="2016-11-08T00:00:00"/>
    <s v="Second Class"/>
    <s v="ON-18715"/>
    <s v="Odella Nelson"/>
    <x v="1"/>
    <x v="0"/>
    <x v="143"/>
    <x v="3"/>
    <n v="27511"/>
    <x v="0"/>
    <s v="OFF-FA-10000585"/>
    <x v="1"/>
    <x v="13"/>
    <s v="OIC Bulk Pack Metal Binder Clips"/>
    <x v="1357"/>
    <n v="3"/>
    <n v="0.2"/>
    <n v="2.7222"/>
    <x v="0"/>
    <x v="0"/>
  </r>
  <r>
    <n v="2722"/>
    <s v="CA-2016-121286"/>
    <x v="130"/>
    <d v="2016-11-08T00:00:00"/>
    <s v="Second Class"/>
    <s v="ON-18715"/>
    <s v="Odella Nelson"/>
    <x v="1"/>
    <x v="0"/>
    <x v="143"/>
    <x v="3"/>
    <n v="27511"/>
    <x v="0"/>
    <s v="OFF-AP-10004859"/>
    <x v="1"/>
    <x v="9"/>
    <s v="Acco 6 Outlet Guardian Premium Surge Suppressor"/>
    <x v="2260"/>
    <n v="5"/>
    <n v="0.2"/>
    <n v="5.0960000000000001"/>
    <x v="0"/>
    <x v="0"/>
  </r>
  <r>
    <n v="2723"/>
    <s v="CA-2018-164735"/>
    <x v="167"/>
    <d v="2018-04-19T00:00:00"/>
    <s v="Second Class"/>
    <s v="TB-21400"/>
    <s v="Tom Boeckenhauer"/>
    <x v="0"/>
    <x v="0"/>
    <x v="166"/>
    <x v="17"/>
    <n v="22304"/>
    <x v="0"/>
    <s v="OFF-ST-10001558"/>
    <x v="1"/>
    <x v="4"/>
    <s v="Acco Perma 4000 Stacking Storage Drawers"/>
    <x v="2261"/>
    <n v="5"/>
    <n v="0"/>
    <n v="12.18"/>
    <x v="0"/>
    <x v="0"/>
  </r>
  <r>
    <n v="2724"/>
    <s v="CA-2016-153479"/>
    <x v="777"/>
    <d v="2016-10-08T00:00:00"/>
    <s v="Standard Class"/>
    <s v="DF-13135"/>
    <s v="David Flashing"/>
    <x v="0"/>
    <x v="0"/>
    <x v="132"/>
    <x v="1"/>
    <n v="94591"/>
    <x v="1"/>
    <s v="OFF-LA-10004689"/>
    <x v="1"/>
    <x v="2"/>
    <s v="Avery 512"/>
    <x v="2262"/>
    <n v="5"/>
    <n v="0"/>
    <n v="6.7915000000000001"/>
    <x v="1"/>
    <x v="0"/>
  </r>
  <r>
    <n v="2725"/>
    <s v="CA-2016-153479"/>
    <x v="777"/>
    <d v="2016-10-08T00:00:00"/>
    <s v="Standard Class"/>
    <s v="DF-13135"/>
    <s v="David Flashing"/>
    <x v="0"/>
    <x v="0"/>
    <x v="132"/>
    <x v="1"/>
    <n v="94591"/>
    <x v="1"/>
    <s v="OFF-BI-10002867"/>
    <x v="1"/>
    <x v="8"/>
    <s v="GBC Recycled Regency Composition Covers"/>
    <x v="2263"/>
    <n v="2"/>
    <n v="0.2"/>
    <n v="31.085599999999989"/>
    <x v="1"/>
    <x v="0"/>
  </r>
  <r>
    <n v="2726"/>
    <s v="CA-2019-149888"/>
    <x v="659"/>
    <d v="2019-11-13T00:00:00"/>
    <s v="Standard Class"/>
    <s v="EP-13915"/>
    <s v="Emily Phan"/>
    <x v="0"/>
    <x v="0"/>
    <x v="10"/>
    <x v="9"/>
    <n v="19120"/>
    <x v="3"/>
    <s v="TEC-PH-10003811"/>
    <x v="2"/>
    <x v="7"/>
    <s v="Jabra Supreme Plus Driver Edition Headset"/>
    <x v="2264"/>
    <n v="5"/>
    <n v="0.4"/>
    <n v="-71.994000000000028"/>
    <x v="3"/>
    <x v="0"/>
  </r>
  <r>
    <n v="2727"/>
    <s v="CA-2019-149888"/>
    <x v="659"/>
    <d v="2019-11-13T00:00:00"/>
    <s v="Standard Class"/>
    <s v="EP-13915"/>
    <s v="Emily Phan"/>
    <x v="0"/>
    <x v="0"/>
    <x v="10"/>
    <x v="9"/>
    <n v="19120"/>
    <x v="3"/>
    <s v="FUR-TA-10000849"/>
    <x v="0"/>
    <x v="3"/>
    <s v="Bevis Rectangular Conference Tables"/>
    <x v="2265"/>
    <n v="4"/>
    <n v="0.4"/>
    <n v="-140.14079999999996"/>
    <x v="3"/>
    <x v="0"/>
  </r>
  <r>
    <n v="2728"/>
    <s v="CA-2019-119193"/>
    <x v="66"/>
    <d v="2019-12-24T00:00:00"/>
    <s v="First Class"/>
    <s v="SK-19990"/>
    <s v="Sally Knutson"/>
    <x v="0"/>
    <x v="0"/>
    <x v="167"/>
    <x v="24"/>
    <n v="43615"/>
    <x v="3"/>
    <s v="OFF-BI-10000848"/>
    <x v="1"/>
    <x v="8"/>
    <s v="Angle-D Ring Binders"/>
    <x v="2266"/>
    <n v="1"/>
    <n v="0.7"/>
    <n v="-1.3128000000000002"/>
    <x v="3"/>
    <x v="0"/>
  </r>
  <r>
    <n v="2729"/>
    <s v="CA-2019-119193"/>
    <x v="66"/>
    <d v="2019-12-24T00:00:00"/>
    <s v="First Class"/>
    <s v="SK-19990"/>
    <s v="Sally Knutson"/>
    <x v="0"/>
    <x v="0"/>
    <x v="167"/>
    <x v="24"/>
    <n v="43615"/>
    <x v="3"/>
    <s v="TEC-PH-10003072"/>
    <x v="2"/>
    <x v="7"/>
    <s v="Panasonic KX-TG9541B DECT 6.0 Digital 2-Line Expandable Cordless Phone With Digital Answering System"/>
    <x v="2267"/>
    <n v="7"/>
    <n v="0.4"/>
    <n v="94.49369999999999"/>
    <x v="3"/>
    <x v="0"/>
  </r>
  <r>
    <n v="2730"/>
    <s v="CA-2019-104801"/>
    <x v="778"/>
    <d v="2019-02-19T00:00:00"/>
    <s v="Standard Class"/>
    <s v="FH-14350"/>
    <s v="Fred Harton"/>
    <x v="0"/>
    <x v="0"/>
    <x v="4"/>
    <x v="4"/>
    <n v="98105"/>
    <x v="1"/>
    <s v="OFF-AR-10001547"/>
    <x v="1"/>
    <x v="6"/>
    <s v="Newell 311"/>
    <x v="153"/>
    <n v="3"/>
    <n v="0"/>
    <n v="1.7901"/>
    <x v="1"/>
    <x v="0"/>
  </r>
  <r>
    <n v="2731"/>
    <s v="CA-2019-104801"/>
    <x v="778"/>
    <d v="2019-02-19T00:00:00"/>
    <s v="Standard Class"/>
    <s v="FH-14350"/>
    <s v="Fred Harton"/>
    <x v="0"/>
    <x v="0"/>
    <x v="4"/>
    <x v="4"/>
    <n v="98105"/>
    <x v="1"/>
    <s v="TEC-AC-10001838"/>
    <x v="2"/>
    <x v="11"/>
    <s v="Razer Tiamat Over Ear 7.1 Surround Sound PC Gaming Headset"/>
    <x v="2268"/>
    <n v="4"/>
    <n v="0"/>
    <n v="343.98280000000005"/>
    <x v="1"/>
    <x v="0"/>
  </r>
  <r>
    <n v="2732"/>
    <s v="CA-2019-104801"/>
    <x v="778"/>
    <d v="2019-02-19T00:00:00"/>
    <s v="Standard Class"/>
    <s v="FH-14350"/>
    <s v="Fred Harton"/>
    <x v="0"/>
    <x v="0"/>
    <x v="4"/>
    <x v="4"/>
    <n v="98105"/>
    <x v="1"/>
    <s v="FUR-FU-10004017"/>
    <x v="0"/>
    <x v="5"/>
    <s v="Tenex Contemporary Contur Chairmats for Low and Medium Pile Carpet, Computer, 39&quot; x 49&quot;"/>
    <x v="2269"/>
    <n v="1"/>
    <n v="0"/>
    <n v="21.506"/>
    <x v="1"/>
    <x v="0"/>
  </r>
  <r>
    <n v="2733"/>
    <s v="CA-2016-107594"/>
    <x v="779"/>
    <d v="2016-07-06T00:00:00"/>
    <s v="Standard Class"/>
    <s v="EH-13945"/>
    <s v="Eric Hoffmann"/>
    <x v="0"/>
    <x v="0"/>
    <x v="135"/>
    <x v="30"/>
    <n v="7060"/>
    <x v="3"/>
    <s v="TEC-PH-10002923"/>
    <x v="2"/>
    <x v="7"/>
    <s v="Logitech B530 USB Headset - headset - Full size, Binaural"/>
    <x v="2270"/>
    <n v="2"/>
    <n v="0"/>
    <n v="19.974600000000002"/>
    <x v="3"/>
    <x v="0"/>
  </r>
  <r>
    <n v="2734"/>
    <s v="CA-2016-107594"/>
    <x v="779"/>
    <d v="2016-07-06T00:00:00"/>
    <s v="Standard Class"/>
    <s v="EH-13945"/>
    <s v="Eric Hoffmann"/>
    <x v="0"/>
    <x v="0"/>
    <x v="135"/>
    <x v="30"/>
    <n v="7060"/>
    <x v="3"/>
    <s v="OFF-AR-10000716"/>
    <x v="1"/>
    <x v="6"/>
    <s v="DIXON Ticonderoga Erasable Checking Pencils"/>
    <x v="2271"/>
    <n v="1"/>
    <n v="0"/>
    <n v="2.1762000000000001"/>
    <x v="3"/>
    <x v="0"/>
  </r>
  <r>
    <n v="2735"/>
    <s v="CA-2017-129770"/>
    <x v="780"/>
    <d v="2017-02-23T00:00:00"/>
    <s v="Second Class"/>
    <s v="JE-15715"/>
    <s v="Joe Elijah"/>
    <x v="0"/>
    <x v="0"/>
    <x v="324"/>
    <x v="27"/>
    <n v="88001"/>
    <x v="1"/>
    <s v="OFF-PA-10000249"/>
    <x v="1"/>
    <x v="10"/>
    <s v="Easy-staple paper"/>
    <x v="338"/>
    <n v="4"/>
    <n v="0"/>
    <n v="23.086399999999998"/>
    <x v="1"/>
    <x v="0"/>
  </r>
  <r>
    <n v="2736"/>
    <s v="CA-2017-115798"/>
    <x v="50"/>
    <d v="2017-11-19T00:00:00"/>
    <s v="Standard Class"/>
    <s v="KL-16645"/>
    <s v="Ken Lonsdale"/>
    <x v="0"/>
    <x v="0"/>
    <x v="46"/>
    <x v="13"/>
    <n v="19711"/>
    <x v="3"/>
    <s v="TEC-PH-10003691"/>
    <x v="2"/>
    <x v="7"/>
    <s v="BlackBerry Q10"/>
    <x v="2258"/>
    <n v="3"/>
    <n v="0"/>
    <n v="94.492500000000007"/>
    <x v="3"/>
    <x v="0"/>
  </r>
  <r>
    <n v="2737"/>
    <s v="CA-2017-115798"/>
    <x v="50"/>
    <d v="2017-11-19T00:00:00"/>
    <s v="Standard Class"/>
    <s v="KL-16645"/>
    <s v="Ken Lonsdale"/>
    <x v="0"/>
    <x v="0"/>
    <x v="46"/>
    <x v="13"/>
    <n v="19711"/>
    <x v="3"/>
    <s v="OFF-PA-10001560"/>
    <x v="1"/>
    <x v="10"/>
    <s v="Adams Telephone Message Books, 5 1/4” x 11”"/>
    <x v="2272"/>
    <n v="7"/>
    <n v="0"/>
    <n v="19.871600000000001"/>
    <x v="3"/>
    <x v="0"/>
  </r>
  <r>
    <n v="2738"/>
    <s v="CA-2017-115798"/>
    <x v="50"/>
    <d v="2017-11-19T00:00:00"/>
    <s v="Standard Class"/>
    <s v="KL-16645"/>
    <s v="Ken Lonsdale"/>
    <x v="0"/>
    <x v="0"/>
    <x v="46"/>
    <x v="13"/>
    <n v="19711"/>
    <x v="3"/>
    <s v="FUR-BO-10004467"/>
    <x v="0"/>
    <x v="0"/>
    <s v="Bestar Classic Bookcase"/>
    <x v="674"/>
    <n v="3"/>
    <n v="0"/>
    <n v="56.994299999999981"/>
    <x v="3"/>
    <x v="0"/>
  </r>
  <r>
    <n v="2739"/>
    <s v="CA-2017-115798"/>
    <x v="50"/>
    <d v="2017-11-19T00:00:00"/>
    <s v="Standard Class"/>
    <s v="KL-16645"/>
    <s v="Ken Lonsdale"/>
    <x v="0"/>
    <x v="0"/>
    <x v="46"/>
    <x v="13"/>
    <n v="19711"/>
    <x v="3"/>
    <s v="TEC-PH-10001819"/>
    <x v="2"/>
    <x v="7"/>
    <s v="Innergie mMini Combo Duo USB Travel Charging Kit"/>
    <x v="2273"/>
    <n v="2"/>
    <n v="0"/>
    <n v="43.190399999999997"/>
    <x v="3"/>
    <x v="0"/>
  </r>
  <r>
    <n v="2740"/>
    <s v="CA-2019-122707"/>
    <x v="513"/>
    <d v="2019-04-18T00:00:00"/>
    <s v="First Class"/>
    <s v="EB-13750"/>
    <s v="Edward Becker"/>
    <x v="1"/>
    <x v="0"/>
    <x v="325"/>
    <x v="19"/>
    <n v="35244"/>
    <x v="0"/>
    <s v="OFF-SU-10000157"/>
    <x v="1"/>
    <x v="14"/>
    <s v="Compact Automatic Electric Letter Opener"/>
    <x v="2274"/>
    <n v="4"/>
    <n v="0"/>
    <n v="9.5448000000000093"/>
    <x v="0"/>
    <x v="0"/>
  </r>
  <r>
    <n v="2741"/>
    <s v="CA-2019-122707"/>
    <x v="513"/>
    <d v="2019-04-18T00:00:00"/>
    <s v="First Class"/>
    <s v="EB-13750"/>
    <s v="Edward Becker"/>
    <x v="1"/>
    <x v="0"/>
    <x v="325"/>
    <x v="19"/>
    <n v="35244"/>
    <x v="0"/>
    <s v="TEC-AC-10004227"/>
    <x v="2"/>
    <x v="11"/>
    <s v="SanDisk Ultra 16 GB MicroSDHC Class 10 Memory Card"/>
    <x v="2275"/>
    <n v="2"/>
    <n v="0"/>
    <n v="1.558799999999998"/>
    <x v="0"/>
    <x v="0"/>
  </r>
  <r>
    <n v="2742"/>
    <s v="CA-2018-165015"/>
    <x v="781"/>
    <d v="2018-02-27T00:00:00"/>
    <s v="Second Class"/>
    <s v="BD-11725"/>
    <s v="Bruce Degenhardt"/>
    <x v="0"/>
    <x v="0"/>
    <x v="46"/>
    <x v="24"/>
    <n v="43055"/>
    <x v="3"/>
    <s v="OFF-EN-10003134"/>
    <x v="1"/>
    <x v="12"/>
    <s v="Staple envelope"/>
    <x v="670"/>
    <n v="5"/>
    <n v="0.2"/>
    <n v="17.52"/>
    <x v="3"/>
    <x v="0"/>
  </r>
  <r>
    <n v="2743"/>
    <s v="CA-2016-149244"/>
    <x v="130"/>
    <d v="2016-11-08T00:00:00"/>
    <s v="Standard Class"/>
    <s v="MS-17530"/>
    <s v="MaryBeth Skach"/>
    <x v="0"/>
    <x v="0"/>
    <x v="70"/>
    <x v="1"/>
    <n v="92037"/>
    <x v="1"/>
    <s v="FUR-FU-10004671"/>
    <x v="0"/>
    <x v="5"/>
    <s v="Executive Impressions 12&quot; Wall Clock"/>
    <x v="2276"/>
    <n v="2"/>
    <n v="0"/>
    <n v="13.429200000000002"/>
    <x v="1"/>
    <x v="0"/>
  </r>
  <r>
    <n v="2744"/>
    <s v="CA-2017-140144"/>
    <x v="782"/>
    <d v="2017-06-25T00:00:00"/>
    <s v="Second Class"/>
    <s v="SC-20770"/>
    <s v="Stewart Carmichael"/>
    <x v="1"/>
    <x v="0"/>
    <x v="8"/>
    <x v="1"/>
    <n v="94122"/>
    <x v="1"/>
    <s v="FUR-FU-10002253"/>
    <x v="0"/>
    <x v="5"/>
    <s v="Howard Miller 13&quot; Diameter Pewter Finish Round Wall Clock"/>
    <x v="2277"/>
    <n v="6"/>
    <n v="0"/>
    <n v="100.4796"/>
    <x v="1"/>
    <x v="0"/>
  </r>
  <r>
    <n v="2745"/>
    <s v="CA-2017-140144"/>
    <x v="782"/>
    <d v="2017-06-25T00:00:00"/>
    <s v="Second Class"/>
    <s v="SC-20770"/>
    <s v="Stewart Carmichael"/>
    <x v="1"/>
    <x v="0"/>
    <x v="8"/>
    <x v="1"/>
    <n v="94122"/>
    <x v="1"/>
    <s v="TEC-PH-10002726"/>
    <x v="2"/>
    <x v="7"/>
    <s v="netTALK DUO VoIP Telephone Service"/>
    <x v="2278"/>
    <n v="3"/>
    <n v="0.2"/>
    <n v="47.241"/>
    <x v="1"/>
    <x v="0"/>
  </r>
  <r>
    <n v="2746"/>
    <s v="CA-2019-163321"/>
    <x v="783"/>
    <d v="2019-08-11T00:00:00"/>
    <s v="Second Class"/>
    <s v="FM-14380"/>
    <s v="Fred McMath"/>
    <x v="0"/>
    <x v="0"/>
    <x v="108"/>
    <x v="3"/>
    <n v="28540"/>
    <x v="0"/>
    <s v="TEC-AC-10004571"/>
    <x v="2"/>
    <x v="11"/>
    <s v="Logitech G700s Rechargeable Gaming Mouse"/>
    <x v="2279"/>
    <n v="1"/>
    <n v="0.2"/>
    <n v="21.997800000000002"/>
    <x v="0"/>
    <x v="0"/>
  </r>
  <r>
    <n v="2747"/>
    <s v="CA-2016-155887"/>
    <x v="552"/>
    <d v="2016-05-17T00:00:00"/>
    <s v="Standard Class"/>
    <s v="KT-16480"/>
    <s v="Kean Thornton"/>
    <x v="0"/>
    <x v="0"/>
    <x v="47"/>
    <x v="31"/>
    <n v="2038"/>
    <x v="3"/>
    <s v="FUR-TA-10002228"/>
    <x v="0"/>
    <x v="3"/>
    <s v="Bevis Traditional Conference Table Top, Plinth Base"/>
    <x v="2280"/>
    <n v="3"/>
    <n v="0.3"/>
    <n v="-130.0104"/>
    <x v="3"/>
    <x v="0"/>
  </r>
  <r>
    <n v="2748"/>
    <s v="US-2017-165449"/>
    <x v="6"/>
    <d v="2017-11-26T00:00:00"/>
    <s v="Standard Class"/>
    <s v="AP-10720"/>
    <s v="Anne Pryor"/>
    <x v="2"/>
    <x v="0"/>
    <x v="326"/>
    <x v="5"/>
    <n v="75034"/>
    <x v="2"/>
    <s v="TEC-AC-10004127"/>
    <x v="2"/>
    <x v="11"/>
    <s v="SanDisk Cruzer 8 GB USB Flash Drive"/>
    <x v="220"/>
    <n v="4"/>
    <n v="0.2"/>
    <n v="-1.3583999999999987"/>
    <x v="2"/>
    <x v="0"/>
  </r>
  <r>
    <n v="2749"/>
    <s v="CA-2017-110247"/>
    <x v="784"/>
    <d v="2017-12-08T00:00:00"/>
    <s v="Standard Class"/>
    <s v="RH-19555"/>
    <s v="Ritsa Hightower"/>
    <x v="0"/>
    <x v="0"/>
    <x v="315"/>
    <x v="2"/>
    <n v="32303"/>
    <x v="0"/>
    <s v="OFF-BI-10001553"/>
    <x v="1"/>
    <x v="8"/>
    <s v="SpineVue Locking Slant-D Ring Binders by Cardinal"/>
    <x v="2281"/>
    <n v="3"/>
    <n v="0.7"/>
    <n v="-6.0323999999999991"/>
    <x v="0"/>
    <x v="0"/>
  </r>
  <r>
    <n v="2750"/>
    <s v="US-2016-141257"/>
    <x v="785"/>
    <d v="2016-06-14T00:00:00"/>
    <s v="Standard Class"/>
    <s v="CS-11950"/>
    <s v="Carlos Soltero"/>
    <x v="0"/>
    <x v="0"/>
    <x v="4"/>
    <x v="4"/>
    <n v="98115"/>
    <x v="1"/>
    <s v="FUR-CH-10002758"/>
    <x v="0"/>
    <x v="1"/>
    <s v="Hon Deluxe Fabric Upholstered Stacking Chairs, Squared Back"/>
    <x v="2282"/>
    <n v="3"/>
    <n v="0.2"/>
    <n v="73.19399999999996"/>
    <x v="1"/>
    <x v="0"/>
  </r>
  <r>
    <n v="2751"/>
    <s v="CA-2016-154669"/>
    <x v="233"/>
    <d v="2016-08-11T00:00:00"/>
    <s v="Second Class"/>
    <s v="TM-21010"/>
    <s v="Tamara Manning"/>
    <x v="0"/>
    <x v="0"/>
    <x v="327"/>
    <x v="1"/>
    <n v="95687"/>
    <x v="1"/>
    <s v="OFF-ST-10000532"/>
    <x v="1"/>
    <x v="4"/>
    <s v="Advantus Rolling Drawer Organizers"/>
    <x v="2283"/>
    <n v="11"/>
    <n v="0"/>
    <n v="110.05279999999999"/>
    <x v="1"/>
    <x v="0"/>
  </r>
  <r>
    <n v="2752"/>
    <s v="CA-2016-158029"/>
    <x v="542"/>
    <d v="2016-05-30T00:00:00"/>
    <s v="Standard Class"/>
    <s v="HF-14995"/>
    <s v="Herbert Flentye"/>
    <x v="0"/>
    <x v="0"/>
    <x v="1"/>
    <x v="1"/>
    <n v="90008"/>
    <x v="1"/>
    <s v="FUR-CH-10000988"/>
    <x v="0"/>
    <x v="1"/>
    <s v="Hon Olson Stacker Stools"/>
    <x v="2284"/>
    <n v="2"/>
    <n v="0.2"/>
    <n v="22.529599999999995"/>
    <x v="1"/>
    <x v="0"/>
  </r>
  <r>
    <n v="2753"/>
    <s v="CA-2017-155306"/>
    <x v="786"/>
    <d v="2017-04-21T00:00:00"/>
    <s v="Standard Class"/>
    <s v="GA-14515"/>
    <s v="George Ashbrook"/>
    <x v="0"/>
    <x v="0"/>
    <x v="8"/>
    <x v="1"/>
    <n v="94122"/>
    <x v="1"/>
    <s v="OFF-AR-10003251"/>
    <x v="1"/>
    <x v="6"/>
    <s v="Prang Drawing Pencil Set"/>
    <x v="348"/>
    <n v="2"/>
    <n v="0"/>
    <n v="2.2239999999999998"/>
    <x v="1"/>
    <x v="0"/>
  </r>
  <r>
    <n v="2754"/>
    <s v="CA-2017-155306"/>
    <x v="786"/>
    <d v="2017-04-21T00:00:00"/>
    <s v="Standard Class"/>
    <s v="GA-14515"/>
    <s v="George Ashbrook"/>
    <x v="0"/>
    <x v="0"/>
    <x v="8"/>
    <x v="1"/>
    <n v="94122"/>
    <x v="1"/>
    <s v="TEC-AC-10003174"/>
    <x v="2"/>
    <x v="11"/>
    <s v="Plantronics S12 Corded Telephone Headset System"/>
    <x v="2285"/>
    <n v="3"/>
    <n v="0"/>
    <n v="129.34800000000001"/>
    <x v="1"/>
    <x v="0"/>
  </r>
  <r>
    <n v="2755"/>
    <s v="CA-2017-155306"/>
    <x v="786"/>
    <d v="2017-04-21T00:00:00"/>
    <s v="Standard Class"/>
    <s v="GA-14515"/>
    <s v="George Ashbrook"/>
    <x v="0"/>
    <x v="0"/>
    <x v="8"/>
    <x v="1"/>
    <n v="94122"/>
    <x v="1"/>
    <s v="TEC-PH-10002310"/>
    <x v="2"/>
    <x v="7"/>
    <s v="Plantronics Calisto P620-M USB Wireless Speakerphone System"/>
    <x v="2286"/>
    <n v="5"/>
    <n v="0.2"/>
    <n v="68.59650000000002"/>
    <x v="1"/>
    <x v="0"/>
  </r>
  <r>
    <n v="2756"/>
    <s v="CA-2017-155306"/>
    <x v="786"/>
    <d v="2017-04-21T00:00:00"/>
    <s v="Standard Class"/>
    <s v="GA-14515"/>
    <s v="George Ashbrook"/>
    <x v="0"/>
    <x v="0"/>
    <x v="8"/>
    <x v="1"/>
    <n v="94122"/>
    <x v="1"/>
    <s v="OFF-AP-10002651"/>
    <x v="1"/>
    <x v="9"/>
    <s v="Hoover Upright Vacuum With Dirt Cup"/>
    <x v="2287"/>
    <n v="5"/>
    <n v="0"/>
    <n v="419.8184999999998"/>
    <x v="1"/>
    <x v="0"/>
  </r>
  <r>
    <n v="2757"/>
    <s v="CA-2017-155306"/>
    <x v="786"/>
    <d v="2017-04-21T00:00:00"/>
    <s v="Standard Class"/>
    <s v="GA-14515"/>
    <s v="George Ashbrook"/>
    <x v="0"/>
    <x v="0"/>
    <x v="8"/>
    <x v="1"/>
    <n v="94122"/>
    <x v="1"/>
    <s v="OFF-PA-10001184"/>
    <x v="1"/>
    <x v="10"/>
    <s v="Xerox 1903"/>
    <x v="493"/>
    <n v="2"/>
    <n v="0"/>
    <n v="5.8604000000000003"/>
    <x v="1"/>
    <x v="0"/>
  </r>
  <r>
    <n v="2758"/>
    <s v="CA-2018-127775"/>
    <x v="725"/>
    <d v="2018-06-13T00:00:00"/>
    <s v="Second Class"/>
    <s v="ES-14020"/>
    <s v="Erica Smith"/>
    <x v="0"/>
    <x v="0"/>
    <x v="20"/>
    <x v="15"/>
    <n v="10035"/>
    <x v="3"/>
    <s v="TEC-AC-10002402"/>
    <x v="2"/>
    <x v="11"/>
    <s v="Razer Kraken PRO Over Ear PC and Music Headset"/>
    <x v="764"/>
    <n v="3"/>
    <n v="0"/>
    <n v="71.990999999999985"/>
    <x v="3"/>
    <x v="0"/>
  </r>
  <r>
    <n v="2759"/>
    <s v="CA-2018-146171"/>
    <x v="21"/>
    <d v="2018-03-15T00:00:00"/>
    <s v="Standard Class"/>
    <s v="JP-16135"/>
    <s v="Julie Prescott"/>
    <x v="2"/>
    <x v="0"/>
    <x v="38"/>
    <x v="32"/>
    <n v="31907"/>
    <x v="0"/>
    <s v="FUR-FU-10004270"/>
    <x v="0"/>
    <x v="5"/>
    <s v="Executive Impressions 13&quot; Clairmont Wall Clock"/>
    <x v="2288"/>
    <n v="4"/>
    <n v="0"/>
    <n v="31.537200000000006"/>
    <x v="0"/>
    <x v="0"/>
  </r>
  <r>
    <n v="2760"/>
    <s v="CA-2018-146171"/>
    <x v="21"/>
    <d v="2018-03-15T00:00:00"/>
    <s v="Standard Class"/>
    <s v="JP-16135"/>
    <s v="Julie Prescott"/>
    <x v="2"/>
    <x v="0"/>
    <x v="38"/>
    <x v="32"/>
    <n v="31907"/>
    <x v="0"/>
    <s v="OFF-ST-10001526"/>
    <x v="1"/>
    <x v="4"/>
    <s v="Iceberg Mobile Mega Data/Printer Cart"/>
    <x v="2289"/>
    <n v="4"/>
    <n v="0"/>
    <n v="125.14319999999998"/>
    <x v="0"/>
    <x v="0"/>
  </r>
  <r>
    <n v="2761"/>
    <s v="CA-2016-129574"/>
    <x v="542"/>
    <d v="2016-05-29T00:00:00"/>
    <s v="First Class"/>
    <s v="Dp-13240"/>
    <s v="Dean percer"/>
    <x v="2"/>
    <x v="0"/>
    <x v="208"/>
    <x v="7"/>
    <n v="84107"/>
    <x v="1"/>
    <s v="OFF-PA-10002893"/>
    <x v="1"/>
    <x v="10"/>
    <s v="Wirebound Service Call Books, 5 1/2&quot; x 4&quot;"/>
    <x v="2290"/>
    <n v="5"/>
    <n v="0"/>
    <n v="23.231999999999999"/>
    <x v="1"/>
    <x v="0"/>
  </r>
  <r>
    <n v="2762"/>
    <s v="CA-2019-126536"/>
    <x v="386"/>
    <d v="2019-10-14T00:00:00"/>
    <s v="First Class"/>
    <s v="NK-18490"/>
    <s v="Neil Knudson"/>
    <x v="2"/>
    <x v="0"/>
    <x v="8"/>
    <x v="1"/>
    <n v="94110"/>
    <x v="1"/>
    <s v="TEC-AC-10003709"/>
    <x v="2"/>
    <x v="11"/>
    <s v="Maxell 4.7GB DVD-R 5/Pack"/>
    <x v="2291"/>
    <n v="1"/>
    <n v="0"/>
    <n v="0.4356000000000001"/>
    <x v="1"/>
    <x v="0"/>
  </r>
  <r>
    <n v="2763"/>
    <s v="CA-2019-126536"/>
    <x v="386"/>
    <d v="2019-10-14T00:00:00"/>
    <s v="First Class"/>
    <s v="NK-18490"/>
    <s v="Neil Knudson"/>
    <x v="2"/>
    <x v="0"/>
    <x v="8"/>
    <x v="1"/>
    <n v="94110"/>
    <x v="1"/>
    <s v="OFF-BI-10001191"/>
    <x v="1"/>
    <x v="8"/>
    <s v="Canvas Sectional Post Binders"/>
    <x v="2292"/>
    <n v="5"/>
    <n v="0.2"/>
    <n v="36.917000000000002"/>
    <x v="1"/>
    <x v="0"/>
  </r>
  <r>
    <n v="2764"/>
    <s v="CA-2019-165757"/>
    <x v="738"/>
    <d v="2019-06-28T00:00:00"/>
    <s v="Standard Class"/>
    <s v="PL-18925"/>
    <s v="Paul Lucas"/>
    <x v="2"/>
    <x v="0"/>
    <x v="10"/>
    <x v="9"/>
    <n v="19140"/>
    <x v="3"/>
    <s v="OFF-BI-10003166"/>
    <x v="1"/>
    <x v="8"/>
    <s v="GBC Plasticlear Binding Covers"/>
    <x v="2293"/>
    <n v="3"/>
    <n v="0.7"/>
    <n v="-7.5767999999999986"/>
    <x v="3"/>
    <x v="0"/>
  </r>
  <r>
    <n v="2765"/>
    <s v="CA-2019-165757"/>
    <x v="738"/>
    <d v="2019-06-28T00:00:00"/>
    <s v="Standard Class"/>
    <s v="PL-18925"/>
    <s v="Paul Lucas"/>
    <x v="2"/>
    <x v="0"/>
    <x v="10"/>
    <x v="9"/>
    <n v="19140"/>
    <x v="3"/>
    <s v="OFF-BI-10003982"/>
    <x v="1"/>
    <x v="8"/>
    <s v="Wilson Jones Century Plastic Molded Ring Binders"/>
    <x v="2294"/>
    <n v="5"/>
    <n v="0.7"/>
    <n v="-23.8855"/>
    <x v="3"/>
    <x v="0"/>
  </r>
  <r>
    <n v="2766"/>
    <s v="CA-2019-165757"/>
    <x v="738"/>
    <d v="2019-06-28T00:00:00"/>
    <s v="Standard Class"/>
    <s v="PL-18925"/>
    <s v="Paul Lucas"/>
    <x v="2"/>
    <x v="0"/>
    <x v="10"/>
    <x v="9"/>
    <n v="19140"/>
    <x v="3"/>
    <s v="OFF-ST-10004835"/>
    <x v="1"/>
    <x v="4"/>
    <s v="Plastic Stacking Crates &amp; Casters"/>
    <x v="436"/>
    <n v="2"/>
    <n v="0.2"/>
    <n v="0.66959999999999997"/>
    <x v="3"/>
    <x v="0"/>
  </r>
  <r>
    <n v="2767"/>
    <s v="CA-2019-167752"/>
    <x v="787"/>
    <d v="2019-01-18T00:00:00"/>
    <s v="First Class"/>
    <s v="RW-19690"/>
    <s v="Robert Waldorf"/>
    <x v="0"/>
    <x v="0"/>
    <x v="10"/>
    <x v="9"/>
    <n v="19134"/>
    <x v="3"/>
    <s v="OFF-AP-10000159"/>
    <x v="1"/>
    <x v="9"/>
    <s v="Belkin F9M820V08 8 Outlet Surge"/>
    <x v="2295"/>
    <n v="1"/>
    <n v="0.2"/>
    <n v="3.8681999999999945"/>
    <x v="3"/>
    <x v="0"/>
  </r>
  <r>
    <n v="2768"/>
    <s v="CA-2019-167752"/>
    <x v="787"/>
    <d v="2019-01-18T00:00:00"/>
    <s v="First Class"/>
    <s v="RW-19690"/>
    <s v="Robert Waldorf"/>
    <x v="0"/>
    <x v="0"/>
    <x v="10"/>
    <x v="9"/>
    <n v="19134"/>
    <x v="3"/>
    <s v="OFF-AP-10002945"/>
    <x v="1"/>
    <x v="9"/>
    <s v="Honeywell Enviracaire Portable HEPA Air Cleaner for 17' x 22' Room"/>
    <x v="2296"/>
    <n v="8"/>
    <n v="0.2"/>
    <n v="312.67599999999993"/>
    <x v="3"/>
    <x v="0"/>
  </r>
  <r>
    <n v="2769"/>
    <s v="US-2017-122140"/>
    <x v="788"/>
    <d v="2017-04-07T00:00:00"/>
    <s v="Standard Class"/>
    <s v="MO-17950"/>
    <s v="Michael Oakman"/>
    <x v="0"/>
    <x v="0"/>
    <x v="61"/>
    <x v="5"/>
    <n v="75220"/>
    <x v="2"/>
    <s v="OFF-AP-10001242"/>
    <x v="1"/>
    <x v="9"/>
    <s v="APC 7 Outlet Network SurgeArrest Surge Protector"/>
    <x v="2297"/>
    <n v="2"/>
    <n v="0.8"/>
    <n v="-80.48"/>
    <x v="2"/>
    <x v="0"/>
  </r>
  <r>
    <n v="2770"/>
    <s v="US-2017-122140"/>
    <x v="788"/>
    <d v="2017-04-07T00:00:00"/>
    <s v="Standard Class"/>
    <s v="MO-17950"/>
    <s v="Michael Oakman"/>
    <x v="0"/>
    <x v="0"/>
    <x v="61"/>
    <x v="5"/>
    <n v="75220"/>
    <x v="2"/>
    <s v="TEC-AC-10003038"/>
    <x v="2"/>
    <x v="11"/>
    <s v="Kingston Digital DataTraveler 16GB USB 2.0"/>
    <x v="2298"/>
    <n v="7"/>
    <n v="0.2"/>
    <n v="-0.62650000000000716"/>
    <x v="2"/>
    <x v="0"/>
  </r>
  <r>
    <n v="2771"/>
    <s v="US-2017-122140"/>
    <x v="788"/>
    <d v="2017-04-07T00:00:00"/>
    <s v="Standard Class"/>
    <s v="MO-17950"/>
    <s v="Michael Oakman"/>
    <x v="0"/>
    <x v="0"/>
    <x v="61"/>
    <x v="5"/>
    <n v="75220"/>
    <x v="2"/>
    <s v="TEC-AC-10003289"/>
    <x v="2"/>
    <x v="11"/>
    <s v="Anker Ultra-Slim Mini Bluetooth 3.0 Wireless Keyboard"/>
    <x v="334"/>
    <n v="3"/>
    <n v="0.2"/>
    <n v="1.7990999999999993"/>
    <x v="2"/>
    <x v="0"/>
  </r>
  <r>
    <n v="2772"/>
    <s v="CA-2018-163986"/>
    <x v="323"/>
    <d v="2018-09-10T00:00:00"/>
    <s v="Standard Class"/>
    <s v="JJ-15445"/>
    <s v="Jennifer Jackson"/>
    <x v="0"/>
    <x v="0"/>
    <x v="328"/>
    <x v="6"/>
    <n v="53186"/>
    <x v="2"/>
    <s v="OFF-ST-10000918"/>
    <x v="1"/>
    <x v="4"/>
    <s v="Crate-A-Files"/>
    <x v="2299"/>
    <n v="5"/>
    <n v="0"/>
    <n v="14.169999999999998"/>
    <x v="2"/>
    <x v="0"/>
  </r>
  <r>
    <n v="2773"/>
    <s v="CA-2019-158967"/>
    <x v="389"/>
    <d v="2019-12-12T00:00:00"/>
    <s v="First Class"/>
    <s v="BT-11680"/>
    <s v="Brian Thompson"/>
    <x v="0"/>
    <x v="0"/>
    <x v="2"/>
    <x v="2"/>
    <n v="33311"/>
    <x v="0"/>
    <s v="FUR-FU-10001940"/>
    <x v="0"/>
    <x v="5"/>
    <s v="Staple-based wall hangings"/>
    <x v="2300"/>
    <n v="3"/>
    <n v="0.2"/>
    <n v="5.7312000000000012"/>
    <x v="0"/>
    <x v="0"/>
  </r>
  <r>
    <n v="2774"/>
    <s v="CA-2018-131576"/>
    <x v="441"/>
    <d v="2018-11-26T00:00:00"/>
    <s v="Standard Class"/>
    <s v="RD-19585"/>
    <s v="Rob Dowd"/>
    <x v="0"/>
    <x v="0"/>
    <x v="66"/>
    <x v="12"/>
    <n v="48205"/>
    <x v="2"/>
    <s v="OFF-BI-10002852"/>
    <x v="1"/>
    <x v="8"/>
    <s v="Ibico Standard Transparent Covers"/>
    <x v="2301"/>
    <n v="3"/>
    <n v="0"/>
    <n v="24.2256"/>
    <x v="2"/>
    <x v="0"/>
  </r>
  <r>
    <n v="2775"/>
    <s v="CA-2019-143455"/>
    <x v="343"/>
    <d v="2019-11-18T00:00:00"/>
    <s v="Standard Class"/>
    <s v="ML-17755"/>
    <s v="Max Ludwig"/>
    <x v="2"/>
    <x v="0"/>
    <x v="24"/>
    <x v="24"/>
    <n v="45503"/>
    <x v="3"/>
    <s v="OFF-PA-10004451"/>
    <x v="1"/>
    <x v="10"/>
    <s v="Xerox 222"/>
    <x v="563"/>
    <n v="2"/>
    <n v="0.2"/>
    <n v="3.6288"/>
    <x v="3"/>
    <x v="0"/>
  </r>
  <r>
    <n v="2776"/>
    <s v="CA-2018-144729"/>
    <x v="147"/>
    <d v="2018-10-25T00:00:00"/>
    <s v="Standard Class"/>
    <s v="JE-15745"/>
    <s v="Joel Eaton"/>
    <x v="0"/>
    <x v="0"/>
    <x v="70"/>
    <x v="1"/>
    <n v="92037"/>
    <x v="1"/>
    <s v="OFF-ST-10004804"/>
    <x v="1"/>
    <x v="4"/>
    <s v="Belkin 19&quot; Vented Equipment Shelf, Black"/>
    <x v="1248"/>
    <n v="3"/>
    <n v="0"/>
    <n v="1.5444000000000031"/>
    <x v="1"/>
    <x v="0"/>
  </r>
  <r>
    <n v="2777"/>
    <s v="CA-2017-127019"/>
    <x v="379"/>
    <d v="2017-12-25T00:00:00"/>
    <s v="Standard Class"/>
    <s v="ER-13855"/>
    <s v="Elpida Rittenbach"/>
    <x v="1"/>
    <x v="0"/>
    <x v="77"/>
    <x v="22"/>
    <n v="80906"/>
    <x v="1"/>
    <s v="OFF-AP-10003971"/>
    <x v="1"/>
    <x v="9"/>
    <s v="Belkin 6 Outlet Metallic Surge Strip"/>
    <x v="2302"/>
    <n v="7"/>
    <n v="0.2"/>
    <n v="4.5737999999999985"/>
    <x v="1"/>
    <x v="0"/>
  </r>
  <r>
    <n v="2778"/>
    <s v="CA-2017-138534"/>
    <x v="789"/>
    <d v="2017-07-19T00:00:00"/>
    <s v="Second Class"/>
    <s v="JM-15535"/>
    <s v="Jessica Myrick"/>
    <x v="0"/>
    <x v="0"/>
    <x v="329"/>
    <x v="1"/>
    <n v="93309"/>
    <x v="1"/>
    <s v="FUR-BO-10003159"/>
    <x v="0"/>
    <x v="0"/>
    <s v="Sauder Camden County Collection Libraries, Planked Cherry Finish"/>
    <x v="2303"/>
    <n v="2"/>
    <n v="0.15"/>
    <n v="-13.797600000000017"/>
    <x v="1"/>
    <x v="0"/>
  </r>
  <r>
    <n v="2779"/>
    <s v="CA-2019-108322"/>
    <x v="504"/>
    <d v="2019-05-05T00:00:00"/>
    <s v="Standard Class"/>
    <s v="SS-20140"/>
    <s v="Saphhira Shifley"/>
    <x v="1"/>
    <x v="0"/>
    <x v="330"/>
    <x v="2"/>
    <n v="33068"/>
    <x v="0"/>
    <s v="FUR-FU-10001935"/>
    <x v="0"/>
    <x v="5"/>
    <s v="3M Hangers With Command Adhesive"/>
    <x v="208"/>
    <n v="8"/>
    <n v="0.2"/>
    <n v="6.216000000000002"/>
    <x v="0"/>
    <x v="0"/>
  </r>
  <r>
    <n v="2780"/>
    <s v="CA-2019-108322"/>
    <x v="504"/>
    <d v="2019-05-05T00:00:00"/>
    <s v="Standard Class"/>
    <s v="SS-20140"/>
    <s v="Saphhira Shifley"/>
    <x v="1"/>
    <x v="0"/>
    <x v="330"/>
    <x v="2"/>
    <n v="33068"/>
    <x v="0"/>
    <s v="TEC-AC-10003433"/>
    <x v="2"/>
    <x v="11"/>
    <s v="Maxell 4.7GB DVD+R 5/Pack"/>
    <x v="480"/>
    <n v="3"/>
    <n v="0.2"/>
    <n v="0.74249999999999994"/>
    <x v="0"/>
    <x v="0"/>
  </r>
  <r>
    <n v="2781"/>
    <s v="CA-2019-167668"/>
    <x v="636"/>
    <d v="2019-05-08T00:00:00"/>
    <s v="First Class"/>
    <s v="TC-21295"/>
    <s v="Toby Carlisle"/>
    <x v="0"/>
    <x v="0"/>
    <x v="20"/>
    <x v="15"/>
    <n v="10035"/>
    <x v="3"/>
    <s v="OFF-LA-10004544"/>
    <x v="1"/>
    <x v="2"/>
    <s v="Avery 505"/>
    <x v="2304"/>
    <n v="4"/>
    <n v="0"/>
    <n v="29.6"/>
    <x v="3"/>
    <x v="0"/>
  </r>
  <r>
    <n v="2782"/>
    <s v="CA-2019-146724"/>
    <x v="225"/>
    <d v="2019-11-27T00:00:00"/>
    <s v="Standard Class"/>
    <s v="HG-15025"/>
    <s v="Hunter Glantz"/>
    <x v="0"/>
    <x v="0"/>
    <x v="69"/>
    <x v="11"/>
    <n v="55044"/>
    <x v="2"/>
    <s v="OFF-AR-10001026"/>
    <x v="1"/>
    <x v="6"/>
    <s v="Sanford Uni-Blazer View Highlighters, Chisel Tip, Yellow"/>
    <x v="1114"/>
    <n v="10"/>
    <n v="0"/>
    <n v="9.6800000000000015"/>
    <x v="2"/>
    <x v="0"/>
  </r>
  <r>
    <n v="2783"/>
    <s v="CA-2018-139878"/>
    <x v="583"/>
    <d v="2018-11-16T00:00:00"/>
    <s v="Standard Class"/>
    <s v="LD-17005"/>
    <s v="Lisa DeCherney"/>
    <x v="0"/>
    <x v="0"/>
    <x v="66"/>
    <x v="12"/>
    <n v="48234"/>
    <x v="2"/>
    <s v="TEC-PH-10001336"/>
    <x v="2"/>
    <x v="7"/>
    <s v="Digium D40 VoIP phone"/>
    <x v="2052"/>
    <n v="2"/>
    <n v="0"/>
    <n v="74.8142"/>
    <x v="2"/>
    <x v="0"/>
  </r>
  <r>
    <n v="2784"/>
    <s v="US-2018-106677"/>
    <x v="732"/>
    <d v="2018-11-10T00:00:00"/>
    <s v="Standard Class"/>
    <s v="AS-10285"/>
    <s v="Alejandro Savely"/>
    <x v="1"/>
    <x v="0"/>
    <x v="10"/>
    <x v="9"/>
    <n v="19134"/>
    <x v="3"/>
    <s v="TEC-PH-10003187"/>
    <x v="2"/>
    <x v="7"/>
    <s v="Anker Astro Mini 3000mAh Ultra-Compact Portable Charger"/>
    <x v="1821"/>
    <n v="2"/>
    <n v="0.4"/>
    <n v="-15.991999999999999"/>
    <x v="3"/>
    <x v="0"/>
  </r>
  <r>
    <n v="2785"/>
    <s v="CA-2018-116974"/>
    <x v="790"/>
    <d v="2018-10-15T00:00:00"/>
    <s v="Standard Class"/>
    <s v="MP-17965"/>
    <s v="Michael Paige"/>
    <x v="1"/>
    <x v="0"/>
    <x v="21"/>
    <x v="24"/>
    <n v="45373"/>
    <x v="3"/>
    <s v="TEC-PH-10004897"/>
    <x v="2"/>
    <x v="7"/>
    <s v="Mediabridge Sport Armband iPhone 5s"/>
    <x v="2305"/>
    <n v="4"/>
    <n v="0.4"/>
    <n v="-15.584400000000002"/>
    <x v="3"/>
    <x v="0"/>
  </r>
  <r>
    <n v="2786"/>
    <s v="CA-2017-149972"/>
    <x v="481"/>
    <d v="2017-09-23T00:00:00"/>
    <s v="First Class"/>
    <s v="CD-12790"/>
    <s v="Cynthia Delaney"/>
    <x v="2"/>
    <x v="0"/>
    <x v="1"/>
    <x v="1"/>
    <n v="90036"/>
    <x v="1"/>
    <s v="FUR-CH-10004997"/>
    <x v="0"/>
    <x v="1"/>
    <s v="Hon Every-Day Series Multi-Task Chairs"/>
    <x v="2306"/>
    <n v="4"/>
    <n v="0.2"/>
    <n v="0"/>
    <x v="1"/>
    <x v="0"/>
  </r>
  <r>
    <n v="2787"/>
    <s v="CA-2017-149972"/>
    <x v="481"/>
    <d v="2017-09-23T00:00:00"/>
    <s v="First Class"/>
    <s v="CD-12790"/>
    <s v="Cynthia Delaney"/>
    <x v="2"/>
    <x v="0"/>
    <x v="1"/>
    <x v="1"/>
    <n v="90036"/>
    <x v="1"/>
    <s v="OFF-FA-10002763"/>
    <x v="1"/>
    <x v="13"/>
    <s v="Advantus Map Pennant Flags and Round Head Tacks"/>
    <x v="2307"/>
    <n v="2"/>
    <n v="0"/>
    <n v="2.5279999999999996"/>
    <x v="1"/>
    <x v="0"/>
  </r>
  <r>
    <n v="2788"/>
    <s v="US-2016-117744"/>
    <x v="266"/>
    <d v="2016-12-06T00:00:00"/>
    <s v="Standard Class"/>
    <s v="MD-17860"/>
    <s v="Michael Dominguez"/>
    <x v="1"/>
    <x v="0"/>
    <x v="331"/>
    <x v="5"/>
    <n v="78415"/>
    <x v="2"/>
    <s v="FUR-FU-10001588"/>
    <x v="0"/>
    <x v="5"/>
    <s v="Deflect-o SuperTray Unbreakable Stackable Tray, Letter, Black"/>
    <x v="2308"/>
    <n v="5"/>
    <n v="0.6"/>
    <n v="-24.802999999999997"/>
    <x v="2"/>
    <x v="0"/>
  </r>
  <r>
    <n v="2789"/>
    <s v="US-2016-117744"/>
    <x v="266"/>
    <d v="2016-12-06T00:00:00"/>
    <s v="Standard Class"/>
    <s v="MD-17860"/>
    <s v="Michael Dominguez"/>
    <x v="1"/>
    <x v="0"/>
    <x v="331"/>
    <x v="5"/>
    <n v="78415"/>
    <x v="2"/>
    <s v="OFF-AR-10000940"/>
    <x v="1"/>
    <x v="6"/>
    <s v="Newell 343"/>
    <x v="2309"/>
    <n v="7"/>
    <n v="0.2"/>
    <n v="1.4406000000000008"/>
    <x v="2"/>
    <x v="0"/>
  </r>
  <r>
    <n v="2790"/>
    <s v="US-2016-117744"/>
    <x v="266"/>
    <d v="2016-12-06T00:00:00"/>
    <s v="Standard Class"/>
    <s v="MD-17860"/>
    <s v="Michael Dominguez"/>
    <x v="1"/>
    <x v="0"/>
    <x v="331"/>
    <x v="5"/>
    <n v="78415"/>
    <x v="2"/>
    <s v="FUR-FU-10002759"/>
    <x v="0"/>
    <x v="5"/>
    <s v="12-1/2 Diameter Round Wall Clock"/>
    <x v="1409"/>
    <n v="5"/>
    <n v="0.6"/>
    <n v="-23.975999999999999"/>
    <x v="2"/>
    <x v="0"/>
  </r>
  <r>
    <n v="2791"/>
    <s v="CA-2016-125514"/>
    <x v="158"/>
    <d v="2016-09-22T00:00:00"/>
    <s v="First Class"/>
    <s v="BM-11650"/>
    <s v="Brian Moss"/>
    <x v="1"/>
    <x v="0"/>
    <x v="155"/>
    <x v="8"/>
    <n v="68104"/>
    <x v="2"/>
    <s v="OFF-AP-10000358"/>
    <x v="1"/>
    <x v="9"/>
    <s v="Fellowes Basic Home/Office Series Surge Protectors"/>
    <x v="2310"/>
    <n v="2"/>
    <n v="0"/>
    <n v="7.5283999999999978"/>
    <x v="2"/>
    <x v="0"/>
  </r>
  <r>
    <n v="2792"/>
    <s v="CA-2016-125514"/>
    <x v="158"/>
    <d v="2016-09-22T00:00:00"/>
    <s v="First Class"/>
    <s v="BM-11650"/>
    <s v="Brian Moss"/>
    <x v="1"/>
    <x v="0"/>
    <x v="155"/>
    <x v="8"/>
    <n v="68104"/>
    <x v="2"/>
    <s v="OFF-AP-10003281"/>
    <x v="1"/>
    <x v="9"/>
    <s v="Acco 6 Outlet Guardian Standard Surge Suppressor"/>
    <x v="2311"/>
    <n v="3"/>
    <n v="0"/>
    <n v="10.880999999999997"/>
    <x v="2"/>
    <x v="0"/>
  </r>
  <r>
    <n v="2793"/>
    <s v="CA-2016-125514"/>
    <x v="158"/>
    <d v="2016-09-22T00:00:00"/>
    <s v="First Class"/>
    <s v="BM-11650"/>
    <s v="Brian Moss"/>
    <x v="1"/>
    <x v="0"/>
    <x v="155"/>
    <x v="8"/>
    <n v="68104"/>
    <x v="2"/>
    <s v="OFF-PA-10000029"/>
    <x v="1"/>
    <x v="10"/>
    <s v="Xerox 224"/>
    <x v="90"/>
    <n v="1"/>
    <n v="0"/>
    <n v="3.1104000000000003"/>
    <x v="2"/>
    <x v="0"/>
  </r>
  <r>
    <n v="2794"/>
    <s v="CA-2016-154599"/>
    <x v="791"/>
    <d v="2016-04-17T00:00:00"/>
    <s v="Standard Class"/>
    <s v="KN-16450"/>
    <s v="Kean Nguyen"/>
    <x v="1"/>
    <x v="0"/>
    <x v="332"/>
    <x v="1"/>
    <n v="90278"/>
    <x v="1"/>
    <s v="TEC-PH-10001557"/>
    <x v="2"/>
    <x v="7"/>
    <s v="Pyle PMP37LED"/>
    <x v="2312"/>
    <n v="14"/>
    <n v="0.2"/>
    <n v="94.070199999999943"/>
    <x v="1"/>
    <x v="0"/>
  </r>
  <r>
    <n v="2795"/>
    <s v="CA-2016-154599"/>
    <x v="791"/>
    <d v="2016-04-17T00:00:00"/>
    <s v="Standard Class"/>
    <s v="KN-16450"/>
    <s v="Kean Nguyen"/>
    <x v="1"/>
    <x v="0"/>
    <x v="332"/>
    <x v="1"/>
    <n v="90278"/>
    <x v="1"/>
    <s v="TEC-PH-10000576"/>
    <x v="2"/>
    <x v="7"/>
    <s v="AT&amp;T 1080 Corded phone"/>
    <x v="2313"/>
    <n v="4"/>
    <n v="0.2"/>
    <n v="38.357200000000006"/>
    <x v="1"/>
    <x v="0"/>
  </r>
  <r>
    <n v="2796"/>
    <s v="CA-2016-154599"/>
    <x v="791"/>
    <d v="2016-04-17T00:00:00"/>
    <s v="Standard Class"/>
    <s v="KN-16450"/>
    <s v="Kean Nguyen"/>
    <x v="1"/>
    <x v="0"/>
    <x v="332"/>
    <x v="1"/>
    <n v="90278"/>
    <x v="1"/>
    <s v="OFF-BI-10002764"/>
    <x v="1"/>
    <x v="8"/>
    <s v="Recycled Pressboard Report Cover with Reinforced Top Hinge"/>
    <x v="2314"/>
    <n v="7"/>
    <n v="0.2"/>
    <n v="6.5569000000000006"/>
    <x v="1"/>
    <x v="0"/>
  </r>
  <r>
    <n v="2797"/>
    <s v="CA-2016-154599"/>
    <x v="791"/>
    <d v="2016-04-17T00:00:00"/>
    <s v="Standard Class"/>
    <s v="KN-16450"/>
    <s v="Kean Nguyen"/>
    <x v="1"/>
    <x v="0"/>
    <x v="332"/>
    <x v="1"/>
    <n v="90278"/>
    <x v="1"/>
    <s v="FUR-BO-10001337"/>
    <x v="0"/>
    <x v="0"/>
    <s v="O'Sullivan Living Dimensions 2-Shelf Bookcases"/>
    <x v="2315"/>
    <n v="3"/>
    <n v="0.15"/>
    <n v="-18.146999999999998"/>
    <x v="1"/>
    <x v="0"/>
  </r>
  <r>
    <n v="2798"/>
    <s v="CA-2019-158743"/>
    <x v="179"/>
    <d v="2019-10-27T00:00:00"/>
    <s v="Standard Class"/>
    <s v="IG-15085"/>
    <s v="Ivan Gibson"/>
    <x v="0"/>
    <x v="0"/>
    <x v="290"/>
    <x v="36"/>
    <n v="72209"/>
    <x v="0"/>
    <s v="OFF-AR-10002257"/>
    <x v="1"/>
    <x v="6"/>
    <s v="Eldon Spacemaker Box, Quick-Snap Lid, Clear"/>
    <x v="522"/>
    <n v="4"/>
    <n v="0"/>
    <n v="4.1415999999999986"/>
    <x v="0"/>
    <x v="0"/>
  </r>
  <r>
    <n v="2799"/>
    <s v="CA-2019-158743"/>
    <x v="179"/>
    <d v="2019-10-27T00:00:00"/>
    <s v="Standard Class"/>
    <s v="IG-15085"/>
    <s v="Ivan Gibson"/>
    <x v="0"/>
    <x v="0"/>
    <x v="290"/>
    <x v="36"/>
    <n v="72209"/>
    <x v="0"/>
    <s v="OFF-PA-10001019"/>
    <x v="1"/>
    <x v="10"/>
    <s v="Xerox 1884"/>
    <x v="792"/>
    <n v="2"/>
    <n v="0"/>
    <n v="18.781199999999998"/>
    <x v="0"/>
    <x v="0"/>
  </r>
  <r>
    <n v="2800"/>
    <s v="CA-2019-158743"/>
    <x v="179"/>
    <d v="2019-10-27T00:00:00"/>
    <s v="Standard Class"/>
    <s v="IG-15085"/>
    <s v="Ivan Gibson"/>
    <x v="0"/>
    <x v="0"/>
    <x v="290"/>
    <x v="36"/>
    <n v="72209"/>
    <x v="0"/>
    <s v="OFF-BI-10003364"/>
    <x v="1"/>
    <x v="8"/>
    <s v="Binding Machine Supplies"/>
    <x v="2316"/>
    <n v="5"/>
    <n v="0"/>
    <n v="70.007999999999996"/>
    <x v="0"/>
    <x v="0"/>
  </r>
  <r>
    <n v="2801"/>
    <s v="CA-2018-153318"/>
    <x v="792"/>
    <d v="2018-10-28T00:00:00"/>
    <s v="First Class"/>
    <s v="JS-15595"/>
    <s v="Jill Stevenson"/>
    <x v="1"/>
    <x v="0"/>
    <x v="100"/>
    <x v="2"/>
    <n v="33180"/>
    <x v="0"/>
    <s v="TEC-PH-10000984"/>
    <x v="2"/>
    <x v="7"/>
    <s v="Panasonic KX-TG9471B"/>
    <x v="2286"/>
    <n v="5"/>
    <n v="0.2"/>
    <n v="78.396000000000043"/>
    <x v="0"/>
    <x v="0"/>
  </r>
  <r>
    <n v="2802"/>
    <s v="US-2017-110163"/>
    <x v="549"/>
    <d v="2017-11-04T00:00:00"/>
    <s v="First Class"/>
    <s v="GA-14725"/>
    <s v="Guy Armstrong"/>
    <x v="0"/>
    <x v="0"/>
    <x v="127"/>
    <x v="21"/>
    <n v="97301"/>
    <x v="1"/>
    <s v="OFF-AR-10001683"/>
    <x v="1"/>
    <x v="6"/>
    <s v="Lumber Crayons"/>
    <x v="2317"/>
    <n v="1"/>
    <n v="0.2"/>
    <n v="1.7730000000000004"/>
    <x v="1"/>
    <x v="0"/>
  </r>
  <r>
    <n v="2803"/>
    <s v="CA-2019-143329"/>
    <x v="132"/>
    <d v="2019-11-08T00:00:00"/>
    <s v="Standard Class"/>
    <s v="DL-13330"/>
    <s v="Denise Leinenbach"/>
    <x v="0"/>
    <x v="0"/>
    <x v="324"/>
    <x v="27"/>
    <n v="88001"/>
    <x v="1"/>
    <s v="FUR-FU-10000629"/>
    <x v="0"/>
    <x v="5"/>
    <s v="9-3/4 Diameter Round Wall Clock"/>
    <x v="1437"/>
    <n v="3"/>
    <n v="0"/>
    <n v="17.375399999999999"/>
    <x v="1"/>
    <x v="0"/>
  </r>
  <r>
    <n v="2804"/>
    <s v="CA-2017-159380"/>
    <x v="793"/>
    <d v="2017-05-16T00:00:00"/>
    <s v="Standard Class"/>
    <s v="CS-12505"/>
    <s v="Cindy Stewart"/>
    <x v="0"/>
    <x v="0"/>
    <x v="8"/>
    <x v="1"/>
    <n v="94122"/>
    <x v="1"/>
    <s v="OFF-PA-10003893"/>
    <x v="1"/>
    <x v="10"/>
    <s v="Xerox 1962"/>
    <x v="1387"/>
    <n v="3"/>
    <n v="0"/>
    <n v="5.7779999999999987"/>
    <x v="1"/>
    <x v="0"/>
  </r>
  <r>
    <n v="2805"/>
    <s v="CA-2017-159380"/>
    <x v="793"/>
    <d v="2017-05-16T00:00:00"/>
    <s v="Standard Class"/>
    <s v="CS-12505"/>
    <s v="Cindy Stewart"/>
    <x v="0"/>
    <x v="0"/>
    <x v="8"/>
    <x v="1"/>
    <n v="94122"/>
    <x v="1"/>
    <s v="OFF-PA-10004239"/>
    <x v="1"/>
    <x v="10"/>
    <s v="Xerox 1953"/>
    <x v="2318"/>
    <n v="6"/>
    <n v="0"/>
    <n v="11.555999999999997"/>
    <x v="1"/>
    <x v="0"/>
  </r>
  <r>
    <n v="2806"/>
    <s v="CA-2017-122623"/>
    <x v="67"/>
    <d v="2017-09-11T00:00:00"/>
    <s v="Standard Class"/>
    <s v="CC-12145"/>
    <s v="Charles Crestani"/>
    <x v="0"/>
    <x v="0"/>
    <x v="236"/>
    <x v="5"/>
    <n v="79907"/>
    <x v="2"/>
    <s v="FUR-CH-10000553"/>
    <x v="0"/>
    <x v="1"/>
    <s v="Metal Folding Chairs, Beige, 4/Carton"/>
    <x v="2319"/>
    <n v="2"/>
    <n v="0.3"/>
    <n v="-2.0364000000000004"/>
    <x v="2"/>
    <x v="0"/>
  </r>
  <r>
    <n v="2807"/>
    <s v="CA-2017-148635"/>
    <x v="395"/>
    <d v="2017-07-27T00:00:00"/>
    <s v="Second Class"/>
    <s v="MH-18025"/>
    <s v="Michelle Huthwaite"/>
    <x v="0"/>
    <x v="0"/>
    <x v="4"/>
    <x v="4"/>
    <n v="98115"/>
    <x v="1"/>
    <s v="OFF-FA-10004395"/>
    <x v="1"/>
    <x v="13"/>
    <s v="Plymouth Boxed Rubber Bands by Plymouth"/>
    <x v="2320"/>
    <n v="2"/>
    <n v="0"/>
    <n v="0.47100000000000009"/>
    <x v="1"/>
    <x v="0"/>
  </r>
  <r>
    <n v="2808"/>
    <s v="CA-2017-148635"/>
    <x v="395"/>
    <d v="2017-07-27T00:00:00"/>
    <s v="Second Class"/>
    <s v="MH-18025"/>
    <s v="Michelle Huthwaite"/>
    <x v="0"/>
    <x v="0"/>
    <x v="4"/>
    <x v="4"/>
    <n v="98115"/>
    <x v="1"/>
    <s v="OFF-PA-10004782"/>
    <x v="1"/>
    <x v="10"/>
    <s v="Xerox 228"/>
    <x v="91"/>
    <n v="2"/>
    <n v="0"/>
    <n v="6.2208000000000006"/>
    <x v="1"/>
    <x v="0"/>
  </r>
  <r>
    <n v="2809"/>
    <s v="CA-2017-148635"/>
    <x v="395"/>
    <d v="2017-07-27T00:00:00"/>
    <s v="Second Class"/>
    <s v="MH-18025"/>
    <s v="Michelle Huthwaite"/>
    <x v="0"/>
    <x v="0"/>
    <x v="4"/>
    <x v="4"/>
    <n v="98115"/>
    <x v="1"/>
    <s v="FUR-BO-10002213"/>
    <x v="0"/>
    <x v="0"/>
    <s v="Sauder Forest Hills Library, Woodland Oak Finish"/>
    <x v="2321"/>
    <n v="5"/>
    <n v="0"/>
    <n v="56.392000000000024"/>
    <x v="1"/>
    <x v="0"/>
  </r>
  <r>
    <n v="2810"/>
    <s v="CA-2017-148635"/>
    <x v="395"/>
    <d v="2017-07-27T00:00:00"/>
    <s v="Second Class"/>
    <s v="MH-18025"/>
    <s v="Michelle Huthwaite"/>
    <x v="0"/>
    <x v="0"/>
    <x v="4"/>
    <x v="4"/>
    <n v="98115"/>
    <x v="1"/>
    <s v="FUR-CH-10001854"/>
    <x v="0"/>
    <x v="1"/>
    <s v="Office Star - Professional Matrix Back Chair with 2-to-1 Synchro Tilt and Mesh Fabric Seat"/>
    <x v="2322"/>
    <n v="2"/>
    <n v="0.2"/>
    <n v="28.078400000000016"/>
    <x v="1"/>
    <x v="0"/>
  </r>
  <r>
    <n v="2811"/>
    <s v="CA-2017-135685"/>
    <x v="547"/>
    <d v="2017-11-18T00:00:00"/>
    <s v="Second Class"/>
    <s v="MP-18175"/>
    <s v="Mike Pelletier"/>
    <x v="2"/>
    <x v="0"/>
    <x v="158"/>
    <x v="6"/>
    <n v="53209"/>
    <x v="2"/>
    <s v="OFF-PA-10000157"/>
    <x v="1"/>
    <x v="10"/>
    <s v="Xerox 191"/>
    <x v="2323"/>
    <n v="9"/>
    <n v="0"/>
    <n v="84.5154"/>
    <x v="2"/>
    <x v="0"/>
  </r>
  <r>
    <n v="2812"/>
    <s v="CA-2017-135685"/>
    <x v="547"/>
    <d v="2017-11-18T00:00:00"/>
    <s v="Second Class"/>
    <s v="MP-18175"/>
    <s v="Mike Pelletier"/>
    <x v="2"/>
    <x v="0"/>
    <x v="158"/>
    <x v="6"/>
    <n v="53209"/>
    <x v="2"/>
    <s v="FUR-FU-10001185"/>
    <x v="0"/>
    <x v="5"/>
    <s v="Advantus Employee of the Month Certificate Frame, 11 x 13-1/2"/>
    <x v="2324"/>
    <n v="6"/>
    <n v="0"/>
    <n v="76.087800000000001"/>
    <x v="2"/>
    <x v="0"/>
  </r>
  <r>
    <n v="2813"/>
    <s v="CA-2017-135685"/>
    <x v="547"/>
    <d v="2017-11-18T00:00:00"/>
    <s v="Second Class"/>
    <s v="MP-18175"/>
    <s v="Mike Pelletier"/>
    <x v="2"/>
    <x v="0"/>
    <x v="158"/>
    <x v="6"/>
    <n v="53209"/>
    <x v="2"/>
    <s v="FUR-TA-10001520"/>
    <x v="0"/>
    <x v="3"/>
    <s v="Lesro Sheffield Collection Coffee Table, End Table, Center Table, Corner Table"/>
    <x v="2325"/>
    <n v="3"/>
    <n v="0"/>
    <n v="36.398699999999977"/>
    <x v="2"/>
    <x v="0"/>
  </r>
  <r>
    <n v="2814"/>
    <s v="CA-2017-135685"/>
    <x v="547"/>
    <d v="2017-11-18T00:00:00"/>
    <s v="Second Class"/>
    <s v="MP-18175"/>
    <s v="Mike Pelletier"/>
    <x v="2"/>
    <x v="0"/>
    <x v="158"/>
    <x v="6"/>
    <n v="53209"/>
    <x v="2"/>
    <s v="TEC-AC-10004145"/>
    <x v="2"/>
    <x v="11"/>
    <s v="Logitech diNovo Edge Keyboard"/>
    <x v="2326"/>
    <n v="4"/>
    <n v="0"/>
    <n v="229.99080000000004"/>
    <x v="2"/>
    <x v="0"/>
  </r>
  <r>
    <n v="2815"/>
    <s v="CA-2017-135685"/>
    <x v="547"/>
    <d v="2017-11-18T00:00:00"/>
    <s v="Second Class"/>
    <s v="MP-18175"/>
    <s v="Mike Pelletier"/>
    <x v="2"/>
    <x v="0"/>
    <x v="158"/>
    <x v="6"/>
    <n v="53209"/>
    <x v="2"/>
    <s v="FUR-TA-10000688"/>
    <x v="0"/>
    <x v="3"/>
    <s v="Chromcraft Bull-Nose Wood Round Conference Table Top, Wood Base"/>
    <x v="2327"/>
    <n v="3"/>
    <n v="0"/>
    <n v="111.10349999999994"/>
    <x v="2"/>
    <x v="0"/>
  </r>
  <r>
    <n v="2816"/>
    <s v="CA-2017-104626"/>
    <x v="135"/>
    <d v="2017-09-08T00:00:00"/>
    <s v="Standard Class"/>
    <s v="DR-12940"/>
    <s v="Daniel Raglin"/>
    <x v="2"/>
    <x v="0"/>
    <x v="47"/>
    <x v="31"/>
    <n v="2038"/>
    <x v="3"/>
    <s v="OFF-BI-10001510"/>
    <x v="1"/>
    <x v="8"/>
    <s v="Deluxe Heavy-Duty Vinyl Round Ring Binder"/>
    <x v="2328"/>
    <n v="5"/>
    <n v="0"/>
    <n v="51.57"/>
    <x v="3"/>
    <x v="0"/>
  </r>
  <r>
    <n v="2817"/>
    <s v="CA-2017-104626"/>
    <x v="135"/>
    <d v="2017-09-08T00:00:00"/>
    <s v="Standard Class"/>
    <s v="DR-12940"/>
    <s v="Daniel Raglin"/>
    <x v="2"/>
    <x v="0"/>
    <x v="47"/>
    <x v="31"/>
    <n v="2038"/>
    <x v="3"/>
    <s v="FUR-CH-10003817"/>
    <x v="0"/>
    <x v="1"/>
    <s v="Global Value Steno Chair, Gray"/>
    <x v="2329"/>
    <n v="1"/>
    <n v="0"/>
    <n v="15.185000000000002"/>
    <x v="3"/>
    <x v="0"/>
  </r>
  <r>
    <n v="2818"/>
    <s v="CA-2017-104626"/>
    <x v="135"/>
    <d v="2017-09-08T00:00:00"/>
    <s v="Standard Class"/>
    <s v="DR-12940"/>
    <s v="Daniel Raglin"/>
    <x v="2"/>
    <x v="0"/>
    <x v="47"/>
    <x v="31"/>
    <n v="2038"/>
    <x v="3"/>
    <s v="FUR-FU-10000308"/>
    <x v="0"/>
    <x v="5"/>
    <s v="Deflect-o Glass Clear Studded Chair Mats"/>
    <x v="2259"/>
    <n v="2"/>
    <n v="0"/>
    <n v="27.359200000000001"/>
    <x v="3"/>
    <x v="0"/>
  </r>
  <r>
    <n v="2819"/>
    <s v="CA-2017-104626"/>
    <x v="135"/>
    <d v="2017-09-08T00:00:00"/>
    <s v="Standard Class"/>
    <s v="DR-12940"/>
    <s v="Daniel Raglin"/>
    <x v="2"/>
    <x v="0"/>
    <x v="47"/>
    <x v="31"/>
    <n v="2038"/>
    <x v="3"/>
    <s v="OFF-ST-10003208"/>
    <x v="1"/>
    <x v="4"/>
    <s v="Adjustable Depth Letter/Legal Cart"/>
    <x v="2330"/>
    <n v="6"/>
    <n v="0"/>
    <n v="315.74039999999985"/>
    <x v="3"/>
    <x v="0"/>
  </r>
  <r>
    <n v="2820"/>
    <s v="CA-2018-160500"/>
    <x v="465"/>
    <d v="2018-05-08T00:00:00"/>
    <s v="First Class"/>
    <s v="DM-13015"/>
    <s v="Darrin Martin"/>
    <x v="0"/>
    <x v="0"/>
    <x v="184"/>
    <x v="1"/>
    <n v="92024"/>
    <x v="1"/>
    <s v="OFF-BI-10003784"/>
    <x v="1"/>
    <x v="8"/>
    <s v="Computer Printout Index Tabs"/>
    <x v="952"/>
    <n v="5"/>
    <n v="0.2"/>
    <n v="2.351999999999999"/>
    <x v="1"/>
    <x v="0"/>
  </r>
  <r>
    <n v="2821"/>
    <s v="CA-2018-160500"/>
    <x v="465"/>
    <d v="2018-05-08T00:00:00"/>
    <s v="First Class"/>
    <s v="DM-13015"/>
    <s v="Darrin Martin"/>
    <x v="0"/>
    <x v="0"/>
    <x v="184"/>
    <x v="1"/>
    <n v="92024"/>
    <x v="1"/>
    <s v="FUR-TA-10003748"/>
    <x v="0"/>
    <x v="3"/>
    <s v="Bevis 36 x 72 Conference Tables"/>
    <x v="2331"/>
    <n v="3"/>
    <n v="0.2"/>
    <n v="7.4693999999999932"/>
    <x v="1"/>
    <x v="0"/>
  </r>
  <r>
    <n v="2822"/>
    <s v="CA-2018-100202"/>
    <x v="413"/>
    <d v="2019-01-05T00:00:00"/>
    <s v="Standard Class"/>
    <s v="BD-11620"/>
    <s v="Brian DeCherney"/>
    <x v="0"/>
    <x v="0"/>
    <x v="125"/>
    <x v="1"/>
    <n v="92804"/>
    <x v="1"/>
    <s v="TEC-PH-10002563"/>
    <x v="2"/>
    <x v="7"/>
    <s v="Adtran 1202752G1"/>
    <x v="214"/>
    <n v="3"/>
    <n v="0.2"/>
    <n v="22.678200000000018"/>
    <x v="1"/>
    <x v="0"/>
  </r>
  <r>
    <n v="2823"/>
    <s v="CA-2019-131016"/>
    <x v="65"/>
    <d v="2019-09-20T00:00:00"/>
    <s v="First Class"/>
    <s v="DC-12850"/>
    <s v="Dan Campbell"/>
    <x v="0"/>
    <x v="0"/>
    <x v="81"/>
    <x v="5"/>
    <n v="76017"/>
    <x v="2"/>
    <s v="OFF-AR-10000122"/>
    <x v="1"/>
    <x v="6"/>
    <s v="Newell 314"/>
    <x v="436"/>
    <n v="2"/>
    <n v="0.2"/>
    <n v="0.55799999999999894"/>
    <x v="2"/>
    <x v="0"/>
  </r>
  <r>
    <n v="2824"/>
    <s v="CA-2019-131016"/>
    <x v="65"/>
    <d v="2019-09-20T00:00:00"/>
    <s v="First Class"/>
    <s v="DC-12850"/>
    <s v="Dan Campbell"/>
    <x v="0"/>
    <x v="0"/>
    <x v="81"/>
    <x v="5"/>
    <n v="76017"/>
    <x v="2"/>
    <s v="OFF-ST-10000352"/>
    <x v="1"/>
    <x v="4"/>
    <s v="Acco Perma 2700 Stacking Storage Drawers"/>
    <x v="2332"/>
    <n v="2"/>
    <n v="0.2"/>
    <n v="-2.9739999999999966"/>
    <x v="2"/>
    <x v="0"/>
  </r>
  <r>
    <n v="2825"/>
    <s v="US-2016-112914"/>
    <x v="794"/>
    <d v="2016-09-30T00:00:00"/>
    <s v="Standard Class"/>
    <s v="MT-18070"/>
    <s v="Michelle Tran"/>
    <x v="2"/>
    <x v="0"/>
    <x v="12"/>
    <x v="5"/>
    <n v="77041"/>
    <x v="2"/>
    <s v="OFF-PA-10003270"/>
    <x v="1"/>
    <x v="10"/>
    <s v="Xerox 1954"/>
    <x v="2333"/>
    <n v="8"/>
    <n v="0.2"/>
    <n v="10.559999999999999"/>
    <x v="2"/>
    <x v="0"/>
  </r>
  <r>
    <n v="2826"/>
    <s v="US-2016-112914"/>
    <x v="794"/>
    <d v="2016-09-30T00:00:00"/>
    <s v="Standard Class"/>
    <s v="MT-18070"/>
    <s v="Michelle Tran"/>
    <x v="2"/>
    <x v="0"/>
    <x v="12"/>
    <x v="5"/>
    <n v="77041"/>
    <x v="2"/>
    <s v="FUR-BO-10003272"/>
    <x v="0"/>
    <x v="0"/>
    <s v="O'Sullivan Living Dimensions 5-Shelf Bookcases"/>
    <x v="2334"/>
    <n v="2"/>
    <n v="0.32"/>
    <n v="-97.23120000000003"/>
    <x v="2"/>
    <x v="0"/>
  </r>
  <r>
    <n v="2827"/>
    <s v="US-2016-112914"/>
    <x v="794"/>
    <d v="2016-09-30T00:00:00"/>
    <s v="Standard Class"/>
    <s v="MT-18070"/>
    <s v="Michelle Tran"/>
    <x v="2"/>
    <x v="0"/>
    <x v="12"/>
    <x v="5"/>
    <n v="77041"/>
    <x v="2"/>
    <s v="OFF-BI-10002982"/>
    <x v="1"/>
    <x v="8"/>
    <s v="Avery Self-Adhesive Photo Pockets for Polaroid Photos"/>
    <x v="629"/>
    <n v="2"/>
    <n v="0.8"/>
    <n v="-4.3584000000000014"/>
    <x v="2"/>
    <x v="0"/>
  </r>
  <r>
    <n v="2828"/>
    <s v="US-2016-112914"/>
    <x v="794"/>
    <d v="2016-09-30T00:00:00"/>
    <s v="Standard Class"/>
    <s v="MT-18070"/>
    <s v="Michelle Tran"/>
    <x v="2"/>
    <x v="0"/>
    <x v="12"/>
    <x v="5"/>
    <n v="77041"/>
    <x v="2"/>
    <s v="OFF-EN-10001509"/>
    <x v="1"/>
    <x v="12"/>
    <s v="Poly String Tie Envelopes"/>
    <x v="30"/>
    <n v="2"/>
    <n v="0.2"/>
    <n v="1.1015999999999997"/>
    <x v="2"/>
    <x v="0"/>
  </r>
  <r>
    <n v="2829"/>
    <s v="CA-2018-124149"/>
    <x v="131"/>
    <d v="2018-04-26T00:00:00"/>
    <s v="First Class"/>
    <s v="MJ-17740"/>
    <s v="Max Jones"/>
    <x v="0"/>
    <x v="0"/>
    <x v="152"/>
    <x v="24"/>
    <n v="43130"/>
    <x v="3"/>
    <s v="OFF-PA-10002421"/>
    <x v="1"/>
    <x v="10"/>
    <s v="Embossed Ink Jet Note Cards"/>
    <x v="2335"/>
    <n v="6"/>
    <n v="0.2"/>
    <n v="37.917599999999993"/>
    <x v="3"/>
    <x v="0"/>
  </r>
  <r>
    <n v="2830"/>
    <s v="CA-2018-124149"/>
    <x v="131"/>
    <d v="2018-04-26T00:00:00"/>
    <s v="First Class"/>
    <s v="MJ-17740"/>
    <s v="Max Jones"/>
    <x v="0"/>
    <x v="0"/>
    <x v="152"/>
    <x v="24"/>
    <n v="43130"/>
    <x v="3"/>
    <s v="OFF-ST-10000760"/>
    <x v="1"/>
    <x v="4"/>
    <s v="Eldon Fold 'N Roll Cart System"/>
    <x v="2336"/>
    <n v="5"/>
    <n v="0.2"/>
    <n v="6.2910000000000004"/>
    <x v="3"/>
    <x v="0"/>
  </r>
  <r>
    <n v="2831"/>
    <s v="CA-2018-124149"/>
    <x v="131"/>
    <d v="2018-04-26T00:00:00"/>
    <s v="First Class"/>
    <s v="MJ-17740"/>
    <s v="Max Jones"/>
    <x v="0"/>
    <x v="0"/>
    <x v="152"/>
    <x v="24"/>
    <n v="43130"/>
    <x v="3"/>
    <s v="OFF-PA-10002923"/>
    <x v="1"/>
    <x v="10"/>
    <s v="Xerox 1942"/>
    <x v="128"/>
    <n v="2"/>
    <n v="0.2"/>
    <n v="29.363999999999997"/>
    <x v="3"/>
    <x v="0"/>
  </r>
  <r>
    <n v="2832"/>
    <s v="CA-2016-148915"/>
    <x v="301"/>
    <d v="2016-11-05T00:00:00"/>
    <s v="Standard Class"/>
    <s v="ND-18370"/>
    <s v="Natalie DeCherney"/>
    <x v="0"/>
    <x v="0"/>
    <x v="32"/>
    <x v="21"/>
    <n v="97206"/>
    <x v="1"/>
    <s v="OFF-ST-10001128"/>
    <x v="1"/>
    <x v="4"/>
    <s v="Carina Mini System Audio Rack, Model AR050B"/>
    <x v="2337"/>
    <n v="5"/>
    <n v="0.2"/>
    <n v="-94.33299999999997"/>
    <x v="1"/>
    <x v="0"/>
  </r>
  <r>
    <n v="2833"/>
    <s v="CA-2016-148915"/>
    <x v="301"/>
    <d v="2016-11-05T00:00:00"/>
    <s v="Standard Class"/>
    <s v="ND-18370"/>
    <s v="Natalie DeCherney"/>
    <x v="0"/>
    <x v="0"/>
    <x v="32"/>
    <x v="21"/>
    <n v="97206"/>
    <x v="1"/>
    <s v="TEC-PH-10000673"/>
    <x v="2"/>
    <x v="7"/>
    <s v="Plantronics Voyager Pro HD - Bluetooth Headset"/>
    <x v="2338"/>
    <n v="3"/>
    <n v="0.2"/>
    <n v="54.5916"/>
    <x v="1"/>
    <x v="0"/>
  </r>
  <r>
    <n v="2834"/>
    <s v="CA-2019-134649"/>
    <x v="795"/>
    <d v="2019-01-31T00:00:00"/>
    <s v="Second Class"/>
    <s v="CA-11965"/>
    <s v="Carol Adams"/>
    <x v="1"/>
    <x v="0"/>
    <x v="325"/>
    <x v="19"/>
    <n v="35244"/>
    <x v="0"/>
    <s v="OFF-AR-10001547"/>
    <x v="1"/>
    <x v="6"/>
    <s v="Newell 311"/>
    <x v="2339"/>
    <n v="7"/>
    <n v="0"/>
    <n v="4.1768999999999998"/>
    <x v="0"/>
    <x v="0"/>
  </r>
  <r>
    <n v="2835"/>
    <s v="CA-2019-134649"/>
    <x v="795"/>
    <d v="2019-01-31T00:00:00"/>
    <s v="Second Class"/>
    <s v="CA-11965"/>
    <s v="Carol Adams"/>
    <x v="1"/>
    <x v="0"/>
    <x v="325"/>
    <x v="19"/>
    <n v="35244"/>
    <x v="0"/>
    <s v="OFF-BI-10001890"/>
    <x v="1"/>
    <x v="8"/>
    <s v="Avery Poly Binder Pockets"/>
    <x v="181"/>
    <n v="2"/>
    <n v="0"/>
    <n v="3.4367999999999999"/>
    <x v="0"/>
    <x v="0"/>
  </r>
  <r>
    <n v="2836"/>
    <s v="CA-2019-110842"/>
    <x v="343"/>
    <d v="2019-11-16T00:00:00"/>
    <s v="Standard Class"/>
    <s v="GA-14725"/>
    <s v="Guy Armstrong"/>
    <x v="0"/>
    <x v="0"/>
    <x v="1"/>
    <x v="1"/>
    <n v="90036"/>
    <x v="1"/>
    <s v="OFF-AP-10003971"/>
    <x v="1"/>
    <x v="9"/>
    <s v="Belkin 6 Outlet Metallic Surge Strip"/>
    <x v="2340"/>
    <n v="1"/>
    <n v="0"/>
    <n v="2.8314000000000004"/>
    <x v="1"/>
    <x v="0"/>
  </r>
  <r>
    <n v="2837"/>
    <s v="CA-2019-110842"/>
    <x v="343"/>
    <d v="2019-11-16T00:00:00"/>
    <s v="Standard Class"/>
    <s v="GA-14725"/>
    <s v="Guy Armstrong"/>
    <x v="0"/>
    <x v="0"/>
    <x v="1"/>
    <x v="1"/>
    <n v="90036"/>
    <x v="1"/>
    <s v="OFF-PA-10000520"/>
    <x v="1"/>
    <x v="10"/>
    <s v="Xerox 201"/>
    <x v="541"/>
    <n v="3"/>
    <n v="0"/>
    <n v="9.3312000000000008"/>
    <x v="1"/>
    <x v="0"/>
  </r>
  <r>
    <n v="2838"/>
    <s v="CA-2019-110842"/>
    <x v="343"/>
    <d v="2019-11-16T00:00:00"/>
    <s v="Standard Class"/>
    <s v="GA-14725"/>
    <s v="Guy Armstrong"/>
    <x v="0"/>
    <x v="0"/>
    <x v="1"/>
    <x v="1"/>
    <n v="90036"/>
    <x v="1"/>
    <s v="OFF-BI-10000977"/>
    <x v="1"/>
    <x v="8"/>
    <s v="Ibico Plastic Spiral Binding Combs"/>
    <x v="2114"/>
    <n v="5"/>
    <n v="0.2"/>
    <n v="39.519999999999989"/>
    <x v="1"/>
    <x v="0"/>
  </r>
  <r>
    <n v="2839"/>
    <s v="CA-2018-147368"/>
    <x v="632"/>
    <d v="2018-06-12T00:00:00"/>
    <s v="First Class"/>
    <s v="TC-21295"/>
    <s v="Toby Carlisle"/>
    <x v="0"/>
    <x v="0"/>
    <x v="315"/>
    <x v="2"/>
    <n v="32303"/>
    <x v="0"/>
    <s v="TEC-MA-10002178"/>
    <x v="2"/>
    <x v="15"/>
    <s v="Cisco CP-7937G Unified IP Conference Station Phone"/>
    <x v="1202"/>
    <n v="2"/>
    <n v="0.5"/>
    <n v="-27.827999999999975"/>
    <x v="0"/>
    <x v="0"/>
  </r>
  <r>
    <n v="2840"/>
    <s v="US-2017-104185"/>
    <x v="37"/>
    <d v="2017-09-08T00:00:00"/>
    <s v="Second Class"/>
    <s v="JB-15400"/>
    <s v="Jennifer Braxton"/>
    <x v="1"/>
    <x v="0"/>
    <x v="20"/>
    <x v="15"/>
    <n v="10009"/>
    <x v="3"/>
    <s v="OFF-ST-10001526"/>
    <x v="1"/>
    <x v="4"/>
    <s v="Iceberg Mobile Mega Data/Printer Cart"/>
    <x v="2341"/>
    <n v="1"/>
    <n v="0"/>
    <n v="31.285799999999995"/>
    <x v="3"/>
    <x v="0"/>
  </r>
  <r>
    <n v="2841"/>
    <s v="US-2016-125521"/>
    <x v="619"/>
    <d v="2016-03-19T00:00:00"/>
    <s v="Standard Class"/>
    <s v="CK-12325"/>
    <s v="Christine Kargatis"/>
    <x v="2"/>
    <x v="0"/>
    <x v="269"/>
    <x v="17"/>
    <n v="23320"/>
    <x v="0"/>
    <s v="FUR-CH-10003379"/>
    <x v="0"/>
    <x v="1"/>
    <s v="Global Commerce Series High-Back Swivel/Tilt Chairs"/>
    <x v="2342"/>
    <n v="4"/>
    <n v="0"/>
    <n v="284.98"/>
    <x v="0"/>
    <x v="0"/>
  </r>
  <r>
    <n v="2842"/>
    <s v="US-2019-135062"/>
    <x v="515"/>
    <d v="2019-09-04T00:00:00"/>
    <s v="Second Class"/>
    <s v="RL-19615"/>
    <s v="Rob Lucas"/>
    <x v="0"/>
    <x v="0"/>
    <x v="115"/>
    <x v="3"/>
    <n v="28314"/>
    <x v="0"/>
    <s v="OFF-PA-10000100"/>
    <x v="1"/>
    <x v="10"/>
    <s v="Xerox 1945"/>
    <x v="2343"/>
    <n v="7"/>
    <n v="0.2"/>
    <n v="83.209699999999998"/>
    <x v="0"/>
    <x v="0"/>
  </r>
  <r>
    <n v="2843"/>
    <s v="CA-2019-135650"/>
    <x v="721"/>
    <d v="2019-03-27T00:00:00"/>
    <s v="Standard Class"/>
    <s v="AC-10660"/>
    <s v="Anna Chung"/>
    <x v="0"/>
    <x v="0"/>
    <x v="114"/>
    <x v="5"/>
    <n v="77340"/>
    <x v="2"/>
    <s v="OFF-ST-10001809"/>
    <x v="1"/>
    <x v="4"/>
    <s v="Fellowes Officeware Wire Shelving"/>
    <x v="2344"/>
    <n v="2"/>
    <n v="0.2"/>
    <n v="-32.338800000000006"/>
    <x v="2"/>
    <x v="0"/>
  </r>
  <r>
    <n v="2844"/>
    <s v="CA-2019-112865"/>
    <x v="796"/>
    <d v="2019-05-22T00:00:00"/>
    <s v="Standard Class"/>
    <s v="BH-11710"/>
    <s v="Brosina Hoffman"/>
    <x v="0"/>
    <x v="0"/>
    <x v="10"/>
    <x v="9"/>
    <n v="19140"/>
    <x v="3"/>
    <s v="TEC-AC-10000387"/>
    <x v="2"/>
    <x v="11"/>
    <s v="KeyTronic KT800P2 - Keyboard - Black"/>
    <x v="2345"/>
    <n v="3"/>
    <n v="0.2"/>
    <n v="-0.90120000000000111"/>
    <x v="3"/>
    <x v="1"/>
  </r>
  <r>
    <n v="2845"/>
    <s v="US-2018-162852"/>
    <x v="797"/>
    <d v="2018-12-31T00:00:00"/>
    <s v="Standard Class"/>
    <s v="BG-11695"/>
    <s v="Brooke Gillingham"/>
    <x v="1"/>
    <x v="0"/>
    <x v="318"/>
    <x v="10"/>
    <n v="60098"/>
    <x v="2"/>
    <s v="FUR-CH-10004853"/>
    <x v="0"/>
    <x v="1"/>
    <s v="Global Manager's Adjustable Task Chair, Storm"/>
    <x v="2346"/>
    <n v="8"/>
    <n v="0.3"/>
    <n v="-12.078400000000101"/>
    <x v="2"/>
    <x v="0"/>
  </r>
  <r>
    <n v="2846"/>
    <s v="CA-2019-138163"/>
    <x v="701"/>
    <d v="2019-11-20T00:00:00"/>
    <s v="First Class"/>
    <s v="XP-21865"/>
    <s v="Xylona Preis"/>
    <x v="0"/>
    <x v="0"/>
    <x v="231"/>
    <x v="31"/>
    <n v="2149"/>
    <x v="3"/>
    <s v="OFF-AR-10001958"/>
    <x v="1"/>
    <x v="6"/>
    <s v="Stanley Bostitch Contemporary Electric Pencil Sharpeners"/>
    <x v="717"/>
    <n v="3"/>
    <n v="0"/>
    <n v="14.263200000000001"/>
    <x v="3"/>
    <x v="1"/>
  </r>
  <r>
    <n v="2847"/>
    <s v="CA-2019-152093"/>
    <x v="18"/>
    <d v="2019-09-15T00:00:00"/>
    <s v="Standard Class"/>
    <s v="SN-20560"/>
    <s v="Skye Norling"/>
    <x v="2"/>
    <x v="0"/>
    <x v="22"/>
    <x v="10"/>
    <n v="60653"/>
    <x v="2"/>
    <s v="OFF-BI-10003527"/>
    <x v="1"/>
    <x v="8"/>
    <s v="Fellowes PB500 Electric Punch Plastic Comb Binding Machine with Manual Bind"/>
    <x v="2347"/>
    <n v="3"/>
    <n v="0.8"/>
    <n v="-1143.8910000000001"/>
    <x v="2"/>
    <x v="0"/>
  </r>
  <r>
    <n v="2848"/>
    <s v="CA-2019-157854"/>
    <x v="798"/>
    <d v="2019-04-15T00:00:00"/>
    <s v="Standard Class"/>
    <s v="DM-13345"/>
    <s v="Denise Monton"/>
    <x v="1"/>
    <x v="0"/>
    <x v="185"/>
    <x v="32"/>
    <n v="30076"/>
    <x v="0"/>
    <s v="FUR-FU-10003832"/>
    <x v="0"/>
    <x v="5"/>
    <s v="Eldon Expressions Punched Metal &amp; Wood Desk Accessories, Black &amp; Cherry"/>
    <x v="2348"/>
    <n v="6"/>
    <n v="0"/>
    <n v="15.758400000000002"/>
    <x v="0"/>
    <x v="0"/>
  </r>
  <r>
    <n v="2849"/>
    <s v="CA-2019-157854"/>
    <x v="798"/>
    <d v="2019-04-15T00:00:00"/>
    <s v="Standard Class"/>
    <s v="DM-13345"/>
    <s v="Denise Monton"/>
    <x v="1"/>
    <x v="0"/>
    <x v="185"/>
    <x v="32"/>
    <n v="30076"/>
    <x v="0"/>
    <s v="OFF-BI-10001359"/>
    <x v="1"/>
    <x v="8"/>
    <s v="GBC DocuBind TL300 Electric Binding System"/>
    <x v="2349"/>
    <n v="3"/>
    <n v="0"/>
    <n v="1264.7558999999999"/>
    <x v="0"/>
    <x v="0"/>
  </r>
  <r>
    <n v="2850"/>
    <s v="CA-2018-123617"/>
    <x v="85"/>
    <d v="2018-12-03T00:00:00"/>
    <s v="Standard Class"/>
    <s v="AJ-10780"/>
    <s v="Anthony Jacobs"/>
    <x v="1"/>
    <x v="0"/>
    <x v="144"/>
    <x v="2"/>
    <n v="32137"/>
    <x v="0"/>
    <s v="OFF-BI-10002976"/>
    <x v="1"/>
    <x v="8"/>
    <s v="ACCOHIDE Binder by Acco"/>
    <x v="2350"/>
    <n v="6"/>
    <n v="0.7"/>
    <n v="-5.6993999999999971"/>
    <x v="0"/>
    <x v="0"/>
  </r>
  <r>
    <n v="2851"/>
    <s v="US-2018-128293"/>
    <x v="799"/>
    <d v="2018-06-05T00:00:00"/>
    <s v="First Class"/>
    <s v="KC-16255"/>
    <s v="Karen Carlisle"/>
    <x v="1"/>
    <x v="0"/>
    <x v="10"/>
    <x v="9"/>
    <n v="19120"/>
    <x v="3"/>
    <s v="OFF-ST-10000736"/>
    <x v="1"/>
    <x v="4"/>
    <s v="Carina Double Wide Media Storage Towers in Natural &amp; Black"/>
    <x v="1466"/>
    <n v="1"/>
    <n v="0.2"/>
    <n v="-12.956800000000005"/>
    <x v="3"/>
    <x v="0"/>
  </r>
  <r>
    <n v="2852"/>
    <s v="CA-2019-107342"/>
    <x v="94"/>
    <d v="2019-12-22T00:00:00"/>
    <s v="Standard Class"/>
    <s v="VF-21715"/>
    <s v="Vicky Freymann"/>
    <x v="2"/>
    <x v="0"/>
    <x v="38"/>
    <x v="14"/>
    <n v="47201"/>
    <x v="2"/>
    <s v="OFF-PA-10001745"/>
    <x v="1"/>
    <x v="10"/>
    <s v="Wirebound Message Books, 2 7/8&quot; x 5&quot;, 3 Forms per Page"/>
    <x v="2351"/>
    <n v="4"/>
    <n v="0"/>
    <n v="13.235199999999999"/>
    <x v="2"/>
    <x v="0"/>
  </r>
  <r>
    <n v="2853"/>
    <s v="CA-2018-136371"/>
    <x v="690"/>
    <d v="2018-03-21T00:00:00"/>
    <s v="Second Class"/>
    <s v="SV-20935"/>
    <s v="Susan Vittorini"/>
    <x v="0"/>
    <x v="0"/>
    <x v="147"/>
    <x v="15"/>
    <n v="11572"/>
    <x v="3"/>
    <s v="FUR-FU-10000409"/>
    <x v="0"/>
    <x v="5"/>
    <s v="GE 4 Foot Flourescent Tube, 40 Watt"/>
    <x v="1883"/>
    <n v="1"/>
    <n v="0"/>
    <n v="6.8908000000000005"/>
    <x v="3"/>
    <x v="0"/>
  </r>
  <r>
    <n v="2854"/>
    <s v="CA-2018-136371"/>
    <x v="690"/>
    <d v="2018-03-21T00:00:00"/>
    <s v="Second Class"/>
    <s v="SV-20935"/>
    <s v="Susan Vittorini"/>
    <x v="0"/>
    <x v="0"/>
    <x v="147"/>
    <x v="15"/>
    <n v="11572"/>
    <x v="3"/>
    <s v="FUR-FU-10000221"/>
    <x v="0"/>
    <x v="5"/>
    <s v="Master Caster Door Stop, Brown"/>
    <x v="2352"/>
    <n v="4"/>
    <n v="0"/>
    <n v="6.9087999999999994"/>
    <x v="3"/>
    <x v="0"/>
  </r>
  <r>
    <n v="2855"/>
    <s v="CA-2019-137344"/>
    <x v="648"/>
    <d v="2019-08-20T00:00:00"/>
    <s v="Same Day"/>
    <s v="EM-13810"/>
    <s v="Eleni McCrary"/>
    <x v="1"/>
    <x v="0"/>
    <x v="47"/>
    <x v="31"/>
    <n v="2038"/>
    <x v="3"/>
    <s v="OFF-ST-10000344"/>
    <x v="1"/>
    <x v="4"/>
    <s v="Neat Ideas Personal Hanging Folder Files, Black"/>
    <x v="2353"/>
    <n v="3"/>
    <n v="0"/>
    <n v="10.475399999999999"/>
    <x v="3"/>
    <x v="0"/>
  </r>
  <r>
    <n v="2856"/>
    <s v="CA-2019-169810"/>
    <x v="800"/>
    <d v="2019-07-31T00:00:00"/>
    <s v="Standard Class"/>
    <s v="RB-19360"/>
    <s v="Raymond Buch"/>
    <x v="0"/>
    <x v="0"/>
    <x v="298"/>
    <x v="44"/>
    <n v="57103"/>
    <x v="2"/>
    <s v="OFF-LA-10003663"/>
    <x v="1"/>
    <x v="2"/>
    <s v="Avery 498"/>
    <x v="2354"/>
    <n v="7"/>
    <n v="0"/>
    <n v="9.5081000000000007"/>
    <x v="2"/>
    <x v="0"/>
  </r>
  <r>
    <n v="2857"/>
    <s v="CA-2018-128594"/>
    <x v="370"/>
    <d v="2018-08-29T00:00:00"/>
    <s v="First Class"/>
    <s v="DJ-13510"/>
    <s v="Don Jones"/>
    <x v="1"/>
    <x v="0"/>
    <x v="70"/>
    <x v="1"/>
    <n v="92037"/>
    <x v="1"/>
    <s v="FUR-CH-10001215"/>
    <x v="0"/>
    <x v="1"/>
    <s v="Global Troy Executive Leather Low-Back Tilter"/>
    <x v="2355"/>
    <n v="4"/>
    <n v="0.2"/>
    <n v="100.19599999999997"/>
    <x v="1"/>
    <x v="0"/>
  </r>
  <r>
    <n v="2858"/>
    <s v="CA-2018-154690"/>
    <x v="243"/>
    <d v="2018-08-17T00:00:00"/>
    <s v="Second Class"/>
    <s v="CC-12370"/>
    <s v="Christopher Conant"/>
    <x v="0"/>
    <x v="0"/>
    <x v="115"/>
    <x v="3"/>
    <n v="28314"/>
    <x v="0"/>
    <s v="FUR-CH-10000988"/>
    <x v="0"/>
    <x v="1"/>
    <s v="Hon Olson Stacker Stools"/>
    <x v="2284"/>
    <n v="2"/>
    <n v="0.2"/>
    <n v="22.529599999999995"/>
    <x v="0"/>
    <x v="0"/>
  </r>
  <r>
    <n v="2859"/>
    <s v="CA-2019-138975"/>
    <x v="240"/>
    <d v="2019-05-23T00:00:00"/>
    <s v="Standard Class"/>
    <s v="SC-20380"/>
    <s v="Shahid Collister"/>
    <x v="0"/>
    <x v="0"/>
    <x v="118"/>
    <x v="32"/>
    <n v="30318"/>
    <x v="0"/>
    <s v="TEC-AC-10003441"/>
    <x v="2"/>
    <x v="11"/>
    <s v="Kingston Digital DataTraveler 32GB USB 2.0"/>
    <x v="766"/>
    <n v="4"/>
    <n v="0"/>
    <n v="4.0679999999999978"/>
    <x v="0"/>
    <x v="0"/>
  </r>
  <r>
    <n v="2860"/>
    <s v="CA-2019-138975"/>
    <x v="240"/>
    <d v="2019-05-23T00:00:00"/>
    <s v="Standard Class"/>
    <s v="SC-20380"/>
    <s v="Shahid Collister"/>
    <x v="0"/>
    <x v="0"/>
    <x v="118"/>
    <x v="32"/>
    <n v="30318"/>
    <x v="0"/>
    <s v="TEC-PH-10004389"/>
    <x v="2"/>
    <x v="7"/>
    <s v="Nokia Lumia 925"/>
    <x v="2258"/>
    <n v="3"/>
    <n v="0"/>
    <n v="98.272200000000012"/>
    <x v="0"/>
    <x v="0"/>
  </r>
  <r>
    <n v="2861"/>
    <s v="CA-2019-138975"/>
    <x v="240"/>
    <d v="2019-05-23T00:00:00"/>
    <s v="Standard Class"/>
    <s v="SC-20380"/>
    <s v="Shahid Collister"/>
    <x v="0"/>
    <x v="0"/>
    <x v="118"/>
    <x v="32"/>
    <n v="30318"/>
    <x v="0"/>
    <s v="FUR-BO-10004695"/>
    <x v="0"/>
    <x v="0"/>
    <s v="O'Sullivan 2-Door Barrister Bookcase in Odessa Pine"/>
    <x v="2356"/>
    <n v="9"/>
    <n v="0"/>
    <n v="374.62859999999989"/>
    <x v="0"/>
    <x v="0"/>
  </r>
  <r>
    <n v="2862"/>
    <s v="CA-2019-138975"/>
    <x v="240"/>
    <d v="2019-05-23T00:00:00"/>
    <s v="Standard Class"/>
    <s v="SC-20380"/>
    <s v="Shahid Collister"/>
    <x v="0"/>
    <x v="0"/>
    <x v="118"/>
    <x v="32"/>
    <n v="30318"/>
    <x v="0"/>
    <s v="OFF-PA-10000100"/>
    <x v="1"/>
    <x v="10"/>
    <s v="Xerox 1945"/>
    <x v="2357"/>
    <n v="7"/>
    <n v="0"/>
    <n v="140.59569999999999"/>
    <x v="0"/>
    <x v="0"/>
  </r>
  <r>
    <n v="2863"/>
    <s v="CA-2019-106537"/>
    <x v="801"/>
    <d v="2019-08-17T00:00:00"/>
    <s v="Standard Class"/>
    <s v="RH-19495"/>
    <s v="Rick Hansen"/>
    <x v="0"/>
    <x v="0"/>
    <x v="333"/>
    <x v="2"/>
    <n v="32839"/>
    <x v="0"/>
    <s v="OFF-PA-10000223"/>
    <x v="1"/>
    <x v="10"/>
    <s v="Xerox 2000"/>
    <x v="561"/>
    <n v="4"/>
    <n v="0.2"/>
    <n v="7.2576000000000001"/>
    <x v="0"/>
    <x v="0"/>
  </r>
  <r>
    <n v="2864"/>
    <s v="US-2019-103828"/>
    <x v="802"/>
    <d v="2019-08-13T00:00:00"/>
    <s v="Same Day"/>
    <s v="JK-15370"/>
    <s v="Jay Kimmel"/>
    <x v="0"/>
    <x v="0"/>
    <x v="8"/>
    <x v="1"/>
    <n v="94122"/>
    <x v="1"/>
    <s v="OFF-ST-10001325"/>
    <x v="1"/>
    <x v="4"/>
    <s v="Sterilite Officeware Hinged File Box"/>
    <x v="974"/>
    <n v="3"/>
    <n v="0"/>
    <n v="8.4888000000000012"/>
    <x v="1"/>
    <x v="1"/>
  </r>
  <r>
    <n v="2865"/>
    <s v="US-2019-103828"/>
    <x v="802"/>
    <d v="2019-08-13T00:00:00"/>
    <s v="Same Day"/>
    <s v="JK-15370"/>
    <s v="Jay Kimmel"/>
    <x v="0"/>
    <x v="0"/>
    <x v="8"/>
    <x v="1"/>
    <n v="94122"/>
    <x v="1"/>
    <s v="OFF-AP-10004249"/>
    <x v="1"/>
    <x v="9"/>
    <s v="Staple holder"/>
    <x v="2358"/>
    <n v="7"/>
    <n v="0"/>
    <n v="22.623299999999997"/>
    <x v="1"/>
    <x v="1"/>
  </r>
  <r>
    <n v="2866"/>
    <s v="US-2019-103828"/>
    <x v="802"/>
    <d v="2019-08-13T00:00:00"/>
    <s v="Same Day"/>
    <s v="JK-15370"/>
    <s v="Jay Kimmel"/>
    <x v="0"/>
    <x v="0"/>
    <x v="8"/>
    <x v="1"/>
    <n v="94122"/>
    <x v="1"/>
    <s v="OFF-AR-10000588"/>
    <x v="1"/>
    <x v="6"/>
    <s v="Newell 345"/>
    <x v="426"/>
    <n v="3"/>
    <n v="0"/>
    <n v="15.475200000000001"/>
    <x v="1"/>
    <x v="1"/>
  </r>
  <r>
    <n v="2867"/>
    <s v="US-2019-103828"/>
    <x v="802"/>
    <d v="2019-08-13T00:00:00"/>
    <s v="Same Day"/>
    <s v="JK-15370"/>
    <s v="Jay Kimmel"/>
    <x v="0"/>
    <x v="0"/>
    <x v="8"/>
    <x v="1"/>
    <n v="94122"/>
    <x v="1"/>
    <s v="OFF-SU-10000946"/>
    <x v="1"/>
    <x v="14"/>
    <s v="Staple remover"/>
    <x v="1051"/>
    <n v="4"/>
    <n v="0"/>
    <n v="9.2567999999999984"/>
    <x v="1"/>
    <x v="1"/>
  </r>
  <r>
    <n v="2868"/>
    <s v="CA-2018-115588"/>
    <x v="338"/>
    <d v="2018-11-12T00:00:00"/>
    <s v="Second Class"/>
    <s v="AF-10885"/>
    <s v="Art Foster"/>
    <x v="0"/>
    <x v="0"/>
    <x v="167"/>
    <x v="24"/>
    <n v="43615"/>
    <x v="3"/>
    <s v="OFF-SU-10001225"/>
    <x v="1"/>
    <x v="14"/>
    <s v="Staple remover"/>
    <x v="2359"/>
    <n v="5"/>
    <n v="0.2"/>
    <n v="-3.3120000000000012"/>
    <x v="3"/>
    <x v="0"/>
  </r>
  <r>
    <n v="2869"/>
    <s v="CA-2018-115588"/>
    <x v="338"/>
    <d v="2018-11-12T00:00:00"/>
    <s v="Second Class"/>
    <s v="AF-10885"/>
    <s v="Art Foster"/>
    <x v="0"/>
    <x v="0"/>
    <x v="167"/>
    <x v="24"/>
    <n v="43615"/>
    <x v="3"/>
    <s v="OFF-ST-10001558"/>
    <x v="1"/>
    <x v="4"/>
    <s v="Acco Perma 4000 Stacking Storage Drawers"/>
    <x v="2360"/>
    <n v="3"/>
    <n v="0.2"/>
    <n v="-2.4359999999999999"/>
    <x v="3"/>
    <x v="0"/>
  </r>
  <r>
    <n v="2870"/>
    <s v="CA-2019-143861"/>
    <x v="492"/>
    <d v="2019-06-19T00:00:00"/>
    <s v="Standard Class"/>
    <s v="LC-16885"/>
    <s v="Lena Creighton"/>
    <x v="0"/>
    <x v="0"/>
    <x v="84"/>
    <x v="2"/>
    <n v="33710"/>
    <x v="0"/>
    <s v="FUR-FU-10001546"/>
    <x v="0"/>
    <x v="5"/>
    <s v="Dana Swing-Arm Lamps"/>
    <x v="1232"/>
    <n v="2"/>
    <n v="0.2"/>
    <n v="1.0679999999999996"/>
    <x v="0"/>
    <x v="0"/>
  </r>
  <r>
    <n v="2871"/>
    <s v="CA-2016-148040"/>
    <x v="579"/>
    <d v="2016-03-26T00:00:00"/>
    <s v="Standard Class"/>
    <s v="BF-11275"/>
    <s v="Beth Fritzler"/>
    <x v="1"/>
    <x v="0"/>
    <x v="93"/>
    <x v="16"/>
    <n v="85705"/>
    <x v="1"/>
    <s v="OFF-PA-10002581"/>
    <x v="1"/>
    <x v="10"/>
    <s v="Xerox 1951"/>
    <x v="1355"/>
    <n v="3"/>
    <n v="0.2"/>
    <n v="23.234999999999992"/>
    <x v="1"/>
    <x v="0"/>
  </r>
  <r>
    <n v="2872"/>
    <s v="CA-2016-148040"/>
    <x v="579"/>
    <d v="2016-03-26T00:00:00"/>
    <s v="Standard Class"/>
    <s v="BF-11275"/>
    <s v="Beth Fritzler"/>
    <x v="1"/>
    <x v="0"/>
    <x v="93"/>
    <x v="16"/>
    <n v="85705"/>
    <x v="1"/>
    <s v="FUR-CH-10001482"/>
    <x v="0"/>
    <x v="1"/>
    <s v="Office Star - Mesh Screen back chair with Vinyl seat"/>
    <x v="2361"/>
    <n v="3"/>
    <n v="0.2"/>
    <n v="-35.36460000000001"/>
    <x v="1"/>
    <x v="0"/>
  </r>
  <r>
    <n v="2873"/>
    <s v="CA-2019-135167"/>
    <x v="140"/>
    <d v="2019-06-20T00:00:00"/>
    <s v="Standard Class"/>
    <s v="SC-20800"/>
    <s v="Stuart Calhoun"/>
    <x v="0"/>
    <x v="0"/>
    <x v="1"/>
    <x v="1"/>
    <n v="90036"/>
    <x v="1"/>
    <s v="OFF-AR-10002399"/>
    <x v="1"/>
    <x v="6"/>
    <s v="Dixon Prang Watercolor Pencils, 10-Color Set with Brush"/>
    <x v="2362"/>
    <n v="1"/>
    <n v="0"/>
    <n v="1.7465999999999999"/>
    <x v="1"/>
    <x v="0"/>
  </r>
  <r>
    <n v="2874"/>
    <s v="CA-2019-137022"/>
    <x v="673"/>
    <d v="2019-11-22T00:00:00"/>
    <s v="Standard Class"/>
    <s v="SW-20275"/>
    <s v="Scott Williamson"/>
    <x v="0"/>
    <x v="0"/>
    <x v="70"/>
    <x v="1"/>
    <n v="92105"/>
    <x v="1"/>
    <s v="OFF-ST-10001963"/>
    <x v="1"/>
    <x v="4"/>
    <s v="Tennsco Regal Shelving Units"/>
    <x v="2363"/>
    <n v="8"/>
    <n v="0"/>
    <n v="24.338399999999979"/>
    <x v="1"/>
    <x v="0"/>
  </r>
  <r>
    <n v="2875"/>
    <s v="US-2019-102638"/>
    <x v="614"/>
    <d v="2019-12-31T00:00:00"/>
    <s v="First Class"/>
    <s v="MC-17845"/>
    <s v="Michael Chen"/>
    <x v="0"/>
    <x v="0"/>
    <x v="20"/>
    <x v="15"/>
    <n v="10035"/>
    <x v="3"/>
    <s v="OFF-FA-10002988"/>
    <x v="1"/>
    <x v="13"/>
    <s v="Ideal Clamps"/>
    <x v="2364"/>
    <n v="3"/>
    <n v="0"/>
    <n v="2.9546999999999999"/>
    <x v="3"/>
    <x v="0"/>
  </r>
  <r>
    <n v="2876"/>
    <s v="US-2018-167339"/>
    <x v="803"/>
    <d v="2018-01-23T00:00:00"/>
    <s v="Second Class"/>
    <s v="TD-20995"/>
    <s v="Tamara Dahlen"/>
    <x v="0"/>
    <x v="0"/>
    <x v="70"/>
    <x v="1"/>
    <n v="92037"/>
    <x v="1"/>
    <s v="FUR-CH-10004289"/>
    <x v="0"/>
    <x v="1"/>
    <s v="Global Super Steno Chair"/>
    <x v="2365"/>
    <n v="2"/>
    <n v="0.2"/>
    <n v="-5.758800000000015"/>
    <x v="1"/>
    <x v="0"/>
  </r>
  <r>
    <n v="2877"/>
    <s v="US-2018-167339"/>
    <x v="803"/>
    <d v="2018-01-23T00:00:00"/>
    <s v="Second Class"/>
    <s v="TD-20995"/>
    <s v="Tamara Dahlen"/>
    <x v="0"/>
    <x v="0"/>
    <x v="70"/>
    <x v="1"/>
    <n v="92037"/>
    <x v="1"/>
    <s v="FUR-CH-10000785"/>
    <x v="0"/>
    <x v="1"/>
    <s v="Global Ergonomic Managers Chair"/>
    <x v="2366"/>
    <n v="7"/>
    <n v="0.2"/>
    <n v="76.011600000000016"/>
    <x v="1"/>
    <x v="0"/>
  </r>
  <r>
    <n v="2878"/>
    <s v="CA-2018-152072"/>
    <x v="804"/>
    <d v="2018-01-19T00:00:00"/>
    <s v="Standard Class"/>
    <s v="Dp-13240"/>
    <s v="Dean percer"/>
    <x v="2"/>
    <x v="0"/>
    <x v="58"/>
    <x v="30"/>
    <n v="7090"/>
    <x v="3"/>
    <s v="OFF-EN-10003040"/>
    <x v="1"/>
    <x v="12"/>
    <s v="Quality Park Security Envelopes"/>
    <x v="2367"/>
    <n v="2"/>
    <n v="0"/>
    <n v="24.599800000000002"/>
    <x v="3"/>
    <x v="0"/>
  </r>
  <r>
    <n v="2879"/>
    <s v="CA-2018-152072"/>
    <x v="804"/>
    <d v="2018-01-19T00:00:00"/>
    <s v="Standard Class"/>
    <s v="Dp-13240"/>
    <s v="Dean percer"/>
    <x v="2"/>
    <x v="0"/>
    <x v="58"/>
    <x v="30"/>
    <n v="7090"/>
    <x v="3"/>
    <s v="OFF-AR-10001573"/>
    <x v="1"/>
    <x v="6"/>
    <s v="American Pencil"/>
    <x v="2368"/>
    <n v="2"/>
    <n v="0"/>
    <n v="1.3513999999999995"/>
    <x v="3"/>
    <x v="0"/>
  </r>
  <r>
    <n v="2880"/>
    <s v="CA-2018-152072"/>
    <x v="804"/>
    <d v="2018-01-19T00:00:00"/>
    <s v="Standard Class"/>
    <s v="Dp-13240"/>
    <s v="Dean percer"/>
    <x v="2"/>
    <x v="0"/>
    <x v="58"/>
    <x v="30"/>
    <n v="7090"/>
    <x v="3"/>
    <s v="TEC-AC-10000844"/>
    <x v="2"/>
    <x v="11"/>
    <s v="Logitech Gaming G510s - Keyboard"/>
    <x v="2369"/>
    <n v="3"/>
    <n v="0"/>
    <n v="91.789199999999994"/>
    <x v="3"/>
    <x v="0"/>
  </r>
  <r>
    <n v="2881"/>
    <s v="CA-2018-102932"/>
    <x v="251"/>
    <d v="2018-09-23T00:00:00"/>
    <s v="Second Class"/>
    <s v="SD-20485"/>
    <s v="Shirley Daniels"/>
    <x v="2"/>
    <x v="0"/>
    <x v="334"/>
    <x v="30"/>
    <n v="7050"/>
    <x v="3"/>
    <s v="OFF-BI-10000756"/>
    <x v="1"/>
    <x v="8"/>
    <s v="Storex DuraTech Recycled Plastic Frosted Binders"/>
    <x v="2370"/>
    <n v="6"/>
    <n v="0"/>
    <n v="12.72"/>
    <x v="3"/>
    <x v="0"/>
  </r>
  <r>
    <n v="2882"/>
    <s v="CA-2018-102932"/>
    <x v="251"/>
    <d v="2018-09-23T00:00:00"/>
    <s v="Second Class"/>
    <s v="SD-20485"/>
    <s v="Shirley Daniels"/>
    <x v="2"/>
    <x v="0"/>
    <x v="334"/>
    <x v="30"/>
    <n v="7050"/>
    <x v="3"/>
    <s v="OFF-SU-10000381"/>
    <x v="1"/>
    <x v="14"/>
    <s v="Acme Forged Steel Scissors with Black Enamel Handles"/>
    <x v="1056"/>
    <n v="3"/>
    <n v="0"/>
    <n v="8.0996999999999986"/>
    <x v="3"/>
    <x v="0"/>
  </r>
  <r>
    <n v="2883"/>
    <s v="CA-2016-165540"/>
    <x v="805"/>
    <d v="2016-02-25T00:00:00"/>
    <s v="Standard Class"/>
    <s v="TM-21010"/>
    <s v="Tamara Manning"/>
    <x v="0"/>
    <x v="0"/>
    <x v="318"/>
    <x v="10"/>
    <n v="60098"/>
    <x v="2"/>
    <s v="OFF-BI-10004094"/>
    <x v="1"/>
    <x v="8"/>
    <s v="GBC Standard Plastic Binding Systems Combs"/>
    <x v="2371"/>
    <n v="5"/>
    <n v="0.8"/>
    <n v="-13.717499999999998"/>
    <x v="2"/>
    <x v="0"/>
  </r>
  <r>
    <n v="2884"/>
    <s v="CA-2018-130799"/>
    <x v="583"/>
    <d v="2018-11-16T00:00:00"/>
    <s v="Second Class"/>
    <s v="BK-11260"/>
    <s v="Berenike Kampe"/>
    <x v="0"/>
    <x v="0"/>
    <x v="8"/>
    <x v="1"/>
    <n v="94110"/>
    <x v="1"/>
    <s v="FUR-FU-10001852"/>
    <x v="0"/>
    <x v="5"/>
    <s v="Eldon Regeneration Recycled Desk Accessories, Smoke"/>
    <x v="2372"/>
    <n v="4"/>
    <n v="0"/>
    <n v="2.2271999999999998"/>
    <x v="1"/>
    <x v="0"/>
  </r>
  <r>
    <n v="2885"/>
    <s v="CA-2018-164483"/>
    <x v="806"/>
    <d v="2018-02-03T00:00:00"/>
    <s v="Standard Class"/>
    <s v="JF-15490"/>
    <s v="Jeremy Farry"/>
    <x v="0"/>
    <x v="0"/>
    <x v="8"/>
    <x v="1"/>
    <n v="94122"/>
    <x v="1"/>
    <s v="OFF-BI-10000014"/>
    <x v="1"/>
    <x v="8"/>
    <s v="Heavy-Duty E-Z-D Binders"/>
    <x v="738"/>
    <n v="2"/>
    <n v="0.2"/>
    <n v="5.8914"/>
    <x v="1"/>
    <x v="0"/>
  </r>
  <r>
    <n v="2886"/>
    <s v="US-2018-159856"/>
    <x v="807"/>
    <d v="2018-10-22T00:00:00"/>
    <s v="Standard Class"/>
    <s v="EP-13915"/>
    <s v="Emily Phan"/>
    <x v="0"/>
    <x v="0"/>
    <x v="228"/>
    <x v="16"/>
    <n v="85281"/>
    <x v="1"/>
    <s v="FUR-CH-10003396"/>
    <x v="0"/>
    <x v="1"/>
    <s v="Global Deluxe Steno Chair"/>
    <x v="2373"/>
    <n v="5"/>
    <n v="0.2"/>
    <n v="-34.64100000000002"/>
    <x v="1"/>
    <x v="0"/>
  </r>
  <r>
    <n v="2887"/>
    <s v="CA-2019-102099"/>
    <x v="404"/>
    <d v="2019-12-19T00:00:00"/>
    <s v="First Class"/>
    <s v="EP-13915"/>
    <s v="Emily Phan"/>
    <x v="0"/>
    <x v="0"/>
    <x v="1"/>
    <x v="1"/>
    <n v="90008"/>
    <x v="1"/>
    <s v="OFF-AR-10003811"/>
    <x v="1"/>
    <x v="6"/>
    <s v="Newell 327"/>
    <x v="153"/>
    <n v="3"/>
    <n v="0"/>
    <n v="1.7901"/>
    <x v="1"/>
    <x v="0"/>
  </r>
  <r>
    <n v="2888"/>
    <s v="CA-2019-102099"/>
    <x v="404"/>
    <d v="2019-12-19T00:00:00"/>
    <s v="First Class"/>
    <s v="EP-13915"/>
    <s v="Emily Phan"/>
    <x v="0"/>
    <x v="0"/>
    <x v="1"/>
    <x v="1"/>
    <n v="90008"/>
    <x v="1"/>
    <s v="OFF-PA-10003172"/>
    <x v="1"/>
    <x v="10"/>
    <s v="Xerox 1996"/>
    <x v="91"/>
    <n v="2"/>
    <n v="0"/>
    <n v="6.2208000000000006"/>
    <x v="1"/>
    <x v="0"/>
  </r>
  <r>
    <n v="2889"/>
    <s v="CA-2019-102099"/>
    <x v="404"/>
    <d v="2019-12-19T00:00:00"/>
    <s v="First Class"/>
    <s v="EP-13915"/>
    <s v="Emily Phan"/>
    <x v="0"/>
    <x v="0"/>
    <x v="1"/>
    <x v="1"/>
    <n v="90008"/>
    <x v="1"/>
    <s v="OFF-PA-10000289"/>
    <x v="1"/>
    <x v="10"/>
    <s v="Xerox 213"/>
    <x v="56"/>
    <n v="5"/>
    <n v="0"/>
    <n v="15.552000000000001"/>
    <x v="1"/>
    <x v="0"/>
  </r>
  <r>
    <n v="2890"/>
    <s v="CA-2019-164049"/>
    <x v="808"/>
    <d v="2019-11-06T00:00:00"/>
    <s v="Standard Class"/>
    <s v="KH-16630"/>
    <s v="Ken Heidel"/>
    <x v="1"/>
    <x v="0"/>
    <x v="4"/>
    <x v="4"/>
    <n v="98105"/>
    <x v="1"/>
    <s v="OFF-PA-10000791"/>
    <x v="1"/>
    <x v="10"/>
    <s v="Wirebound Message Books, Four 2 3/4 x 5 Forms per Page, 200 Sets per Book"/>
    <x v="2374"/>
    <n v="5"/>
    <n v="0"/>
    <n v="10.732499999999998"/>
    <x v="1"/>
    <x v="0"/>
  </r>
  <r>
    <n v="2891"/>
    <s v="CA-2016-142727"/>
    <x v="333"/>
    <d v="2016-05-01T00:00:00"/>
    <s v="Second Class"/>
    <s v="HG-14845"/>
    <s v="Harry Greene"/>
    <x v="0"/>
    <x v="0"/>
    <x v="335"/>
    <x v="28"/>
    <n v="70601"/>
    <x v="0"/>
    <s v="FUR-CH-10002304"/>
    <x v="0"/>
    <x v="1"/>
    <s v="Global Stack Chair without Arms, Black"/>
    <x v="2375"/>
    <n v="2"/>
    <n v="0"/>
    <n v="12.990000000000002"/>
    <x v="0"/>
    <x v="0"/>
  </r>
  <r>
    <n v="2892"/>
    <s v="CA-2016-142727"/>
    <x v="333"/>
    <d v="2016-05-01T00:00:00"/>
    <s v="Second Class"/>
    <s v="HG-14845"/>
    <s v="Harry Greene"/>
    <x v="0"/>
    <x v="0"/>
    <x v="335"/>
    <x v="28"/>
    <n v="70601"/>
    <x v="0"/>
    <s v="OFF-BI-10000136"/>
    <x v="1"/>
    <x v="8"/>
    <s v="Avery Non-Stick Heavy Duty View Round Locking Ring Binders"/>
    <x v="1465"/>
    <n v="3"/>
    <n v="0"/>
    <n v="8.6112000000000002"/>
    <x v="0"/>
    <x v="0"/>
  </r>
  <r>
    <n v="2893"/>
    <s v="CA-2019-139913"/>
    <x v="436"/>
    <d v="2019-10-29T00:00:00"/>
    <s v="Standard Class"/>
    <s v="JC-16105"/>
    <s v="Julie Creighton"/>
    <x v="1"/>
    <x v="0"/>
    <x v="30"/>
    <x v="15"/>
    <n v="14609"/>
    <x v="3"/>
    <s v="OFF-PA-10003739"/>
    <x v="1"/>
    <x v="10"/>
    <s v="Xerox 1969"/>
    <x v="1057"/>
    <n v="2"/>
    <n v="0"/>
    <n v="5.6644000000000005"/>
    <x v="3"/>
    <x v="0"/>
  </r>
  <r>
    <n v="2894"/>
    <s v="CA-2019-139913"/>
    <x v="436"/>
    <d v="2019-10-29T00:00:00"/>
    <s v="Standard Class"/>
    <s v="JC-16105"/>
    <s v="Julie Creighton"/>
    <x v="1"/>
    <x v="0"/>
    <x v="30"/>
    <x v="15"/>
    <n v="14609"/>
    <x v="3"/>
    <s v="OFF-PA-10002479"/>
    <x v="1"/>
    <x v="10"/>
    <s v="Xerox 4200 Series MultiUse Premium Copy Paper (20Lb. and 84 Bright)"/>
    <x v="1603"/>
    <n v="5"/>
    <n v="0"/>
    <n v="11.879999999999999"/>
    <x v="3"/>
    <x v="0"/>
  </r>
  <r>
    <n v="2895"/>
    <s v="CA-2019-139913"/>
    <x v="436"/>
    <d v="2019-10-29T00:00:00"/>
    <s v="Standard Class"/>
    <s v="JC-16105"/>
    <s v="Julie Creighton"/>
    <x v="1"/>
    <x v="0"/>
    <x v="30"/>
    <x v="15"/>
    <n v="14609"/>
    <x v="3"/>
    <s v="FUR-FU-10000771"/>
    <x v="0"/>
    <x v="5"/>
    <s v="Eldon 200 Class Desk Accessories, Smoke"/>
    <x v="2376"/>
    <n v="11"/>
    <n v="0"/>
    <n v="29.013600000000004"/>
    <x v="3"/>
    <x v="0"/>
  </r>
  <r>
    <n v="2896"/>
    <s v="CA-2019-139913"/>
    <x v="436"/>
    <d v="2019-10-29T00:00:00"/>
    <s v="Standard Class"/>
    <s v="JC-16105"/>
    <s v="Julie Creighton"/>
    <x v="1"/>
    <x v="0"/>
    <x v="30"/>
    <x v="15"/>
    <n v="14609"/>
    <x v="3"/>
    <s v="TEC-PH-10001552"/>
    <x v="2"/>
    <x v="7"/>
    <s v="I Need's 3d Hello Kitty Hybrid Silicone Case Cover for HTC One X 4g with 3d Hello Kitty Stylus Pen Green/pink"/>
    <x v="1211"/>
    <n v="3"/>
    <n v="0"/>
    <n v="10.046400000000002"/>
    <x v="3"/>
    <x v="0"/>
  </r>
  <r>
    <n v="2897"/>
    <s v="CA-2016-169033"/>
    <x v="809"/>
    <d v="2016-04-03T00:00:00"/>
    <s v="Standard Class"/>
    <s v="KM-16720"/>
    <s v="Kunst Miller"/>
    <x v="0"/>
    <x v="0"/>
    <x v="85"/>
    <x v="15"/>
    <n v="11561"/>
    <x v="3"/>
    <s v="OFF-AR-10001915"/>
    <x v="1"/>
    <x v="6"/>
    <s v="Peel-Off China Markers"/>
    <x v="2377"/>
    <n v="5"/>
    <n v="0"/>
    <n v="20.853000000000002"/>
    <x v="3"/>
    <x v="0"/>
  </r>
  <r>
    <n v="2898"/>
    <s v="US-2018-164630"/>
    <x v="810"/>
    <d v="2018-01-09T00:00:00"/>
    <s v="Standard Class"/>
    <s v="EB-13975"/>
    <s v="Erica Bern"/>
    <x v="1"/>
    <x v="0"/>
    <x v="35"/>
    <x v="3"/>
    <n v="28205"/>
    <x v="0"/>
    <s v="TEC-CO-10000971"/>
    <x v="2"/>
    <x v="16"/>
    <s v="Hewlett Packard 310 Color Digital Copier"/>
    <x v="2378"/>
    <n v="4"/>
    <n v="0.2"/>
    <n v="119.99599999999992"/>
    <x v="0"/>
    <x v="0"/>
  </r>
  <r>
    <n v="2899"/>
    <s v="US-2017-114839"/>
    <x v="33"/>
    <d v="2017-04-30T00:00:00"/>
    <s v="Standard Class"/>
    <s v="PW-19240"/>
    <s v="Pierre Wener"/>
    <x v="0"/>
    <x v="0"/>
    <x v="12"/>
    <x v="5"/>
    <n v="77036"/>
    <x v="2"/>
    <s v="FUR-CH-10004086"/>
    <x v="0"/>
    <x v="1"/>
    <s v="Hon 4070 Series Pagoda Armless Upholstered Stacking Chairs"/>
    <x v="2379"/>
    <n v="2"/>
    <n v="0.3"/>
    <n v="-5.8346000000000231"/>
    <x v="2"/>
    <x v="0"/>
  </r>
  <r>
    <n v="2900"/>
    <s v="CA-2017-166464"/>
    <x v="811"/>
    <d v="2017-09-17T00:00:00"/>
    <s v="Standard Class"/>
    <s v="PG-18895"/>
    <s v="Paul Gonzalez"/>
    <x v="0"/>
    <x v="0"/>
    <x v="20"/>
    <x v="15"/>
    <n v="10035"/>
    <x v="3"/>
    <s v="TEC-CO-10000971"/>
    <x v="2"/>
    <x v="16"/>
    <s v="Hewlett Packard 310 Color Digital Copier"/>
    <x v="2006"/>
    <n v="2"/>
    <n v="0.2"/>
    <n v="59.997999999999962"/>
    <x v="3"/>
    <x v="0"/>
  </r>
  <r>
    <n v="2901"/>
    <s v="CA-2017-166464"/>
    <x v="811"/>
    <d v="2017-09-17T00:00:00"/>
    <s v="Standard Class"/>
    <s v="PG-18895"/>
    <s v="Paul Gonzalez"/>
    <x v="0"/>
    <x v="0"/>
    <x v="20"/>
    <x v="15"/>
    <n v="10035"/>
    <x v="3"/>
    <s v="OFF-LA-10001317"/>
    <x v="1"/>
    <x v="2"/>
    <s v="Avery 520"/>
    <x v="2380"/>
    <n v="4"/>
    <n v="0"/>
    <n v="6.048"/>
    <x v="3"/>
    <x v="0"/>
  </r>
  <r>
    <n v="2902"/>
    <s v="CA-2019-124898"/>
    <x v="220"/>
    <d v="2019-09-15T00:00:00"/>
    <s v="Standard Class"/>
    <s v="DB-12910"/>
    <s v="Daniel Byrd"/>
    <x v="2"/>
    <x v="0"/>
    <x v="38"/>
    <x v="32"/>
    <n v="31907"/>
    <x v="0"/>
    <s v="OFF-PA-10003656"/>
    <x v="1"/>
    <x v="10"/>
    <s v="Xerox 1935"/>
    <x v="2381"/>
    <n v="7"/>
    <n v="0"/>
    <n v="84.943599999999989"/>
    <x v="0"/>
    <x v="0"/>
  </r>
  <r>
    <n v="2903"/>
    <s v="CA-2018-164035"/>
    <x v="1"/>
    <d v="2018-06-17T00:00:00"/>
    <s v="Standard Class"/>
    <s v="CR-12730"/>
    <s v="Craig Reiter"/>
    <x v="0"/>
    <x v="0"/>
    <x v="22"/>
    <x v="10"/>
    <n v="60610"/>
    <x v="2"/>
    <s v="OFF-PA-10002160"/>
    <x v="1"/>
    <x v="10"/>
    <s v="Xerox 1978"/>
    <x v="2382"/>
    <n v="5"/>
    <n v="0.2"/>
    <n v="8.3810000000000002"/>
    <x v="2"/>
    <x v="0"/>
  </r>
  <r>
    <n v="2904"/>
    <s v="CA-2018-153577"/>
    <x v="812"/>
    <d v="2018-07-01T00:00:00"/>
    <s v="Standard Class"/>
    <s v="KH-16330"/>
    <s v="Katharine Harms"/>
    <x v="1"/>
    <x v="0"/>
    <x v="336"/>
    <x v="10"/>
    <n v="60035"/>
    <x v="2"/>
    <s v="OFF-PA-10000575"/>
    <x v="1"/>
    <x v="10"/>
    <s v="Wirebound Message Books, Four 2 3/4 x 5 White Forms per Page"/>
    <x v="2383"/>
    <n v="7"/>
    <n v="0.2"/>
    <n v="12.175799999999999"/>
    <x v="2"/>
    <x v="0"/>
  </r>
  <r>
    <n v="2905"/>
    <s v="CA-2018-153577"/>
    <x v="812"/>
    <d v="2018-07-01T00:00:00"/>
    <s v="Standard Class"/>
    <s v="KH-16330"/>
    <s v="Katharine Harms"/>
    <x v="1"/>
    <x v="0"/>
    <x v="336"/>
    <x v="10"/>
    <n v="60035"/>
    <x v="2"/>
    <s v="FUR-CH-10003981"/>
    <x v="0"/>
    <x v="1"/>
    <s v="Global Commerce Series Low-Back Swivel/Tilt Chairs"/>
    <x v="2384"/>
    <n v="3"/>
    <n v="0.3"/>
    <n v="-7.7094000000001017"/>
    <x v="2"/>
    <x v="0"/>
  </r>
  <r>
    <n v="2906"/>
    <s v="CA-2016-127586"/>
    <x v="467"/>
    <d v="2016-09-30T00:00:00"/>
    <s v="Standard Class"/>
    <s v="CS-12400"/>
    <s v="Christopher Schild"/>
    <x v="2"/>
    <x v="0"/>
    <x v="4"/>
    <x v="4"/>
    <n v="98115"/>
    <x v="1"/>
    <s v="OFF-ST-10002615"/>
    <x v="1"/>
    <x v="4"/>
    <s v="Dual Level, Single-Width Filing Carts"/>
    <x v="2385"/>
    <n v="2"/>
    <n v="0"/>
    <n v="80.631200000000007"/>
    <x v="1"/>
    <x v="0"/>
  </r>
  <r>
    <n v="2907"/>
    <s v="CA-2019-121615"/>
    <x v="132"/>
    <d v="2019-11-09T00:00:00"/>
    <s v="Standard Class"/>
    <s v="DL-12925"/>
    <s v="Daniel Lacy"/>
    <x v="0"/>
    <x v="0"/>
    <x v="16"/>
    <x v="11"/>
    <n v="55122"/>
    <x v="2"/>
    <s v="OFF-PA-10000327"/>
    <x v="1"/>
    <x v="10"/>
    <s v="Xerox 1971"/>
    <x v="18"/>
    <n v="2"/>
    <n v="0"/>
    <n v="3.8519999999999994"/>
    <x v="2"/>
    <x v="0"/>
  </r>
  <r>
    <n v="2908"/>
    <s v="CA-2019-121615"/>
    <x v="132"/>
    <d v="2019-11-09T00:00:00"/>
    <s v="Standard Class"/>
    <s v="DL-12925"/>
    <s v="Daniel Lacy"/>
    <x v="0"/>
    <x v="0"/>
    <x v="16"/>
    <x v="11"/>
    <n v="55122"/>
    <x v="2"/>
    <s v="OFF-ST-10001325"/>
    <x v="1"/>
    <x v="4"/>
    <s v="Sterilite Officeware Hinged File Box"/>
    <x v="2386"/>
    <n v="5"/>
    <n v="0"/>
    <n v="14.148"/>
    <x v="2"/>
    <x v="0"/>
  </r>
  <r>
    <n v="2909"/>
    <s v="CA-2019-121615"/>
    <x v="132"/>
    <d v="2019-11-09T00:00:00"/>
    <s v="Standard Class"/>
    <s v="DL-12925"/>
    <s v="Daniel Lacy"/>
    <x v="0"/>
    <x v="0"/>
    <x v="16"/>
    <x v="11"/>
    <n v="55122"/>
    <x v="2"/>
    <s v="OFF-LA-10001771"/>
    <x v="1"/>
    <x v="2"/>
    <s v="Avery 513"/>
    <x v="1830"/>
    <n v="3"/>
    <n v="0"/>
    <n v="6.8723999999999998"/>
    <x v="2"/>
    <x v="0"/>
  </r>
  <r>
    <n v="2910"/>
    <s v="CA-2019-166415"/>
    <x v="600"/>
    <d v="2019-02-23T00:00:00"/>
    <s v="Standard Class"/>
    <s v="ME-17725"/>
    <s v="Max Engle"/>
    <x v="0"/>
    <x v="0"/>
    <x v="4"/>
    <x v="4"/>
    <n v="98103"/>
    <x v="1"/>
    <s v="OFF-FA-10004968"/>
    <x v="1"/>
    <x v="13"/>
    <s v="Rubber Band Ball"/>
    <x v="2387"/>
    <n v="3"/>
    <n v="0"/>
    <n v="0.2244000000000006"/>
    <x v="1"/>
    <x v="0"/>
  </r>
  <r>
    <n v="2911"/>
    <s v="CA-2017-118444"/>
    <x v="599"/>
    <d v="2017-11-09T00:00:00"/>
    <s v="Standard Class"/>
    <s v="VD-21670"/>
    <s v="Valerie Dominguez"/>
    <x v="0"/>
    <x v="0"/>
    <x v="197"/>
    <x v="2"/>
    <n v="33065"/>
    <x v="0"/>
    <s v="OFF-AP-10000576"/>
    <x v="1"/>
    <x v="9"/>
    <s v="Belkin 325VA UPS Surge Protector, 6'"/>
    <x v="2388"/>
    <n v="4"/>
    <n v="0.2"/>
    <n v="24.196000000000012"/>
    <x v="0"/>
    <x v="0"/>
  </r>
  <r>
    <n v="2912"/>
    <s v="CA-2016-113929"/>
    <x v="737"/>
    <d v="2016-06-21T00:00:00"/>
    <s v="Standard Class"/>
    <s v="CK-12205"/>
    <s v="Chloris Kastensmidt"/>
    <x v="0"/>
    <x v="0"/>
    <x v="337"/>
    <x v="15"/>
    <n v="11550"/>
    <x v="3"/>
    <s v="OFF-EN-10003286"/>
    <x v="1"/>
    <x v="12"/>
    <s v="Staple envelope"/>
    <x v="1417"/>
    <n v="5"/>
    <n v="0"/>
    <n v="19.457999999999998"/>
    <x v="3"/>
    <x v="0"/>
  </r>
  <r>
    <n v="2913"/>
    <s v="CA-2016-113929"/>
    <x v="737"/>
    <d v="2016-06-21T00:00:00"/>
    <s v="Standard Class"/>
    <s v="CK-12205"/>
    <s v="Chloris Kastensmidt"/>
    <x v="0"/>
    <x v="0"/>
    <x v="337"/>
    <x v="15"/>
    <n v="11550"/>
    <x v="3"/>
    <s v="OFF-AR-10003772"/>
    <x v="1"/>
    <x v="6"/>
    <s v="Boston 16750 Black Compact Battery Pencil Sharpener"/>
    <x v="768"/>
    <n v="4"/>
    <n v="0"/>
    <n v="10.499999999999996"/>
    <x v="3"/>
    <x v="0"/>
  </r>
  <r>
    <n v="2914"/>
    <s v="CA-2016-113929"/>
    <x v="737"/>
    <d v="2016-06-21T00:00:00"/>
    <s v="Standard Class"/>
    <s v="CK-12205"/>
    <s v="Chloris Kastensmidt"/>
    <x v="0"/>
    <x v="0"/>
    <x v="337"/>
    <x v="15"/>
    <n v="11550"/>
    <x v="3"/>
    <s v="OFF-BI-10002852"/>
    <x v="1"/>
    <x v="8"/>
    <s v="Ibico Standard Transparent Covers"/>
    <x v="2389"/>
    <n v="3"/>
    <n v="0.2"/>
    <n v="14.337599999999998"/>
    <x v="3"/>
    <x v="0"/>
  </r>
  <r>
    <n v="2915"/>
    <s v="CA-2017-134747"/>
    <x v="88"/>
    <d v="2017-10-17T00:00:00"/>
    <s v="Second Class"/>
    <s v="DL-12925"/>
    <s v="Daniel Lacy"/>
    <x v="0"/>
    <x v="0"/>
    <x v="338"/>
    <x v="14"/>
    <n v="46060"/>
    <x v="2"/>
    <s v="TEC-PH-10002890"/>
    <x v="2"/>
    <x v="7"/>
    <s v="AT&amp;T 17929 Lendline Telephone"/>
    <x v="2390"/>
    <n v="3"/>
    <n v="0"/>
    <n v="35.287199999999999"/>
    <x v="2"/>
    <x v="0"/>
  </r>
  <r>
    <n v="2916"/>
    <s v="CA-2017-134747"/>
    <x v="88"/>
    <d v="2017-10-17T00:00:00"/>
    <s v="Second Class"/>
    <s v="DL-12925"/>
    <s v="Daniel Lacy"/>
    <x v="0"/>
    <x v="0"/>
    <x v="338"/>
    <x v="14"/>
    <n v="46060"/>
    <x v="2"/>
    <s v="OFF-BI-10001308"/>
    <x v="1"/>
    <x v="8"/>
    <s v="GBC Standard Plastic Binding Systems' Combs"/>
    <x v="2391"/>
    <n v="2"/>
    <n v="0"/>
    <n v="5.6519999999999992"/>
    <x v="2"/>
    <x v="0"/>
  </r>
  <r>
    <n v="2917"/>
    <s v="CA-2017-134747"/>
    <x v="88"/>
    <d v="2017-10-17T00:00:00"/>
    <s v="Second Class"/>
    <s v="DL-12925"/>
    <s v="Daniel Lacy"/>
    <x v="0"/>
    <x v="0"/>
    <x v="338"/>
    <x v="14"/>
    <n v="46060"/>
    <x v="2"/>
    <s v="TEC-PH-10001750"/>
    <x v="2"/>
    <x v="7"/>
    <s v="Samsung Rugby III"/>
    <x v="2392"/>
    <n v="4"/>
    <n v="0"/>
    <n v="71.269200000000012"/>
    <x v="2"/>
    <x v="0"/>
  </r>
  <r>
    <n v="2918"/>
    <s v="CA-2019-155047"/>
    <x v="151"/>
    <d v="2019-08-30T00:00:00"/>
    <s v="First Class"/>
    <s v="SE-20110"/>
    <s v="Sanjit Engle"/>
    <x v="0"/>
    <x v="0"/>
    <x v="61"/>
    <x v="5"/>
    <n v="75220"/>
    <x v="2"/>
    <s v="OFF-AR-10003338"/>
    <x v="1"/>
    <x v="6"/>
    <s v="Eberhard Faber 3 1/2&quot; Golf Pencils"/>
    <x v="2393"/>
    <n v="1"/>
    <n v="0.2"/>
    <n v="0.37200000000000011"/>
    <x v="2"/>
    <x v="0"/>
  </r>
  <r>
    <n v="2919"/>
    <s v="CA-2018-160129"/>
    <x v="813"/>
    <d v="2018-11-23T00:00:00"/>
    <s v="Same Day"/>
    <s v="LS-17200"/>
    <s v="Luke Schmidt"/>
    <x v="1"/>
    <x v="0"/>
    <x v="10"/>
    <x v="9"/>
    <n v="19140"/>
    <x v="3"/>
    <s v="OFF-FA-10002763"/>
    <x v="1"/>
    <x v="13"/>
    <s v="Advantus Map Pennant Flags and Round Head Tacks"/>
    <x v="2394"/>
    <n v="5"/>
    <n v="0.2"/>
    <n v="2.3699999999999983"/>
    <x v="3"/>
    <x v="0"/>
  </r>
  <r>
    <n v="2920"/>
    <s v="CA-2018-160129"/>
    <x v="813"/>
    <d v="2018-11-23T00:00:00"/>
    <s v="Same Day"/>
    <s v="LS-17200"/>
    <s v="Luke Schmidt"/>
    <x v="1"/>
    <x v="0"/>
    <x v="10"/>
    <x v="9"/>
    <n v="19140"/>
    <x v="3"/>
    <s v="FUR-FU-10002088"/>
    <x v="0"/>
    <x v="5"/>
    <s v="Nu-Dell Float Frame 11 x 14 1/2"/>
    <x v="325"/>
    <n v="2"/>
    <n v="0.2"/>
    <n v="3.9512"/>
    <x v="3"/>
    <x v="0"/>
  </r>
  <r>
    <n v="2921"/>
    <s v="CA-2018-160129"/>
    <x v="813"/>
    <d v="2018-11-23T00:00:00"/>
    <s v="Same Day"/>
    <s v="LS-17200"/>
    <s v="Luke Schmidt"/>
    <x v="1"/>
    <x v="0"/>
    <x v="10"/>
    <x v="9"/>
    <n v="19140"/>
    <x v="3"/>
    <s v="FUR-FU-10003976"/>
    <x v="0"/>
    <x v="5"/>
    <s v="DAX Executive Solid Wood Document Frame, Desktop or Hang, Mahogany, 5 x 7"/>
    <x v="2395"/>
    <n v="7"/>
    <n v="0.2"/>
    <n v="12.328399999999988"/>
    <x v="3"/>
    <x v="0"/>
  </r>
  <r>
    <n v="2922"/>
    <s v="CA-2019-164329"/>
    <x v="289"/>
    <d v="2019-01-30T00:00:00"/>
    <s v="Same Day"/>
    <s v="MM-17920"/>
    <s v="Michael Moore"/>
    <x v="0"/>
    <x v="0"/>
    <x v="8"/>
    <x v="1"/>
    <n v="94109"/>
    <x v="1"/>
    <s v="OFF-ST-10001511"/>
    <x v="1"/>
    <x v="4"/>
    <s v="Space Solutions Commercial Steel Shelving"/>
    <x v="2396"/>
    <n v="2"/>
    <n v="0"/>
    <n v="6.4649999999999892"/>
    <x v="1"/>
    <x v="0"/>
  </r>
  <r>
    <n v="2923"/>
    <s v="US-2017-141453"/>
    <x v="672"/>
    <d v="2017-12-03T00:00:00"/>
    <s v="Second Class"/>
    <s v="DB-13270"/>
    <s v="Deborah Brumfield"/>
    <x v="2"/>
    <x v="0"/>
    <x v="89"/>
    <x v="5"/>
    <n v="78745"/>
    <x v="2"/>
    <s v="OFF-BI-10000301"/>
    <x v="1"/>
    <x v="8"/>
    <s v="GBC Instant Report Kit"/>
    <x v="2397"/>
    <n v="3"/>
    <n v="0.8"/>
    <n v="-5.8230000000000004"/>
    <x v="2"/>
    <x v="0"/>
  </r>
  <r>
    <n v="2924"/>
    <s v="CA-2016-156993"/>
    <x v="307"/>
    <d v="2016-07-04T00:00:00"/>
    <s v="Standard Class"/>
    <s v="RW-19630"/>
    <s v="Rob Williams"/>
    <x v="1"/>
    <x v="0"/>
    <x v="66"/>
    <x v="12"/>
    <n v="48234"/>
    <x v="2"/>
    <s v="OFF-FA-10003495"/>
    <x v="1"/>
    <x v="13"/>
    <s v="Staples"/>
    <x v="2398"/>
    <n v="1"/>
    <n v="0"/>
    <n v="3.04"/>
    <x v="2"/>
    <x v="0"/>
  </r>
  <r>
    <n v="2925"/>
    <s v="CA-2016-157721"/>
    <x v="814"/>
    <d v="2016-09-05T00:00:00"/>
    <s v="First Class"/>
    <s v="JM-16195"/>
    <s v="Justin MacKendrick"/>
    <x v="0"/>
    <x v="0"/>
    <x v="232"/>
    <x v="15"/>
    <n v="13601"/>
    <x v="3"/>
    <s v="OFF-AP-10001303"/>
    <x v="1"/>
    <x v="9"/>
    <s v="Holmes Cool Mist Humidifier for the Whole House with 8-Gallon Output per Day, Extended Life Filter"/>
    <x v="189"/>
    <n v="1"/>
    <n v="0"/>
    <n v="8.9549999999999983"/>
    <x v="3"/>
    <x v="0"/>
  </r>
  <r>
    <n v="2926"/>
    <s v="CA-2016-157721"/>
    <x v="814"/>
    <d v="2016-09-05T00:00:00"/>
    <s v="First Class"/>
    <s v="JM-16195"/>
    <s v="Justin MacKendrick"/>
    <x v="0"/>
    <x v="0"/>
    <x v="232"/>
    <x v="15"/>
    <n v="13601"/>
    <x v="3"/>
    <s v="FUR-FU-10002116"/>
    <x v="0"/>
    <x v="5"/>
    <s v="Tenex Carpeted, Granite-Look or Clear Contemporary Contour Shape Chair Mats"/>
    <x v="2399"/>
    <n v="1"/>
    <n v="0"/>
    <n v="4.9496999999999929"/>
    <x v="3"/>
    <x v="0"/>
  </r>
  <r>
    <n v="2927"/>
    <s v="CA-2019-128629"/>
    <x v="815"/>
    <d v="2019-07-14T00:00:00"/>
    <s v="Second Class"/>
    <s v="BP-11155"/>
    <s v="Becky Pak"/>
    <x v="0"/>
    <x v="0"/>
    <x v="38"/>
    <x v="32"/>
    <n v="31907"/>
    <x v="0"/>
    <s v="FUR-FU-10000771"/>
    <x v="0"/>
    <x v="5"/>
    <s v="Eldon 200 Class Desk Accessories, Smoke"/>
    <x v="609"/>
    <n v="3"/>
    <n v="0"/>
    <n v="7.9128000000000007"/>
    <x v="0"/>
    <x v="0"/>
  </r>
  <r>
    <n v="2928"/>
    <s v="CA-2019-158106"/>
    <x v="400"/>
    <d v="2019-06-10T00:00:00"/>
    <s v="Standard Class"/>
    <s v="CT-11995"/>
    <s v="Carol Triggs"/>
    <x v="0"/>
    <x v="0"/>
    <x v="339"/>
    <x v="11"/>
    <n v="55124"/>
    <x v="2"/>
    <s v="OFF-AR-10002255"/>
    <x v="1"/>
    <x v="6"/>
    <s v="Newell 346"/>
    <x v="880"/>
    <n v="3"/>
    <n v="0"/>
    <n v="2.5055999999999998"/>
    <x v="2"/>
    <x v="0"/>
  </r>
  <r>
    <n v="2929"/>
    <s v="US-2019-120390"/>
    <x v="15"/>
    <d v="2019-10-26T00:00:00"/>
    <s v="Standard Class"/>
    <s v="TH-21550"/>
    <s v="Tracy Hopkins"/>
    <x v="2"/>
    <x v="0"/>
    <x v="140"/>
    <x v="3"/>
    <n v="27217"/>
    <x v="0"/>
    <s v="OFF-BI-10004995"/>
    <x v="1"/>
    <x v="8"/>
    <s v="GBC DocuBind P400 Electric Binding System"/>
    <x v="2400"/>
    <n v="4"/>
    <n v="0.7"/>
    <n v="-1306.5504000000001"/>
    <x v="0"/>
    <x v="0"/>
  </r>
  <r>
    <n v="2930"/>
    <s v="CA-2019-143434"/>
    <x v="551"/>
    <d v="2019-11-24T00:00:00"/>
    <s v="Standard Class"/>
    <s v="ME-17320"/>
    <s v="Maria Etezadi"/>
    <x v="2"/>
    <x v="0"/>
    <x v="63"/>
    <x v="12"/>
    <n v="48601"/>
    <x v="2"/>
    <s v="FUR-FU-10002597"/>
    <x v="0"/>
    <x v="5"/>
    <s v="C-Line Magnetic Cubicle Keepers, Clear Polypropylene"/>
    <x v="2401"/>
    <n v="4"/>
    <n v="0"/>
    <n v="8.2992000000000008"/>
    <x v="2"/>
    <x v="0"/>
  </r>
  <r>
    <n v="2931"/>
    <s v="CA-2017-168564"/>
    <x v="816"/>
    <d v="2017-08-08T00:00:00"/>
    <s v="Same Day"/>
    <s v="TT-21220"/>
    <s v="Thomas Thornton"/>
    <x v="0"/>
    <x v="0"/>
    <x v="8"/>
    <x v="1"/>
    <n v="94109"/>
    <x v="1"/>
    <s v="OFF-BI-10004970"/>
    <x v="1"/>
    <x v="8"/>
    <s v="ACCOHIDE 3-Ring Binder, Blue, 1&quot;"/>
    <x v="2164"/>
    <n v="2"/>
    <n v="0.2"/>
    <n v="2.2302"/>
    <x v="1"/>
    <x v="1"/>
  </r>
  <r>
    <n v="2932"/>
    <s v="CA-2017-168564"/>
    <x v="816"/>
    <d v="2017-08-08T00:00:00"/>
    <s v="Same Day"/>
    <s v="TT-21220"/>
    <s v="Thomas Thornton"/>
    <x v="0"/>
    <x v="0"/>
    <x v="8"/>
    <x v="1"/>
    <n v="94109"/>
    <x v="1"/>
    <s v="OFF-BI-10002557"/>
    <x v="1"/>
    <x v="8"/>
    <s v="Presstex Flexible Ring Binders"/>
    <x v="6"/>
    <n v="2"/>
    <n v="0.2"/>
    <n v="2.7299999999999995"/>
    <x v="1"/>
    <x v="1"/>
  </r>
  <r>
    <n v="2933"/>
    <s v="CA-2017-168564"/>
    <x v="816"/>
    <d v="2017-08-08T00:00:00"/>
    <s v="Same Day"/>
    <s v="TT-21220"/>
    <s v="Thomas Thornton"/>
    <x v="0"/>
    <x v="0"/>
    <x v="8"/>
    <x v="1"/>
    <n v="94109"/>
    <x v="1"/>
    <s v="FUR-CH-10000785"/>
    <x v="0"/>
    <x v="1"/>
    <s v="Global Ergonomic Managers Chair"/>
    <x v="2402"/>
    <n v="1"/>
    <n v="0.2"/>
    <n v="10.858800000000002"/>
    <x v="1"/>
    <x v="1"/>
  </r>
  <r>
    <n v="2934"/>
    <s v="US-2018-169040"/>
    <x v="409"/>
    <d v="2018-12-12T00:00:00"/>
    <s v="Standard Class"/>
    <s v="GT-14710"/>
    <s v="Greg Tran"/>
    <x v="0"/>
    <x v="0"/>
    <x v="4"/>
    <x v="4"/>
    <n v="98105"/>
    <x v="1"/>
    <s v="TEC-PH-10002310"/>
    <x v="2"/>
    <x v="7"/>
    <s v="Plantronics Calisto P620-M USB Wireless Speakerphone System"/>
    <x v="2403"/>
    <n v="1"/>
    <n v="0.2"/>
    <n v="13.719300000000004"/>
    <x v="1"/>
    <x v="0"/>
  </r>
  <r>
    <n v="2935"/>
    <s v="US-2018-169040"/>
    <x v="409"/>
    <d v="2018-12-12T00:00:00"/>
    <s v="Standard Class"/>
    <s v="GT-14710"/>
    <s v="Greg Tran"/>
    <x v="0"/>
    <x v="0"/>
    <x v="4"/>
    <x v="4"/>
    <n v="98105"/>
    <x v="1"/>
    <s v="TEC-PH-10002834"/>
    <x v="2"/>
    <x v="7"/>
    <s v="Google Nexus 5"/>
    <x v="2404"/>
    <n v="3"/>
    <n v="0.2"/>
    <n v="26.998499999999993"/>
    <x v="1"/>
    <x v="0"/>
  </r>
  <r>
    <n v="2936"/>
    <s v="US-2018-169040"/>
    <x v="409"/>
    <d v="2018-12-12T00:00:00"/>
    <s v="Standard Class"/>
    <s v="GT-14710"/>
    <s v="Greg Tran"/>
    <x v="0"/>
    <x v="0"/>
    <x v="4"/>
    <x v="4"/>
    <n v="98105"/>
    <x v="1"/>
    <s v="OFF-EN-10000927"/>
    <x v="1"/>
    <x v="12"/>
    <s v="Jet-Pak Recycled Peel 'N' Seal Padded Mailers"/>
    <x v="2405"/>
    <n v="1"/>
    <n v="0"/>
    <n v="16.150499999999997"/>
    <x v="1"/>
    <x v="0"/>
  </r>
  <r>
    <n v="2937"/>
    <s v="US-2018-169040"/>
    <x v="409"/>
    <d v="2018-12-12T00:00:00"/>
    <s v="Standard Class"/>
    <s v="GT-14710"/>
    <s v="Greg Tran"/>
    <x v="0"/>
    <x v="0"/>
    <x v="4"/>
    <x v="4"/>
    <n v="98105"/>
    <x v="1"/>
    <s v="OFF-BI-10001636"/>
    <x v="1"/>
    <x v="8"/>
    <s v="Ibico Plastic and Wire Spiral Binding Combs"/>
    <x v="2406"/>
    <n v="7"/>
    <n v="0.2"/>
    <n v="15.342599999999997"/>
    <x v="1"/>
    <x v="0"/>
  </r>
  <r>
    <n v="2938"/>
    <s v="US-2018-169040"/>
    <x v="409"/>
    <d v="2018-12-12T00:00:00"/>
    <s v="Standard Class"/>
    <s v="GT-14710"/>
    <s v="Greg Tran"/>
    <x v="0"/>
    <x v="0"/>
    <x v="4"/>
    <x v="4"/>
    <n v="98105"/>
    <x v="1"/>
    <s v="OFF-PA-10001736"/>
    <x v="1"/>
    <x v="10"/>
    <s v="Xerox 1880"/>
    <x v="2407"/>
    <n v="7"/>
    <n v="0"/>
    <n v="116.59759999999997"/>
    <x v="1"/>
    <x v="0"/>
  </r>
  <r>
    <n v="2939"/>
    <s v="US-2018-169040"/>
    <x v="409"/>
    <d v="2018-12-12T00:00:00"/>
    <s v="Standard Class"/>
    <s v="GT-14710"/>
    <s v="Greg Tran"/>
    <x v="0"/>
    <x v="0"/>
    <x v="4"/>
    <x v="4"/>
    <n v="98105"/>
    <x v="1"/>
    <s v="OFF-PA-10000482"/>
    <x v="1"/>
    <x v="10"/>
    <s v="Snap-A-Way Black Print Carbonless Ruled Speed Letter, Triplicate"/>
    <x v="2408"/>
    <n v="5"/>
    <n v="0"/>
    <n v="89.158999999999992"/>
    <x v="1"/>
    <x v="0"/>
  </r>
  <r>
    <n v="2940"/>
    <s v="US-2018-169040"/>
    <x v="409"/>
    <d v="2018-12-12T00:00:00"/>
    <s v="Standard Class"/>
    <s v="GT-14710"/>
    <s v="Greg Tran"/>
    <x v="0"/>
    <x v="0"/>
    <x v="4"/>
    <x v="4"/>
    <n v="98105"/>
    <x v="1"/>
    <s v="OFF-BI-10001658"/>
    <x v="1"/>
    <x v="8"/>
    <s v="GBC Standard Therm-A-Bind Covers"/>
    <x v="676"/>
    <n v="3"/>
    <n v="0.2"/>
    <n v="19.4376"/>
    <x v="1"/>
    <x v="0"/>
  </r>
  <r>
    <n v="2941"/>
    <s v="CA-2019-155880"/>
    <x v="613"/>
    <d v="2019-03-31T00:00:00"/>
    <s v="Standard Class"/>
    <s v="JD-16150"/>
    <s v="Justin Deggeller"/>
    <x v="1"/>
    <x v="0"/>
    <x v="158"/>
    <x v="6"/>
    <n v="53209"/>
    <x v="2"/>
    <s v="FUR-CH-10000422"/>
    <x v="0"/>
    <x v="1"/>
    <s v="Global Highback Leather Tilter in Burgundy"/>
    <x v="2409"/>
    <n v="1"/>
    <n v="0"/>
    <n v="14.558400000000006"/>
    <x v="2"/>
    <x v="0"/>
  </r>
  <r>
    <n v="2942"/>
    <s v="CA-2019-155880"/>
    <x v="613"/>
    <d v="2019-03-31T00:00:00"/>
    <s v="Standard Class"/>
    <s v="JD-16150"/>
    <s v="Justin Deggeller"/>
    <x v="1"/>
    <x v="0"/>
    <x v="158"/>
    <x v="6"/>
    <n v="53209"/>
    <x v="2"/>
    <s v="FUR-CH-10004675"/>
    <x v="0"/>
    <x v="1"/>
    <s v="Lifetime Advantage Folding Chairs, 4/Carton"/>
    <x v="2410"/>
    <n v="7"/>
    <n v="0"/>
    <n v="427.43679999999995"/>
    <x v="2"/>
    <x v="0"/>
  </r>
  <r>
    <n v="2943"/>
    <s v="CA-2019-155880"/>
    <x v="613"/>
    <d v="2019-03-31T00:00:00"/>
    <s v="Standard Class"/>
    <s v="JD-16150"/>
    <s v="Justin Deggeller"/>
    <x v="1"/>
    <x v="0"/>
    <x v="158"/>
    <x v="6"/>
    <n v="53209"/>
    <x v="2"/>
    <s v="FUR-CH-10002880"/>
    <x v="0"/>
    <x v="1"/>
    <s v="Global High-Back Leather Tilter, Burgundy"/>
    <x v="2411"/>
    <n v="3"/>
    <n v="0"/>
    <n v="40.586699999999979"/>
    <x v="2"/>
    <x v="0"/>
  </r>
  <r>
    <n v="2944"/>
    <s v="CA-2019-126242"/>
    <x v="123"/>
    <d v="2019-11-24T00:00:00"/>
    <s v="Standard Class"/>
    <s v="MC-18100"/>
    <s v="Mick Crebagga"/>
    <x v="0"/>
    <x v="0"/>
    <x v="1"/>
    <x v="1"/>
    <n v="90049"/>
    <x v="1"/>
    <s v="OFF-ST-10000675"/>
    <x v="1"/>
    <x v="4"/>
    <s v="File Shuttle II and Handi-File, Black"/>
    <x v="2412"/>
    <n v="9"/>
    <n v="0"/>
    <n v="76.252499999999998"/>
    <x v="1"/>
    <x v="0"/>
  </r>
  <r>
    <n v="2945"/>
    <s v="CA-2019-126242"/>
    <x v="123"/>
    <d v="2019-11-24T00:00:00"/>
    <s v="Standard Class"/>
    <s v="MC-18100"/>
    <s v="Mick Crebagga"/>
    <x v="0"/>
    <x v="0"/>
    <x v="1"/>
    <x v="1"/>
    <n v="90049"/>
    <x v="1"/>
    <s v="FUR-FU-10002685"/>
    <x v="0"/>
    <x v="5"/>
    <s v="Executive Impressions 13-1/2&quot; Indoor/Outdoor Wall Clock"/>
    <x v="2413"/>
    <n v="1"/>
    <n v="0"/>
    <n v="7.1059999999999999"/>
    <x v="1"/>
    <x v="0"/>
  </r>
  <r>
    <n v="2946"/>
    <s v="CA-2018-166443"/>
    <x v="254"/>
    <d v="2018-11-05T00:00:00"/>
    <s v="First Class"/>
    <s v="LH-17020"/>
    <s v="Lisa Hazard"/>
    <x v="0"/>
    <x v="0"/>
    <x v="8"/>
    <x v="1"/>
    <n v="94122"/>
    <x v="1"/>
    <s v="FUR-FU-10004020"/>
    <x v="0"/>
    <x v="5"/>
    <s v="Advantus Panel Wall Acrylic Frame"/>
    <x v="2414"/>
    <n v="7"/>
    <n v="0"/>
    <n v="16.464700000000001"/>
    <x v="1"/>
    <x v="0"/>
  </r>
  <r>
    <n v="2947"/>
    <s v="CA-2019-169859"/>
    <x v="817"/>
    <d v="2019-12-18T00:00:00"/>
    <s v="Standard Class"/>
    <s v="MP-18175"/>
    <s v="Mike Pelletier"/>
    <x v="2"/>
    <x v="0"/>
    <x v="70"/>
    <x v="1"/>
    <n v="92024"/>
    <x v="1"/>
    <s v="FUR-FU-10004963"/>
    <x v="0"/>
    <x v="5"/>
    <s v="Eldon 400 Class Desk Accessories, Black Carbon"/>
    <x v="611"/>
    <n v="3"/>
    <n v="0"/>
    <n v="11.025000000000002"/>
    <x v="1"/>
    <x v="1"/>
  </r>
  <r>
    <n v="2948"/>
    <s v="CA-2019-169859"/>
    <x v="817"/>
    <d v="2019-12-18T00:00:00"/>
    <s v="Standard Class"/>
    <s v="MP-18175"/>
    <s v="Mike Pelletier"/>
    <x v="2"/>
    <x v="0"/>
    <x v="70"/>
    <x v="1"/>
    <n v="92024"/>
    <x v="1"/>
    <s v="OFF-BI-10000174"/>
    <x v="1"/>
    <x v="8"/>
    <s v="Wilson Jones Clip &amp; Carry Folder Binder Tool for Ring Binders, Clear"/>
    <x v="647"/>
    <n v="14"/>
    <n v="0.2"/>
    <n v="22.736000000000001"/>
    <x v="1"/>
    <x v="1"/>
  </r>
  <r>
    <n v="2949"/>
    <s v="CA-2019-169859"/>
    <x v="817"/>
    <d v="2019-12-18T00:00:00"/>
    <s v="Standard Class"/>
    <s v="MP-18175"/>
    <s v="Mike Pelletier"/>
    <x v="2"/>
    <x v="0"/>
    <x v="70"/>
    <x v="1"/>
    <n v="92024"/>
    <x v="1"/>
    <s v="OFF-EN-10000461"/>
    <x v="1"/>
    <x v="12"/>
    <s v="#10- 4 1/8&quot; x 9 1/2&quot; Recycled Envelopes"/>
    <x v="2415"/>
    <n v="5"/>
    <n v="0"/>
    <n v="20.539000000000001"/>
    <x v="1"/>
    <x v="1"/>
  </r>
  <r>
    <n v="2950"/>
    <s v="CA-2019-134915"/>
    <x v="105"/>
    <d v="2019-11-12T00:00:00"/>
    <s v="Same Day"/>
    <s v="EM-14140"/>
    <s v="Eugene Moren"/>
    <x v="2"/>
    <x v="0"/>
    <x v="220"/>
    <x v="16"/>
    <n v="85301"/>
    <x v="1"/>
    <s v="TEC-AC-10001266"/>
    <x v="2"/>
    <x v="11"/>
    <s v="Memorex Micro Travel Drive 8 GB"/>
    <x v="2416"/>
    <n v="4"/>
    <n v="0.2"/>
    <n v="12.999999999999998"/>
    <x v="1"/>
    <x v="0"/>
  </r>
  <r>
    <n v="2951"/>
    <s v="CA-2019-134915"/>
    <x v="105"/>
    <d v="2019-11-12T00:00:00"/>
    <s v="Same Day"/>
    <s v="EM-14140"/>
    <s v="Eugene Moren"/>
    <x v="2"/>
    <x v="0"/>
    <x v="220"/>
    <x v="16"/>
    <n v="85301"/>
    <x v="1"/>
    <s v="OFF-PA-10002160"/>
    <x v="1"/>
    <x v="10"/>
    <s v="Xerox 1978"/>
    <x v="2382"/>
    <n v="5"/>
    <n v="0.2"/>
    <n v="8.3810000000000002"/>
    <x v="1"/>
    <x v="0"/>
  </r>
  <r>
    <n v="2952"/>
    <s v="CA-2019-134915"/>
    <x v="105"/>
    <d v="2019-11-12T00:00:00"/>
    <s v="Same Day"/>
    <s v="EM-14140"/>
    <s v="Eugene Moren"/>
    <x v="2"/>
    <x v="0"/>
    <x v="220"/>
    <x v="16"/>
    <n v="85301"/>
    <x v="1"/>
    <s v="FUR-CH-10004875"/>
    <x v="0"/>
    <x v="1"/>
    <s v="Harbour Creations 67200 Series Stacking Chairs"/>
    <x v="2417"/>
    <n v="2"/>
    <n v="0.2"/>
    <n v="9.9651999999999994"/>
    <x v="1"/>
    <x v="0"/>
  </r>
  <r>
    <n v="2953"/>
    <s v="CA-2019-134915"/>
    <x v="105"/>
    <d v="2019-11-12T00:00:00"/>
    <s v="Same Day"/>
    <s v="EM-14140"/>
    <s v="Eugene Moren"/>
    <x v="2"/>
    <x v="0"/>
    <x v="220"/>
    <x v="16"/>
    <n v="85301"/>
    <x v="1"/>
    <s v="FUR-FU-10000305"/>
    <x v="0"/>
    <x v="5"/>
    <s v="Tenex V2T-RE Standard Weight Series Chair Mat, 45&quot; x 53&quot;, Lip 25&quot; x 12&quot;"/>
    <x v="394"/>
    <n v="2"/>
    <n v="0.2"/>
    <n v="-5.6784000000000034"/>
    <x v="1"/>
    <x v="0"/>
  </r>
  <r>
    <n v="2954"/>
    <s v="CA-2019-134915"/>
    <x v="105"/>
    <d v="2019-11-12T00:00:00"/>
    <s v="Same Day"/>
    <s v="EM-14140"/>
    <s v="Eugene Moren"/>
    <x v="2"/>
    <x v="0"/>
    <x v="220"/>
    <x v="16"/>
    <n v="85301"/>
    <x v="1"/>
    <s v="TEC-PH-10000347"/>
    <x v="2"/>
    <x v="7"/>
    <s v="Cush Cases Heavy Duty Rugged Cover Case for Samsung Galaxy S5 - Purple"/>
    <x v="2418"/>
    <n v="2"/>
    <n v="0.2"/>
    <n v="0.69299999999999984"/>
    <x v="1"/>
    <x v="0"/>
  </r>
  <r>
    <n v="2955"/>
    <s v="CA-2019-134915"/>
    <x v="105"/>
    <d v="2019-11-12T00:00:00"/>
    <s v="Same Day"/>
    <s v="EM-14140"/>
    <s v="Eugene Moren"/>
    <x v="2"/>
    <x v="0"/>
    <x v="220"/>
    <x v="16"/>
    <n v="85301"/>
    <x v="1"/>
    <s v="TEC-PH-10001459"/>
    <x v="2"/>
    <x v="7"/>
    <s v="Samsung Galaxy Mega 6.3"/>
    <x v="2419"/>
    <n v="2"/>
    <n v="0.2"/>
    <n v="50.398800000000023"/>
    <x v="1"/>
    <x v="0"/>
  </r>
  <r>
    <n v="2956"/>
    <s v="CA-2018-153353"/>
    <x v="298"/>
    <d v="2018-08-24T00:00:00"/>
    <s v="Standard Class"/>
    <s v="GG-14650"/>
    <s v="Greg Guthrie"/>
    <x v="1"/>
    <x v="0"/>
    <x v="20"/>
    <x v="15"/>
    <n v="10035"/>
    <x v="3"/>
    <s v="TEC-PH-10000439"/>
    <x v="2"/>
    <x v="7"/>
    <s v="GE DSL Phone Line Filter"/>
    <x v="1362"/>
    <n v="1"/>
    <n v="0"/>
    <n v="11.597099999999998"/>
    <x v="3"/>
    <x v="0"/>
  </r>
  <r>
    <n v="2957"/>
    <s v="CA-2019-123638"/>
    <x v="818"/>
    <d v="2019-07-04T00:00:00"/>
    <s v="Standard Class"/>
    <s v="MA-17995"/>
    <s v="Michelle Arnett"/>
    <x v="2"/>
    <x v="0"/>
    <x v="232"/>
    <x v="15"/>
    <n v="13601"/>
    <x v="3"/>
    <s v="FUR-CH-10002647"/>
    <x v="0"/>
    <x v="1"/>
    <s v="Situations Contoured Folding Chairs, 4/Set"/>
    <x v="2420"/>
    <n v="3"/>
    <n v="0.1"/>
    <n v="31.94100000000001"/>
    <x v="3"/>
    <x v="0"/>
  </r>
  <r>
    <n v="2958"/>
    <s v="CA-2019-168900"/>
    <x v="464"/>
    <d v="2019-05-09T00:00:00"/>
    <s v="Standard Class"/>
    <s v="SH-20395"/>
    <s v="Shahid Hopkins"/>
    <x v="0"/>
    <x v="0"/>
    <x v="24"/>
    <x v="24"/>
    <n v="45503"/>
    <x v="3"/>
    <s v="OFF-BI-10003910"/>
    <x v="1"/>
    <x v="8"/>
    <s v="DXL Angle-View Binders with Locking Rings by Samsill"/>
    <x v="2421"/>
    <n v="1"/>
    <n v="0.7"/>
    <n v="-1.9274999999999993"/>
    <x v="3"/>
    <x v="0"/>
  </r>
  <r>
    <n v="2959"/>
    <s v="CA-2017-158456"/>
    <x v="100"/>
    <d v="2017-12-29T00:00:00"/>
    <s v="Standard Class"/>
    <s v="KT-16465"/>
    <s v="Kean Takahito"/>
    <x v="0"/>
    <x v="0"/>
    <x v="1"/>
    <x v="1"/>
    <n v="90032"/>
    <x v="1"/>
    <s v="OFF-BI-10001097"/>
    <x v="1"/>
    <x v="8"/>
    <s v="Avery Hole Reinforcements"/>
    <x v="958"/>
    <n v="4"/>
    <n v="0.2"/>
    <n v="7.2267999999999999"/>
    <x v="1"/>
    <x v="0"/>
  </r>
  <r>
    <n v="2960"/>
    <s v="CA-2017-158456"/>
    <x v="100"/>
    <d v="2017-12-29T00:00:00"/>
    <s v="Standard Class"/>
    <s v="KT-16465"/>
    <s v="Kean Takahito"/>
    <x v="0"/>
    <x v="0"/>
    <x v="1"/>
    <x v="1"/>
    <n v="90032"/>
    <x v="1"/>
    <s v="OFF-FA-10004854"/>
    <x v="1"/>
    <x v="13"/>
    <s v="Vinyl Coated Wire Paper Clips in Organizer Box, 800/Box"/>
    <x v="1962"/>
    <n v="4"/>
    <n v="0"/>
    <n v="21.5824"/>
    <x v="1"/>
    <x v="0"/>
  </r>
  <r>
    <n v="2961"/>
    <s v="CA-2019-143665"/>
    <x v="466"/>
    <d v="2019-05-01T00:00:00"/>
    <s v="Standard Class"/>
    <s v="PO-19180"/>
    <s v="Philisse Overcash"/>
    <x v="2"/>
    <x v="0"/>
    <x v="4"/>
    <x v="4"/>
    <n v="98115"/>
    <x v="1"/>
    <s v="OFF-PA-10003673"/>
    <x v="1"/>
    <x v="10"/>
    <s v="Strathmore Photo Mount Cards"/>
    <x v="2422"/>
    <n v="3"/>
    <n v="0"/>
    <n v="9.3563999999999989"/>
    <x v="1"/>
    <x v="0"/>
  </r>
  <r>
    <n v="2962"/>
    <s v="CA-2019-143665"/>
    <x v="466"/>
    <d v="2019-05-01T00:00:00"/>
    <s v="Standard Class"/>
    <s v="PO-19180"/>
    <s v="Philisse Overcash"/>
    <x v="2"/>
    <x v="0"/>
    <x v="4"/>
    <x v="4"/>
    <n v="98115"/>
    <x v="1"/>
    <s v="OFF-LA-10002034"/>
    <x v="1"/>
    <x v="2"/>
    <s v="Avery 478"/>
    <x v="2423"/>
    <n v="8"/>
    <n v="0"/>
    <n v="19.247199999999999"/>
    <x v="1"/>
    <x v="0"/>
  </r>
  <r>
    <n v="2963"/>
    <s v="CA-2019-137428"/>
    <x v="819"/>
    <d v="2019-12-21T00:00:00"/>
    <s v="Second Class"/>
    <s v="AY-10555"/>
    <s v="Andy Yotov"/>
    <x v="1"/>
    <x v="0"/>
    <x v="147"/>
    <x v="1"/>
    <n v="92054"/>
    <x v="1"/>
    <s v="FUR-CH-10002774"/>
    <x v="0"/>
    <x v="1"/>
    <s v="Global Deluxe Stacking Chair, Gray"/>
    <x v="2424"/>
    <n v="2"/>
    <n v="0.2"/>
    <n v="9.1763999999999974"/>
    <x v="1"/>
    <x v="1"/>
  </r>
  <r>
    <n v="2964"/>
    <s v="CA-2019-137428"/>
    <x v="819"/>
    <d v="2019-12-21T00:00:00"/>
    <s v="Second Class"/>
    <s v="AY-10555"/>
    <s v="Andy Yotov"/>
    <x v="1"/>
    <x v="0"/>
    <x v="147"/>
    <x v="1"/>
    <n v="92054"/>
    <x v="1"/>
    <s v="FUR-CH-10003817"/>
    <x v="0"/>
    <x v="1"/>
    <s v="Global Value Steno Chair, Gray"/>
    <x v="2425"/>
    <n v="2"/>
    <n v="0.2"/>
    <n v="6.0740000000000016"/>
    <x v="1"/>
    <x v="1"/>
  </r>
  <r>
    <n v="2965"/>
    <s v="CA-2019-137428"/>
    <x v="819"/>
    <d v="2019-12-21T00:00:00"/>
    <s v="Second Class"/>
    <s v="AY-10555"/>
    <s v="Andy Yotov"/>
    <x v="1"/>
    <x v="0"/>
    <x v="147"/>
    <x v="1"/>
    <n v="92054"/>
    <x v="1"/>
    <s v="OFF-BI-10002949"/>
    <x v="1"/>
    <x v="8"/>
    <s v="Prestige Round Ring Binders"/>
    <x v="2426"/>
    <n v="5"/>
    <n v="0.2"/>
    <n v="8.2079999999999984"/>
    <x v="1"/>
    <x v="1"/>
  </r>
  <r>
    <n v="2966"/>
    <s v="CA-2019-137428"/>
    <x v="819"/>
    <d v="2019-12-21T00:00:00"/>
    <s v="Second Class"/>
    <s v="AY-10555"/>
    <s v="Andy Yotov"/>
    <x v="1"/>
    <x v="0"/>
    <x v="147"/>
    <x v="1"/>
    <n v="92054"/>
    <x v="1"/>
    <s v="FUR-FU-10002445"/>
    <x v="0"/>
    <x v="5"/>
    <s v="DAX Two-Tone Rosewood/Black Document Frame, Desktop, 5 x 7"/>
    <x v="1651"/>
    <n v="2"/>
    <n v="0"/>
    <n v="7.5840000000000014"/>
    <x v="1"/>
    <x v="1"/>
  </r>
  <r>
    <n v="2967"/>
    <s v="CA-2016-162866"/>
    <x v="422"/>
    <d v="2016-12-31T00:00:00"/>
    <s v="Standard Class"/>
    <s v="Co-12640"/>
    <s v="Corey-Lock"/>
    <x v="0"/>
    <x v="0"/>
    <x v="242"/>
    <x v="10"/>
    <n v="60076"/>
    <x v="2"/>
    <s v="FUR-FU-10001473"/>
    <x v="0"/>
    <x v="5"/>
    <s v="DAX Wood Document Frame"/>
    <x v="2427"/>
    <n v="6"/>
    <n v="0.6"/>
    <n v="-19.771199999999997"/>
    <x v="2"/>
    <x v="0"/>
  </r>
  <r>
    <n v="2968"/>
    <s v="CA-2016-162866"/>
    <x v="422"/>
    <d v="2016-12-31T00:00:00"/>
    <s v="Standard Class"/>
    <s v="Co-12640"/>
    <s v="Corey-Lock"/>
    <x v="0"/>
    <x v="0"/>
    <x v="242"/>
    <x v="10"/>
    <n v="60076"/>
    <x v="2"/>
    <s v="OFF-ST-10002562"/>
    <x v="1"/>
    <x v="4"/>
    <s v="Staple magnet"/>
    <x v="2428"/>
    <n v="4"/>
    <n v="0.2"/>
    <n v="3.0015999999999998"/>
    <x v="2"/>
    <x v="0"/>
  </r>
  <r>
    <n v="2969"/>
    <s v="CA-2019-167941"/>
    <x v="44"/>
    <d v="2019-11-09T00:00:00"/>
    <s v="Second Class"/>
    <s v="JF-15565"/>
    <s v="Jill Fjeld"/>
    <x v="0"/>
    <x v="0"/>
    <x v="115"/>
    <x v="3"/>
    <n v="28314"/>
    <x v="0"/>
    <s v="OFF-AP-10002118"/>
    <x v="1"/>
    <x v="9"/>
    <s v="1.7 Cubic Foot Compact &quot;Cube&quot; Office Refrigerators"/>
    <x v="2429"/>
    <n v="3"/>
    <n v="0.2"/>
    <n v="43.713600000000014"/>
    <x v="0"/>
    <x v="0"/>
  </r>
  <r>
    <n v="2970"/>
    <s v="CA-2019-167941"/>
    <x v="44"/>
    <d v="2019-11-09T00:00:00"/>
    <s v="Second Class"/>
    <s v="JF-15565"/>
    <s v="Jill Fjeld"/>
    <x v="0"/>
    <x v="0"/>
    <x v="115"/>
    <x v="3"/>
    <n v="28314"/>
    <x v="0"/>
    <s v="OFF-PA-10001800"/>
    <x v="1"/>
    <x v="10"/>
    <s v="Xerox 220"/>
    <x v="277"/>
    <n v="6"/>
    <n v="0.2"/>
    <n v="10.8864"/>
    <x v="0"/>
    <x v="0"/>
  </r>
  <r>
    <n v="2971"/>
    <s v="CA-2019-167941"/>
    <x v="44"/>
    <d v="2019-11-09T00:00:00"/>
    <s v="Second Class"/>
    <s v="JF-15565"/>
    <s v="Jill Fjeld"/>
    <x v="0"/>
    <x v="0"/>
    <x v="115"/>
    <x v="3"/>
    <n v="28314"/>
    <x v="0"/>
    <s v="OFF-BI-10002827"/>
    <x v="1"/>
    <x v="8"/>
    <s v="Avery Durable Poly Binders"/>
    <x v="1349"/>
    <n v="8"/>
    <n v="0.7"/>
    <n v="-10.617599999999999"/>
    <x v="0"/>
    <x v="0"/>
  </r>
  <r>
    <n v="2972"/>
    <s v="CA-2019-167941"/>
    <x v="44"/>
    <d v="2019-11-09T00:00:00"/>
    <s v="Second Class"/>
    <s v="JF-15565"/>
    <s v="Jill Fjeld"/>
    <x v="0"/>
    <x v="0"/>
    <x v="115"/>
    <x v="3"/>
    <n v="28314"/>
    <x v="0"/>
    <s v="FUR-FU-10004671"/>
    <x v="0"/>
    <x v="5"/>
    <s v="Executive Impressions 12&quot; Wall Clock"/>
    <x v="2430"/>
    <n v="2"/>
    <n v="0.2"/>
    <n v="6.3612000000000002"/>
    <x v="0"/>
    <x v="0"/>
  </r>
  <r>
    <n v="2973"/>
    <s v="CA-2019-167941"/>
    <x v="44"/>
    <d v="2019-11-09T00:00:00"/>
    <s v="Second Class"/>
    <s v="JF-15565"/>
    <s v="Jill Fjeld"/>
    <x v="0"/>
    <x v="0"/>
    <x v="115"/>
    <x v="3"/>
    <n v="28314"/>
    <x v="0"/>
    <s v="OFF-ST-10000736"/>
    <x v="1"/>
    <x v="4"/>
    <s v="Carina Double Wide Media Storage Towers in Natural &amp; Black"/>
    <x v="1793"/>
    <n v="4"/>
    <n v="0.2"/>
    <n v="-51.827200000000019"/>
    <x v="0"/>
    <x v="0"/>
  </r>
  <r>
    <n v="2974"/>
    <s v="CA-2019-111808"/>
    <x v="819"/>
    <d v="2019-12-20T00:00:00"/>
    <s v="Standard Class"/>
    <s v="AR-10510"/>
    <s v="Andrew Roberts"/>
    <x v="0"/>
    <x v="0"/>
    <x v="251"/>
    <x v="26"/>
    <n v="74133"/>
    <x v="2"/>
    <s v="OFF-BI-10004656"/>
    <x v="1"/>
    <x v="8"/>
    <s v="Peel &amp; Stick Add-On Corner Pockets"/>
    <x v="2431"/>
    <n v="5"/>
    <n v="0"/>
    <n v="5.1839999999999993"/>
    <x v="2"/>
    <x v="0"/>
  </r>
  <r>
    <n v="2975"/>
    <s v="CA-2017-137512"/>
    <x v="820"/>
    <d v="2017-05-12T00:00:00"/>
    <s v="Standard Class"/>
    <s v="AG-10675"/>
    <s v="Anna Gayman"/>
    <x v="0"/>
    <x v="0"/>
    <x v="235"/>
    <x v="5"/>
    <n v="75002"/>
    <x v="2"/>
    <s v="FUR-TA-10001095"/>
    <x v="0"/>
    <x v="3"/>
    <s v="Chromcraft Round Conference Tables"/>
    <x v="1304"/>
    <n v="2"/>
    <n v="0.3"/>
    <n v="-31.372200000000007"/>
    <x v="2"/>
    <x v="0"/>
  </r>
  <r>
    <n v="2976"/>
    <s v="CA-2017-137512"/>
    <x v="820"/>
    <d v="2017-05-12T00:00:00"/>
    <s v="Standard Class"/>
    <s v="AG-10675"/>
    <s v="Anna Gayman"/>
    <x v="0"/>
    <x v="0"/>
    <x v="235"/>
    <x v="5"/>
    <n v="75002"/>
    <x v="2"/>
    <s v="OFF-PA-10000213"/>
    <x v="1"/>
    <x v="10"/>
    <s v="Xerox 198"/>
    <x v="801"/>
    <n v="4"/>
    <n v="0.2"/>
    <n v="5.378400000000001"/>
    <x v="2"/>
    <x v="0"/>
  </r>
  <r>
    <n v="2977"/>
    <s v="CA-2019-139773"/>
    <x v="769"/>
    <d v="2019-12-04T00:00:00"/>
    <s v="Same Day"/>
    <s v="DV-13045"/>
    <s v="Darrin Van Huff"/>
    <x v="1"/>
    <x v="0"/>
    <x v="10"/>
    <x v="9"/>
    <n v="19143"/>
    <x v="3"/>
    <s v="FUR-CH-10001797"/>
    <x v="0"/>
    <x v="1"/>
    <s v="Safco Chair Connectors, 6/Carton"/>
    <x v="2432"/>
    <n v="7"/>
    <n v="0.3"/>
    <n v="-2.693600000000032"/>
    <x v="3"/>
    <x v="0"/>
  </r>
  <r>
    <n v="2978"/>
    <s v="CA-2019-134607"/>
    <x v="621"/>
    <d v="2019-10-08T00:00:00"/>
    <s v="Second Class"/>
    <s v="HL-15040"/>
    <s v="Hunter Lopez"/>
    <x v="0"/>
    <x v="0"/>
    <x v="30"/>
    <x v="15"/>
    <n v="14609"/>
    <x v="3"/>
    <s v="OFF-ST-10002214"/>
    <x v="1"/>
    <x v="4"/>
    <s v="X-Rack File for Hanging Folders"/>
    <x v="2433"/>
    <n v="2"/>
    <n v="0"/>
    <n v="5.8707999999999991"/>
    <x v="3"/>
    <x v="0"/>
  </r>
  <r>
    <n v="2979"/>
    <s v="CA-2016-109232"/>
    <x v="286"/>
    <d v="2016-01-16T00:00:00"/>
    <s v="Second Class"/>
    <s v="ND-18370"/>
    <s v="Natalie DeCherney"/>
    <x v="0"/>
    <x v="0"/>
    <x v="340"/>
    <x v="20"/>
    <n v="29464"/>
    <x v="0"/>
    <s v="FUR-CH-10000422"/>
    <x v="0"/>
    <x v="1"/>
    <s v="Global Highback Leather Tilter in Burgundy"/>
    <x v="2434"/>
    <n v="6"/>
    <n v="0"/>
    <n v="87.350400000000036"/>
    <x v="0"/>
    <x v="0"/>
  </r>
  <r>
    <n v="2980"/>
    <s v="CA-2017-139850"/>
    <x v="821"/>
    <d v="2017-06-17T00:00:00"/>
    <s v="Standard Class"/>
    <s v="GB-14575"/>
    <s v="Giulietta Baptist"/>
    <x v="0"/>
    <x v="0"/>
    <x v="10"/>
    <x v="9"/>
    <n v="19134"/>
    <x v="3"/>
    <s v="OFF-PA-10003848"/>
    <x v="1"/>
    <x v="10"/>
    <s v="Xerox 1997"/>
    <x v="561"/>
    <n v="4"/>
    <n v="0.2"/>
    <n v="7.2576000000000001"/>
    <x v="3"/>
    <x v="0"/>
  </r>
  <r>
    <n v="2981"/>
    <s v="CA-2017-139850"/>
    <x v="821"/>
    <d v="2017-06-17T00:00:00"/>
    <s v="Standard Class"/>
    <s v="GB-14575"/>
    <s v="Giulietta Baptist"/>
    <x v="0"/>
    <x v="0"/>
    <x v="10"/>
    <x v="9"/>
    <n v="19134"/>
    <x v="3"/>
    <s v="FUR-FU-10003623"/>
    <x v="0"/>
    <x v="5"/>
    <s v="DataProducts Ampli Magnifier Task Lamp, Black,"/>
    <x v="2435"/>
    <n v="2"/>
    <n v="0.2"/>
    <n v="4.3295999999999975"/>
    <x v="3"/>
    <x v="0"/>
  </r>
  <r>
    <n v="2982"/>
    <s v="CA-2016-131310"/>
    <x v="136"/>
    <d v="2016-07-18T00:00:00"/>
    <s v="Standard Class"/>
    <s v="CL-12565"/>
    <s v="Clay Ludtke"/>
    <x v="0"/>
    <x v="0"/>
    <x v="4"/>
    <x v="4"/>
    <n v="98115"/>
    <x v="1"/>
    <s v="FUR-CH-10001797"/>
    <x v="0"/>
    <x v="1"/>
    <s v="Safco Chair Connectors, 6/Carton"/>
    <x v="2436"/>
    <n v="4"/>
    <n v="0.2"/>
    <n v="13.852799999999981"/>
    <x v="1"/>
    <x v="0"/>
  </r>
  <r>
    <n v="2983"/>
    <s v="CA-2016-131310"/>
    <x v="136"/>
    <d v="2016-07-18T00:00:00"/>
    <s v="Standard Class"/>
    <s v="CL-12565"/>
    <s v="Clay Ludtke"/>
    <x v="0"/>
    <x v="0"/>
    <x v="4"/>
    <x v="4"/>
    <n v="98115"/>
    <x v="1"/>
    <s v="OFF-BI-10003094"/>
    <x v="1"/>
    <x v="8"/>
    <s v="Self-Adhesive Ring Binder Labels"/>
    <x v="2437"/>
    <n v="4"/>
    <n v="0.2"/>
    <n v="3.8015999999999992"/>
    <x v="1"/>
    <x v="0"/>
  </r>
  <r>
    <n v="2984"/>
    <s v="US-2016-112872"/>
    <x v="776"/>
    <d v="2016-12-11T00:00:00"/>
    <s v="Second Class"/>
    <s v="RC-19960"/>
    <s v="Ryan Crowe"/>
    <x v="0"/>
    <x v="0"/>
    <x v="24"/>
    <x v="21"/>
    <n v="97477"/>
    <x v="1"/>
    <s v="OFF-ST-10002205"/>
    <x v="1"/>
    <x v="4"/>
    <s v="File Shuttle I and Handi-File"/>
    <x v="354"/>
    <n v="3"/>
    <n v="0.2"/>
    <n v="4.6746000000000016"/>
    <x v="1"/>
    <x v="0"/>
  </r>
  <r>
    <n v="2985"/>
    <s v="US-2016-112872"/>
    <x v="776"/>
    <d v="2016-12-11T00:00:00"/>
    <s v="Second Class"/>
    <s v="RC-19960"/>
    <s v="Ryan Crowe"/>
    <x v="0"/>
    <x v="0"/>
    <x v="24"/>
    <x v="21"/>
    <n v="97477"/>
    <x v="1"/>
    <s v="FUR-TA-10003238"/>
    <x v="0"/>
    <x v="3"/>
    <s v="Chromcraft Bull-Nose Wood 48&quot; x 96&quot; Rectangular Conference Tables"/>
    <x v="2438"/>
    <n v="1"/>
    <n v="0.5"/>
    <n v="-170.80380000000002"/>
    <x v="1"/>
    <x v="0"/>
  </r>
  <r>
    <n v="2986"/>
    <s v="CA-2018-139269"/>
    <x v="822"/>
    <d v="2018-05-30T00:00:00"/>
    <s v="Standard Class"/>
    <s v="JB-16045"/>
    <s v="Julia Barnett"/>
    <x v="2"/>
    <x v="0"/>
    <x v="38"/>
    <x v="32"/>
    <n v="31907"/>
    <x v="0"/>
    <s v="FUR-FU-10000755"/>
    <x v="0"/>
    <x v="5"/>
    <s v="Eldon Expressions Mahogany Wood Desk Collection"/>
    <x v="1614"/>
    <n v="4"/>
    <n v="0"/>
    <n v="6.240000000000002"/>
    <x v="0"/>
    <x v="1"/>
  </r>
  <r>
    <n v="2987"/>
    <s v="CA-2018-139269"/>
    <x v="822"/>
    <d v="2018-05-30T00:00:00"/>
    <s v="Standard Class"/>
    <s v="JB-16045"/>
    <s v="Julia Barnett"/>
    <x v="2"/>
    <x v="0"/>
    <x v="38"/>
    <x v="32"/>
    <n v="31907"/>
    <x v="0"/>
    <s v="OFF-PA-10002893"/>
    <x v="1"/>
    <x v="10"/>
    <s v="Wirebound Service Call Books, 5 1/2&quot; x 4&quot;"/>
    <x v="2439"/>
    <n v="2"/>
    <n v="0"/>
    <n v="9.2927999999999997"/>
    <x v="0"/>
    <x v="1"/>
  </r>
  <r>
    <n v="2988"/>
    <s v="CA-2018-139269"/>
    <x v="822"/>
    <d v="2018-05-30T00:00:00"/>
    <s v="Standard Class"/>
    <s v="JB-16045"/>
    <s v="Julia Barnett"/>
    <x v="2"/>
    <x v="0"/>
    <x v="38"/>
    <x v="32"/>
    <n v="31907"/>
    <x v="0"/>
    <s v="OFF-ST-10000689"/>
    <x v="1"/>
    <x v="4"/>
    <s v="Fellowes Strictly Business Drawer File, Letter/Legal Size"/>
    <x v="2440"/>
    <n v="9"/>
    <n v="0"/>
    <n v="152.11799999999999"/>
    <x v="0"/>
    <x v="1"/>
  </r>
  <r>
    <n v="2989"/>
    <s v="CA-2018-139010"/>
    <x v="823"/>
    <d v="2018-02-26T00:00:00"/>
    <s v="Second Class"/>
    <s v="MC-17635"/>
    <s v="Matthew Clasen"/>
    <x v="1"/>
    <x v="0"/>
    <x v="1"/>
    <x v="1"/>
    <n v="90032"/>
    <x v="1"/>
    <s v="TEC-AC-10004227"/>
    <x v="2"/>
    <x v="11"/>
    <s v="SanDisk Ultra 16 GB MicroSDHC Class 10 Memory Card"/>
    <x v="2441"/>
    <n v="1"/>
    <n v="0"/>
    <n v="0.77939999999999898"/>
    <x v="1"/>
    <x v="0"/>
  </r>
  <r>
    <n v="2990"/>
    <s v="CA-2018-139010"/>
    <x v="823"/>
    <d v="2018-02-26T00:00:00"/>
    <s v="Second Class"/>
    <s v="MC-17635"/>
    <s v="Matthew Clasen"/>
    <x v="1"/>
    <x v="0"/>
    <x v="1"/>
    <x v="1"/>
    <n v="90032"/>
    <x v="1"/>
    <s v="OFF-BI-10000174"/>
    <x v="1"/>
    <x v="8"/>
    <s v="Wilson Jones Clip &amp; Carry Folder Binder Tool for Ring Binders, Clear"/>
    <x v="2442"/>
    <n v="4"/>
    <n v="0.2"/>
    <n v="6.4959999999999996"/>
    <x v="1"/>
    <x v="0"/>
  </r>
  <r>
    <n v="2991"/>
    <s v="CA-2018-139010"/>
    <x v="823"/>
    <d v="2018-02-26T00:00:00"/>
    <s v="Second Class"/>
    <s v="MC-17635"/>
    <s v="Matthew Clasen"/>
    <x v="1"/>
    <x v="0"/>
    <x v="1"/>
    <x v="1"/>
    <n v="90032"/>
    <x v="1"/>
    <s v="OFF-ST-10001809"/>
    <x v="1"/>
    <x v="4"/>
    <s v="Fellowes Officeware Wire Shelving"/>
    <x v="468"/>
    <n v="5"/>
    <n v="0"/>
    <n v="8.9829999999999899"/>
    <x v="1"/>
    <x v="0"/>
  </r>
  <r>
    <n v="2992"/>
    <s v="CA-2018-139010"/>
    <x v="823"/>
    <d v="2018-02-26T00:00:00"/>
    <s v="Second Class"/>
    <s v="MC-17635"/>
    <s v="Matthew Clasen"/>
    <x v="1"/>
    <x v="0"/>
    <x v="1"/>
    <x v="1"/>
    <n v="90032"/>
    <x v="1"/>
    <s v="OFF-BI-10002309"/>
    <x v="1"/>
    <x v="8"/>
    <s v="Avery Heavy-Duty EZD  Binder With Locking Rings"/>
    <x v="2443"/>
    <n v="7"/>
    <n v="0.2"/>
    <n v="10.936799999999998"/>
    <x v="1"/>
    <x v="0"/>
  </r>
  <r>
    <n v="2993"/>
    <s v="CA-2018-134376"/>
    <x v="824"/>
    <d v="2018-10-06T00:00:00"/>
    <s v="Standard Class"/>
    <s v="TT-21265"/>
    <s v="Tim Taslimi"/>
    <x v="1"/>
    <x v="0"/>
    <x v="20"/>
    <x v="15"/>
    <n v="10024"/>
    <x v="3"/>
    <s v="OFF-AP-10004532"/>
    <x v="1"/>
    <x v="9"/>
    <s v="Kensington 6 Outlet Guardian Standard Surge Protector"/>
    <x v="639"/>
    <n v="3"/>
    <n v="0"/>
    <n v="16.588799999999999"/>
    <x v="3"/>
    <x v="0"/>
  </r>
  <r>
    <n v="2994"/>
    <s v="CA-2019-147291"/>
    <x v="825"/>
    <d v="2019-03-17T00:00:00"/>
    <s v="Standard Class"/>
    <s v="MJ-17740"/>
    <s v="Max Jones"/>
    <x v="0"/>
    <x v="0"/>
    <x v="66"/>
    <x v="12"/>
    <n v="48227"/>
    <x v="2"/>
    <s v="OFF-BI-10003091"/>
    <x v="1"/>
    <x v="8"/>
    <s v="GBC DocuBind TL200 Manual Binding Machine"/>
    <x v="1658"/>
    <n v="4"/>
    <n v="0"/>
    <n v="421.08239999999995"/>
    <x v="2"/>
    <x v="0"/>
  </r>
  <r>
    <n v="2995"/>
    <s v="CA-2018-112893"/>
    <x v="369"/>
    <d v="2018-09-13T00:00:00"/>
    <s v="Second Class"/>
    <s v="AT-10735"/>
    <s v="Annie Thurman"/>
    <x v="0"/>
    <x v="0"/>
    <x v="280"/>
    <x v="1"/>
    <n v="95207"/>
    <x v="1"/>
    <s v="OFF-BI-10004654"/>
    <x v="1"/>
    <x v="8"/>
    <s v="VariCap6 Expandable Binder"/>
    <x v="2444"/>
    <n v="4"/>
    <n v="0.2"/>
    <n v="18.683999999999997"/>
    <x v="1"/>
    <x v="0"/>
  </r>
  <r>
    <n v="2996"/>
    <s v="US-2016-150532"/>
    <x v="686"/>
    <d v="2016-07-21T00:00:00"/>
    <s v="Standard Class"/>
    <s v="PB-19150"/>
    <s v="Philip Brown"/>
    <x v="0"/>
    <x v="0"/>
    <x v="42"/>
    <x v="16"/>
    <n v="85023"/>
    <x v="1"/>
    <s v="OFF-ST-10000760"/>
    <x v="1"/>
    <x v="4"/>
    <s v="Eldon Fold 'N Roll Cart System"/>
    <x v="2336"/>
    <n v="5"/>
    <n v="0.2"/>
    <n v="6.2910000000000004"/>
    <x v="1"/>
    <x v="0"/>
  </r>
  <r>
    <n v="2997"/>
    <s v="CA-2016-138317"/>
    <x v="261"/>
    <d v="2016-06-25T00:00:00"/>
    <s v="Standard Class"/>
    <s v="NW-18400"/>
    <s v="Natalie Webber"/>
    <x v="0"/>
    <x v="0"/>
    <x v="10"/>
    <x v="9"/>
    <n v="19120"/>
    <x v="3"/>
    <s v="OFF-EN-10001539"/>
    <x v="1"/>
    <x v="12"/>
    <s v="Staple envelope"/>
    <x v="1730"/>
    <n v="4"/>
    <n v="0.2"/>
    <n v="8.4024000000000001"/>
    <x v="3"/>
    <x v="0"/>
  </r>
  <r>
    <n v="2998"/>
    <s v="CA-2016-138317"/>
    <x v="261"/>
    <d v="2016-06-25T00:00:00"/>
    <s v="Standard Class"/>
    <s v="NW-18400"/>
    <s v="Natalie Webber"/>
    <x v="0"/>
    <x v="0"/>
    <x v="10"/>
    <x v="9"/>
    <n v="19120"/>
    <x v="3"/>
    <s v="FUR-FU-10000550"/>
    <x v="0"/>
    <x v="5"/>
    <s v="Stacking Trays by OIC"/>
    <x v="2217"/>
    <n v="1"/>
    <n v="0.2"/>
    <n v="0.64739999999999964"/>
    <x v="3"/>
    <x v="0"/>
  </r>
  <r>
    <n v="2999"/>
    <s v="CA-2016-138317"/>
    <x v="261"/>
    <d v="2016-06-25T00:00:00"/>
    <s v="Standard Class"/>
    <s v="NW-18400"/>
    <s v="Natalie Webber"/>
    <x v="0"/>
    <x v="0"/>
    <x v="10"/>
    <x v="9"/>
    <n v="19120"/>
    <x v="3"/>
    <s v="TEC-AC-10003628"/>
    <x v="2"/>
    <x v="11"/>
    <s v="Logitech 910-002974 M325 Wireless Mouse for Web Scrolling"/>
    <x v="1679"/>
    <n v="4"/>
    <n v="0.2"/>
    <n v="28.790400000000009"/>
    <x v="3"/>
    <x v="0"/>
  </r>
  <r>
    <n v="3000"/>
    <s v="CA-2016-138317"/>
    <x v="261"/>
    <d v="2016-06-25T00:00:00"/>
    <s v="Standard Class"/>
    <s v="NW-18400"/>
    <s v="Natalie Webber"/>
    <x v="0"/>
    <x v="0"/>
    <x v="10"/>
    <x v="9"/>
    <n v="19120"/>
    <x v="3"/>
    <s v="TEC-MA-10004521"/>
    <x v="2"/>
    <x v="15"/>
    <s v="Epson Perfection V600 Photo Scanner"/>
    <x v="2445"/>
    <n v="3"/>
    <n v="0.7"/>
    <n v="-172.49250000000001"/>
    <x v="3"/>
    <x v="0"/>
  </r>
  <r>
    <n v="3001"/>
    <s v="CA-2016-138317"/>
    <x v="261"/>
    <d v="2016-06-25T00:00:00"/>
    <s v="Standard Class"/>
    <s v="NW-18400"/>
    <s v="Natalie Webber"/>
    <x v="0"/>
    <x v="0"/>
    <x v="10"/>
    <x v="9"/>
    <n v="19120"/>
    <x v="3"/>
    <s v="OFF-AP-10003860"/>
    <x v="1"/>
    <x v="9"/>
    <s v="Fellowes Advanced 8 Outlet Surge Suppressor with Phone/Fax Protection"/>
    <x v="2446"/>
    <n v="2"/>
    <n v="0.2"/>
    <n v="3.8864000000000001"/>
    <x v="3"/>
    <x v="0"/>
  </r>
  <r>
    <n v="3002"/>
    <s v="CA-2016-138317"/>
    <x v="261"/>
    <d v="2016-06-25T00:00:00"/>
    <s v="Standard Class"/>
    <s v="NW-18400"/>
    <s v="Natalie Webber"/>
    <x v="0"/>
    <x v="0"/>
    <x v="10"/>
    <x v="9"/>
    <n v="19120"/>
    <x v="3"/>
    <s v="OFF-BI-10000069"/>
    <x v="1"/>
    <x v="8"/>
    <s v="GBC Prepunched Paper, 19-Hole, for Binding Systems, 24-lb"/>
    <x v="2447"/>
    <n v="2"/>
    <n v="0.7"/>
    <n v="-7.2048000000000023"/>
    <x v="3"/>
    <x v="0"/>
  </r>
  <r>
    <n v="3003"/>
    <s v="CA-2017-130610"/>
    <x v="761"/>
    <d v="2017-07-10T00:00:00"/>
    <s v="Standard Class"/>
    <s v="VP-21730"/>
    <s v="Victor Preis"/>
    <x v="2"/>
    <x v="0"/>
    <x v="341"/>
    <x v="12"/>
    <n v="48310"/>
    <x v="2"/>
    <s v="OFF-BI-10003655"/>
    <x v="1"/>
    <x v="8"/>
    <s v="Durable Pressboard Binders"/>
    <x v="2448"/>
    <n v="5"/>
    <n v="0"/>
    <n v="8.93"/>
    <x v="2"/>
    <x v="0"/>
  </r>
  <r>
    <n v="3004"/>
    <s v="CA-2019-104381"/>
    <x v="819"/>
    <d v="2019-12-23T00:00:00"/>
    <s v="Standard Class"/>
    <s v="RD-19810"/>
    <s v="Ross DeVincentis"/>
    <x v="2"/>
    <x v="0"/>
    <x v="30"/>
    <x v="15"/>
    <n v="14609"/>
    <x v="3"/>
    <s v="OFF-BI-10001628"/>
    <x v="1"/>
    <x v="8"/>
    <s v="Acco Data Flex Cable Posts For Top &amp; Bottom Load Binders, 6&quot; Capacity"/>
    <x v="2449"/>
    <n v="4"/>
    <n v="0.2"/>
    <n v="10.429999999999998"/>
    <x v="3"/>
    <x v="0"/>
  </r>
  <r>
    <n v="3005"/>
    <s v="CA-2018-131499"/>
    <x v="162"/>
    <d v="2018-09-10T00:00:00"/>
    <s v="First Class"/>
    <s v="MG-17875"/>
    <s v="Michael Grace"/>
    <x v="2"/>
    <x v="0"/>
    <x v="20"/>
    <x v="15"/>
    <n v="10011"/>
    <x v="3"/>
    <s v="OFF-AP-10003779"/>
    <x v="1"/>
    <x v="9"/>
    <s v="Kensington 7 Outlet MasterPiece Power Center with Fax/Phone Line Protection"/>
    <x v="2450"/>
    <n v="1"/>
    <n v="0"/>
    <n v="62.243999999999971"/>
    <x v="3"/>
    <x v="0"/>
  </r>
  <r>
    <n v="3006"/>
    <s v="CA-2016-148761"/>
    <x v="826"/>
    <d v="2016-05-21T00:00:00"/>
    <s v="Standard Class"/>
    <s v="PA-19060"/>
    <s v="Pete Armstrong"/>
    <x v="2"/>
    <x v="0"/>
    <x v="342"/>
    <x v="6"/>
    <n v="54703"/>
    <x v="2"/>
    <s v="OFF-BI-10000666"/>
    <x v="1"/>
    <x v="8"/>
    <s v="Surelock Post Binders"/>
    <x v="1296"/>
    <n v="3"/>
    <n v="0"/>
    <n v="45.839999999999996"/>
    <x v="2"/>
    <x v="0"/>
  </r>
  <r>
    <n v="3007"/>
    <s v="CA-2019-116519"/>
    <x v="119"/>
    <d v="2019-10-15T00:00:00"/>
    <s v="First Class"/>
    <s v="CR-12730"/>
    <s v="Craig Reiter"/>
    <x v="0"/>
    <x v="0"/>
    <x v="20"/>
    <x v="15"/>
    <n v="10009"/>
    <x v="3"/>
    <s v="OFF-AP-10000828"/>
    <x v="1"/>
    <x v="9"/>
    <s v="Avanti 4.4 Cu. Ft. Refrigerator"/>
    <x v="2451"/>
    <n v="5"/>
    <n v="0"/>
    <n v="253.37199999999996"/>
    <x v="3"/>
    <x v="0"/>
  </r>
  <r>
    <n v="3008"/>
    <s v="CA-2016-130729"/>
    <x v="745"/>
    <d v="2016-10-29T00:00:00"/>
    <s v="Standard Class"/>
    <s v="AA-10375"/>
    <s v="Allen Armold"/>
    <x v="0"/>
    <x v="0"/>
    <x v="277"/>
    <x v="1"/>
    <n v="91730"/>
    <x v="1"/>
    <s v="OFF-BI-10002706"/>
    <x v="1"/>
    <x v="8"/>
    <s v="Avery Premier Heavy-Duty Binder with Round Locking Rings"/>
    <x v="2452"/>
    <n v="3"/>
    <n v="0.2"/>
    <n v="11.138399999999999"/>
    <x v="1"/>
    <x v="0"/>
  </r>
  <r>
    <n v="3009"/>
    <s v="CA-2018-124772"/>
    <x v="5"/>
    <d v="2018-12-06T00:00:00"/>
    <s v="First Class"/>
    <s v="JG-15160"/>
    <s v="James Galang"/>
    <x v="0"/>
    <x v="0"/>
    <x v="208"/>
    <x v="0"/>
    <n v="42071"/>
    <x v="0"/>
    <s v="FUR-FU-10004748"/>
    <x v="0"/>
    <x v="5"/>
    <s v="Howard Miller 16&quot; Diameter Gallery Wall Clock"/>
    <x v="1868"/>
    <n v="3"/>
    <n v="0"/>
    <n v="74.809799999999996"/>
    <x v="0"/>
    <x v="0"/>
  </r>
  <r>
    <n v="3010"/>
    <s v="CA-2018-115525"/>
    <x v="197"/>
    <d v="2018-07-29T00:00:00"/>
    <s v="Standard Class"/>
    <s v="RR-19525"/>
    <s v="Rick Reed"/>
    <x v="1"/>
    <x v="0"/>
    <x v="167"/>
    <x v="24"/>
    <n v="43615"/>
    <x v="3"/>
    <s v="OFF-AP-10000026"/>
    <x v="1"/>
    <x v="9"/>
    <s v="Tripp Lite Isotel 6 Outlet Surge Protector with Fax/Modem Protection"/>
    <x v="2453"/>
    <n v="5"/>
    <n v="0.2"/>
    <n v="27.43649999999996"/>
    <x v="3"/>
    <x v="0"/>
  </r>
  <r>
    <n v="3011"/>
    <s v="CA-2019-134845"/>
    <x v="827"/>
    <d v="2019-04-23T00:00:00"/>
    <s v="Standard Class"/>
    <s v="SR-20425"/>
    <s v="Sharelle Roach"/>
    <x v="2"/>
    <x v="0"/>
    <x v="103"/>
    <x v="22"/>
    <n v="80027"/>
    <x v="1"/>
    <s v="OFF-BI-10000773"/>
    <x v="1"/>
    <x v="8"/>
    <s v="Insertable Tab Post Binder Dividers"/>
    <x v="2454"/>
    <n v="5"/>
    <n v="0.7"/>
    <n v="-9.222999999999999"/>
    <x v="1"/>
    <x v="0"/>
  </r>
  <r>
    <n v="3012"/>
    <s v="CA-2019-134845"/>
    <x v="827"/>
    <d v="2019-04-23T00:00:00"/>
    <s v="Standard Class"/>
    <s v="SR-20425"/>
    <s v="Sharelle Roach"/>
    <x v="2"/>
    <x v="0"/>
    <x v="103"/>
    <x v="22"/>
    <n v="80027"/>
    <x v="1"/>
    <s v="TEC-MA-10000822"/>
    <x v="2"/>
    <x v="15"/>
    <s v="Lexmark MX611dhe Monochrome Laser Printer"/>
    <x v="2455"/>
    <n v="5"/>
    <n v="0.7"/>
    <n v="-3399.9800000000009"/>
    <x v="1"/>
    <x v="0"/>
  </r>
  <r>
    <n v="3013"/>
    <s v="CA-2019-134845"/>
    <x v="827"/>
    <d v="2019-04-23T00:00:00"/>
    <s v="Standard Class"/>
    <s v="SR-20425"/>
    <s v="Sharelle Roach"/>
    <x v="2"/>
    <x v="0"/>
    <x v="103"/>
    <x v="22"/>
    <n v="80027"/>
    <x v="1"/>
    <s v="OFF-BI-10001543"/>
    <x v="1"/>
    <x v="8"/>
    <s v="GBC VeloBinder Manual Binding System"/>
    <x v="2456"/>
    <n v="2"/>
    <n v="0.7"/>
    <n v="-15.835599999999999"/>
    <x v="1"/>
    <x v="0"/>
  </r>
  <r>
    <n v="3014"/>
    <s v="CA-2019-134845"/>
    <x v="827"/>
    <d v="2019-04-23T00:00:00"/>
    <s v="Standard Class"/>
    <s v="SR-20425"/>
    <s v="Sharelle Roach"/>
    <x v="2"/>
    <x v="0"/>
    <x v="103"/>
    <x v="22"/>
    <n v="80027"/>
    <x v="1"/>
    <s v="OFF-BI-10003355"/>
    <x v="1"/>
    <x v="8"/>
    <s v="Cardinal Holdit Business Card Pockets"/>
    <x v="2457"/>
    <n v="6"/>
    <n v="0.7"/>
    <n v="-6.573599999999999"/>
    <x v="1"/>
    <x v="0"/>
  </r>
  <r>
    <n v="3015"/>
    <s v="CA-2019-134845"/>
    <x v="827"/>
    <d v="2019-04-23T00:00:00"/>
    <s v="Standard Class"/>
    <s v="SR-20425"/>
    <s v="Sharelle Roach"/>
    <x v="2"/>
    <x v="0"/>
    <x v="103"/>
    <x v="22"/>
    <n v="80027"/>
    <x v="1"/>
    <s v="OFF-PA-10002005"/>
    <x v="1"/>
    <x v="10"/>
    <s v="Xerox 225"/>
    <x v="561"/>
    <n v="4"/>
    <n v="0.2"/>
    <n v="7.2576000000000001"/>
    <x v="1"/>
    <x v="0"/>
  </r>
  <r>
    <n v="3016"/>
    <s v="US-2017-138919"/>
    <x v="14"/>
    <d v="2017-09-21T00:00:00"/>
    <s v="Standard Class"/>
    <s v="LS-16975"/>
    <s v="Lindsay Shagiari"/>
    <x v="2"/>
    <x v="0"/>
    <x v="20"/>
    <x v="15"/>
    <n v="10035"/>
    <x v="3"/>
    <s v="FUR-TA-10004154"/>
    <x v="0"/>
    <x v="3"/>
    <s v="Riverside Furniture Oval Coffee Table, Oval End Table, End Table with Drawer"/>
    <x v="2458"/>
    <n v="2"/>
    <n v="0.4"/>
    <n v="-103.26600000000002"/>
    <x v="3"/>
    <x v="0"/>
  </r>
  <r>
    <n v="3017"/>
    <s v="US-2018-160528"/>
    <x v="828"/>
    <d v="2018-08-30T00:00:00"/>
    <s v="Standard Class"/>
    <s v="MH-18115"/>
    <s v="Mick Hernandez"/>
    <x v="2"/>
    <x v="0"/>
    <x v="343"/>
    <x v="5"/>
    <n v="78577"/>
    <x v="2"/>
    <s v="OFF-ST-10002743"/>
    <x v="1"/>
    <x v="4"/>
    <s v="SAFCO Boltless Steel Shelving"/>
    <x v="2459"/>
    <n v="8"/>
    <n v="0.2"/>
    <n v="-172.73280000000005"/>
    <x v="2"/>
    <x v="0"/>
  </r>
  <r>
    <n v="3018"/>
    <s v="US-2018-160528"/>
    <x v="828"/>
    <d v="2018-08-30T00:00:00"/>
    <s v="Standard Class"/>
    <s v="MH-18115"/>
    <s v="Mick Hernandez"/>
    <x v="2"/>
    <x v="0"/>
    <x v="343"/>
    <x v="5"/>
    <n v="78577"/>
    <x v="2"/>
    <s v="FUR-FU-10004973"/>
    <x v="0"/>
    <x v="5"/>
    <s v="Flat Face Poster Frame"/>
    <x v="1832"/>
    <n v="3"/>
    <n v="0.6"/>
    <n v="-10.173599999999997"/>
    <x v="2"/>
    <x v="0"/>
  </r>
  <r>
    <n v="3019"/>
    <s v="US-2018-160528"/>
    <x v="828"/>
    <d v="2018-08-30T00:00:00"/>
    <s v="Standard Class"/>
    <s v="MH-18115"/>
    <s v="Mick Hernandez"/>
    <x v="2"/>
    <x v="0"/>
    <x v="343"/>
    <x v="5"/>
    <n v="78577"/>
    <x v="2"/>
    <s v="TEC-AC-10002842"/>
    <x v="2"/>
    <x v="11"/>
    <s v="WD My Passport Ultra 2TB Portable External Hard Drive"/>
    <x v="2460"/>
    <n v="7"/>
    <n v="0.2"/>
    <n v="-33.319999999999965"/>
    <x v="2"/>
    <x v="0"/>
  </r>
  <r>
    <n v="3020"/>
    <s v="CA-2017-123568"/>
    <x v="627"/>
    <d v="2017-11-14T00:00:00"/>
    <s v="Standard Class"/>
    <s v="SC-20095"/>
    <s v="Sanjit Chand"/>
    <x v="0"/>
    <x v="0"/>
    <x v="7"/>
    <x v="7"/>
    <n v="84084"/>
    <x v="1"/>
    <s v="OFF-FA-10002701"/>
    <x v="1"/>
    <x v="13"/>
    <s v="Alliance Rubber Bands"/>
    <x v="1325"/>
    <n v="3"/>
    <n v="0"/>
    <n v="0.20159999999999978"/>
    <x v="1"/>
    <x v="1"/>
  </r>
  <r>
    <n v="3021"/>
    <s v="CA-2017-123568"/>
    <x v="627"/>
    <d v="2017-11-14T00:00:00"/>
    <s v="Standard Class"/>
    <s v="SC-20095"/>
    <s v="Sanjit Chand"/>
    <x v="0"/>
    <x v="0"/>
    <x v="7"/>
    <x v="7"/>
    <n v="84084"/>
    <x v="1"/>
    <s v="OFF-PA-10001125"/>
    <x v="1"/>
    <x v="10"/>
    <s v="Xerox 1988"/>
    <x v="1663"/>
    <n v="3"/>
    <n v="0"/>
    <n v="41.822999999999993"/>
    <x v="1"/>
    <x v="1"/>
  </r>
  <r>
    <n v="3022"/>
    <s v="CA-2017-123568"/>
    <x v="627"/>
    <d v="2017-11-14T00:00:00"/>
    <s v="Standard Class"/>
    <s v="SC-20095"/>
    <s v="Sanjit Chand"/>
    <x v="0"/>
    <x v="0"/>
    <x v="7"/>
    <x v="7"/>
    <n v="84084"/>
    <x v="1"/>
    <s v="FUR-FU-10004090"/>
    <x v="0"/>
    <x v="5"/>
    <s v="Executive Impressions 14&quot; Contract Wall Clock"/>
    <x v="2461"/>
    <n v="3"/>
    <n v="0"/>
    <n v="22.007699999999996"/>
    <x v="1"/>
    <x v="1"/>
  </r>
  <r>
    <n v="3023"/>
    <s v="CA-2017-123568"/>
    <x v="627"/>
    <d v="2017-11-14T00:00:00"/>
    <s v="Standard Class"/>
    <s v="SC-20095"/>
    <s v="Sanjit Chand"/>
    <x v="0"/>
    <x v="0"/>
    <x v="7"/>
    <x v="7"/>
    <n v="84084"/>
    <x v="1"/>
    <s v="OFF-BI-10001510"/>
    <x v="1"/>
    <x v="8"/>
    <s v="Deluxe Heavy-Duty Vinyl Round Ring Binder"/>
    <x v="2462"/>
    <n v="5"/>
    <n v="0.2"/>
    <n v="28.65"/>
    <x v="1"/>
    <x v="1"/>
  </r>
  <r>
    <n v="3024"/>
    <s v="CA-2019-124674"/>
    <x v="701"/>
    <d v="2019-11-23T00:00:00"/>
    <s v="Standard Class"/>
    <s v="JB-16000"/>
    <s v="Joy Bell-"/>
    <x v="0"/>
    <x v="0"/>
    <x v="180"/>
    <x v="5"/>
    <n v="78521"/>
    <x v="2"/>
    <s v="FUR-BO-10002202"/>
    <x v="0"/>
    <x v="0"/>
    <s v="Atlantic Metals Mobile 2-Shelf Bookcases, Custom Colors"/>
    <x v="2463"/>
    <n v="2"/>
    <n v="0.32"/>
    <n v="-14.458800000000025"/>
    <x v="2"/>
    <x v="0"/>
  </r>
  <r>
    <n v="3025"/>
    <s v="CA-2017-164441"/>
    <x v="627"/>
    <d v="2017-11-13T00:00:00"/>
    <s v="Standard Class"/>
    <s v="AC-10450"/>
    <s v="Amy Cox"/>
    <x v="0"/>
    <x v="0"/>
    <x v="20"/>
    <x v="15"/>
    <n v="10011"/>
    <x v="3"/>
    <s v="OFF-BI-10001922"/>
    <x v="1"/>
    <x v="8"/>
    <s v="Storex Dura Pro Binders"/>
    <x v="2464"/>
    <n v="11"/>
    <n v="0.2"/>
    <n v="17.641799999999996"/>
    <x v="3"/>
    <x v="0"/>
  </r>
  <r>
    <n v="3026"/>
    <s v="CA-2017-164441"/>
    <x v="627"/>
    <d v="2017-11-13T00:00:00"/>
    <s v="Standard Class"/>
    <s v="AC-10450"/>
    <s v="Amy Cox"/>
    <x v="0"/>
    <x v="0"/>
    <x v="20"/>
    <x v="15"/>
    <n v="10011"/>
    <x v="3"/>
    <s v="OFF-PA-10001667"/>
    <x v="1"/>
    <x v="10"/>
    <s v="Great White Multi-Use Recycled Paper (20Lb. and 84 Bright)"/>
    <x v="1465"/>
    <n v="3"/>
    <n v="0"/>
    <n v="8.0730000000000004"/>
    <x v="3"/>
    <x v="0"/>
  </r>
  <r>
    <n v="3027"/>
    <s v="CA-2019-169054"/>
    <x v="300"/>
    <d v="2019-04-26T00:00:00"/>
    <s v="Standard Class"/>
    <s v="MO-17800"/>
    <s v="Meg O'Connel"/>
    <x v="2"/>
    <x v="0"/>
    <x v="10"/>
    <x v="9"/>
    <n v="19140"/>
    <x v="3"/>
    <s v="FUR-FU-10001488"/>
    <x v="0"/>
    <x v="5"/>
    <s v="Tenex 46&quot; x 60&quot; Computer Anti-Static Chairmat, Rectangular Shaped"/>
    <x v="1825"/>
    <n v="3"/>
    <n v="0.2"/>
    <n v="0"/>
    <x v="3"/>
    <x v="0"/>
  </r>
  <r>
    <n v="3028"/>
    <s v="CA-2016-106719"/>
    <x v="829"/>
    <d v="2016-08-24T00:00:00"/>
    <s v="Same Day"/>
    <s v="RB-19645"/>
    <s v="Robert Barroso"/>
    <x v="1"/>
    <x v="0"/>
    <x v="344"/>
    <x v="37"/>
    <n v="59102"/>
    <x v="1"/>
    <s v="OFF-BI-10002799"/>
    <x v="1"/>
    <x v="8"/>
    <s v="SlimView Poly Binder, 3/8&quot;"/>
    <x v="1838"/>
    <n v="2"/>
    <n v="0.2"/>
    <n v="2.6935999999999991"/>
    <x v="1"/>
    <x v="0"/>
  </r>
  <r>
    <n v="3029"/>
    <s v="CA-2019-116855"/>
    <x v="94"/>
    <d v="2019-12-21T00:00:00"/>
    <s v="Standard Class"/>
    <s v="AI-10855"/>
    <s v="Arianne Irving"/>
    <x v="0"/>
    <x v="0"/>
    <x v="269"/>
    <x v="17"/>
    <n v="23320"/>
    <x v="0"/>
    <s v="FUR-CH-10003846"/>
    <x v="0"/>
    <x v="1"/>
    <s v="Hon Valutask Swivel Chairs"/>
    <x v="2465"/>
    <n v="5"/>
    <n v="0"/>
    <n v="80.78400000000002"/>
    <x v="0"/>
    <x v="0"/>
  </r>
  <r>
    <n v="3030"/>
    <s v="US-2018-164189"/>
    <x v="830"/>
    <d v="2018-03-28T00:00:00"/>
    <s v="Standard Class"/>
    <s v="DR-12880"/>
    <s v="Dan Reichenbach"/>
    <x v="1"/>
    <x v="0"/>
    <x v="345"/>
    <x v="21"/>
    <n v="97030"/>
    <x v="1"/>
    <s v="TEC-PH-10003691"/>
    <x v="2"/>
    <x v="7"/>
    <s v="BlackBerry Q10"/>
    <x v="2466"/>
    <n v="4"/>
    <n v="0.2"/>
    <n v="25.198000000000008"/>
    <x v="1"/>
    <x v="0"/>
  </r>
  <r>
    <n v="3031"/>
    <s v="CA-2017-168480"/>
    <x v="481"/>
    <d v="2017-09-27T00:00:00"/>
    <s v="Standard Class"/>
    <s v="DM-12955"/>
    <s v="Dario Medina"/>
    <x v="1"/>
    <x v="0"/>
    <x v="291"/>
    <x v="12"/>
    <n v="48146"/>
    <x v="2"/>
    <s v="FUR-BO-10000468"/>
    <x v="0"/>
    <x v="0"/>
    <s v="O'Sullivan 2-Shelf Heavy-Duty Bookcases"/>
    <x v="1949"/>
    <n v="4"/>
    <n v="0"/>
    <n v="31.091200000000015"/>
    <x v="2"/>
    <x v="1"/>
  </r>
  <r>
    <n v="3032"/>
    <s v="CA-2017-168480"/>
    <x v="481"/>
    <d v="2017-09-27T00:00:00"/>
    <s v="Standard Class"/>
    <s v="DM-12955"/>
    <s v="Dario Medina"/>
    <x v="1"/>
    <x v="0"/>
    <x v="291"/>
    <x v="12"/>
    <n v="48146"/>
    <x v="2"/>
    <s v="OFF-AR-10001044"/>
    <x v="1"/>
    <x v="6"/>
    <s v="BOSTON Ranger #55 Pencil Sharpener, Black"/>
    <x v="2467"/>
    <n v="1"/>
    <n v="0"/>
    <n v="7.5370999999999988"/>
    <x v="2"/>
    <x v="1"/>
  </r>
  <r>
    <n v="3033"/>
    <s v="US-2018-114293"/>
    <x v="831"/>
    <d v="2018-11-26T00:00:00"/>
    <s v="Standard Class"/>
    <s v="JH-16180"/>
    <s v="Justin Hirsh"/>
    <x v="0"/>
    <x v="0"/>
    <x v="345"/>
    <x v="21"/>
    <n v="97030"/>
    <x v="1"/>
    <s v="FUR-CH-10003833"/>
    <x v="0"/>
    <x v="1"/>
    <s v="Novimex Fabric Task Chair"/>
    <x v="2468"/>
    <n v="4"/>
    <n v="0.2"/>
    <n v="-12.196000000000005"/>
    <x v="1"/>
    <x v="1"/>
  </r>
  <r>
    <n v="3034"/>
    <s v="CA-2019-134173"/>
    <x v="118"/>
    <d v="2019-09-21T00:00:00"/>
    <s v="Standard Class"/>
    <s v="AB-10060"/>
    <s v="Adam Bellavance"/>
    <x v="2"/>
    <x v="0"/>
    <x v="10"/>
    <x v="9"/>
    <n v="19143"/>
    <x v="3"/>
    <s v="OFF-PA-10004355"/>
    <x v="1"/>
    <x v="10"/>
    <s v="Xerox 231"/>
    <x v="561"/>
    <n v="4"/>
    <n v="0.2"/>
    <n v="7.2576000000000001"/>
    <x v="3"/>
    <x v="0"/>
  </r>
  <r>
    <n v="3035"/>
    <s v="US-2017-123960"/>
    <x v="832"/>
    <d v="2017-06-16T00:00:00"/>
    <s v="Standard Class"/>
    <s v="BD-11605"/>
    <s v="Brian Dahlen"/>
    <x v="0"/>
    <x v="0"/>
    <x v="53"/>
    <x v="28"/>
    <n v="71203"/>
    <x v="0"/>
    <s v="TEC-AC-10003038"/>
    <x v="2"/>
    <x v="11"/>
    <s v="Kingston Digital DataTraveler 16GB USB 2.0"/>
    <x v="2469"/>
    <n v="6"/>
    <n v="0"/>
    <n v="10.202999999999994"/>
    <x v="0"/>
    <x v="0"/>
  </r>
  <r>
    <n v="3036"/>
    <s v="US-2017-123960"/>
    <x v="832"/>
    <d v="2017-06-16T00:00:00"/>
    <s v="Standard Class"/>
    <s v="BD-11605"/>
    <s v="Brian Dahlen"/>
    <x v="0"/>
    <x v="0"/>
    <x v="53"/>
    <x v="28"/>
    <n v="71203"/>
    <x v="0"/>
    <s v="OFF-BI-10002799"/>
    <x v="1"/>
    <x v="8"/>
    <s v="SlimView Poly Binder, 3/8&quot;"/>
    <x v="2470"/>
    <n v="7"/>
    <n v="0"/>
    <n v="16.679599999999997"/>
    <x v="0"/>
    <x v="0"/>
  </r>
  <r>
    <n v="3037"/>
    <s v="US-2017-123960"/>
    <x v="832"/>
    <d v="2017-06-16T00:00:00"/>
    <s v="Standard Class"/>
    <s v="BD-11605"/>
    <s v="Brian Dahlen"/>
    <x v="0"/>
    <x v="0"/>
    <x v="53"/>
    <x v="28"/>
    <n v="71203"/>
    <x v="0"/>
    <s v="OFF-AR-10003582"/>
    <x v="1"/>
    <x v="6"/>
    <s v="Boston Electric Pencil Sharpener, Model 1818, Charcoal Black"/>
    <x v="2471"/>
    <n v="2"/>
    <n v="0"/>
    <n v="15.764000000000003"/>
    <x v="0"/>
    <x v="0"/>
  </r>
  <r>
    <n v="3038"/>
    <s v="US-2017-123960"/>
    <x v="832"/>
    <d v="2017-06-16T00:00:00"/>
    <s v="Standard Class"/>
    <s v="BD-11605"/>
    <s v="Brian Dahlen"/>
    <x v="0"/>
    <x v="0"/>
    <x v="53"/>
    <x v="28"/>
    <n v="71203"/>
    <x v="0"/>
    <s v="OFF-PA-10004451"/>
    <x v="1"/>
    <x v="10"/>
    <s v="Xerox 222"/>
    <x v="56"/>
    <n v="5"/>
    <n v="0"/>
    <n v="15.552000000000001"/>
    <x v="0"/>
    <x v="0"/>
  </r>
  <r>
    <n v="3039"/>
    <s v="US-2017-123960"/>
    <x v="832"/>
    <d v="2017-06-16T00:00:00"/>
    <s v="Standard Class"/>
    <s v="BD-11605"/>
    <s v="Brian Dahlen"/>
    <x v="0"/>
    <x v="0"/>
    <x v="53"/>
    <x v="28"/>
    <n v="71203"/>
    <x v="0"/>
    <s v="FUR-FU-10004666"/>
    <x v="0"/>
    <x v="5"/>
    <s v="DAX Clear Channel Poster Frame"/>
    <x v="2472"/>
    <n v="2"/>
    <n v="0"/>
    <n v="10.789200000000001"/>
    <x v="0"/>
    <x v="0"/>
  </r>
  <r>
    <n v="3040"/>
    <s v="CA-2019-101749"/>
    <x v="621"/>
    <d v="2019-10-08T00:00:00"/>
    <s v="Standard Class"/>
    <s v="AS-10045"/>
    <s v="Aaron Smayling"/>
    <x v="1"/>
    <x v="0"/>
    <x v="45"/>
    <x v="1"/>
    <n v="91104"/>
    <x v="1"/>
    <s v="FUR-TA-10001520"/>
    <x v="0"/>
    <x v="3"/>
    <s v="Lesro Sheffield Collection Coffee Table, End Table, Center Table, Corner Table"/>
    <x v="2473"/>
    <n v="3"/>
    <n v="0.2"/>
    <n v="-6.423300000000026"/>
    <x v="1"/>
    <x v="0"/>
  </r>
  <r>
    <n v="3041"/>
    <s v="US-2018-147991"/>
    <x v="465"/>
    <d v="2018-05-09T00:00:00"/>
    <s v="Standard Class"/>
    <s v="ZD-21925"/>
    <s v="Zuschuss Donatelli"/>
    <x v="0"/>
    <x v="0"/>
    <x v="346"/>
    <x v="18"/>
    <n v="37421"/>
    <x v="0"/>
    <s v="FUR-FU-10004270"/>
    <x v="0"/>
    <x v="5"/>
    <s v="Eldon Image Series Desk Accessories, Burgundy"/>
    <x v="2474"/>
    <n v="5"/>
    <n v="0.2"/>
    <n v="3.3439999999999994"/>
    <x v="0"/>
    <x v="0"/>
  </r>
  <r>
    <n v="3042"/>
    <s v="CA-2019-149559"/>
    <x v="220"/>
    <d v="2019-09-12T00:00:00"/>
    <s v="Same Day"/>
    <s v="KF-16285"/>
    <s v="Karen Ferguson"/>
    <x v="2"/>
    <x v="0"/>
    <x v="85"/>
    <x v="1"/>
    <n v="90805"/>
    <x v="1"/>
    <s v="OFF-PA-10003172"/>
    <x v="1"/>
    <x v="10"/>
    <s v="Xerox 1996"/>
    <x v="91"/>
    <n v="2"/>
    <n v="0"/>
    <n v="6.2208000000000006"/>
    <x v="1"/>
    <x v="0"/>
  </r>
  <r>
    <n v="3043"/>
    <s v="CA-2019-149559"/>
    <x v="220"/>
    <d v="2019-09-12T00:00:00"/>
    <s v="Same Day"/>
    <s v="KF-16285"/>
    <s v="Karen Ferguson"/>
    <x v="2"/>
    <x v="0"/>
    <x v="85"/>
    <x v="1"/>
    <n v="90805"/>
    <x v="1"/>
    <s v="OFF-EN-10002312"/>
    <x v="1"/>
    <x v="12"/>
    <s v="#10 Self-Seal White Envelopes"/>
    <x v="2475"/>
    <n v="2"/>
    <n v="0"/>
    <n v="10.8682"/>
    <x v="1"/>
    <x v="0"/>
  </r>
  <r>
    <n v="3044"/>
    <s v="CA-2019-149559"/>
    <x v="220"/>
    <d v="2019-09-12T00:00:00"/>
    <s v="Same Day"/>
    <s v="KF-16285"/>
    <s v="Karen Ferguson"/>
    <x v="2"/>
    <x v="0"/>
    <x v="85"/>
    <x v="1"/>
    <n v="90805"/>
    <x v="1"/>
    <s v="FUR-CH-10002320"/>
    <x v="0"/>
    <x v="1"/>
    <s v="Hon Pagoda Stacking Chairs"/>
    <x v="2476"/>
    <n v="8"/>
    <n v="0.2"/>
    <n v="256.78399999999976"/>
    <x v="1"/>
    <x v="0"/>
  </r>
  <r>
    <n v="3045"/>
    <s v="CA-2017-135174"/>
    <x v="28"/>
    <d v="2017-05-02T00:00:00"/>
    <s v="Second Class"/>
    <s v="BP-11230"/>
    <s v="Benjamin Patterson"/>
    <x v="0"/>
    <x v="0"/>
    <x v="21"/>
    <x v="24"/>
    <n v="45373"/>
    <x v="3"/>
    <s v="TEC-PH-10001530"/>
    <x v="2"/>
    <x v="7"/>
    <s v="Cisco Unified IP Phone 7945G VoIP phone"/>
    <x v="2477"/>
    <n v="5"/>
    <n v="0.4"/>
    <n v="-255.74250000000001"/>
    <x v="3"/>
    <x v="0"/>
  </r>
  <r>
    <n v="3046"/>
    <s v="CA-2019-125290"/>
    <x v="44"/>
    <d v="2019-11-10T00:00:00"/>
    <s v="Second Class"/>
    <s v="CC-12430"/>
    <s v="Chuck Clark"/>
    <x v="2"/>
    <x v="0"/>
    <x v="31"/>
    <x v="11"/>
    <n v="55407"/>
    <x v="2"/>
    <s v="OFF-AR-10001216"/>
    <x v="1"/>
    <x v="6"/>
    <s v="Newell 339"/>
    <x v="2255"/>
    <n v="5"/>
    <n v="0"/>
    <n v="3.6139999999999994"/>
    <x v="2"/>
    <x v="0"/>
  </r>
  <r>
    <n v="3047"/>
    <s v="CA-2019-125290"/>
    <x v="44"/>
    <d v="2019-11-10T00:00:00"/>
    <s v="Second Class"/>
    <s v="CC-12430"/>
    <s v="Chuck Clark"/>
    <x v="2"/>
    <x v="0"/>
    <x v="31"/>
    <x v="11"/>
    <n v="55407"/>
    <x v="2"/>
    <s v="OFF-PA-10003127"/>
    <x v="1"/>
    <x v="10"/>
    <s v="Easy-staple paper"/>
    <x v="978"/>
    <n v="1"/>
    <n v="0"/>
    <n v="12.134799999999998"/>
    <x v="2"/>
    <x v="0"/>
  </r>
  <r>
    <n v="3048"/>
    <s v="CA-2016-137351"/>
    <x v="587"/>
    <d v="2016-10-04T00:00:00"/>
    <s v="Standard Class"/>
    <s v="DB-13615"/>
    <s v="Doug Bickford"/>
    <x v="0"/>
    <x v="0"/>
    <x v="4"/>
    <x v="4"/>
    <n v="98105"/>
    <x v="1"/>
    <s v="OFF-BI-10003910"/>
    <x v="1"/>
    <x v="8"/>
    <s v="DXL Angle-View Binders with Locking Rings by Samsill"/>
    <x v="752"/>
    <n v="7"/>
    <n v="0.2"/>
    <n v="13.4925"/>
    <x v="1"/>
    <x v="0"/>
  </r>
  <r>
    <n v="3049"/>
    <s v="CA-2019-121419"/>
    <x v="459"/>
    <d v="2019-04-04T00:00:00"/>
    <s v="First Class"/>
    <s v="TC-21475"/>
    <s v="Tony Chapman"/>
    <x v="2"/>
    <x v="0"/>
    <x v="38"/>
    <x v="32"/>
    <n v="31907"/>
    <x v="0"/>
    <s v="FUR-TA-10004534"/>
    <x v="0"/>
    <x v="3"/>
    <s v="Bevis 44 x 96 Conference Tables"/>
    <x v="1764"/>
    <n v="2"/>
    <n v="0"/>
    <n v="70.005999999999972"/>
    <x v="0"/>
    <x v="0"/>
  </r>
  <r>
    <n v="3050"/>
    <s v="CA-2019-121419"/>
    <x v="459"/>
    <d v="2019-04-04T00:00:00"/>
    <s v="First Class"/>
    <s v="TC-21475"/>
    <s v="Tony Chapman"/>
    <x v="2"/>
    <x v="0"/>
    <x v="38"/>
    <x v="32"/>
    <n v="31907"/>
    <x v="0"/>
    <s v="TEC-AC-10000892"/>
    <x v="2"/>
    <x v="11"/>
    <s v="NETGEAR N750 Dual Band Wi-Fi Gigabit Router"/>
    <x v="310"/>
    <n v="4"/>
    <n v="0"/>
    <n v="129.6"/>
    <x v="0"/>
    <x v="0"/>
  </r>
  <r>
    <n v="3051"/>
    <s v="US-2019-148054"/>
    <x v="833"/>
    <d v="2019-10-11T00:00:00"/>
    <s v="Standard Class"/>
    <s v="NZ-18565"/>
    <s v="Nick Zandusky"/>
    <x v="2"/>
    <x v="0"/>
    <x v="347"/>
    <x v="45"/>
    <n v="83642"/>
    <x v="1"/>
    <s v="FUR-FU-10003247"/>
    <x v="0"/>
    <x v="5"/>
    <s v="36X48 HARDFLOOR CHAIRMAT"/>
    <x v="108"/>
    <n v="2"/>
    <n v="0"/>
    <n v="2.9371999999999971"/>
    <x v="1"/>
    <x v="0"/>
  </r>
  <r>
    <n v="3052"/>
    <s v="US-2019-148054"/>
    <x v="833"/>
    <d v="2019-10-11T00:00:00"/>
    <s v="Standard Class"/>
    <s v="NZ-18565"/>
    <s v="Nick Zandusky"/>
    <x v="2"/>
    <x v="0"/>
    <x v="347"/>
    <x v="45"/>
    <n v="83642"/>
    <x v="1"/>
    <s v="OFF-AP-10004336"/>
    <x v="1"/>
    <x v="9"/>
    <s v="Conquest 14 Commercial Heavy-Duty Upright Vacuum, Collection System, Accessory Kit"/>
    <x v="2478"/>
    <n v="4"/>
    <n v="0"/>
    <n v="66.073599999999971"/>
    <x v="1"/>
    <x v="0"/>
  </r>
  <r>
    <n v="3053"/>
    <s v="US-2019-148054"/>
    <x v="833"/>
    <d v="2019-10-11T00:00:00"/>
    <s v="Standard Class"/>
    <s v="NZ-18565"/>
    <s v="Nick Zandusky"/>
    <x v="2"/>
    <x v="0"/>
    <x v="347"/>
    <x v="45"/>
    <n v="83642"/>
    <x v="1"/>
    <s v="OFF-PA-10001295"/>
    <x v="1"/>
    <x v="10"/>
    <s v="Computer Printout Paper with Letter-Trim Perforations"/>
    <x v="2479"/>
    <n v="2"/>
    <n v="0"/>
    <n v="18.211199999999998"/>
    <x v="1"/>
    <x v="0"/>
  </r>
  <r>
    <n v="3054"/>
    <s v="CA-2018-128517"/>
    <x v="526"/>
    <d v="2018-04-14T00:00:00"/>
    <s v="Second Class"/>
    <s v="SW-20350"/>
    <s v="Sean Wendt"/>
    <x v="2"/>
    <x v="0"/>
    <x v="66"/>
    <x v="12"/>
    <n v="48227"/>
    <x v="2"/>
    <s v="TEC-PH-10002555"/>
    <x v="2"/>
    <x v="7"/>
    <s v="Nortel Meridian M5316 Digital phone"/>
    <x v="2480"/>
    <n v="2"/>
    <n v="0"/>
    <n v="134.654"/>
    <x v="2"/>
    <x v="0"/>
  </r>
  <r>
    <n v="3055"/>
    <s v="CA-2018-128517"/>
    <x v="526"/>
    <d v="2018-04-14T00:00:00"/>
    <s v="Second Class"/>
    <s v="SW-20350"/>
    <s v="Sean Wendt"/>
    <x v="2"/>
    <x v="0"/>
    <x v="66"/>
    <x v="12"/>
    <n v="48227"/>
    <x v="2"/>
    <s v="OFF-BI-10000831"/>
    <x v="1"/>
    <x v="8"/>
    <s v="Storex Flexible Poly Binders with Double Pockets"/>
    <x v="267"/>
    <n v="2"/>
    <n v="0"/>
    <n v="2.4287999999999998"/>
    <x v="2"/>
    <x v="0"/>
  </r>
  <r>
    <n v="3056"/>
    <s v="US-2017-100377"/>
    <x v="834"/>
    <d v="2017-09-01T00:00:00"/>
    <s v="Standard Class"/>
    <s v="TS-21370"/>
    <s v="Todd Sumrall"/>
    <x v="1"/>
    <x v="0"/>
    <x v="22"/>
    <x v="10"/>
    <n v="60623"/>
    <x v="2"/>
    <s v="TEC-CO-10001046"/>
    <x v="2"/>
    <x v="16"/>
    <s v="Canon Imageclass D680 Copier / Fax"/>
    <x v="2481"/>
    <n v="5"/>
    <n v="0.2"/>
    <n v="874.98749999999984"/>
    <x v="2"/>
    <x v="0"/>
  </r>
  <r>
    <n v="3057"/>
    <s v="CA-2019-131492"/>
    <x v="15"/>
    <d v="2019-10-24T00:00:00"/>
    <s v="Second Class"/>
    <s v="HH-15010"/>
    <s v="Hilary Holden"/>
    <x v="1"/>
    <x v="0"/>
    <x v="8"/>
    <x v="1"/>
    <n v="94110"/>
    <x v="1"/>
    <s v="OFF-EN-10002973"/>
    <x v="1"/>
    <x v="12"/>
    <s v="Ampad #10 Peel &amp; Seel Holiday Envelopes"/>
    <x v="2482"/>
    <n v="2"/>
    <n v="0"/>
    <n v="4.3008000000000006"/>
    <x v="1"/>
    <x v="1"/>
  </r>
  <r>
    <n v="3058"/>
    <s v="CA-2019-131492"/>
    <x v="15"/>
    <d v="2019-10-24T00:00:00"/>
    <s v="Second Class"/>
    <s v="HH-15010"/>
    <s v="Hilary Holden"/>
    <x v="1"/>
    <x v="0"/>
    <x v="8"/>
    <x v="1"/>
    <n v="94110"/>
    <x v="1"/>
    <s v="OFF-LA-10001641"/>
    <x v="1"/>
    <x v="2"/>
    <s v="Avery 518"/>
    <x v="2483"/>
    <n v="10"/>
    <n v="0"/>
    <n v="15.120000000000001"/>
    <x v="1"/>
    <x v="1"/>
  </r>
  <r>
    <n v="3059"/>
    <s v="CA-2019-131492"/>
    <x v="15"/>
    <d v="2019-10-24T00:00:00"/>
    <s v="Second Class"/>
    <s v="HH-15010"/>
    <s v="Hilary Holden"/>
    <x v="1"/>
    <x v="0"/>
    <x v="8"/>
    <x v="1"/>
    <n v="94110"/>
    <x v="1"/>
    <s v="FUR-FU-10003878"/>
    <x v="0"/>
    <x v="5"/>
    <s v="Linden 10&quot; Round Wall Clock, Black"/>
    <x v="2484"/>
    <n v="2"/>
    <n v="0"/>
    <n v="10.3904"/>
    <x v="1"/>
    <x v="1"/>
  </r>
  <r>
    <n v="3060"/>
    <s v="CA-2019-131492"/>
    <x v="15"/>
    <d v="2019-10-24T00:00:00"/>
    <s v="Second Class"/>
    <s v="HH-15010"/>
    <s v="Hilary Holden"/>
    <x v="1"/>
    <x v="0"/>
    <x v="8"/>
    <x v="1"/>
    <n v="94110"/>
    <x v="1"/>
    <s v="FUR-TA-10003837"/>
    <x v="0"/>
    <x v="3"/>
    <s v="Anderson Hickey Conga Table Tops &amp; Accessories"/>
    <x v="2485"/>
    <n v="2"/>
    <n v="0.2"/>
    <n v="-3.3506000000000018"/>
    <x v="1"/>
    <x v="1"/>
  </r>
  <r>
    <n v="3061"/>
    <s v="CA-2018-144554"/>
    <x v="77"/>
    <d v="2018-11-12T00:00:00"/>
    <s v="Standard Class"/>
    <s v="DM-13345"/>
    <s v="Denise Monton"/>
    <x v="1"/>
    <x v="0"/>
    <x v="46"/>
    <x v="24"/>
    <n v="43055"/>
    <x v="3"/>
    <s v="TEC-AC-10002800"/>
    <x v="2"/>
    <x v="11"/>
    <s v="Plantronics Audio 478 Stereo USB Headset"/>
    <x v="2486"/>
    <n v="3"/>
    <n v="0.2"/>
    <n v="22.495499999999989"/>
    <x v="3"/>
    <x v="0"/>
  </r>
  <r>
    <n v="3062"/>
    <s v="CA-2019-127621"/>
    <x v="448"/>
    <d v="2019-03-07T00:00:00"/>
    <s v="Standard Class"/>
    <s v="RE-19450"/>
    <s v="Richard Eichhorn"/>
    <x v="0"/>
    <x v="0"/>
    <x v="61"/>
    <x v="5"/>
    <n v="75081"/>
    <x v="2"/>
    <s v="OFF-PA-10001307"/>
    <x v="1"/>
    <x v="10"/>
    <s v="Important Message Pads, 50 4-1/4 x 5-1/2 Forms per Pad"/>
    <x v="2051"/>
    <n v="8"/>
    <n v="0.2"/>
    <n v="9.743999999999998"/>
    <x v="2"/>
    <x v="0"/>
  </r>
  <r>
    <n v="3063"/>
    <s v="CA-2017-145184"/>
    <x v="154"/>
    <d v="2017-11-29T00:00:00"/>
    <s v="First Class"/>
    <s v="JD-16150"/>
    <s v="Justin Deggeller"/>
    <x v="1"/>
    <x v="0"/>
    <x v="46"/>
    <x v="13"/>
    <n v="19711"/>
    <x v="3"/>
    <s v="TEC-PH-10002350"/>
    <x v="2"/>
    <x v="7"/>
    <s v="Apple EarPods with Remote and Mic"/>
    <x v="2487"/>
    <n v="3"/>
    <n v="0"/>
    <n v="23.511599999999998"/>
    <x v="3"/>
    <x v="0"/>
  </r>
  <r>
    <n v="3064"/>
    <s v="CA-2017-145184"/>
    <x v="154"/>
    <d v="2017-11-29T00:00:00"/>
    <s v="First Class"/>
    <s v="JD-16150"/>
    <s v="Justin Deggeller"/>
    <x v="1"/>
    <x v="0"/>
    <x v="46"/>
    <x v="13"/>
    <n v="19711"/>
    <x v="3"/>
    <s v="TEC-AC-10000397"/>
    <x v="2"/>
    <x v="11"/>
    <s v="Perixx PERIBOARD-512B, Ergonomic Split Keyboard"/>
    <x v="2488"/>
    <n v="3"/>
    <n v="0"/>
    <n v="7.3479000000000028"/>
    <x v="3"/>
    <x v="0"/>
  </r>
  <r>
    <n v="3065"/>
    <s v="CA-2019-106859"/>
    <x v="677"/>
    <d v="2019-03-18T00:00:00"/>
    <s v="Second Class"/>
    <s v="BF-11215"/>
    <s v="Benjamin Farhat"/>
    <x v="2"/>
    <x v="0"/>
    <x v="305"/>
    <x v="27"/>
    <n v="87105"/>
    <x v="1"/>
    <s v="OFF-ST-10000615"/>
    <x v="1"/>
    <x v="4"/>
    <s v="SimpliFile Personal File, Black Granite, 15w x 6-15/16d x 11-1/4h"/>
    <x v="2489"/>
    <n v="8"/>
    <n v="0"/>
    <n v="25.424000000000007"/>
    <x v="1"/>
    <x v="0"/>
  </r>
  <r>
    <n v="3066"/>
    <s v="CA-2019-106859"/>
    <x v="677"/>
    <d v="2019-03-18T00:00:00"/>
    <s v="Second Class"/>
    <s v="BF-11215"/>
    <s v="Benjamin Farhat"/>
    <x v="2"/>
    <x v="0"/>
    <x v="305"/>
    <x v="27"/>
    <n v="87105"/>
    <x v="1"/>
    <s v="TEC-PH-10004531"/>
    <x v="2"/>
    <x v="7"/>
    <s v="OtterBox Commuter Series Case - iPhone 5 &amp; 5s"/>
    <x v="1196"/>
    <n v="8"/>
    <n v="0.2"/>
    <n v="49.257599999999996"/>
    <x v="1"/>
    <x v="0"/>
  </r>
  <r>
    <n v="3067"/>
    <s v="CA-2019-106859"/>
    <x v="677"/>
    <d v="2019-03-18T00:00:00"/>
    <s v="Second Class"/>
    <s v="BF-11215"/>
    <s v="Benjamin Farhat"/>
    <x v="2"/>
    <x v="0"/>
    <x v="305"/>
    <x v="27"/>
    <n v="87105"/>
    <x v="1"/>
    <s v="TEC-AC-10004001"/>
    <x v="2"/>
    <x v="11"/>
    <s v="Logitech Wireless Headset H600 Over-The-Head Design"/>
    <x v="2490"/>
    <n v="5"/>
    <n v="0"/>
    <n v="88.129500000000007"/>
    <x v="1"/>
    <x v="0"/>
  </r>
  <r>
    <n v="3068"/>
    <s v="CA-2019-106859"/>
    <x v="677"/>
    <d v="2019-03-18T00:00:00"/>
    <s v="Second Class"/>
    <s v="BF-11215"/>
    <s v="Benjamin Farhat"/>
    <x v="2"/>
    <x v="0"/>
    <x v="305"/>
    <x v="27"/>
    <n v="87105"/>
    <x v="1"/>
    <s v="OFF-PA-10001534"/>
    <x v="1"/>
    <x v="10"/>
    <s v="Xerox 230"/>
    <x v="1568"/>
    <n v="7"/>
    <n v="0"/>
    <n v="21.772800000000004"/>
    <x v="1"/>
    <x v="0"/>
  </r>
  <r>
    <n v="3069"/>
    <s v="CA-2019-106859"/>
    <x v="677"/>
    <d v="2019-03-18T00:00:00"/>
    <s v="Second Class"/>
    <s v="BF-11215"/>
    <s v="Benjamin Farhat"/>
    <x v="2"/>
    <x v="0"/>
    <x v="305"/>
    <x v="27"/>
    <n v="87105"/>
    <x v="1"/>
    <s v="OFF-PA-10001815"/>
    <x v="1"/>
    <x v="10"/>
    <s v="Xerox 1885"/>
    <x v="2491"/>
    <n v="6"/>
    <n v="0"/>
    <n v="138.35519999999997"/>
    <x v="1"/>
    <x v="0"/>
  </r>
  <r>
    <n v="3070"/>
    <s v="US-2019-120089"/>
    <x v="329"/>
    <d v="2019-11-30T00:00:00"/>
    <s v="Same Day"/>
    <s v="ML-17755"/>
    <s v="Max Ludwig"/>
    <x v="2"/>
    <x v="0"/>
    <x v="167"/>
    <x v="24"/>
    <n v="43615"/>
    <x v="3"/>
    <s v="OFF-AP-10003779"/>
    <x v="1"/>
    <x v="9"/>
    <s v="Kensington 7 Outlet MasterPiece Power Center with Fax/Phone Line Protection"/>
    <x v="2492"/>
    <n v="4"/>
    <n v="0.2"/>
    <n v="82.991999999999877"/>
    <x v="3"/>
    <x v="0"/>
  </r>
  <r>
    <n v="3071"/>
    <s v="CA-2016-119375"/>
    <x v="664"/>
    <d v="2016-11-22T00:00:00"/>
    <s v="Standard Class"/>
    <s v="YC-21895"/>
    <s v="Yoseph Carroll"/>
    <x v="1"/>
    <x v="0"/>
    <x v="46"/>
    <x v="13"/>
    <n v="19711"/>
    <x v="3"/>
    <s v="OFF-ST-10002011"/>
    <x v="1"/>
    <x v="4"/>
    <s v="Smead Adjustable Mobile File Trolley with Lockable Top"/>
    <x v="2493"/>
    <n v="7"/>
    <n v="0"/>
    <n v="792.26910000000021"/>
    <x v="3"/>
    <x v="0"/>
  </r>
  <r>
    <n v="3072"/>
    <s v="CA-2016-119375"/>
    <x v="664"/>
    <d v="2016-11-22T00:00:00"/>
    <s v="Standard Class"/>
    <s v="YC-21895"/>
    <s v="Yoseph Carroll"/>
    <x v="1"/>
    <x v="0"/>
    <x v="46"/>
    <x v="13"/>
    <n v="19711"/>
    <x v="3"/>
    <s v="FUR-FU-10002379"/>
    <x v="0"/>
    <x v="5"/>
    <s v="Eldon Econocleat Chair Mats for Low Pile Carpets"/>
    <x v="2494"/>
    <n v="3"/>
    <n v="0"/>
    <n v="14.929199999999994"/>
    <x v="3"/>
    <x v="0"/>
  </r>
  <r>
    <n v="3073"/>
    <s v="CA-2016-119375"/>
    <x v="664"/>
    <d v="2016-11-22T00:00:00"/>
    <s v="Standard Class"/>
    <s v="YC-21895"/>
    <s v="Yoseph Carroll"/>
    <x v="1"/>
    <x v="0"/>
    <x v="46"/>
    <x v="13"/>
    <n v="19711"/>
    <x v="3"/>
    <s v="OFF-AR-10003752"/>
    <x v="1"/>
    <x v="6"/>
    <s v="Deluxe Chalkboard Eraser Cleaner"/>
    <x v="2495"/>
    <n v="5"/>
    <n v="0"/>
    <n v="26.564999999999998"/>
    <x v="3"/>
    <x v="0"/>
  </r>
  <r>
    <n v="3074"/>
    <s v="CA-2018-125206"/>
    <x v="835"/>
    <d v="2018-01-05T00:00:00"/>
    <s v="First Class"/>
    <s v="LR-16915"/>
    <s v="Lena Radford"/>
    <x v="0"/>
    <x v="0"/>
    <x v="1"/>
    <x v="1"/>
    <n v="90045"/>
    <x v="1"/>
    <s v="OFF-ST-10003692"/>
    <x v="1"/>
    <x v="4"/>
    <s v="Recycled Steel Personal File for Hanging File Folders"/>
    <x v="2496"/>
    <n v="2"/>
    <n v="0"/>
    <n v="28.614999999999995"/>
    <x v="1"/>
    <x v="0"/>
  </r>
  <r>
    <n v="3075"/>
    <s v="CA-2017-126137"/>
    <x v="292"/>
    <d v="2017-10-08T00:00:00"/>
    <s v="Standard Class"/>
    <s v="BS-11755"/>
    <s v="Bruce Stewart"/>
    <x v="0"/>
    <x v="0"/>
    <x v="1"/>
    <x v="1"/>
    <n v="90032"/>
    <x v="1"/>
    <s v="FUR-BO-10004409"/>
    <x v="0"/>
    <x v="0"/>
    <s v="Safco Value Mate Series Steel Bookcases, Baked Enamel Finish on Steel, Gray"/>
    <x v="2497"/>
    <n v="2"/>
    <n v="0.15"/>
    <n v="18.454800000000002"/>
    <x v="1"/>
    <x v="0"/>
  </r>
  <r>
    <n v="3076"/>
    <s v="CA-2016-143903"/>
    <x v="836"/>
    <d v="2016-07-24T00:00:00"/>
    <s v="Standard Class"/>
    <s v="KM-16375"/>
    <s v="Katherine Murray"/>
    <x v="2"/>
    <x v="0"/>
    <x v="61"/>
    <x v="5"/>
    <n v="75217"/>
    <x v="2"/>
    <s v="OFF-ST-10003306"/>
    <x v="1"/>
    <x v="4"/>
    <s v="Letter Size Cart"/>
    <x v="2498"/>
    <n v="3"/>
    <n v="0.2"/>
    <n v="38.572199999999953"/>
    <x v="2"/>
    <x v="0"/>
  </r>
  <r>
    <n v="3077"/>
    <s v="CA-2016-143903"/>
    <x v="836"/>
    <d v="2016-07-24T00:00:00"/>
    <s v="Standard Class"/>
    <s v="KM-16375"/>
    <s v="Katherine Murray"/>
    <x v="2"/>
    <x v="0"/>
    <x v="61"/>
    <x v="5"/>
    <n v="75217"/>
    <x v="2"/>
    <s v="FUR-FU-10003724"/>
    <x v="0"/>
    <x v="5"/>
    <s v="Westinghouse Clip-On Gooseneck Lamps"/>
    <x v="2499"/>
    <n v="5"/>
    <n v="0.6"/>
    <n v="-14.228999999999997"/>
    <x v="2"/>
    <x v="0"/>
  </r>
  <r>
    <n v="3078"/>
    <s v="CA-2016-143903"/>
    <x v="836"/>
    <d v="2016-07-24T00:00:00"/>
    <s v="Standard Class"/>
    <s v="KM-16375"/>
    <s v="Katherine Murray"/>
    <x v="2"/>
    <x v="0"/>
    <x v="61"/>
    <x v="5"/>
    <n v="75217"/>
    <x v="2"/>
    <s v="FUR-CH-10002024"/>
    <x v="0"/>
    <x v="1"/>
    <s v="HON 5400 Series Task Chairs for Big and Tall"/>
    <x v="2500"/>
    <n v="2"/>
    <n v="0.3"/>
    <n v="-140.19599999999997"/>
    <x v="2"/>
    <x v="0"/>
  </r>
  <r>
    <n v="3079"/>
    <s v="CA-2016-104780"/>
    <x v="371"/>
    <d v="2016-05-25T00:00:00"/>
    <s v="Standard Class"/>
    <s v="BT-11530"/>
    <s v="Bradley Talbott"/>
    <x v="2"/>
    <x v="0"/>
    <x v="70"/>
    <x v="1"/>
    <n v="92037"/>
    <x v="1"/>
    <s v="OFF-AR-10003514"/>
    <x v="1"/>
    <x v="6"/>
    <s v="4009 Highlighters by Sanford"/>
    <x v="2501"/>
    <n v="8"/>
    <n v="0"/>
    <n v="10.507199999999997"/>
    <x v="1"/>
    <x v="0"/>
  </r>
  <r>
    <n v="3080"/>
    <s v="CA-2019-101182"/>
    <x v="507"/>
    <d v="2019-09-05T00:00:00"/>
    <s v="First Class"/>
    <s v="KB-16405"/>
    <s v="Katrina Bavinger"/>
    <x v="2"/>
    <x v="0"/>
    <x v="339"/>
    <x v="1"/>
    <n v="92307"/>
    <x v="1"/>
    <s v="OFF-PA-10001800"/>
    <x v="1"/>
    <x v="10"/>
    <s v="Xerox 220"/>
    <x v="91"/>
    <n v="2"/>
    <n v="0"/>
    <n v="6.2208000000000006"/>
    <x v="1"/>
    <x v="0"/>
  </r>
  <r>
    <n v="3081"/>
    <s v="CA-2019-101182"/>
    <x v="507"/>
    <d v="2019-09-05T00:00:00"/>
    <s v="First Class"/>
    <s v="KB-16405"/>
    <s v="Katrina Bavinger"/>
    <x v="2"/>
    <x v="0"/>
    <x v="339"/>
    <x v="1"/>
    <n v="92307"/>
    <x v="1"/>
    <s v="TEC-PH-10003589"/>
    <x v="2"/>
    <x v="7"/>
    <s v="invisibleSHIELD by ZAGG Smudge-Free Screen Protector"/>
    <x v="752"/>
    <n v="3"/>
    <n v="0.2"/>
    <n v="15.111599999999999"/>
    <x v="1"/>
    <x v="0"/>
  </r>
  <r>
    <n v="3082"/>
    <s v="US-2019-132297"/>
    <x v="837"/>
    <d v="2019-06-02T00:00:00"/>
    <s v="Standard Class"/>
    <s v="DW-13480"/>
    <s v="Dianna Wilson"/>
    <x v="2"/>
    <x v="0"/>
    <x v="103"/>
    <x v="0"/>
    <n v="40214"/>
    <x v="0"/>
    <s v="OFF-BI-10003364"/>
    <x v="1"/>
    <x v="8"/>
    <s v="Binding Machine Supplies"/>
    <x v="2502"/>
    <n v="2"/>
    <n v="0"/>
    <n v="28.0032"/>
    <x v="0"/>
    <x v="0"/>
  </r>
  <r>
    <n v="3083"/>
    <s v="US-2019-132297"/>
    <x v="837"/>
    <d v="2019-06-02T00:00:00"/>
    <s v="Standard Class"/>
    <s v="DW-13480"/>
    <s v="Dianna Wilson"/>
    <x v="2"/>
    <x v="0"/>
    <x v="103"/>
    <x v="0"/>
    <n v="40214"/>
    <x v="0"/>
    <s v="TEC-PH-10002834"/>
    <x v="2"/>
    <x v="7"/>
    <s v="Google Nexus 5"/>
    <x v="2503"/>
    <n v="3"/>
    <n v="0"/>
    <n v="134.99250000000001"/>
    <x v="0"/>
    <x v="0"/>
  </r>
  <r>
    <n v="3084"/>
    <s v="CA-2016-100328"/>
    <x v="838"/>
    <d v="2016-02-03T00:00:00"/>
    <s v="Standard Class"/>
    <s v="JC-15340"/>
    <s v="Jasper Cacioppo"/>
    <x v="0"/>
    <x v="0"/>
    <x v="20"/>
    <x v="15"/>
    <n v="10024"/>
    <x v="3"/>
    <s v="OFF-BI-10000343"/>
    <x v="1"/>
    <x v="8"/>
    <s v="Pressboard Covers with Storage Hooks, 9 1/2&quot; x 11&quot;, Light Blue"/>
    <x v="2504"/>
    <n v="1"/>
    <n v="0.2"/>
    <n v="1.3256999999999999"/>
    <x v="3"/>
    <x v="0"/>
  </r>
  <r>
    <n v="3085"/>
    <s v="CA-2019-118773"/>
    <x v="839"/>
    <d v="2019-02-14T00:00:00"/>
    <s v="Standard Class"/>
    <s v="TP-21415"/>
    <s v="Tom Prescott"/>
    <x v="0"/>
    <x v="0"/>
    <x v="12"/>
    <x v="5"/>
    <n v="77070"/>
    <x v="2"/>
    <s v="OFF-BI-10004584"/>
    <x v="1"/>
    <x v="8"/>
    <s v="GBC ProClick 150 Presentation Binding System"/>
    <x v="2505"/>
    <n v="4"/>
    <n v="0.8"/>
    <n v="-417.09360000000004"/>
    <x v="2"/>
    <x v="0"/>
  </r>
  <r>
    <n v="3086"/>
    <s v="CA-2019-118773"/>
    <x v="839"/>
    <d v="2019-02-14T00:00:00"/>
    <s v="Standard Class"/>
    <s v="TP-21415"/>
    <s v="Tom Prescott"/>
    <x v="0"/>
    <x v="0"/>
    <x v="12"/>
    <x v="5"/>
    <n v="77070"/>
    <x v="2"/>
    <s v="TEC-AC-10002402"/>
    <x v="2"/>
    <x v="11"/>
    <s v="Razer Kraken PRO Over Ear PC and Music Headset"/>
    <x v="2506"/>
    <n v="2"/>
    <n v="0.2"/>
    <n v="15.997999999999987"/>
    <x v="2"/>
    <x v="0"/>
  </r>
  <r>
    <n v="3087"/>
    <s v="CA-2019-118773"/>
    <x v="839"/>
    <d v="2019-02-14T00:00:00"/>
    <s v="Standard Class"/>
    <s v="TP-21415"/>
    <s v="Tom Prescott"/>
    <x v="0"/>
    <x v="0"/>
    <x v="12"/>
    <x v="5"/>
    <n v="77070"/>
    <x v="2"/>
    <s v="FUR-FU-10000550"/>
    <x v="0"/>
    <x v="5"/>
    <s v="Stacking Trays by OIC"/>
    <x v="2217"/>
    <n v="2"/>
    <n v="0.6"/>
    <n v="-2.6892000000000005"/>
    <x v="2"/>
    <x v="0"/>
  </r>
  <r>
    <n v="3088"/>
    <s v="CA-2019-118773"/>
    <x v="839"/>
    <d v="2019-02-14T00:00:00"/>
    <s v="Standard Class"/>
    <s v="TP-21415"/>
    <s v="Tom Prescott"/>
    <x v="0"/>
    <x v="0"/>
    <x v="12"/>
    <x v="5"/>
    <n v="77070"/>
    <x v="2"/>
    <s v="OFF-AP-10000055"/>
    <x v="1"/>
    <x v="9"/>
    <s v="Belkin F9S820V06 8 Outlet Surge"/>
    <x v="2507"/>
    <n v="2"/>
    <n v="0.8"/>
    <n v="-32.480000000000004"/>
    <x v="2"/>
    <x v="0"/>
  </r>
  <r>
    <n v="3089"/>
    <s v="US-2019-159205"/>
    <x v="185"/>
    <d v="2019-04-02T00:00:00"/>
    <s v="Second Class"/>
    <s v="DB-12910"/>
    <s v="Daniel Byrd"/>
    <x v="2"/>
    <x v="0"/>
    <x v="0"/>
    <x v="0"/>
    <n v="42420"/>
    <x v="0"/>
    <s v="FUR-FU-10001591"/>
    <x v="0"/>
    <x v="5"/>
    <s v="Advantus Panel Wall Certificate Holder - 8.5x11"/>
    <x v="2508"/>
    <n v="5"/>
    <n v="0"/>
    <n v="25.620000000000005"/>
    <x v="0"/>
    <x v="0"/>
  </r>
  <r>
    <n v="3090"/>
    <s v="US-2019-159205"/>
    <x v="185"/>
    <d v="2019-04-02T00:00:00"/>
    <s v="Second Class"/>
    <s v="DB-12910"/>
    <s v="Daniel Byrd"/>
    <x v="2"/>
    <x v="0"/>
    <x v="0"/>
    <x v="0"/>
    <n v="42420"/>
    <x v="0"/>
    <s v="TEC-PH-10000526"/>
    <x v="2"/>
    <x v="7"/>
    <s v="Vtech CS6719"/>
    <x v="142"/>
    <n v="7"/>
    <n v="0"/>
    <n v="188.1404"/>
    <x v="0"/>
    <x v="0"/>
  </r>
  <r>
    <n v="3091"/>
    <s v="CA-2018-112123"/>
    <x v="840"/>
    <d v="2018-03-08T00:00:00"/>
    <s v="Standard Class"/>
    <s v="BH-11710"/>
    <s v="Brosina Hoffman"/>
    <x v="0"/>
    <x v="0"/>
    <x v="46"/>
    <x v="13"/>
    <n v="19711"/>
    <x v="3"/>
    <s v="OFF-BI-10001071"/>
    <x v="1"/>
    <x v="8"/>
    <s v="GBC ProClick Punch Binding System"/>
    <x v="2509"/>
    <n v="7"/>
    <n v="0"/>
    <n v="219.45140000000001"/>
    <x v="3"/>
    <x v="1"/>
  </r>
  <r>
    <n v="3092"/>
    <s v="CA-2018-112123"/>
    <x v="840"/>
    <d v="2018-03-08T00:00:00"/>
    <s v="Standard Class"/>
    <s v="BH-11710"/>
    <s v="Brosina Hoffman"/>
    <x v="0"/>
    <x v="0"/>
    <x v="46"/>
    <x v="13"/>
    <n v="19711"/>
    <x v="3"/>
    <s v="TEC-PH-10001557"/>
    <x v="2"/>
    <x v="7"/>
    <s v="Pyle PMP37LED"/>
    <x v="2510"/>
    <n v="5"/>
    <n v="0"/>
    <n v="129.5865"/>
    <x v="3"/>
    <x v="1"/>
  </r>
  <r>
    <n v="3093"/>
    <s v="CA-2018-112123"/>
    <x v="840"/>
    <d v="2018-03-08T00:00:00"/>
    <s v="Standard Class"/>
    <s v="BH-11710"/>
    <s v="Brosina Hoffman"/>
    <x v="0"/>
    <x v="0"/>
    <x v="46"/>
    <x v="13"/>
    <n v="19711"/>
    <x v="3"/>
    <s v="OFF-PA-10001977"/>
    <x v="1"/>
    <x v="10"/>
    <s v="Xerox 194"/>
    <x v="1696"/>
    <n v="3"/>
    <n v="0"/>
    <n v="79.891199999999998"/>
    <x v="3"/>
    <x v="1"/>
  </r>
  <r>
    <n v="3094"/>
    <s v="CA-2017-114468"/>
    <x v="841"/>
    <d v="2017-08-23T00:00:00"/>
    <s v="Same Day"/>
    <s v="TD-20995"/>
    <s v="Tamara Dahlen"/>
    <x v="0"/>
    <x v="0"/>
    <x v="348"/>
    <x v="10"/>
    <n v="60440"/>
    <x v="2"/>
    <s v="OFF-SU-10004231"/>
    <x v="1"/>
    <x v="14"/>
    <s v="Acme Tagit Stainless Steel Antibacterial Scissors"/>
    <x v="2511"/>
    <n v="4"/>
    <n v="0.2"/>
    <n v="2.7719999999999994"/>
    <x v="2"/>
    <x v="0"/>
  </r>
  <r>
    <n v="3095"/>
    <s v="CA-2017-114468"/>
    <x v="841"/>
    <d v="2017-08-23T00:00:00"/>
    <s v="Same Day"/>
    <s v="TD-20995"/>
    <s v="Tamara Dahlen"/>
    <x v="0"/>
    <x v="0"/>
    <x v="348"/>
    <x v="10"/>
    <n v="60440"/>
    <x v="2"/>
    <s v="OFF-PA-10000809"/>
    <x v="1"/>
    <x v="10"/>
    <s v="Xerox 206"/>
    <x v="563"/>
    <n v="2"/>
    <n v="0.2"/>
    <n v="3.6288"/>
    <x v="2"/>
    <x v="0"/>
  </r>
  <r>
    <n v="3096"/>
    <s v="CA-2017-114468"/>
    <x v="841"/>
    <d v="2017-08-23T00:00:00"/>
    <s v="Same Day"/>
    <s v="TD-20995"/>
    <s v="Tamara Dahlen"/>
    <x v="0"/>
    <x v="0"/>
    <x v="348"/>
    <x v="10"/>
    <n v="60440"/>
    <x v="2"/>
    <s v="OFF-FA-10003021"/>
    <x v="1"/>
    <x v="13"/>
    <s v="Staples"/>
    <x v="2512"/>
    <n v="8"/>
    <n v="0.2"/>
    <n v="2.2559999999999993"/>
    <x v="2"/>
    <x v="0"/>
  </r>
  <r>
    <n v="3097"/>
    <s v="CA-2017-114468"/>
    <x v="841"/>
    <d v="2017-08-23T00:00:00"/>
    <s v="Same Day"/>
    <s v="TD-20995"/>
    <s v="Tamara Dahlen"/>
    <x v="0"/>
    <x v="0"/>
    <x v="348"/>
    <x v="10"/>
    <n v="60440"/>
    <x v="2"/>
    <s v="OFF-AP-10000696"/>
    <x v="1"/>
    <x v="9"/>
    <s v="Holmes Odor Grabber"/>
    <x v="2513"/>
    <n v="2"/>
    <n v="0.8"/>
    <n v="-13.554800000000004"/>
    <x v="2"/>
    <x v="0"/>
  </r>
  <r>
    <n v="3098"/>
    <s v="CA-2019-135692"/>
    <x v="842"/>
    <d v="2019-05-01T00:00:00"/>
    <s v="Standard Class"/>
    <s v="CV-12805"/>
    <s v="Cynthia Voltz"/>
    <x v="1"/>
    <x v="0"/>
    <x v="5"/>
    <x v="5"/>
    <n v="76106"/>
    <x v="2"/>
    <s v="OFF-LA-10001158"/>
    <x v="1"/>
    <x v="2"/>
    <s v="Avery Address/Shipping Labels for Typewriters, 4&quot; x 2&quot;"/>
    <x v="2514"/>
    <n v="4"/>
    <n v="0.2"/>
    <n v="11.592000000000001"/>
    <x v="2"/>
    <x v="1"/>
  </r>
  <r>
    <n v="3099"/>
    <s v="CA-2019-135692"/>
    <x v="842"/>
    <d v="2019-05-01T00:00:00"/>
    <s v="Standard Class"/>
    <s v="CV-12805"/>
    <s v="Cynthia Voltz"/>
    <x v="1"/>
    <x v="0"/>
    <x v="5"/>
    <x v="5"/>
    <n v="76106"/>
    <x v="2"/>
    <s v="FUR-BO-10002268"/>
    <x v="0"/>
    <x v="0"/>
    <s v="Sauder Barrister Bookcases"/>
    <x v="2515"/>
    <n v="4"/>
    <n v="0.32"/>
    <n v="-42.1096"/>
    <x v="2"/>
    <x v="1"/>
  </r>
  <r>
    <n v="3100"/>
    <s v="CA-2019-131233"/>
    <x v="349"/>
    <d v="2019-04-19T00:00:00"/>
    <s v="Standard Class"/>
    <s v="CS-12355"/>
    <s v="Christine Sundaresam"/>
    <x v="0"/>
    <x v="0"/>
    <x v="20"/>
    <x v="15"/>
    <n v="10024"/>
    <x v="3"/>
    <s v="OFF-BI-10000829"/>
    <x v="1"/>
    <x v="8"/>
    <s v="Avery Non-Stick Binders"/>
    <x v="2209"/>
    <n v="3"/>
    <n v="0.2"/>
    <n v="3.5021999999999989"/>
    <x v="3"/>
    <x v="0"/>
  </r>
  <r>
    <n v="3101"/>
    <s v="CA-2019-131233"/>
    <x v="349"/>
    <d v="2019-04-19T00:00:00"/>
    <s v="Standard Class"/>
    <s v="CS-12355"/>
    <s v="Christine Sundaresam"/>
    <x v="0"/>
    <x v="0"/>
    <x v="20"/>
    <x v="15"/>
    <n v="10024"/>
    <x v="3"/>
    <s v="FUR-BO-10003441"/>
    <x v="0"/>
    <x v="0"/>
    <s v="Bush Westfield Collection Bookcases, Fully Assembled"/>
    <x v="2516"/>
    <n v="3"/>
    <n v="0.2"/>
    <n v="9.0881999999999721"/>
    <x v="3"/>
    <x v="0"/>
  </r>
  <r>
    <n v="3102"/>
    <s v="CA-2019-119578"/>
    <x v="66"/>
    <d v="2019-12-27T00:00:00"/>
    <s v="Second Class"/>
    <s v="JG-15310"/>
    <s v="Jason Gross"/>
    <x v="1"/>
    <x v="0"/>
    <x v="205"/>
    <x v="34"/>
    <n v="2908"/>
    <x v="3"/>
    <s v="OFF-SU-10003505"/>
    <x v="1"/>
    <x v="14"/>
    <s v="Premier Electric Letter Opener"/>
    <x v="2517"/>
    <n v="6"/>
    <n v="0"/>
    <n v="34.757999999999953"/>
    <x v="3"/>
    <x v="0"/>
  </r>
  <r>
    <n v="3103"/>
    <s v="CA-2019-119578"/>
    <x v="66"/>
    <d v="2019-12-27T00:00:00"/>
    <s v="Second Class"/>
    <s v="JG-15310"/>
    <s v="Jason Gross"/>
    <x v="1"/>
    <x v="0"/>
    <x v="205"/>
    <x v="34"/>
    <n v="2908"/>
    <x v="3"/>
    <s v="FUR-BO-10003660"/>
    <x v="0"/>
    <x v="0"/>
    <s v="Bush Cubix Collection Bookcases, Fully Assembled"/>
    <x v="2518"/>
    <n v="1"/>
    <n v="0"/>
    <n v="50.825400000000002"/>
    <x v="3"/>
    <x v="0"/>
  </r>
  <r>
    <n v="3104"/>
    <s v="CA-2018-124562"/>
    <x v="16"/>
    <d v="2018-12-12T00:00:00"/>
    <s v="Standard Class"/>
    <s v="JP-16135"/>
    <s v="Julie Prescott"/>
    <x v="2"/>
    <x v="0"/>
    <x v="38"/>
    <x v="24"/>
    <n v="43229"/>
    <x v="3"/>
    <s v="OFF-BI-10001267"/>
    <x v="1"/>
    <x v="8"/>
    <s v="Universal Recycled Hanging Pressboard Report Binders, Letter Size"/>
    <x v="2519"/>
    <n v="7"/>
    <n v="0.7"/>
    <n v="-9.5018000000000029"/>
    <x v="3"/>
    <x v="0"/>
  </r>
  <r>
    <n v="3105"/>
    <s v="US-2019-140074"/>
    <x v="721"/>
    <d v="2019-03-29T00:00:00"/>
    <s v="Standard Class"/>
    <s v="EC-14050"/>
    <s v="Erin Creighton"/>
    <x v="0"/>
    <x v="0"/>
    <x v="20"/>
    <x v="15"/>
    <n v="10024"/>
    <x v="3"/>
    <s v="OFF-PA-10002741"/>
    <x v="1"/>
    <x v="10"/>
    <s v="Xerox 1980"/>
    <x v="2318"/>
    <n v="6"/>
    <n v="0"/>
    <n v="11.555999999999997"/>
    <x v="3"/>
    <x v="0"/>
  </r>
  <r>
    <n v="3106"/>
    <s v="CA-2018-103037"/>
    <x v="197"/>
    <d v="2018-07-29T00:00:00"/>
    <s v="Standard Class"/>
    <s v="KH-16630"/>
    <s v="Ken Heidel"/>
    <x v="1"/>
    <x v="0"/>
    <x v="12"/>
    <x v="5"/>
    <n v="77070"/>
    <x v="2"/>
    <s v="OFF-LA-10004345"/>
    <x v="1"/>
    <x v="2"/>
    <s v="Avery 493"/>
    <x v="581"/>
    <n v="4"/>
    <n v="0.2"/>
    <n v="5.6955999999999989"/>
    <x v="2"/>
    <x v="0"/>
  </r>
  <r>
    <n v="3107"/>
    <s v="CA-2019-127460"/>
    <x v="815"/>
    <d v="2019-07-14T00:00:00"/>
    <s v="Standard Class"/>
    <s v="FG-14260"/>
    <s v="Frank Gastineau"/>
    <x v="2"/>
    <x v="0"/>
    <x v="34"/>
    <x v="10"/>
    <n v="60505"/>
    <x v="2"/>
    <s v="OFF-ST-10004340"/>
    <x v="1"/>
    <x v="4"/>
    <s v="Fellowes Mobile File Cart, Black"/>
    <x v="2520"/>
    <n v="6"/>
    <n v="0.2"/>
    <n v="26.115600000000015"/>
    <x v="2"/>
    <x v="0"/>
  </r>
  <r>
    <n v="3108"/>
    <s v="CA-2018-121671"/>
    <x v="19"/>
    <d v="2018-07-22T00:00:00"/>
    <s v="Standard Class"/>
    <s v="AA-10480"/>
    <s v="Andrew Allen"/>
    <x v="0"/>
    <x v="0"/>
    <x v="24"/>
    <x v="25"/>
    <n v="65807"/>
    <x v="2"/>
    <s v="OFF-PA-10001471"/>
    <x v="1"/>
    <x v="10"/>
    <s v="Strathmore Photo Frame Cards"/>
    <x v="2521"/>
    <n v="3"/>
    <n v="0"/>
    <n v="10.087799999999998"/>
    <x v="2"/>
    <x v="0"/>
  </r>
  <r>
    <n v="3109"/>
    <s v="CA-2018-121671"/>
    <x v="19"/>
    <d v="2018-07-22T00:00:00"/>
    <s v="Standard Class"/>
    <s v="AA-10480"/>
    <s v="Andrew Allen"/>
    <x v="0"/>
    <x v="0"/>
    <x v="24"/>
    <x v="25"/>
    <n v="65807"/>
    <x v="2"/>
    <s v="OFF-ST-10002344"/>
    <x v="1"/>
    <x v="4"/>
    <s v="Carina 42&quot;Hx23 3/4&quot;W Media Storage Unit"/>
    <x v="423"/>
    <n v="3"/>
    <n v="0"/>
    <n v="4.8588000000000164"/>
    <x v="2"/>
    <x v="0"/>
  </r>
  <r>
    <n v="3110"/>
    <s v="CA-2018-121671"/>
    <x v="19"/>
    <d v="2018-07-22T00:00:00"/>
    <s v="Standard Class"/>
    <s v="AA-10480"/>
    <s v="Andrew Allen"/>
    <x v="0"/>
    <x v="0"/>
    <x v="24"/>
    <x v="25"/>
    <n v="65807"/>
    <x v="2"/>
    <s v="OFF-PA-10001892"/>
    <x v="1"/>
    <x v="10"/>
    <s v="Rediform Wirebound &quot;Phone Memo&quot; Message Book, 11 x 5-3/4"/>
    <x v="2522"/>
    <n v="1"/>
    <n v="0"/>
    <n v="3.7435999999999998"/>
    <x v="2"/>
    <x v="0"/>
  </r>
  <r>
    <n v="3111"/>
    <s v="CA-2018-121671"/>
    <x v="19"/>
    <d v="2018-07-22T00:00:00"/>
    <s v="Standard Class"/>
    <s v="AA-10480"/>
    <s v="Andrew Allen"/>
    <x v="0"/>
    <x v="0"/>
    <x v="24"/>
    <x v="25"/>
    <n v="65807"/>
    <x v="2"/>
    <s v="OFF-PA-10001934"/>
    <x v="1"/>
    <x v="10"/>
    <s v="Xerox 1993"/>
    <x v="187"/>
    <n v="8"/>
    <n v="0"/>
    <n v="25.401600000000002"/>
    <x v="2"/>
    <x v="0"/>
  </r>
  <r>
    <n v="3112"/>
    <s v="CA-2018-121671"/>
    <x v="19"/>
    <d v="2018-07-22T00:00:00"/>
    <s v="Standard Class"/>
    <s v="AA-10480"/>
    <s v="Andrew Allen"/>
    <x v="0"/>
    <x v="0"/>
    <x v="24"/>
    <x v="25"/>
    <n v="65807"/>
    <x v="2"/>
    <s v="OFF-ST-10000078"/>
    <x v="1"/>
    <x v="4"/>
    <s v="Tennsco 6- and 18-Compartment Lockers"/>
    <x v="2523"/>
    <n v="1"/>
    <n v="0"/>
    <n v="47.730599999999981"/>
    <x v="2"/>
    <x v="0"/>
  </r>
  <r>
    <n v="3113"/>
    <s v="CA-2018-150350"/>
    <x v="828"/>
    <d v="2018-08-30T00:00:00"/>
    <s v="Standard Class"/>
    <s v="MS-17770"/>
    <s v="Maxwell Schwartz"/>
    <x v="0"/>
    <x v="0"/>
    <x v="4"/>
    <x v="4"/>
    <n v="98105"/>
    <x v="1"/>
    <s v="TEC-MA-10001972"/>
    <x v="2"/>
    <x v="15"/>
    <s v="Okidata C331dn Printer"/>
    <x v="2524"/>
    <n v="3"/>
    <n v="0.2"/>
    <n v="62.82000000000005"/>
    <x v="1"/>
    <x v="0"/>
  </r>
  <r>
    <n v="3114"/>
    <s v="CA-2018-150350"/>
    <x v="828"/>
    <d v="2018-08-30T00:00:00"/>
    <s v="Standard Class"/>
    <s v="MS-17770"/>
    <s v="Maxwell Schwartz"/>
    <x v="0"/>
    <x v="0"/>
    <x v="4"/>
    <x v="4"/>
    <n v="98105"/>
    <x v="1"/>
    <s v="OFF-EN-10002504"/>
    <x v="1"/>
    <x v="12"/>
    <s v="Tyvek  Top-Opening Peel &amp; Seel Envelopes, Plain White"/>
    <x v="2525"/>
    <n v="5"/>
    <n v="0"/>
    <n v="63.872999999999998"/>
    <x v="1"/>
    <x v="0"/>
  </r>
  <r>
    <n v="3115"/>
    <s v="CA-2018-150350"/>
    <x v="828"/>
    <d v="2018-08-30T00:00:00"/>
    <s v="Standard Class"/>
    <s v="MS-17770"/>
    <s v="Maxwell Schwartz"/>
    <x v="0"/>
    <x v="0"/>
    <x v="4"/>
    <x v="4"/>
    <n v="98105"/>
    <x v="1"/>
    <s v="OFF-PA-10002160"/>
    <x v="1"/>
    <x v="10"/>
    <s v="Xerox 1978"/>
    <x v="819"/>
    <n v="6"/>
    <n v="0"/>
    <n v="16.993200000000002"/>
    <x v="1"/>
    <x v="0"/>
  </r>
  <r>
    <n v="3116"/>
    <s v="CA-2018-150350"/>
    <x v="828"/>
    <d v="2018-08-30T00:00:00"/>
    <s v="Standard Class"/>
    <s v="MS-17770"/>
    <s v="Maxwell Schwartz"/>
    <x v="0"/>
    <x v="0"/>
    <x v="4"/>
    <x v="4"/>
    <n v="98105"/>
    <x v="1"/>
    <s v="FUR-CH-10001973"/>
    <x v="0"/>
    <x v="1"/>
    <s v="Office Star Flex Back Scooter Chair with White Frame"/>
    <x v="1988"/>
    <n v="6"/>
    <n v="0.2"/>
    <n v="-39.952800000000025"/>
    <x v="1"/>
    <x v="0"/>
  </r>
  <r>
    <n v="3117"/>
    <s v="CA-2018-150350"/>
    <x v="828"/>
    <d v="2018-08-30T00:00:00"/>
    <s v="Standard Class"/>
    <s v="MS-17770"/>
    <s v="Maxwell Schwartz"/>
    <x v="0"/>
    <x v="0"/>
    <x v="4"/>
    <x v="4"/>
    <n v="98105"/>
    <x v="1"/>
    <s v="OFF-AP-10001492"/>
    <x v="1"/>
    <x v="9"/>
    <s v="Acco Six-Outlet Power Strip, 4' Cord Length"/>
    <x v="2526"/>
    <n v="5"/>
    <n v="0"/>
    <n v="11.206"/>
    <x v="1"/>
    <x v="0"/>
  </r>
  <r>
    <n v="3118"/>
    <s v="CA-2018-150350"/>
    <x v="828"/>
    <d v="2018-08-30T00:00:00"/>
    <s v="Standard Class"/>
    <s v="MS-17770"/>
    <s v="Maxwell Schwartz"/>
    <x v="0"/>
    <x v="0"/>
    <x v="4"/>
    <x v="4"/>
    <n v="98105"/>
    <x v="1"/>
    <s v="OFF-SU-10002189"/>
    <x v="1"/>
    <x v="14"/>
    <s v="Acme Rosewood Handle Letter Opener"/>
    <x v="174"/>
    <n v="4"/>
    <n v="0"/>
    <n v="0.15879999999999939"/>
    <x v="1"/>
    <x v="0"/>
  </r>
  <r>
    <n v="3119"/>
    <s v="CA-2017-121720"/>
    <x v="832"/>
    <d v="2017-06-12T00:00:00"/>
    <s v="First Class"/>
    <s v="JE-15610"/>
    <s v="Jim Epp"/>
    <x v="1"/>
    <x v="0"/>
    <x v="121"/>
    <x v="2"/>
    <n v="33801"/>
    <x v="0"/>
    <s v="FUR-CH-10003312"/>
    <x v="0"/>
    <x v="1"/>
    <s v="Hon 2090 “Pillow Soft” Series Mid Back Swivel/Tilt Chairs"/>
    <x v="2527"/>
    <n v="5"/>
    <n v="0.2"/>
    <n v="-182.63700000000017"/>
    <x v="0"/>
    <x v="0"/>
  </r>
  <r>
    <n v="3120"/>
    <s v="CA-2017-121720"/>
    <x v="832"/>
    <d v="2017-06-12T00:00:00"/>
    <s v="First Class"/>
    <s v="JE-15610"/>
    <s v="Jim Epp"/>
    <x v="1"/>
    <x v="0"/>
    <x v="121"/>
    <x v="2"/>
    <n v="33801"/>
    <x v="0"/>
    <s v="TEC-PH-10002496"/>
    <x v="2"/>
    <x v="7"/>
    <s v="Cisco SPA301"/>
    <x v="2528"/>
    <n v="2"/>
    <n v="0.2"/>
    <n v="31.197999999999986"/>
    <x v="0"/>
    <x v="0"/>
  </r>
  <r>
    <n v="3121"/>
    <s v="CA-2017-121720"/>
    <x v="832"/>
    <d v="2017-06-12T00:00:00"/>
    <s v="First Class"/>
    <s v="JE-15610"/>
    <s v="Jim Epp"/>
    <x v="1"/>
    <x v="0"/>
    <x v="121"/>
    <x v="2"/>
    <n v="33801"/>
    <x v="0"/>
    <s v="FUR-FU-10003464"/>
    <x v="0"/>
    <x v="5"/>
    <s v="Seth Thomas 8 1/2&quot; Cubicle Clock"/>
    <x v="2529"/>
    <n v="3"/>
    <n v="0.2"/>
    <n v="7.3007999999999988"/>
    <x v="0"/>
    <x v="0"/>
  </r>
  <r>
    <n v="3122"/>
    <s v="CA-2017-121720"/>
    <x v="832"/>
    <d v="2017-06-12T00:00:00"/>
    <s v="First Class"/>
    <s v="JE-15610"/>
    <s v="Jim Epp"/>
    <x v="1"/>
    <x v="0"/>
    <x v="121"/>
    <x v="2"/>
    <n v="33801"/>
    <x v="0"/>
    <s v="OFF-AR-10000380"/>
    <x v="1"/>
    <x v="6"/>
    <s v="Hunt PowerHouse Electric Pencil Sharpener, Blue"/>
    <x v="2530"/>
    <n v="2"/>
    <n v="0.2"/>
    <n v="7.5959999999999894"/>
    <x v="0"/>
    <x v="0"/>
  </r>
  <r>
    <n v="3123"/>
    <s v="CA-2017-121720"/>
    <x v="832"/>
    <d v="2017-06-12T00:00:00"/>
    <s v="First Class"/>
    <s v="JE-15610"/>
    <s v="Jim Epp"/>
    <x v="1"/>
    <x v="0"/>
    <x v="121"/>
    <x v="2"/>
    <n v="33801"/>
    <x v="0"/>
    <s v="OFF-BI-10004593"/>
    <x v="1"/>
    <x v="8"/>
    <s v="Ibico Laser Imprintable Binding System Covers"/>
    <x v="288"/>
    <n v="5"/>
    <n v="0.7"/>
    <n v="-62.88000000000001"/>
    <x v="0"/>
    <x v="0"/>
  </r>
  <r>
    <n v="3124"/>
    <s v="CA-2017-121720"/>
    <x v="832"/>
    <d v="2017-06-12T00:00:00"/>
    <s v="First Class"/>
    <s v="JE-15610"/>
    <s v="Jim Epp"/>
    <x v="1"/>
    <x v="0"/>
    <x v="121"/>
    <x v="2"/>
    <n v="33801"/>
    <x v="0"/>
    <s v="OFF-BI-10001308"/>
    <x v="1"/>
    <x v="8"/>
    <s v="GBC Standard Plastic Binding Systems' Combs"/>
    <x v="2531"/>
    <n v="2"/>
    <n v="0.7"/>
    <n v="-3.1400000000000006"/>
    <x v="0"/>
    <x v="0"/>
  </r>
  <r>
    <n v="3125"/>
    <s v="CA-2017-121720"/>
    <x v="832"/>
    <d v="2017-06-12T00:00:00"/>
    <s v="First Class"/>
    <s v="JE-15610"/>
    <s v="Jim Epp"/>
    <x v="1"/>
    <x v="0"/>
    <x v="121"/>
    <x v="2"/>
    <n v="33801"/>
    <x v="0"/>
    <s v="OFF-ST-10001780"/>
    <x v="1"/>
    <x v="4"/>
    <s v="Tennsco 16-Compartment Lockers with Coat Rack"/>
    <x v="2532"/>
    <n v="2"/>
    <n v="0.2"/>
    <n v="51.831200000000024"/>
    <x v="0"/>
    <x v="0"/>
  </r>
  <r>
    <n v="3126"/>
    <s v="CA-2017-121720"/>
    <x v="832"/>
    <d v="2017-06-12T00:00:00"/>
    <s v="First Class"/>
    <s v="JE-15610"/>
    <s v="Jim Epp"/>
    <x v="1"/>
    <x v="0"/>
    <x v="121"/>
    <x v="2"/>
    <n v="33801"/>
    <x v="0"/>
    <s v="OFF-ST-10003816"/>
    <x v="1"/>
    <x v="4"/>
    <s v="Fellowes High-Stak Drawer Files"/>
    <x v="2533"/>
    <n v="4"/>
    <n v="0.2"/>
    <n v="21.142799999999966"/>
    <x v="0"/>
    <x v="0"/>
  </r>
  <r>
    <n v="3127"/>
    <s v="CA-2019-149895"/>
    <x v="565"/>
    <d v="2019-09-12T00:00:00"/>
    <s v="Standard Class"/>
    <s v="EB-14110"/>
    <s v="Eugene Barchas"/>
    <x v="0"/>
    <x v="0"/>
    <x v="10"/>
    <x v="9"/>
    <n v="19134"/>
    <x v="3"/>
    <s v="TEC-PH-10002200"/>
    <x v="2"/>
    <x v="7"/>
    <s v="Aastra 6757i CT Wireless VoIP phone"/>
    <x v="2534"/>
    <n v="2"/>
    <n v="0.4"/>
    <n v="-47.396800000000013"/>
    <x v="3"/>
    <x v="0"/>
  </r>
  <r>
    <n v="3128"/>
    <s v="CA-2019-147564"/>
    <x v="280"/>
    <d v="2019-10-06T00:00:00"/>
    <s v="Standard Class"/>
    <s v="BP-11155"/>
    <s v="Becky Pak"/>
    <x v="0"/>
    <x v="0"/>
    <x v="20"/>
    <x v="15"/>
    <n v="10011"/>
    <x v="3"/>
    <s v="OFF-PA-10004438"/>
    <x v="1"/>
    <x v="10"/>
    <s v="Xerox 1907"/>
    <x v="338"/>
    <n v="4"/>
    <n v="0"/>
    <n v="23.086399999999998"/>
    <x v="3"/>
    <x v="0"/>
  </r>
  <r>
    <n v="3129"/>
    <s v="CA-2016-136399"/>
    <x v="757"/>
    <d v="2016-12-17T00:00:00"/>
    <s v="First Class"/>
    <s v="CC-12100"/>
    <s v="Chad Cunningham"/>
    <x v="2"/>
    <x v="0"/>
    <x v="1"/>
    <x v="1"/>
    <n v="90049"/>
    <x v="1"/>
    <s v="FUR-FU-10004090"/>
    <x v="0"/>
    <x v="5"/>
    <s v="Executive Impressions 14&quot; Contract Wall Clock"/>
    <x v="791"/>
    <n v="2"/>
    <n v="0"/>
    <n v="14.671799999999998"/>
    <x v="1"/>
    <x v="0"/>
  </r>
  <r>
    <n v="3130"/>
    <s v="CA-2016-136399"/>
    <x v="757"/>
    <d v="2016-12-17T00:00:00"/>
    <s v="First Class"/>
    <s v="CC-12100"/>
    <s v="Chad Cunningham"/>
    <x v="2"/>
    <x v="0"/>
    <x v="1"/>
    <x v="1"/>
    <n v="90049"/>
    <x v="1"/>
    <s v="FUR-CH-10002602"/>
    <x v="0"/>
    <x v="1"/>
    <s v="DMI Arturo Collection Mission-style Design Wood Chair"/>
    <x v="475"/>
    <n v="2"/>
    <n v="0.2"/>
    <n v="18.11760000000001"/>
    <x v="1"/>
    <x v="0"/>
  </r>
  <r>
    <n v="3131"/>
    <s v="CA-2016-136399"/>
    <x v="757"/>
    <d v="2016-12-17T00:00:00"/>
    <s v="First Class"/>
    <s v="CC-12100"/>
    <s v="Chad Cunningham"/>
    <x v="2"/>
    <x v="0"/>
    <x v="1"/>
    <x v="1"/>
    <n v="90049"/>
    <x v="1"/>
    <s v="TEC-AC-10001142"/>
    <x v="2"/>
    <x v="11"/>
    <s v="First Data FD10 PIN Pad"/>
    <x v="2535"/>
    <n v="5"/>
    <n v="0"/>
    <n v="39.499999999999957"/>
    <x v="1"/>
    <x v="0"/>
  </r>
  <r>
    <n v="3132"/>
    <s v="CA-2016-136399"/>
    <x v="757"/>
    <d v="2016-12-17T00:00:00"/>
    <s v="First Class"/>
    <s v="CC-12100"/>
    <s v="Chad Cunningham"/>
    <x v="2"/>
    <x v="0"/>
    <x v="1"/>
    <x v="1"/>
    <n v="90049"/>
    <x v="1"/>
    <s v="TEC-PH-10004977"/>
    <x v="2"/>
    <x v="7"/>
    <s v="GE 30524EE4"/>
    <x v="2536"/>
    <n v="4"/>
    <n v="0.2"/>
    <n v="70.55639999999994"/>
    <x v="1"/>
    <x v="0"/>
  </r>
  <r>
    <n v="3133"/>
    <s v="CA-2016-107916"/>
    <x v="829"/>
    <d v="2016-08-26T00:00:00"/>
    <s v="First Class"/>
    <s v="JP-15460"/>
    <s v="Jennifer Patt"/>
    <x v="1"/>
    <x v="0"/>
    <x v="147"/>
    <x v="15"/>
    <n v="11572"/>
    <x v="3"/>
    <s v="FUR-FU-10004586"/>
    <x v="0"/>
    <x v="5"/>
    <s v="G.E. Longer-Life Indoor Recessed Floodlight Bulbs"/>
    <x v="2537"/>
    <n v="2"/>
    <n v="0"/>
    <n v="6.3743999999999996"/>
    <x v="3"/>
    <x v="0"/>
  </r>
  <r>
    <n v="3134"/>
    <s v="CA-2016-107916"/>
    <x v="829"/>
    <d v="2016-08-26T00:00:00"/>
    <s v="First Class"/>
    <s v="JP-15460"/>
    <s v="Jennifer Patt"/>
    <x v="1"/>
    <x v="0"/>
    <x v="147"/>
    <x v="15"/>
    <n v="11572"/>
    <x v="3"/>
    <s v="OFF-BI-10001116"/>
    <x v="1"/>
    <x v="8"/>
    <s v="Wilson Jones 1&quot; Hanging DublLock Ring Binders"/>
    <x v="2538"/>
    <n v="3"/>
    <n v="0.2"/>
    <n v="4.4352000000000009"/>
    <x v="3"/>
    <x v="0"/>
  </r>
  <r>
    <n v="3135"/>
    <s v="CA-2019-164168"/>
    <x v="105"/>
    <d v="2019-11-18T00:00:00"/>
    <s v="Standard Class"/>
    <s v="LS-16975"/>
    <s v="Lindsay Shagiari"/>
    <x v="2"/>
    <x v="0"/>
    <x v="61"/>
    <x v="5"/>
    <n v="75081"/>
    <x v="2"/>
    <s v="OFF-BI-10000666"/>
    <x v="1"/>
    <x v="8"/>
    <s v="Surelock Post Binders"/>
    <x v="2539"/>
    <n v="5"/>
    <n v="0.8"/>
    <n v="-45.840000000000018"/>
    <x v="2"/>
    <x v="0"/>
  </r>
  <r>
    <n v="3136"/>
    <s v="CA-2019-164168"/>
    <x v="105"/>
    <d v="2019-11-18T00:00:00"/>
    <s v="Standard Class"/>
    <s v="LS-16975"/>
    <s v="Lindsay Shagiari"/>
    <x v="2"/>
    <x v="0"/>
    <x v="61"/>
    <x v="5"/>
    <n v="75081"/>
    <x v="2"/>
    <s v="OFF-ST-10002583"/>
    <x v="1"/>
    <x v="4"/>
    <s v="Fellowes Neat Ideas Storage Cubes"/>
    <x v="2540"/>
    <n v="3"/>
    <n v="0.2"/>
    <n v="-15.590400000000002"/>
    <x v="2"/>
    <x v="0"/>
  </r>
  <r>
    <n v="3137"/>
    <s v="CA-2019-164168"/>
    <x v="105"/>
    <d v="2019-11-18T00:00:00"/>
    <s v="Standard Class"/>
    <s v="LS-16975"/>
    <s v="Lindsay Shagiari"/>
    <x v="2"/>
    <x v="0"/>
    <x v="61"/>
    <x v="5"/>
    <n v="75081"/>
    <x v="2"/>
    <s v="TEC-PH-10004908"/>
    <x v="2"/>
    <x v="7"/>
    <s v="Panasonic KX TS3282W Corded phone"/>
    <x v="2541"/>
    <n v="1"/>
    <n v="0.2"/>
    <n v="8.4989999999999917"/>
    <x v="2"/>
    <x v="0"/>
  </r>
  <r>
    <n v="3138"/>
    <s v="CA-2019-164168"/>
    <x v="105"/>
    <d v="2019-11-18T00:00:00"/>
    <s v="Standard Class"/>
    <s v="LS-16975"/>
    <s v="Lindsay Shagiari"/>
    <x v="2"/>
    <x v="0"/>
    <x v="61"/>
    <x v="5"/>
    <n v="75081"/>
    <x v="2"/>
    <s v="OFF-EN-10001219"/>
    <x v="1"/>
    <x v="12"/>
    <s v="#10- 4 1/8&quot; x 9 1/2&quot; Security-Tint Envelopes"/>
    <x v="2096"/>
    <n v="2"/>
    <n v="0.2"/>
    <n v="4.4311999999999996"/>
    <x v="2"/>
    <x v="0"/>
  </r>
  <r>
    <n v="3139"/>
    <s v="CA-2019-164168"/>
    <x v="105"/>
    <d v="2019-11-18T00:00:00"/>
    <s v="Standard Class"/>
    <s v="LS-16975"/>
    <s v="Lindsay Shagiari"/>
    <x v="2"/>
    <x v="0"/>
    <x v="61"/>
    <x v="5"/>
    <n v="75081"/>
    <x v="2"/>
    <s v="TEC-AC-10004568"/>
    <x v="2"/>
    <x v="11"/>
    <s v="Maxell LTO Ultrium - 800 GB"/>
    <x v="2542"/>
    <n v="2"/>
    <n v="0.2"/>
    <n v="-0.55980000000000452"/>
    <x v="2"/>
    <x v="0"/>
  </r>
  <r>
    <n v="3140"/>
    <s v="CA-2019-164168"/>
    <x v="105"/>
    <d v="2019-11-18T00:00:00"/>
    <s v="Standard Class"/>
    <s v="LS-16975"/>
    <s v="Lindsay Shagiari"/>
    <x v="2"/>
    <x v="0"/>
    <x v="61"/>
    <x v="5"/>
    <n v="75081"/>
    <x v="2"/>
    <s v="FUR-FU-10001756"/>
    <x v="0"/>
    <x v="5"/>
    <s v="Eldon Expressions Desk Accessory, Wood Photo Frame, Mahogany"/>
    <x v="2543"/>
    <n v="3"/>
    <n v="0.6"/>
    <n v="-17.707200000000007"/>
    <x v="2"/>
    <x v="0"/>
  </r>
  <r>
    <n v="3141"/>
    <s v="CA-2017-112557"/>
    <x v="334"/>
    <d v="2017-04-28T00:00:00"/>
    <s v="First Class"/>
    <s v="JL-15850"/>
    <s v="John Lucas"/>
    <x v="0"/>
    <x v="0"/>
    <x v="20"/>
    <x v="15"/>
    <n v="10035"/>
    <x v="3"/>
    <s v="OFF-AP-10002311"/>
    <x v="1"/>
    <x v="9"/>
    <s v="Holmes Replacement Filter for HEPA Air Cleaner, Very Large Room, HEPA Filter"/>
    <x v="2544"/>
    <n v="3"/>
    <n v="0"/>
    <n v="90.829200000000014"/>
    <x v="3"/>
    <x v="0"/>
  </r>
  <r>
    <n v="3142"/>
    <s v="US-2016-122959"/>
    <x v="432"/>
    <d v="2016-12-12T00:00:00"/>
    <s v="Same Day"/>
    <s v="CY-12745"/>
    <s v="Craig Yedwab"/>
    <x v="1"/>
    <x v="0"/>
    <x v="52"/>
    <x v="5"/>
    <n v="78207"/>
    <x v="2"/>
    <s v="OFF-BI-10003650"/>
    <x v="1"/>
    <x v="8"/>
    <s v="GBC DocuBind 300 Electric Binding Machine"/>
    <x v="2545"/>
    <n v="2"/>
    <n v="0.8"/>
    <n v="-336.62720000000013"/>
    <x v="2"/>
    <x v="0"/>
  </r>
  <r>
    <n v="3143"/>
    <s v="CA-2019-162572"/>
    <x v="145"/>
    <d v="2019-09-27T00:00:00"/>
    <s v="Second Class"/>
    <s v="RB-19360"/>
    <s v="Raymond Buch"/>
    <x v="0"/>
    <x v="0"/>
    <x v="74"/>
    <x v="24"/>
    <n v="45231"/>
    <x v="3"/>
    <s v="TEC-AC-10003628"/>
    <x v="2"/>
    <x v="11"/>
    <s v="Logitech 910-002974 M325 Wireless Mouse for Web Scrolling"/>
    <x v="2546"/>
    <n v="5"/>
    <n v="0.2"/>
    <n v="35.988000000000007"/>
    <x v="3"/>
    <x v="0"/>
  </r>
  <r>
    <n v="3144"/>
    <s v="CA-2019-162572"/>
    <x v="145"/>
    <d v="2019-09-27T00:00:00"/>
    <s v="Second Class"/>
    <s v="RB-19360"/>
    <s v="Raymond Buch"/>
    <x v="0"/>
    <x v="0"/>
    <x v="74"/>
    <x v="24"/>
    <n v="45231"/>
    <x v="3"/>
    <s v="OFF-AR-10001547"/>
    <x v="1"/>
    <x v="6"/>
    <s v="Newell 311"/>
    <x v="2547"/>
    <n v="6"/>
    <n v="0.2"/>
    <n v="0.92819999999999991"/>
    <x v="3"/>
    <x v="0"/>
  </r>
  <r>
    <n v="3145"/>
    <s v="US-2018-148110"/>
    <x v="64"/>
    <d v="2018-09-11T00:00:00"/>
    <s v="Standard Class"/>
    <s v="AR-10825"/>
    <s v="Anthony Rawles"/>
    <x v="1"/>
    <x v="0"/>
    <x v="89"/>
    <x v="5"/>
    <n v="78745"/>
    <x v="2"/>
    <s v="FUR-CH-10002647"/>
    <x v="0"/>
    <x v="1"/>
    <s v="Situations Contoured Folding Chairs, 4/Set"/>
    <x v="2548"/>
    <n v="7"/>
    <n v="0.3"/>
    <n v="-24.842999999999961"/>
    <x v="2"/>
    <x v="0"/>
  </r>
  <r>
    <n v="3146"/>
    <s v="CA-2019-131828"/>
    <x v="512"/>
    <d v="2019-02-13T00:00:00"/>
    <s v="Second Class"/>
    <s v="CS-11845"/>
    <s v="Cari Sayre"/>
    <x v="1"/>
    <x v="0"/>
    <x v="4"/>
    <x v="4"/>
    <n v="98105"/>
    <x v="1"/>
    <s v="FUR-CH-10004495"/>
    <x v="0"/>
    <x v="1"/>
    <s v="Global Leather and Oak Executive Chair, Black"/>
    <x v="2549"/>
    <n v="4"/>
    <n v="0.2"/>
    <n v="108.35279999999986"/>
    <x v="1"/>
    <x v="1"/>
  </r>
  <r>
    <n v="3147"/>
    <s v="CA-2019-131828"/>
    <x v="512"/>
    <d v="2019-02-13T00:00:00"/>
    <s v="Second Class"/>
    <s v="CS-11845"/>
    <s v="Cari Sayre"/>
    <x v="1"/>
    <x v="0"/>
    <x v="4"/>
    <x v="4"/>
    <n v="98105"/>
    <x v="1"/>
    <s v="TEC-PH-10002923"/>
    <x v="2"/>
    <x v="7"/>
    <s v="Logitech B530 USB Headset - headset - Full size, Binaural"/>
    <x v="2550"/>
    <n v="3"/>
    <n v="0.2"/>
    <n v="7.7679000000000009"/>
    <x v="1"/>
    <x v="1"/>
  </r>
  <r>
    <n v="3148"/>
    <s v="CA-2016-109218"/>
    <x v="479"/>
    <d v="2016-07-03T00:00:00"/>
    <s v="Second Class"/>
    <s v="AR-10825"/>
    <s v="Anthony Rawles"/>
    <x v="1"/>
    <x v="0"/>
    <x v="1"/>
    <x v="1"/>
    <n v="90004"/>
    <x v="1"/>
    <s v="OFF-AR-10001374"/>
    <x v="1"/>
    <x v="6"/>
    <s v="BIC Brite Liner Highlighters, Chisel Tip"/>
    <x v="56"/>
    <n v="5"/>
    <n v="0"/>
    <n v="10.367999999999999"/>
    <x v="1"/>
    <x v="0"/>
  </r>
  <r>
    <n v="3149"/>
    <s v="CA-2018-120558"/>
    <x v="843"/>
    <d v="2018-06-10T00:00:00"/>
    <s v="First Class"/>
    <s v="RD-19810"/>
    <s v="Ross DeVincentis"/>
    <x v="2"/>
    <x v="0"/>
    <x v="20"/>
    <x v="15"/>
    <n v="10035"/>
    <x v="3"/>
    <s v="OFF-PA-10003441"/>
    <x v="1"/>
    <x v="10"/>
    <s v="Xerox 226"/>
    <x v="56"/>
    <n v="5"/>
    <n v="0"/>
    <n v="15.552000000000001"/>
    <x v="3"/>
    <x v="0"/>
  </r>
  <r>
    <n v="3150"/>
    <s v="US-2016-109036"/>
    <x v="414"/>
    <d v="2016-12-25T00:00:00"/>
    <s v="Standard Class"/>
    <s v="KH-16510"/>
    <s v="Keith Herrera"/>
    <x v="0"/>
    <x v="0"/>
    <x v="4"/>
    <x v="4"/>
    <n v="98103"/>
    <x v="1"/>
    <s v="OFF-LA-10002043"/>
    <x v="1"/>
    <x v="2"/>
    <s v="Avery 489"/>
    <x v="2551"/>
    <n v="3"/>
    <n v="0"/>
    <n v="14.904"/>
    <x v="1"/>
    <x v="0"/>
  </r>
  <r>
    <n v="3151"/>
    <s v="CA-2017-147830"/>
    <x v="83"/>
    <d v="2017-12-18T00:00:00"/>
    <s v="First Class"/>
    <s v="NF-18385"/>
    <s v="Natalie Fritzler"/>
    <x v="0"/>
    <x v="0"/>
    <x v="46"/>
    <x v="24"/>
    <n v="43055"/>
    <x v="3"/>
    <s v="TEC-AC-10002049"/>
    <x v="2"/>
    <x v="11"/>
    <s v="Plantronics Savi W720 Multi-Device Wireless Headset System"/>
    <x v="2552"/>
    <n v="6"/>
    <n v="0.2"/>
    <n v="607.60800000000006"/>
    <x v="3"/>
    <x v="0"/>
  </r>
  <r>
    <n v="3152"/>
    <s v="CA-2017-147830"/>
    <x v="83"/>
    <d v="2017-12-18T00:00:00"/>
    <s v="First Class"/>
    <s v="NF-18385"/>
    <s v="Natalie Fritzler"/>
    <x v="0"/>
    <x v="0"/>
    <x v="46"/>
    <x v="24"/>
    <n v="43055"/>
    <x v="3"/>
    <s v="TEC-MA-10000418"/>
    <x v="2"/>
    <x v="15"/>
    <s v="Cubify CubeX 3D Printer Double Head Print"/>
    <x v="2553"/>
    <n v="2"/>
    <n v="0.7"/>
    <n v="-2639.9912000000004"/>
    <x v="3"/>
    <x v="0"/>
  </r>
  <r>
    <n v="3153"/>
    <s v="CA-2017-147830"/>
    <x v="83"/>
    <d v="2017-12-18T00:00:00"/>
    <s v="First Class"/>
    <s v="NF-18385"/>
    <s v="Natalie Fritzler"/>
    <x v="0"/>
    <x v="0"/>
    <x v="46"/>
    <x v="24"/>
    <n v="43055"/>
    <x v="3"/>
    <s v="TEC-PH-10004908"/>
    <x v="2"/>
    <x v="7"/>
    <s v="Panasonic KX TS3282W Corded phone"/>
    <x v="2554"/>
    <n v="2"/>
    <n v="0.4"/>
    <n v="-16.998000000000019"/>
    <x v="3"/>
    <x v="0"/>
  </r>
  <r>
    <n v="3154"/>
    <s v="CA-2017-147830"/>
    <x v="83"/>
    <d v="2017-12-18T00:00:00"/>
    <s v="First Class"/>
    <s v="NF-18385"/>
    <s v="Natalie Fritzler"/>
    <x v="0"/>
    <x v="0"/>
    <x v="46"/>
    <x v="24"/>
    <n v="43055"/>
    <x v="3"/>
    <s v="FUR-FU-10004091"/>
    <x v="0"/>
    <x v="5"/>
    <s v="Howard Miller 13&quot; Diameter Goldtone Round Wall Clock"/>
    <x v="2555"/>
    <n v="7"/>
    <n v="0.2"/>
    <n v="69.001800000000017"/>
    <x v="3"/>
    <x v="0"/>
  </r>
  <r>
    <n v="3155"/>
    <s v="CA-2019-150497"/>
    <x v="228"/>
    <d v="2019-07-24T00:00:00"/>
    <s v="Standard Class"/>
    <s v="SM-20950"/>
    <s v="Suzanne McNair"/>
    <x v="1"/>
    <x v="0"/>
    <x v="349"/>
    <x v="11"/>
    <n v="55369"/>
    <x v="2"/>
    <s v="OFF-BI-10004600"/>
    <x v="1"/>
    <x v="8"/>
    <s v="Ibico Ibimaster 300 Manual Binding System"/>
    <x v="2556"/>
    <n v="2"/>
    <n v="0"/>
    <n v="331.19099999999997"/>
    <x v="2"/>
    <x v="0"/>
  </r>
  <r>
    <n v="3156"/>
    <s v="CA-2016-128986"/>
    <x v="93"/>
    <d v="2016-08-05T00:00:00"/>
    <s v="Second Class"/>
    <s v="GH-14410"/>
    <s v="Gary Hansen"/>
    <x v="2"/>
    <x v="0"/>
    <x v="220"/>
    <x v="16"/>
    <n v="85301"/>
    <x v="1"/>
    <s v="OFF-PA-10001289"/>
    <x v="1"/>
    <x v="10"/>
    <s v="White Computer Printout Paper by Universal"/>
    <x v="2557"/>
    <n v="3"/>
    <n v="0.2"/>
    <n v="33.721199999999996"/>
    <x v="1"/>
    <x v="0"/>
  </r>
  <r>
    <n v="3157"/>
    <s v="CA-2017-139584"/>
    <x v="252"/>
    <d v="2017-08-28T00:00:00"/>
    <s v="Standard Class"/>
    <s v="EM-13810"/>
    <s v="Eleni McCrary"/>
    <x v="1"/>
    <x v="0"/>
    <x v="20"/>
    <x v="15"/>
    <n v="10009"/>
    <x v="3"/>
    <s v="FUR-TA-10001539"/>
    <x v="0"/>
    <x v="3"/>
    <s v="Chromcraft Rectangular Conference Tables"/>
    <x v="431"/>
    <n v="2"/>
    <n v="0.4"/>
    <n v="-75.830400000000054"/>
    <x v="3"/>
    <x v="0"/>
  </r>
  <r>
    <n v="3158"/>
    <s v="CA-2017-139584"/>
    <x v="252"/>
    <d v="2017-08-28T00:00:00"/>
    <s v="Standard Class"/>
    <s v="EM-13810"/>
    <s v="Eleni McCrary"/>
    <x v="1"/>
    <x v="0"/>
    <x v="20"/>
    <x v="15"/>
    <n v="10009"/>
    <x v="3"/>
    <s v="TEC-AC-10001266"/>
    <x v="2"/>
    <x v="11"/>
    <s v="Memorex Micro Travel Drive 8 GB"/>
    <x v="1795"/>
    <n v="2"/>
    <n v="0"/>
    <n v="11.7"/>
    <x v="3"/>
    <x v="0"/>
  </r>
  <r>
    <n v="3159"/>
    <s v="US-2018-162677"/>
    <x v="253"/>
    <d v="2018-03-27T00:00:00"/>
    <s v="First Class"/>
    <s v="DB-13210"/>
    <s v="Dean Braden"/>
    <x v="0"/>
    <x v="0"/>
    <x v="108"/>
    <x v="3"/>
    <n v="28540"/>
    <x v="0"/>
    <s v="OFF-ST-10001291"/>
    <x v="1"/>
    <x v="4"/>
    <s v="Tenex Personal Self-Stacking Standard File Box, Black/Gray"/>
    <x v="2558"/>
    <n v="5"/>
    <n v="0.2"/>
    <n v="5.9184999999999981"/>
    <x v="0"/>
    <x v="0"/>
  </r>
  <r>
    <n v="3160"/>
    <s v="US-2018-162677"/>
    <x v="253"/>
    <d v="2018-03-27T00:00:00"/>
    <s v="First Class"/>
    <s v="DB-13210"/>
    <s v="Dean Braden"/>
    <x v="0"/>
    <x v="0"/>
    <x v="108"/>
    <x v="3"/>
    <n v="28540"/>
    <x v="0"/>
    <s v="TEC-AC-10001314"/>
    <x v="2"/>
    <x v="11"/>
    <s v="Case Logic 2.4GHz Wireless Keyboard"/>
    <x v="2486"/>
    <n v="3"/>
    <n v="0.2"/>
    <n v="-17.996400000000019"/>
    <x v="0"/>
    <x v="0"/>
  </r>
  <r>
    <n v="3161"/>
    <s v="US-2016-150924"/>
    <x v="171"/>
    <d v="2016-09-16T00:00:00"/>
    <s v="Second Class"/>
    <s v="PT-19090"/>
    <s v="Pete Takahito"/>
    <x v="0"/>
    <x v="0"/>
    <x v="12"/>
    <x v="5"/>
    <n v="77070"/>
    <x v="2"/>
    <s v="OFF-BI-10004040"/>
    <x v="1"/>
    <x v="8"/>
    <s v="Wilson Jones Impact Binders"/>
    <x v="2559"/>
    <n v="5"/>
    <n v="0.8"/>
    <n v="-8.0289999999999999"/>
    <x v="2"/>
    <x v="0"/>
  </r>
  <r>
    <n v="3162"/>
    <s v="CA-2016-153969"/>
    <x v="158"/>
    <d v="2016-09-25T00:00:00"/>
    <s v="Standard Class"/>
    <s v="HF-14995"/>
    <s v="Herbert Flentye"/>
    <x v="0"/>
    <x v="0"/>
    <x v="8"/>
    <x v="1"/>
    <n v="94109"/>
    <x v="1"/>
    <s v="OFF-EN-10001539"/>
    <x v="1"/>
    <x v="12"/>
    <s v="Staple envelope"/>
    <x v="2560"/>
    <n v="2"/>
    <n v="0"/>
    <n v="7.3132000000000001"/>
    <x v="1"/>
    <x v="0"/>
  </r>
  <r>
    <n v="3163"/>
    <s v="CA-2016-153969"/>
    <x v="158"/>
    <d v="2016-09-25T00:00:00"/>
    <s v="Standard Class"/>
    <s v="HF-14995"/>
    <s v="Herbert Flentye"/>
    <x v="0"/>
    <x v="0"/>
    <x v="8"/>
    <x v="1"/>
    <n v="94109"/>
    <x v="1"/>
    <s v="OFF-EN-10004483"/>
    <x v="1"/>
    <x v="12"/>
    <s v="#10 White Business Envelopes,4 1/8 x 9 1/2"/>
    <x v="2561"/>
    <n v="5"/>
    <n v="0"/>
    <n v="36.824499999999993"/>
    <x v="1"/>
    <x v="0"/>
  </r>
  <r>
    <n v="3164"/>
    <s v="CA-2016-153969"/>
    <x v="158"/>
    <d v="2016-09-25T00:00:00"/>
    <s v="Standard Class"/>
    <s v="HF-14995"/>
    <s v="Herbert Flentye"/>
    <x v="0"/>
    <x v="0"/>
    <x v="8"/>
    <x v="1"/>
    <n v="94109"/>
    <x v="1"/>
    <s v="OFF-AR-10001615"/>
    <x v="1"/>
    <x v="6"/>
    <s v="Newell 34"/>
    <x v="426"/>
    <n v="3"/>
    <n v="0"/>
    <n v="15.475200000000001"/>
    <x v="1"/>
    <x v="0"/>
  </r>
  <r>
    <n v="3165"/>
    <s v="CA-2016-153969"/>
    <x v="158"/>
    <d v="2016-09-25T00:00:00"/>
    <s v="Standard Class"/>
    <s v="HF-14995"/>
    <s v="Herbert Flentye"/>
    <x v="0"/>
    <x v="0"/>
    <x v="8"/>
    <x v="1"/>
    <n v="94109"/>
    <x v="1"/>
    <s v="OFF-PA-10000327"/>
    <x v="1"/>
    <x v="10"/>
    <s v="Xerox 1971"/>
    <x v="1811"/>
    <n v="9"/>
    <n v="0"/>
    <n v="17.333999999999996"/>
    <x v="1"/>
    <x v="0"/>
  </r>
  <r>
    <n v="3166"/>
    <s v="CA-2016-153969"/>
    <x v="158"/>
    <d v="2016-09-25T00:00:00"/>
    <s v="Standard Class"/>
    <s v="HF-14995"/>
    <s v="Herbert Flentye"/>
    <x v="0"/>
    <x v="0"/>
    <x v="8"/>
    <x v="1"/>
    <n v="94109"/>
    <x v="1"/>
    <s v="TEC-PH-10001299"/>
    <x v="2"/>
    <x v="7"/>
    <s v="Polycom CX300 Desktop Phone USB VoIP phone"/>
    <x v="2562"/>
    <n v="2"/>
    <n v="0.2"/>
    <n v="23.998400000000004"/>
    <x v="1"/>
    <x v="0"/>
  </r>
  <r>
    <n v="3167"/>
    <s v="CA-2016-153969"/>
    <x v="158"/>
    <d v="2016-09-25T00:00:00"/>
    <s v="Standard Class"/>
    <s v="HF-14995"/>
    <s v="Herbert Flentye"/>
    <x v="0"/>
    <x v="0"/>
    <x v="8"/>
    <x v="1"/>
    <n v="94109"/>
    <x v="1"/>
    <s v="OFF-PA-10002246"/>
    <x v="1"/>
    <x v="10"/>
    <s v="Wirebound Four 2-3/4 x 5 Forms per Page, 400 Sets per Book"/>
    <x v="2563"/>
    <n v="3"/>
    <n v="0"/>
    <n v="9.4815000000000005"/>
    <x v="1"/>
    <x v="0"/>
  </r>
  <r>
    <n v="3168"/>
    <s v="CA-2018-146682"/>
    <x v="517"/>
    <d v="2018-10-31T00:00:00"/>
    <s v="First Class"/>
    <s v="KW-16435"/>
    <s v="Katrina Willman"/>
    <x v="0"/>
    <x v="0"/>
    <x v="190"/>
    <x v="12"/>
    <n v="48911"/>
    <x v="2"/>
    <s v="FUR-FU-10002671"/>
    <x v="0"/>
    <x v="5"/>
    <s v="Electrix 20W Halogen Replacement Bulb for Zoom-In Desk Lamp"/>
    <x v="2564"/>
    <n v="5"/>
    <n v="0"/>
    <n v="32.159999999999997"/>
    <x v="2"/>
    <x v="0"/>
  </r>
  <r>
    <n v="3169"/>
    <s v="CA-2018-138695"/>
    <x v="316"/>
    <d v="2018-06-03T00:00:00"/>
    <s v="Standard Class"/>
    <s v="KC-16675"/>
    <s v="Kimberly Carter"/>
    <x v="1"/>
    <x v="0"/>
    <x v="315"/>
    <x v="2"/>
    <n v="32303"/>
    <x v="0"/>
    <s v="FUR-CH-10003833"/>
    <x v="0"/>
    <x v="1"/>
    <s v="Novimex Fabric Task Chair"/>
    <x v="2565"/>
    <n v="8"/>
    <n v="0.2"/>
    <n v="-24.39200000000001"/>
    <x v="0"/>
    <x v="0"/>
  </r>
  <r>
    <n v="3170"/>
    <s v="CA-2018-138695"/>
    <x v="316"/>
    <d v="2018-06-03T00:00:00"/>
    <s v="Standard Class"/>
    <s v="KC-16675"/>
    <s v="Kimberly Carter"/>
    <x v="1"/>
    <x v="0"/>
    <x v="315"/>
    <x v="2"/>
    <n v="32303"/>
    <x v="0"/>
    <s v="OFF-PA-10001667"/>
    <x v="1"/>
    <x v="10"/>
    <s v="Great White Multi-Use Recycled Paper (20Lb. and 84 Bright)"/>
    <x v="2566"/>
    <n v="13"/>
    <n v="0.2"/>
    <n v="19.434999999999995"/>
    <x v="0"/>
    <x v="0"/>
  </r>
  <r>
    <n v="3171"/>
    <s v="CA-2019-107461"/>
    <x v="202"/>
    <d v="2019-12-26T00:00:00"/>
    <s v="Second Class"/>
    <s v="PK-19075"/>
    <s v="Pete Kriz"/>
    <x v="0"/>
    <x v="0"/>
    <x v="29"/>
    <x v="20"/>
    <n v="29203"/>
    <x v="0"/>
    <s v="OFF-BI-10002003"/>
    <x v="1"/>
    <x v="8"/>
    <s v="Ibico Presentation Index for Binding Systems"/>
    <x v="1708"/>
    <n v="6"/>
    <n v="0"/>
    <n v="11.223600000000001"/>
    <x v="0"/>
    <x v="0"/>
  </r>
  <r>
    <n v="3172"/>
    <s v="US-2018-133879"/>
    <x v="844"/>
    <d v="2018-03-28T00:00:00"/>
    <s v="Standard Class"/>
    <s v="KT-16465"/>
    <s v="Kean Takahito"/>
    <x v="0"/>
    <x v="0"/>
    <x v="22"/>
    <x v="10"/>
    <n v="60623"/>
    <x v="2"/>
    <s v="OFF-BI-10004465"/>
    <x v="1"/>
    <x v="8"/>
    <s v="Avery Durable Slant Ring Binders"/>
    <x v="2567"/>
    <n v="2"/>
    <n v="0.8"/>
    <n v="-4.7520000000000007"/>
    <x v="2"/>
    <x v="0"/>
  </r>
  <r>
    <n v="3173"/>
    <s v="US-2018-133879"/>
    <x v="844"/>
    <d v="2018-03-28T00:00:00"/>
    <s v="Standard Class"/>
    <s v="KT-16465"/>
    <s v="Kean Takahito"/>
    <x v="0"/>
    <x v="0"/>
    <x v="22"/>
    <x v="10"/>
    <n v="60623"/>
    <x v="2"/>
    <s v="FUR-CH-10000665"/>
    <x v="0"/>
    <x v="1"/>
    <s v="Global Airflow Leather Mesh Back Chair, Black"/>
    <x v="2568"/>
    <n v="5"/>
    <n v="0.3"/>
    <n v="0"/>
    <x v="2"/>
    <x v="0"/>
  </r>
  <r>
    <n v="3174"/>
    <s v="US-2018-133879"/>
    <x v="844"/>
    <d v="2018-03-28T00:00:00"/>
    <s v="Standard Class"/>
    <s v="KT-16465"/>
    <s v="Kean Takahito"/>
    <x v="0"/>
    <x v="0"/>
    <x v="22"/>
    <x v="10"/>
    <n v="60623"/>
    <x v="2"/>
    <s v="OFF-AR-10004956"/>
    <x v="1"/>
    <x v="6"/>
    <s v="Newell 33"/>
    <x v="2569"/>
    <n v="3"/>
    <n v="0.2"/>
    <n v="1.5065999999999975"/>
    <x v="2"/>
    <x v="0"/>
  </r>
  <r>
    <n v="3175"/>
    <s v="CA-2019-157483"/>
    <x v="343"/>
    <d v="2019-11-18T00:00:00"/>
    <s v="Standard Class"/>
    <s v="EP-13915"/>
    <s v="Emily Phan"/>
    <x v="0"/>
    <x v="0"/>
    <x v="66"/>
    <x v="12"/>
    <n v="48227"/>
    <x v="2"/>
    <s v="OFF-AR-10004260"/>
    <x v="1"/>
    <x v="6"/>
    <s v="Boston 1799 Powerhouse Electric Pencil Sharpener"/>
    <x v="2570"/>
    <n v="7"/>
    <n v="0"/>
    <n v="50.9208"/>
    <x v="2"/>
    <x v="0"/>
  </r>
  <r>
    <n v="3176"/>
    <s v="US-2019-132059"/>
    <x v="397"/>
    <d v="2019-09-29T00:00:00"/>
    <s v="Standard Class"/>
    <s v="AP-10915"/>
    <s v="Arthur Prichep"/>
    <x v="0"/>
    <x v="0"/>
    <x v="299"/>
    <x v="22"/>
    <n v="80525"/>
    <x v="1"/>
    <s v="FUR-BO-10001811"/>
    <x v="0"/>
    <x v="0"/>
    <s v="Atlantic Metals Mobile 5-Shelf Bookcases, Custom Colors"/>
    <x v="2571"/>
    <n v="2"/>
    <n v="0.7"/>
    <n v="-240.78400000000005"/>
    <x v="1"/>
    <x v="0"/>
  </r>
  <r>
    <n v="3177"/>
    <s v="US-2019-132059"/>
    <x v="397"/>
    <d v="2019-09-29T00:00:00"/>
    <s v="Standard Class"/>
    <s v="AP-10915"/>
    <s v="Arthur Prichep"/>
    <x v="0"/>
    <x v="0"/>
    <x v="299"/>
    <x v="22"/>
    <n v="80525"/>
    <x v="1"/>
    <s v="TEC-AC-10003280"/>
    <x v="2"/>
    <x v="11"/>
    <s v="Belkin F8E887 USB Wired Ergonomic Keyboard"/>
    <x v="736"/>
    <n v="2"/>
    <n v="0.2"/>
    <n v="0.59979999999999656"/>
    <x v="1"/>
    <x v="0"/>
  </r>
  <r>
    <n v="3178"/>
    <s v="CA-2019-122280"/>
    <x v="18"/>
    <d v="2019-09-10T00:00:00"/>
    <s v="Same Day"/>
    <s v="SH-20395"/>
    <s v="Shahid Hopkins"/>
    <x v="0"/>
    <x v="0"/>
    <x v="20"/>
    <x v="15"/>
    <n v="10024"/>
    <x v="3"/>
    <s v="OFF-PA-10004911"/>
    <x v="1"/>
    <x v="10"/>
    <s v="Rediform S.O.S. 1-Up Phone Message Bk, 4-1/4x3-1/16 Bk, 1 Form/Pg, 40 Messages/Bk, 3/Pk"/>
    <x v="2572"/>
    <n v="2"/>
    <n v="0"/>
    <n v="9.0048000000000012"/>
    <x v="3"/>
    <x v="0"/>
  </r>
  <r>
    <n v="3179"/>
    <s v="CA-2019-105235"/>
    <x v="256"/>
    <d v="2019-12-11T00:00:00"/>
    <s v="Standard Class"/>
    <s v="SM-20950"/>
    <s v="Suzanne McNair"/>
    <x v="1"/>
    <x v="0"/>
    <x v="20"/>
    <x v="15"/>
    <n v="10011"/>
    <x v="3"/>
    <s v="FUR-FU-10001487"/>
    <x v="0"/>
    <x v="5"/>
    <s v="Eldon Expressions Wood and Plastic Desk Accessories, Cherry Wood"/>
    <x v="167"/>
    <n v="3"/>
    <n v="0"/>
    <n v="6.0725999999999987"/>
    <x v="3"/>
    <x v="0"/>
  </r>
  <r>
    <n v="3180"/>
    <s v="CA-2019-105235"/>
    <x v="256"/>
    <d v="2019-12-11T00:00:00"/>
    <s v="Standard Class"/>
    <s v="SM-20950"/>
    <s v="Suzanne McNair"/>
    <x v="1"/>
    <x v="0"/>
    <x v="20"/>
    <x v="15"/>
    <n v="10011"/>
    <x v="3"/>
    <s v="FUR-FU-10000521"/>
    <x v="0"/>
    <x v="5"/>
    <s v="Seth Thomas 14&quot; Putty-Colored Wall Clock"/>
    <x v="2573"/>
    <n v="2"/>
    <n v="0"/>
    <n v="18.190799999999996"/>
    <x v="3"/>
    <x v="0"/>
  </r>
  <r>
    <n v="3181"/>
    <s v="CA-2019-105235"/>
    <x v="256"/>
    <d v="2019-12-11T00:00:00"/>
    <s v="Standard Class"/>
    <s v="SM-20950"/>
    <s v="Suzanne McNair"/>
    <x v="1"/>
    <x v="0"/>
    <x v="20"/>
    <x v="15"/>
    <n v="10011"/>
    <x v="3"/>
    <s v="OFF-AP-10001271"/>
    <x v="1"/>
    <x v="9"/>
    <s v="Eureka The Boss Cordless Rechargeable Stick Vac"/>
    <x v="2574"/>
    <n v="5"/>
    <n v="0"/>
    <n v="68.823000000000008"/>
    <x v="3"/>
    <x v="0"/>
  </r>
  <r>
    <n v="3182"/>
    <s v="CA-2019-152912"/>
    <x v="45"/>
    <d v="2019-11-12T00:00:00"/>
    <s v="Second Class"/>
    <s v="BM-11650"/>
    <s v="Brian Moss"/>
    <x v="1"/>
    <x v="0"/>
    <x v="29"/>
    <x v="39"/>
    <n v="21044"/>
    <x v="3"/>
    <s v="OFF-BI-10004728"/>
    <x v="1"/>
    <x v="8"/>
    <s v="Wilson Jones Turn Tabs Binder Tool for Ring Binders"/>
    <x v="1328"/>
    <n v="2"/>
    <n v="0"/>
    <n v="4.4344000000000001"/>
    <x v="3"/>
    <x v="0"/>
  </r>
  <r>
    <n v="3183"/>
    <s v="CA-2019-152912"/>
    <x v="45"/>
    <d v="2019-11-12T00:00:00"/>
    <s v="Second Class"/>
    <s v="BM-11650"/>
    <s v="Brian Moss"/>
    <x v="1"/>
    <x v="0"/>
    <x v="29"/>
    <x v="39"/>
    <n v="21044"/>
    <x v="3"/>
    <s v="TEC-AC-10004666"/>
    <x v="2"/>
    <x v="11"/>
    <s v="Maxell iVDR EX 500GB Cartridge"/>
    <x v="2575"/>
    <n v="3"/>
    <n v="0"/>
    <n v="355.4466000000001"/>
    <x v="3"/>
    <x v="0"/>
  </r>
  <r>
    <n v="3184"/>
    <s v="CA-2019-152912"/>
    <x v="45"/>
    <d v="2019-11-12T00:00:00"/>
    <s v="Second Class"/>
    <s v="BM-11650"/>
    <s v="Brian Moss"/>
    <x v="1"/>
    <x v="0"/>
    <x v="29"/>
    <x v="39"/>
    <n v="21044"/>
    <x v="3"/>
    <s v="OFF-ST-10003208"/>
    <x v="1"/>
    <x v="4"/>
    <s v="Adjustable Depth Letter/Legal Cart"/>
    <x v="2576"/>
    <n v="9"/>
    <n v="0"/>
    <n v="473.61059999999975"/>
    <x v="3"/>
    <x v="0"/>
  </r>
  <r>
    <n v="3185"/>
    <s v="CA-2019-152912"/>
    <x v="45"/>
    <d v="2019-11-12T00:00:00"/>
    <s v="Second Class"/>
    <s v="BM-11650"/>
    <s v="Brian Moss"/>
    <x v="1"/>
    <x v="0"/>
    <x v="29"/>
    <x v="39"/>
    <n v="21044"/>
    <x v="3"/>
    <s v="OFF-ST-10003208"/>
    <x v="1"/>
    <x v="4"/>
    <s v="Adjustable Depth Letter/Legal Cart"/>
    <x v="2577"/>
    <n v="3"/>
    <n v="0"/>
    <n v="157.87019999999993"/>
    <x v="3"/>
    <x v="0"/>
  </r>
  <r>
    <n v="3186"/>
    <s v="CA-2016-123498"/>
    <x v="845"/>
    <d v="2016-11-09T00:00:00"/>
    <s v="First Class"/>
    <s v="TC-20980"/>
    <s v="Tamara Chand"/>
    <x v="1"/>
    <x v="0"/>
    <x v="12"/>
    <x v="5"/>
    <n v="77041"/>
    <x v="2"/>
    <s v="OFF-BI-10000632"/>
    <x v="1"/>
    <x v="8"/>
    <s v="Satellite Sectional Post Binders"/>
    <x v="2578"/>
    <n v="3"/>
    <n v="0.8"/>
    <n v="-44.278199999999998"/>
    <x v="2"/>
    <x v="1"/>
  </r>
  <r>
    <n v="3187"/>
    <s v="CA-2016-123498"/>
    <x v="845"/>
    <d v="2016-11-09T00:00:00"/>
    <s v="First Class"/>
    <s v="TC-20980"/>
    <s v="Tamara Chand"/>
    <x v="1"/>
    <x v="0"/>
    <x v="12"/>
    <x v="5"/>
    <n v="77041"/>
    <x v="2"/>
    <s v="OFF-EN-10004773"/>
    <x v="1"/>
    <x v="12"/>
    <s v="Staple envelope"/>
    <x v="1355"/>
    <n v="3"/>
    <n v="0.2"/>
    <n v="26.952599999999997"/>
    <x v="2"/>
    <x v="1"/>
  </r>
  <r>
    <n v="3188"/>
    <s v="CA-2019-159352"/>
    <x v="846"/>
    <d v="2019-03-17T00:00:00"/>
    <s v="Standard Class"/>
    <s v="KB-16585"/>
    <s v="Ken Black"/>
    <x v="1"/>
    <x v="0"/>
    <x v="90"/>
    <x v="31"/>
    <n v="1852"/>
    <x v="3"/>
    <s v="TEC-PH-10004700"/>
    <x v="2"/>
    <x v="7"/>
    <s v="PowerGen Dual USB Car Charger"/>
    <x v="1570"/>
    <n v="7"/>
    <n v="0"/>
    <n v="32.1678"/>
    <x v="3"/>
    <x v="0"/>
  </r>
  <r>
    <n v="3189"/>
    <s v="US-2019-146416"/>
    <x v="179"/>
    <d v="2019-10-22T00:00:00"/>
    <s v="Second Class"/>
    <s v="JE-16165"/>
    <s v="Justin Ellison"/>
    <x v="1"/>
    <x v="0"/>
    <x v="350"/>
    <x v="1"/>
    <n v="95695"/>
    <x v="1"/>
    <s v="OFF-LA-10003714"/>
    <x v="1"/>
    <x v="2"/>
    <s v="Avery 510"/>
    <x v="1416"/>
    <n v="1"/>
    <n v="0"/>
    <n v="1.7999999999999998"/>
    <x v="1"/>
    <x v="0"/>
  </r>
  <r>
    <n v="3190"/>
    <s v="US-2019-146416"/>
    <x v="179"/>
    <d v="2019-10-22T00:00:00"/>
    <s v="Second Class"/>
    <s v="JE-16165"/>
    <s v="Justin Ellison"/>
    <x v="1"/>
    <x v="0"/>
    <x v="350"/>
    <x v="1"/>
    <n v="95695"/>
    <x v="1"/>
    <s v="OFF-BI-10001787"/>
    <x v="1"/>
    <x v="8"/>
    <s v="Wilson Jones Four-Pocket Poly Binders"/>
    <x v="2579"/>
    <n v="4"/>
    <n v="0.2"/>
    <n v="7.5864000000000003"/>
    <x v="1"/>
    <x v="0"/>
  </r>
  <r>
    <n v="3191"/>
    <s v="US-2017-163783"/>
    <x v="17"/>
    <d v="2018-01-01T00:00:00"/>
    <s v="Standard Class"/>
    <s v="DR-12940"/>
    <s v="Daniel Raglin"/>
    <x v="2"/>
    <x v="0"/>
    <x v="22"/>
    <x v="10"/>
    <n v="60610"/>
    <x v="2"/>
    <s v="OFF-ST-10002957"/>
    <x v="1"/>
    <x v="4"/>
    <s v="Sterilite Show Offs Storage Containers"/>
    <x v="2538"/>
    <n v="3"/>
    <n v="0.2"/>
    <n v="-3.1680000000000001"/>
    <x v="2"/>
    <x v="0"/>
  </r>
  <r>
    <n v="3192"/>
    <s v="CA-2019-123981"/>
    <x v="280"/>
    <d v="2019-10-08T00:00:00"/>
    <s v="Standard Class"/>
    <s v="RW-19630"/>
    <s v="Rob Williams"/>
    <x v="1"/>
    <x v="0"/>
    <x v="20"/>
    <x v="15"/>
    <n v="10035"/>
    <x v="3"/>
    <s v="TEC-PH-10002115"/>
    <x v="2"/>
    <x v="7"/>
    <s v="Plantronics 81402"/>
    <x v="773"/>
    <n v="1"/>
    <n v="0"/>
    <n v="17.157400000000003"/>
    <x v="3"/>
    <x v="0"/>
  </r>
  <r>
    <n v="3193"/>
    <s v="CA-2019-158953"/>
    <x v="400"/>
    <d v="2019-06-08T00:00:00"/>
    <s v="Standard Class"/>
    <s v="ML-18040"/>
    <s v="Michelle Lonsdale"/>
    <x v="1"/>
    <x v="0"/>
    <x v="351"/>
    <x v="5"/>
    <n v="77489"/>
    <x v="2"/>
    <s v="OFF-BI-10002557"/>
    <x v="1"/>
    <x v="8"/>
    <s v="Presstex Flexible Ring Binders"/>
    <x v="2580"/>
    <n v="7"/>
    <n v="0.8"/>
    <n v="-9.5550000000000015"/>
    <x v="2"/>
    <x v="0"/>
  </r>
  <r>
    <n v="3194"/>
    <s v="CA-2016-165428"/>
    <x v="416"/>
    <d v="2016-09-04T00:00:00"/>
    <s v="First Class"/>
    <s v="JL-15130"/>
    <s v="Jack Lebron"/>
    <x v="0"/>
    <x v="0"/>
    <x v="12"/>
    <x v="5"/>
    <n v="77036"/>
    <x v="2"/>
    <s v="OFF-BI-10002949"/>
    <x v="1"/>
    <x v="8"/>
    <s v="Prestige Round Ring Binders"/>
    <x v="2581"/>
    <n v="3"/>
    <n v="0.8"/>
    <n v="-6.0192000000000032"/>
    <x v="2"/>
    <x v="0"/>
  </r>
  <r>
    <n v="3195"/>
    <s v="CA-2016-165428"/>
    <x v="416"/>
    <d v="2016-09-04T00:00:00"/>
    <s v="First Class"/>
    <s v="JL-15130"/>
    <s v="Jack Lebron"/>
    <x v="0"/>
    <x v="0"/>
    <x v="12"/>
    <x v="5"/>
    <n v="77036"/>
    <x v="2"/>
    <s v="OFF-PA-10004100"/>
    <x v="1"/>
    <x v="10"/>
    <s v="Xerox 216"/>
    <x v="277"/>
    <n v="6"/>
    <n v="0.2"/>
    <n v="10.8864"/>
    <x v="2"/>
    <x v="0"/>
  </r>
  <r>
    <n v="3196"/>
    <s v="CA-2018-169026"/>
    <x v="590"/>
    <d v="2018-08-13T00:00:00"/>
    <s v="Standard Class"/>
    <s v="CM-12655"/>
    <s v="Corinna Mitchell"/>
    <x v="2"/>
    <x v="0"/>
    <x v="25"/>
    <x v="35"/>
    <n v="39212"/>
    <x v="0"/>
    <s v="OFF-FA-10001883"/>
    <x v="1"/>
    <x v="13"/>
    <s v="Alliance Super-Size Bands, Assorted Sizes"/>
    <x v="1013"/>
    <n v="3"/>
    <n v="0"/>
    <n v="0.23339999999999961"/>
    <x v="0"/>
    <x v="0"/>
  </r>
  <r>
    <n v="3197"/>
    <s v="CA-2019-109750"/>
    <x v="847"/>
    <d v="2019-07-28T00:00:00"/>
    <s v="Standard Class"/>
    <s v="FH-14365"/>
    <s v="Fred Hopkins"/>
    <x v="1"/>
    <x v="0"/>
    <x v="20"/>
    <x v="15"/>
    <n v="10009"/>
    <x v="3"/>
    <s v="TEC-PH-10000702"/>
    <x v="2"/>
    <x v="7"/>
    <s v="Square Credit Card Reader, 4 1/2&quot; x 4 1/2&quot; x 1&quot;, White"/>
    <x v="2065"/>
    <n v="3"/>
    <n v="0"/>
    <n v="14.085899999999999"/>
    <x v="3"/>
    <x v="0"/>
  </r>
  <r>
    <n v="3198"/>
    <s v="CA-2017-149384"/>
    <x v="848"/>
    <d v="2017-07-10T00:00:00"/>
    <s v="Same Day"/>
    <s v="EH-13945"/>
    <s v="Eric Hoffmann"/>
    <x v="0"/>
    <x v="0"/>
    <x v="228"/>
    <x v="16"/>
    <n v="85281"/>
    <x v="1"/>
    <s v="OFF-BI-10003196"/>
    <x v="1"/>
    <x v="8"/>
    <s v="Accohide Poly Flexible Ring Binders"/>
    <x v="2582"/>
    <n v="3"/>
    <n v="0.7"/>
    <n v="-2.2439999999999989"/>
    <x v="1"/>
    <x v="0"/>
  </r>
  <r>
    <n v="3199"/>
    <s v="CA-2016-131527"/>
    <x v="588"/>
    <d v="2016-12-07T00:00:00"/>
    <s v="Standard Class"/>
    <s v="TB-21280"/>
    <s v="Toby Braunhardt"/>
    <x v="0"/>
    <x v="0"/>
    <x v="108"/>
    <x v="3"/>
    <n v="28540"/>
    <x v="0"/>
    <s v="TEC-PH-10001644"/>
    <x v="2"/>
    <x v="7"/>
    <s v="BlueLounge Milo Smartphone Stand, White/Metallic"/>
    <x v="1679"/>
    <n v="4"/>
    <n v="0.2"/>
    <n v="9.5968000000000053"/>
    <x v="0"/>
    <x v="0"/>
  </r>
  <r>
    <n v="3200"/>
    <s v="CA-2019-164000"/>
    <x v="404"/>
    <d v="2019-12-22T00:00:00"/>
    <s v="Standard Class"/>
    <s v="AH-10030"/>
    <s v="Aaron Hawkins"/>
    <x v="1"/>
    <x v="0"/>
    <x v="10"/>
    <x v="9"/>
    <n v="19134"/>
    <x v="3"/>
    <s v="OFF-AR-10003183"/>
    <x v="1"/>
    <x v="6"/>
    <s v="Avery Fluorescent Highlighter Four-Color Set"/>
    <x v="2583"/>
    <n v="7"/>
    <n v="0.2"/>
    <n v="2.3379999999999983"/>
    <x v="3"/>
    <x v="0"/>
  </r>
  <r>
    <n v="3201"/>
    <s v="CA-2016-164224"/>
    <x v="598"/>
    <d v="2016-05-20T00:00:00"/>
    <s v="Second Class"/>
    <s v="TT-21070"/>
    <s v="Ted Trevino"/>
    <x v="0"/>
    <x v="0"/>
    <x v="59"/>
    <x v="24"/>
    <n v="44312"/>
    <x v="3"/>
    <s v="FUR-FU-10000308"/>
    <x v="0"/>
    <x v="5"/>
    <s v="Deflect-o Glass Clear Studded Chair Mats"/>
    <x v="2584"/>
    <n v="3"/>
    <n v="0.2"/>
    <n v="3.7308000000000021"/>
    <x v="3"/>
    <x v="0"/>
  </r>
  <r>
    <n v="3202"/>
    <s v="CA-2016-164224"/>
    <x v="598"/>
    <d v="2016-05-20T00:00:00"/>
    <s v="Second Class"/>
    <s v="TT-21070"/>
    <s v="Ted Trevino"/>
    <x v="0"/>
    <x v="0"/>
    <x v="59"/>
    <x v="24"/>
    <n v="44312"/>
    <x v="3"/>
    <s v="OFF-PA-10001526"/>
    <x v="1"/>
    <x v="10"/>
    <s v="Xerox 1949"/>
    <x v="801"/>
    <n v="4"/>
    <n v="0.2"/>
    <n v="5.7768000000000015"/>
    <x v="3"/>
    <x v="0"/>
  </r>
  <r>
    <n v="3203"/>
    <s v="CA-2016-158372"/>
    <x v="849"/>
    <d v="2016-11-16T00:00:00"/>
    <s v="Standard Class"/>
    <s v="RD-19900"/>
    <s v="Ruben Dartt"/>
    <x v="0"/>
    <x v="0"/>
    <x v="70"/>
    <x v="1"/>
    <n v="92037"/>
    <x v="1"/>
    <s v="TEC-PH-10002103"/>
    <x v="2"/>
    <x v="7"/>
    <s v="Jabra SPEAK 410"/>
    <x v="2306"/>
    <n v="8"/>
    <n v="0.2"/>
    <n v="60.153600000000012"/>
    <x v="1"/>
    <x v="0"/>
  </r>
  <r>
    <n v="3204"/>
    <s v="CA-2016-158372"/>
    <x v="849"/>
    <d v="2016-11-16T00:00:00"/>
    <s v="Standard Class"/>
    <s v="RD-19900"/>
    <s v="Ruben Dartt"/>
    <x v="0"/>
    <x v="0"/>
    <x v="70"/>
    <x v="1"/>
    <n v="92037"/>
    <x v="1"/>
    <s v="TEC-AC-10004209"/>
    <x v="2"/>
    <x v="11"/>
    <s v="Memorex Froggy Flash Drive 4 GB"/>
    <x v="2585"/>
    <n v="1"/>
    <n v="0"/>
    <n v="4.2861000000000002"/>
    <x v="1"/>
    <x v="0"/>
  </r>
  <r>
    <n v="3205"/>
    <s v="CA-2016-158372"/>
    <x v="849"/>
    <d v="2016-11-16T00:00:00"/>
    <s v="Standard Class"/>
    <s v="RD-19900"/>
    <s v="Ruben Dartt"/>
    <x v="0"/>
    <x v="0"/>
    <x v="70"/>
    <x v="1"/>
    <n v="92037"/>
    <x v="1"/>
    <s v="FUR-FU-10000397"/>
    <x v="0"/>
    <x v="5"/>
    <s v="Luxo Economy Swing Arm Lamp"/>
    <x v="1155"/>
    <n v="2"/>
    <n v="0"/>
    <n v="11.166400000000003"/>
    <x v="1"/>
    <x v="0"/>
  </r>
  <r>
    <n v="3206"/>
    <s v="CA-2016-158372"/>
    <x v="849"/>
    <d v="2016-11-16T00:00:00"/>
    <s v="Standard Class"/>
    <s v="RD-19900"/>
    <s v="Ruben Dartt"/>
    <x v="0"/>
    <x v="0"/>
    <x v="70"/>
    <x v="1"/>
    <n v="92037"/>
    <x v="1"/>
    <s v="OFF-PA-10002137"/>
    <x v="1"/>
    <x v="10"/>
    <s v="Southworth 100% Résumé Paper, 24lb."/>
    <x v="2586"/>
    <n v="8"/>
    <n v="0"/>
    <n v="28.007999999999996"/>
    <x v="1"/>
    <x v="0"/>
  </r>
  <r>
    <n v="3207"/>
    <s v="CA-2016-158372"/>
    <x v="849"/>
    <d v="2016-11-16T00:00:00"/>
    <s v="Standard Class"/>
    <s v="RD-19900"/>
    <s v="Ruben Dartt"/>
    <x v="0"/>
    <x v="0"/>
    <x v="70"/>
    <x v="1"/>
    <n v="92037"/>
    <x v="1"/>
    <s v="FUR-FU-10001867"/>
    <x v="0"/>
    <x v="5"/>
    <s v="Eldon Expressions Punched Metal &amp; Wood Desk Accessories, Pewter &amp; Cherry"/>
    <x v="2587"/>
    <n v="5"/>
    <n v="0"/>
    <n v="14.896000000000003"/>
    <x v="1"/>
    <x v="0"/>
  </r>
  <r>
    <n v="3208"/>
    <s v="CA-2016-158372"/>
    <x v="849"/>
    <d v="2016-11-16T00:00:00"/>
    <s v="Standard Class"/>
    <s v="RD-19900"/>
    <s v="Ruben Dartt"/>
    <x v="0"/>
    <x v="0"/>
    <x v="70"/>
    <x v="1"/>
    <n v="92037"/>
    <x v="1"/>
    <s v="OFF-LA-10000407"/>
    <x v="1"/>
    <x v="2"/>
    <s v="Avery White Multi-Purpose Labels"/>
    <x v="2588"/>
    <n v="8"/>
    <n v="0"/>
    <n v="18.3264"/>
    <x v="1"/>
    <x v="0"/>
  </r>
  <r>
    <n v="3209"/>
    <s v="CA-2018-108882"/>
    <x v="850"/>
    <d v="2018-01-15T00:00:00"/>
    <s v="Standard Class"/>
    <s v="LA-16780"/>
    <s v="Laura Armstrong"/>
    <x v="1"/>
    <x v="0"/>
    <x v="201"/>
    <x v="1"/>
    <n v="93727"/>
    <x v="1"/>
    <s v="TEC-AC-10000420"/>
    <x v="2"/>
    <x v="11"/>
    <s v="Logitech G500s Laser Gaming Mouse with Adjustable Weight Tuning"/>
    <x v="2589"/>
    <n v="5"/>
    <n v="0"/>
    <n v="118.98299999999999"/>
    <x v="1"/>
    <x v="0"/>
  </r>
  <r>
    <n v="3210"/>
    <s v="CA-2018-108882"/>
    <x v="850"/>
    <d v="2018-01-15T00:00:00"/>
    <s v="Standard Class"/>
    <s v="LA-16780"/>
    <s v="Laura Armstrong"/>
    <x v="1"/>
    <x v="0"/>
    <x v="201"/>
    <x v="1"/>
    <n v="93727"/>
    <x v="1"/>
    <s v="TEC-PH-10002726"/>
    <x v="2"/>
    <x v="7"/>
    <s v="netTALK DUO VoIP Telephone Service"/>
    <x v="2590"/>
    <n v="9"/>
    <n v="0.2"/>
    <n v="141.72300000000001"/>
    <x v="1"/>
    <x v="0"/>
  </r>
  <r>
    <n v="3211"/>
    <s v="US-2019-108245"/>
    <x v="585"/>
    <d v="2019-09-27T00:00:00"/>
    <s v="Standard Class"/>
    <s v="SH-19975"/>
    <s v="Sally Hughsby"/>
    <x v="1"/>
    <x v="0"/>
    <x v="352"/>
    <x v="5"/>
    <n v="77581"/>
    <x v="2"/>
    <s v="OFF-EN-10001415"/>
    <x v="1"/>
    <x v="12"/>
    <s v="Staple envelope"/>
    <x v="2569"/>
    <n v="3"/>
    <n v="0.2"/>
    <n v="5.0220000000000002"/>
    <x v="2"/>
    <x v="0"/>
  </r>
  <r>
    <n v="3212"/>
    <s v="US-2019-108245"/>
    <x v="585"/>
    <d v="2019-09-27T00:00:00"/>
    <s v="Standard Class"/>
    <s v="SH-19975"/>
    <s v="Sally Hughsby"/>
    <x v="1"/>
    <x v="0"/>
    <x v="352"/>
    <x v="5"/>
    <n v="77581"/>
    <x v="2"/>
    <s v="OFF-BI-10000773"/>
    <x v="1"/>
    <x v="8"/>
    <s v="Insertable Tab Post Binder Dividers"/>
    <x v="2591"/>
    <n v="7"/>
    <n v="0.8"/>
    <n v="-18.52620000000001"/>
    <x v="2"/>
    <x v="0"/>
  </r>
  <r>
    <n v="3213"/>
    <s v="CA-2016-142314"/>
    <x v="851"/>
    <d v="2016-12-28T00:00:00"/>
    <s v="Standard Class"/>
    <s v="SF-20200"/>
    <s v="Sarah Foster"/>
    <x v="0"/>
    <x v="0"/>
    <x v="102"/>
    <x v="14"/>
    <n v="47374"/>
    <x v="2"/>
    <s v="OFF-AP-10002350"/>
    <x v="1"/>
    <x v="9"/>
    <s v="Belkin F9H710-06 7 Outlet SurgeMaster Surge Protector"/>
    <x v="2592"/>
    <n v="11"/>
    <n v="0"/>
    <n v="58.027200000000001"/>
    <x v="2"/>
    <x v="0"/>
  </r>
  <r>
    <n v="3214"/>
    <s v="CA-2018-132409"/>
    <x v="439"/>
    <d v="2018-06-01T00:00:00"/>
    <s v="Standard Class"/>
    <s v="TH-21235"/>
    <s v="Tiffany House"/>
    <x v="1"/>
    <x v="0"/>
    <x v="10"/>
    <x v="9"/>
    <n v="19134"/>
    <x v="3"/>
    <s v="OFF-AR-10001919"/>
    <x v="1"/>
    <x v="6"/>
    <s v="OIC #2 Pencils, Medium Soft"/>
    <x v="2593"/>
    <n v="1"/>
    <n v="0.2"/>
    <n v="0.16919999999999991"/>
    <x v="3"/>
    <x v="0"/>
  </r>
  <r>
    <n v="3215"/>
    <s v="CA-2018-132409"/>
    <x v="439"/>
    <d v="2018-06-01T00:00:00"/>
    <s v="Standard Class"/>
    <s v="TH-21235"/>
    <s v="Tiffany House"/>
    <x v="1"/>
    <x v="0"/>
    <x v="10"/>
    <x v="9"/>
    <n v="19134"/>
    <x v="3"/>
    <s v="OFF-AP-10002082"/>
    <x v="1"/>
    <x v="9"/>
    <s v="Holmes HEPA Air Purifier"/>
    <x v="1510"/>
    <n v="2"/>
    <n v="0.2"/>
    <n v="6.5339999999999971"/>
    <x v="3"/>
    <x v="0"/>
  </r>
  <r>
    <n v="3216"/>
    <s v="CA-2019-150189"/>
    <x v="141"/>
    <d v="2019-07-10T00:00:00"/>
    <s v="First Class"/>
    <s v="VG-21790"/>
    <s v="Vivek Gonzalez"/>
    <x v="0"/>
    <x v="0"/>
    <x v="353"/>
    <x v="1"/>
    <n v="94403"/>
    <x v="1"/>
    <s v="OFF-LA-10002762"/>
    <x v="1"/>
    <x v="2"/>
    <s v="Avery 485"/>
    <x v="50"/>
    <n v="6"/>
    <n v="0"/>
    <n v="35.334599999999995"/>
    <x v="1"/>
    <x v="0"/>
  </r>
  <r>
    <n v="3217"/>
    <s v="CA-2016-114433"/>
    <x v="8"/>
    <d v="2016-05-17T00:00:00"/>
    <s v="Standard Class"/>
    <s v="NP-18325"/>
    <s v="Naresj Patel"/>
    <x v="0"/>
    <x v="0"/>
    <x v="182"/>
    <x v="1"/>
    <n v="94601"/>
    <x v="1"/>
    <s v="TEC-AC-10002800"/>
    <x v="2"/>
    <x v="11"/>
    <s v="Plantronics Audio 478 Stereo USB Headset"/>
    <x v="145"/>
    <n v="3"/>
    <n v="0"/>
    <n v="52.489499999999992"/>
    <x v="1"/>
    <x v="0"/>
  </r>
  <r>
    <n v="3218"/>
    <s v="CA-2019-104640"/>
    <x v="468"/>
    <d v="2019-11-16T00:00:00"/>
    <s v="Standard Class"/>
    <s v="FH-14275"/>
    <s v="Frank Hawley"/>
    <x v="1"/>
    <x v="0"/>
    <x v="20"/>
    <x v="15"/>
    <n v="10024"/>
    <x v="3"/>
    <s v="OFF-BI-10003925"/>
    <x v="1"/>
    <x v="8"/>
    <s v="Fellowes PB300 Plastic Comb Binding Machine"/>
    <x v="2594"/>
    <n v="3"/>
    <n v="0.2"/>
    <n v="314.27190000000002"/>
    <x v="3"/>
    <x v="0"/>
  </r>
  <r>
    <n v="3219"/>
    <s v="CA-2019-104640"/>
    <x v="468"/>
    <d v="2019-11-16T00:00:00"/>
    <s v="Standard Class"/>
    <s v="FH-14275"/>
    <s v="Frank Hawley"/>
    <x v="1"/>
    <x v="0"/>
    <x v="20"/>
    <x v="15"/>
    <n v="10024"/>
    <x v="3"/>
    <s v="TEC-PH-10002200"/>
    <x v="2"/>
    <x v="7"/>
    <s v="Aastra 6757i CT Wireless VoIP phone"/>
    <x v="2595"/>
    <n v="2"/>
    <n v="0"/>
    <n v="124.95519999999999"/>
    <x v="3"/>
    <x v="0"/>
  </r>
  <r>
    <n v="3220"/>
    <s v="US-2017-137008"/>
    <x v="653"/>
    <d v="2017-10-08T00:00:00"/>
    <s v="Standard Class"/>
    <s v="JP-15460"/>
    <s v="Jennifer Patt"/>
    <x v="1"/>
    <x v="0"/>
    <x v="80"/>
    <x v="30"/>
    <n v="8701"/>
    <x v="3"/>
    <s v="OFF-PA-10001295"/>
    <x v="1"/>
    <x v="10"/>
    <s v="Computer Printout Paper with Letter-Trim Perforations"/>
    <x v="453"/>
    <n v="5"/>
    <n v="0"/>
    <n v="45.527999999999992"/>
    <x v="3"/>
    <x v="1"/>
  </r>
  <r>
    <n v="3221"/>
    <s v="US-2017-137008"/>
    <x v="653"/>
    <d v="2017-10-08T00:00:00"/>
    <s v="Standard Class"/>
    <s v="JP-15460"/>
    <s v="Jennifer Patt"/>
    <x v="1"/>
    <x v="0"/>
    <x v="80"/>
    <x v="30"/>
    <n v="8701"/>
    <x v="3"/>
    <s v="OFF-EN-10002500"/>
    <x v="1"/>
    <x v="12"/>
    <s v="Globe Weis Peel &amp; Seel First Class Envelopes"/>
    <x v="2596"/>
    <n v="4"/>
    <n v="0"/>
    <n v="23.003999999999998"/>
    <x v="3"/>
    <x v="1"/>
  </r>
  <r>
    <n v="3222"/>
    <s v="US-2017-137008"/>
    <x v="653"/>
    <d v="2017-10-08T00:00:00"/>
    <s v="Standard Class"/>
    <s v="JP-15460"/>
    <s v="Jennifer Patt"/>
    <x v="1"/>
    <x v="0"/>
    <x v="80"/>
    <x v="30"/>
    <n v="8701"/>
    <x v="3"/>
    <s v="TEC-AC-10000892"/>
    <x v="2"/>
    <x v="11"/>
    <s v="NETGEAR N750 Dual Band Wi-Fi Gigabit Router"/>
    <x v="2597"/>
    <n v="1"/>
    <n v="0"/>
    <n v="32.4"/>
    <x v="3"/>
    <x v="1"/>
  </r>
  <r>
    <n v="3223"/>
    <s v="CA-2016-108189"/>
    <x v="852"/>
    <d v="2016-10-05T00:00:00"/>
    <s v="First Class"/>
    <s v="ES-14080"/>
    <s v="Erin Smith"/>
    <x v="1"/>
    <x v="0"/>
    <x v="228"/>
    <x v="16"/>
    <n v="85281"/>
    <x v="1"/>
    <s v="OFF-PA-10001838"/>
    <x v="1"/>
    <x v="10"/>
    <s v="Adams Telephone Message Book W/Dividers/Space For Phone Numbers, 5 1/4&quot;X8 1/2&quot;, 300/Messages"/>
    <x v="2598"/>
    <n v="2"/>
    <n v="0.2"/>
    <n v="3.4103999999999997"/>
    <x v="1"/>
    <x v="0"/>
  </r>
  <r>
    <n v="3224"/>
    <s v="CA-2016-108189"/>
    <x v="852"/>
    <d v="2016-10-05T00:00:00"/>
    <s v="First Class"/>
    <s v="ES-14080"/>
    <s v="Erin Smith"/>
    <x v="1"/>
    <x v="0"/>
    <x v="228"/>
    <x v="16"/>
    <n v="85281"/>
    <x v="1"/>
    <s v="OFF-FA-10000735"/>
    <x v="1"/>
    <x v="13"/>
    <s v="Staples"/>
    <x v="1091"/>
    <n v="2"/>
    <n v="0.2"/>
    <n v="1.4599999999999997"/>
    <x v="1"/>
    <x v="0"/>
  </r>
  <r>
    <n v="3225"/>
    <s v="CA-2016-108189"/>
    <x v="852"/>
    <d v="2016-10-05T00:00:00"/>
    <s v="First Class"/>
    <s v="ES-14080"/>
    <s v="Erin Smith"/>
    <x v="1"/>
    <x v="0"/>
    <x v="228"/>
    <x v="16"/>
    <n v="85281"/>
    <x v="1"/>
    <s v="TEC-PH-10001760"/>
    <x v="2"/>
    <x v="7"/>
    <s v="Bose SoundLink Bluetooth Speaker"/>
    <x v="2599"/>
    <n v="2"/>
    <n v="0.2"/>
    <n v="107.46"/>
    <x v="1"/>
    <x v="0"/>
  </r>
  <r>
    <n v="3226"/>
    <s v="CA-2016-108189"/>
    <x v="852"/>
    <d v="2016-10-05T00:00:00"/>
    <s v="First Class"/>
    <s v="ES-14080"/>
    <s v="Erin Smith"/>
    <x v="1"/>
    <x v="0"/>
    <x v="228"/>
    <x v="16"/>
    <n v="85281"/>
    <x v="1"/>
    <s v="OFF-EN-10004846"/>
    <x v="1"/>
    <x v="12"/>
    <s v="Letter or Legal Size Expandable Poly String Tie Envelopes"/>
    <x v="2600"/>
    <n v="6"/>
    <n v="0.2"/>
    <n v="4.628400000000001"/>
    <x v="1"/>
    <x v="0"/>
  </r>
  <r>
    <n v="3227"/>
    <s v="CA-2016-108189"/>
    <x v="852"/>
    <d v="2016-10-05T00:00:00"/>
    <s v="First Class"/>
    <s v="ES-14080"/>
    <s v="Erin Smith"/>
    <x v="1"/>
    <x v="0"/>
    <x v="228"/>
    <x v="16"/>
    <n v="85281"/>
    <x v="1"/>
    <s v="OFF-SU-10003567"/>
    <x v="1"/>
    <x v="14"/>
    <s v="Stiletto Hand Letter Openers"/>
    <x v="2601"/>
    <n v="2"/>
    <n v="0.2"/>
    <n v="-3.2639999999999993"/>
    <x v="1"/>
    <x v="0"/>
  </r>
  <r>
    <n v="3228"/>
    <s v="CA-2016-108189"/>
    <x v="852"/>
    <d v="2016-10-05T00:00:00"/>
    <s v="First Class"/>
    <s v="ES-14080"/>
    <s v="Erin Smith"/>
    <x v="1"/>
    <x v="0"/>
    <x v="228"/>
    <x v="16"/>
    <n v="85281"/>
    <x v="1"/>
    <s v="TEC-PH-10001557"/>
    <x v="2"/>
    <x v="7"/>
    <s v="Pyle PMP37LED"/>
    <x v="84"/>
    <n v="3"/>
    <n v="0.2"/>
    <n v="20.157899999999991"/>
    <x v="1"/>
    <x v="0"/>
  </r>
  <r>
    <n v="3229"/>
    <s v="CA-2016-108189"/>
    <x v="852"/>
    <d v="2016-10-05T00:00:00"/>
    <s v="First Class"/>
    <s v="ES-14080"/>
    <s v="Erin Smith"/>
    <x v="1"/>
    <x v="0"/>
    <x v="228"/>
    <x v="16"/>
    <n v="85281"/>
    <x v="1"/>
    <s v="TEC-AC-10003038"/>
    <x v="2"/>
    <x v="11"/>
    <s v="Kingston Digital DataTraveler 16GB USB 2.0"/>
    <x v="181"/>
    <n v="1"/>
    <n v="0.2"/>
    <n v="-8.9500000000001023E-2"/>
    <x v="1"/>
    <x v="0"/>
  </r>
  <r>
    <n v="3230"/>
    <s v="CA-2016-154641"/>
    <x v="430"/>
    <d v="2016-08-16T00:00:00"/>
    <s v="Standard Class"/>
    <s v="KL-16645"/>
    <s v="Ken Lonsdale"/>
    <x v="0"/>
    <x v="0"/>
    <x v="20"/>
    <x v="15"/>
    <n v="10035"/>
    <x v="3"/>
    <s v="OFF-ST-10004459"/>
    <x v="1"/>
    <x v="4"/>
    <s v="Tennsco Single-Tier Lockers"/>
    <x v="2602"/>
    <n v="1"/>
    <n v="0"/>
    <n v="18.766999999999996"/>
    <x v="3"/>
    <x v="0"/>
  </r>
  <r>
    <n v="3231"/>
    <s v="CA-2019-131625"/>
    <x v="853"/>
    <d v="2019-09-05T00:00:00"/>
    <s v="Second Class"/>
    <s v="BN-11515"/>
    <s v="Bradley Nguyen"/>
    <x v="0"/>
    <x v="0"/>
    <x v="20"/>
    <x v="15"/>
    <n v="10009"/>
    <x v="3"/>
    <s v="FUR-FU-10004960"/>
    <x v="0"/>
    <x v="5"/>
    <s v="Seth Thomas 12&quot; Clock w/ Goldtone Case"/>
    <x v="9"/>
    <n v="5"/>
    <n v="0"/>
    <n v="39.066000000000003"/>
    <x v="3"/>
    <x v="0"/>
  </r>
  <r>
    <n v="3232"/>
    <s v="US-2019-156356"/>
    <x v="513"/>
    <d v="2019-04-22T00:00:00"/>
    <s v="Standard Class"/>
    <s v="ND-18370"/>
    <s v="Natalie DeCherney"/>
    <x v="0"/>
    <x v="0"/>
    <x v="12"/>
    <x v="5"/>
    <n v="77095"/>
    <x v="2"/>
    <s v="OFF-BI-10000632"/>
    <x v="1"/>
    <x v="8"/>
    <s v="Satellite Sectional Post Binders"/>
    <x v="2578"/>
    <n v="3"/>
    <n v="0.8"/>
    <n v="-44.278199999999998"/>
    <x v="2"/>
    <x v="0"/>
  </r>
  <r>
    <n v="3233"/>
    <s v="US-2019-156356"/>
    <x v="513"/>
    <d v="2019-04-22T00:00:00"/>
    <s v="Standard Class"/>
    <s v="ND-18370"/>
    <s v="Natalie DeCherney"/>
    <x v="0"/>
    <x v="0"/>
    <x v="12"/>
    <x v="5"/>
    <n v="77095"/>
    <x v="2"/>
    <s v="OFF-BI-10001107"/>
    <x v="1"/>
    <x v="8"/>
    <s v="GBC White Gloss Covers, Plain Front"/>
    <x v="2603"/>
    <n v="1"/>
    <n v="0.8"/>
    <n v="-4.7784000000000013"/>
    <x v="2"/>
    <x v="0"/>
  </r>
  <r>
    <n v="3234"/>
    <s v="US-2019-156356"/>
    <x v="513"/>
    <d v="2019-04-22T00:00:00"/>
    <s v="Standard Class"/>
    <s v="ND-18370"/>
    <s v="Natalie DeCherney"/>
    <x v="0"/>
    <x v="0"/>
    <x v="12"/>
    <x v="5"/>
    <n v="77095"/>
    <x v="2"/>
    <s v="OFF-ST-10002301"/>
    <x v="1"/>
    <x v="4"/>
    <s v="Tennsco Commercial Shelving"/>
    <x v="2604"/>
    <n v="2"/>
    <n v="0.2"/>
    <n v="-7.7292000000000041"/>
    <x v="2"/>
    <x v="0"/>
  </r>
  <r>
    <n v="3235"/>
    <s v="CA-2018-138933"/>
    <x v="423"/>
    <d v="2018-04-27T00:00:00"/>
    <s v="First Class"/>
    <s v="JL-15130"/>
    <s v="Jack Lebron"/>
    <x v="0"/>
    <x v="0"/>
    <x v="169"/>
    <x v="1"/>
    <n v="92503"/>
    <x v="1"/>
    <s v="OFF-BI-10003355"/>
    <x v="1"/>
    <x v="8"/>
    <s v="Cardinal Holdit Business Card Pockets"/>
    <x v="2217"/>
    <n v="1"/>
    <n v="0.2"/>
    <n v="1.3944000000000001"/>
    <x v="1"/>
    <x v="0"/>
  </r>
  <r>
    <n v="3236"/>
    <s v="CA-2018-140746"/>
    <x v="804"/>
    <d v="2018-01-15T00:00:00"/>
    <s v="Same Day"/>
    <s v="RC-19825"/>
    <s v="Roy Collins"/>
    <x v="0"/>
    <x v="0"/>
    <x v="54"/>
    <x v="29"/>
    <n v="6824"/>
    <x v="3"/>
    <s v="FUR-TA-10002903"/>
    <x v="0"/>
    <x v="3"/>
    <s v="Bevis Round Bullnose 29&quot; High Table Top"/>
    <x v="2605"/>
    <n v="1"/>
    <n v="0.3"/>
    <n v="-15.582599999999999"/>
    <x v="3"/>
    <x v="0"/>
  </r>
  <r>
    <n v="3237"/>
    <s v="CA-2018-146836"/>
    <x v="440"/>
    <d v="2018-05-02T00:00:00"/>
    <s v="Same Day"/>
    <s v="CC-12475"/>
    <s v="Cindy Chapman"/>
    <x v="0"/>
    <x v="0"/>
    <x v="20"/>
    <x v="15"/>
    <n v="10024"/>
    <x v="3"/>
    <s v="OFF-ST-10001580"/>
    <x v="1"/>
    <x v="4"/>
    <s v="Super Decoflex Portable Personal File"/>
    <x v="2606"/>
    <n v="3"/>
    <n v="0"/>
    <n v="12.5832"/>
    <x v="3"/>
    <x v="0"/>
  </r>
  <r>
    <n v="3238"/>
    <s v="CA-2018-146836"/>
    <x v="440"/>
    <d v="2018-05-02T00:00:00"/>
    <s v="Same Day"/>
    <s v="CC-12475"/>
    <s v="Cindy Chapman"/>
    <x v="0"/>
    <x v="0"/>
    <x v="20"/>
    <x v="15"/>
    <n v="10024"/>
    <x v="3"/>
    <s v="OFF-BI-10000315"/>
    <x v="1"/>
    <x v="8"/>
    <s v="Poly Designer Cover &amp; Back"/>
    <x v="2607"/>
    <n v="3"/>
    <n v="0.2"/>
    <n v="15.951599999999997"/>
    <x v="3"/>
    <x v="0"/>
  </r>
  <r>
    <n v="3239"/>
    <s v="US-2018-127971"/>
    <x v="73"/>
    <d v="2018-11-27T00:00:00"/>
    <s v="Standard Class"/>
    <s v="DW-13195"/>
    <s v="David Wiener"/>
    <x v="1"/>
    <x v="0"/>
    <x v="12"/>
    <x v="5"/>
    <n v="77095"/>
    <x v="2"/>
    <s v="FUR-CH-10003774"/>
    <x v="0"/>
    <x v="1"/>
    <s v="Global Wood Trimmed Manager's Task Chair, Khaki"/>
    <x v="2608"/>
    <n v="5"/>
    <n v="0.3"/>
    <n v="-77.333000000000013"/>
    <x v="2"/>
    <x v="0"/>
  </r>
  <r>
    <n v="3240"/>
    <s v="US-2018-127971"/>
    <x v="73"/>
    <d v="2018-11-27T00:00:00"/>
    <s v="Standard Class"/>
    <s v="DW-13195"/>
    <s v="David Wiener"/>
    <x v="1"/>
    <x v="0"/>
    <x v="12"/>
    <x v="5"/>
    <n v="77095"/>
    <x v="2"/>
    <s v="TEC-PH-10003095"/>
    <x v="2"/>
    <x v="7"/>
    <s v="Samsung HM1900 Bluetooth Headset"/>
    <x v="2609"/>
    <n v="7"/>
    <n v="0.2"/>
    <n v="46.095000000000006"/>
    <x v="2"/>
    <x v="0"/>
  </r>
  <r>
    <n v="3241"/>
    <s v="US-2018-127971"/>
    <x v="73"/>
    <d v="2018-11-27T00:00:00"/>
    <s v="Standard Class"/>
    <s v="DW-13195"/>
    <s v="David Wiener"/>
    <x v="1"/>
    <x v="0"/>
    <x v="12"/>
    <x v="5"/>
    <n v="77095"/>
    <x v="2"/>
    <s v="FUR-FU-10000023"/>
    <x v="0"/>
    <x v="5"/>
    <s v="Eldon Wave Desk Accessories"/>
    <x v="2610"/>
    <n v="3"/>
    <n v="0.6"/>
    <n v="-2.8271999999999995"/>
    <x v="2"/>
    <x v="0"/>
  </r>
  <r>
    <n v="3242"/>
    <s v="US-2018-140809"/>
    <x v="854"/>
    <d v="2018-02-03T00:00:00"/>
    <s v="First Class"/>
    <s v="CK-12760"/>
    <s v="Cyma Kinney"/>
    <x v="1"/>
    <x v="0"/>
    <x v="81"/>
    <x v="17"/>
    <n v="22204"/>
    <x v="0"/>
    <s v="OFF-ST-10002214"/>
    <x v="1"/>
    <x v="4"/>
    <s v="X-Rack File for Hanging Folders"/>
    <x v="2015"/>
    <n v="5"/>
    <n v="0"/>
    <n v="14.676999999999998"/>
    <x v="0"/>
    <x v="0"/>
  </r>
  <r>
    <n v="3243"/>
    <s v="CA-2019-114524"/>
    <x v="185"/>
    <d v="2019-04-05T00:00:00"/>
    <s v="Second Class"/>
    <s v="EG-13900"/>
    <s v="Emily Grady"/>
    <x v="0"/>
    <x v="0"/>
    <x v="22"/>
    <x v="10"/>
    <n v="60623"/>
    <x v="2"/>
    <s v="OFF-BI-10002799"/>
    <x v="1"/>
    <x v="8"/>
    <s v="SlimView Poly Binder, 3/8&quot;"/>
    <x v="2611"/>
    <n v="13"/>
    <n v="0.8"/>
    <n v="-22.895600000000005"/>
    <x v="2"/>
    <x v="0"/>
  </r>
  <r>
    <n v="3244"/>
    <s v="CA-2019-113355"/>
    <x v="96"/>
    <d v="2019-12-05T00:00:00"/>
    <s v="Standard Class"/>
    <s v="SJ-20215"/>
    <s v="Sarah Jordon"/>
    <x v="0"/>
    <x v="0"/>
    <x v="55"/>
    <x v="5"/>
    <n v="75051"/>
    <x v="2"/>
    <s v="TEC-PH-10004912"/>
    <x v="2"/>
    <x v="7"/>
    <s v="Cisco SPA112 2 Port Phone Adapter"/>
    <x v="2612"/>
    <n v="5"/>
    <n v="0.2"/>
    <n v="24.727499999999971"/>
    <x v="2"/>
    <x v="0"/>
  </r>
  <r>
    <n v="3245"/>
    <s v="CA-2019-113355"/>
    <x v="96"/>
    <d v="2019-12-05T00:00:00"/>
    <s v="Standard Class"/>
    <s v="SJ-20215"/>
    <s v="Sarah Jordon"/>
    <x v="0"/>
    <x v="0"/>
    <x v="55"/>
    <x v="5"/>
    <n v="75051"/>
    <x v="2"/>
    <s v="FUR-CH-10002602"/>
    <x v="0"/>
    <x v="1"/>
    <s v="DMI Arturo Collection Mission-style Design Wood Chair"/>
    <x v="2613"/>
    <n v="3"/>
    <n v="0.3"/>
    <n v="-18.117599999999996"/>
    <x v="2"/>
    <x v="0"/>
  </r>
  <r>
    <n v="3246"/>
    <s v="US-2019-140907"/>
    <x v="389"/>
    <d v="2019-12-12T00:00:00"/>
    <s v="Second Class"/>
    <s v="BP-11185"/>
    <s v="Ben Peterman"/>
    <x v="1"/>
    <x v="0"/>
    <x v="4"/>
    <x v="4"/>
    <n v="98103"/>
    <x v="1"/>
    <s v="TEC-AC-10004510"/>
    <x v="2"/>
    <x v="11"/>
    <s v="Logitech Desktop MK120 Mouse and keyboard Combo"/>
    <x v="1231"/>
    <n v="3"/>
    <n v="0"/>
    <n v="4.9079999999999977"/>
    <x v="1"/>
    <x v="0"/>
  </r>
  <r>
    <n v="3247"/>
    <s v="US-2019-140907"/>
    <x v="389"/>
    <d v="2019-12-12T00:00:00"/>
    <s v="Second Class"/>
    <s v="BP-11185"/>
    <s v="Ben Peterman"/>
    <x v="1"/>
    <x v="0"/>
    <x v="4"/>
    <x v="4"/>
    <n v="98103"/>
    <x v="1"/>
    <s v="OFF-ST-10000060"/>
    <x v="1"/>
    <x v="4"/>
    <s v="Fellowes Bankers Box Staxonsteel Drawer File/Stacking System"/>
    <x v="1783"/>
    <n v="5"/>
    <n v="0"/>
    <n v="38.988000000000014"/>
    <x v="1"/>
    <x v="0"/>
  </r>
  <r>
    <n v="3248"/>
    <s v="US-2019-140907"/>
    <x v="389"/>
    <d v="2019-12-12T00:00:00"/>
    <s v="Second Class"/>
    <s v="BP-11185"/>
    <s v="Ben Peterman"/>
    <x v="1"/>
    <x v="0"/>
    <x v="4"/>
    <x v="4"/>
    <n v="98103"/>
    <x v="1"/>
    <s v="OFF-AR-10000799"/>
    <x v="1"/>
    <x v="6"/>
    <s v="Col-Erase Pencils with Erasers"/>
    <x v="2614"/>
    <n v="3"/>
    <n v="0"/>
    <n v="5.2895999999999983"/>
    <x v="1"/>
    <x v="0"/>
  </r>
  <r>
    <n v="3249"/>
    <s v="CA-2018-159730"/>
    <x v="42"/>
    <d v="2018-09-21T00:00:00"/>
    <s v="Standard Class"/>
    <s v="SJ-20125"/>
    <s v="Sanjit Jacobs"/>
    <x v="2"/>
    <x v="0"/>
    <x v="4"/>
    <x v="4"/>
    <n v="98103"/>
    <x v="1"/>
    <s v="FUR-CH-10004875"/>
    <x v="0"/>
    <x v="1"/>
    <s v="Harbour Creations 67200 Series Stacking Chairs"/>
    <x v="2417"/>
    <n v="2"/>
    <n v="0.2"/>
    <n v="9.9651999999999994"/>
    <x v="1"/>
    <x v="0"/>
  </r>
  <r>
    <n v="3250"/>
    <s v="CA-2018-159730"/>
    <x v="42"/>
    <d v="2018-09-21T00:00:00"/>
    <s v="Standard Class"/>
    <s v="SJ-20125"/>
    <s v="Sanjit Jacobs"/>
    <x v="2"/>
    <x v="0"/>
    <x v="4"/>
    <x v="4"/>
    <n v="98103"/>
    <x v="1"/>
    <s v="TEC-PH-10002085"/>
    <x v="2"/>
    <x v="7"/>
    <s v="Clarity 53712"/>
    <x v="554"/>
    <n v="2"/>
    <n v="0.2"/>
    <n v="7.9188000000000045"/>
    <x v="1"/>
    <x v="0"/>
  </r>
  <r>
    <n v="3251"/>
    <s v="CA-2018-157868"/>
    <x v="443"/>
    <d v="2018-12-29T00:00:00"/>
    <s v="Standard Class"/>
    <s v="MC-17590"/>
    <s v="Matt Collister"/>
    <x v="1"/>
    <x v="0"/>
    <x v="354"/>
    <x v="12"/>
    <n v="49505"/>
    <x v="2"/>
    <s v="OFF-FA-10000992"/>
    <x v="1"/>
    <x v="13"/>
    <s v="Acco Clips to Go Binder Clips, 24 Clips in Two Sizes"/>
    <x v="2615"/>
    <n v="7"/>
    <n v="0"/>
    <n v="11.679499999999999"/>
    <x v="2"/>
    <x v="0"/>
  </r>
  <r>
    <n v="3252"/>
    <s v="CA-2019-119389"/>
    <x v="827"/>
    <d v="2019-04-19T00:00:00"/>
    <s v="First Class"/>
    <s v="BG-11740"/>
    <s v="Bruce Geld"/>
    <x v="0"/>
    <x v="0"/>
    <x v="10"/>
    <x v="9"/>
    <n v="19120"/>
    <x v="3"/>
    <s v="FUR-FU-10001473"/>
    <x v="0"/>
    <x v="5"/>
    <s v="Eldon Executive Woodline II Desk Accessories, Mahogany"/>
    <x v="2616"/>
    <n v="3"/>
    <n v="0.2"/>
    <n v="5.2773000000000003"/>
    <x v="3"/>
    <x v="0"/>
  </r>
  <r>
    <n v="3253"/>
    <s v="CA-2019-110373"/>
    <x v="855"/>
    <d v="2019-10-30T00:00:00"/>
    <s v="Second Class"/>
    <s v="MA-17560"/>
    <s v="Matt Abelman"/>
    <x v="2"/>
    <x v="0"/>
    <x v="22"/>
    <x v="10"/>
    <n v="60610"/>
    <x v="2"/>
    <s v="OFF-AR-10003045"/>
    <x v="1"/>
    <x v="6"/>
    <s v="Prang Colored Pencils"/>
    <x v="2617"/>
    <n v="3"/>
    <n v="0.2"/>
    <n v="2.2050000000000001"/>
    <x v="2"/>
    <x v="0"/>
  </r>
  <r>
    <n v="3254"/>
    <s v="CA-2019-110373"/>
    <x v="855"/>
    <d v="2019-10-30T00:00:00"/>
    <s v="Second Class"/>
    <s v="MA-17560"/>
    <s v="Matt Abelman"/>
    <x v="2"/>
    <x v="0"/>
    <x v="22"/>
    <x v="10"/>
    <n v="60610"/>
    <x v="2"/>
    <s v="TEC-PH-10001536"/>
    <x v="2"/>
    <x v="7"/>
    <s v="Spigen Samsung Galaxy S5 Case Wallet"/>
    <x v="2618"/>
    <n v="2"/>
    <n v="0.2"/>
    <n v="2.0387999999999984"/>
    <x v="2"/>
    <x v="0"/>
  </r>
  <r>
    <n v="3255"/>
    <s v="CA-2018-155474"/>
    <x v="630"/>
    <d v="2018-07-14T00:00:00"/>
    <s v="Standard Class"/>
    <s v="CC-12220"/>
    <s v="Chris Cortes"/>
    <x v="0"/>
    <x v="0"/>
    <x v="4"/>
    <x v="4"/>
    <n v="98105"/>
    <x v="1"/>
    <s v="TEC-PH-10001580"/>
    <x v="2"/>
    <x v="7"/>
    <s v="Logitech Mobile Speakerphone P710e - speaker phone"/>
    <x v="2619"/>
    <n v="1"/>
    <n v="0.2"/>
    <n v="9.4485999999999954"/>
    <x v="1"/>
    <x v="0"/>
  </r>
  <r>
    <n v="3256"/>
    <s v="CA-2018-155474"/>
    <x v="630"/>
    <d v="2018-07-14T00:00:00"/>
    <s v="Standard Class"/>
    <s v="CC-12220"/>
    <s v="Chris Cortes"/>
    <x v="0"/>
    <x v="0"/>
    <x v="4"/>
    <x v="4"/>
    <n v="98105"/>
    <x v="1"/>
    <s v="OFF-BI-10004209"/>
    <x v="1"/>
    <x v="8"/>
    <s v="Fellowes Twister Kit, Gray/Clear, 3/pkg"/>
    <x v="1768"/>
    <n v="3"/>
    <n v="0.2"/>
    <n v="6.0299999999999994"/>
    <x v="1"/>
    <x v="0"/>
  </r>
  <r>
    <n v="3257"/>
    <s v="CA-2017-155453"/>
    <x v="101"/>
    <d v="2017-08-14T00:00:00"/>
    <s v="Standard Class"/>
    <s v="RA-19885"/>
    <s v="Ruben Ausman"/>
    <x v="1"/>
    <x v="0"/>
    <x v="108"/>
    <x v="2"/>
    <n v="32216"/>
    <x v="0"/>
    <s v="OFF-LA-10001613"/>
    <x v="1"/>
    <x v="2"/>
    <s v="Avery File Folder Labels"/>
    <x v="877"/>
    <n v="2"/>
    <n v="0.2"/>
    <n v="1.6704000000000001"/>
    <x v="0"/>
    <x v="0"/>
  </r>
  <r>
    <n v="3258"/>
    <s v="US-2018-161844"/>
    <x v="10"/>
    <d v="2018-12-14T00:00:00"/>
    <s v="Second Class"/>
    <s v="DK-12835"/>
    <s v="Damala Kotsonis"/>
    <x v="1"/>
    <x v="0"/>
    <x v="47"/>
    <x v="18"/>
    <n v="37064"/>
    <x v="0"/>
    <s v="FUR-TA-10001676"/>
    <x v="0"/>
    <x v="3"/>
    <s v="Hon 61000 Series Interactive Training Tables"/>
    <x v="2620"/>
    <n v="3"/>
    <n v="0.4"/>
    <n v="-29.323800000000006"/>
    <x v="0"/>
    <x v="0"/>
  </r>
  <r>
    <n v="3259"/>
    <s v="US-2018-161844"/>
    <x v="10"/>
    <d v="2018-12-14T00:00:00"/>
    <s v="Second Class"/>
    <s v="DK-12835"/>
    <s v="Damala Kotsonis"/>
    <x v="1"/>
    <x v="0"/>
    <x v="47"/>
    <x v="18"/>
    <n v="37064"/>
    <x v="0"/>
    <s v="OFF-BI-10003712"/>
    <x v="1"/>
    <x v="8"/>
    <s v="Acco Pressboard Covers with Storage Hooks, 14 7/8&quot; x 11&quot;, Light Blue"/>
    <x v="194"/>
    <n v="2"/>
    <n v="0.7"/>
    <n v="-2.0621999999999998"/>
    <x v="0"/>
    <x v="0"/>
  </r>
  <r>
    <n v="3260"/>
    <s v="US-2018-162103"/>
    <x v="373"/>
    <d v="2018-11-17T00:00:00"/>
    <s v="Standard Class"/>
    <s v="LB-16795"/>
    <s v="Laurel Beltran"/>
    <x v="2"/>
    <x v="0"/>
    <x v="336"/>
    <x v="10"/>
    <n v="60035"/>
    <x v="2"/>
    <s v="OFF-BI-10000285"/>
    <x v="1"/>
    <x v="8"/>
    <s v="XtraLife ClearVue Slant-D Ring Binders by Cardinal"/>
    <x v="2621"/>
    <n v="2"/>
    <n v="0.8"/>
    <n v="-4.7040000000000006"/>
    <x v="2"/>
    <x v="0"/>
  </r>
  <r>
    <n v="3261"/>
    <s v="CA-2016-151554"/>
    <x v="687"/>
    <d v="2016-11-15T00:00:00"/>
    <s v="First Class"/>
    <s v="CM-11815"/>
    <s v="Candace McMahon"/>
    <x v="1"/>
    <x v="0"/>
    <x v="45"/>
    <x v="5"/>
    <n v="77506"/>
    <x v="2"/>
    <s v="OFF-PA-10004609"/>
    <x v="1"/>
    <x v="10"/>
    <s v="Xerox 221"/>
    <x v="561"/>
    <n v="4"/>
    <n v="0.2"/>
    <n v="7.2576000000000001"/>
    <x v="2"/>
    <x v="0"/>
  </r>
  <r>
    <n v="3262"/>
    <s v="CA-2016-140662"/>
    <x v="664"/>
    <d v="2016-11-19T00:00:00"/>
    <s v="First Class"/>
    <s v="TS-21205"/>
    <s v="Thomas Seio"/>
    <x v="1"/>
    <x v="0"/>
    <x v="8"/>
    <x v="1"/>
    <n v="94109"/>
    <x v="1"/>
    <s v="TEC-AC-10001314"/>
    <x v="2"/>
    <x v="11"/>
    <s v="Case Logic 2.4GHz Wireless Keyboard"/>
    <x v="2622"/>
    <n v="2"/>
    <n v="0"/>
    <n v="7.9983999999999895"/>
    <x v="1"/>
    <x v="0"/>
  </r>
  <r>
    <n v="3263"/>
    <s v="CA-2016-140662"/>
    <x v="664"/>
    <d v="2016-11-19T00:00:00"/>
    <s v="First Class"/>
    <s v="TS-21205"/>
    <s v="Thomas Seio"/>
    <x v="1"/>
    <x v="0"/>
    <x v="8"/>
    <x v="1"/>
    <n v="94109"/>
    <x v="1"/>
    <s v="OFF-PA-10003395"/>
    <x v="1"/>
    <x v="10"/>
    <s v="Xerox 1941"/>
    <x v="2623"/>
    <n v="7"/>
    <n v="0"/>
    <n v="352.29599999999999"/>
    <x v="1"/>
    <x v="0"/>
  </r>
  <r>
    <n v="3264"/>
    <s v="CA-2016-140662"/>
    <x v="664"/>
    <d v="2016-11-19T00:00:00"/>
    <s v="First Class"/>
    <s v="TS-21205"/>
    <s v="Thomas Seio"/>
    <x v="1"/>
    <x v="0"/>
    <x v="8"/>
    <x v="1"/>
    <n v="94109"/>
    <x v="1"/>
    <s v="OFF-AP-10001242"/>
    <x v="1"/>
    <x v="9"/>
    <s v="APC 7 Outlet Network SurgeArrest Surge Protector"/>
    <x v="2624"/>
    <n v="3"/>
    <n v="0"/>
    <n v="72.431999999999988"/>
    <x v="1"/>
    <x v="0"/>
  </r>
  <r>
    <n v="3265"/>
    <s v="CA-2018-122518"/>
    <x v="758"/>
    <d v="2018-03-08T00:00:00"/>
    <s v="Second Class"/>
    <s v="RF-19345"/>
    <s v="Randy Ferguson"/>
    <x v="1"/>
    <x v="0"/>
    <x v="100"/>
    <x v="2"/>
    <n v="33180"/>
    <x v="0"/>
    <s v="OFF-LA-10001641"/>
    <x v="1"/>
    <x v="2"/>
    <s v="Avery 518"/>
    <x v="1973"/>
    <n v="4"/>
    <n v="0.2"/>
    <n v="3.528"/>
    <x v="0"/>
    <x v="0"/>
  </r>
  <r>
    <n v="3266"/>
    <s v="US-2016-126571"/>
    <x v="856"/>
    <d v="2016-10-15T00:00:00"/>
    <s v="Standard Class"/>
    <s v="JF-15565"/>
    <s v="Jill Fjeld"/>
    <x v="0"/>
    <x v="0"/>
    <x v="10"/>
    <x v="9"/>
    <n v="19120"/>
    <x v="3"/>
    <s v="OFF-ST-10003816"/>
    <x v="1"/>
    <x v="4"/>
    <s v="Fellowes High-Stak Drawer Files"/>
    <x v="2625"/>
    <n v="2"/>
    <n v="0.2"/>
    <n v="10.571399999999983"/>
    <x v="3"/>
    <x v="0"/>
  </r>
  <r>
    <n v="3267"/>
    <s v="US-2016-126571"/>
    <x v="856"/>
    <d v="2016-10-15T00:00:00"/>
    <s v="Standard Class"/>
    <s v="JF-15565"/>
    <s v="Jill Fjeld"/>
    <x v="0"/>
    <x v="0"/>
    <x v="10"/>
    <x v="9"/>
    <n v="19120"/>
    <x v="3"/>
    <s v="OFF-EN-10002230"/>
    <x v="1"/>
    <x v="12"/>
    <s v="Airmail Envelopes"/>
    <x v="2626"/>
    <n v="3"/>
    <n v="0.2"/>
    <n v="67.983299999999986"/>
    <x v="3"/>
    <x v="0"/>
  </r>
  <r>
    <n v="3268"/>
    <s v="CA-2016-143840"/>
    <x v="857"/>
    <d v="2016-05-29T00:00:00"/>
    <s v="Standard Class"/>
    <s v="EH-14185"/>
    <s v="Evan Henry"/>
    <x v="0"/>
    <x v="0"/>
    <x v="27"/>
    <x v="19"/>
    <n v="35601"/>
    <x v="0"/>
    <s v="TEC-PH-10002660"/>
    <x v="2"/>
    <x v="7"/>
    <s v="Nortel Networks T7316 E Nt8 B27"/>
    <x v="2627"/>
    <n v="2"/>
    <n v="0"/>
    <n v="33.995000000000005"/>
    <x v="0"/>
    <x v="1"/>
  </r>
  <r>
    <n v="3269"/>
    <s v="CA-2016-143840"/>
    <x v="857"/>
    <d v="2016-05-29T00:00:00"/>
    <s v="Standard Class"/>
    <s v="EH-14185"/>
    <s v="Evan Henry"/>
    <x v="0"/>
    <x v="0"/>
    <x v="27"/>
    <x v="19"/>
    <n v="35601"/>
    <x v="0"/>
    <s v="TEC-PH-10003171"/>
    <x v="2"/>
    <x v="7"/>
    <s v="Plantronics Encore H101 Dual Earpieces Headset"/>
    <x v="2628"/>
    <n v="1"/>
    <n v="0"/>
    <n v="12.585999999999999"/>
    <x v="0"/>
    <x v="1"/>
  </r>
  <r>
    <n v="3270"/>
    <s v="CA-2016-115980"/>
    <x v="858"/>
    <d v="2016-07-19T00:00:00"/>
    <s v="Standard Class"/>
    <s v="VW-21775"/>
    <s v="Victoria Wilson"/>
    <x v="1"/>
    <x v="0"/>
    <x v="298"/>
    <x v="44"/>
    <n v="57103"/>
    <x v="2"/>
    <s v="TEC-AC-10003709"/>
    <x v="2"/>
    <x v="11"/>
    <s v="Maxell 4.7GB DVD-R 5/Pack"/>
    <x v="2629"/>
    <n v="3"/>
    <n v="0"/>
    <n v="1.3068000000000004"/>
    <x v="2"/>
    <x v="0"/>
  </r>
  <r>
    <n v="3271"/>
    <s v="CA-2016-115980"/>
    <x v="858"/>
    <d v="2016-07-19T00:00:00"/>
    <s v="Standard Class"/>
    <s v="VW-21775"/>
    <s v="Victoria Wilson"/>
    <x v="1"/>
    <x v="0"/>
    <x v="298"/>
    <x v="44"/>
    <n v="57103"/>
    <x v="2"/>
    <s v="OFF-FA-10000304"/>
    <x v="1"/>
    <x v="13"/>
    <s v="Advantus Push Pins"/>
    <x v="2630"/>
    <n v="3"/>
    <n v="0"/>
    <n v="2.6814000000000004"/>
    <x v="2"/>
    <x v="0"/>
  </r>
  <r>
    <n v="3272"/>
    <s v="CA-2017-155145"/>
    <x v="17"/>
    <d v="2017-12-29T00:00:00"/>
    <s v="Second Class"/>
    <s v="KN-16450"/>
    <s v="Kean Nguyen"/>
    <x v="1"/>
    <x v="0"/>
    <x v="355"/>
    <x v="1"/>
    <n v="93277"/>
    <x v="1"/>
    <s v="TEC-AC-10003709"/>
    <x v="2"/>
    <x v="11"/>
    <s v="Maxell 4.7GB DVD-R 5/Pack"/>
    <x v="1063"/>
    <n v="8"/>
    <n v="0"/>
    <n v="3.4848000000000008"/>
    <x v="1"/>
    <x v="0"/>
  </r>
  <r>
    <n v="3273"/>
    <s v="CA-2017-146038"/>
    <x v="97"/>
    <d v="2017-02-16T00:00:00"/>
    <s v="Standard Class"/>
    <s v="SJ-20215"/>
    <s v="Sarah Jordon"/>
    <x v="0"/>
    <x v="0"/>
    <x v="1"/>
    <x v="1"/>
    <n v="90049"/>
    <x v="1"/>
    <s v="FUR-CH-10002774"/>
    <x v="0"/>
    <x v="1"/>
    <s v="Global Deluxe Stacking Chair, Gray"/>
    <x v="2631"/>
    <n v="5"/>
    <n v="0.2"/>
    <n v="22.940999999999995"/>
    <x v="1"/>
    <x v="0"/>
  </r>
  <r>
    <n v="3274"/>
    <s v="CA-2019-133865"/>
    <x v="540"/>
    <d v="2019-05-12T00:00:00"/>
    <s v="Standard Class"/>
    <s v="PS-19045"/>
    <s v="Penelope Sewall"/>
    <x v="2"/>
    <x v="0"/>
    <x v="1"/>
    <x v="1"/>
    <n v="90032"/>
    <x v="1"/>
    <s v="TEC-CO-10001046"/>
    <x v="2"/>
    <x v="16"/>
    <s v="Canon Imageclass D680 Copier / Fax"/>
    <x v="2632"/>
    <n v="6"/>
    <n v="0.2"/>
    <n v="1049.9849999999999"/>
    <x v="1"/>
    <x v="0"/>
  </r>
  <r>
    <n v="3275"/>
    <s v="CA-2019-116358"/>
    <x v="808"/>
    <d v="2019-11-06T00:00:00"/>
    <s v="Standard Class"/>
    <s v="KM-16225"/>
    <s v="Kalyca Meade"/>
    <x v="1"/>
    <x v="0"/>
    <x v="356"/>
    <x v="41"/>
    <n v="66212"/>
    <x v="2"/>
    <s v="OFF-FA-10003495"/>
    <x v="1"/>
    <x v="13"/>
    <s v="Staples"/>
    <x v="2614"/>
    <n v="3"/>
    <n v="0"/>
    <n v="9.120000000000001"/>
    <x v="2"/>
    <x v="0"/>
  </r>
  <r>
    <n v="3276"/>
    <s v="CA-2019-116358"/>
    <x v="808"/>
    <d v="2019-11-06T00:00:00"/>
    <s v="Standard Class"/>
    <s v="KM-16225"/>
    <s v="Kalyca Meade"/>
    <x v="1"/>
    <x v="0"/>
    <x v="356"/>
    <x v="41"/>
    <n v="66212"/>
    <x v="2"/>
    <s v="OFF-AR-10004685"/>
    <x v="1"/>
    <x v="6"/>
    <s v="Binney &amp; Smith Crayola Metallic Colored Pencils, 8-Color Set"/>
    <x v="2633"/>
    <n v="6"/>
    <n v="0"/>
    <n v="9.1673999999999989"/>
    <x v="2"/>
    <x v="0"/>
  </r>
  <r>
    <n v="3277"/>
    <s v="CA-2016-102988"/>
    <x v="267"/>
    <d v="2016-04-09T00:00:00"/>
    <s v="Second Class"/>
    <s v="GM-14695"/>
    <s v="Greg Maxwell"/>
    <x v="1"/>
    <x v="0"/>
    <x v="166"/>
    <x v="17"/>
    <n v="22304"/>
    <x v="0"/>
    <s v="OFF-AR-10004757"/>
    <x v="1"/>
    <x v="6"/>
    <s v="Crayola Colored Pencils"/>
    <x v="1011"/>
    <n v="7"/>
    <n v="0"/>
    <n v="7.5767999999999986"/>
    <x v="0"/>
    <x v="0"/>
  </r>
  <r>
    <n v="3278"/>
    <s v="CA-2016-102988"/>
    <x v="267"/>
    <d v="2016-04-09T00:00:00"/>
    <s v="Second Class"/>
    <s v="GM-14695"/>
    <s v="Greg Maxwell"/>
    <x v="1"/>
    <x v="0"/>
    <x v="166"/>
    <x v="17"/>
    <n v="22304"/>
    <x v="0"/>
    <s v="TEC-PH-10001615"/>
    <x v="2"/>
    <x v="7"/>
    <s v="AT&amp;T CL82213"/>
    <x v="2634"/>
    <n v="1"/>
    <n v="0"/>
    <n v="8.4070999999999962"/>
    <x v="0"/>
    <x v="0"/>
  </r>
  <r>
    <n v="3279"/>
    <s v="CA-2016-102988"/>
    <x v="267"/>
    <d v="2016-04-09T00:00:00"/>
    <s v="Second Class"/>
    <s v="GM-14695"/>
    <s v="Greg Maxwell"/>
    <x v="1"/>
    <x v="0"/>
    <x v="166"/>
    <x v="17"/>
    <n v="22304"/>
    <x v="0"/>
    <s v="OFF-PA-10003349"/>
    <x v="1"/>
    <x v="10"/>
    <s v="Xerox 1957"/>
    <x v="91"/>
    <n v="2"/>
    <n v="0"/>
    <n v="6.3504000000000005"/>
    <x v="0"/>
    <x v="0"/>
  </r>
  <r>
    <n v="3280"/>
    <s v="CA-2016-102988"/>
    <x v="267"/>
    <d v="2016-04-09T00:00:00"/>
    <s v="Second Class"/>
    <s v="GM-14695"/>
    <s v="Greg Maxwell"/>
    <x v="1"/>
    <x v="0"/>
    <x v="166"/>
    <x v="17"/>
    <n v="22304"/>
    <x v="0"/>
    <s v="OFF-AR-10000127"/>
    <x v="1"/>
    <x v="6"/>
    <s v="Newell 321"/>
    <x v="1011"/>
    <n v="7"/>
    <n v="0"/>
    <n v="6.6583999999999968"/>
    <x v="0"/>
    <x v="0"/>
  </r>
  <r>
    <n v="3281"/>
    <s v="CA-2016-102988"/>
    <x v="267"/>
    <d v="2016-04-09T00:00:00"/>
    <s v="Second Class"/>
    <s v="GM-14695"/>
    <s v="Greg Maxwell"/>
    <x v="1"/>
    <x v="0"/>
    <x v="166"/>
    <x v="17"/>
    <n v="22304"/>
    <x v="0"/>
    <s v="OFF-SU-10002881"/>
    <x v="1"/>
    <x v="14"/>
    <s v="Martin Yale Chadless Opener Electric Letter Opener"/>
    <x v="2635"/>
    <n v="5"/>
    <n v="0"/>
    <n v="83.281000000000063"/>
    <x v="0"/>
    <x v="0"/>
  </r>
  <r>
    <n v="3282"/>
    <s v="US-2016-117170"/>
    <x v="328"/>
    <d v="2016-09-24T00:00:00"/>
    <s v="Standard Class"/>
    <s v="KT-16465"/>
    <s v="Kean Takahito"/>
    <x v="0"/>
    <x v="0"/>
    <x v="253"/>
    <x v="3"/>
    <n v="27604"/>
    <x v="0"/>
    <s v="TEC-AC-10001109"/>
    <x v="2"/>
    <x v="11"/>
    <s v="Logitech Trackman Marble Mouse"/>
    <x v="736"/>
    <n v="2"/>
    <n v="0.2"/>
    <n v="13.195600000000001"/>
    <x v="0"/>
    <x v="0"/>
  </r>
  <r>
    <n v="3283"/>
    <s v="US-2016-117170"/>
    <x v="328"/>
    <d v="2016-09-24T00:00:00"/>
    <s v="Standard Class"/>
    <s v="KT-16465"/>
    <s v="Kean Takahito"/>
    <x v="0"/>
    <x v="0"/>
    <x v="253"/>
    <x v="3"/>
    <n v="27604"/>
    <x v="0"/>
    <s v="OFF-PA-10000682"/>
    <x v="1"/>
    <x v="10"/>
    <s v="Xerox 1924"/>
    <x v="701"/>
    <n v="1"/>
    <n v="0.2"/>
    <n v="1.6762000000000001"/>
    <x v="0"/>
    <x v="0"/>
  </r>
  <r>
    <n v="3284"/>
    <s v="CA-2016-159478"/>
    <x v="587"/>
    <d v="2016-10-06T00:00:00"/>
    <s v="Standard Class"/>
    <s v="MH-17785"/>
    <s v="Maya Herman"/>
    <x v="1"/>
    <x v="0"/>
    <x v="20"/>
    <x v="15"/>
    <n v="10035"/>
    <x v="3"/>
    <s v="FUR-FU-10000221"/>
    <x v="0"/>
    <x v="5"/>
    <s v="Master Caster Door Stop, Brown"/>
    <x v="597"/>
    <n v="3"/>
    <n v="0"/>
    <n v="5.1815999999999995"/>
    <x v="3"/>
    <x v="0"/>
  </r>
  <r>
    <n v="3285"/>
    <s v="CA-2016-103702"/>
    <x v="171"/>
    <d v="2016-09-17T00:00:00"/>
    <s v="Standard Class"/>
    <s v="AF-10885"/>
    <s v="Art Foster"/>
    <x v="0"/>
    <x v="0"/>
    <x v="54"/>
    <x v="24"/>
    <n v="45014"/>
    <x v="3"/>
    <s v="OFF-BI-10002429"/>
    <x v="1"/>
    <x v="8"/>
    <s v="Premier Elliptical Ring Binder, Black"/>
    <x v="2636"/>
    <n v="7"/>
    <n v="0.7"/>
    <n v="-46.877600000000001"/>
    <x v="3"/>
    <x v="0"/>
  </r>
  <r>
    <n v="3286"/>
    <s v="CA-2019-150525"/>
    <x v="297"/>
    <d v="2019-02-25T00:00:00"/>
    <s v="Standard Class"/>
    <s v="JP-16135"/>
    <s v="Julie Prescott"/>
    <x v="2"/>
    <x v="0"/>
    <x v="254"/>
    <x v="26"/>
    <n v="74403"/>
    <x v="2"/>
    <s v="OFF-AR-10002375"/>
    <x v="1"/>
    <x v="6"/>
    <s v="Newell 351"/>
    <x v="2637"/>
    <n v="2"/>
    <n v="0"/>
    <n v="1.9023999999999992"/>
    <x v="2"/>
    <x v="0"/>
  </r>
  <r>
    <n v="3287"/>
    <s v="CA-2019-150525"/>
    <x v="297"/>
    <d v="2019-02-25T00:00:00"/>
    <s v="Standard Class"/>
    <s v="JP-16135"/>
    <s v="Julie Prescott"/>
    <x v="2"/>
    <x v="0"/>
    <x v="254"/>
    <x v="26"/>
    <n v="74403"/>
    <x v="2"/>
    <s v="OFF-AP-10000595"/>
    <x v="1"/>
    <x v="9"/>
    <s v="Disposable Triple-Filter Dust Bags"/>
    <x v="2638"/>
    <n v="3"/>
    <n v="0"/>
    <n v="3.4086000000000003"/>
    <x v="2"/>
    <x v="0"/>
  </r>
  <r>
    <n v="3288"/>
    <s v="CA-2017-157770"/>
    <x v="350"/>
    <d v="2017-12-15T00:00:00"/>
    <s v="First Class"/>
    <s v="RD-19585"/>
    <s v="Rob Dowd"/>
    <x v="0"/>
    <x v="0"/>
    <x v="357"/>
    <x v="1"/>
    <n v="92592"/>
    <x v="1"/>
    <s v="TEC-PH-10001530"/>
    <x v="2"/>
    <x v="7"/>
    <s v="Plantronics Voyager Pro Legend"/>
    <x v="2639"/>
    <n v="3"/>
    <n v="0.2"/>
    <n v="49.437599999999975"/>
    <x v="1"/>
    <x v="1"/>
  </r>
  <r>
    <n v="3289"/>
    <s v="CA-2017-157770"/>
    <x v="350"/>
    <d v="2017-12-15T00:00:00"/>
    <s v="First Class"/>
    <s v="RD-19585"/>
    <s v="Rob Dowd"/>
    <x v="0"/>
    <x v="0"/>
    <x v="357"/>
    <x v="1"/>
    <n v="92592"/>
    <x v="1"/>
    <s v="OFF-BI-10000050"/>
    <x v="1"/>
    <x v="8"/>
    <s v="Angle-D Binders with Locking Rings, Label Holders"/>
    <x v="2640"/>
    <n v="5"/>
    <n v="0.2"/>
    <n v="9.8549999999999969"/>
    <x v="1"/>
    <x v="1"/>
  </r>
  <r>
    <n v="3290"/>
    <s v="CA-2017-157770"/>
    <x v="350"/>
    <d v="2017-12-15T00:00:00"/>
    <s v="First Class"/>
    <s v="RD-19585"/>
    <s v="Rob Dowd"/>
    <x v="0"/>
    <x v="0"/>
    <x v="357"/>
    <x v="1"/>
    <n v="92592"/>
    <x v="1"/>
    <s v="TEC-AC-10001552"/>
    <x v="2"/>
    <x v="11"/>
    <s v="Logitech K350 2.4Ghz Wireless Keyboard"/>
    <x v="2641"/>
    <n v="5"/>
    <n v="0"/>
    <n v="27.373499999999993"/>
    <x v="1"/>
    <x v="1"/>
  </r>
  <r>
    <n v="3291"/>
    <s v="CA-2017-157770"/>
    <x v="350"/>
    <d v="2017-12-15T00:00:00"/>
    <s v="First Class"/>
    <s v="RD-19585"/>
    <s v="Rob Dowd"/>
    <x v="0"/>
    <x v="0"/>
    <x v="357"/>
    <x v="1"/>
    <n v="92592"/>
    <x v="1"/>
    <s v="TEC-AC-10003399"/>
    <x v="2"/>
    <x v="11"/>
    <s v="Memorex Mini Travel Drive 64 GB USB 2.0 Flash Drive"/>
    <x v="2642"/>
    <n v="1"/>
    <n v="0"/>
    <n v="15.220800000000001"/>
    <x v="1"/>
    <x v="1"/>
  </r>
  <r>
    <n v="3292"/>
    <s v="CA-2018-167290"/>
    <x v="859"/>
    <d v="2018-11-04T00:00:00"/>
    <s v="Standard Class"/>
    <s v="JF-15295"/>
    <s v="Jason Fortune-"/>
    <x v="0"/>
    <x v="0"/>
    <x v="341"/>
    <x v="12"/>
    <n v="48310"/>
    <x v="2"/>
    <s v="OFF-AR-10004078"/>
    <x v="1"/>
    <x v="6"/>
    <s v="Newell 312"/>
    <x v="2643"/>
    <n v="2"/>
    <n v="0"/>
    <n v="3.5039999999999996"/>
    <x v="2"/>
    <x v="0"/>
  </r>
  <r>
    <n v="3293"/>
    <s v="CA-2016-106264"/>
    <x v="58"/>
    <d v="2016-12-30T00:00:00"/>
    <s v="Standard Class"/>
    <s v="CK-12595"/>
    <s v="Clytie Kelty"/>
    <x v="0"/>
    <x v="0"/>
    <x v="70"/>
    <x v="1"/>
    <n v="92024"/>
    <x v="1"/>
    <s v="OFF-SU-10002189"/>
    <x v="1"/>
    <x v="14"/>
    <s v="Acme Rosewood Handle Letter Opener"/>
    <x v="2644"/>
    <n v="3"/>
    <n v="0"/>
    <n v="0.11909999999999954"/>
    <x v="1"/>
    <x v="0"/>
  </r>
  <r>
    <n v="3294"/>
    <s v="CA-2016-106264"/>
    <x v="58"/>
    <d v="2016-12-30T00:00:00"/>
    <s v="Standard Class"/>
    <s v="CK-12595"/>
    <s v="Clytie Kelty"/>
    <x v="0"/>
    <x v="0"/>
    <x v="70"/>
    <x v="1"/>
    <n v="92024"/>
    <x v="1"/>
    <s v="FUR-FU-10001852"/>
    <x v="0"/>
    <x v="5"/>
    <s v="Eldon Regeneration Recycled Desk Accessories, Smoke"/>
    <x v="2645"/>
    <n v="2"/>
    <n v="0"/>
    <n v="1.1135999999999999"/>
    <x v="1"/>
    <x v="0"/>
  </r>
  <r>
    <n v="3295"/>
    <s v="CA-2016-138023"/>
    <x v="860"/>
    <d v="2016-08-18T00:00:00"/>
    <s v="First Class"/>
    <s v="KH-16510"/>
    <s v="Keith Herrera"/>
    <x v="0"/>
    <x v="0"/>
    <x v="61"/>
    <x v="5"/>
    <n v="75081"/>
    <x v="2"/>
    <s v="OFF-BI-10003638"/>
    <x v="1"/>
    <x v="8"/>
    <s v="GBC Durable Plastic Covers"/>
    <x v="2646"/>
    <n v="8"/>
    <n v="0.8"/>
    <n v="-52.632000000000019"/>
    <x v="2"/>
    <x v="0"/>
  </r>
  <r>
    <n v="3296"/>
    <s v="CA-2019-113418"/>
    <x v="172"/>
    <d v="2019-10-03T00:00:00"/>
    <s v="First Class"/>
    <s v="CM-12655"/>
    <s v="Corinna Mitchell"/>
    <x v="2"/>
    <x v="0"/>
    <x v="20"/>
    <x v="15"/>
    <n v="10035"/>
    <x v="3"/>
    <s v="TEC-MA-10002428"/>
    <x v="2"/>
    <x v="15"/>
    <s v="Fellowes Powershred HS-440 4-Sheet High Security Shredder"/>
    <x v="2647"/>
    <n v="11"/>
    <n v="0"/>
    <n v="767.20049999999992"/>
    <x v="3"/>
    <x v="0"/>
  </r>
  <r>
    <n v="3297"/>
    <s v="US-2017-110569"/>
    <x v="293"/>
    <d v="2017-05-30T00:00:00"/>
    <s v="Standard Class"/>
    <s v="EB-13870"/>
    <s v="Emily Burns"/>
    <x v="0"/>
    <x v="0"/>
    <x v="42"/>
    <x v="16"/>
    <n v="85023"/>
    <x v="1"/>
    <s v="OFF-BI-10001036"/>
    <x v="1"/>
    <x v="8"/>
    <s v="Cardinal EasyOpen D-Ring Binders"/>
    <x v="2648"/>
    <n v="7"/>
    <n v="0.7"/>
    <n v="-12.795999999999999"/>
    <x v="1"/>
    <x v="1"/>
  </r>
  <r>
    <n v="3298"/>
    <s v="US-2017-110569"/>
    <x v="293"/>
    <d v="2017-05-30T00:00:00"/>
    <s v="Standard Class"/>
    <s v="EB-13870"/>
    <s v="Emily Burns"/>
    <x v="0"/>
    <x v="0"/>
    <x v="42"/>
    <x v="16"/>
    <n v="85023"/>
    <x v="1"/>
    <s v="OFF-AP-10004708"/>
    <x v="1"/>
    <x v="9"/>
    <s v="Fellowes Superior 10 Outlet Split Surge Protector"/>
    <x v="1632"/>
    <n v="4"/>
    <n v="0.2"/>
    <n v="13.701599999999988"/>
    <x v="1"/>
    <x v="1"/>
  </r>
  <r>
    <n v="3299"/>
    <s v="CA-2019-136308"/>
    <x v="673"/>
    <d v="2019-11-16T00:00:00"/>
    <s v="Same Day"/>
    <s v="MW-18235"/>
    <s v="Mitch Willingham"/>
    <x v="1"/>
    <x v="0"/>
    <x v="8"/>
    <x v="1"/>
    <n v="94122"/>
    <x v="1"/>
    <s v="TEC-MA-10000488"/>
    <x v="2"/>
    <x v="15"/>
    <s v="Bady BDG101FRU Card Printer"/>
    <x v="2252"/>
    <n v="3"/>
    <n v="0.2"/>
    <n v="215.99729999999977"/>
    <x v="1"/>
    <x v="1"/>
  </r>
  <r>
    <n v="3300"/>
    <s v="US-2016-159926"/>
    <x v="728"/>
    <d v="2016-11-22T00:00:00"/>
    <s v="Standard Class"/>
    <s v="CS-11950"/>
    <s v="Carlos Soltero"/>
    <x v="0"/>
    <x v="0"/>
    <x v="10"/>
    <x v="9"/>
    <n v="19140"/>
    <x v="3"/>
    <s v="OFF-BI-10003656"/>
    <x v="1"/>
    <x v="8"/>
    <s v="Fellowes PB200 Plastic Comb Binding Machine"/>
    <x v="2649"/>
    <n v="1"/>
    <n v="0.7"/>
    <n v="-40.797600000000003"/>
    <x v="3"/>
    <x v="0"/>
  </r>
  <r>
    <n v="3301"/>
    <s v="US-2016-159926"/>
    <x v="728"/>
    <d v="2016-11-22T00:00:00"/>
    <s v="Standard Class"/>
    <s v="CS-11950"/>
    <s v="Carlos Soltero"/>
    <x v="0"/>
    <x v="0"/>
    <x v="10"/>
    <x v="9"/>
    <n v="19140"/>
    <x v="3"/>
    <s v="OFF-ST-10003656"/>
    <x v="1"/>
    <x v="4"/>
    <s v="Safco Industrial Wire Shelving"/>
    <x v="2650"/>
    <n v="1"/>
    <n v="0.2"/>
    <n v="-16.318300000000001"/>
    <x v="3"/>
    <x v="0"/>
  </r>
  <r>
    <n v="3302"/>
    <s v="US-2016-159926"/>
    <x v="728"/>
    <d v="2016-11-22T00:00:00"/>
    <s v="Standard Class"/>
    <s v="CS-11950"/>
    <s v="Carlos Soltero"/>
    <x v="0"/>
    <x v="0"/>
    <x v="10"/>
    <x v="9"/>
    <n v="19140"/>
    <x v="3"/>
    <s v="TEC-PH-10001128"/>
    <x v="2"/>
    <x v="7"/>
    <s v="Motorola Droid Maxx"/>
    <x v="2651"/>
    <n v="6"/>
    <n v="0.4"/>
    <n v="-107.99280000000002"/>
    <x v="3"/>
    <x v="0"/>
  </r>
  <r>
    <n v="3303"/>
    <s v="US-2016-159926"/>
    <x v="728"/>
    <d v="2016-11-22T00:00:00"/>
    <s v="Standard Class"/>
    <s v="CS-11950"/>
    <s v="Carlos Soltero"/>
    <x v="0"/>
    <x v="0"/>
    <x v="10"/>
    <x v="9"/>
    <n v="19140"/>
    <x v="3"/>
    <s v="FUR-FU-10001473"/>
    <x v="0"/>
    <x v="5"/>
    <s v="Eldon Executive Woodline II Desk Accessories, Mahogany"/>
    <x v="2616"/>
    <n v="3"/>
    <n v="0.2"/>
    <n v="5.2773000000000003"/>
    <x v="3"/>
    <x v="0"/>
  </r>
  <r>
    <n v="3304"/>
    <s v="US-2016-159926"/>
    <x v="728"/>
    <d v="2016-11-22T00:00:00"/>
    <s v="Standard Class"/>
    <s v="CS-11950"/>
    <s v="Carlos Soltero"/>
    <x v="0"/>
    <x v="0"/>
    <x v="10"/>
    <x v="9"/>
    <n v="19140"/>
    <x v="3"/>
    <s v="OFF-BI-10004656"/>
    <x v="1"/>
    <x v="8"/>
    <s v="Peel &amp; Stick Add-On Corner Pockets"/>
    <x v="2652"/>
    <n v="3"/>
    <n v="0.7"/>
    <n v="-1.4255999999999998"/>
    <x v="3"/>
    <x v="0"/>
  </r>
  <r>
    <n v="3305"/>
    <s v="CA-2016-104738"/>
    <x v="125"/>
    <d v="2017-01-01T00:00:00"/>
    <s v="Second Class"/>
    <s v="SP-20620"/>
    <s v="Stefania Perrino"/>
    <x v="1"/>
    <x v="0"/>
    <x v="128"/>
    <x v="5"/>
    <n v="78041"/>
    <x v="2"/>
    <s v="OFF-EN-10004955"/>
    <x v="1"/>
    <x v="12"/>
    <s v="Fashion Color Clasp Envelopes"/>
    <x v="2653"/>
    <n v="3"/>
    <n v="0.2"/>
    <n v="4.7066999999999997"/>
    <x v="2"/>
    <x v="0"/>
  </r>
  <r>
    <n v="3306"/>
    <s v="CA-2016-104738"/>
    <x v="125"/>
    <d v="2017-01-01T00:00:00"/>
    <s v="Second Class"/>
    <s v="SP-20620"/>
    <s v="Stefania Perrino"/>
    <x v="1"/>
    <x v="0"/>
    <x v="128"/>
    <x v="5"/>
    <n v="78041"/>
    <x v="2"/>
    <s v="TEC-PH-10002468"/>
    <x v="2"/>
    <x v="7"/>
    <s v="Plantronics CS 50-USB - headset - Convertible, Monaural"/>
    <x v="2075"/>
    <n v="2"/>
    <n v="0.2"/>
    <n v="19.03860000000001"/>
    <x v="2"/>
    <x v="0"/>
  </r>
  <r>
    <n v="3307"/>
    <s v="CA-2016-104738"/>
    <x v="125"/>
    <d v="2017-01-01T00:00:00"/>
    <s v="Second Class"/>
    <s v="SP-20620"/>
    <s v="Stefania Perrino"/>
    <x v="1"/>
    <x v="0"/>
    <x v="128"/>
    <x v="5"/>
    <n v="78041"/>
    <x v="2"/>
    <s v="TEC-PH-10000576"/>
    <x v="2"/>
    <x v="7"/>
    <s v="AT&amp;T 1080 Corded phone"/>
    <x v="2654"/>
    <n v="3"/>
    <n v="0.2"/>
    <n v="28.767899999999997"/>
    <x v="2"/>
    <x v="0"/>
  </r>
  <r>
    <n v="3308"/>
    <s v="CA-2016-104738"/>
    <x v="125"/>
    <d v="2017-01-01T00:00:00"/>
    <s v="Second Class"/>
    <s v="SP-20620"/>
    <s v="Stefania Perrino"/>
    <x v="1"/>
    <x v="0"/>
    <x v="128"/>
    <x v="5"/>
    <n v="78041"/>
    <x v="2"/>
    <s v="OFF-BI-10002160"/>
    <x v="1"/>
    <x v="8"/>
    <s v="Acco Hanging Data Binders"/>
    <x v="2655"/>
    <n v="3"/>
    <n v="0.8"/>
    <n v="-3.6576000000000004"/>
    <x v="2"/>
    <x v="0"/>
  </r>
  <r>
    <n v="3309"/>
    <s v="CA-2016-104738"/>
    <x v="125"/>
    <d v="2017-01-01T00:00:00"/>
    <s v="Second Class"/>
    <s v="SP-20620"/>
    <s v="Stefania Perrino"/>
    <x v="1"/>
    <x v="0"/>
    <x v="128"/>
    <x v="5"/>
    <n v="78041"/>
    <x v="2"/>
    <s v="TEC-AC-10003628"/>
    <x v="2"/>
    <x v="11"/>
    <s v="Logitech 910-002974 M325 Wireless Mouse for Web Scrolling"/>
    <x v="736"/>
    <n v="2"/>
    <n v="0.2"/>
    <n v="14.395200000000004"/>
    <x v="2"/>
    <x v="0"/>
  </r>
  <r>
    <n v="3310"/>
    <s v="CA-2017-144386"/>
    <x v="599"/>
    <d v="2017-11-11T00:00:00"/>
    <s v="Standard Class"/>
    <s v="GT-14635"/>
    <s v="Grant Thornton"/>
    <x v="1"/>
    <x v="0"/>
    <x v="20"/>
    <x v="15"/>
    <n v="10009"/>
    <x v="3"/>
    <s v="OFF-BI-10001116"/>
    <x v="1"/>
    <x v="8"/>
    <s v="Wilson Jones 1&quot; Hanging DublLock Ring Binders"/>
    <x v="869"/>
    <n v="6"/>
    <n v="0.2"/>
    <n v="8.8704000000000018"/>
    <x v="3"/>
    <x v="0"/>
  </r>
  <r>
    <n v="3311"/>
    <s v="CA-2018-111416"/>
    <x v="42"/>
    <d v="2018-09-22T00:00:00"/>
    <s v="Standard Class"/>
    <s v="LW-17215"/>
    <s v="Luke Weiss"/>
    <x v="0"/>
    <x v="0"/>
    <x v="20"/>
    <x v="15"/>
    <n v="10035"/>
    <x v="3"/>
    <s v="OFF-BI-10002026"/>
    <x v="1"/>
    <x v="8"/>
    <s v="Avery Arch Ring Binders"/>
    <x v="2656"/>
    <n v="5"/>
    <n v="0.2"/>
    <n v="78.434999999999988"/>
    <x v="3"/>
    <x v="0"/>
  </r>
  <r>
    <n v="3312"/>
    <s v="CA-2018-162747"/>
    <x v="231"/>
    <d v="2018-03-25T00:00:00"/>
    <s v="Second Class"/>
    <s v="AH-10030"/>
    <s v="Aaron Hawkins"/>
    <x v="1"/>
    <x v="0"/>
    <x v="200"/>
    <x v="35"/>
    <n v="39503"/>
    <x v="0"/>
    <s v="FUR-FU-10003691"/>
    <x v="0"/>
    <x v="5"/>
    <s v="Eldon Image Series Desk Accessories, Ebony"/>
    <x v="2657"/>
    <n v="7"/>
    <n v="0"/>
    <n v="38.038000000000004"/>
    <x v="0"/>
    <x v="0"/>
  </r>
  <r>
    <n v="3313"/>
    <s v="US-2016-133130"/>
    <x v="127"/>
    <d v="2016-10-01T00:00:00"/>
    <s v="Standard Class"/>
    <s v="TH-21100"/>
    <s v="Thea Hendricks"/>
    <x v="0"/>
    <x v="0"/>
    <x v="70"/>
    <x v="1"/>
    <n v="92037"/>
    <x v="1"/>
    <s v="FUR-CH-10002602"/>
    <x v="0"/>
    <x v="1"/>
    <s v="DMI Arturo Collection Mission-style Design Wood Chair"/>
    <x v="891"/>
    <n v="5"/>
    <n v="0.2"/>
    <n v="45.294000000000011"/>
    <x v="1"/>
    <x v="0"/>
  </r>
  <r>
    <n v="3314"/>
    <s v="US-2016-133130"/>
    <x v="127"/>
    <d v="2016-10-01T00:00:00"/>
    <s v="Standard Class"/>
    <s v="TH-21100"/>
    <s v="Thea Hendricks"/>
    <x v="0"/>
    <x v="0"/>
    <x v="70"/>
    <x v="1"/>
    <n v="92037"/>
    <x v="1"/>
    <s v="OFF-PA-10000675"/>
    <x v="1"/>
    <x v="10"/>
    <s v="Xerox 1919"/>
    <x v="2658"/>
    <n v="2"/>
    <n v="0"/>
    <n v="40.170200000000001"/>
    <x v="1"/>
    <x v="0"/>
  </r>
  <r>
    <n v="3315"/>
    <s v="CA-2019-169978"/>
    <x v="165"/>
    <d v="2019-12-28T00:00:00"/>
    <s v="Standard Class"/>
    <s v="HG-15025"/>
    <s v="Hunter Glantz"/>
    <x v="0"/>
    <x v="0"/>
    <x v="147"/>
    <x v="15"/>
    <n v="11572"/>
    <x v="3"/>
    <s v="FUR-CH-10002602"/>
    <x v="0"/>
    <x v="1"/>
    <s v="DMI Arturo Collection Mission-style Design Wood Chair"/>
    <x v="2659"/>
    <n v="2"/>
    <n v="0.1"/>
    <n v="48.313600000000008"/>
    <x v="3"/>
    <x v="0"/>
  </r>
  <r>
    <n v="3316"/>
    <s v="CA-2019-169978"/>
    <x v="165"/>
    <d v="2019-12-28T00:00:00"/>
    <s v="Standard Class"/>
    <s v="HG-15025"/>
    <s v="Hunter Glantz"/>
    <x v="0"/>
    <x v="0"/>
    <x v="147"/>
    <x v="15"/>
    <n v="11572"/>
    <x v="3"/>
    <s v="OFF-BI-10001900"/>
    <x v="1"/>
    <x v="8"/>
    <s v="DXL Angle-View Binders with Locking Rings, Black"/>
    <x v="2660"/>
    <n v="3"/>
    <n v="0.2"/>
    <n v="4.8518999999999997"/>
    <x v="3"/>
    <x v="0"/>
  </r>
  <r>
    <n v="3317"/>
    <s v="CA-2019-161739"/>
    <x v="468"/>
    <d v="2019-11-15T00:00:00"/>
    <s v="Second Class"/>
    <s v="EB-13750"/>
    <s v="Edward Becker"/>
    <x v="1"/>
    <x v="0"/>
    <x v="171"/>
    <x v="5"/>
    <n v="78664"/>
    <x v="2"/>
    <s v="FUR-FU-10001468"/>
    <x v="0"/>
    <x v="5"/>
    <s v="Tenex Antistatic Computer Chair Mats"/>
    <x v="2661"/>
    <n v="5"/>
    <n v="0.6"/>
    <n v="-427.45000000000005"/>
    <x v="2"/>
    <x v="0"/>
  </r>
  <r>
    <n v="3318"/>
    <s v="CA-2017-165057"/>
    <x v="861"/>
    <d v="2017-09-15T00:00:00"/>
    <s v="Standard Class"/>
    <s v="SC-20725"/>
    <s v="Steven Cartwright"/>
    <x v="0"/>
    <x v="0"/>
    <x v="56"/>
    <x v="1"/>
    <n v="92374"/>
    <x v="1"/>
    <s v="OFF-AR-10004648"/>
    <x v="1"/>
    <x v="6"/>
    <s v="Boston 19500 Mighty Mite Electric Pencil Sharpener"/>
    <x v="2662"/>
    <n v="9"/>
    <n v="0"/>
    <n v="48.964500000000001"/>
    <x v="1"/>
    <x v="0"/>
  </r>
  <r>
    <n v="3319"/>
    <s v="CA-2017-165057"/>
    <x v="861"/>
    <d v="2017-09-15T00:00:00"/>
    <s v="Standard Class"/>
    <s v="SC-20725"/>
    <s v="Steven Cartwright"/>
    <x v="0"/>
    <x v="0"/>
    <x v="56"/>
    <x v="1"/>
    <n v="92374"/>
    <x v="1"/>
    <s v="OFF-LA-10003190"/>
    <x v="1"/>
    <x v="2"/>
    <s v="Avery 474"/>
    <x v="880"/>
    <n v="3"/>
    <n v="0"/>
    <n v="4.2336"/>
    <x v="1"/>
    <x v="0"/>
  </r>
  <r>
    <n v="3320"/>
    <s v="CA-2016-134551"/>
    <x v="414"/>
    <d v="2016-12-25T00:00:00"/>
    <s v="Standard Class"/>
    <s v="TS-21505"/>
    <s v="Tony Sayre"/>
    <x v="0"/>
    <x v="0"/>
    <x v="29"/>
    <x v="18"/>
    <n v="38401"/>
    <x v="0"/>
    <s v="OFF-AP-10004868"/>
    <x v="1"/>
    <x v="9"/>
    <s v="Hoover Commercial Soft Guard Upright Vacuum And Disposable Filtration Bags"/>
    <x v="2663"/>
    <n v="7"/>
    <n v="0.2"/>
    <n v="3.8073000000000015"/>
    <x v="0"/>
    <x v="0"/>
  </r>
  <r>
    <n v="3321"/>
    <s v="CA-2016-134551"/>
    <x v="414"/>
    <d v="2016-12-25T00:00:00"/>
    <s v="Standard Class"/>
    <s v="TS-21505"/>
    <s v="Tony Sayre"/>
    <x v="0"/>
    <x v="0"/>
    <x v="29"/>
    <x v="18"/>
    <n v="38401"/>
    <x v="0"/>
    <s v="FUR-CH-10004287"/>
    <x v="0"/>
    <x v="1"/>
    <s v="SAFCO Arco Folding Chair"/>
    <x v="1677"/>
    <n v="3"/>
    <n v="0.2"/>
    <n v="74.573999999999955"/>
    <x v="0"/>
    <x v="0"/>
  </r>
  <r>
    <n v="3322"/>
    <s v="CA-2016-134551"/>
    <x v="414"/>
    <d v="2016-12-25T00:00:00"/>
    <s v="Standard Class"/>
    <s v="TS-21505"/>
    <s v="Tony Sayre"/>
    <x v="0"/>
    <x v="0"/>
    <x v="29"/>
    <x v="18"/>
    <n v="38401"/>
    <x v="0"/>
    <s v="OFF-PA-10002689"/>
    <x v="1"/>
    <x v="10"/>
    <s v="Weyerhaeuser First Choice Laser/Copy Paper (20Lb. and 88 Bright)"/>
    <x v="233"/>
    <n v="5"/>
    <n v="0.2"/>
    <n v="9.0719999999999992"/>
    <x v="0"/>
    <x v="0"/>
  </r>
  <r>
    <n v="3323"/>
    <s v="CA-2017-120810"/>
    <x v="862"/>
    <d v="2017-07-27T00:00:00"/>
    <s v="Standard Class"/>
    <s v="TH-21550"/>
    <s v="Tracy Hopkins"/>
    <x v="2"/>
    <x v="0"/>
    <x v="20"/>
    <x v="15"/>
    <n v="10009"/>
    <x v="3"/>
    <s v="OFF-AP-10002892"/>
    <x v="1"/>
    <x v="9"/>
    <s v="Belkin F5C206VTEL 6 Outlet Surge"/>
    <x v="2664"/>
    <n v="3"/>
    <n v="0"/>
    <n v="20.681999999999995"/>
    <x v="3"/>
    <x v="0"/>
  </r>
  <r>
    <n v="3324"/>
    <s v="CA-2017-120810"/>
    <x v="862"/>
    <d v="2017-07-27T00:00:00"/>
    <s v="Standard Class"/>
    <s v="TH-21550"/>
    <s v="Tracy Hopkins"/>
    <x v="2"/>
    <x v="0"/>
    <x v="20"/>
    <x v="15"/>
    <n v="10009"/>
    <x v="3"/>
    <s v="FUR-FU-10002253"/>
    <x v="0"/>
    <x v="5"/>
    <s v="Howard Miller 13&quot; Diameter Pewter Finish Round Wall Clock"/>
    <x v="2665"/>
    <n v="3"/>
    <n v="0"/>
    <n v="50.239800000000002"/>
    <x v="3"/>
    <x v="0"/>
  </r>
  <r>
    <n v="3325"/>
    <s v="CA-2016-165309"/>
    <x v="7"/>
    <d v="2016-11-15T00:00:00"/>
    <s v="Standard Class"/>
    <s v="KD-16270"/>
    <s v="Karen Daniels"/>
    <x v="0"/>
    <x v="0"/>
    <x v="12"/>
    <x v="5"/>
    <n v="77095"/>
    <x v="2"/>
    <s v="OFF-BI-10001359"/>
    <x v="1"/>
    <x v="8"/>
    <s v="GBC DocuBind TL300 Electric Binding System"/>
    <x v="2666"/>
    <n v="5"/>
    <n v="0.8"/>
    <n v="-1480.0335000000009"/>
    <x v="2"/>
    <x v="0"/>
  </r>
  <r>
    <n v="3326"/>
    <s v="CA-2016-165309"/>
    <x v="7"/>
    <d v="2016-11-15T00:00:00"/>
    <s v="Standard Class"/>
    <s v="KD-16270"/>
    <s v="Karen Daniels"/>
    <x v="0"/>
    <x v="0"/>
    <x v="12"/>
    <x v="5"/>
    <n v="77095"/>
    <x v="2"/>
    <s v="OFF-BI-10001267"/>
    <x v="1"/>
    <x v="8"/>
    <s v="Universal Recycled Hanging Pressboard Report Binders, Letter Size"/>
    <x v="2667"/>
    <n v="1"/>
    <n v="0.8"/>
    <n v="-1.9744000000000002"/>
    <x v="2"/>
    <x v="0"/>
  </r>
  <r>
    <n v="3327"/>
    <s v="CA-2016-165309"/>
    <x v="7"/>
    <d v="2016-11-15T00:00:00"/>
    <s v="Standard Class"/>
    <s v="KD-16270"/>
    <s v="Karen Daniels"/>
    <x v="0"/>
    <x v="0"/>
    <x v="12"/>
    <x v="5"/>
    <n v="77095"/>
    <x v="2"/>
    <s v="OFF-AR-10003582"/>
    <x v="1"/>
    <x v="6"/>
    <s v="Boston Electric Pencil Sharpener, Model 1818, Charcoal Black"/>
    <x v="1870"/>
    <n v="3"/>
    <n v="0.2"/>
    <n v="6.7560000000000038"/>
    <x v="2"/>
    <x v="0"/>
  </r>
  <r>
    <n v="3328"/>
    <s v="CA-2016-165309"/>
    <x v="7"/>
    <d v="2016-11-15T00:00:00"/>
    <s v="Standard Class"/>
    <s v="KD-16270"/>
    <s v="Karen Daniels"/>
    <x v="0"/>
    <x v="0"/>
    <x v="12"/>
    <x v="5"/>
    <n v="77095"/>
    <x v="2"/>
    <s v="OFF-PA-10003724"/>
    <x v="1"/>
    <x v="10"/>
    <s v="Wirebound Message Book, 4 per Page"/>
    <x v="2668"/>
    <n v="5"/>
    <n v="0.2"/>
    <n v="7.8734999999999991"/>
    <x v="2"/>
    <x v="0"/>
  </r>
  <r>
    <n v="3329"/>
    <s v="CA-2016-165309"/>
    <x v="7"/>
    <d v="2016-11-15T00:00:00"/>
    <s v="Standard Class"/>
    <s v="KD-16270"/>
    <s v="Karen Daniels"/>
    <x v="0"/>
    <x v="0"/>
    <x v="12"/>
    <x v="5"/>
    <n v="77095"/>
    <x v="2"/>
    <s v="OFF-PA-10001033"/>
    <x v="1"/>
    <x v="10"/>
    <s v="Xerox 1893"/>
    <x v="2669"/>
    <n v="8"/>
    <n v="0.2"/>
    <n v="95.096800000000002"/>
    <x v="2"/>
    <x v="0"/>
  </r>
  <r>
    <n v="3330"/>
    <s v="CA-2016-165309"/>
    <x v="7"/>
    <d v="2016-11-15T00:00:00"/>
    <s v="Standard Class"/>
    <s v="KD-16270"/>
    <s v="Karen Daniels"/>
    <x v="0"/>
    <x v="0"/>
    <x v="12"/>
    <x v="5"/>
    <n v="77095"/>
    <x v="2"/>
    <s v="TEC-PH-10003505"/>
    <x v="2"/>
    <x v="7"/>
    <s v="Geemarc AmpliPOWER60"/>
    <x v="1490"/>
    <n v="2"/>
    <n v="0.2"/>
    <n v="16.703999999999986"/>
    <x v="2"/>
    <x v="0"/>
  </r>
  <r>
    <n v="3331"/>
    <s v="CA-2016-165309"/>
    <x v="7"/>
    <d v="2016-11-15T00:00:00"/>
    <s v="Standard Class"/>
    <s v="KD-16270"/>
    <s v="Karen Daniels"/>
    <x v="0"/>
    <x v="0"/>
    <x v="12"/>
    <x v="5"/>
    <n v="77095"/>
    <x v="2"/>
    <s v="TEC-PH-10004959"/>
    <x v="2"/>
    <x v="7"/>
    <s v="Classic Ivory Antique Telephone ZL1810"/>
    <x v="2670"/>
    <n v="3"/>
    <n v="0.2"/>
    <n v="15.07350000000001"/>
    <x v="2"/>
    <x v="0"/>
  </r>
  <r>
    <n v="3332"/>
    <s v="CA-2019-122595"/>
    <x v="817"/>
    <d v="2019-12-20T00:00:00"/>
    <s v="Standard Class"/>
    <s v="GM-14455"/>
    <s v="Gary Mitchum"/>
    <x v="2"/>
    <x v="0"/>
    <x v="22"/>
    <x v="10"/>
    <n v="60653"/>
    <x v="2"/>
    <s v="TEC-AC-10000474"/>
    <x v="2"/>
    <x v="11"/>
    <s v="Kensington Expert Mouse Optical USB Trackball for PC or Mac"/>
    <x v="2671"/>
    <n v="3"/>
    <n v="0.2"/>
    <n v="28.496999999999957"/>
    <x v="2"/>
    <x v="0"/>
  </r>
  <r>
    <n v="3333"/>
    <s v="CA-2019-122595"/>
    <x v="817"/>
    <d v="2019-12-20T00:00:00"/>
    <s v="Standard Class"/>
    <s v="GM-14455"/>
    <s v="Gary Mitchum"/>
    <x v="2"/>
    <x v="0"/>
    <x v="22"/>
    <x v="10"/>
    <n v="60653"/>
    <x v="2"/>
    <s v="TEC-PH-10003095"/>
    <x v="2"/>
    <x v="7"/>
    <s v="Samsung HM1900 Bluetooth Headset"/>
    <x v="2672"/>
    <n v="3"/>
    <n v="0.2"/>
    <n v="19.754999999999999"/>
    <x v="2"/>
    <x v="0"/>
  </r>
  <r>
    <n v="3334"/>
    <s v="CA-2019-122595"/>
    <x v="817"/>
    <d v="2019-12-20T00:00:00"/>
    <s v="Standard Class"/>
    <s v="GM-14455"/>
    <s v="Gary Mitchum"/>
    <x v="2"/>
    <x v="0"/>
    <x v="22"/>
    <x v="10"/>
    <n v="60653"/>
    <x v="2"/>
    <s v="FUR-FU-10002963"/>
    <x v="0"/>
    <x v="5"/>
    <s v="Master Caster Door Stop, Gray"/>
    <x v="2673"/>
    <n v="1"/>
    <n v="0.6"/>
    <n v="-1.3208000000000002"/>
    <x v="2"/>
    <x v="0"/>
  </r>
  <r>
    <n v="3335"/>
    <s v="US-2019-109253"/>
    <x v="170"/>
    <d v="2019-08-22T00:00:00"/>
    <s v="First Class"/>
    <s v="PR-18880"/>
    <s v="Patrick Ryan"/>
    <x v="0"/>
    <x v="0"/>
    <x v="182"/>
    <x v="1"/>
    <n v="94601"/>
    <x v="1"/>
    <s v="OFF-AR-10000203"/>
    <x v="1"/>
    <x v="6"/>
    <s v="Newell 336"/>
    <x v="860"/>
    <n v="4"/>
    <n v="0"/>
    <n v="4.9647999999999985"/>
    <x v="1"/>
    <x v="1"/>
  </r>
  <r>
    <n v="3336"/>
    <s v="US-2019-109253"/>
    <x v="170"/>
    <d v="2019-08-22T00:00:00"/>
    <s v="First Class"/>
    <s v="PR-18880"/>
    <s v="Patrick Ryan"/>
    <x v="0"/>
    <x v="0"/>
    <x v="182"/>
    <x v="1"/>
    <n v="94601"/>
    <x v="1"/>
    <s v="TEC-PH-10004667"/>
    <x v="2"/>
    <x v="7"/>
    <s v="Cisco 8x8 Inc. 6753i IP Business Phone System"/>
    <x v="2674"/>
    <n v="4"/>
    <n v="0.2"/>
    <n v="37.797199999999975"/>
    <x v="1"/>
    <x v="1"/>
  </r>
  <r>
    <n v="3337"/>
    <s v="US-2019-109253"/>
    <x v="170"/>
    <d v="2019-08-22T00:00:00"/>
    <s v="First Class"/>
    <s v="PR-18880"/>
    <s v="Patrick Ryan"/>
    <x v="0"/>
    <x v="0"/>
    <x v="182"/>
    <x v="1"/>
    <n v="94601"/>
    <x v="1"/>
    <s v="FUR-FU-10000193"/>
    <x v="0"/>
    <x v="5"/>
    <s v="Tenex Chairmats For Use with Hard Floors"/>
    <x v="681"/>
    <n v="4"/>
    <n v="0"/>
    <n v="10.393599999999992"/>
    <x v="1"/>
    <x v="1"/>
  </r>
  <r>
    <n v="3338"/>
    <s v="US-2019-109253"/>
    <x v="170"/>
    <d v="2019-08-22T00:00:00"/>
    <s v="First Class"/>
    <s v="PR-18880"/>
    <s v="Patrick Ryan"/>
    <x v="0"/>
    <x v="0"/>
    <x v="182"/>
    <x v="1"/>
    <n v="94601"/>
    <x v="1"/>
    <s v="FUR-TA-10001539"/>
    <x v="0"/>
    <x v="3"/>
    <s v="Chromcraft Rectangular Conference Tables"/>
    <x v="2675"/>
    <n v="3"/>
    <n v="0.2"/>
    <n v="28.436399999999935"/>
    <x v="1"/>
    <x v="1"/>
  </r>
  <r>
    <n v="3339"/>
    <s v="US-2019-109253"/>
    <x v="170"/>
    <d v="2019-08-22T00:00:00"/>
    <s v="First Class"/>
    <s v="PR-18880"/>
    <s v="Patrick Ryan"/>
    <x v="0"/>
    <x v="0"/>
    <x v="182"/>
    <x v="1"/>
    <n v="94601"/>
    <x v="1"/>
    <s v="OFF-BI-10000962"/>
    <x v="1"/>
    <x v="8"/>
    <s v="Acco Flexible ACCOHIDE Square Ring Data Binder, Dark Blue, 11 1/2&quot; X 14&quot; 7/8&quot;"/>
    <x v="2676"/>
    <n v="9"/>
    <n v="0.2"/>
    <n v="42.464699999999993"/>
    <x v="1"/>
    <x v="1"/>
  </r>
  <r>
    <n v="3340"/>
    <s v="US-2019-109253"/>
    <x v="170"/>
    <d v="2019-08-22T00:00:00"/>
    <s v="First Class"/>
    <s v="PR-18880"/>
    <s v="Patrick Ryan"/>
    <x v="0"/>
    <x v="0"/>
    <x v="182"/>
    <x v="1"/>
    <n v="94601"/>
    <x v="1"/>
    <s v="OFF-AP-10002867"/>
    <x v="1"/>
    <x v="9"/>
    <s v="Fellowes Command Center 5-outlet power strip"/>
    <x v="2677"/>
    <n v="3"/>
    <n v="0"/>
    <n v="54.950400000000002"/>
    <x v="1"/>
    <x v="1"/>
  </r>
  <r>
    <n v="3341"/>
    <s v="US-2019-109253"/>
    <x v="170"/>
    <d v="2019-08-22T00:00:00"/>
    <s v="First Class"/>
    <s v="PR-18880"/>
    <s v="Patrick Ryan"/>
    <x v="0"/>
    <x v="0"/>
    <x v="182"/>
    <x v="1"/>
    <n v="94601"/>
    <x v="1"/>
    <s v="OFF-LA-10001158"/>
    <x v="1"/>
    <x v="2"/>
    <s v="Avery Address/Shipping Labels for Typewriters, 4&quot; x 2&quot;"/>
    <x v="2678"/>
    <n v="5"/>
    <n v="0"/>
    <n v="24.84"/>
    <x v="1"/>
    <x v="1"/>
  </r>
  <r>
    <n v="3342"/>
    <s v="CA-2018-145982"/>
    <x v="278"/>
    <d v="2018-09-01T00:00:00"/>
    <s v="Second Class"/>
    <s v="TB-21055"/>
    <s v="Ted Butterfield"/>
    <x v="0"/>
    <x v="0"/>
    <x v="94"/>
    <x v="31"/>
    <n v="2169"/>
    <x v="3"/>
    <s v="OFF-PA-10000675"/>
    <x v="1"/>
    <x v="10"/>
    <s v="Xerox 1919"/>
    <x v="1247"/>
    <n v="3"/>
    <n v="0"/>
    <n v="60.255300000000005"/>
    <x v="3"/>
    <x v="1"/>
  </r>
  <r>
    <n v="3343"/>
    <s v="CA-2018-145982"/>
    <x v="278"/>
    <d v="2018-09-01T00:00:00"/>
    <s v="Second Class"/>
    <s v="TB-21055"/>
    <s v="Ted Butterfield"/>
    <x v="0"/>
    <x v="0"/>
    <x v="94"/>
    <x v="31"/>
    <n v="2169"/>
    <x v="3"/>
    <s v="FUR-TA-10001307"/>
    <x v="0"/>
    <x v="3"/>
    <s v="SAFCO PlanMaster Heigh-Adjustable Drafting Table Base, 43w x 30d x 30-37h, Black"/>
    <x v="2679"/>
    <n v="1"/>
    <n v="0.3"/>
    <n v="20.966999999999999"/>
    <x v="3"/>
    <x v="1"/>
  </r>
  <r>
    <n v="3344"/>
    <s v="CA-2018-145982"/>
    <x v="278"/>
    <d v="2018-09-01T00:00:00"/>
    <s v="Second Class"/>
    <s v="TB-21055"/>
    <s v="Ted Butterfield"/>
    <x v="0"/>
    <x v="0"/>
    <x v="94"/>
    <x v="31"/>
    <n v="2169"/>
    <x v="3"/>
    <s v="TEC-PH-10000011"/>
    <x v="2"/>
    <x v="7"/>
    <s v="PureGear Roll-On Screen Protector"/>
    <x v="1543"/>
    <n v="3"/>
    <n v="0"/>
    <n v="28.785599999999995"/>
    <x v="3"/>
    <x v="1"/>
  </r>
  <r>
    <n v="3345"/>
    <s v="CA-2018-145982"/>
    <x v="278"/>
    <d v="2018-09-01T00:00:00"/>
    <s v="Second Class"/>
    <s v="TB-21055"/>
    <s v="Ted Butterfield"/>
    <x v="0"/>
    <x v="0"/>
    <x v="94"/>
    <x v="31"/>
    <n v="2169"/>
    <x v="3"/>
    <s v="OFF-PA-10002666"/>
    <x v="1"/>
    <x v="10"/>
    <s v="Southworth 25% Cotton Linen-Finish Paper &amp; Envelopes"/>
    <x v="2680"/>
    <n v="9"/>
    <n v="0"/>
    <n v="36.692999999999998"/>
    <x v="3"/>
    <x v="1"/>
  </r>
  <r>
    <n v="3346"/>
    <s v="CA-2018-145982"/>
    <x v="278"/>
    <d v="2018-09-01T00:00:00"/>
    <s v="Second Class"/>
    <s v="TB-21055"/>
    <s v="Ted Butterfield"/>
    <x v="0"/>
    <x v="0"/>
    <x v="94"/>
    <x v="31"/>
    <n v="2169"/>
    <x v="3"/>
    <s v="OFF-FA-10000735"/>
    <x v="1"/>
    <x v="13"/>
    <s v="Staples"/>
    <x v="2643"/>
    <n v="4"/>
    <n v="0"/>
    <n v="5.2559999999999993"/>
    <x v="3"/>
    <x v="1"/>
  </r>
  <r>
    <n v="3347"/>
    <s v="CA-2018-145982"/>
    <x v="278"/>
    <d v="2018-09-01T00:00:00"/>
    <s v="Second Class"/>
    <s v="TB-21055"/>
    <s v="Ted Butterfield"/>
    <x v="0"/>
    <x v="0"/>
    <x v="94"/>
    <x v="31"/>
    <n v="2169"/>
    <x v="3"/>
    <s v="OFF-BI-10000174"/>
    <x v="1"/>
    <x v="8"/>
    <s v="Wilson Jones Clip &amp; Carry Folder Binder Tool for Ring Binders, Clear"/>
    <x v="180"/>
    <n v="5"/>
    <n v="0"/>
    <n v="13.919999999999998"/>
    <x v="3"/>
    <x v="1"/>
  </r>
  <r>
    <n v="3348"/>
    <s v="CA-2017-112014"/>
    <x v="863"/>
    <d v="2017-08-20T00:00:00"/>
    <s v="Standard Class"/>
    <s v="ON-18715"/>
    <s v="Odella Nelson"/>
    <x v="1"/>
    <x v="0"/>
    <x v="358"/>
    <x v="1"/>
    <n v="92399"/>
    <x v="1"/>
    <s v="OFF-AR-10003156"/>
    <x v="1"/>
    <x v="6"/>
    <s v="50 Colored Long Pencils"/>
    <x v="2681"/>
    <n v="5"/>
    <n v="0"/>
    <n v="13.208000000000002"/>
    <x v="1"/>
    <x v="0"/>
  </r>
  <r>
    <n v="3349"/>
    <s v="CA-2019-154732"/>
    <x v="60"/>
    <d v="2019-11-07T00:00:00"/>
    <s v="First Class"/>
    <s v="AH-10195"/>
    <s v="Alan Haines"/>
    <x v="1"/>
    <x v="0"/>
    <x v="22"/>
    <x v="10"/>
    <n v="60623"/>
    <x v="2"/>
    <s v="OFF-BI-10000474"/>
    <x v="1"/>
    <x v="8"/>
    <s v="Avery Recycled Flexi-View Covers for Binding Systems"/>
    <x v="2682"/>
    <n v="5"/>
    <n v="0.8"/>
    <n v="-25.648000000000003"/>
    <x v="2"/>
    <x v="0"/>
  </r>
  <r>
    <n v="3350"/>
    <s v="US-2018-157308"/>
    <x v="864"/>
    <d v="2018-08-21T00:00:00"/>
    <s v="Standard Class"/>
    <s v="NM-18520"/>
    <s v="Neoma Murray"/>
    <x v="0"/>
    <x v="0"/>
    <x v="4"/>
    <x v="4"/>
    <n v="98105"/>
    <x v="1"/>
    <s v="OFF-BI-10003712"/>
    <x v="1"/>
    <x v="8"/>
    <s v="Acco Pressboard Covers with Storage Hooks, 14 7/8&quot; x 11&quot;, Light Blue"/>
    <x v="581"/>
    <n v="4"/>
    <n v="0.2"/>
    <n v="5.6955999999999989"/>
    <x v="1"/>
    <x v="0"/>
  </r>
  <r>
    <n v="3351"/>
    <s v="CA-2018-147536"/>
    <x v="482"/>
    <d v="2018-12-31T00:00:00"/>
    <s v="Standard Class"/>
    <s v="AR-10510"/>
    <s v="Andrew Roberts"/>
    <x v="0"/>
    <x v="0"/>
    <x v="20"/>
    <x v="15"/>
    <n v="10024"/>
    <x v="3"/>
    <s v="TEC-AC-10003280"/>
    <x v="2"/>
    <x v="11"/>
    <s v="Belkin F8E887 USB Wired Ergonomic Keyboard"/>
    <x v="1324"/>
    <n v="3"/>
    <n v="0"/>
    <n v="18.893699999999995"/>
    <x v="3"/>
    <x v="0"/>
  </r>
  <r>
    <n v="3352"/>
    <s v="US-2016-134733"/>
    <x v="865"/>
    <d v="2016-09-28T00:00:00"/>
    <s v="Standard Class"/>
    <s v="BM-11650"/>
    <s v="Brian Moss"/>
    <x v="1"/>
    <x v="0"/>
    <x v="70"/>
    <x v="1"/>
    <n v="92037"/>
    <x v="1"/>
    <s v="FUR-BO-10002916"/>
    <x v="0"/>
    <x v="0"/>
    <s v="Rush Hierlooms Collection 1&quot; Thick Stackable Bookcases"/>
    <x v="2683"/>
    <n v="3"/>
    <n v="0.15"/>
    <n v="20.517599999999987"/>
    <x v="1"/>
    <x v="0"/>
  </r>
  <r>
    <n v="3353"/>
    <s v="US-2016-134733"/>
    <x v="865"/>
    <d v="2016-09-28T00:00:00"/>
    <s v="Standard Class"/>
    <s v="BM-11650"/>
    <s v="Brian Moss"/>
    <x v="1"/>
    <x v="0"/>
    <x v="70"/>
    <x v="1"/>
    <n v="92037"/>
    <x v="1"/>
    <s v="TEC-PH-10002726"/>
    <x v="2"/>
    <x v="7"/>
    <s v="netTALK DUO VoIP Telephone Service"/>
    <x v="1414"/>
    <n v="2"/>
    <n v="0.2"/>
    <n v="31.494"/>
    <x v="1"/>
    <x v="0"/>
  </r>
  <r>
    <n v="3354"/>
    <s v="US-2016-150434"/>
    <x v="866"/>
    <d v="2016-07-24T00:00:00"/>
    <s v="Standard Class"/>
    <s v="CA-12310"/>
    <s v="Christine Abelman"/>
    <x v="1"/>
    <x v="0"/>
    <x v="39"/>
    <x v="29"/>
    <n v="6010"/>
    <x v="3"/>
    <s v="TEC-PH-10000895"/>
    <x v="2"/>
    <x v="7"/>
    <s v="Polycom VVX 310 VoIP phone"/>
    <x v="2684"/>
    <n v="2"/>
    <n v="0"/>
    <n v="93.594800000000021"/>
    <x v="3"/>
    <x v="0"/>
  </r>
  <r>
    <n v="3355"/>
    <s v="US-2016-150434"/>
    <x v="866"/>
    <d v="2016-07-24T00:00:00"/>
    <s v="Standard Class"/>
    <s v="CA-12310"/>
    <s v="Christine Abelman"/>
    <x v="1"/>
    <x v="0"/>
    <x v="39"/>
    <x v="29"/>
    <n v="6010"/>
    <x v="3"/>
    <s v="FUR-TA-10004152"/>
    <x v="0"/>
    <x v="3"/>
    <s v="Barricks 18&quot; x 48&quot; Non-Folding Utility Table with Bottom Storage Shelf"/>
    <x v="2685"/>
    <n v="1"/>
    <n v="0.3"/>
    <n v="-4.032"/>
    <x v="3"/>
    <x v="0"/>
  </r>
  <r>
    <n v="3356"/>
    <s v="US-2016-150434"/>
    <x v="866"/>
    <d v="2016-07-24T00:00:00"/>
    <s v="Standard Class"/>
    <s v="CA-12310"/>
    <s v="Christine Abelman"/>
    <x v="1"/>
    <x v="0"/>
    <x v="39"/>
    <x v="29"/>
    <n v="6010"/>
    <x v="3"/>
    <s v="OFF-BI-10003694"/>
    <x v="1"/>
    <x v="8"/>
    <s v="Avery 3 1/2&quot; Diskette Storage Pages, 10/Pack"/>
    <x v="1513"/>
    <n v="2"/>
    <n v="0"/>
    <n v="9.6047999999999991"/>
    <x v="3"/>
    <x v="0"/>
  </r>
  <r>
    <n v="3357"/>
    <s v="US-2016-150434"/>
    <x v="866"/>
    <d v="2016-07-24T00:00:00"/>
    <s v="Standard Class"/>
    <s v="CA-12310"/>
    <s v="Christine Abelman"/>
    <x v="1"/>
    <x v="0"/>
    <x v="39"/>
    <x v="29"/>
    <n v="6010"/>
    <x v="3"/>
    <s v="OFF-BI-10002160"/>
    <x v="1"/>
    <x v="8"/>
    <s v="Acco Hanging Data Binders"/>
    <x v="2686"/>
    <n v="1"/>
    <n v="0"/>
    <n v="1.8288"/>
    <x v="3"/>
    <x v="0"/>
  </r>
  <r>
    <n v="3358"/>
    <s v="CA-2019-100335"/>
    <x v="210"/>
    <d v="2019-09-13T00:00:00"/>
    <s v="Standard Class"/>
    <s v="NF-18595"/>
    <s v="Nicole Fjeld"/>
    <x v="2"/>
    <x v="0"/>
    <x v="22"/>
    <x v="10"/>
    <n v="60610"/>
    <x v="2"/>
    <s v="OFF-PA-10001685"/>
    <x v="1"/>
    <x v="10"/>
    <s v="Easy-staple paper"/>
    <x v="2687"/>
    <n v="9"/>
    <n v="0.2"/>
    <n v="26.465400000000006"/>
    <x v="2"/>
    <x v="0"/>
  </r>
  <r>
    <n v="3359"/>
    <s v="CA-2018-139234"/>
    <x v="715"/>
    <d v="2018-05-10T00:00:00"/>
    <s v="Standard Class"/>
    <s v="AF-10870"/>
    <s v="Art Ferguson"/>
    <x v="0"/>
    <x v="0"/>
    <x v="22"/>
    <x v="10"/>
    <n v="60610"/>
    <x v="2"/>
    <s v="OFF-BI-10000773"/>
    <x v="1"/>
    <x v="8"/>
    <s v="Insertable Tab Post Binder Dividers"/>
    <x v="2688"/>
    <n v="2"/>
    <n v="0.8"/>
    <n v="-5.2932000000000023"/>
    <x v="2"/>
    <x v="0"/>
  </r>
  <r>
    <n v="3360"/>
    <s v="CA-2018-139234"/>
    <x v="715"/>
    <d v="2018-05-10T00:00:00"/>
    <s v="Standard Class"/>
    <s v="AF-10870"/>
    <s v="Art Ferguson"/>
    <x v="0"/>
    <x v="0"/>
    <x v="22"/>
    <x v="10"/>
    <n v="60610"/>
    <x v="2"/>
    <s v="TEC-AC-10004510"/>
    <x v="2"/>
    <x v="11"/>
    <s v="Logitech Desktop MK120 Mouse and keyboard Combo"/>
    <x v="2689"/>
    <n v="2"/>
    <n v="0.2"/>
    <n v="-3.272000000000002"/>
    <x v="2"/>
    <x v="0"/>
  </r>
  <r>
    <n v="3361"/>
    <s v="US-2017-142020"/>
    <x v="593"/>
    <d v="2017-06-08T00:00:00"/>
    <s v="Second Class"/>
    <s v="TC-21535"/>
    <s v="Tracy Collins"/>
    <x v="2"/>
    <x v="0"/>
    <x v="20"/>
    <x v="15"/>
    <n v="10024"/>
    <x v="3"/>
    <s v="OFF-PA-10004569"/>
    <x v="1"/>
    <x v="10"/>
    <s v="Wirebound Message Books, Two 4 1/4&quot; x 5&quot; Forms per Page"/>
    <x v="2690"/>
    <n v="4"/>
    <n v="0"/>
    <n v="14.306799999999999"/>
    <x v="3"/>
    <x v="0"/>
  </r>
  <r>
    <n v="3362"/>
    <s v="US-2017-142020"/>
    <x v="593"/>
    <d v="2017-06-08T00:00:00"/>
    <s v="Second Class"/>
    <s v="TC-21535"/>
    <s v="Tracy Collins"/>
    <x v="2"/>
    <x v="0"/>
    <x v="20"/>
    <x v="15"/>
    <n v="10024"/>
    <x v="3"/>
    <s v="FUR-FU-10000672"/>
    <x v="0"/>
    <x v="5"/>
    <s v="Executive Impressions 10&quot; Spectator Wall Clock"/>
    <x v="2691"/>
    <n v="3"/>
    <n v="0"/>
    <n v="11.995199999999997"/>
    <x v="3"/>
    <x v="0"/>
  </r>
  <r>
    <n v="3363"/>
    <s v="CA-2017-139962"/>
    <x v="350"/>
    <d v="2017-12-20T00:00:00"/>
    <s v="Standard Class"/>
    <s v="Dp-13240"/>
    <s v="Dean percer"/>
    <x v="2"/>
    <x v="0"/>
    <x v="359"/>
    <x v="31"/>
    <n v="2151"/>
    <x v="3"/>
    <s v="OFF-PA-10004451"/>
    <x v="1"/>
    <x v="10"/>
    <s v="Xerox 222"/>
    <x v="541"/>
    <n v="3"/>
    <n v="0"/>
    <n v="9.3312000000000008"/>
    <x v="3"/>
    <x v="0"/>
  </r>
  <r>
    <n v="3364"/>
    <s v="CA-2017-139962"/>
    <x v="350"/>
    <d v="2017-12-20T00:00:00"/>
    <s v="Standard Class"/>
    <s v="Dp-13240"/>
    <s v="Dean percer"/>
    <x v="2"/>
    <x v="0"/>
    <x v="359"/>
    <x v="31"/>
    <n v="2151"/>
    <x v="3"/>
    <s v="OFF-BI-10004738"/>
    <x v="1"/>
    <x v="8"/>
    <s v="Flexible Leather- Look Classic Collection Ring Binder"/>
    <x v="2692"/>
    <n v="2"/>
    <n v="0"/>
    <n v="18.940000000000001"/>
    <x v="3"/>
    <x v="0"/>
  </r>
  <r>
    <n v="3365"/>
    <s v="CA-2018-130050"/>
    <x v="87"/>
    <d v="2018-07-18T00:00:00"/>
    <s v="Second Class"/>
    <s v="MC-17425"/>
    <s v="Mark Cousins"/>
    <x v="1"/>
    <x v="0"/>
    <x v="12"/>
    <x v="5"/>
    <n v="77036"/>
    <x v="2"/>
    <s v="FUR-FU-10001940"/>
    <x v="0"/>
    <x v="5"/>
    <s v="Staple-based wall hangings"/>
    <x v="1250"/>
    <n v="3"/>
    <n v="0.6"/>
    <n v="-3.8207999999999984"/>
    <x v="2"/>
    <x v="0"/>
  </r>
  <r>
    <n v="3366"/>
    <s v="CA-2016-115161"/>
    <x v="867"/>
    <d v="2016-02-02T00:00:00"/>
    <s v="First Class"/>
    <s v="LC-17050"/>
    <s v="Liz Carlisle"/>
    <x v="0"/>
    <x v="0"/>
    <x v="133"/>
    <x v="1"/>
    <n v="92691"/>
    <x v="1"/>
    <s v="FUR-BO-10003966"/>
    <x v="0"/>
    <x v="0"/>
    <s v="Sauder Facets Collection Library, Sky Alder Finish"/>
    <x v="1413"/>
    <n v="2"/>
    <n v="0.15"/>
    <n v="3.4195999999999884"/>
    <x v="1"/>
    <x v="0"/>
  </r>
  <r>
    <n v="3367"/>
    <s v="CA-2016-165379"/>
    <x v="868"/>
    <d v="2016-07-15T00:00:00"/>
    <s v="Standard Class"/>
    <s v="BM-11650"/>
    <s v="Brian Moss"/>
    <x v="1"/>
    <x v="0"/>
    <x v="61"/>
    <x v="5"/>
    <n v="75217"/>
    <x v="2"/>
    <s v="OFF-PA-10003072"/>
    <x v="1"/>
    <x v="10"/>
    <s v="Eureka Recycled Copy Paper 8 1/2&quot; x 11&quot;, Ream"/>
    <x v="563"/>
    <n v="2"/>
    <n v="0.2"/>
    <n v="3.6288"/>
    <x v="2"/>
    <x v="0"/>
  </r>
  <r>
    <n v="3368"/>
    <s v="CA-2016-165379"/>
    <x v="868"/>
    <d v="2016-07-15T00:00:00"/>
    <s v="Standard Class"/>
    <s v="BM-11650"/>
    <s v="Brian Moss"/>
    <x v="1"/>
    <x v="0"/>
    <x v="61"/>
    <x v="5"/>
    <n v="75217"/>
    <x v="2"/>
    <s v="OFF-PA-10002245"/>
    <x v="1"/>
    <x v="10"/>
    <s v="Xerox 1895"/>
    <x v="646"/>
    <n v="3"/>
    <n v="0.2"/>
    <n v="4.4849999999999994"/>
    <x v="2"/>
    <x v="0"/>
  </r>
  <r>
    <n v="3369"/>
    <s v="CA-2017-115511"/>
    <x v="82"/>
    <d v="2017-11-25T00:00:00"/>
    <s v="Standard Class"/>
    <s v="NW-18400"/>
    <s v="Natalie Webber"/>
    <x v="0"/>
    <x v="0"/>
    <x v="98"/>
    <x v="33"/>
    <n v="89115"/>
    <x v="1"/>
    <s v="FUR-BO-10002598"/>
    <x v="0"/>
    <x v="0"/>
    <s v="Hon Metal Bookcases, Putty"/>
    <x v="1741"/>
    <n v="2"/>
    <n v="0"/>
    <n v="41.168399999999991"/>
    <x v="1"/>
    <x v="0"/>
  </r>
  <r>
    <n v="3370"/>
    <s v="CA-2017-115511"/>
    <x v="82"/>
    <d v="2017-11-25T00:00:00"/>
    <s v="Standard Class"/>
    <s v="NW-18400"/>
    <s v="Natalie Webber"/>
    <x v="0"/>
    <x v="0"/>
    <x v="98"/>
    <x v="33"/>
    <n v="89115"/>
    <x v="1"/>
    <s v="OFF-BI-10002225"/>
    <x v="1"/>
    <x v="8"/>
    <s v="Square Ring Data Binders, Rigid 75 Pt. Covers, 11&quot; x 14-7/8&quot;"/>
    <x v="2693"/>
    <n v="4"/>
    <n v="0.2"/>
    <n v="23.116799999999998"/>
    <x v="1"/>
    <x v="0"/>
  </r>
  <r>
    <n v="3371"/>
    <s v="CA-2018-134887"/>
    <x v="869"/>
    <d v="2018-03-25T00:00:00"/>
    <s v="Same Day"/>
    <s v="TB-21280"/>
    <s v="Toby Braunhardt"/>
    <x v="0"/>
    <x v="0"/>
    <x v="110"/>
    <x v="26"/>
    <n v="73071"/>
    <x v="2"/>
    <s v="TEC-AC-10003832"/>
    <x v="2"/>
    <x v="11"/>
    <s v="Logitech P710e Mobile Speakerphone"/>
    <x v="2694"/>
    <n v="5"/>
    <n v="0"/>
    <n v="244.61549999999988"/>
    <x v="2"/>
    <x v="0"/>
  </r>
  <r>
    <n v="3372"/>
    <s v="CA-2019-123778"/>
    <x v="397"/>
    <d v="2019-09-30T00:00:00"/>
    <s v="Standard Class"/>
    <s v="BS-11755"/>
    <s v="Bruce Stewart"/>
    <x v="0"/>
    <x v="0"/>
    <x v="8"/>
    <x v="1"/>
    <n v="94122"/>
    <x v="1"/>
    <s v="OFF-BI-10000822"/>
    <x v="1"/>
    <x v="8"/>
    <s v="Acco PRESSTEX Data Binder with Storage Hooks, Light Blue, 9 1/2&quot; X 11&quot;"/>
    <x v="63"/>
    <n v="6"/>
    <n v="0.2"/>
    <n v="9.0383999999999993"/>
    <x v="1"/>
    <x v="0"/>
  </r>
  <r>
    <n v="3373"/>
    <s v="CA-2019-123778"/>
    <x v="397"/>
    <d v="2019-09-30T00:00:00"/>
    <s v="Standard Class"/>
    <s v="BS-11755"/>
    <s v="Bruce Stewart"/>
    <x v="0"/>
    <x v="0"/>
    <x v="8"/>
    <x v="1"/>
    <n v="94122"/>
    <x v="1"/>
    <s v="OFF-AP-10001242"/>
    <x v="1"/>
    <x v="9"/>
    <s v="APC 7 Outlet Network SurgeArrest Surge Protector"/>
    <x v="2695"/>
    <n v="2"/>
    <n v="0"/>
    <n v="48.287999999999997"/>
    <x v="1"/>
    <x v="0"/>
  </r>
  <r>
    <n v="3374"/>
    <s v="CA-2017-161718"/>
    <x v="784"/>
    <d v="2017-12-10T00:00:00"/>
    <s v="Standard Class"/>
    <s v="SO-20335"/>
    <s v="Sean O'Donnell"/>
    <x v="0"/>
    <x v="0"/>
    <x v="337"/>
    <x v="15"/>
    <n v="11550"/>
    <x v="3"/>
    <s v="FUR-FU-10002445"/>
    <x v="0"/>
    <x v="5"/>
    <s v="DAX Two-Tone Rosewood/Black Document Frame, Desktop, 5 x 7"/>
    <x v="2696"/>
    <n v="3"/>
    <n v="0"/>
    <n v="11.376000000000001"/>
    <x v="3"/>
    <x v="0"/>
  </r>
  <r>
    <n v="3375"/>
    <s v="CA-2017-161718"/>
    <x v="784"/>
    <d v="2017-12-10T00:00:00"/>
    <s v="Standard Class"/>
    <s v="SO-20335"/>
    <s v="Sean O'Donnell"/>
    <x v="0"/>
    <x v="0"/>
    <x v="337"/>
    <x v="15"/>
    <n v="11550"/>
    <x v="3"/>
    <s v="FUR-CH-10002372"/>
    <x v="0"/>
    <x v="1"/>
    <s v="Office Star - Ergonomically Designed Knee Chair"/>
    <x v="2697"/>
    <n v="5"/>
    <n v="0.1"/>
    <n v="8.0980000000000203"/>
    <x v="3"/>
    <x v="0"/>
  </r>
  <r>
    <n v="3376"/>
    <s v="CA-2017-161718"/>
    <x v="784"/>
    <d v="2017-12-10T00:00:00"/>
    <s v="Standard Class"/>
    <s v="SO-20335"/>
    <s v="Sean O'Donnell"/>
    <x v="0"/>
    <x v="0"/>
    <x v="337"/>
    <x v="15"/>
    <n v="11550"/>
    <x v="3"/>
    <s v="TEC-PH-10000376"/>
    <x v="2"/>
    <x v="7"/>
    <s v="Square Credit Card Reader"/>
    <x v="792"/>
    <n v="4"/>
    <n v="0"/>
    <n v="10.389600000000002"/>
    <x v="3"/>
    <x v="0"/>
  </r>
  <r>
    <n v="3377"/>
    <s v="CA-2017-161718"/>
    <x v="784"/>
    <d v="2017-12-10T00:00:00"/>
    <s v="Standard Class"/>
    <s v="SO-20335"/>
    <s v="Sean O'Donnell"/>
    <x v="0"/>
    <x v="0"/>
    <x v="337"/>
    <x v="15"/>
    <n v="11550"/>
    <x v="3"/>
    <s v="FUR-CH-10002965"/>
    <x v="0"/>
    <x v="1"/>
    <s v="Global Leather Highback Executive Chair with Pneumatic Height Adjustment, Black"/>
    <x v="2698"/>
    <n v="2"/>
    <n v="0.1"/>
    <n v="68.333200000000005"/>
    <x v="3"/>
    <x v="0"/>
  </r>
  <r>
    <n v="3378"/>
    <s v="CA-2018-100671"/>
    <x v="474"/>
    <d v="2018-11-04T00:00:00"/>
    <s v="First Class"/>
    <s v="CS-12490"/>
    <s v="Cindy Schnelling"/>
    <x v="1"/>
    <x v="0"/>
    <x v="360"/>
    <x v="5"/>
    <n v="77301"/>
    <x v="2"/>
    <s v="OFF-ST-10004950"/>
    <x v="1"/>
    <x v="4"/>
    <s v="Tenex Personal Filing Tote With Secure Closure Lid, Black/Frost"/>
    <x v="2699"/>
    <n v="9"/>
    <n v="0.2"/>
    <n v="6.9794999999999909"/>
    <x v="2"/>
    <x v="0"/>
  </r>
  <r>
    <n v="3379"/>
    <s v="CA-2019-142867"/>
    <x v="294"/>
    <d v="2019-03-21T00:00:00"/>
    <s v="Standard Class"/>
    <s v="PO-19180"/>
    <s v="Philisse Overcash"/>
    <x v="2"/>
    <x v="0"/>
    <x v="12"/>
    <x v="5"/>
    <n v="77095"/>
    <x v="2"/>
    <s v="OFF-BI-10003166"/>
    <x v="1"/>
    <x v="8"/>
    <s v="GBC Plasticlear Binding Covers"/>
    <x v="2700"/>
    <n v="6"/>
    <n v="0.8"/>
    <n v="-22.04160000000001"/>
    <x v="2"/>
    <x v="1"/>
  </r>
  <r>
    <n v="3380"/>
    <s v="CA-2019-142867"/>
    <x v="294"/>
    <d v="2019-03-21T00:00:00"/>
    <s v="Standard Class"/>
    <s v="PO-19180"/>
    <s v="Philisse Overcash"/>
    <x v="2"/>
    <x v="0"/>
    <x v="12"/>
    <x v="5"/>
    <n v="77095"/>
    <x v="2"/>
    <s v="OFF-PA-10004610"/>
    <x v="1"/>
    <x v="10"/>
    <s v="Xerox 1900"/>
    <x v="1518"/>
    <n v="3"/>
    <n v="0.2"/>
    <n v="3.2099999999999982"/>
    <x v="2"/>
    <x v="1"/>
  </r>
  <r>
    <n v="3381"/>
    <s v="CA-2019-103156"/>
    <x v="51"/>
    <d v="2019-11-24T00:00:00"/>
    <s v="First Class"/>
    <s v="TD-20995"/>
    <s v="Tamara Dahlen"/>
    <x v="0"/>
    <x v="0"/>
    <x v="10"/>
    <x v="9"/>
    <n v="19120"/>
    <x v="3"/>
    <s v="FUR-FU-10000320"/>
    <x v="0"/>
    <x v="5"/>
    <s v="OIC Stacking Trays"/>
    <x v="2701"/>
    <n v="9"/>
    <n v="0.2"/>
    <n v="7.2144000000000013"/>
    <x v="3"/>
    <x v="0"/>
  </r>
  <r>
    <n v="3382"/>
    <s v="US-2019-162208"/>
    <x v="151"/>
    <d v="2019-08-30T00:00:00"/>
    <s v="First Class"/>
    <s v="SP-20620"/>
    <s v="Stefania Perrino"/>
    <x v="1"/>
    <x v="0"/>
    <x v="67"/>
    <x v="2"/>
    <n v="33614"/>
    <x v="0"/>
    <s v="OFF-EN-10004030"/>
    <x v="1"/>
    <x v="12"/>
    <s v="Convenience Packs of Business Envelopes"/>
    <x v="1699"/>
    <n v="1"/>
    <n v="0.2"/>
    <n v="0.97739999999999994"/>
    <x v="0"/>
    <x v="0"/>
  </r>
  <r>
    <n v="3383"/>
    <s v="CA-2017-130659"/>
    <x v="784"/>
    <d v="2017-12-09T00:00:00"/>
    <s v="Second Class"/>
    <s v="MS-17365"/>
    <s v="Maribeth Schnelling"/>
    <x v="0"/>
    <x v="0"/>
    <x v="20"/>
    <x v="15"/>
    <n v="10035"/>
    <x v="3"/>
    <s v="OFF-EN-10004147"/>
    <x v="1"/>
    <x v="12"/>
    <s v="Wausau Papers Astrobrights Colored Envelopes"/>
    <x v="1465"/>
    <n v="3"/>
    <n v="0"/>
    <n v="8.7906000000000013"/>
    <x v="3"/>
    <x v="0"/>
  </r>
  <r>
    <n v="3384"/>
    <s v="CA-2017-130659"/>
    <x v="784"/>
    <d v="2017-12-09T00:00:00"/>
    <s v="Second Class"/>
    <s v="MS-17365"/>
    <s v="Maribeth Schnelling"/>
    <x v="0"/>
    <x v="0"/>
    <x v="20"/>
    <x v="15"/>
    <n v="10035"/>
    <x v="3"/>
    <s v="FUR-CH-10003535"/>
    <x v="0"/>
    <x v="1"/>
    <s v="Global Armless Task Chair, Royal Blue"/>
    <x v="2702"/>
    <n v="7"/>
    <n v="0.1"/>
    <n v="29.880199999999981"/>
    <x v="3"/>
    <x v="0"/>
  </r>
  <r>
    <n v="3385"/>
    <s v="CA-2017-130659"/>
    <x v="784"/>
    <d v="2017-12-09T00:00:00"/>
    <s v="Second Class"/>
    <s v="MS-17365"/>
    <s v="Maribeth Schnelling"/>
    <x v="0"/>
    <x v="0"/>
    <x v="20"/>
    <x v="15"/>
    <n v="10035"/>
    <x v="3"/>
    <s v="TEC-PH-10004586"/>
    <x v="2"/>
    <x v="7"/>
    <s v="Wilson SignalBoost 841262 DB PRO Amplifier Kit"/>
    <x v="2703"/>
    <n v="5"/>
    <n v="0"/>
    <n v="539.92499999999995"/>
    <x v="3"/>
    <x v="0"/>
  </r>
  <r>
    <n v="3386"/>
    <s v="CA-2019-148404"/>
    <x v="566"/>
    <d v="2019-10-11T00:00:00"/>
    <s v="Standard Class"/>
    <s v="Dp-13240"/>
    <s v="Dean percer"/>
    <x v="2"/>
    <x v="0"/>
    <x v="35"/>
    <x v="3"/>
    <n v="28205"/>
    <x v="0"/>
    <s v="OFF-ST-10003208"/>
    <x v="1"/>
    <x v="4"/>
    <s v="Adjustable Depth Letter/Legal Cart"/>
    <x v="2704"/>
    <n v="4"/>
    <n v="0.2"/>
    <n v="65.325599999999895"/>
    <x v="0"/>
    <x v="0"/>
  </r>
  <r>
    <n v="3387"/>
    <s v="CA-2019-148404"/>
    <x v="566"/>
    <d v="2019-10-11T00:00:00"/>
    <s v="Standard Class"/>
    <s v="Dp-13240"/>
    <s v="Dean percer"/>
    <x v="2"/>
    <x v="0"/>
    <x v="35"/>
    <x v="3"/>
    <n v="28205"/>
    <x v="0"/>
    <s v="OFF-FA-10003112"/>
    <x v="1"/>
    <x v="13"/>
    <s v="Staples"/>
    <x v="2247"/>
    <n v="3"/>
    <n v="0.2"/>
    <n v="5.9174999999999986"/>
    <x v="0"/>
    <x v="0"/>
  </r>
  <r>
    <n v="3388"/>
    <s v="CA-2019-148404"/>
    <x v="566"/>
    <d v="2019-10-11T00:00:00"/>
    <s v="Standard Class"/>
    <s v="Dp-13240"/>
    <s v="Dean percer"/>
    <x v="2"/>
    <x v="0"/>
    <x v="35"/>
    <x v="3"/>
    <n v="28205"/>
    <x v="0"/>
    <s v="TEC-PH-10004447"/>
    <x v="2"/>
    <x v="7"/>
    <s v="Toshiba IPT2010-SD IP Telephone"/>
    <x v="2705"/>
    <n v="2"/>
    <n v="0.2"/>
    <n v="16.678799999999995"/>
    <x v="0"/>
    <x v="0"/>
  </r>
  <r>
    <n v="3389"/>
    <s v="CA-2019-148404"/>
    <x v="566"/>
    <d v="2019-10-11T00:00:00"/>
    <s v="Standard Class"/>
    <s v="Dp-13240"/>
    <s v="Dean percer"/>
    <x v="2"/>
    <x v="0"/>
    <x v="35"/>
    <x v="3"/>
    <n v="28205"/>
    <x v="0"/>
    <s v="OFF-BI-10002854"/>
    <x v="1"/>
    <x v="8"/>
    <s v="Performers Binder/Pad Holder, Black"/>
    <x v="2706"/>
    <n v="6"/>
    <n v="0.7"/>
    <n v="-33.635999999999996"/>
    <x v="0"/>
    <x v="0"/>
  </r>
  <r>
    <n v="3390"/>
    <s v="CA-2019-148404"/>
    <x v="566"/>
    <d v="2019-10-11T00:00:00"/>
    <s v="Standard Class"/>
    <s v="Dp-13240"/>
    <s v="Dean percer"/>
    <x v="2"/>
    <x v="0"/>
    <x v="35"/>
    <x v="3"/>
    <n v="28205"/>
    <x v="0"/>
    <s v="FUR-TA-10001039"/>
    <x v="0"/>
    <x v="3"/>
    <s v="KI Adjustable-Height Table"/>
    <x v="1259"/>
    <n v="3"/>
    <n v="0.4"/>
    <n v="-36.11160000000001"/>
    <x v="0"/>
    <x v="0"/>
  </r>
  <r>
    <n v="3391"/>
    <s v="CA-2019-101077"/>
    <x v="613"/>
    <d v="2019-03-30T00:00:00"/>
    <s v="Second Class"/>
    <s v="DB-13660"/>
    <s v="Duane Benoit"/>
    <x v="0"/>
    <x v="0"/>
    <x v="61"/>
    <x v="5"/>
    <n v="75081"/>
    <x v="2"/>
    <s v="OFF-PA-10004239"/>
    <x v="1"/>
    <x v="10"/>
    <s v="Xerox 1953"/>
    <x v="1312"/>
    <n v="2"/>
    <n v="0.2"/>
    <n v="2.1399999999999992"/>
    <x v="2"/>
    <x v="0"/>
  </r>
  <r>
    <n v="3392"/>
    <s v="CA-2016-166471"/>
    <x v="128"/>
    <d v="2016-08-13T00:00:00"/>
    <s v="Standard Class"/>
    <s v="MG-17650"/>
    <s v="Matthew Grinstein"/>
    <x v="2"/>
    <x v="0"/>
    <x v="4"/>
    <x v="4"/>
    <n v="98103"/>
    <x v="1"/>
    <s v="TEC-PH-10001530"/>
    <x v="2"/>
    <x v="7"/>
    <s v="Cisco Unified IP Phone 7945G VoIP phone"/>
    <x v="2707"/>
    <n v="4"/>
    <n v="0.2"/>
    <n v="68.197999999999979"/>
    <x v="1"/>
    <x v="0"/>
  </r>
  <r>
    <n v="3393"/>
    <s v="CA-2016-166471"/>
    <x v="128"/>
    <d v="2016-08-13T00:00:00"/>
    <s v="Standard Class"/>
    <s v="MG-17650"/>
    <s v="Matthew Grinstein"/>
    <x v="2"/>
    <x v="0"/>
    <x v="4"/>
    <x v="4"/>
    <n v="98103"/>
    <x v="1"/>
    <s v="TEC-PH-10000038"/>
    <x v="2"/>
    <x v="7"/>
    <s v="Jawbone MINI JAMBOX Wireless Bluetooth Speaker"/>
    <x v="2708"/>
    <n v="2"/>
    <n v="0.2"/>
    <n v="-43.833600000000018"/>
    <x v="1"/>
    <x v="0"/>
  </r>
  <r>
    <n v="3394"/>
    <s v="CA-2016-105340"/>
    <x v="754"/>
    <d v="2016-11-25T00:00:00"/>
    <s v="First Class"/>
    <s v="EH-14185"/>
    <s v="Evan Henry"/>
    <x v="0"/>
    <x v="0"/>
    <x v="45"/>
    <x v="5"/>
    <n v="77506"/>
    <x v="2"/>
    <s v="OFF-BI-10001765"/>
    <x v="1"/>
    <x v="8"/>
    <s v="Wilson Jones Heavy-Duty Casebound Ring Binders with Metal Hinges"/>
    <x v="2709"/>
    <n v="1"/>
    <n v="0.8"/>
    <n v="-11.084800000000005"/>
    <x v="2"/>
    <x v="0"/>
  </r>
  <r>
    <n v="3395"/>
    <s v="US-2019-131583"/>
    <x v="193"/>
    <d v="2019-06-10T00:00:00"/>
    <s v="Same Day"/>
    <s v="CL-11890"/>
    <s v="Carl Ludwig"/>
    <x v="0"/>
    <x v="0"/>
    <x v="10"/>
    <x v="9"/>
    <n v="19143"/>
    <x v="3"/>
    <s v="OFF-PA-10000380"/>
    <x v="1"/>
    <x v="10"/>
    <s v="REDIFORM Incoming/Outgoing Call Register, 11&quot; X 8 1/2&quot;, 100 Messages"/>
    <x v="2710"/>
    <n v="6"/>
    <n v="0.2"/>
    <n v="15.011999999999999"/>
    <x v="3"/>
    <x v="0"/>
  </r>
  <r>
    <n v="3396"/>
    <s v="US-2019-148362"/>
    <x v="870"/>
    <d v="2019-07-08T00:00:00"/>
    <s v="Standard Class"/>
    <s v="KF-16285"/>
    <s v="Karen Ferguson"/>
    <x v="2"/>
    <x v="0"/>
    <x v="245"/>
    <x v="14"/>
    <n v="46203"/>
    <x v="2"/>
    <s v="OFF-ST-10001128"/>
    <x v="1"/>
    <x v="4"/>
    <s v="Carina Mini System Audio Rack, Model AR050B"/>
    <x v="2337"/>
    <n v="4"/>
    <n v="0"/>
    <n v="13.317600000000027"/>
    <x v="2"/>
    <x v="0"/>
  </r>
  <r>
    <n v="3397"/>
    <s v="US-2019-148362"/>
    <x v="870"/>
    <d v="2019-07-08T00:00:00"/>
    <s v="Standard Class"/>
    <s v="KF-16285"/>
    <s v="Karen Ferguson"/>
    <x v="2"/>
    <x v="0"/>
    <x v="245"/>
    <x v="14"/>
    <n v="46203"/>
    <x v="2"/>
    <s v="OFF-BI-10003656"/>
    <x v="1"/>
    <x v="8"/>
    <s v="Fellowes PB200 Plastic Comb Binding Machine"/>
    <x v="2711"/>
    <n v="1"/>
    <n v="0"/>
    <n v="78.195399999999992"/>
    <x v="2"/>
    <x v="0"/>
  </r>
  <r>
    <n v="3398"/>
    <s v="US-2019-148362"/>
    <x v="870"/>
    <d v="2019-07-08T00:00:00"/>
    <s v="Standard Class"/>
    <s v="KF-16285"/>
    <s v="Karen Ferguson"/>
    <x v="2"/>
    <x v="0"/>
    <x v="245"/>
    <x v="14"/>
    <n v="46203"/>
    <x v="2"/>
    <s v="OFF-PA-10003441"/>
    <x v="1"/>
    <x v="10"/>
    <s v="Xerox 226"/>
    <x v="243"/>
    <n v="4"/>
    <n v="0"/>
    <n v="12.441600000000001"/>
    <x v="2"/>
    <x v="0"/>
  </r>
  <r>
    <n v="3399"/>
    <s v="CA-2016-102274"/>
    <x v="871"/>
    <d v="2016-11-26T00:00:00"/>
    <s v="Standard Class"/>
    <s v="DH-13075"/>
    <s v="Dave Hallsten"/>
    <x v="1"/>
    <x v="0"/>
    <x v="102"/>
    <x v="0"/>
    <n v="40475"/>
    <x v="0"/>
    <s v="TEC-PH-10002923"/>
    <x v="2"/>
    <x v="7"/>
    <s v="Logitech B530 USB Headset - headset - Full size, Binaural"/>
    <x v="2712"/>
    <n v="1"/>
    <n v="0"/>
    <n v="9.9873000000000012"/>
    <x v="0"/>
    <x v="0"/>
  </r>
  <r>
    <n v="3400"/>
    <s v="CA-2016-102274"/>
    <x v="871"/>
    <d v="2016-11-26T00:00:00"/>
    <s v="Standard Class"/>
    <s v="DH-13075"/>
    <s v="Dave Hallsten"/>
    <x v="1"/>
    <x v="0"/>
    <x v="102"/>
    <x v="0"/>
    <n v="40475"/>
    <x v="0"/>
    <s v="OFF-PA-10004359"/>
    <x v="1"/>
    <x v="10"/>
    <s v="Multicolor Computer Printout Paper"/>
    <x v="2713"/>
    <n v="6"/>
    <n v="0"/>
    <n v="301.96799999999996"/>
    <x v="0"/>
    <x v="0"/>
  </r>
  <r>
    <n v="3401"/>
    <s v="CA-2016-102274"/>
    <x v="871"/>
    <d v="2016-11-26T00:00:00"/>
    <s v="Standard Class"/>
    <s v="DH-13075"/>
    <s v="Dave Hallsten"/>
    <x v="1"/>
    <x v="0"/>
    <x v="102"/>
    <x v="0"/>
    <n v="40475"/>
    <x v="0"/>
    <s v="OFF-ST-10001511"/>
    <x v="1"/>
    <x v="4"/>
    <s v="Space Solutions Commercial Steel Shelving"/>
    <x v="2714"/>
    <n v="3"/>
    <n v="0"/>
    <n v="9.6974999999999838"/>
    <x v="0"/>
    <x v="0"/>
  </r>
  <r>
    <n v="3402"/>
    <s v="CA-2016-102274"/>
    <x v="871"/>
    <d v="2016-11-26T00:00:00"/>
    <s v="Standard Class"/>
    <s v="DH-13075"/>
    <s v="Dave Hallsten"/>
    <x v="1"/>
    <x v="0"/>
    <x v="102"/>
    <x v="0"/>
    <n v="40475"/>
    <x v="0"/>
    <s v="OFF-AR-10002833"/>
    <x v="1"/>
    <x v="6"/>
    <s v="Newell 322"/>
    <x v="1410"/>
    <n v="3"/>
    <n v="0"/>
    <n v="1.4742000000000002"/>
    <x v="0"/>
    <x v="0"/>
  </r>
  <r>
    <n v="3403"/>
    <s v="CA-2017-129700"/>
    <x v="124"/>
    <d v="2017-05-05T00:00:00"/>
    <s v="First Class"/>
    <s v="LA-16780"/>
    <s v="Laura Armstrong"/>
    <x v="1"/>
    <x v="0"/>
    <x v="361"/>
    <x v="10"/>
    <n v="60477"/>
    <x v="2"/>
    <s v="FUR-FU-10001940"/>
    <x v="0"/>
    <x v="5"/>
    <s v="Staple-based wall hangings"/>
    <x v="2715"/>
    <n v="7"/>
    <n v="0.6"/>
    <n v="-8.9151999999999987"/>
    <x v="2"/>
    <x v="0"/>
  </r>
  <r>
    <n v="3404"/>
    <s v="CA-2019-168739"/>
    <x v="148"/>
    <d v="2019-06-05T00:00:00"/>
    <s v="Standard Class"/>
    <s v="HZ-14950"/>
    <s v="Henia Zydlo"/>
    <x v="0"/>
    <x v="0"/>
    <x v="12"/>
    <x v="5"/>
    <n v="77095"/>
    <x v="2"/>
    <s v="FUR-FU-10003919"/>
    <x v="0"/>
    <x v="5"/>
    <s v="Eldon Executive Woodline II Cherry Finish Desk Accessories"/>
    <x v="2716"/>
    <n v="4"/>
    <n v="0.6"/>
    <n v="-52.339199999999991"/>
    <x v="2"/>
    <x v="0"/>
  </r>
  <r>
    <n v="3405"/>
    <s v="CA-2017-152527"/>
    <x v="872"/>
    <d v="2017-10-17T00:00:00"/>
    <s v="Same Day"/>
    <s v="CM-12190"/>
    <s v="Charlotte Melton"/>
    <x v="0"/>
    <x v="0"/>
    <x v="1"/>
    <x v="1"/>
    <n v="90004"/>
    <x v="1"/>
    <s v="OFF-ST-10003479"/>
    <x v="1"/>
    <x v="4"/>
    <s v="Eldon Base for stackable storage shelf, platinum"/>
    <x v="42"/>
    <n v="2"/>
    <n v="0"/>
    <n v="3.8939999999999912"/>
    <x v="1"/>
    <x v="0"/>
  </r>
  <r>
    <n v="3406"/>
    <s v="US-2016-150119"/>
    <x v="488"/>
    <d v="2016-04-27T00:00:00"/>
    <s v="Standard Class"/>
    <s v="LB-16795"/>
    <s v="Laurel Beltran"/>
    <x v="2"/>
    <x v="0"/>
    <x v="38"/>
    <x v="24"/>
    <n v="43229"/>
    <x v="3"/>
    <s v="FUR-CH-10002965"/>
    <x v="0"/>
    <x v="1"/>
    <s v="Global Leather Highback Executive Chair with Pneumatic Height Adjustment, Black"/>
    <x v="2717"/>
    <n v="2"/>
    <n v="0.3"/>
    <n v="-12.058799999999991"/>
    <x v="3"/>
    <x v="0"/>
  </r>
  <r>
    <n v="3407"/>
    <s v="US-2016-150119"/>
    <x v="488"/>
    <d v="2016-04-27T00:00:00"/>
    <s v="Standard Class"/>
    <s v="LB-16795"/>
    <s v="Laurel Beltran"/>
    <x v="2"/>
    <x v="0"/>
    <x v="38"/>
    <x v="24"/>
    <n v="43229"/>
    <x v="3"/>
    <s v="FUR-CH-10002965"/>
    <x v="0"/>
    <x v="1"/>
    <s v="Global Leather Highback Executive Chair with Pneumatic Height Adjustment, Black"/>
    <x v="2717"/>
    <n v="2"/>
    <n v="0.3"/>
    <n v="-12.058799999999991"/>
    <x v="3"/>
    <x v="0"/>
  </r>
  <r>
    <n v="3408"/>
    <s v="US-2016-150119"/>
    <x v="488"/>
    <d v="2016-04-27T00:00:00"/>
    <s v="Standard Class"/>
    <s v="LB-16795"/>
    <s v="Laurel Beltran"/>
    <x v="2"/>
    <x v="0"/>
    <x v="38"/>
    <x v="24"/>
    <n v="43229"/>
    <x v="3"/>
    <s v="OFF-BI-10000145"/>
    <x v="1"/>
    <x v="8"/>
    <s v="Zipper Ring Binder Pockets"/>
    <x v="2718"/>
    <n v="8"/>
    <n v="0.7"/>
    <n v="-5.2415999999999983"/>
    <x v="3"/>
    <x v="0"/>
  </r>
  <r>
    <n v="3409"/>
    <s v="US-2016-150119"/>
    <x v="488"/>
    <d v="2016-04-27T00:00:00"/>
    <s v="Standard Class"/>
    <s v="LB-16795"/>
    <s v="Laurel Beltran"/>
    <x v="2"/>
    <x v="0"/>
    <x v="38"/>
    <x v="24"/>
    <n v="43229"/>
    <x v="3"/>
    <s v="FUR-FU-10002191"/>
    <x v="0"/>
    <x v="5"/>
    <s v="G.E. Halogen Desk Lamp Bulbs"/>
    <x v="2719"/>
    <n v="4"/>
    <n v="0.2"/>
    <n v="7.8175999999999997"/>
    <x v="3"/>
    <x v="0"/>
  </r>
  <r>
    <n v="3410"/>
    <s v="US-2019-150847"/>
    <x v="504"/>
    <d v="2019-05-06T00:00:00"/>
    <s v="Standard Class"/>
    <s v="JF-15490"/>
    <s v="Jeremy Farry"/>
    <x v="0"/>
    <x v="0"/>
    <x v="38"/>
    <x v="24"/>
    <n v="43229"/>
    <x v="3"/>
    <s v="OFF-PA-10004451"/>
    <x v="1"/>
    <x v="10"/>
    <s v="Xerox 222"/>
    <x v="563"/>
    <n v="2"/>
    <n v="0.2"/>
    <n v="3.6288"/>
    <x v="3"/>
    <x v="0"/>
  </r>
  <r>
    <n v="3411"/>
    <s v="CA-2018-100244"/>
    <x v="873"/>
    <d v="2018-09-24T00:00:00"/>
    <s v="Standard Class"/>
    <s v="GM-14695"/>
    <s v="Greg Maxwell"/>
    <x v="1"/>
    <x v="0"/>
    <x v="8"/>
    <x v="1"/>
    <n v="94122"/>
    <x v="1"/>
    <s v="OFF-PA-10001471"/>
    <x v="1"/>
    <x v="10"/>
    <s v="Strathmore Photo Frame Cards"/>
    <x v="2720"/>
    <n v="9"/>
    <n v="0"/>
    <n v="30.263399999999997"/>
    <x v="1"/>
    <x v="0"/>
  </r>
  <r>
    <n v="3412"/>
    <s v="CA-2018-100244"/>
    <x v="873"/>
    <d v="2018-09-24T00:00:00"/>
    <s v="Standard Class"/>
    <s v="GM-14695"/>
    <s v="Greg Maxwell"/>
    <x v="1"/>
    <x v="0"/>
    <x v="8"/>
    <x v="1"/>
    <n v="94122"/>
    <x v="1"/>
    <s v="OFF-BI-10003656"/>
    <x v="1"/>
    <x v="8"/>
    <s v="Fellowes PB200 Plastic Comb Binding Machine"/>
    <x v="2721"/>
    <n v="2"/>
    <n v="0.2"/>
    <n v="88.394799999999975"/>
    <x v="1"/>
    <x v="0"/>
  </r>
  <r>
    <n v="3413"/>
    <s v="CA-2018-100244"/>
    <x v="873"/>
    <d v="2018-09-24T00:00:00"/>
    <s v="Standard Class"/>
    <s v="GM-14695"/>
    <s v="Greg Maxwell"/>
    <x v="1"/>
    <x v="0"/>
    <x v="8"/>
    <x v="1"/>
    <n v="94122"/>
    <x v="1"/>
    <s v="OFF-AR-10000940"/>
    <x v="1"/>
    <x v="6"/>
    <s v="Newell 343"/>
    <x v="2722"/>
    <n v="4"/>
    <n v="0"/>
    <n v="3.1752000000000002"/>
    <x v="1"/>
    <x v="0"/>
  </r>
  <r>
    <n v="3414"/>
    <s v="CA-2018-100244"/>
    <x v="873"/>
    <d v="2018-09-24T00:00:00"/>
    <s v="Standard Class"/>
    <s v="GM-14695"/>
    <s v="Greg Maxwell"/>
    <x v="1"/>
    <x v="0"/>
    <x v="8"/>
    <x v="1"/>
    <n v="94122"/>
    <x v="1"/>
    <s v="OFF-PA-10002319"/>
    <x v="1"/>
    <x v="10"/>
    <s v="Xerox 1944"/>
    <x v="2723"/>
    <n v="2"/>
    <n v="0"/>
    <n v="37.9848"/>
    <x v="1"/>
    <x v="0"/>
  </r>
  <r>
    <n v="3415"/>
    <s v="CA-2018-100244"/>
    <x v="873"/>
    <d v="2018-09-24T00:00:00"/>
    <s v="Standard Class"/>
    <s v="GM-14695"/>
    <s v="Greg Maxwell"/>
    <x v="1"/>
    <x v="0"/>
    <x v="8"/>
    <x v="1"/>
    <n v="94122"/>
    <x v="1"/>
    <s v="OFF-BI-10000977"/>
    <x v="1"/>
    <x v="8"/>
    <s v="Ibico Plastic Spiral Binding Combs"/>
    <x v="2724"/>
    <n v="2"/>
    <n v="0.2"/>
    <n v="15.807999999999996"/>
    <x v="1"/>
    <x v="0"/>
  </r>
  <r>
    <n v="3416"/>
    <s v="CA-2018-116540"/>
    <x v="476"/>
    <d v="2018-09-02T00:00:00"/>
    <s v="Same Day"/>
    <s v="SS-20590"/>
    <s v="Sonia Sunley"/>
    <x v="0"/>
    <x v="0"/>
    <x v="6"/>
    <x v="6"/>
    <n v="53711"/>
    <x v="2"/>
    <s v="OFF-FA-10002676"/>
    <x v="1"/>
    <x v="13"/>
    <s v="Colored Push Pins"/>
    <x v="2725"/>
    <n v="1"/>
    <n v="0"/>
    <n v="0.65159999999999996"/>
    <x v="2"/>
    <x v="0"/>
  </r>
  <r>
    <n v="3417"/>
    <s v="CA-2018-116540"/>
    <x v="476"/>
    <d v="2018-09-02T00:00:00"/>
    <s v="Same Day"/>
    <s v="SS-20590"/>
    <s v="Sonia Sunley"/>
    <x v="0"/>
    <x v="0"/>
    <x v="6"/>
    <x v="6"/>
    <n v="53711"/>
    <x v="2"/>
    <s v="OFF-BI-10004970"/>
    <x v="1"/>
    <x v="8"/>
    <s v="ACCOHIDE 3-Ring Binder, Blue, 1&quot;"/>
    <x v="341"/>
    <n v="2"/>
    <n v="0"/>
    <n v="3.8822000000000001"/>
    <x v="2"/>
    <x v="0"/>
  </r>
  <r>
    <n v="3418"/>
    <s v="CA-2017-151841"/>
    <x v="381"/>
    <d v="2017-05-02T00:00:00"/>
    <s v="Standard Class"/>
    <s v="TC-21475"/>
    <s v="Tony Chapman"/>
    <x v="2"/>
    <x v="0"/>
    <x v="34"/>
    <x v="22"/>
    <n v="80013"/>
    <x v="1"/>
    <s v="OFF-AP-10003971"/>
    <x v="1"/>
    <x v="9"/>
    <s v="Belkin 6 Outlet Metallic Surge Strip"/>
    <x v="2726"/>
    <n v="5"/>
    <n v="0.2"/>
    <n v="3.2669999999999995"/>
    <x v="1"/>
    <x v="0"/>
  </r>
  <r>
    <n v="3419"/>
    <s v="CA-2017-151841"/>
    <x v="381"/>
    <d v="2017-05-02T00:00:00"/>
    <s v="Standard Class"/>
    <s v="TC-21475"/>
    <s v="Tony Chapman"/>
    <x v="2"/>
    <x v="0"/>
    <x v="34"/>
    <x v="22"/>
    <n v="80013"/>
    <x v="1"/>
    <s v="OFF-SU-10001574"/>
    <x v="1"/>
    <x v="14"/>
    <s v="Acme Value Line Scissors"/>
    <x v="572"/>
    <n v="2"/>
    <n v="0.2"/>
    <n v="0.72999999999999954"/>
    <x v="1"/>
    <x v="0"/>
  </r>
  <r>
    <n v="3420"/>
    <s v="CA-2017-150791"/>
    <x v="684"/>
    <d v="2017-09-13T00:00:00"/>
    <s v="Standard Class"/>
    <s v="CC-12430"/>
    <s v="Chuck Clark"/>
    <x v="2"/>
    <x v="0"/>
    <x v="20"/>
    <x v="15"/>
    <n v="10024"/>
    <x v="3"/>
    <s v="FUR-CH-10000665"/>
    <x v="0"/>
    <x v="1"/>
    <s v="Global Airflow Leather Mesh Back Chair, Black"/>
    <x v="2659"/>
    <n v="2"/>
    <n v="0.1"/>
    <n v="60.391999999999967"/>
    <x v="3"/>
    <x v="0"/>
  </r>
  <r>
    <n v="3421"/>
    <s v="CA-2018-134803"/>
    <x v="316"/>
    <d v="2018-06-03T00:00:00"/>
    <s v="Standard Class"/>
    <s v="CL-12565"/>
    <s v="Clay Ludtke"/>
    <x v="0"/>
    <x v="0"/>
    <x v="1"/>
    <x v="1"/>
    <n v="90004"/>
    <x v="1"/>
    <s v="OFF-AP-10000891"/>
    <x v="1"/>
    <x v="9"/>
    <s v="Kensington 7 Outlet MasterPiece HOMEOFFICE Power Control Center"/>
    <x v="2727"/>
    <n v="2"/>
    <n v="0"/>
    <n v="78.671999999999997"/>
    <x v="1"/>
    <x v="1"/>
  </r>
  <r>
    <n v="3422"/>
    <s v="CA-2018-134803"/>
    <x v="316"/>
    <d v="2018-06-03T00:00:00"/>
    <s v="Standard Class"/>
    <s v="CL-12565"/>
    <s v="Clay Ludtke"/>
    <x v="0"/>
    <x v="0"/>
    <x v="1"/>
    <x v="1"/>
    <n v="90004"/>
    <x v="1"/>
    <s v="OFF-PA-10003790"/>
    <x v="1"/>
    <x v="10"/>
    <s v="Xerox 1991"/>
    <x v="685"/>
    <n v="8"/>
    <n v="0"/>
    <n v="84.051199999999994"/>
    <x v="1"/>
    <x v="1"/>
  </r>
  <r>
    <n v="3423"/>
    <s v="CA-2018-134803"/>
    <x v="316"/>
    <d v="2018-06-03T00:00:00"/>
    <s v="Standard Class"/>
    <s v="CL-12565"/>
    <s v="Clay Ludtke"/>
    <x v="0"/>
    <x v="0"/>
    <x v="1"/>
    <x v="1"/>
    <n v="90004"/>
    <x v="1"/>
    <s v="TEC-AC-10002217"/>
    <x v="2"/>
    <x v="11"/>
    <s v="Imation Clip USB flash drive - 8 GB"/>
    <x v="2728"/>
    <n v="7"/>
    <n v="0"/>
    <n v="7.8960000000000008"/>
    <x v="1"/>
    <x v="1"/>
  </r>
  <r>
    <n v="3424"/>
    <s v="CA-2018-134803"/>
    <x v="316"/>
    <d v="2018-06-03T00:00:00"/>
    <s v="Standard Class"/>
    <s v="CL-12565"/>
    <s v="Clay Ludtke"/>
    <x v="0"/>
    <x v="0"/>
    <x v="1"/>
    <x v="1"/>
    <n v="90004"/>
    <x v="1"/>
    <s v="OFF-BI-10002215"/>
    <x v="1"/>
    <x v="8"/>
    <s v="Wilson Jones Hanging View Binder, White, 1&quot;"/>
    <x v="20"/>
    <n v="4"/>
    <n v="0.2"/>
    <n v="7.3839999999999986"/>
    <x v="1"/>
    <x v="1"/>
  </r>
  <r>
    <n v="3425"/>
    <s v="CA-2018-134803"/>
    <x v="316"/>
    <d v="2018-06-03T00:00:00"/>
    <s v="Standard Class"/>
    <s v="CL-12565"/>
    <s v="Clay Ludtke"/>
    <x v="0"/>
    <x v="0"/>
    <x v="1"/>
    <x v="1"/>
    <n v="90004"/>
    <x v="1"/>
    <s v="TEC-MA-10001972"/>
    <x v="2"/>
    <x v="15"/>
    <s v="Okidata C331dn Printer"/>
    <x v="2729"/>
    <n v="2"/>
    <n v="0.2"/>
    <n v="41.880000000000024"/>
    <x v="1"/>
    <x v="1"/>
  </r>
  <r>
    <n v="3426"/>
    <s v="CA-2017-153381"/>
    <x v="496"/>
    <d v="2017-09-28T00:00:00"/>
    <s v="Standard Class"/>
    <s v="DE-13255"/>
    <s v="Deanra Eno"/>
    <x v="2"/>
    <x v="0"/>
    <x v="362"/>
    <x v="23"/>
    <n v="52001"/>
    <x v="2"/>
    <s v="OFF-BI-10001525"/>
    <x v="1"/>
    <x v="8"/>
    <s v="Acco Pressboard Covers with Storage Hooks, 14 7/8&quot; x 11&quot;, Executive Red"/>
    <x v="597"/>
    <n v="4"/>
    <n v="0"/>
    <n v="6.8579999999999988"/>
    <x v="2"/>
    <x v="0"/>
  </r>
  <r>
    <n v="3427"/>
    <s v="CA-2017-153381"/>
    <x v="496"/>
    <d v="2017-09-28T00:00:00"/>
    <s v="Standard Class"/>
    <s v="DE-13255"/>
    <s v="Deanra Eno"/>
    <x v="2"/>
    <x v="0"/>
    <x v="362"/>
    <x v="23"/>
    <n v="52001"/>
    <x v="2"/>
    <s v="FUR-CH-10000988"/>
    <x v="0"/>
    <x v="1"/>
    <s v="Hon Olson Stacker Stools"/>
    <x v="2730"/>
    <n v="10"/>
    <n v="0"/>
    <n v="394.26800000000003"/>
    <x v="2"/>
    <x v="0"/>
  </r>
  <r>
    <n v="3428"/>
    <s v="US-2019-111024"/>
    <x v="445"/>
    <d v="2019-07-06T00:00:00"/>
    <s v="Second Class"/>
    <s v="SZ-20035"/>
    <s v="Sam Zeldin"/>
    <x v="2"/>
    <x v="0"/>
    <x v="152"/>
    <x v="24"/>
    <n v="43130"/>
    <x v="3"/>
    <s v="OFF-PA-10000174"/>
    <x v="1"/>
    <x v="10"/>
    <s v="Message Book, Wirebound, Four 5 1/2&quot; X 4&quot; Forms/Pg., 200 Dupl. Sets/Book"/>
    <x v="2731"/>
    <n v="4"/>
    <n v="0.2"/>
    <n v="11.102399999999996"/>
    <x v="3"/>
    <x v="0"/>
  </r>
  <r>
    <n v="3429"/>
    <s v="US-2019-111024"/>
    <x v="445"/>
    <d v="2019-07-06T00:00:00"/>
    <s v="Second Class"/>
    <s v="SZ-20035"/>
    <s v="Sam Zeldin"/>
    <x v="2"/>
    <x v="0"/>
    <x v="152"/>
    <x v="24"/>
    <n v="43130"/>
    <x v="3"/>
    <s v="FUR-TA-10002041"/>
    <x v="0"/>
    <x v="3"/>
    <s v="Bevis Round Conference Table Top, X-Base"/>
    <x v="2732"/>
    <n v="2"/>
    <n v="0.4"/>
    <n v="-103.98819999999998"/>
    <x v="3"/>
    <x v="0"/>
  </r>
  <r>
    <n v="3430"/>
    <s v="US-2019-111024"/>
    <x v="445"/>
    <d v="2019-07-06T00:00:00"/>
    <s v="Second Class"/>
    <s v="SZ-20035"/>
    <s v="Sam Zeldin"/>
    <x v="2"/>
    <x v="0"/>
    <x v="152"/>
    <x v="24"/>
    <n v="43130"/>
    <x v="3"/>
    <s v="OFF-PA-10002246"/>
    <x v="1"/>
    <x v="10"/>
    <s v="Wirebound Four 2-3/4 x 5 Forms per Page, 400 Sets per Book"/>
    <x v="2733"/>
    <n v="6"/>
    <n v="0.2"/>
    <n v="11.223000000000001"/>
    <x v="3"/>
    <x v="0"/>
  </r>
  <r>
    <n v="3431"/>
    <s v="CA-2019-148264"/>
    <x v="166"/>
    <d v="2019-12-09T00:00:00"/>
    <s v="First Class"/>
    <s v="LF-17185"/>
    <s v="Luke Foster"/>
    <x v="0"/>
    <x v="0"/>
    <x v="75"/>
    <x v="1"/>
    <n v="90301"/>
    <x v="1"/>
    <s v="OFF-ST-10003327"/>
    <x v="1"/>
    <x v="4"/>
    <s v="Akro-Mils 12-Gallon Tote"/>
    <x v="1418"/>
    <n v="3"/>
    <n v="0"/>
    <n v="8.6390999999999956"/>
    <x v="1"/>
    <x v="0"/>
  </r>
  <r>
    <n v="3432"/>
    <s v="CA-2019-148264"/>
    <x v="166"/>
    <d v="2019-12-09T00:00:00"/>
    <s v="First Class"/>
    <s v="LF-17185"/>
    <s v="Luke Foster"/>
    <x v="0"/>
    <x v="0"/>
    <x v="75"/>
    <x v="1"/>
    <n v="90301"/>
    <x v="1"/>
    <s v="FUR-FU-10002703"/>
    <x v="0"/>
    <x v="5"/>
    <s v="Tenex Traditional Chairmats for Hard Floors, Average Lip, 36&quot; x 48&quot;"/>
    <x v="2734"/>
    <n v="2"/>
    <n v="0"/>
    <n v="15.468000000000004"/>
    <x v="1"/>
    <x v="0"/>
  </r>
  <r>
    <n v="3433"/>
    <s v="CA-2019-148264"/>
    <x v="166"/>
    <d v="2019-12-09T00:00:00"/>
    <s v="First Class"/>
    <s v="LF-17185"/>
    <s v="Luke Foster"/>
    <x v="0"/>
    <x v="0"/>
    <x v="75"/>
    <x v="1"/>
    <n v="90301"/>
    <x v="1"/>
    <s v="OFF-PA-10003651"/>
    <x v="1"/>
    <x v="10"/>
    <s v="Xerox 1968"/>
    <x v="1847"/>
    <n v="9"/>
    <n v="0"/>
    <n v="28.857599999999998"/>
    <x v="1"/>
    <x v="0"/>
  </r>
  <r>
    <n v="3434"/>
    <s v="CA-2019-131212"/>
    <x v="256"/>
    <d v="2019-12-09T00:00:00"/>
    <s v="Standard Class"/>
    <s v="AB-10165"/>
    <s v="Alan Barnes"/>
    <x v="0"/>
    <x v="0"/>
    <x v="234"/>
    <x v="4"/>
    <n v="98006"/>
    <x v="1"/>
    <s v="OFF-BI-10001617"/>
    <x v="1"/>
    <x v="8"/>
    <s v="GBC Wire Binding Combs"/>
    <x v="176"/>
    <n v="3"/>
    <n v="0.2"/>
    <n v="8.3753999999999991"/>
    <x v="1"/>
    <x v="0"/>
  </r>
  <r>
    <n v="3435"/>
    <s v="CA-2019-131212"/>
    <x v="256"/>
    <d v="2019-12-09T00:00:00"/>
    <s v="Standard Class"/>
    <s v="AB-10165"/>
    <s v="Alan Barnes"/>
    <x v="0"/>
    <x v="0"/>
    <x v="234"/>
    <x v="4"/>
    <n v="98006"/>
    <x v="1"/>
    <s v="OFF-BI-10000145"/>
    <x v="1"/>
    <x v="8"/>
    <s v="Zipper Ring Binder Pockets"/>
    <x v="2735"/>
    <n v="6"/>
    <n v="0.2"/>
    <n v="5.4287999999999981"/>
    <x v="1"/>
    <x v="0"/>
  </r>
  <r>
    <n v="3436"/>
    <s v="US-2017-100531"/>
    <x v="874"/>
    <d v="2017-09-29T00:00:00"/>
    <s v="First Class"/>
    <s v="NM-18520"/>
    <s v="Neoma Murray"/>
    <x v="0"/>
    <x v="0"/>
    <x v="22"/>
    <x v="10"/>
    <n v="60610"/>
    <x v="2"/>
    <s v="OFF-BI-10001670"/>
    <x v="1"/>
    <x v="8"/>
    <s v="Vinyl Sectional Post Binders"/>
    <x v="2736"/>
    <n v="2"/>
    <n v="0.8"/>
    <n v="-22.620000000000005"/>
    <x v="2"/>
    <x v="0"/>
  </r>
  <r>
    <n v="3437"/>
    <s v="US-2017-100531"/>
    <x v="874"/>
    <d v="2017-09-29T00:00:00"/>
    <s v="First Class"/>
    <s v="NM-18520"/>
    <s v="Neoma Murray"/>
    <x v="0"/>
    <x v="0"/>
    <x v="22"/>
    <x v="10"/>
    <n v="60610"/>
    <x v="2"/>
    <s v="FUR-FU-10003849"/>
    <x v="0"/>
    <x v="5"/>
    <s v="DAX Metal Frame, Desktop, Stepped-Edge"/>
    <x v="2737"/>
    <n v="3"/>
    <n v="0.6"/>
    <n v="-12.751199999999997"/>
    <x v="2"/>
    <x v="0"/>
  </r>
  <r>
    <n v="3438"/>
    <s v="CA-2019-152583"/>
    <x v="505"/>
    <d v="2019-10-30T00:00:00"/>
    <s v="Same Day"/>
    <s v="RA-19945"/>
    <s v="Ryan Akin"/>
    <x v="0"/>
    <x v="0"/>
    <x v="61"/>
    <x v="5"/>
    <n v="75217"/>
    <x v="2"/>
    <s v="FUR-FU-10003849"/>
    <x v="0"/>
    <x v="5"/>
    <s v="DAX Metal Frame, Desktop, Stepped-Edge"/>
    <x v="2738"/>
    <n v="2"/>
    <n v="0.6"/>
    <n v="-8.5007999999999981"/>
    <x v="2"/>
    <x v="0"/>
  </r>
  <r>
    <n v="3439"/>
    <s v="CA-2019-152583"/>
    <x v="505"/>
    <d v="2019-10-30T00:00:00"/>
    <s v="Same Day"/>
    <s v="RA-19945"/>
    <s v="Ryan Akin"/>
    <x v="0"/>
    <x v="0"/>
    <x v="61"/>
    <x v="5"/>
    <n v="75217"/>
    <x v="2"/>
    <s v="FUR-TA-10002041"/>
    <x v="0"/>
    <x v="3"/>
    <s v="Bevis Round Conference Table Top, X-Base"/>
    <x v="2739"/>
    <n v="2"/>
    <n v="0.3"/>
    <n v="-68.130199999999988"/>
    <x v="2"/>
    <x v="0"/>
  </r>
  <r>
    <n v="3440"/>
    <s v="CA-2019-152583"/>
    <x v="505"/>
    <d v="2019-10-30T00:00:00"/>
    <s v="Same Day"/>
    <s v="RA-19945"/>
    <s v="Ryan Akin"/>
    <x v="0"/>
    <x v="0"/>
    <x v="61"/>
    <x v="5"/>
    <n v="75217"/>
    <x v="2"/>
    <s v="OFF-ST-10002214"/>
    <x v="1"/>
    <x v="4"/>
    <s v="X-Rack File for Hanging Folders"/>
    <x v="2740"/>
    <n v="6"/>
    <n v="0.2"/>
    <n v="4.0643999999999973"/>
    <x v="2"/>
    <x v="0"/>
  </r>
  <r>
    <n v="3441"/>
    <s v="CA-2017-144099"/>
    <x v="239"/>
    <d v="2017-11-30T00:00:00"/>
    <s v="Same Day"/>
    <s v="PO-19195"/>
    <s v="Phillina Ober"/>
    <x v="2"/>
    <x v="0"/>
    <x v="8"/>
    <x v="1"/>
    <n v="94122"/>
    <x v="1"/>
    <s v="OFF-BI-10001078"/>
    <x v="1"/>
    <x v="8"/>
    <s v="Acco PRESSTEX Data Binder with Storage Hooks, Dark Blue, 14 7/8&quot; X 11&quot;"/>
    <x v="2741"/>
    <n v="1"/>
    <n v="0.2"/>
    <n v="1.5602"/>
    <x v="1"/>
    <x v="0"/>
  </r>
  <r>
    <n v="3442"/>
    <s v="CA-2016-158337"/>
    <x v="518"/>
    <d v="2016-03-14T00:00:00"/>
    <s v="Second Class"/>
    <s v="KA-16525"/>
    <s v="Kelly Andreada"/>
    <x v="0"/>
    <x v="0"/>
    <x v="20"/>
    <x v="15"/>
    <n v="10024"/>
    <x v="3"/>
    <s v="OFF-PA-10002137"/>
    <x v="1"/>
    <x v="10"/>
    <s v="Southworth 100% Résumé Paper, 24lb."/>
    <x v="2742"/>
    <n v="14"/>
    <n v="0"/>
    <n v="49.013999999999996"/>
    <x v="3"/>
    <x v="0"/>
  </r>
  <r>
    <n v="3443"/>
    <s v="CA-2019-168858"/>
    <x v="123"/>
    <d v="2019-11-23T00:00:00"/>
    <s v="Standard Class"/>
    <s v="JD-16150"/>
    <s v="Justin Deggeller"/>
    <x v="1"/>
    <x v="0"/>
    <x v="20"/>
    <x v="15"/>
    <n v="10011"/>
    <x v="3"/>
    <s v="OFF-EN-10001415"/>
    <x v="1"/>
    <x v="12"/>
    <s v="Staple envelope"/>
    <x v="80"/>
    <n v="3"/>
    <n v="0"/>
    <n v="8.370000000000001"/>
    <x v="3"/>
    <x v="0"/>
  </r>
  <r>
    <n v="3444"/>
    <s v="CA-2019-168858"/>
    <x v="123"/>
    <d v="2019-11-23T00:00:00"/>
    <s v="Standard Class"/>
    <s v="JD-16150"/>
    <s v="Justin Deggeller"/>
    <x v="1"/>
    <x v="0"/>
    <x v="20"/>
    <x v="15"/>
    <n v="10011"/>
    <x v="3"/>
    <s v="OFF-AP-10003849"/>
    <x v="1"/>
    <x v="9"/>
    <s v="Hoover Shoulder Vac Commercial Portable Vacuum"/>
    <x v="2743"/>
    <n v="7"/>
    <n v="0"/>
    <n v="626.18499999999995"/>
    <x v="3"/>
    <x v="0"/>
  </r>
  <r>
    <n v="3445"/>
    <s v="CA-2018-116344"/>
    <x v="875"/>
    <d v="2018-08-02T00:00:00"/>
    <s v="Standard Class"/>
    <s v="JO-15145"/>
    <s v="Jack O'Briant"/>
    <x v="1"/>
    <x v="0"/>
    <x v="10"/>
    <x v="9"/>
    <n v="19140"/>
    <x v="3"/>
    <s v="OFF-ST-10001713"/>
    <x v="1"/>
    <x v="4"/>
    <s v="Gould Plastics 9-Pocket Panel Bin, 18-3/8w x 5-1/4d x 20-1/2h, Black"/>
    <x v="560"/>
    <n v="2"/>
    <n v="0.2"/>
    <n v="-16.956800000000005"/>
    <x v="3"/>
    <x v="0"/>
  </r>
  <r>
    <n v="3446"/>
    <s v="CA-2017-131779"/>
    <x v="821"/>
    <d v="2017-06-17T00:00:00"/>
    <s v="Standard Class"/>
    <s v="LE-16810"/>
    <s v="Laurel Elliston"/>
    <x v="0"/>
    <x v="0"/>
    <x v="46"/>
    <x v="13"/>
    <n v="19711"/>
    <x v="3"/>
    <s v="OFF-ST-10001505"/>
    <x v="1"/>
    <x v="4"/>
    <s v="Perma STOR-ALL Hanging File Box, 13 1/8&quot;W x 12 1/4&quot;D x 10 1/2&quot;H"/>
    <x v="2744"/>
    <n v="5"/>
    <n v="0"/>
    <n v="5.0829999999999975"/>
    <x v="3"/>
    <x v="0"/>
  </r>
  <r>
    <n v="3447"/>
    <s v="CA-2018-158869"/>
    <x v="876"/>
    <d v="2018-08-07T00:00:00"/>
    <s v="First Class"/>
    <s v="AH-10690"/>
    <s v="Anna Häberlin"/>
    <x v="1"/>
    <x v="0"/>
    <x v="20"/>
    <x v="15"/>
    <n v="10024"/>
    <x v="3"/>
    <s v="OFF-PA-10000474"/>
    <x v="1"/>
    <x v="10"/>
    <s v="Easy-staple paper"/>
    <x v="2745"/>
    <n v="2"/>
    <n v="0"/>
    <n v="33.313599999999994"/>
    <x v="3"/>
    <x v="0"/>
  </r>
  <r>
    <n v="3448"/>
    <s v="CA-2019-102554"/>
    <x v="532"/>
    <d v="2019-06-15T00:00:00"/>
    <s v="Standard Class"/>
    <s v="KN-16705"/>
    <s v="Kristina Nunn"/>
    <x v="2"/>
    <x v="0"/>
    <x v="109"/>
    <x v="19"/>
    <n v="36830"/>
    <x v="0"/>
    <s v="OFF-AR-10001919"/>
    <x v="1"/>
    <x v="6"/>
    <s v="OIC #2 Pencils, Medium Soft"/>
    <x v="1061"/>
    <n v="2"/>
    <n v="0"/>
    <n v="1.0903999999999998"/>
    <x v="0"/>
    <x v="0"/>
  </r>
  <r>
    <n v="3449"/>
    <s v="CA-2018-162614"/>
    <x v="877"/>
    <d v="2018-10-13T00:00:00"/>
    <s v="Standard Class"/>
    <s v="TB-21250"/>
    <s v="Tim Brockman"/>
    <x v="0"/>
    <x v="0"/>
    <x v="1"/>
    <x v="1"/>
    <n v="90049"/>
    <x v="1"/>
    <s v="OFF-BI-10004001"/>
    <x v="1"/>
    <x v="8"/>
    <s v="GBC Recycled VeloBinder Covers"/>
    <x v="2746"/>
    <n v="2"/>
    <n v="0.2"/>
    <n v="8.8607999999999976"/>
    <x v="1"/>
    <x v="0"/>
  </r>
  <r>
    <n v="3450"/>
    <s v="CA-2016-168592"/>
    <x v="78"/>
    <d v="2016-09-14T00:00:00"/>
    <s v="Standard Class"/>
    <s v="DP-13390"/>
    <s v="Dennis Pardue"/>
    <x v="2"/>
    <x v="0"/>
    <x v="8"/>
    <x v="1"/>
    <n v="94110"/>
    <x v="1"/>
    <s v="OFF-AP-10004785"/>
    <x v="1"/>
    <x v="9"/>
    <s v="Holmes Replacement Filter for HEPA Air Cleaner, Medium Room"/>
    <x v="2747"/>
    <n v="5"/>
    <n v="0"/>
    <n v="24.359500000000004"/>
    <x v="1"/>
    <x v="0"/>
  </r>
  <r>
    <n v="3451"/>
    <s v="CA-2016-168592"/>
    <x v="78"/>
    <d v="2016-09-14T00:00:00"/>
    <s v="Standard Class"/>
    <s v="DP-13390"/>
    <s v="Dennis Pardue"/>
    <x v="2"/>
    <x v="0"/>
    <x v="8"/>
    <x v="1"/>
    <n v="94110"/>
    <x v="1"/>
    <s v="OFF-ST-10002406"/>
    <x v="1"/>
    <x v="4"/>
    <s v="Pizazz Global Quick File"/>
    <x v="2748"/>
    <n v="1"/>
    <n v="0"/>
    <n v="4.1916000000000011"/>
    <x v="1"/>
    <x v="0"/>
  </r>
  <r>
    <n v="3452"/>
    <s v="CA-2016-168592"/>
    <x v="78"/>
    <d v="2016-09-14T00:00:00"/>
    <s v="Standard Class"/>
    <s v="DP-13390"/>
    <s v="Dennis Pardue"/>
    <x v="2"/>
    <x v="0"/>
    <x v="8"/>
    <x v="1"/>
    <n v="94110"/>
    <x v="1"/>
    <s v="OFF-FA-10002988"/>
    <x v="1"/>
    <x v="13"/>
    <s v="Ideal Clamps"/>
    <x v="133"/>
    <n v="2"/>
    <n v="0"/>
    <n v="1.9697999999999998"/>
    <x v="1"/>
    <x v="0"/>
  </r>
  <r>
    <n v="3453"/>
    <s v="CA-2016-157609"/>
    <x v="878"/>
    <d v="2016-03-21T00:00:00"/>
    <s v="Second Class"/>
    <s v="KN-16705"/>
    <s v="Kristina Nunn"/>
    <x v="2"/>
    <x v="0"/>
    <x v="253"/>
    <x v="3"/>
    <n v="27604"/>
    <x v="0"/>
    <s v="TEC-PH-10002415"/>
    <x v="2"/>
    <x v="7"/>
    <s v="Polycom VoiceStation 500 Conference phone"/>
    <x v="2749"/>
    <n v="2"/>
    <n v="0.2"/>
    <n v="29.495000000000019"/>
    <x v="0"/>
    <x v="0"/>
  </r>
  <r>
    <n v="3454"/>
    <s v="CA-2017-153325"/>
    <x v="879"/>
    <d v="2017-03-02T00:00:00"/>
    <s v="Second Class"/>
    <s v="ST-20530"/>
    <s v="Shui Tom"/>
    <x v="0"/>
    <x v="0"/>
    <x v="203"/>
    <x v="32"/>
    <n v="31204"/>
    <x v="0"/>
    <s v="OFF-BI-10004236"/>
    <x v="1"/>
    <x v="8"/>
    <s v="XtraLife ClearVue Slant-D Ring Binder, White, 3&quot;"/>
    <x v="2750"/>
    <n v="4"/>
    <n v="0"/>
    <n v="27.011199999999999"/>
    <x v="0"/>
    <x v="0"/>
  </r>
  <r>
    <n v="3455"/>
    <s v="CA-2017-153626"/>
    <x v="584"/>
    <d v="2017-07-14T00:00:00"/>
    <s v="Standard Class"/>
    <s v="EB-13870"/>
    <s v="Emily Burns"/>
    <x v="0"/>
    <x v="0"/>
    <x v="316"/>
    <x v="18"/>
    <n v="37211"/>
    <x v="0"/>
    <s v="OFF-AR-10000657"/>
    <x v="1"/>
    <x v="6"/>
    <s v="Binney &amp; Smith inkTank Desk Highlighter, Chisel Tip, Yellow, 12/Box"/>
    <x v="788"/>
    <n v="3"/>
    <n v="0.2"/>
    <n v="0.83849999999999936"/>
    <x v="0"/>
    <x v="0"/>
  </r>
  <r>
    <n v="3456"/>
    <s v="CA-2018-166485"/>
    <x v="880"/>
    <d v="2018-02-27T00:00:00"/>
    <s v="Standard Class"/>
    <s v="AH-10210"/>
    <s v="Alan Hwang"/>
    <x v="0"/>
    <x v="0"/>
    <x v="316"/>
    <x v="18"/>
    <n v="37211"/>
    <x v="0"/>
    <s v="OFF-PA-10004996"/>
    <x v="1"/>
    <x v="10"/>
    <s v="Speediset Carbonless Redi-Letter 7&quot; x 8 1/2&quot;"/>
    <x v="2751"/>
    <n v="2"/>
    <n v="0.2"/>
    <n v="5.5673999999999992"/>
    <x v="0"/>
    <x v="0"/>
  </r>
  <r>
    <n v="3457"/>
    <s v="CA-2019-136448"/>
    <x v="118"/>
    <d v="2019-09-18T00:00:00"/>
    <s v="First Class"/>
    <s v="AS-10090"/>
    <s v="Adam Shillingsburg"/>
    <x v="0"/>
    <x v="0"/>
    <x v="10"/>
    <x v="9"/>
    <n v="19143"/>
    <x v="3"/>
    <s v="TEC-AC-10001109"/>
    <x v="2"/>
    <x v="11"/>
    <s v="Logitech Trackman Marble Mouse"/>
    <x v="981"/>
    <n v="3"/>
    <n v="0.2"/>
    <n v="19.793400000000005"/>
    <x v="3"/>
    <x v="0"/>
  </r>
  <r>
    <n v="3458"/>
    <s v="CA-2019-136448"/>
    <x v="118"/>
    <d v="2019-09-18T00:00:00"/>
    <s v="First Class"/>
    <s v="AS-10090"/>
    <s v="Adam Shillingsburg"/>
    <x v="0"/>
    <x v="0"/>
    <x v="10"/>
    <x v="9"/>
    <n v="19143"/>
    <x v="3"/>
    <s v="FUR-FU-10003832"/>
    <x v="0"/>
    <x v="5"/>
    <s v="Eldon Expressions Punched Metal &amp; Wood Desk Accessories, Black &amp; Cherry"/>
    <x v="2752"/>
    <n v="3"/>
    <n v="0.2"/>
    <n v="2.2511999999999999"/>
    <x v="3"/>
    <x v="0"/>
  </r>
  <r>
    <n v="3459"/>
    <s v="CA-2019-136448"/>
    <x v="118"/>
    <d v="2019-09-18T00:00:00"/>
    <s v="First Class"/>
    <s v="AS-10090"/>
    <s v="Adam Shillingsburg"/>
    <x v="0"/>
    <x v="0"/>
    <x v="10"/>
    <x v="9"/>
    <n v="19143"/>
    <x v="3"/>
    <s v="OFF-BI-10002393"/>
    <x v="1"/>
    <x v="8"/>
    <s v="Binder Posts"/>
    <x v="2753"/>
    <n v="2"/>
    <n v="0.7"/>
    <n v="-2.7551999999999994"/>
    <x v="3"/>
    <x v="0"/>
  </r>
  <r>
    <n v="3460"/>
    <s v="CA-2019-136448"/>
    <x v="118"/>
    <d v="2019-09-18T00:00:00"/>
    <s v="First Class"/>
    <s v="AS-10090"/>
    <s v="Adam Shillingsburg"/>
    <x v="0"/>
    <x v="0"/>
    <x v="10"/>
    <x v="9"/>
    <n v="19143"/>
    <x v="3"/>
    <s v="OFF-BI-10001359"/>
    <x v="1"/>
    <x v="8"/>
    <s v="GBC DocuBind TL300 Electric Binding System"/>
    <x v="2754"/>
    <n v="2"/>
    <n v="0.7"/>
    <n v="-412.61539999999991"/>
    <x v="3"/>
    <x v="0"/>
  </r>
  <r>
    <n v="3461"/>
    <s v="CA-2019-136448"/>
    <x v="118"/>
    <d v="2019-09-18T00:00:00"/>
    <s v="First Class"/>
    <s v="AS-10090"/>
    <s v="Adam Shillingsburg"/>
    <x v="0"/>
    <x v="0"/>
    <x v="10"/>
    <x v="9"/>
    <n v="19143"/>
    <x v="3"/>
    <s v="TEC-AC-10003628"/>
    <x v="2"/>
    <x v="11"/>
    <s v="Logitech 910-002974 M325 Wireless Mouse for Web Scrolling"/>
    <x v="736"/>
    <n v="2"/>
    <n v="0.2"/>
    <n v="14.395200000000004"/>
    <x v="3"/>
    <x v="0"/>
  </r>
  <r>
    <n v="3462"/>
    <s v="CA-2019-114258"/>
    <x v="60"/>
    <d v="2019-11-10T00:00:00"/>
    <s v="Second Class"/>
    <s v="EM-13825"/>
    <s v="Elizabeth Moffitt"/>
    <x v="1"/>
    <x v="0"/>
    <x v="61"/>
    <x v="5"/>
    <n v="75081"/>
    <x v="2"/>
    <s v="TEC-PH-10003012"/>
    <x v="2"/>
    <x v="7"/>
    <s v="Nortel Meridian M3904 Professional Digital phone"/>
    <x v="2755"/>
    <n v="4"/>
    <n v="0.2"/>
    <n v="55.436399999999935"/>
    <x v="2"/>
    <x v="0"/>
  </r>
  <r>
    <n v="3463"/>
    <s v="CA-2017-152611"/>
    <x v="763"/>
    <d v="2017-02-23T00:00:00"/>
    <s v="Second Class"/>
    <s v="KA-16525"/>
    <s v="Kelly Andreada"/>
    <x v="0"/>
    <x v="0"/>
    <x v="275"/>
    <x v="30"/>
    <n v="8861"/>
    <x v="3"/>
    <s v="OFF-AR-10003903"/>
    <x v="1"/>
    <x v="6"/>
    <s v="Sanford 52201 APSCO Electric Pencil Sharpener"/>
    <x v="2756"/>
    <n v="7"/>
    <n v="0"/>
    <n v="74.565400000000011"/>
    <x v="3"/>
    <x v="0"/>
  </r>
  <r>
    <n v="3464"/>
    <s v="CA-2018-165470"/>
    <x v="881"/>
    <d v="2018-11-30T00:00:00"/>
    <s v="Standard Class"/>
    <s v="HJ-14875"/>
    <s v="Heather Jas"/>
    <x v="2"/>
    <x v="0"/>
    <x v="108"/>
    <x v="2"/>
    <n v="32216"/>
    <x v="0"/>
    <s v="OFF-PA-10004675"/>
    <x v="1"/>
    <x v="10"/>
    <s v="Telephone Message Books with Fax/Mobile Section, 5 1/2&quot; x 3 3/16&quot;"/>
    <x v="2757"/>
    <n v="1"/>
    <n v="0.2"/>
    <n v="1.6509999999999998"/>
    <x v="0"/>
    <x v="0"/>
  </r>
  <r>
    <n v="3465"/>
    <s v="CA-2019-128699"/>
    <x v="734"/>
    <d v="2019-12-05T00:00:00"/>
    <s v="Second Class"/>
    <s v="ND-18370"/>
    <s v="Natalie DeCherney"/>
    <x v="0"/>
    <x v="0"/>
    <x v="108"/>
    <x v="2"/>
    <n v="32216"/>
    <x v="0"/>
    <s v="TEC-AC-10001990"/>
    <x v="2"/>
    <x v="11"/>
    <s v="Kensington Orbit Wireless Mobile Trackball for PC and Mac"/>
    <x v="2758"/>
    <n v="1"/>
    <n v="0.2"/>
    <n v="7.198799999999995"/>
    <x v="0"/>
    <x v="0"/>
  </r>
  <r>
    <n v="3466"/>
    <s v="US-2017-147242"/>
    <x v="229"/>
    <d v="2017-09-14T00:00:00"/>
    <s v="Standard Class"/>
    <s v="EH-13765"/>
    <s v="Edward Hooks"/>
    <x v="1"/>
    <x v="0"/>
    <x v="359"/>
    <x v="31"/>
    <n v="2151"/>
    <x v="3"/>
    <s v="OFF-AP-10003842"/>
    <x v="1"/>
    <x v="9"/>
    <s v="Euro-Pro Shark Turbo Vacuum"/>
    <x v="1168"/>
    <n v="2"/>
    <n v="0"/>
    <n v="16.1096"/>
    <x v="3"/>
    <x v="0"/>
  </r>
  <r>
    <n v="3467"/>
    <s v="US-2017-147242"/>
    <x v="229"/>
    <d v="2017-09-14T00:00:00"/>
    <s v="Standard Class"/>
    <s v="EH-13765"/>
    <s v="Edward Hooks"/>
    <x v="1"/>
    <x v="0"/>
    <x v="359"/>
    <x v="31"/>
    <n v="2151"/>
    <x v="3"/>
    <s v="FUR-BO-10004695"/>
    <x v="0"/>
    <x v="0"/>
    <s v="O'Sullivan 2-Door Barrister Bookcase in Odessa Pine"/>
    <x v="2759"/>
    <n v="2"/>
    <n v="0"/>
    <n v="83.25079999999997"/>
    <x v="3"/>
    <x v="0"/>
  </r>
  <r>
    <n v="3468"/>
    <s v="US-2017-147242"/>
    <x v="229"/>
    <d v="2017-09-14T00:00:00"/>
    <s v="Standard Class"/>
    <s v="EH-13765"/>
    <s v="Edward Hooks"/>
    <x v="1"/>
    <x v="0"/>
    <x v="359"/>
    <x v="31"/>
    <n v="2151"/>
    <x v="3"/>
    <s v="OFF-PA-10003039"/>
    <x v="1"/>
    <x v="10"/>
    <s v="Xerox 1960"/>
    <x v="2760"/>
    <n v="9"/>
    <n v="0"/>
    <n v="125.46899999999999"/>
    <x v="3"/>
    <x v="0"/>
  </r>
  <r>
    <n v="3469"/>
    <s v="CA-2018-146143"/>
    <x v="882"/>
    <d v="2018-12-19T00:00:00"/>
    <s v="Standard Class"/>
    <s v="MC-17845"/>
    <s v="Michael Chen"/>
    <x v="0"/>
    <x v="0"/>
    <x v="25"/>
    <x v="35"/>
    <n v="39212"/>
    <x v="0"/>
    <s v="FUR-FU-10002045"/>
    <x v="0"/>
    <x v="5"/>
    <s v="Executive Impressions 14&quot;"/>
    <x v="2761"/>
    <n v="6"/>
    <n v="0"/>
    <n v="58.687200000000011"/>
    <x v="0"/>
    <x v="0"/>
  </r>
  <r>
    <n v="3470"/>
    <s v="CA-2017-100888"/>
    <x v="744"/>
    <d v="2017-04-10T00:00:00"/>
    <s v="Standard Class"/>
    <s v="MH-17455"/>
    <s v="Mark Hamilton"/>
    <x v="0"/>
    <x v="0"/>
    <x v="108"/>
    <x v="3"/>
    <n v="28540"/>
    <x v="0"/>
    <s v="OFF-PA-10001019"/>
    <x v="1"/>
    <x v="10"/>
    <s v="Xerox 1884"/>
    <x v="1107"/>
    <n v="3"/>
    <n v="0.2"/>
    <n v="16.183799999999998"/>
    <x v="0"/>
    <x v="0"/>
  </r>
  <r>
    <n v="3471"/>
    <s v="US-2018-150035"/>
    <x v="49"/>
    <d v="2018-12-05T00:00:00"/>
    <s v="Standard Class"/>
    <s v="CL-11890"/>
    <s v="Carl Ludwig"/>
    <x v="0"/>
    <x v="0"/>
    <x v="8"/>
    <x v="1"/>
    <n v="94122"/>
    <x v="1"/>
    <s v="FUR-FU-10003724"/>
    <x v="0"/>
    <x v="5"/>
    <s v="Westinghouse Clip-On Gooseneck Lamps"/>
    <x v="2499"/>
    <n v="2"/>
    <n v="0"/>
    <n v="4.3523999999999994"/>
    <x v="1"/>
    <x v="0"/>
  </r>
  <r>
    <n v="3472"/>
    <s v="CA-2019-122644"/>
    <x v="105"/>
    <d v="2019-11-17T00:00:00"/>
    <s v="Standard Class"/>
    <s v="SF-20965"/>
    <s v="Sylvia Foulston"/>
    <x v="1"/>
    <x v="0"/>
    <x v="38"/>
    <x v="24"/>
    <n v="43229"/>
    <x v="3"/>
    <s v="OFF-PA-10003673"/>
    <x v="1"/>
    <x v="10"/>
    <s v="Strathmore Photo Mount Cards"/>
    <x v="2762"/>
    <n v="2"/>
    <n v="0.2"/>
    <n v="3.5255999999999994"/>
    <x v="3"/>
    <x v="0"/>
  </r>
  <r>
    <n v="3473"/>
    <s v="CA-2019-122644"/>
    <x v="105"/>
    <d v="2019-11-17T00:00:00"/>
    <s v="Standard Class"/>
    <s v="SF-20965"/>
    <s v="Sylvia Foulston"/>
    <x v="1"/>
    <x v="0"/>
    <x v="38"/>
    <x v="24"/>
    <n v="43229"/>
    <x v="3"/>
    <s v="TEC-AC-10003614"/>
    <x v="2"/>
    <x v="11"/>
    <s v="Verbatim 25 GB 6x Blu-ray Single Layer Recordable Disc, 10/Pack"/>
    <x v="2763"/>
    <n v="2"/>
    <n v="0.2"/>
    <n v="3.0133999999999981"/>
    <x v="3"/>
    <x v="0"/>
  </r>
  <r>
    <n v="3474"/>
    <s v="CA-2019-111815"/>
    <x v="448"/>
    <d v="2019-03-10T00:00:00"/>
    <s v="Standard Class"/>
    <s v="EP-13915"/>
    <s v="Emily Phan"/>
    <x v="0"/>
    <x v="0"/>
    <x v="363"/>
    <x v="12"/>
    <n v="48127"/>
    <x v="2"/>
    <s v="FUR-CH-10000785"/>
    <x v="0"/>
    <x v="1"/>
    <s v="Global Ergonomic Managers Chair"/>
    <x v="2764"/>
    <n v="1"/>
    <n v="0"/>
    <n v="47.0548"/>
    <x v="2"/>
    <x v="0"/>
  </r>
  <r>
    <n v="3475"/>
    <s v="CA-2019-111815"/>
    <x v="448"/>
    <d v="2019-03-10T00:00:00"/>
    <s v="Standard Class"/>
    <s v="EP-13915"/>
    <s v="Emily Phan"/>
    <x v="0"/>
    <x v="0"/>
    <x v="363"/>
    <x v="12"/>
    <n v="48127"/>
    <x v="2"/>
    <s v="TEC-AC-10002926"/>
    <x v="2"/>
    <x v="11"/>
    <s v="Logitech Wireless Marathon Mouse M705"/>
    <x v="2622"/>
    <n v="2"/>
    <n v="0"/>
    <n v="42.991400000000006"/>
    <x v="2"/>
    <x v="0"/>
  </r>
  <r>
    <n v="3476"/>
    <s v="CA-2018-144911"/>
    <x v="581"/>
    <d v="2018-11-30T00:00:00"/>
    <s v="First Class"/>
    <s v="RW-19630"/>
    <s v="Rob Williams"/>
    <x v="1"/>
    <x v="0"/>
    <x v="356"/>
    <x v="41"/>
    <n v="66212"/>
    <x v="2"/>
    <s v="TEC-AC-10004633"/>
    <x v="2"/>
    <x v="11"/>
    <s v="Verbatim 25 GB 6x Blu-ray Single Layer Recordable Disc, 3/Pack"/>
    <x v="2765"/>
    <n v="5"/>
    <n v="0"/>
    <n v="15.378000000000004"/>
    <x v="2"/>
    <x v="0"/>
  </r>
  <r>
    <n v="3477"/>
    <s v="CA-2018-144911"/>
    <x v="581"/>
    <d v="2018-11-30T00:00:00"/>
    <s v="First Class"/>
    <s v="RW-19630"/>
    <s v="Rob Williams"/>
    <x v="1"/>
    <x v="0"/>
    <x v="356"/>
    <x v="41"/>
    <n v="66212"/>
    <x v="2"/>
    <s v="OFF-BI-10000977"/>
    <x v="1"/>
    <x v="8"/>
    <s v="Ibico Plastic Spiral Binding Combs"/>
    <x v="2766"/>
    <n v="5"/>
    <n v="0"/>
    <n v="69.919999999999987"/>
    <x v="2"/>
    <x v="0"/>
  </r>
  <r>
    <n v="3478"/>
    <s v="CA-2016-143385"/>
    <x v="883"/>
    <d v="2016-09-05T00:00:00"/>
    <s v="Standard Class"/>
    <s v="SJ-20500"/>
    <s v="Shirley Jackson"/>
    <x v="0"/>
    <x v="0"/>
    <x v="364"/>
    <x v="27"/>
    <n v="87505"/>
    <x v="1"/>
    <s v="TEC-AC-10001635"/>
    <x v="2"/>
    <x v="11"/>
    <s v="KeyTronic KT400U2 - Keyboard - Black"/>
    <x v="451"/>
    <n v="9"/>
    <n v="0"/>
    <n v="18.503999999999991"/>
    <x v="1"/>
    <x v="0"/>
  </r>
  <r>
    <n v="3479"/>
    <s v="CA-2018-131289"/>
    <x v="16"/>
    <d v="2018-12-14T00:00:00"/>
    <s v="Standard Class"/>
    <s v="SP-20620"/>
    <s v="Stefania Perrino"/>
    <x v="1"/>
    <x v="0"/>
    <x v="8"/>
    <x v="1"/>
    <n v="94110"/>
    <x v="1"/>
    <s v="OFF-AR-10003056"/>
    <x v="1"/>
    <x v="6"/>
    <s v="Newell 341"/>
    <x v="18"/>
    <n v="2"/>
    <n v="0"/>
    <n v="2.4823999999999993"/>
    <x v="1"/>
    <x v="0"/>
  </r>
  <r>
    <n v="3480"/>
    <s v="CA-2018-131289"/>
    <x v="16"/>
    <d v="2018-12-14T00:00:00"/>
    <s v="Standard Class"/>
    <s v="SP-20620"/>
    <s v="Stefania Perrino"/>
    <x v="1"/>
    <x v="0"/>
    <x v="8"/>
    <x v="1"/>
    <n v="94110"/>
    <x v="1"/>
    <s v="OFF-PA-10003363"/>
    <x v="1"/>
    <x v="10"/>
    <s v="Xerox 204"/>
    <x v="1568"/>
    <n v="7"/>
    <n v="0"/>
    <n v="21.772800000000004"/>
    <x v="1"/>
    <x v="0"/>
  </r>
  <r>
    <n v="3481"/>
    <s v="CA-2018-131289"/>
    <x v="16"/>
    <d v="2018-12-14T00:00:00"/>
    <s v="Standard Class"/>
    <s v="SP-20620"/>
    <s v="Stefania Perrino"/>
    <x v="1"/>
    <x v="0"/>
    <x v="8"/>
    <x v="1"/>
    <n v="94110"/>
    <x v="1"/>
    <s v="FUR-TA-10003954"/>
    <x v="0"/>
    <x v="3"/>
    <s v="Hon 94000 Series Round Tables"/>
    <x v="2767"/>
    <n v="6"/>
    <n v="0.2"/>
    <n v="-195.47879999999998"/>
    <x v="1"/>
    <x v="0"/>
  </r>
  <r>
    <n v="3482"/>
    <s v="CA-2016-124023"/>
    <x v="884"/>
    <d v="2016-04-10T00:00:00"/>
    <s v="First Class"/>
    <s v="PJ-19015"/>
    <s v="Pauline Johnson"/>
    <x v="0"/>
    <x v="0"/>
    <x v="216"/>
    <x v="19"/>
    <n v="36608"/>
    <x v="0"/>
    <s v="FUR-FU-10004415"/>
    <x v="0"/>
    <x v="5"/>
    <s v="Stacking Tray, Side-Loading, Legal, Smoke"/>
    <x v="2482"/>
    <n v="2"/>
    <n v="0"/>
    <n v="2.7775999999999996"/>
    <x v="0"/>
    <x v="0"/>
  </r>
  <r>
    <n v="3483"/>
    <s v="CA-2016-124688"/>
    <x v="9"/>
    <d v="2016-08-29T00:00:00"/>
    <s v="First Class"/>
    <s v="CC-12610"/>
    <s v="Corey Catlett"/>
    <x v="1"/>
    <x v="0"/>
    <x v="24"/>
    <x v="17"/>
    <n v="22153"/>
    <x v="0"/>
    <s v="TEC-PH-10000455"/>
    <x v="2"/>
    <x v="7"/>
    <s v="GE 30522EE2"/>
    <x v="2768"/>
    <n v="5"/>
    <n v="0"/>
    <n v="168.18549999999993"/>
    <x v="0"/>
    <x v="1"/>
  </r>
  <r>
    <n v="3484"/>
    <s v="CA-2016-124688"/>
    <x v="9"/>
    <d v="2016-08-29T00:00:00"/>
    <s v="First Class"/>
    <s v="CC-12610"/>
    <s v="Corey Catlett"/>
    <x v="1"/>
    <x v="0"/>
    <x v="24"/>
    <x v="17"/>
    <n v="22153"/>
    <x v="0"/>
    <s v="FUR-FU-10002456"/>
    <x v="0"/>
    <x v="5"/>
    <s v="Master Caster Door Stop, Large Neon Orange"/>
    <x v="2769"/>
    <n v="4"/>
    <n v="0"/>
    <n v="12.521600000000003"/>
    <x v="0"/>
    <x v="1"/>
  </r>
  <r>
    <n v="3485"/>
    <s v="CA-2016-124688"/>
    <x v="9"/>
    <d v="2016-08-29T00:00:00"/>
    <s v="First Class"/>
    <s v="CC-12610"/>
    <s v="Corey Catlett"/>
    <x v="1"/>
    <x v="0"/>
    <x v="24"/>
    <x v="17"/>
    <n v="22153"/>
    <x v="0"/>
    <s v="FUR-TA-10003569"/>
    <x v="0"/>
    <x v="3"/>
    <s v="Bretford CR8500 Series Meeting Room Furniture"/>
    <x v="2770"/>
    <n v="3"/>
    <n v="0"/>
    <n v="300.73500000000001"/>
    <x v="0"/>
    <x v="1"/>
  </r>
  <r>
    <n v="3486"/>
    <s v="CA-2018-151169"/>
    <x v="147"/>
    <d v="2018-10-26T00:00:00"/>
    <s v="Standard Class"/>
    <s v="MY-18295"/>
    <s v="Muhammed Yedwab"/>
    <x v="1"/>
    <x v="0"/>
    <x v="46"/>
    <x v="13"/>
    <n v="19711"/>
    <x v="3"/>
    <s v="OFF-BI-10002813"/>
    <x v="1"/>
    <x v="8"/>
    <s v="Avery Reinforcements for Hole-Punch Pages"/>
    <x v="1063"/>
    <n v="4"/>
    <n v="0"/>
    <n v="3.5640000000000001"/>
    <x v="3"/>
    <x v="0"/>
  </r>
  <r>
    <n v="3487"/>
    <s v="US-2018-134761"/>
    <x v="885"/>
    <d v="2018-11-30T00:00:00"/>
    <s v="Same Day"/>
    <s v="DB-13210"/>
    <s v="Dean Braden"/>
    <x v="0"/>
    <x v="0"/>
    <x v="365"/>
    <x v="3"/>
    <n v="28601"/>
    <x v="0"/>
    <s v="TEC-PH-10002890"/>
    <x v="2"/>
    <x v="7"/>
    <s v="AT&amp;T 17929 Lendline Telephone"/>
    <x v="2771"/>
    <n v="1"/>
    <n v="0.2"/>
    <n v="2.7143999999999995"/>
    <x v="0"/>
    <x v="0"/>
  </r>
  <r>
    <n v="3488"/>
    <s v="CA-2019-120705"/>
    <x v="528"/>
    <d v="2019-09-11T00:00:00"/>
    <s v="Standard Class"/>
    <s v="MG-17875"/>
    <s v="Michael Grace"/>
    <x v="2"/>
    <x v="0"/>
    <x v="2"/>
    <x v="2"/>
    <n v="33311"/>
    <x v="0"/>
    <s v="OFF-ST-10001522"/>
    <x v="1"/>
    <x v="4"/>
    <s v="Gould Plastics 18-Pocket Panel Bin, 34w x 5-1/4d x 20-1/2h"/>
    <x v="2772"/>
    <n v="2"/>
    <n v="0.2"/>
    <n v="-29.436800000000012"/>
    <x v="0"/>
    <x v="0"/>
  </r>
  <r>
    <n v="3489"/>
    <s v="CA-2017-157322"/>
    <x v="740"/>
    <d v="2017-07-06T00:00:00"/>
    <s v="Standard Class"/>
    <s v="RH-19600"/>
    <s v="Rob Haberlin"/>
    <x v="0"/>
    <x v="0"/>
    <x v="366"/>
    <x v="10"/>
    <n v="60188"/>
    <x v="2"/>
    <s v="FUR-CH-10004086"/>
    <x v="0"/>
    <x v="1"/>
    <s v="Hon 4070 Series Pagoda Armless Upholstered Stacking Chairs"/>
    <x v="2379"/>
    <n v="2"/>
    <n v="0.3"/>
    <n v="-5.8346000000000231"/>
    <x v="2"/>
    <x v="0"/>
  </r>
  <r>
    <n v="3490"/>
    <s v="CA-2017-157322"/>
    <x v="740"/>
    <d v="2017-07-06T00:00:00"/>
    <s v="Standard Class"/>
    <s v="RH-19600"/>
    <s v="Rob Haberlin"/>
    <x v="0"/>
    <x v="0"/>
    <x v="366"/>
    <x v="10"/>
    <n v="60188"/>
    <x v="2"/>
    <s v="FUR-CH-10003774"/>
    <x v="0"/>
    <x v="1"/>
    <s v="Global Wood Trimmed Manager's Task Chair, Khaki"/>
    <x v="2773"/>
    <n v="6"/>
    <n v="0.3"/>
    <n v="-92.799600000000027"/>
    <x v="2"/>
    <x v="0"/>
  </r>
  <r>
    <n v="3491"/>
    <s v="CA-2017-157322"/>
    <x v="740"/>
    <d v="2017-07-06T00:00:00"/>
    <s v="Standard Class"/>
    <s v="RH-19600"/>
    <s v="Rob Haberlin"/>
    <x v="0"/>
    <x v="0"/>
    <x v="366"/>
    <x v="10"/>
    <n v="60188"/>
    <x v="2"/>
    <s v="OFF-ST-10004507"/>
    <x v="1"/>
    <x v="4"/>
    <s v="Advantus Rolling Storage Box"/>
    <x v="648"/>
    <n v="5"/>
    <n v="0.2"/>
    <n v="6.0024999999999977"/>
    <x v="2"/>
    <x v="0"/>
  </r>
  <r>
    <n v="3492"/>
    <s v="CA-2017-157322"/>
    <x v="740"/>
    <d v="2017-07-06T00:00:00"/>
    <s v="Standard Class"/>
    <s v="RH-19600"/>
    <s v="Rob Haberlin"/>
    <x v="0"/>
    <x v="0"/>
    <x v="366"/>
    <x v="10"/>
    <n v="60188"/>
    <x v="2"/>
    <s v="OFF-ST-10003208"/>
    <x v="1"/>
    <x v="4"/>
    <s v="Adjustable Depth Letter/Legal Cart"/>
    <x v="2774"/>
    <n v="3"/>
    <n v="0.2"/>
    <n v="48.994199999999921"/>
    <x v="2"/>
    <x v="0"/>
  </r>
  <r>
    <n v="3493"/>
    <s v="CA-2017-157322"/>
    <x v="740"/>
    <d v="2017-07-06T00:00:00"/>
    <s v="Standard Class"/>
    <s v="RH-19600"/>
    <s v="Rob Haberlin"/>
    <x v="0"/>
    <x v="0"/>
    <x v="366"/>
    <x v="10"/>
    <n v="60188"/>
    <x v="2"/>
    <s v="OFF-PA-10000659"/>
    <x v="1"/>
    <x v="10"/>
    <s v="Adams Phone Message Book, Professional, 400 Message Capacity, 5 3/6” x 11”"/>
    <x v="1515"/>
    <n v="2"/>
    <n v="0.2"/>
    <n v="3.7692000000000001"/>
    <x v="2"/>
    <x v="0"/>
  </r>
  <r>
    <n v="3494"/>
    <s v="CA-2019-142034"/>
    <x v="241"/>
    <d v="2019-09-28T00:00:00"/>
    <s v="Standard Class"/>
    <s v="KB-16240"/>
    <s v="Karen Bern"/>
    <x v="1"/>
    <x v="0"/>
    <x v="367"/>
    <x v="11"/>
    <n v="56301"/>
    <x v="2"/>
    <s v="TEC-AC-10002305"/>
    <x v="2"/>
    <x v="11"/>
    <s v="KeyTronic E03601U1 - Keyboard - Beige"/>
    <x v="2775"/>
    <n v="4"/>
    <n v="0"/>
    <n v="12.959999999999994"/>
    <x v="2"/>
    <x v="0"/>
  </r>
  <r>
    <n v="3495"/>
    <s v="CA-2019-142034"/>
    <x v="241"/>
    <d v="2019-09-28T00:00:00"/>
    <s v="Standard Class"/>
    <s v="KB-16240"/>
    <s v="Karen Bern"/>
    <x v="1"/>
    <x v="0"/>
    <x v="367"/>
    <x v="11"/>
    <n v="56301"/>
    <x v="2"/>
    <s v="TEC-AC-10000990"/>
    <x v="2"/>
    <x v="11"/>
    <s v="Imation Bio 2GB USB Flash Drive Imation Corp"/>
    <x v="2776"/>
    <n v="5"/>
    <n v="0"/>
    <n v="275.47800000000001"/>
    <x v="2"/>
    <x v="0"/>
  </r>
  <r>
    <n v="3496"/>
    <s v="CA-2019-142034"/>
    <x v="241"/>
    <d v="2019-09-28T00:00:00"/>
    <s v="Standard Class"/>
    <s v="KB-16240"/>
    <s v="Karen Bern"/>
    <x v="1"/>
    <x v="0"/>
    <x v="367"/>
    <x v="11"/>
    <n v="56301"/>
    <x v="2"/>
    <s v="FUR-CH-10000665"/>
    <x v="0"/>
    <x v="1"/>
    <s v="Global Airflow Leather Mesh Back Chair, Black"/>
    <x v="891"/>
    <n v="4"/>
    <n v="0"/>
    <n v="181.17599999999993"/>
    <x v="2"/>
    <x v="0"/>
  </r>
  <r>
    <n v="3497"/>
    <s v="CA-2018-107328"/>
    <x v="590"/>
    <d v="2018-08-15T00:00:00"/>
    <s v="Standard Class"/>
    <s v="CA-12055"/>
    <s v="Cathy Armstrong"/>
    <x v="2"/>
    <x v="0"/>
    <x v="1"/>
    <x v="1"/>
    <n v="90036"/>
    <x v="1"/>
    <s v="FUR-TA-10001932"/>
    <x v="0"/>
    <x v="3"/>
    <s v="Chromcraft 48&quot; x 96&quot; Racetrack Double Pedestal Table"/>
    <x v="2777"/>
    <n v="2"/>
    <n v="0.2"/>
    <n v="12.82559999999998"/>
    <x v="1"/>
    <x v="0"/>
  </r>
  <r>
    <n v="3498"/>
    <s v="CA-2018-107328"/>
    <x v="590"/>
    <d v="2018-08-15T00:00:00"/>
    <s v="Standard Class"/>
    <s v="CA-12055"/>
    <s v="Cathy Armstrong"/>
    <x v="2"/>
    <x v="0"/>
    <x v="1"/>
    <x v="1"/>
    <n v="90036"/>
    <x v="1"/>
    <s v="OFF-AP-10004487"/>
    <x v="1"/>
    <x v="9"/>
    <s v="Kensington 4 Outlet MasterPiece Compact Power Control Center"/>
    <x v="2778"/>
    <n v="6"/>
    <n v="0"/>
    <n v="136.61759999999998"/>
    <x v="1"/>
    <x v="0"/>
  </r>
  <r>
    <n v="3499"/>
    <s v="CA-2018-107328"/>
    <x v="590"/>
    <d v="2018-08-15T00:00:00"/>
    <s v="Standard Class"/>
    <s v="CA-12055"/>
    <s v="Cathy Armstrong"/>
    <x v="2"/>
    <x v="0"/>
    <x v="1"/>
    <x v="1"/>
    <n v="90036"/>
    <x v="1"/>
    <s v="OFF-BI-10002160"/>
    <x v="1"/>
    <x v="8"/>
    <s v="Acco Hanging Data Binders"/>
    <x v="597"/>
    <n v="5"/>
    <n v="0.2"/>
    <n v="5.3339999999999996"/>
    <x v="1"/>
    <x v="0"/>
  </r>
  <r>
    <n v="3500"/>
    <s v="CA-2018-108616"/>
    <x v="321"/>
    <d v="2018-10-03T00:00:00"/>
    <s v="Standard Class"/>
    <s v="JK-15730"/>
    <s v="Joe Kamberova"/>
    <x v="0"/>
    <x v="0"/>
    <x v="216"/>
    <x v="19"/>
    <n v="36608"/>
    <x v="0"/>
    <s v="TEC-AC-10000420"/>
    <x v="2"/>
    <x v="11"/>
    <s v="Logitech G500s Laser Gaming Mouse with Adjustable Weight Tuning"/>
    <x v="2779"/>
    <n v="3"/>
    <n v="0"/>
    <n v="71.389799999999994"/>
    <x v="0"/>
    <x v="0"/>
  </r>
  <r>
    <n v="3501"/>
    <s v="CA-2018-108616"/>
    <x v="321"/>
    <d v="2018-10-03T00:00:00"/>
    <s v="Standard Class"/>
    <s v="JK-15730"/>
    <s v="Joe Kamberova"/>
    <x v="0"/>
    <x v="0"/>
    <x v="216"/>
    <x v="19"/>
    <n v="36608"/>
    <x v="0"/>
    <s v="OFF-BI-10001989"/>
    <x v="1"/>
    <x v="8"/>
    <s v="Premium Transparent Presentation Covers by GBC"/>
    <x v="2780"/>
    <n v="3"/>
    <n v="0"/>
    <n v="30.211199999999998"/>
    <x v="0"/>
    <x v="0"/>
  </r>
  <r>
    <n v="3502"/>
    <s v="CA-2018-108616"/>
    <x v="321"/>
    <d v="2018-10-03T00:00:00"/>
    <s v="Standard Class"/>
    <s v="JK-15730"/>
    <s v="Joe Kamberova"/>
    <x v="0"/>
    <x v="0"/>
    <x v="216"/>
    <x v="19"/>
    <n v="36608"/>
    <x v="0"/>
    <s v="OFF-AR-10001149"/>
    <x v="1"/>
    <x v="6"/>
    <s v="Sanford Colorific Colored Pencils, 12/Box"/>
    <x v="2781"/>
    <n v="9"/>
    <n v="0"/>
    <n v="7.7759999999999989"/>
    <x v="0"/>
    <x v="0"/>
  </r>
  <r>
    <n v="3503"/>
    <s v="CA-2019-125115"/>
    <x v="318"/>
    <d v="2019-04-10T00:00:00"/>
    <s v="Same Day"/>
    <s v="RD-19930"/>
    <s v="Russell D'Ascenzo"/>
    <x v="0"/>
    <x v="0"/>
    <x v="89"/>
    <x v="5"/>
    <n v="78745"/>
    <x v="2"/>
    <s v="OFF-PA-10004101"/>
    <x v="1"/>
    <x v="10"/>
    <s v="Xerox 1894"/>
    <x v="563"/>
    <n v="2"/>
    <n v="0.2"/>
    <n v="3.6288"/>
    <x v="2"/>
    <x v="0"/>
  </r>
  <r>
    <n v="3504"/>
    <s v="CA-2019-125115"/>
    <x v="318"/>
    <d v="2019-04-10T00:00:00"/>
    <s v="Same Day"/>
    <s v="RD-19930"/>
    <s v="Russell D'Ascenzo"/>
    <x v="0"/>
    <x v="0"/>
    <x v="89"/>
    <x v="5"/>
    <n v="78745"/>
    <x v="2"/>
    <s v="TEC-AC-10001714"/>
    <x v="2"/>
    <x v="11"/>
    <s v="Logitech MX Performance Wireless Mouse"/>
    <x v="2782"/>
    <n v="3"/>
    <n v="0.2"/>
    <n v="20.343900000000001"/>
    <x v="2"/>
    <x v="0"/>
  </r>
  <r>
    <n v="3505"/>
    <s v="CA-2018-150945"/>
    <x v="122"/>
    <d v="2018-12-20T00:00:00"/>
    <s v="Second Class"/>
    <s v="JK-16120"/>
    <s v="Julie Kriz"/>
    <x v="2"/>
    <x v="0"/>
    <x v="20"/>
    <x v="15"/>
    <n v="10009"/>
    <x v="3"/>
    <s v="OFF-ST-10003716"/>
    <x v="1"/>
    <x v="4"/>
    <s v="Tennsco Double-Tier Lockers"/>
    <x v="1734"/>
    <n v="4"/>
    <n v="0"/>
    <n v="117.0104"/>
    <x v="3"/>
    <x v="0"/>
  </r>
  <r>
    <n v="3506"/>
    <s v="CA-2016-166863"/>
    <x v="886"/>
    <d v="2016-06-24T00:00:00"/>
    <s v="Standard Class"/>
    <s v="SC-20020"/>
    <s v="Sam Craven"/>
    <x v="0"/>
    <x v="0"/>
    <x v="243"/>
    <x v="5"/>
    <n v="75023"/>
    <x v="2"/>
    <s v="TEC-PH-10000369"/>
    <x v="2"/>
    <x v="7"/>
    <s v="HTC One Mini"/>
    <x v="1227"/>
    <n v="2"/>
    <n v="0.2"/>
    <n v="20.158400000000015"/>
    <x v="2"/>
    <x v="0"/>
  </r>
  <r>
    <n v="3507"/>
    <s v="CA-2016-166863"/>
    <x v="886"/>
    <d v="2016-06-24T00:00:00"/>
    <s v="Standard Class"/>
    <s v="SC-20020"/>
    <s v="Sam Craven"/>
    <x v="0"/>
    <x v="0"/>
    <x v="243"/>
    <x v="5"/>
    <n v="75023"/>
    <x v="2"/>
    <s v="OFF-BI-10000756"/>
    <x v="1"/>
    <x v="8"/>
    <s v="Storex DuraTech Recycled Plastic Frosted Binders"/>
    <x v="2783"/>
    <n v="4"/>
    <n v="0.8"/>
    <n v="-5.088000000000001"/>
    <x v="2"/>
    <x v="0"/>
  </r>
  <r>
    <n v="3508"/>
    <s v="CA-2016-166863"/>
    <x v="886"/>
    <d v="2016-06-24T00:00:00"/>
    <s v="Standard Class"/>
    <s v="SC-20020"/>
    <s v="Sam Craven"/>
    <x v="0"/>
    <x v="0"/>
    <x v="243"/>
    <x v="5"/>
    <n v="75023"/>
    <x v="2"/>
    <s v="FUR-BO-10001608"/>
    <x v="0"/>
    <x v="0"/>
    <s v="Hon Metal Bookcases, Black"/>
    <x v="2784"/>
    <n v="4"/>
    <n v="0.32"/>
    <n v="-19.874399999999994"/>
    <x v="2"/>
    <x v="0"/>
  </r>
  <r>
    <n v="3509"/>
    <s v="CA-2016-166863"/>
    <x v="886"/>
    <d v="2016-06-24T00:00:00"/>
    <s v="Standard Class"/>
    <s v="SC-20020"/>
    <s v="Sam Craven"/>
    <x v="0"/>
    <x v="0"/>
    <x v="243"/>
    <x v="5"/>
    <n v="75023"/>
    <x v="2"/>
    <s v="OFF-PA-10001166"/>
    <x v="1"/>
    <x v="10"/>
    <s v="Xerox 2"/>
    <x v="12"/>
    <n v="3"/>
    <n v="0.2"/>
    <n v="5.4432"/>
    <x v="2"/>
    <x v="0"/>
  </r>
  <r>
    <n v="3510"/>
    <s v="CA-2016-166863"/>
    <x v="886"/>
    <d v="2016-06-24T00:00:00"/>
    <s v="Standard Class"/>
    <s v="SC-20020"/>
    <s v="Sam Craven"/>
    <x v="0"/>
    <x v="0"/>
    <x v="243"/>
    <x v="5"/>
    <n v="75023"/>
    <x v="2"/>
    <s v="OFF-PA-10000587"/>
    <x v="1"/>
    <x v="10"/>
    <s v="Array Parchment Paper, Assorted Colors"/>
    <x v="25"/>
    <n v="2"/>
    <n v="0.2"/>
    <n v="4.0768000000000004"/>
    <x v="2"/>
    <x v="0"/>
  </r>
  <r>
    <n v="3511"/>
    <s v="CA-2016-166863"/>
    <x v="886"/>
    <d v="2016-06-24T00:00:00"/>
    <s v="Standard Class"/>
    <s v="SC-20020"/>
    <s v="Sam Craven"/>
    <x v="0"/>
    <x v="0"/>
    <x v="243"/>
    <x v="5"/>
    <n v="75023"/>
    <x v="2"/>
    <s v="TEC-MA-10001972"/>
    <x v="2"/>
    <x v="15"/>
    <s v="Okidata C331dn Printer"/>
    <x v="2785"/>
    <n v="2"/>
    <n v="0.4"/>
    <n v="-97.71999999999997"/>
    <x v="2"/>
    <x v="0"/>
  </r>
  <r>
    <n v="3512"/>
    <s v="CA-2016-166863"/>
    <x v="886"/>
    <d v="2016-06-24T00:00:00"/>
    <s v="Standard Class"/>
    <s v="SC-20020"/>
    <s v="Sam Craven"/>
    <x v="0"/>
    <x v="0"/>
    <x v="243"/>
    <x v="5"/>
    <n v="75023"/>
    <x v="2"/>
    <s v="OFF-ST-10004123"/>
    <x v="1"/>
    <x v="4"/>
    <s v="Safco Industrial Wire Shelving System"/>
    <x v="2786"/>
    <n v="7"/>
    <n v="0.2"/>
    <n v="-127.37200000000001"/>
    <x v="2"/>
    <x v="0"/>
  </r>
  <r>
    <n v="3513"/>
    <s v="CA-2019-140326"/>
    <x v="507"/>
    <d v="2019-09-06T00:00:00"/>
    <s v="First Class"/>
    <s v="HW-14935"/>
    <s v="Helen Wasserman"/>
    <x v="1"/>
    <x v="0"/>
    <x v="22"/>
    <x v="10"/>
    <n v="60653"/>
    <x v="2"/>
    <s v="FUR-BO-10000112"/>
    <x v="0"/>
    <x v="0"/>
    <s v="Bush Birmingham Collection Bookcase, Dark Cherry"/>
    <x v="2787"/>
    <n v="9"/>
    <n v="0.3"/>
    <n v="-117.88199999999998"/>
    <x v="2"/>
    <x v="0"/>
  </r>
  <r>
    <n v="3514"/>
    <s v="CA-2019-140326"/>
    <x v="507"/>
    <d v="2019-09-06T00:00:00"/>
    <s v="First Class"/>
    <s v="HW-14935"/>
    <s v="Helen Wasserman"/>
    <x v="1"/>
    <x v="0"/>
    <x v="22"/>
    <x v="10"/>
    <n v="60653"/>
    <x v="2"/>
    <s v="OFF-PA-10004041"/>
    <x v="1"/>
    <x v="10"/>
    <s v="It's Hot Message Books with Stickers, 2 3/4&quot; x 5&quot;"/>
    <x v="2788"/>
    <n v="3"/>
    <n v="0.2"/>
    <n v="5.55"/>
    <x v="2"/>
    <x v="0"/>
  </r>
  <r>
    <n v="3515"/>
    <s v="CA-2019-140326"/>
    <x v="507"/>
    <d v="2019-09-06T00:00:00"/>
    <s v="First Class"/>
    <s v="HW-14935"/>
    <s v="Helen Wasserman"/>
    <x v="1"/>
    <x v="0"/>
    <x v="22"/>
    <x v="10"/>
    <n v="60653"/>
    <x v="2"/>
    <s v="OFF-AR-10001149"/>
    <x v="1"/>
    <x v="6"/>
    <s v="Sanford Colorific Colored Pencils, 12/Box"/>
    <x v="2789"/>
    <n v="3"/>
    <n v="0.2"/>
    <n v="0.86399999999999988"/>
    <x v="2"/>
    <x v="0"/>
  </r>
  <r>
    <n v="3516"/>
    <s v="CA-2018-168536"/>
    <x v="887"/>
    <d v="2018-12-24T00:00:00"/>
    <s v="Standard Class"/>
    <s v="SC-20800"/>
    <s v="Stuart Calhoun"/>
    <x v="0"/>
    <x v="0"/>
    <x v="25"/>
    <x v="35"/>
    <n v="39212"/>
    <x v="0"/>
    <s v="TEC-AC-10002323"/>
    <x v="2"/>
    <x v="11"/>
    <s v="SanDisk Ultra 32 GB MicroSDHC Class 10 Memory Card"/>
    <x v="2790"/>
    <n v="3"/>
    <n v="0"/>
    <n v="8.6190000000000033"/>
    <x v="0"/>
    <x v="0"/>
  </r>
  <r>
    <n v="3517"/>
    <s v="US-2018-113649"/>
    <x v="888"/>
    <d v="2018-08-12T00:00:00"/>
    <s v="First Class"/>
    <s v="HA-14920"/>
    <s v="Helen Andreada"/>
    <x v="0"/>
    <x v="0"/>
    <x v="115"/>
    <x v="3"/>
    <n v="28314"/>
    <x v="0"/>
    <s v="OFF-PA-10000130"/>
    <x v="1"/>
    <x v="10"/>
    <s v="Xerox 199"/>
    <x v="2791"/>
    <n v="9"/>
    <n v="0.2"/>
    <n v="9.6299999999999955"/>
    <x v="0"/>
    <x v="0"/>
  </r>
  <r>
    <n v="3518"/>
    <s v="US-2018-113649"/>
    <x v="888"/>
    <d v="2018-08-12T00:00:00"/>
    <s v="First Class"/>
    <s v="HA-14920"/>
    <s v="Helen Andreada"/>
    <x v="0"/>
    <x v="0"/>
    <x v="115"/>
    <x v="3"/>
    <n v="28314"/>
    <x v="0"/>
    <s v="TEC-PH-10002350"/>
    <x v="2"/>
    <x v="7"/>
    <s v="Apple EarPods with Remote and Mic"/>
    <x v="2542"/>
    <n v="2"/>
    <n v="0.2"/>
    <n v="4.4783999999999988"/>
    <x v="0"/>
    <x v="0"/>
  </r>
  <r>
    <n v="3519"/>
    <s v="US-2018-113649"/>
    <x v="888"/>
    <d v="2018-08-12T00:00:00"/>
    <s v="First Class"/>
    <s v="HA-14920"/>
    <s v="Helen Andreada"/>
    <x v="0"/>
    <x v="0"/>
    <x v="115"/>
    <x v="3"/>
    <n v="28314"/>
    <x v="0"/>
    <s v="OFF-AP-10002518"/>
    <x v="1"/>
    <x v="9"/>
    <s v="Kensington 7 Outlet MasterPiece Power Center"/>
    <x v="2792"/>
    <n v="4"/>
    <n v="0.2"/>
    <n v="64.072799999999944"/>
    <x v="0"/>
    <x v="0"/>
  </r>
  <r>
    <n v="3520"/>
    <s v="CA-2017-124975"/>
    <x v="137"/>
    <d v="2017-06-25T00:00:00"/>
    <s v="First Class"/>
    <s v="MG-17875"/>
    <s v="Michael Grace"/>
    <x v="2"/>
    <x v="0"/>
    <x v="34"/>
    <x v="10"/>
    <n v="60505"/>
    <x v="2"/>
    <s v="FUR-TA-10002645"/>
    <x v="0"/>
    <x v="3"/>
    <s v="Hon Rectangular Conference Tables"/>
    <x v="2793"/>
    <n v="7"/>
    <n v="0.5"/>
    <n v="-525.6405000000002"/>
    <x v="2"/>
    <x v="0"/>
  </r>
  <r>
    <n v="3521"/>
    <s v="CA-2017-168767"/>
    <x v="889"/>
    <d v="2017-04-15T00:00:00"/>
    <s v="Standard Class"/>
    <s v="DM-12955"/>
    <s v="Dario Medina"/>
    <x v="1"/>
    <x v="0"/>
    <x v="301"/>
    <x v="1"/>
    <n v="95823"/>
    <x v="1"/>
    <s v="OFF-BI-10000773"/>
    <x v="1"/>
    <x v="8"/>
    <s v="Insertable Tab Post Binder Dividers"/>
    <x v="2794"/>
    <n v="2"/>
    <n v="0.2"/>
    <n v="4.3307999999999982"/>
    <x v="1"/>
    <x v="0"/>
  </r>
  <r>
    <n v="3522"/>
    <s v="CA-2018-114482"/>
    <x v="831"/>
    <d v="2018-11-25T00:00:00"/>
    <s v="Second Class"/>
    <s v="DM-13345"/>
    <s v="Denise Monton"/>
    <x v="1"/>
    <x v="0"/>
    <x v="96"/>
    <x v="23"/>
    <n v="50315"/>
    <x v="2"/>
    <s v="OFF-PA-10003845"/>
    <x v="1"/>
    <x v="10"/>
    <s v="Xerox 1987"/>
    <x v="1319"/>
    <n v="7"/>
    <n v="0"/>
    <n v="19.825400000000002"/>
    <x v="2"/>
    <x v="0"/>
  </r>
  <r>
    <n v="3523"/>
    <s v="CA-2018-114482"/>
    <x v="831"/>
    <d v="2018-11-25T00:00:00"/>
    <s v="Second Class"/>
    <s v="DM-13345"/>
    <s v="Denise Monton"/>
    <x v="1"/>
    <x v="0"/>
    <x v="96"/>
    <x v="23"/>
    <n v="50315"/>
    <x v="2"/>
    <s v="TEC-PH-10001580"/>
    <x v="2"/>
    <x v="7"/>
    <s v="Logitech Mobile Speakerphone P710e - speaker phone"/>
    <x v="2795"/>
    <n v="3"/>
    <n v="0"/>
    <n v="109.33379999999998"/>
    <x v="2"/>
    <x v="0"/>
  </r>
  <r>
    <n v="3524"/>
    <s v="CA-2018-137673"/>
    <x v="64"/>
    <d v="2018-09-10T00:00:00"/>
    <s v="Standard Class"/>
    <s v="ML-17395"/>
    <s v="Marina Lichtenstein"/>
    <x v="1"/>
    <x v="0"/>
    <x v="70"/>
    <x v="1"/>
    <n v="92105"/>
    <x v="1"/>
    <s v="TEC-AC-10002345"/>
    <x v="2"/>
    <x v="11"/>
    <s v="HP Standard 104 key PS/2 Keyboard"/>
    <x v="2796"/>
    <n v="8"/>
    <n v="0"/>
    <n v="29"/>
    <x v="1"/>
    <x v="0"/>
  </r>
  <r>
    <n v="3525"/>
    <s v="CA-2018-132731"/>
    <x v="390"/>
    <d v="2018-11-28T00:00:00"/>
    <s v="Standard Class"/>
    <s v="GA-14515"/>
    <s v="George Ashbrook"/>
    <x v="0"/>
    <x v="0"/>
    <x v="61"/>
    <x v="5"/>
    <n v="75081"/>
    <x v="2"/>
    <s v="TEC-PH-10004120"/>
    <x v="2"/>
    <x v="7"/>
    <s v="AT&amp;T 1080 Phone"/>
    <x v="2797"/>
    <n v="6"/>
    <n v="0.2"/>
    <n v="49.316399999999987"/>
    <x v="2"/>
    <x v="0"/>
  </r>
  <r>
    <n v="3526"/>
    <s v="CA-2019-148922"/>
    <x v="389"/>
    <d v="2019-12-15T00:00:00"/>
    <s v="Second Class"/>
    <s v="SU-20665"/>
    <s v="Stephanie Ulpright"/>
    <x v="2"/>
    <x v="0"/>
    <x v="25"/>
    <x v="35"/>
    <n v="39212"/>
    <x v="0"/>
    <s v="TEC-AC-10001838"/>
    <x v="2"/>
    <x v="11"/>
    <s v="Razer Tiamat Over Ear 7.1 Surround Sound PC Gaming Headset"/>
    <x v="2798"/>
    <n v="3"/>
    <n v="0"/>
    <n v="257.98710000000005"/>
    <x v="0"/>
    <x v="0"/>
  </r>
  <r>
    <n v="3527"/>
    <s v="CA-2019-148922"/>
    <x v="389"/>
    <d v="2019-12-15T00:00:00"/>
    <s v="Second Class"/>
    <s v="SU-20665"/>
    <s v="Stephanie Ulpright"/>
    <x v="2"/>
    <x v="0"/>
    <x v="25"/>
    <x v="35"/>
    <n v="39212"/>
    <x v="0"/>
    <s v="TEC-PH-10000148"/>
    <x v="2"/>
    <x v="7"/>
    <s v="Cyber Acoustics AC-202b Speech Recognition Stereo Headset"/>
    <x v="2799"/>
    <n v="3"/>
    <n v="0"/>
    <n v="0.77940000000000076"/>
    <x v="0"/>
    <x v="0"/>
  </r>
  <r>
    <n v="3528"/>
    <s v="CA-2019-148922"/>
    <x v="389"/>
    <d v="2019-12-15T00:00:00"/>
    <s v="Second Class"/>
    <s v="SU-20665"/>
    <s v="Stephanie Ulpright"/>
    <x v="2"/>
    <x v="0"/>
    <x v="25"/>
    <x v="35"/>
    <n v="39212"/>
    <x v="0"/>
    <s v="OFF-BI-10003476"/>
    <x v="1"/>
    <x v="8"/>
    <s v="Avery Metallic Poly Binders"/>
    <x v="2800"/>
    <n v="8"/>
    <n v="0"/>
    <n v="22.0032"/>
    <x v="0"/>
    <x v="0"/>
  </r>
  <r>
    <n v="3529"/>
    <s v="CA-2018-130680"/>
    <x v="890"/>
    <d v="2018-06-29T00:00:00"/>
    <s v="Standard Class"/>
    <s v="BD-11320"/>
    <s v="Bill Donatelli"/>
    <x v="0"/>
    <x v="0"/>
    <x v="70"/>
    <x v="1"/>
    <n v="92024"/>
    <x v="1"/>
    <s v="TEC-PH-10004833"/>
    <x v="2"/>
    <x v="7"/>
    <s v="Macally Suction Cup Mount"/>
    <x v="2801"/>
    <n v="4"/>
    <n v="0.2"/>
    <n v="-9.56"/>
    <x v="1"/>
    <x v="1"/>
  </r>
  <r>
    <n v="3530"/>
    <s v="CA-2017-141145"/>
    <x v="14"/>
    <d v="2017-09-23T00:00:00"/>
    <s v="Standard Class"/>
    <s v="DB-13405"/>
    <s v="Denny Blanton"/>
    <x v="0"/>
    <x v="0"/>
    <x v="333"/>
    <x v="2"/>
    <n v="32839"/>
    <x v="0"/>
    <s v="TEC-AC-10001465"/>
    <x v="2"/>
    <x v="11"/>
    <s v="SanDisk Cruzer 64 GB USB Flash Drive"/>
    <x v="2802"/>
    <n v="3"/>
    <n v="0.2"/>
    <n v="10.895999999999987"/>
    <x v="0"/>
    <x v="0"/>
  </r>
  <r>
    <n v="3531"/>
    <s v="US-2018-152835"/>
    <x v="288"/>
    <d v="2018-05-23T00:00:00"/>
    <s v="Standard Class"/>
    <s v="RP-19855"/>
    <s v="Roy Phan"/>
    <x v="1"/>
    <x v="0"/>
    <x v="240"/>
    <x v="14"/>
    <n v="47905"/>
    <x v="2"/>
    <s v="OFF-AR-10003056"/>
    <x v="1"/>
    <x v="6"/>
    <s v="Newell 341"/>
    <x v="1591"/>
    <n v="5"/>
    <n v="0"/>
    <n v="6.2059999999999977"/>
    <x v="2"/>
    <x v="0"/>
  </r>
  <r>
    <n v="3532"/>
    <s v="CA-2018-155565"/>
    <x v="316"/>
    <d v="2018-05-28T00:00:00"/>
    <s v="Same Day"/>
    <s v="EH-13765"/>
    <s v="Edward Hooks"/>
    <x v="1"/>
    <x v="0"/>
    <x v="20"/>
    <x v="15"/>
    <n v="10035"/>
    <x v="3"/>
    <s v="OFF-SU-10001218"/>
    <x v="1"/>
    <x v="14"/>
    <s v="Fiskars Softgrip Scissors"/>
    <x v="2803"/>
    <n v="5"/>
    <n v="0"/>
    <n v="15.372000000000003"/>
    <x v="3"/>
    <x v="0"/>
  </r>
  <r>
    <n v="3533"/>
    <s v="CA-2016-110849"/>
    <x v="891"/>
    <d v="2016-04-23T00:00:00"/>
    <s v="Standard Class"/>
    <s v="JL-15835"/>
    <s v="John Lee"/>
    <x v="0"/>
    <x v="0"/>
    <x v="1"/>
    <x v="1"/>
    <n v="90049"/>
    <x v="1"/>
    <s v="TEC-MA-10002859"/>
    <x v="2"/>
    <x v="15"/>
    <s v="Ativa MDM8000 8-Sheet Micro-Cut Shredder"/>
    <x v="2804"/>
    <n v="4"/>
    <n v="0.2"/>
    <n v="97.189199999999985"/>
    <x v="1"/>
    <x v="0"/>
  </r>
  <r>
    <n v="3534"/>
    <s v="CA-2016-110849"/>
    <x v="891"/>
    <d v="2016-04-23T00:00:00"/>
    <s v="Standard Class"/>
    <s v="JL-15835"/>
    <s v="John Lee"/>
    <x v="0"/>
    <x v="0"/>
    <x v="1"/>
    <x v="1"/>
    <n v="90049"/>
    <x v="1"/>
    <s v="OFF-AR-10002375"/>
    <x v="1"/>
    <x v="6"/>
    <s v="Newell 351"/>
    <x v="2805"/>
    <n v="4"/>
    <n v="0"/>
    <n v="3.8047999999999984"/>
    <x v="1"/>
    <x v="0"/>
  </r>
  <r>
    <n v="3535"/>
    <s v="CA-2016-110849"/>
    <x v="891"/>
    <d v="2016-04-23T00:00:00"/>
    <s v="Standard Class"/>
    <s v="JL-15835"/>
    <s v="John Lee"/>
    <x v="0"/>
    <x v="0"/>
    <x v="1"/>
    <x v="1"/>
    <n v="90049"/>
    <x v="1"/>
    <s v="OFF-AR-10000657"/>
    <x v="1"/>
    <x v="6"/>
    <s v="Binney &amp; Smith inkTank Desk Highlighter, Chisel Tip, Yellow, 12/Box"/>
    <x v="2806"/>
    <n v="5"/>
    <n v="0"/>
    <n v="3.547499999999999"/>
    <x v="1"/>
    <x v="0"/>
  </r>
  <r>
    <n v="3536"/>
    <s v="CA-2016-110849"/>
    <x v="891"/>
    <d v="2016-04-23T00:00:00"/>
    <s v="Standard Class"/>
    <s v="JL-15835"/>
    <s v="John Lee"/>
    <x v="0"/>
    <x v="0"/>
    <x v="1"/>
    <x v="1"/>
    <n v="90049"/>
    <x v="1"/>
    <s v="OFF-FA-10000134"/>
    <x v="1"/>
    <x v="13"/>
    <s v="Advantus Push Pins, Aluminum Head"/>
    <x v="2807"/>
    <n v="2"/>
    <n v="0"/>
    <n v="3.6021999999999998"/>
    <x v="1"/>
    <x v="0"/>
  </r>
  <r>
    <n v="3537"/>
    <s v="CA-2018-145842"/>
    <x v="26"/>
    <d v="2018-06-20T00:00:00"/>
    <s v="Second Class"/>
    <s v="FM-14380"/>
    <s v="Fred McMath"/>
    <x v="0"/>
    <x v="0"/>
    <x v="20"/>
    <x v="15"/>
    <n v="10024"/>
    <x v="3"/>
    <s v="OFF-ST-10000419"/>
    <x v="1"/>
    <x v="4"/>
    <s v="Rogers Jumbo File, Granite"/>
    <x v="1360"/>
    <n v="3"/>
    <n v="0"/>
    <n v="0.4073999999999991"/>
    <x v="3"/>
    <x v="0"/>
  </r>
  <r>
    <n v="3538"/>
    <s v="CA-2016-158771"/>
    <x v="309"/>
    <d v="2016-05-09T00:00:00"/>
    <s v="Same Day"/>
    <s v="SB-20290"/>
    <s v="Sean Braxton"/>
    <x v="1"/>
    <x v="0"/>
    <x v="0"/>
    <x v="0"/>
    <n v="42420"/>
    <x v="0"/>
    <s v="OFF-ST-10000107"/>
    <x v="1"/>
    <x v="4"/>
    <s v="Fellowes Super Stor/Drawer"/>
    <x v="2808"/>
    <n v="3"/>
    <n v="0"/>
    <n v="14.984999999999992"/>
    <x v="0"/>
    <x v="0"/>
  </r>
  <r>
    <n v="3539"/>
    <s v="CA-2016-158771"/>
    <x v="309"/>
    <d v="2016-05-09T00:00:00"/>
    <s v="Same Day"/>
    <s v="SB-20290"/>
    <s v="Sean Braxton"/>
    <x v="1"/>
    <x v="0"/>
    <x v="0"/>
    <x v="0"/>
    <n v="42420"/>
    <x v="0"/>
    <s v="OFF-LA-10001641"/>
    <x v="1"/>
    <x v="2"/>
    <s v="Avery 518"/>
    <x v="1242"/>
    <n v="3"/>
    <n v="0"/>
    <n v="4.5359999999999996"/>
    <x v="0"/>
    <x v="0"/>
  </r>
  <r>
    <n v="3540"/>
    <s v="CA-2016-158771"/>
    <x v="309"/>
    <d v="2016-05-09T00:00:00"/>
    <s v="Same Day"/>
    <s v="SB-20290"/>
    <s v="Sean Braxton"/>
    <x v="1"/>
    <x v="0"/>
    <x v="0"/>
    <x v="0"/>
    <n v="42420"/>
    <x v="0"/>
    <s v="OFF-LA-10003121"/>
    <x v="1"/>
    <x v="2"/>
    <s v="Avery 506"/>
    <x v="2809"/>
    <n v="5"/>
    <n v="0"/>
    <n v="9.4989999999999988"/>
    <x v="0"/>
    <x v="0"/>
  </r>
  <r>
    <n v="3541"/>
    <s v="CA-2016-158771"/>
    <x v="309"/>
    <d v="2016-05-09T00:00:00"/>
    <s v="Same Day"/>
    <s v="SB-20290"/>
    <s v="Sean Braxton"/>
    <x v="1"/>
    <x v="0"/>
    <x v="0"/>
    <x v="0"/>
    <n v="42420"/>
    <x v="0"/>
    <s v="OFF-PA-10002689"/>
    <x v="1"/>
    <x v="10"/>
    <s v="Weyerhaeuser First Choice Laser/Copy Paper (20Lb. and 88 Bright)"/>
    <x v="1568"/>
    <n v="7"/>
    <n v="0"/>
    <n v="21.772800000000004"/>
    <x v="0"/>
    <x v="0"/>
  </r>
  <r>
    <n v="3542"/>
    <s v="CA-2018-157511"/>
    <x v="31"/>
    <d v="2018-09-20T00:00:00"/>
    <s v="First Class"/>
    <s v="SV-20365"/>
    <s v="Seth Vernon"/>
    <x v="0"/>
    <x v="0"/>
    <x v="38"/>
    <x v="24"/>
    <n v="43229"/>
    <x v="3"/>
    <s v="FUR-FU-10002107"/>
    <x v="0"/>
    <x v="5"/>
    <s v="Eldon Pizzaz Desk Accessories"/>
    <x v="2810"/>
    <n v="3"/>
    <n v="0.2"/>
    <n v="1.6055999999999999"/>
    <x v="3"/>
    <x v="0"/>
  </r>
  <r>
    <n v="3543"/>
    <s v="CA-2018-157511"/>
    <x v="31"/>
    <d v="2018-09-20T00:00:00"/>
    <s v="First Class"/>
    <s v="SV-20365"/>
    <s v="Seth Vernon"/>
    <x v="0"/>
    <x v="0"/>
    <x v="38"/>
    <x v="24"/>
    <n v="43229"/>
    <x v="3"/>
    <s v="FUR-CH-10002647"/>
    <x v="0"/>
    <x v="1"/>
    <s v="Situations Contoured Folding Chairs, 4/Set"/>
    <x v="2811"/>
    <n v="2"/>
    <n v="0.3"/>
    <n v="-7.0979999999999919"/>
    <x v="3"/>
    <x v="0"/>
  </r>
  <r>
    <n v="3544"/>
    <s v="CA-2018-157511"/>
    <x v="31"/>
    <d v="2018-09-20T00:00:00"/>
    <s v="First Class"/>
    <s v="SV-20365"/>
    <s v="Seth Vernon"/>
    <x v="0"/>
    <x v="0"/>
    <x v="38"/>
    <x v="24"/>
    <n v="43229"/>
    <x v="3"/>
    <s v="OFF-AR-10002257"/>
    <x v="1"/>
    <x v="6"/>
    <s v="Eldon Spacemaker Box, Quick-Snap Lid, Clear"/>
    <x v="2812"/>
    <n v="1"/>
    <n v="0.2"/>
    <n v="0.36739999999999962"/>
    <x v="3"/>
    <x v="0"/>
  </r>
  <r>
    <n v="3545"/>
    <s v="CA-2019-121216"/>
    <x v="331"/>
    <d v="2019-12-25T00:00:00"/>
    <s v="Second Class"/>
    <s v="MM-17920"/>
    <s v="Michael Moore"/>
    <x v="0"/>
    <x v="0"/>
    <x v="284"/>
    <x v="5"/>
    <n v="77840"/>
    <x v="2"/>
    <s v="OFF-PA-10004519"/>
    <x v="1"/>
    <x v="10"/>
    <s v="Spiral Phone Message Books with Labels by Adams"/>
    <x v="2813"/>
    <n v="8"/>
    <n v="0.2"/>
    <n v="10.393600000000001"/>
    <x v="2"/>
    <x v="0"/>
  </r>
  <r>
    <n v="3546"/>
    <s v="CA-2019-121216"/>
    <x v="331"/>
    <d v="2019-12-25T00:00:00"/>
    <s v="Second Class"/>
    <s v="MM-17920"/>
    <s v="Michael Moore"/>
    <x v="0"/>
    <x v="0"/>
    <x v="284"/>
    <x v="5"/>
    <n v="77840"/>
    <x v="2"/>
    <s v="OFF-AP-10001947"/>
    <x v="1"/>
    <x v="9"/>
    <s v="Acco 6 Outlet Guardian Premium Plus Surge Suppressor"/>
    <x v="2814"/>
    <n v="8"/>
    <n v="0.8"/>
    <n v="-74.74560000000001"/>
    <x v="2"/>
    <x v="0"/>
  </r>
  <r>
    <n v="3547"/>
    <s v="CA-2019-155292"/>
    <x v="505"/>
    <d v="2019-11-01T00:00:00"/>
    <s v="First Class"/>
    <s v="RD-19810"/>
    <s v="Ross DeVincentis"/>
    <x v="2"/>
    <x v="0"/>
    <x v="102"/>
    <x v="0"/>
    <n v="40475"/>
    <x v="0"/>
    <s v="OFF-ST-10004963"/>
    <x v="1"/>
    <x v="4"/>
    <s v="Eldon Gobal File Keepers"/>
    <x v="2815"/>
    <n v="7"/>
    <n v="0"/>
    <n v="4.2391999999999932"/>
    <x v="0"/>
    <x v="0"/>
  </r>
  <r>
    <n v="3548"/>
    <s v="CA-2019-155292"/>
    <x v="505"/>
    <d v="2019-11-01T00:00:00"/>
    <s v="First Class"/>
    <s v="RD-19810"/>
    <s v="Ross DeVincentis"/>
    <x v="2"/>
    <x v="0"/>
    <x v="102"/>
    <x v="0"/>
    <n v="40475"/>
    <x v="0"/>
    <s v="OFF-SU-10002573"/>
    <x v="1"/>
    <x v="14"/>
    <s v="Acme 10&quot; Easy Grip Assistive Scissors"/>
    <x v="1530"/>
    <n v="2"/>
    <n v="0"/>
    <n v="10.517999999999997"/>
    <x v="0"/>
    <x v="0"/>
  </r>
  <r>
    <n v="3549"/>
    <s v="CA-2019-155292"/>
    <x v="505"/>
    <d v="2019-11-01T00:00:00"/>
    <s v="First Class"/>
    <s v="RD-19810"/>
    <s v="Ross DeVincentis"/>
    <x v="2"/>
    <x v="0"/>
    <x v="102"/>
    <x v="0"/>
    <n v="40475"/>
    <x v="0"/>
    <s v="FUR-CH-10000553"/>
    <x v="0"/>
    <x v="1"/>
    <s v="Metal Folding Chairs, Beige, 4/Carton"/>
    <x v="2816"/>
    <n v="1"/>
    <n v="0"/>
    <n v="9.1637999999999984"/>
    <x v="0"/>
    <x v="0"/>
  </r>
  <r>
    <n v="3550"/>
    <s v="CA-2019-155292"/>
    <x v="505"/>
    <d v="2019-11-01T00:00:00"/>
    <s v="First Class"/>
    <s v="RD-19810"/>
    <s v="Ross DeVincentis"/>
    <x v="2"/>
    <x v="0"/>
    <x v="102"/>
    <x v="0"/>
    <n v="40475"/>
    <x v="0"/>
    <s v="OFF-LA-10001982"/>
    <x v="1"/>
    <x v="2"/>
    <s v="Smead Alpha-Z Color-Coded Name Labels First Letter Starter Set"/>
    <x v="59"/>
    <n v="8"/>
    <n v="0"/>
    <n v="14.399999999999999"/>
    <x v="0"/>
    <x v="0"/>
  </r>
  <r>
    <n v="3551"/>
    <s v="CA-2018-152555"/>
    <x v="892"/>
    <d v="2018-04-02T00:00:00"/>
    <s v="Second Class"/>
    <s v="ME-17320"/>
    <s v="Maria Etezadi"/>
    <x v="2"/>
    <x v="0"/>
    <x v="22"/>
    <x v="10"/>
    <n v="60653"/>
    <x v="2"/>
    <s v="OFF-PA-10001295"/>
    <x v="1"/>
    <x v="10"/>
    <s v="Computer Printout Paper with Letter-Trim Perforations"/>
    <x v="2817"/>
    <n v="3"/>
    <n v="0.2"/>
    <n v="15.934799999999997"/>
    <x v="2"/>
    <x v="0"/>
  </r>
  <r>
    <n v="3552"/>
    <s v="CA-2018-152555"/>
    <x v="892"/>
    <d v="2018-04-02T00:00:00"/>
    <s v="Second Class"/>
    <s v="ME-17320"/>
    <s v="Maria Etezadi"/>
    <x v="2"/>
    <x v="0"/>
    <x v="22"/>
    <x v="10"/>
    <n v="60653"/>
    <x v="2"/>
    <s v="FUR-CH-10002965"/>
    <x v="0"/>
    <x v="1"/>
    <s v="Global Leather Highback Executive Chair with Pneumatic Height Adjustment, Black"/>
    <x v="2818"/>
    <n v="6"/>
    <n v="0.3"/>
    <n v="-36.176400000000001"/>
    <x v="2"/>
    <x v="0"/>
  </r>
  <r>
    <n v="3553"/>
    <s v="CA-2018-152555"/>
    <x v="892"/>
    <d v="2018-04-02T00:00:00"/>
    <s v="Second Class"/>
    <s v="ME-17320"/>
    <s v="Maria Etezadi"/>
    <x v="2"/>
    <x v="0"/>
    <x v="22"/>
    <x v="10"/>
    <n v="60653"/>
    <x v="2"/>
    <s v="TEC-PH-10001254"/>
    <x v="2"/>
    <x v="7"/>
    <s v="Jabra BIZ 2300 Duo QD Duo Corded Headset"/>
    <x v="2819"/>
    <n v="8"/>
    <n v="0.2"/>
    <n v="60.955199999999962"/>
    <x v="2"/>
    <x v="0"/>
  </r>
  <r>
    <n v="3554"/>
    <s v="CA-2019-107832"/>
    <x v="51"/>
    <d v="2019-11-26T00:00:00"/>
    <s v="Second Class"/>
    <s v="FH-14275"/>
    <s v="Frank Hawley"/>
    <x v="1"/>
    <x v="0"/>
    <x v="10"/>
    <x v="9"/>
    <n v="19120"/>
    <x v="3"/>
    <s v="OFF-BI-10001658"/>
    <x v="1"/>
    <x v="8"/>
    <s v="GBC Standard Therm-A-Bind Covers"/>
    <x v="2820"/>
    <n v="1"/>
    <n v="0.7"/>
    <n v="-5.9807999999999986"/>
    <x v="3"/>
    <x v="0"/>
  </r>
  <r>
    <n v="3555"/>
    <s v="CA-2016-120838"/>
    <x v="893"/>
    <d v="2016-03-26T00:00:00"/>
    <s v="Second Class"/>
    <s v="PO-18865"/>
    <s v="Patrick O'Donnell"/>
    <x v="0"/>
    <x v="0"/>
    <x v="1"/>
    <x v="1"/>
    <n v="90036"/>
    <x v="1"/>
    <s v="OFF-ST-10000585"/>
    <x v="1"/>
    <x v="4"/>
    <s v="Economy Rollaway Files"/>
    <x v="610"/>
    <n v="2"/>
    <n v="0"/>
    <n v="85.903999999999996"/>
    <x v="1"/>
    <x v="0"/>
  </r>
  <r>
    <n v="3556"/>
    <s v="CA-2016-120838"/>
    <x v="893"/>
    <d v="2016-03-26T00:00:00"/>
    <s v="Second Class"/>
    <s v="PO-18865"/>
    <s v="Patrick O'Donnell"/>
    <x v="0"/>
    <x v="0"/>
    <x v="1"/>
    <x v="1"/>
    <n v="90036"/>
    <x v="1"/>
    <s v="TEC-PH-10003484"/>
    <x v="2"/>
    <x v="7"/>
    <s v="Ooma Telo VoIP Home Phone System"/>
    <x v="2821"/>
    <n v="6"/>
    <n v="0.2"/>
    <n v="37.797000000000025"/>
    <x v="1"/>
    <x v="0"/>
  </r>
  <r>
    <n v="3557"/>
    <s v="CA-2019-118542"/>
    <x v="96"/>
    <d v="2019-12-05T00:00:00"/>
    <s v="Standard Class"/>
    <s v="CC-12550"/>
    <s v="Clay Cheatham"/>
    <x v="0"/>
    <x v="0"/>
    <x v="1"/>
    <x v="1"/>
    <n v="90008"/>
    <x v="1"/>
    <s v="OFF-PA-10004735"/>
    <x v="1"/>
    <x v="10"/>
    <s v="Xerox 1905"/>
    <x v="1568"/>
    <n v="7"/>
    <n v="0"/>
    <n v="21.772800000000004"/>
    <x v="1"/>
    <x v="1"/>
  </r>
  <r>
    <n v="3558"/>
    <s v="CA-2019-118542"/>
    <x v="96"/>
    <d v="2019-12-05T00:00:00"/>
    <s v="Standard Class"/>
    <s v="CC-12550"/>
    <s v="Clay Cheatham"/>
    <x v="0"/>
    <x v="0"/>
    <x v="1"/>
    <x v="1"/>
    <n v="90008"/>
    <x v="1"/>
    <s v="OFF-BI-10003429"/>
    <x v="1"/>
    <x v="8"/>
    <s v="Cardinal HOLDit! Binder Insert Strips,Extra Strips"/>
    <x v="2822"/>
    <n v="2"/>
    <n v="0.2"/>
    <n v="3.6714000000000002"/>
    <x v="1"/>
    <x v="1"/>
  </r>
  <r>
    <n v="3559"/>
    <s v="CA-2019-152737"/>
    <x v="659"/>
    <d v="2019-11-12T00:00:00"/>
    <s v="Standard Class"/>
    <s v="TS-21505"/>
    <s v="Tony Sayre"/>
    <x v="0"/>
    <x v="0"/>
    <x v="8"/>
    <x v="1"/>
    <n v="94122"/>
    <x v="1"/>
    <s v="OFF-BI-10002982"/>
    <x v="1"/>
    <x v="8"/>
    <s v="Avery Self-Adhesive Photo Pockets for Polaroid Photos"/>
    <x v="2823"/>
    <n v="4"/>
    <n v="0.2"/>
    <n v="7.6271999999999984"/>
    <x v="1"/>
    <x v="0"/>
  </r>
  <r>
    <n v="3560"/>
    <s v="CA-2019-152737"/>
    <x v="659"/>
    <d v="2019-11-12T00:00:00"/>
    <s v="Standard Class"/>
    <s v="TS-21505"/>
    <s v="Tony Sayre"/>
    <x v="0"/>
    <x v="0"/>
    <x v="8"/>
    <x v="1"/>
    <n v="94122"/>
    <x v="1"/>
    <s v="TEC-AC-10004975"/>
    <x v="2"/>
    <x v="11"/>
    <s v="Plantronics Audio 995 Wireless Stereo Headset"/>
    <x v="2824"/>
    <n v="4"/>
    <n v="0"/>
    <n v="145.13400000000001"/>
    <x v="1"/>
    <x v="0"/>
  </r>
  <r>
    <n v="3561"/>
    <s v="CA-2019-109757"/>
    <x v="507"/>
    <d v="2019-09-09T00:00:00"/>
    <s v="Second Class"/>
    <s v="MD-17350"/>
    <s v="Maribeth Dona"/>
    <x v="0"/>
    <x v="0"/>
    <x v="59"/>
    <x v="24"/>
    <n v="44312"/>
    <x v="3"/>
    <s v="OFF-AR-10002335"/>
    <x v="1"/>
    <x v="6"/>
    <s v="DIXON Oriole Pencils"/>
    <x v="2825"/>
    <n v="4"/>
    <n v="0.2"/>
    <n v="0.61920000000000019"/>
    <x v="3"/>
    <x v="0"/>
  </r>
  <r>
    <n v="3562"/>
    <s v="CA-2019-109757"/>
    <x v="507"/>
    <d v="2019-09-09T00:00:00"/>
    <s v="Second Class"/>
    <s v="MD-17350"/>
    <s v="Maribeth Dona"/>
    <x v="0"/>
    <x v="0"/>
    <x v="59"/>
    <x v="24"/>
    <n v="44312"/>
    <x v="3"/>
    <s v="OFF-BI-10004001"/>
    <x v="1"/>
    <x v="8"/>
    <s v="GBC Recycled VeloBinder Covers"/>
    <x v="2826"/>
    <n v="5"/>
    <n v="0.7"/>
    <n v="-20.448"/>
    <x v="3"/>
    <x v="0"/>
  </r>
  <r>
    <n v="3563"/>
    <s v="CA-2019-109757"/>
    <x v="507"/>
    <d v="2019-09-09T00:00:00"/>
    <s v="Second Class"/>
    <s v="MD-17350"/>
    <s v="Maribeth Dona"/>
    <x v="0"/>
    <x v="0"/>
    <x v="59"/>
    <x v="24"/>
    <n v="44312"/>
    <x v="3"/>
    <s v="OFF-BI-10001634"/>
    <x v="1"/>
    <x v="8"/>
    <s v="Wilson Jones Active Use Binders"/>
    <x v="2827"/>
    <n v="2"/>
    <n v="0.7"/>
    <n v="-3.0575999999999999"/>
    <x v="3"/>
    <x v="0"/>
  </r>
  <r>
    <n v="3564"/>
    <s v="CA-2019-109757"/>
    <x v="507"/>
    <d v="2019-09-09T00:00:00"/>
    <s v="Second Class"/>
    <s v="MD-17350"/>
    <s v="Maribeth Dona"/>
    <x v="0"/>
    <x v="0"/>
    <x v="59"/>
    <x v="24"/>
    <n v="44312"/>
    <x v="3"/>
    <s v="OFF-PA-10000007"/>
    <x v="1"/>
    <x v="10"/>
    <s v="Telephone Message Books with Fax/Mobile Section, 4 1/4&quot; x 6&quot;"/>
    <x v="2828"/>
    <n v="4"/>
    <n v="0.2"/>
    <n v="3.7439999999999993"/>
    <x v="3"/>
    <x v="0"/>
  </r>
  <r>
    <n v="3565"/>
    <s v="CA-2018-130029"/>
    <x v="894"/>
    <d v="2018-07-06T00:00:00"/>
    <s v="First Class"/>
    <s v="GT-14755"/>
    <s v="Guy Thornton"/>
    <x v="0"/>
    <x v="0"/>
    <x v="1"/>
    <x v="1"/>
    <n v="90049"/>
    <x v="1"/>
    <s v="OFF-PA-10000552"/>
    <x v="1"/>
    <x v="10"/>
    <s v="Xerox 200"/>
    <x v="91"/>
    <n v="2"/>
    <n v="0"/>
    <n v="6.2208000000000006"/>
    <x v="1"/>
    <x v="0"/>
  </r>
  <r>
    <n v="3566"/>
    <s v="CA-2018-130029"/>
    <x v="894"/>
    <d v="2018-07-06T00:00:00"/>
    <s v="First Class"/>
    <s v="GT-14755"/>
    <s v="Guy Thornton"/>
    <x v="0"/>
    <x v="0"/>
    <x v="1"/>
    <x v="1"/>
    <n v="90049"/>
    <x v="1"/>
    <s v="OFF-FA-10001135"/>
    <x v="1"/>
    <x v="13"/>
    <s v="Brites Rubber Bands, 1 1/2 oz. Box"/>
    <x v="536"/>
    <n v="2"/>
    <n v="0"/>
    <n v="7.9200000000000159E-2"/>
    <x v="1"/>
    <x v="0"/>
  </r>
  <r>
    <n v="3567"/>
    <s v="CA-2019-103877"/>
    <x v="210"/>
    <d v="2019-09-14T00:00:00"/>
    <s v="Standard Class"/>
    <s v="RD-19660"/>
    <s v="Robert Dilbeck"/>
    <x v="2"/>
    <x v="0"/>
    <x v="44"/>
    <x v="25"/>
    <n v="64055"/>
    <x v="2"/>
    <s v="OFF-BI-10003650"/>
    <x v="1"/>
    <x v="8"/>
    <s v="GBC DocuBind 300 Electric Binding Machine"/>
    <x v="2829"/>
    <n v="3"/>
    <n v="0"/>
    <n v="757.41120000000001"/>
    <x v="2"/>
    <x v="0"/>
  </r>
  <r>
    <n v="3568"/>
    <s v="CA-2018-137176"/>
    <x v="369"/>
    <d v="2018-09-14T00:00:00"/>
    <s v="Second Class"/>
    <s v="DB-12910"/>
    <s v="Daniel Byrd"/>
    <x v="2"/>
    <x v="0"/>
    <x v="61"/>
    <x v="5"/>
    <n v="75220"/>
    <x v="2"/>
    <s v="FUR-FU-10003832"/>
    <x v="0"/>
    <x v="5"/>
    <s v="Eldon Expressions Punched Metal &amp; Wood Desk Accessories, Black &amp; Cherry"/>
    <x v="1660"/>
    <n v="4"/>
    <n v="0.6"/>
    <n v="-12.006399999999999"/>
    <x v="2"/>
    <x v="0"/>
  </r>
  <r>
    <n v="3569"/>
    <s v="CA-2019-168109"/>
    <x v="445"/>
    <d v="2019-07-03T00:00:00"/>
    <s v="Same Day"/>
    <s v="JK-15640"/>
    <s v="Jim Kriz"/>
    <x v="2"/>
    <x v="0"/>
    <x v="4"/>
    <x v="4"/>
    <n v="98105"/>
    <x v="1"/>
    <s v="TEC-AC-10003628"/>
    <x v="2"/>
    <x v="11"/>
    <s v="Logitech 910-002974 M325 Wireless Mouse for Web Scrolling"/>
    <x v="2830"/>
    <n v="2"/>
    <n v="0"/>
    <n v="26.391200000000005"/>
    <x v="1"/>
    <x v="0"/>
  </r>
  <r>
    <n v="3570"/>
    <s v="CA-2019-168109"/>
    <x v="445"/>
    <d v="2019-07-03T00:00:00"/>
    <s v="Same Day"/>
    <s v="JK-15640"/>
    <s v="Jim Kriz"/>
    <x v="2"/>
    <x v="0"/>
    <x v="4"/>
    <x v="4"/>
    <n v="98105"/>
    <x v="1"/>
    <s v="TEC-MA-10001148"/>
    <x v="2"/>
    <x v="15"/>
    <s v="Okidata MB491 Multifunction Printer"/>
    <x v="2831"/>
    <n v="6"/>
    <n v="0.2"/>
    <n v="209.58000000000004"/>
    <x v="1"/>
    <x v="0"/>
  </r>
  <r>
    <n v="3571"/>
    <s v="CA-2019-168109"/>
    <x v="445"/>
    <d v="2019-07-03T00:00:00"/>
    <s v="Same Day"/>
    <s v="JK-15640"/>
    <s v="Jim Kriz"/>
    <x v="2"/>
    <x v="0"/>
    <x v="4"/>
    <x v="4"/>
    <n v="98105"/>
    <x v="1"/>
    <s v="TEC-AC-10002049"/>
    <x v="2"/>
    <x v="11"/>
    <s v="Plantronics Savi W720 Multi-Device Wireless Headset System"/>
    <x v="2832"/>
    <n v="4"/>
    <n v="0"/>
    <n v="742.63200000000006"/>
    <x v="1"/>
    <x v="0"/>
  </r>
  <r>
    <n v="3572"/>
    <s v="CA-2019-168109"/>
    <x v="445"/>
    <d v="2019-07-03T00:00:00"/>
    <s v="Same Day"/>
    <s v="JK-15640"/>
    <s v="Jim Kriz"/>
    <x v="2"/>
    <x v="0"/>
    <x v="4"/>
    <x v="4"/>
    <n v="98105"/>
    <x v="1"/>
    <s v="TEC-PH-10000702"/>
    <x v="2"/>
    <x v="7"/>
    <s v="Square Credit Card Reader, 4 1/2&quot; x 4 1/2&quot; x 1&quot;, White"/>
    <x v="465"/>
    <n v="1"/>
    <n v="0.2"/>
    <n v="2.6972999999999994"/>
    <x v="1"/>
    <x v="0"/>
  </r>
  <r>
    <n v="3573"/>
    <s v="US-2019-126081"/>
    <x v="222"/>
    <d v="2019-07-04T00:00:00"/>
    <s v="Standard Class"/>
    <s v="FC-14335"/>
    <s v="Fred Chung"/>
    <x v="1"/>
    <x v="0"/>
    <x v="279"/>
    <x v="5"/>
    <n v="75150"/>
    <x v="2"/>
    <s v="OFF-PA-10003953"/>
    <x v="1"/>
    <x v="10"/>
    <s v="Xerox 218"/>
    <x v="1182"/>
    <n v="1"/>
    <n v="0.2"/>
    <n v="1.8144"/>
    <x v="2"/>
    <x v="0"/>
  </r>
  <r>
    <n v="3574"/>
    <s v="CA-2019-117023"/>
    <x v="783"/>
    <d v="2019-08-12T00:00:00"/>
    <s v="Standard Class"/>
    <s v="JW-15955"/>
    <s v="Joni Wasserman"/>
    <x v="0"/>
    <x v="0"/>
    <x v="85"/>
    <x v="15"/>
    <n v="11561"/>
    <x v="3"/>
    <s v="OFF-AR-10003602"/>
    <x v="1"/>
    <x v="6"/>
    <s v="Quartet Omega Colored Chalk, 12/Pack"/>
    <x v="2643"/>
    <n v="2"/>
    <n v="0"/>
    <n v="5.4895999999999994"/>
    <x v="3"/>
    <x v="0"/>
  </r>
  <r>
    <n v="3575"/>
    <s v="CA-2019-117023"/>
    <x v="783"/>
    <d v="2019-08-12T00:00:00"/>
    <s v="Standard Class"/>
    <s v="JW-15955"/>
    <s v="Joni Wasserman"/>
    <x v="0"/>
    <x v="0"/>
    <x v="85"/>
    <x v="15"/>
    <n v="11561"/>
    <x v="3"/>
    <s v="OFF-AR-10004062"/>
    <x v="1"/>
    <x v="6"/>
    <s v="Staples in misc. colors"/>
    <x v="2833"/>
    <n v="10"/>
    <n v="0"/>
    <n v="26.200000000000003"/>
    <x v="3"/>
    <x v="0"/>
  </r>
  <r>
    <n v="3576"/>
    <s v="CA-2017-143532"/>
    <x v="531"/>
    <d v="2017-03-24T00:00:00"/>
    <s v="Standard Class"/>
    <s v="DC-12850"/>
    <s v="Dan Campbell"/>
    <x v="0"/>
    <x v="0"/>
    <x v="368"/>
    <x v="2"/>
    <n v="33161"/>
    <x v="0"/>
    <s v="OFF-PA-10001560"/>
    <x v="1"/>
    <x v="10"/>
    <s v="Adams Telephone Message Books, 5 1/4” x 11”"/>
    <x v="2834"/>
    <n v="3"/>
    <n v="0.2"/>
    <n v="4.8924000000000003"/>
    <x v="0"/>
    <x v="0"/>
  </r>
  <r>
    <n v="3577"/>
    <s v="CA-2018-103163"/>
    <x v="843"/>
    <d v="2018-06-11T00:00:00"/>
    <s v="Standard Class"/>
    <s v="FM-14290"/>
    <s v="Frank Merwin"/>
    <x v="2"/>
    <x v="0"/>
    <x v="329"/>
    <x v="1"/>
    <n v="93309"/>
    <x v="1"/>
    <s v="OFF-BI-10003305"/>
    <x v="1"/>
    <x v="8"/>
    <s v="Avery Hanging File Binders"/>
    <x v="2835"/>
    <n v="1"/>
    <n v="0.2"/>
    <n v="1.5547999999999997"/>
    <x v="1"/>
    <x v="0"/>
  </r>
  <r>
    <n v="3578"/>
    <s v="CA-2018-103163"/>
    <x v="843"/>
    <d v="2018-06-11T00:00:00"/>
    <s v="Standard Class"/>
    <s v="FM-14290"/>
    <s v="Frank Merwin"/>
    <x v="2"/>
    <x v="0"/>
    <x v="329"/>
    <x v="1"/>
    <n v="93309"/>
    <x v="1"/>
    <s v="OFF-PA-10004000"/>
    <x v="1"/>
    <x v="10"/>
    <s v="While You Were Out Pads, 50 per Pad, 4 x 5 1/4, Green Cycle"/>
    <x v="2836"/>
    <n v="1"/>
    <n v="0"/>
    <n v="2.3177000000000003"/>
    <x v="1"/>
    <x v="0"/>
  </r>
  <r>
    <n v="3579"/>
    <s v="CA-2018-104157"/>
    <x v="197"/>
    <d v="2018-07-29T00:00:00"/>
    <s v="Standard Class"/>
    <s v="MT-17815"/>
    <s v="Meg Tillman"/>
    <x v="0"/>
    <x v="0"/>
    <x v="25"/>
    <x v="35"/>
    <n v="39212"/>
    <x v="0"/>
    <s v="OFF-ST-10000321"/>
    <x v="1"/>
    <x v="4"/>
    <s v="Akro Stacking Bins"/>
    <x v="2837"/>
    <n v="1"/>
    <n v="0"/>
    <n v="0.31559999999999899"/>
    <x v="0"/>
    <x v="0"/>
  </r>
  <r>
    <n v="3580"/>
    <s v="CA-2018-104157"/>
    <x v="197"/>
    <d v="2018-07-29T00:00:00"/>
    <s v="Standard Class"/>
    <s v="MT-17815"/>
    <s v="Meg Tillman"/>
    <x v="0"/>
    <x v="0"/>
    <x v="25"/>
    <x v="35"/>
    <n v="39212"/>
    <x v="0"/>
    <s v="OFF-PA-10004665"/>
    <x v="1"/>
    <x v="10"/>
    <s v="Advantus Motivational Note Cards"/>
    <x v="2838"/>
    <n v="5"/>
    <n v="0"/>
    <n v="32.094999999999999"/>
    <x v="0"/>
    <x v="0"/>
  </r>
  <r>
    <n v="3581"/>
    <s v="CA-2018-104157"/>
    <x v="197"/>
    <d v="2018-07-29T00:00:00"/>
    <s v="Standard Class"/>
    <s v="MT-17815"/>
    <s v="Meg Tillman"/>
    <x v="0"/>
    <x v="0"/>
    <x v="25"/>
    <x v="35"/>
    <n v="39212"/>
    <x v="0"/>
    <s v="FUR-TA-10004915"/>
    <x v="0"/>
    <x v="3"/>
    <s v="Office Impressions End Table, 20-1/2&quot;H x 24&quot;W x 20&quot;D"/>
    <x v="2839"/>
    <n v="8"/>
    <n v="0"/>
    <n v="388.81280000000015"/>
    <x v="0"/>
    <x v="0"/>
  </r>
  <r>
    <n v="3582"/>
    <s v="CA-2019-117807"/>
    <x v="172"/>
    <d v="2019-10-07T00:00:00"/>
    <s v="Standard Class"/>
    <s v="DK-13090"/>
    <s v="Dave Kipp"/>
    <x v="0"/>
    <x v="0"/>
    <x v="9"/>
    <x v="8"/>
    <n v="68025"/>
    <x v="2"/>
    <s v="OFF-PA-10000994"/>
    <x v="1"/>
    <x v="10"/>
    <s v="Xerox 1915"/>
    <x v="2840"/>
    <n v="1"/>
    <n v="0"/>
    <n v="50.327999999999996"/>
    <x v="2"/>
    <x v="0"/>
  </r>
  <r>
    <n v="3583"/>
    <s v="CA-2017-121650"/>
    <x v="895"/>
    <d v="2017-12-16T00:00:00"/>
    <s v="Standard Class"/>
    <s v="KD-16495"/>
    <s v="Keith Dawkins"/>
    <x v="1"/>
    <x v="0"/>
    <x v="25"/>
    <x v="12"/>
    <n v="49201"/>
    <x v="2"/>
    <s v="OFF-AR-10001149"/>
    <x v="1"/>
    <x v="6"/>
    <s v="Avery Hi-Liter Comfort Grip Fluorescent Highlighter, Yellow Ink"/>
    <x v="2841"/>
    <n v="2"/>
    <n v="0"/>
    <n v="1.5209999999999999"/>
    <x v="2"/>
    <x v="0"/>
  </r>
  <r>
    <n v="3584"/>
    <s v="CA-2017-121650"/>
    <x v="895"/>
    <d v="2017-12-16T00:00:00"/>
    <s v="Standard Class"/>
    <s v="KD-16495"/>
    <s v="Keith Dawkins"/>
    <x v="1"/>
    <x v="0"/>
    <x v="25"/>
    <x v="12"/>
    <n v="49201"/>
    <x v="2"/>
    <s v="FUR-TA-10003569"/>
    <x v="0"/>
    <x v="3"/>
    <s v="Bretford CR8500 Series Meeting Room Furniture"/>
    <x v="2842"/>
    <n v="2"/>
    <n v="0"/>
    <n v="200.49"/>
    <x v="2"/>
    <x v="0"/>
  </r>
  <r>
    <n v="3585"/>
    <s v="CA-2017-121650"/>
    <x v="895"/>
    <d v="2017-12-16T00:00:00"/>
    <s v="Standard Class"/>
    <s v="KD-16495"/>
    <s v="Keith Dawkins"/>
    <x v="1"/>
    <x v="0"/>
    <x v="25"/>
    <x v="12"/>
    <n v="49201"/>
    <x v="2"/>
    <s v="FUR-CH-10004289"/>
    <x v="0"/>
    <x v="1"/>
    <s v="Global Super Steno Chair"/>
    <x v="2843"/>
    <n v="2"/>
    <n v="0"/>
    <n v="32.633199999999988"/>
    <x v="2"/>
    <x v="0"/>
  </r>
  <r>
    <n v="3586"/>
    <s v="CA-2017-121650"/>
    <x v="895"/>
    <d v="2017-12-16T00:00:00"/>
    <s v="Standard Class"/>
    <s v="KD-16495"/>
    <s v="Keith Dawkins"/>
    <x v="1"/>
    <x v="0"/>
    <x v="25"/>
    <x v="12"/>
    <n v="49201"/>
    <x v="2"/>
    <s v="OFF-LA-10001045"/>
    <x v="1"/>
    <x v="2"/>
    <s v="Permanent Self-Adhesive File Folder Labels for Typewriters by Universal"/>
    <x v="537"/>
    <n v="1"/>
    <n v="0"/>
    <n v="1.2005999999999999"/>
    <x v="2"/>
    <x v="0"/>
  </r>
  <r>
    <n v="3587"/>
    <s v="CA-2019-161823"/>
    <x v="213"/>
    <d v="2019-09-08T00:00:00"/>
    <s v="Standard Class"/>
    <s v="AG-10300"/>
    <s v="Aleksandra Gannaway"/>
    <x v="1"/>
    <x v="0"/>
    <x v="8"/>
    <x v="1"/>
    <n v="94122"/>
    <x v="1"/>
    <s v="OFF-AR-10002053"/>
    <x v="1"/>
    <x v="6"/>
    <s v="Premium Writing Pencils, Soft, #2 by Central Association for the Blind"/>
    <x v="459"/>
    <n v="2"/>
    <n v="0"/>
    <n v="1.6688000000000001"/>
    <x v="1"/>
    <x v="0"/>
  </r>
  <r>
    <n v="3588"/>
    <s v="CA-2019-121839"/>
    <x v="241"/>
    <d v="2019-09-28T00:00:00"/>
    <s v="Standard Class"/>
    <s v="MH-18115"/>
    <s v="Mick Hernandez"/>
    <x v="2"/>
    <x v="0"/>
    <x v="152"/>
    <x v="24"/>
    <n v="43130"/>
    <x v="3"/>
    <s v="TEC-PH-10002885"/>
    <x v="2"/>
    <x v="7"/>
    <s v="Apple iPhone 5"/>
    <x v="2844"/>
    <n v="3"/>
    <n v="0.4"/>
    <n v="-253.43369999999993"/>
    <x v="3"/>
    <x v="0"/>
  </r>
  <r>
    <n v="3589"/>
    <s v="CA-2019-158729"/>
    <x v="484"/>
    <d v="2019-12-21T00:00:00"/>
    <s v="First Class"/>
    <s v="AC-10450"/>
    <s v="Amy Cox"/>
    <x v="0"/>
    <x v="0"/>
    <x v="240"/>
    <x v="28"/>
    <n v="70506"/>
    <x v="0"/>
    <s v="OFF-SU-10002881"/>
    <x v="1"/>
    <x v="14"/>
    <s v="Martin Yale Chadless Opener Electric Letter Opener"/>
    <x v="2845"/>
    <n v="2"/>
    <n v="0"/>
    <n v="33.312400000000025"/>
    <x v="0"/>
    <x v="1"/>
  </r>
  <r>
    <n v="3590"/>
    <s v="CA-2019-146535"/>
    <x v="221"/>
    <d v="2019-11-30T00:00:00"/>
    <s v="Standard Class"/>
    <s v="FM-14290"/>
    <s v="Frank Merwin"/>
    <x v="2"/>
    <x v="0"/>
    <x v="102"/>
    <x v="0"/>
    <n v="40475"/>
    <x v="0"/>
    <s v="OFF-BI-10000546"/>
    <x v="1"/>
    <x v="8"/>
    <s v="Avery Durable Binders"/>
    <x v="709"/>
    <n v="1"/>
    <n v="0"/>
    <n v="1.4112"/>
    <x v="0"/>
    <x v="0"/>
  </r>
  <r>
    <n v="3591"/>
    <s v="CA-2019-146535"/>
    <x v="221"/>
    <d v="2019-11-30T00:00:00"/>
    <s v="Standard Class"/>
    <s v="FM-14290"/>
    <s v="Frank Merwin"/>
    <x v="2"/>
    <x v="0"/>
    <x v="102"/>
    <x v="0"/>
    <n v="40475"/>
    <x v="0"/>
    <s v="OFF-ST-10001526"/>
    <x v="1"/>
    <x v="4"/>
    <s v="Iceberg Mobile Mega Data/Printer Cart"/>
    <x v="2846"/>
    <n v="12"/>
    <n v="0"/>
    <n v="375.42959999999994"/>
    <x v="0"/>
    <x v="0"/>
  </r>
  <r>
    <n v="3592"/>
    <s v="CA-2016-154186"/>
    <x v="736"/>
    <d v="2016-12-15T00:00:00"/>
    <s v="Second Class"/>
    <s v="RA-19285"/>
    <s v="Ralph Arnett"/>
    <x v="0"/>
    <x v="0"/>
    <x v="12"/>
    <x v="5"/>
    <n v="77070"/>
    <x v="2"/>
    <s v="OFF-SU-10001574"/>
    <x v="1"/>
    <x v="14"/>
    <s v="Acme Value Line Scissors"/>
    <x v="2847"/>
    <n v="1"/>
    <n v="0.2"/>
    <n v="0.36499999999999977"/>
    <x v="2"/>
    <x v="0"/>
  </r>
  <r>
    <n v="3593"/>
    <s v="CA-2018-108434"/>
    <x v="5"/>
    <d v="2018-12-07T00:00:00"/>
    <s v="Second Class"/>
    <s v="JG-15160"/>
    <s v="James Galang"/>
    <x v="0"/>
    <x v="0"/>
    <x v="20"/>
    <x v="15"/>
    <n v="10024"/>
    <x v="3"/>
    <s v="OFF-ST-10002615"/>
    <x v="1"/>
    <x v="4"/>
    <s v="Dual Level, Single-Width Filing Carts"/>
    <x v="2848"/>
    <n v="3"/>
    <n v="0"/>
    <n v="120.94680000000001"/>
    <x v="3"/>
    <x v="0"/>
  </r>
  <r>
    <n v="3594"/>
    <s v="CA-2018-164154"/>
    <x v="108"/>
    <d v="2018-09-17T00:00:00"/>
    <s v="Standard Class"/>
    <s v="NZ-18565"/>
    <s v="Nick Zandusky"/>
    <x v="2"/>
    <x v="0"/>
    <x v="167"/>
    <x v="24"/>
    <n v="43615"/>
    <x v="3"/>
    <s v="OFF-BI-10001658"/>
    <x v="1"/>
    <x v="8"/>
    <s v="GBC Standard Therm-A-Bind Covers"/>
    <x v="2849"/>
    <n v="3"/>
    <n v="0.7"/>
    <n v="-17.942399999999992"/>
    <x v="3"/>
    <x v="0"/>
  </r>
  <r>
    <n v="3595"/>
    <s v="CA-2018-164154"/>
    <x v="108"/>
    <d v="2018-09-17T00:00:00"/>
    <s v="Standard Class"/>
    <s v="NZ-18565"/>
    <s v="Nick Zandusky"/>
    <x v="2"/>
    <x v="0"/>
    <x v="167"/>
    <x v="24"/>
    <n v="43615"/>
    <x v="3"/>
    <s v="OFF-ST-10002562"/>
    <x v="1"/>
    <x v="4"/>
    <s v="Staple magnet"/>
    <x v="2850"/>
    <n v="5"/>
    <n v="0.2"/>
    <n v="3.7519999999999989"/>
    <x v="3"/>
    <x v="0"/>
  </r>
  <r>
    <n v="3596"/>
    <s v="CA-2019-148012"/>
    <x v="34"/>
    <d v="2019-12-15T00:00:00"/>
    <s v="Standard Class"/>
    <s v="KM-16225"/>
    <s v="Kalyca Meade"/>
    <x v="1"/>
    <x v="0"/>
    <x v="10"/>
    <x v="9"/>
    <n v="19143"/>
    <x v="3"/>
    <s v="OFF-AR-10004757"/>
    <x v="1"/>
    <x v="6"/>
    <s v="Crayola Colored Pencils"/>
    <x v="370"/>
    <n v="1"/>
    <n v="0.2"/>
    <n v="0.42639999999999978"/>
    <x v="3"/>
    <x v="0"/>
  </r>
  <r>
    <n v="3597"/>
    <s v="CA-2016-102869"/>
    <x v="340"/>
    <d v="2016-09-14T00:00:00"/>
    <s v="Second Class"/>
    <s v="LC-17140"/>
    <s v="Logan Currie"/>
    <x v="0"/>
    <x v="0"/>
    <x v="10"/>
    <x v="9"/>
    <n v="19140"/>
    <x v="3"/>
    <s v="OFF-PA-10000788"/>
    <x v="1"/>
    <x v="10"/>
    <s v="Xerox 210"/>
    <x v="12"/>
    <n v="3"/>
    <n v="0.2"/>
    <n v="5.4432"/>
    <x v="3"/>
    <x v="0"/>
  </r>
  <r>
    <n v="3598"/>
    <s v="CA-2016-102869"/>
    <x v="340"/>
    <d v="2016-09-14T00:00:00"/>
    <s v="Second Class"/>
    <s v="LC-17140"/>
    <s v="Logan Currie"/>
    <x v="0"/>
    <x v="0"/>
    <x v="10"/>
    <x v="9"/>
    <n v="19140"/>
    <x v="3"/>
    <s v="TEC-AC-10002134"/>
    <x v="2"/>
    <x v="11"/>
    <s v="Rosewill 107 Normal Keys USB Wired Standard Keyboard"/>
    <x v="2851"/>
    <n v="6"/>
    <n v="0.2"/>
    <n v="-4.852800000000002"/>
    <x v="3"/>
    <x v="0"/>
  </r>
  <r>
    <n v="3599"/>
    <s v="CA-2016-102869"/>
    <x v="340"/>
    <d v="2016-09-14T00:00:00"/>
    <s v="Second Class"/>
    <s v="LC-17140"/>
    <s v="Logan Currie"/>
    <x v="0"/>
    <x v="0"/>
    <x v="10"/>
    <x v="9"/>
    <n v="19140"/>
    <x v="3"/>
    <s v="FUR-FU-10002456"/>
    <x v="0"/>
    <x v="5"/>
    <s v="Master Caster Door Stop, Large Neon Orange"/>
    <x v="1133"/>
    <n v="3"/>
    <n v="0.2"/>
    <n v="5.023200000000001"/>
    <x v="3"/>
    <x v="0"/>
  </r>
  <r>
    <n v="3600"/>
    <s v="CA-2016-102869"/>
    <x v="340"/>
    <d v="2016-09-14T00:00:00"/>
    <s v="Second Class"/>
    <s v="LC-17140"/>
    <s v="Logan Currie"/>
    <x v="0"/>
    <x v="0"/>
    <x v="10"/>
    <x v="9"/>
    <n v="19140"/>
    <x v="3"/>
    <s v="TEC-PH-10002549"/>
    <x v="2"/>
    <x v="7"/>
    <s v="Polycom SoundPoint IP 450 VoIP phone"/>
    <x v="2852"/>
    <n v="1"/>
    <n v="0.4"/>
    <n v="-31.620400000000004"/>
    <x v="3"/>
    <x v="0"/>
  </r>
  <r>
    <n v="3601"/>
    <s v="CA-2019-138310"/>
    <x v="335"/>
    <d v="2019-06-30T00:00:00"/>
    <s v="Standard Class"/>
    <s v="NP-18700"/>
    <s v="Nora Preis"/>
    <x v="0"/>
    <x v="0"/>
    <x v="60"/>
    <x v="22"/>
    <n v="80219"/>
    <x v="1"/>
    <s v="TEC-AC-10001990"/>
    <x v="2"/>
    <x v="11"/>
    <s v="Kensington Orbit Wireless Mobile Trackball for PC and Mac"/>
    <x v="1074"/>
    <n v="9"/>
    <n v="0.2"/>
    <n v="64.789199999999951"/>
    <x v="1"/>
    <x v="0"/>
  </r>
  <r>
    <n v="3602"/>
    <s v="CA-2016-159835"/>
    <x v="664"/>
    <d v="2016-11-24T00:00:00"/>
    <s v="Standard Class"/>
    <s v="RB-19330"/>
    <s v="Randy Bradley"/>
    <x v="0"/>
    <x v="0"/>
    <x v="10"/>
    <x v="9"/>
    <n v="19143"/>
    <x v="3"/>
    <s v="OFF-PA-10002137"/>
    <x v="1"/>
    <x v="10"/>
    <s v="Southworth 100% Résumé Paper, 24lb."/>
    <x v="2853"/>
    <n v="2"/>
    <n v="0.2"/>
    <n v="3.8899999999999988"/>
    <x v="3"/>
    <x v="0"/>
  </r>
  <r>
    <n v="3603"/>
    <s v="CA-2016-159835"/>
    <x v="664"/>
    <d v="2016-11-24T00:00:00"/>
    <s v="Standard Class"/>
    <s v="RB-19330"/>
    <s v="Randy Bradley"/>
    <x v="0"/>
    <x v="0"/>
    <x v="10"/>
    <x v="9"/>
    <n v="19143"/>
    <x v="3"/>
    <s v="FUR-CH-10004997"/>
    <x v="0"/>
    <x v="1"/>
    <s v="Hon Every-Day Series Multi-Task Chairs"/>
    <x v="2854"/>
    <n v="5"/>
    <n v="0.3"/>
    <n v="-93.989999999999952"/>
    <x v="3"/>
    <x v="0"/>
  </r>
  <r>
    <n v="3604"/>
    <s v="CA-2019-112956"/>
    <x v="170"/>
    <d v="2019-08-27T00:00:00"/>
    <s v="Standard Class"/>
    <s v="TH-21550"/>
    <s v="Tracy Hopkins"/>
    <x v="2"/>
    <x v="0"/>
    <x v="29"/>
    <x v="39"/>
    <n v="21044"/>
    <x v="3"/>
    <s v="OFF-PA-10000357"/>
    <x v="1"/>
    <x v="10"/>
    <s v="Xerox 1888"/>
    <x v="1959"/>
    <n v="5"/>
    <n v="0"/>
    <n v="133.15199999999999"/>
    <x v="3"/>
    <x v="0"/>
  </r>
  <r>
    <n v="3605"/>
    <s v="CA-2019-112956"/>
    <x v="170"/>
    <d v="2019-08-27T00:00:00"/>
    <s v="Standard Class"/>
    <s v="TH-21550"/>
    <s v="Tracy Hopkins"/>
    <x v="2"/>
    <x v="0"/>
    <x v="29"/>
    <x v="39"/>
    <n v="21044"/>
    <x v="3"/>
    <s v="FUR-FU-10003976"/>
    <x v="0"/>
    <x v="5"/>
    <s v="DAX Executive Solid Wood Document Frame, Desktop or Hang, Mahogany, 5 x 7"/>
    <x v="2855"/>
    <n v="2"/>
    <n v="0"/>
    <n v="8.5543999999999976"/>
    <x v="3"/>
    <x v="0"/>
  </r>
  <r>
    <n v="3606"/>
    <s v="CA-2019-112956"/>
    <x v="170"/>
    <d v="2019-08-27T00:00:00"/>
    <s v="Standard Class"/>
    <s v="TH-21550"/>
    <s v="Tracy Hopkins"/>
    <x v="2"/>
    <x v="0"/>
    <x v="29"/>
    <x v="39"/>
    <n v="21044"/>
    <x v="3"/>
    <s v="FUR-FU-10004960"/>
    <x v="0"/>
    <x v="5"/>
    <s v="Seth Thomas 12&quot; Clock w/ Goldtone Case"/>
    <x v="2856"/>
    <n v="4"/>
    <n v="0"/>
    <n v="31.252800000000001"/>
    <x v="3"/>
    <x v="0"/>
  </r>
  <r>
    <n v="3607"/>
    <s v="CA-2018-119683"/>
    <x v="299"/>
    <d v="2018-03-16T00:00:00"/>
    <s v="Second Class"/>
    <s v="CK-12595"/>
    <s v="Clytie Kelty"/>
    <x v="0"/>
    <x v="0"/>
    <x v="20"/>
    <x v="15"/>
    <n v="10024"/>
    <x v="3"/>
    <s v="OFF-EN-10001099"/>
    <x v="1"/>
    <x v="12"/>
    <s v="Staple envelope"/>
    <x v="1624"/>
    <n v="3"/>
    <n v="0"/>
    <n v="13.496399999999998"/>
    <x v="3"/>
    <x v="0"/>
  </r>
  <r>
    <n v="3608"/>
    <s v="CA-2016-163559"/>
    <x v="865"/>
    <d v="2016-09-28T00:00:00"/>
    <s v="Second Class"/>
    <s v="ST-20530"/>
    <s v="Shui Tom"/>
    <x v="0"/>
    <x v="0"/>
    <x v="20"/>
    <x v="15"/>
    <n v="10035"/>
    <x v="3"/>
    <s v="OFF-BI-10002026"/>
    <x v="1"/>
    <x v="8"/>
    <s v="Avery Arch Ring Binders"/>
    <x v="2857"/>
    <n v="3"/>
    <n v="0.2"/>
    <n v="47.060999999999993"/>
    <x v="3"/>
    <x v="0"/>
  </r>
  <r>
    <n v="3609"/>
    <s v="CA-2016-140228"/>
    <x v="582"/>
    <d v="2016-05-03T00:00:00"/>
    <s v="Standard Class"/>
    <s v="GB-14530"/>
    <s v="George Bell"/>
    <x v="1"/>
    <x v="0"/>
    <x v="46"/>
    <x v="24"/>
    <n v="43055"/>
    <x v="3"/>
    <s v="OFF-LA-10001613"/>
    <x v="1"/>
    <x v="2"/>
    <s v="Avery File Folder Labels"/>
    <x v="2789"/>
    <n v="3"/>
    <n v="0.2"/>
    <n v="2.5056000000000003"/>
    <x v="3"/>
    <x v="0"/>
  </r>
  <r>
    <n v="3610"/>
    <s v="CA-2016-140228"/>
    <x v="582"/>
    <d v="2016-05-03T00:00:00"/>
    <s v="Standard Class"/>
    <s v="GB-14530"/>
    <s v="George Bell"/>
    <x v="1"/>
    <x v="0"/>
    <x v="46"/>
    <x v="24"/>
    <n v="43055"/>
    <x v="3"/>
    <s v="OFF-ST-10002214"/>
    <x v="1"/>
    <x v="4"/>
    <s v="X-Rack File for Hanging Folders"/>
    <x v="2858"/>
    <n v="3"/>
    <n v="0.2"/>
    <n v="2.0321999999999987"/>
    <x v="3"/>
    <x v="0"/>
  </r>
  <r>
    <n v="3611"/>
    <s v="CA-2016-140228"/>
    <x v="582"/>
    <d v="2016-05-03T00:00:00"/>
    <s v="Standard Class"/>
    <s v="GB-14530"/>
    <s v="George Bell"/>
    <x v="1"/>
    <x v="0"/>
    <x v="46"/>
    <x v="24"/>
    <n v="43055"/>
    <x v="3"/>
    <s v="OFF-ST-10001128"/>
    <x v="1"/>
    <x v="4"/>
    <s v="Carina Mini System Audio Rack, Model AR050B"/>
    <x v="2859"/>
    <n v="2"/>
    <n v="0.2"/>
    <n v="-37.733199999999989"/>
    <x v="3"/>
    <x v="0"/>
  </r>
  <r>
    <n v="3612"/>
    <s v="US-2018-131674"/>
    <x v="896"/>
    <d v="2018-12-01T00:00:00"/>
    <s v="Second Class"/>
    <s v="NC-18535"/>
    <s v="Nick Crebassa"/>
    <x v="1"/>
    <x v="0"/>
    <x v="61"/>
    <x v="5"/>
    <n v="75217"/>
    <x v="2"/>
    <s v="TEC-AC-10004864"/>
    <x v="2"/>
    <x v="11"/>
    <s v="Memorex Micro Travel Drive 32 GB"/>
    <x v="2860"/>
    <n v="2"/>
    <n v="0.2"/>
    <n v="16.794600000000003"/>
    <x v="2"/>
    <x v="0"/>
  </r>
  <r>
    <n v="3613"/>
    <s v="CA-2017-110093"/>
    <x v="155"/>
    <d v="2017-12-08T00:00:00"/>
    <s v="Standard Class"/>
    <s v="AB-10255"/>
    <s v="Alejandro Ballentine"/>
    <x v="2"/>
    <x v="0"/>
    <x v="10"/>
    <x v="9"/>
    <n v="19134"/>
    <x v="3"/>
    <s v="OFF-PA-10000174"/>
    <x v="1"/>
    <x v="10"/>
    <s v="Message Book, Wirebound, Four 5 1/2&quot; X 4&quot; Forms/Pg., 200 Dupl. Sets/Book"/>
    <x v="2861"/>
    <n v="2"/>
    <n v="0.2"/>
    <n v="5.5511999999999979"/>
    <x v="3"/>
    <x v="0"/>
  </r>
  <r>
    <n v="3614"/>
    <s v="CA-2017-110093"/>
    <x v="155"/>
    <d v="2017-12-08T00:00:00"/>
    <s v="Standard Class"/>
    <s v="AB-10255"/>
    <s v="Alejandro Ballentine"/>
    <x v="2"/>
    <x v="0"/>
    <x v="10"/>
    <x v="9"/>
    <n v="19134"/>
    <x v="3"/>
    <s v="TEC-AC-10000171"/>
    <x v="2"/>
    <x v="11"/>
    <s v="Verbatim 25 GB 6x Blu-ray Single Layer Recordable Disc, 25/Pack"/>
    <x v="2862"/>
    <n v="2"/>
    <n v="0.2"/>
    <n v="10.5754"/>
    <x v="3"/>
    <x v="0"/>
  </r>
  <r>
    <n v="3615"/>
    <s v="CA-2019-112529"/>
    <x v="123"/>
    <d v="2019-11-21T00:00:00"/>
    <s v="First Class"/>
    <s v="SC-20770"/>
    <s v="Stewart Carmichael"/>
    <x v="1"/>
    <x v="0"/>
    <x v="52"/>
    <x v="5"/>
    <n v="78207"/>
    <x v="2"/>
    <s v="FUR-TA-10002622"/>
    <x v="0"/>
    <x v="3"/>
    <s v="Bush Andora Conference Table, Maple/Graphite Gray Finish"/>
    <x v="2863"/>
    <n v="6"/>
    <n v="0.3"/>
    <n v="-71.811599999999999"/>
    <x v="2"/>
    <x v="0"/>
  </r>
  <r>
    <n v="3616"/>
    <s v="CA-2019-112529"/>
    <x v="123"/>
    <d v="2019-11-21T00:00:00"/>
    <s v="First Class"/>
    <s v="SC-20770"/>
    <s v="Stewart Carmichael"/>
    <x v="1"/>
    <x v="0"/>
    <x v="52"/>
    <x v="5"/>
    <n v="78207"/>
    <x v="2"/>
    <s v="OFF-AR-10001915"/>
    <x v="1"/>
    <x v="6"/>
    <s v="Peel-Off China Markers"/>
    <x v="2864"/>
    <n v="4"/>
    <n v="0.2"/>
    <n v="8.7384000000000022"/>
    <x v="2"/>
    <x v="0"/>
  </r>
  <r>
    <n v="3617"/>
    <s v="CA-2018-154536"/>
    <x v="64"/>
    <d v="2018-09-09T00:00:00"/>
    <s v="Standard Class"/>
    <s v="JC-15340"/>
    <s v="Jasper Cacioppo"/>
    <x v="0"/>
    <x v="0"/>
    <x v="10"/>
    <x v="9"/>
    <n v="19120"/>
    <x v="3"/>
    <s v="OFF-BI-10004410"/>
    <x v="1"/>
    <x v="8"/>
    <s v="C-Line Peel &amp; Stick Add-On Filing Pockets, 8-3/4 x 5-1/8, 10/Pack"/>
    <x v="2865"/>
    <n v="5"/>
    <n v="0.7"/>
    <n v="-7.3254999999999981"/>
    <x v="3"/>
    <x v="0"/>
  </r>
  <r>
    <n v="3618"/>
    <s v="CA-2019-141929"/>
    <x v="507"/>
    <d v="2019-09-08T00:00:00"/>
    <s v="Standard Class"/>
    <s v="RA-19285"/>
    <s v="Ralph Arnett"/>
    <x v="0"/>
    <x v="0"/>
    <x v="1"/>
    <x v="1"/>
    <n v="90004"/>
    <x v="1"/>
    <s v="OFF-BI-10004632"/>
    <x v="1"/>
    <x v="8"/>
    <s v="Ibico Hi-Tech Manual Binding System"/>
    <x v="1638"/>
    <n v="2"/>
    <n v="0.2"/>
    <n v="152.49499999999998"/>
    <x v="1"/>
    <x v="1"/>
  </r>
  <r>
    <n v="3619"/>
    <s v="CA-2019-141929"/>
    <x v="507"/>
    <d v="2019-09-08T00:00:00"/>
    <s v="Standard Class"/>
    <s v="RA-19285"/>
    <s v="Ralph Arnett"/>
    <x v="0"/>
    <x v="0"/>
    <x v="1"/>
    <x v="1"/>
    <n v="90004"/>
    <x v="1"/>
    <s v="TEC-PH-10002185"/>
    <x v="2"/>
    <x v="7"/>
    <s v="QVS USB Car Charger 2-Port 2.1Amp for iPod/iPhone/iPad/iPad 2/iPad 3"/>
    <x v="2866"/>
    <n v="1"/>
    <n v="0.2"/>
    <n v="1.7374999999999998"/>
    <x v="1"/>
    <x v="1"/>
  </r>
  <r>
    <n v="3620"/>
    <s v="CA-2019-141929"/>
    <x v="507"/>
    <d v="2019-09-08T00:00:00"/>
    <s v="Standard Class"/>
    <s v="RA-19285"/>
    <s v="Ralph Arnett"/>
    <x v="0"/>
    <x v="0"/>
    <x v="1"/>
    <x v="1"/>
    <n v="90004"/>
    <x v="1"/>
    <s v="OFF-ST-10002974"/>
    <x v="1"/>
    <x v="4"/>
    <s v="Trav-L-File Heavy-Duty Shuttle II, Black"/>
    <x v="2867"/>
    <n v="5"/>
    <n v="0"/>
    <n v="65.35499999999999"/>
    <x v="1"/>
    <x v="1"/>
  </r>
  <r>
    <n v="3621"/>
    <s v="CA-2018-109743"/>
    <x v="897"/>
    <d v="2018-09-29T00:00:00"/>
    <s v="Standard Class"/>
    <s v="SH-19975"/>
    <s v="Sally Hughsby"/>
    <x v="1"/>
    <x v="0"/>
    <x v="214"/>
    <x v="18"/>
    <n v="37167"/>
    <x v="0"/>
    <s v="OFF-AR-10003727"/>
    <x v="1"/>
    <x v="6"/>
    <s v="Berol Giant Pencil Sharpener"/>
    <x v="2868"/>
    <n v="3"/>
    <n v="0.2"/>
    <n v="4.5872999999999937"/>
    <x v="0"/>
    <x v="0"/>
  </r>
  <r>
    <n v="3622"/>
    <s v="CA-2018-109743"/>
    <x v="897"/>
    <d v="2018-09-29T00:00:00"/>
    <s v="Standard Class"/>
    <s v="SH-19975"/>
    <s v="Sally Hughsby"/>
    <x v="1"/>
    <x v="0"/>
    <x v="214"/>
    <x v="18"/>
    <n v="37167"/>
    <x v="0"/>
    <s v="TEC-PH-10004071"/>
    <x v="2"/>
    <x v="7"/>
    <s v="PayAnywhere Card Reader"/>
    <x v="2869"/>
    <n v="8"/>
    <n v="0.2"/>
    <n v="5.5944000000000003"/>
    <x v="0"/>
    <x v="0"/>
  </r>
  <r>
    <n v="3623"/>
    <s v="CA-2016-159184"/>
    <x v="80"/>
    <d v="2016-09-19T00:00:00"/>
    <s v="Standard Class"/>
    <s v="JC-15775"/>
    <s v="John Castell"/>
    <x v="0"/>
    <x v="0"/>
    <x v="203"/>
    <x v="32"/>
    <n v="31204"/>
    <x v="0"/>
    <s v="FUR-FU-10002878"/>
    <x v="0"/>
    <x v="5"/>
    <s v="Seth Thomas 14&quot; Day/Date Wall Clock"/>
    <x v="2870"/>
    <n v="5"/>
    <n v="0"/>
    <n v="52.688000000000002"/>
    <x v="0"/>
    <x v="0"/>
  </r>
  <r>
    <n v="3624"/>
    <s v="CA-2016-159184"/>
    <x v="80"/>
    <d v="2016-09-19T00:00:00"/>
    <s v="Standard Class"/>
    <s v="JC-15775"/>
    <s v="John Castell"/>
    <x v="0"/>
    <x v="0"/>
    <x v="203"/>
    <x v="32"/>
    <n v="31204"/>
    <x v="0"/>
    <s v="OFF-BI-10001890"/>
    <x v="1"/>
    <x v="8"/>
    <s v="Avery Poly Binder Pockets"/>
    <x v="181"/>
    <n v="2"/>
    <n v="0"/>
    <n v="3.4367999999999999"/>
    <x v="0"/>
    <x v="0"/>
  </r>
  <r>
    <n v="3625"/>
    <s v="CA-2019-113530"/>
    <x v="240"/>
    <d v="2019-05-21T00:00:00"/>
    <s v="Second Class"/>
    <s v="BC-11125"/>
    <s v="Becky Castell"/>
    <x v="2"/>
    <x v="0"/>
    <x v="8"/>
    <x v="1"/>
    <n v="94109"/>
    <x v="1"/>
    <s v="FUR-CH-10002647"/>
    <x v="0"/>
    <x v="1"/>
    <s v="Situations Contoured Folding Chairs, 4/Set"/>
    <x v="2871"/>
    <n v="12"/>
    <n v="0.2"/>
    <n v="42.588000000000022"/>
    <x v="1"/>
    <x v="0"/>
  </r>
  <r>
    <n v="3626"/>
    <s v="CA-2019-113530"/>
    <x v="240"/>
    <d v="2019-05-21T00:00:00"/>
    <s v="Second Class"/>
    <s v="BC-11125"/>
    <s v="Becky Castell"/>
    <x v="2"/>
    <x v="0"/>
    <x v="8"/>
    <x v="1"/>
    <n v="94109"/>
    <x v="1"/>
    <s v="OFF-AR-10001315"/>
    <x v="1"/>
    <x v="6"/>
    <s v="Newell 310"/>
    <x v="2872"/>
    <n v="2"/>
    <n v="0"/>
    <n v="1.0207999999999999"/>
    <x v="1"/>
    <x v="0"/>
  </r>
  <r>
    <n v="3627"/>
    <s v="CA-2019-113530"/>
    <x v="240"/>
    <d v="2019-05-21T00:00:00"/>
    <s v="Second Class"/>
    <s v="BC-11125"/>
    <s v="Becky Castell"/>
    <x v="2"/>
    <x v="0"/>
    <x v="8"/>
    <x v="1"/>
    <n v="94109"/>
    <x v="1"/>
    <s v="OFF-AR-10000122"/>
    <x v="1"/>
    <x v="6"/>
    <s v="Newell 314"/>
    <x v="2271"/>
    <n v="1"/>
    <n v="0"/>
    <n v="1.3949999999999996"/>
    <x v="1"/>
    <x v="0"/>
  </r>
  <r>
    <n v="3628"/>
    <s v="CA-2019-113530"/>
    <x v="240"/>
    <d v="2019-05-21T00:00:00"/>
    <s v="Second Class"/>
    <s v="BC-11125"/>
    <s v="Becky Castell"/>
    <x v="2"/>
    <x v="0"/>
    <x v="8"/>
    <x v="1"/>
    <n v="94109"/>
    <x v="1"/>
    <s v="TEC-AC-10001465"/>
    <x v="2"/>
    <x v="11"/>
    <s v="SanDisk Cruzer 64 GB USB Flash Drive"/>
    <x v="2873"/>
    <n v="1"/>
    <n v="0"/>
    <n v="10.895999999999997"/>
    <x v="1"/>
    <x v="0"/>
  </r>
  <r>
    <n v="3629"/>
    <s v="CA-2016-169726"/>
    <x v="128"/>
    <d v="2016-08-13T00:00:00"/>
    <s v="Standard Class"/>
    <s v="JH-15985"/>
    <s v="Joseph Holt"/>
    <x v="0"/>
    <x v="0"/>
    <x v="4"/>
    <x v="4"/>
    <n v="98103"/>
    <x v="1"/>
    <s v="OFF-BI-10004600"/>
    <x v="1"/>
    <x v="8"/>
    <s v="Ibico Ibimaster 300 Manual Binding System"/>
    <x v="2874"/>
    <n v="7"/>
    <n v="0.2"/>
    <n v="643.98249999999996"/>
    <x v="1"/>
    <x v="0"/>
  </r>
  <r>
    <n v="3630"/>
    <s v="CA-2019-155957"/>
    <x v="200"/>
    <d v="2019-11-30T00:00:00"/>
    <s v="Standard Class"/>
    <s v="CC-12610"/>
    <s v="Corey Catlett"/>
    <x v="1"/>
    <x v="0"/>
    <x v="38"/>
    <x v="24"/>
    <n v="43229"/>
    <x v="3"/>
    <s v="OFF-AP-10002082"/>
    <x v="1"/>
    <x v="9"/>
    <s v="Holmes HEPA Air Purifier"/>
    <x v="2464"/>
    <n v="3"/>
    <n v="0.2"/>
    <n v="9.8009999999999984"/>
    <x v="3"/>
    <x v="0"/>
  </r>
  <r>
    <n v="3631"/>
    <s v="CA-2019-155957"/>
    <x v="200"/>
    <d v="2019-11-30T00:00:00"/>
    <s v="Standard Class"/>
    <s v="CC-12610"/>
    <s v="Corey Catlett"/>
    <x v="1"/>
    <x v="0"/>
    <x v="38"/>
    <x v="24"/>
    <n v="43229"/>
    <x v="3"/>
    <s v="OFF-AP-10004708"/>
    <x v="1"/>
    <x v="9"/>
    <s v="Fellowes Superior 10 Outlet Split Surge Protector"/>
    <x v="2875"/>
    <n v="7"/>
    <n v="0.2"/>
    <n v="23.977799999999988"/>
    <x v="3"/>
    <x v="0"/>
  </r>
  <r>
    <n v="3632"/>
    <s v="CA-2019-132178"/>
    <x v="898"/>
    <d v="2019-05-08T00:00:00"/>
    <s v="Second Class"/>
    <s v="DB-12970"/>
    <s v="Darren Budd"/>
    <x v="1"/>
    <x v="0"/>
    <x v="1"/>
    <x v="1"/>
    <n v="90004"/>
    <x v="1"/>
    <s v="OFF-ST-10000464"/>
    <x v="1"/>
    <x v="4"/>
    <s v="Multi-Use Personal File Cart and Caster Set, Three Stacking Bins"/>
    <x v="2876"/>
    <n v="2"/>
    <n v="0"/>
    <n v="19.465600000000002"/>
    <x v="1"/>
    <x v="0"/>
  </r>
  <r>
    <n v="3633"/>
    <s v="CA-2019-132178"/>
    <x v="898"/>
    <d v="2019-05-08T00:00:00"/>
    <s v="Second Class"/>
    <s v="DB-12970"/>
    <s v="Darren Budd"/>
    <x v="1"/>
    <x v="0"/>
    <x v="1"/>
    <x v="1"/>
    <n v="90004"/>
    <x v="1"/>
    <s v="OFF-ST-10000025"/>
    <x v="1"/>
    <x v="4"/>
    <s v="Fellowes Stor/Drawer Steel Plus Storage Drawers"/>
    <x v="2877"/>
    <n v="8"/>
    <n v="0"/>
    <n v="45.80639999999994"/>
    <x v="1"/>
    <x v="0"/>
  </r>
  <r>
    <n v="3634"/>
    <s v="CA-2018-145177"/>
    <x v="338"/>
    <d v="2018-11-14T00:00:00"/>
    <s v="Standard Class"/>
    <s v="PP-18955"/>
    <s v="Paul Prost"/>
    <x v="2"/>
    <x v="0"/>
    <x v="24"/>
    <x v="24"/>
    <n v="45503"/>
    <x v="3"/>
    <s v="OFF-LA-10001613"/>
    <x v="1"/>
    <x v="2"/>
    <s v="Avery File Folder Labels"/>
    <x v="2145"/>
    <n v="4"/>
    <n v="0.2"/>
    <n v="3.3408000000000002"/>
    <x v="3"/>
    <x v="0"/>
  </r>
  <r>
    <n v="3635"/>
    <s v="CA-2018-145177"/>
    <x v="338"/>
    <d v="2018-11-14T00:00:00"/>
    <s v="Standard Class"/>
    <s v="PP-18955"/>
    <s v="Paul Prost"/>
    <x v="2"/>
    <x v="0"/>
    <x v="24"/>
    <x v="24"/>
    <n v="45503"/>
    <x v="3"/>
    <s v="TEC-PH-10000376"/>
    <x v="2"/>
    <x v="7"/>
    <s v="Square Credit Card Reader"/>
    <x v="2878"/>
    <n v="7"/>
    <n v="0.4"/>
    <n v="-9.7901999999999987"/>
    <x v="3"/>
    <x v="0"/>
  </r>
  <r>
    <n v="3636"/>
    <s v="CA-2018-145177"/>
    <x v="338"/>
    <d v="2018-11-14T00:00:00"/>
    <s v="Standard Class"/>
    <s v="PP-18955"/>
    <s v="Paul Prost"/>
    <x v="2"/>
    <x v="0"/>
    <x v="24"/>
    <x v="24"/>
    <n v="45503"/>
    <x v="3"/>
    <s v="OFF-PA-10004039"/>
    <x v="1"/>
    <x v="10"/>
    <s v="Xerox 1882"/>
    <x v="2879"/>
    <n v="2"/>
    <n v="0.2"/>
    <n v="32.468400000000003"/>
    <x v="3"/>
    <x v="0"/>
  </r>
  <r>
    <n v="3637"/>
    <s v="CA-2018-145177"/>
    <x v="338"/>
    <d v="2018-11-14T00:00:00"/>
    <s v="Standard Class"/>
    <s v="PP-18955"/>
    <s v="Paul Prost"/>
    <x v="2"/>
    <x v="0"/>
    <x v="24"/>
    <x v="24"/>
    <n v="45503"/>
    <x v="3"/>
    <s v="OFF-PA-10001776"/>
    <x v="1"/>
    <x v="10"/>
    <s v="Wirebound Message Books, Four 2 3/4&quot; x 5&quot; Forms per Page, 600 Sets per Book"/>
    <x v="2880"/>
    <n v="3"/>
    <n v="0.2"/>
    <n v="7.5086999999999984"/>
    <x v="3"/>
    <x v="0"/>
  </r>
  <r>
    <n v="3638"/>
    <s v="CA-2018-145177"/>
    <x v="338"/>
    <d v="2018-11-14T00:00:00"/>
    <s v="Standard Class"/>
    <s v="PP-18955"/>
    <s v="Paul Prost"/>
    <x v="2"/>
    <x v="0"/>
    <x v="24"/>
    <x v="24"/>
    <n v="45503"/>
    <x v="3"/>
    <s v="OFF-AP-10002457"/>
    <x v="1"/>
    <x v="9"/>
    <s v="Eureka The Boss Plus 12-Amp Hard Box Upright Vacuum, Red"/>
    <x v="2881"/>
    <n v="4"/>
    <n v="0.2"/>
    <n v="29.301999999999978"/>
    <x v="3"/>
    <x v="0"/>
  </r>
  <r>
    <n v="3639"/>
    <s v="CA-2018-145177"/>
    <x v="338"/>
    <d v="2018-11-14T00:00:00"/>
    <s v="Standard Class"/>
    <s v="PP-18955"/>
    <s v="Paul Prost"/>
    <x v="2"/>
    <x v="0"/>
    <x v="24"/>
    <x v="24"/>
    <n v="45503"/>
    <x v="3"/>
    <s v="FUR-FU-10000758"/>
    <x v="0"/>
    <x v="5"/>
    <s v="DAX Natural Wood-Tone Poster Frame"/>
    <x v="2882"/>
    <n v="7"/>
    <n v="0.2"/>
    <n v="29.657599999999988"/>
    <x v="3"/>
    <x v="0"/>
  </r>
  <r>
    <n v="3640"/>
    <s v="CA-2018-145177"/>
    <x v="338"/>
    <d v="2018-11-14T00:00:00"/>
    <s v="Standard Class"/>
    <s v="PP-18955"/>
    <s v="Paul Prost"/>
    <x v="2"/>
    <x v="0"/>
    <x v="24"/>
    <x v="24"/>
    <n v="45503"/>
    <x v="3"/>
    <s v="OFF-PA-10000682"/>
    <x v="1"/>
    <x v="10"/>
    <s v="Xerox 1924"/>
    <x v="701"/>
    <n v="1"/>
    <n v="0.2"/>
    <n v="1.6762000000000001"/>
    <x v="3"/>
    <x v="0"/>
  </r>
  <r>
    <n v="3641"/>
    <s v="CA-2018-145177"/>
    <x v="338"/>
    <d v="2018-11-14T00:00:00"/>
    <s v="Standard Class"/>
    <s v="PP-18955"/>
    <s v="Paul Prost"/>
    <x v="2"/>
    <x v="0"/>
    <x v="24"/>
    <x v="24"/>
    <n v="45503"/>
    <x v="3"/>
    <s v="TEC-AC-10002550"/>
    <x v="2"/>
    <x v="11"/>
    <s v="Memorex 25GB 6X Branded Blu-Ray Recordable Disc, 30/Pack"/>
    <x v="2883"/>
    <n v="7"/>
    <n v="0.2"/>
    <n v="-29.074500000000008"/>
    <x v="3"/>
    <x v="0"/>
  </r>
  <r>
    <n v="3642"/>
    <s v="CA-2018-145177"/>
    <x v="338"/>
    <d v="2018-11-14T00:00:00"/>
    <s v="Standard Class"/>
    <s v="PP-18955"/>
    <s v="Paul Prost"/>
    <x v="2"/>
    <x v="0"/>
    <x v="24"/>
    <x v="24"/>
    <n v="45503"/>
    <x v="3"/>
    <s v="OFF-BI-10002082"/>
    <x v="1"/>
    <x v="8"/>
    <s v="GBC Twin Loop Wire Binding Elements"/>
    <x v="2884"/>
    <n v="7"/>
    <n v="0.7"/>
    <n v="-46.591999999999999"/>
    <x v="3"/>
    <x v="0"/>
  </r>
  <r>
    <n v="3643"/>
    <s v="CA-2016-156594"/>
    <x v="414"/>
    <d v="2016-12-23T00:00:00"/>
    <s v="Second Class"/>
    <s v="MC-17845"/>
    <s v="Michael Chen"/>
    <x v="0"/>
    <x v="0"/>
    <x v="1"/>
    <x v="1"/>
    <n v="90008"/>
    <x v="1"/>
    <s v="OFF-BI-10004632"/>
    <x v="1"/>
    <x v="8"/>
    <s v="Ibico Hi-Tech Manual Binding System"/>
    <x v="1638"/>
    <n v="2"/>
    <n v="0.2"/>
    <n v="152.49499999999998"/>
    <x v="1"/>
    <x v="0"/>
  </r>
  <r>
    <n v="3644"/>
    <s v="CA-2016-156594"/>
    <x v="414"/>
    <d v="2016-12-23T00:00:00"/>
    <s v="Second Class"/>
    <s v="MC-17845"/>
    <s v="Michael Chen"/>
    <x v="0"/>
    <x v="0"/>
    <x v="1"/>
    <x v="1"/>
    <n v="90008"/>
    <x v="1"/>
    <s v="OFF-AR-10001725"/>
    <x v="1"/>
    <x v="6"/>
    <s v="Boston Home &amp; Office Model 2000 Electric Pencil Sharpeners"/>
    <x v="2885"/>
    <n v="2"/>
    <n v="0"/>
    <n v="12.298000000000002"/>
    <x v="1"/>
    <x v="0"/>
  </r>
  <r>
    <n v="3645"/>
    <s v="CA-2016-156594"/>
    <x v="414"/>
    <d v="2016-12-23T00:00:00"/>
    <s v="Second Class"/>
    <s v="MC-17845"/>
    <s v="Michael Chen"/>
    <x v="0"/>
    <x v="0"/>
    <x v="1"/>
    <x v="1"/>
    <n v="90008"/>
    <x v="1"/>
    <s v="OFF-AR-10004269"/>
    <x v="1"/>
    <x v="6"/>
    <s v="Newell 31"/>
    <x v="1531"/>
    <n v="1"/>
    <n v="0"/>
    <n v="1.1564000000000001"/>
    <x v="1"/>
    <x v="0"/>
  </r>
  <r>
    <n v="3646"/>
    <s v="CA-2016-156594"/>
    <x v="414"/>
    <d v="2016-12-23T00:00:00"/>
    <s v="Second Class"/>
    <s v="MC-17845"/>
    <s v="Michael Chen"/>
    <x v="0"/>
    <x v="0"/>
    <x v="1"/>
    <x v="1"/>
    <n v="90008"/>
    <x v="1"/>
    <s v="OFF-BI-10003007"/>
    <x v="1"/>
    <x v="8"/>
    <s v="Premium Transparent Presentation Covers, No Pattern/Clear, 8 1/2&quot; x 11&quot;"/>
    <x v="2886"/>
    <n v="5"/>
    <n v="0.2"/>
    <n v="50.413999999999987"/>
    <x v="1"/>
    <x v="0"/>
  </r>
  <r>
    <n v="3647"/>
    <s v="CA-2016-146528"/>
    <x v="739"/>
    <d v="2016-07-27T00:00:00"/>
    <s v="Second Class"/>
    <s v="VF-21715"/>
    <s v="Vicky Freymann"/>
    <x v="2"/>
    <x v="0"/>
    <x v="1"/>
    <x v="1"/>
    <n v="90045"/>
    <x v="1"/>
    <s v="OFF-PA-10002195"/>
    <x v="1"/>
    <x v="10"/>
    <s v="Xerox 1966"/>
    <x v="90"/>
    <n v="1"/>
    <n v="0"/>
    <n v="3.1752000000000002"/>
    <x v="1"/>
    <x v="0"/>
  </r>
  <r>
    <n v="3648"/>
    <s v="CA-2016-146528"/>
    <x v="739"/>
    <d v="2016-07-27T00:00:00"/>
    <s v="Second Class"/>
    <s v="VF-21715"/>
    <s v="Vicky Freymann"/>
    <x v="2"/>
    <x v="0"/>
    <x v="1"/>
    <x v="1"/>
    <n v="90045"/>
    <x v="1"/>
    <s v="OFF-SU-10002522"/>
    <x v="1"/>
    <x v="14"/>
    <s v="Acme Kleen Earth Office Shears"/>
    <x v="2887"/>
    <n v="4"/>
    <n v="0"/>
    <n v="4.5007999999999981"/>
    <x v="1"/>
    <x v="0"/>
  </r>
  <r>
    <n v="3649"/>
    <s v="CA-2017-168459"/>
    <x v="6"/>
    <d v="2017-11-27T00:00:00"/>
    <s v="Standard Class"/>
    <s v="MC-17275"/>
    <s v="Marc Crier"/>
    <x v="0"/>
    <x v="0"/>
    <x v="26"/>
    <x v="18"/>
    <n v="38109"/>
    <x v="0"/>
    <s v="OFF-BI-10003712"/>
    <x v="1"/>
    <x v="8"/>
    <s v="Acco Pressboard Covers with Storage Hooks, 14 7/8&quot; x 11&quot;, Light Blue"/>
    <x v="194"/>
    <n v="2"/>
    <n v="0.7"/>
    <n v="-2.0621999999999998"/>
    <x v="0"/>
    <x v="0"/>
  </r>
  <r>
    <n v="3650"/>
    <s v="CA-2017-168459"/>
    <x v="6"/>
    <d v="2017-11-27T00:00:00"/>
    <s v="Standard Class"/>
    <s v="MC-17275"/>
    <s v="Marc Crier"/>
    <x v="0"/>
    <x v="0"/>
    <x v="26"/>
    <x v="18"/>
    <n v="38109"/>
    <x v="0"/>
    <s v="OFF-FA-10004854"/>
    <x v="1"/>
    <x v="13"/>
    <s v="Vinyl Coated Wire Paper Clips in Organizer Box, 800/Box"/>
    <x v="2888"/>
    <n v="6"/>
    <n v="0.2"/>
    <n v="18.597599999999993"/>
    <x v="0"/>
    <x v="0"/>
  </r>
  <r>
    <n v="3651"/>
    <s v="CA-2019-109960"/>
    <x v="34"/>
    <d v="2019-12-11T00:00:00"/>
    <s v="Second Class"/>
    <s v="DB-13210"/>
    <s v="Dean Braden"/>
    <x v="0"/>
    <x v="0"/>
    <x v="66"/>
    <x v="12"/>
    <n v="48234"/>
    <x v="2"/>
    <s v="TEC-AC-10004859"/>
    <x v="2"/>
    <x v="11"/>
    <s v="Maxell Pro 80 Minute CD-R, 10/Pack"/>
    <x v="2889"/>
    <n v="6"/>
    <n v="0"/>
    <n v="41.952000000000005"/>
    <x v="2"/>
    <x v="0"/>
  </r>
  <r>
    <n v="3652"/>
    <s v="CA-2019-109960"/>
    <x v="34"/>
    <d v="2019-12-11T00:00:00"/>
    <s v="Second Class"/>
    <s v="DB-13210"/>
    <s v="Dean Braden"/>
    <x v="0"/>
    <x v="0"/>
    <x v="66"/>
    <x v="12"/>
    <n v="48234"/>
    <x v="2"/>
    <s v="OFF-AR-10001860"/>
    <x v="1"/>
    <x v="6"/>
    <s v="BIC Liqua Brite Liner"/>
    <x v="2890"/>
    <n v="5"/>
    <n v="0"/>
    <n v="12.492000000000001"/>
    <x v="2"/>
    <x v="0"/>
  </r>
  <r>
    <n v="3653"/>
    <s v="CA-2019-109960"/>
    <x v="34"/>
    <d v="2019-12-11T00:00:00"/>
    <s v="Second Class"/>
    <s v="DB-13210"/>
    <s v="Dean Braden"/>
    <x v="0"/>
    <x v="0"/>
    <x v="66"/>
    <x v="12"/>
    <n v="48234"/>
    <x v="2"/>
    <s v="OFF-BI-10001636"/>
    <x v="1"/>
    <x v="8"/>
    <s v="Ibico Plastic and Wire Spiral Binding Combs"/>
    <x v="2891"/>
    <n v="4"/>
    <n v="0"/>
    <n v="15.511199999999999"/>
    <x v="2"/>
    <x v="0"/>
  </r>
  <r>
    <n v="3654"/>
    <s v="CA-2019-109960"/>
    <x v="34"/>
    <d v="2019-12-11T00:00:00"/>
    <s v="Second Class"/>
    <s v="DB-13210"/>
    <s v="Dean Braden"/>
    <x v="0"/>
    <x v="0"/>
    <x v="66"/>
    <x v="12"/>
    <n v="48234"/>
    <x v="2"/>
    <s v="OFF-PA-10000349"/>
    <x v="1"/>
    <x v="10"/>
    <s v="Easy-staple paper"/>
    <x v="1830"/>
    <n v="3"/>
    <n v="0"/>
    <n v="7.0218000000000007"/>
    <x v="2"/>
    <x v="0"/>
  </r>
  <r>
    <n v="3655"/>
    <s v="CA-2019-133004"/>
    <x v="515"/>
    <d v="2019-09-05T00:00:00"/>
    <s v="Standard Class"/>
    <s v="AJ-10945"/>
    <s v="Ashley Jarboe"/>
    <x v="0"/>
    <x v="0"/>
    <x v="104"/>
    <x v="14"/>
    <n v="46226"/>
    <x v="2"/>
    <s v="OFF-AP-10002439"/>
    <x v="1"/>
    <x v="9"/>
    <s v="Tripp Lite Isotel 8 Ultra 8 Outlet Metal Surge"/>
    <x v="2892"/>
    <n v="9"/>
    <n v="0"/>
    <n v="166.06979999999999"/>
    <x v="2"/>
    <x v="0"/>
  </r>
  <r>
    <n v="3656"/>
    <s v="CA-2019-168102"/>
    <x v="558"/>
    <d v="2019-04-30T00:00:00"/>
    <s v="Standard Class"/>
    <s v="CP-12340"/>
    <s v="Christine Phan"/>
    <x v="1"/>
    <x v="0"/>
    <x v="108"/>
    <x v="2"/>
    <n v="32216"/>
    <x v="0"/>
    <s v="OFF-ST-10001370"/>
    <x v="1"/>
    <x v="4"/>
    <s v="Sensible Storage WireTech Storage Systems"/>
    <x v="394"/>
    <n v="2"/>
    <n v="0.2"/>
    <n v="-21.294000000000018"/>
    <x v="0"/>
    <x v="0"/>
  </r>
  <r>
    <n v="3657"/>
    <s v="CA-2019-158036"/>
    <x v="565"/>
    <d v="2019-09-14T00:00:00"/>
    <s v="Standard Class"/>
    <s v="DB-13555"/>
    <s v="Dorothy Badders"/>
    <x v="1"/>
    <x v="0"/>
    <x v="65"/>
    <x v="24"/>
    <n v="43017"/>
    <x v="3"/>
    <s v="TEC-AC-10002558"/>
    <x v="2"/>
    <x v="11"/>
    <s v="Imation Swivel Flash Drive USB flash drive - 8 GB"/>
    <x v="2893"/>
    <n v="1"/>
    <n v="0.2"/>
    <n v="1.7054999999999998"/>
    <x v="3"/>
    <x v="0"/>
  </r>
  <r>
    <n v="3658"/>
    <s v="CA-2017-128083"/>
    <x v="899"/>
    <d v="2017-03-17T00:00:00"/>
    <s v="Standard Class"/>
    <s v="EB-13750"/>
    <s v="Edward Becker"/>
    <x v="1"/>
    <x v="0"/>
    <x v="369"/>
    <x v="2"/>
    <n v="33317"/>
    <x v="0"/>
    <s v="OFF-EN-10004030"/>
    <x v="1"/>
    <x v="12"/>
    <s v="Convenience Packs of Business Envelopes"/>
    <x v="2894"/>
    <n v="3"/>
    <n v="0.2"/>
    <n v="2.9322000000000004"/>
    <x v="0"/>
    <x v="0"/>
  </r>
  <r>
    <n v="3659"/>
    <s v="CA-2017-128083"/>
    <x v="899"/>
    <d v="2017-03-17T00:00:00"/>
    <s v="Standard Class"/>
    <s v="EB-13750"/>
    <s v="Edward Becker"/>
    <x v="1"/>
    <x v="0"/>
    <x v="369"/>
    <x v="2"/>
    <n v="33317"/>
    <x v="0"/>
    <s v="FUR-FU-10003194"/>
    <x v="0"/>
    <x v="5"/>
    <s v="Eldon Expressions Desk Accessory, Wood Pencil Holder, Oak"/>
    <x v="2895"/>
    <n v="4"/>
    <n v="0.2"/>
    <n v="3.8599999999999977"/>
    <x v="0"/>
    <x v="0"/>
  </r>
  <r>
    <n v="3660"/>
    <s v="CA-2017-128083"/>
    <x v="899"/>
    <d v="2017-03-17T00:00:00"/>
    <s v="Standard Class"/>
    <s v="EB-13750"/>
    <s v="Edward Becker"/>
    <x v="1"/>
    <x v="0"/>
    <x v="369"/>
    <x v="2"/>
    <n v="33317"/>
    <x v="0"/>
    <s v="FUR-FU-10001731"/>
    <x v="0"/>
    <x v="5"/>
    <s v="Acrylic Self-Standing Desk Frames"/>
    <x v="1697"/>
    <n v="3"/>
    <n v="0.2"/>
    <n v="1.4418"/>
    <x v="0"/>
    <x v="0"/>
  </r>
  <r>
    <n v="3661"/>
    <s v="CA-2018-161676"/>
    <x v="427"/>
    <d v="2018-07-23T00:00:00"/>
    <s v="Standard Class"/>
    <s v="JP-15460"/>
    <s v="Jennifer Patt"/>
    <x v="1"/>
    <x v="0"/>
    <x v="220"/>
    <x v="16"/>
    <n v="85301"/>
    <x v="1"/>
    <s v="OFF-SU-10004782"/>
    <x v="1"/>
    <x v="14"/>
    <s v="Elite 5&quot; Scissors"/>
    <x v="2896"/>
    <n v="5"/>
    <n v="0.2"/>
    <n v="4.2249999999999979"/>
    <x v="1"/>
    <x v="0"/>
  </r>
  <r>
    <n v="3662"/>
    <s v="CA-2018-155005"/>
    <x v="900"/>
    <d v="2018-06-15T00:00:00"/>
    <s v="Second Class"/>
    <s v="SC-20050"/>
    <s v="Sample Company A"/>
    <x v="2"/>
    <x v="0"/>
    <x v="25"/>
    <x v="12"/>
    <n v="49201"/>
    <x v="2"/>
    <s v="TEC-PH-10003484"/>
    <x v="2"/>
    <x v="7"/>
    <s v="Ooma Telo VoIP Home Phone System"/>
    <x v="2258"/>
    <n v="3"/>
    <n v="0"/>
    <n v="94.492500000000007"/>
    <x v="2"/>
    <x v="0"/>
  </r>
  <r>
    <n v="3663"/>
    <s v="US-2019-129777"/>
    <x v="445"/>
    <d v="2019-07-09T00:00:00"/>
    <s v="Standard Class"/>
    <s v="FM-14290"/>
    <s v="Frank Merwin"/>
    <x v="2"/>
    <x v="0"/>
    <x v="94"/>
    <x v="31"/>
    <n v="2169"/>
    <x v="3"/>
    <s v="TEC-AC-10003590"/>
    <x v="2"/>
    <x v="11"/>
    <s v="TRENDnet 56K USB 2.0 Phone, Internet and Fax Modem"/>
    <x v="2897"/>
    <n v="10"/>
    <n v="0"/>
    <n v="93.203999999999994"/>
    <x v="3"/>
    <x v="0"/>
  </r>
  <r>
    <n v="3664"/>
    <s v="US-2019-129777"/>
    <x v="445"/>
    <d v="2019-07-09T00:00:00"/>
    <s v="Standard Class"/>
    <s v="FM-14290"/>
    <s v="Frank Merwin"/>
    <x v="2"/>
    <x v="0"/>
    <x v="94"/>
    <x v="31"/>
    <n v="2169"/>
    <x v="3"/>
    <s v="OFF-PA-10001970"/>
    <x v="1"/>
    <x v="10"/>
    <s v="Xerox 1881"/>
    <x v="335"/>
    <n v="2"/>
    <n v="0"/>
    <n v="11.543199999999999"/>
    <x v="3"/>
    <x v="0"/>
  </r>
  <r>
    <n v="3665"/>
    <s v="CA-2016-129364"/>
    <x v="589"/>
    <d v="2016-12-13T00:00:00"/>
    <s v="Standard Class"/>
    <s v="TB-21250"/>
    <s v="Tim Brockman"/>
    <x v="0"/>
    <x v="0"/>
    <x v="127"/>
    <x v="21"/>
    <n v="97301"/>
    <x v="1"/>
    <s v="OFF-LA-10001569"/>
    <x v="1"/>
    <x v="2"/>
    <s v="Avery 499"/>
    <x v="2898"/>
    <n v="7"/>
    <n v="0.2"/>
    <n v="9.0635999999999974"/>
    <x v="1"/>
    <x v="0"/>
  </r>
  <r>
    <n v="3666"/>
    <s v="CA-2016-129364"/>
    <x v="589"/>
    <d v="2016-12-13T00:00:00"/>
    <s v="Standard Class"/>
    <s v="TB-21250"/>
    <s v="Tim Brockman"/>
    <x v="0"/>
    <x v="0"/>
    <x v="127"/>
    <x v="21"/>
    <n v="97301"/>
    <x v="1"/>
    <s v="OFF-BI-10001132"/>
    <x v="1"/>
    <x v="8"/>
    <s v="Acco PRESSTEX Data Binder with Storage Hooks, Dark Blue, 9 1/2&quot; X 11&quot;"/>
    <x v="2899"/>
    <n v="4"/>
    <n v="0.7"/>
    <n v="-4.5191999999999979"/>
    <x v="1"/>
    <x v="0"/>
  </r>
  <r>
    <n v="3667"/>
    <s v="CA-2016-129364"/>
    <x v="589"/>
    <d v="2016-12-13T00:00:00"/>
    <s v="Standard Class"/>
    <s v="TB-21250"/>
    <s v="Tim Brockman"/>
    <x v="0"/>
    <x v="0"/>
    <x v="127"/>
    <x v="21"/>
    <n v="97301"/>
    <x v="1"/>
    <s v="TEC-PH-10003095"/>
    <x v="2"/>
    <x v="7"/>
    <s v="Samsung HM1900 Bluetooth Headset"/>
    <x v="2672"/>
    <n v="3"/>
    <n v="0.2"/>
    <n v="19.754999999999999"/>
    <x v="1"/>
    <x v="0"/>
  </r>
  <r>
    <n v="3668"/>
    <s v="CA-2016-129364"/>
    <x v="589"/>
    <d v="2016-12-13T00:00:00"/>
    <s v="Standard Class"/>
    <s v="TB-21250"/>
    <s v="Tim Brockman"/>
    <x v="0"/>
    <x v="0"/>
    <x v="127"/>
    <x v="21"/>
    <n v="97301"/>
    <x v="1"/>
    <s v="OFF-SU-10000432"/>
    <x v="1"/>
    <x v="14"/>
    <s v="Acco Side-Punched Conventional Columnar Pads"/>
    <x v="2900"/>
    <n v="5"/>
    <n v="0.2"/>
    <n v="-2.6025000000000014"/>
    <x v="1"/>
    <x v="0"/>
  </r>
  <r>
    <n v="3669"/>
    <s v="CA-2016-129364"/>
    <x v="589"/>
    <d v="2016-12-13T00:00:00"/>
    <s v="Standard Class"/>
    <s v="TB-21250"/>
    <s v="Tim Brockman"/>
    <x v="0"/>
    <x v="0"/>
    <x v="127"/>
    <x v="21"/>
    <n v="97301"/>
    <x v="1"/>
    <s v="TEC-AC-10004227"/>
    <x v="2"/>
    <x v="11"/>
    <s v="SanDisk Ultra 16 GB MicroSDHC Class 10 Memory Card"/>
    <x v="2901"/>
    <n v="10"/>
    <n v="0.2"/>
    <n v="-18.186000000000014"/>
    <x v="1"/>
    <x v="0"/>
  </r>
  <r>
    <n v="3670"/>
    <s v="CA-2016-129364"/>
    <x v="589"/>
    <d v="2016-12-13T00:00:00"/>
    <s v="Standard Class"/>
    <s v="TB-21250"/>
    <s v="Tim Brockman"/>
    <x v="0"/>
    <x v="0"/>
    <x v="127"/>
    <x v="21"/>
    <n v="97301"/>
    <x v="1"/>
    <s v="OFF-LA-10004409"/>
    <x v="1"/>
    <x v="2"/>
    <s v="Avery 492"/>
    <x v="132"/>
    <n v="5"/>
    <n v="0.2"/>
    <n v="3.7439999999999989"/>
    <x v="1"/>
    <x v="0"/>
  </r>
  <r>
    <n v="3671"/>
    <s v="CA-2016-129364"/>
    <x v="589"/>
    <d v="2016-12-13T00:00:00"/>
    <s v="Standard Class"/>
    <s v="TB-21250"/>
    <s v="Tim Brockman"/>
    <x v="0"/>
    <x v="0"/>
    <x v="127"/>
    <x v="21"/>
    <n v="97301"/>
    <x v="1"/>
    <s v="OFF-PA-10001569"/>
    <x v="1"/>
    <x v="10"/>
    <s v="Xerox 232"/>
    <x v="563"/>
    <n v="2"/>
    <n v="0.2"/>
    <n v="3.6288"/>
    <x v="1"/>
    <x v="0"/>
  </r>
  <r>
    <n v="3672"/>
    <s v="CA-2016-129364"/>
    <x v="589"/>
    <d v="2016-12-13T00:00:00"/>
    <s v="Standard Class"/>
    <s v="TB-21250"/>
    <s v="Tim Brockman"/>
    <x v="0"/>
    <x v="0"/>
    <x v="127"/>
    <x v="21"/>
    <n v="97301"/>
    <x v="1"/>
    <s v="OFF-ST-10001031"/>
    <x v="1"/>
    <x v="4"/>
    <s v="Adjustable Personal File Tote"/>
    <x v="384"/>
    <n v="3"/>
    <n v="0.2"/>
    <n v="2.9304000000000023"/>
    <x v="1"/>
    <x v="0"/>
  </r>
  <r>
    <n v="3673"/>
    <s v="CA-2018-104969"/>
    <x v="143"/>
    <d v="2018-04-14T00:00:00"/>
    <s v="Standard Class"/>
    <s v="EH-14125"/>
    <s v="Eugene Hildebrand"/>
    <x v="2"/>
    <x v="0"/>
    <x v="21"/>
    <x v="24"/>
    <n v="45373"/>
    <x v="3"/>
    <s v="OFF-EN-10002312"/>
    <x v="1"/>
    <x v="12"/>
    <s v="#10 Self-Seal White Envelopes"/>
    <x v="2902"/>
    <n v="1"/>
    <n v="0.2"/>
    <n v="3.2161"/>
    <x v="3"/>
    <x v="0"/>
  </r>
  <r>
    <n v="3674"/>
    <s v="CA-2018-104969"/>
    <x v="143"/>
    <d v="2018-04-14T00:00:00"/>
    <s v="Standard Class"/>
    <s v="EH-14125"/>
    <s v="Eugene Hildebrand"/>
    <x v="2"/>
    <x v="0"/>
    <x v="21"/>
    <x v="24"/>
    <n v="45373"/>
    <x v="3"/>
    <s v="OFF-BI-10004224"/>
    <x v="1"/>
    <x v="8"/>
    <s v="Catalog Binders with Expanding Posts"/>
    <x v="1444"/>
    <n v="6"/>
    <n v="0.7"/>
    <n v="-100.91999999999999"/>
    <x v="3"/>
    <x v="0"/>
  </r>
  <r>
    <n v="3675"/>
    <s v="CA-2019-154109"/>
    <x v="44"/>
    <d v="2019-11-11T00:00:00"/>
    <s v="Standard Class"/>
    <s v="ML-17410"/>
    <s v="Maris LaWare"/>
    <x v="0"/>
    <x v="0"/>
    <x v="10"/>
    <x v="9"/>
    <n v="19143"/>
    <x v="3"/>
    <s v="FUR-CH-10003774"/>
    <x v="0"/>
    <x v="1"/>
    <s v="Global Wood Trimmed Manager's Task Chair, Khaki"/>
    <x v="2903"/>
    <n v="2"/>
    <n v="0.3"/>
    <n v="-30.933200000000006"/>
    <x v="3"/>
    <x v="0"/>
  </r>
  <r>
    <n v="3676"/>
    <s v="CA-2019-154109"/>
    <x v="44"/>
    <d v="2019-11-11T00:00:00"/>
    <s v="Standard Class"/>
    <s v="ML-17410"/>
    <s v="Maris LaWare"/>
    <x v="0"/>
    <x v="0"/>
    <x v="10"/>
    <x v="9"/>
    <n v="19143"/>
    <x v="3"/>
    <s v="OFF-PA-10000157"/>
    <x v="1"/>
    <x v="10"/>
    <s v="Xerox 191"/>
    <x v="1107"/>
    <n v="3"/>
    <n v="0.2"/>
    <n v="16.183799999999998"/>
    <x v="3"/>
    <x v="0"/>
  </r>
  <r>
    <n v="3677"/>
    <s v="CA-2017-156440"/>
    <x v="901"/>
    <d v="2017-12-09T00:00:00"/>
    <s v="Standard Class"/>
    <s v="MH-17620"/>
    <s v="Matt Hagelstein"/>
    <x v="1"/>
    <x v="0"/>
    <x v="70"/>
    <x v="1"/>
    <n v="92105"/>
    <x v="1"/>
    <s v="FUR-FU-10004090"/>
    <x v="0"/>
    <x v="5"/>
    <s v="Executive Impressions 14&quot; Contract Wall Clock"/>
    <x v="791"/>
    <n v="2"/>
    <n v="0"/>
    <n v="14.671799999999998"/>
    <x v="1"/>
    <x v="1"/>
  </r>
  <r>
    <n v="3678"/>
    <s v="CA-2017-132626"/>
    <x v="584"/>
    <d v="2017-07-14T00:00:00"/>
    <s v="Standard Class"/>
    <s v="BT-11680"/>
    <s v="Brian Thompson"/>
    <x v="0"/>
    <x v="0"/>
    <x v="183"/>
    <x v="39"/>
    <n v="20735"/>
    <x v="3"/>
    <s v="OFF-FA-10002763"/>
    <x v="1"/>
    <x v="13"/>
    <s v="Advantus Map Pennant Flags and Round Head Tacks"/>
    <x v="2394"/>
    <n v="4"/>
    <n v="0"/>
    <n v="5.0559999999999992"/>
    <x v="3"/>
    <x v="0"/>
  </r>
  <r>
    <n v="3679"/>
    <s v="CA-2017-132626"/>
    <x v="584"/>
    <d v="2017-07-14T00:00:00"/>
    <s v="Standard Class"/>
    <s v="BT-11680"/>
    <s v="Brian Thompson"/>
    <x v="0"/>
    <x v="0"/>
    <x v="183"/>
    <x v="39"/>
    <n v="20735"/>
    <x v="3"/>
    <s v="TEC-MA-10002428"/>
    <x v="2"/>
    <x v="15"/>
    <s v="Fellowes Powershred HS-440 4-Sheet High Security Shredder"/>
    <x v="2904"/>
    <n v="3"/>
    <n v="0"/>
    <n v="209.23649999999998"/>
    <x v="3"/>
    <x v="0"/>
  </r>
  <r>
    <n v="3680"/>
    <s v="CA-2017-132626"/>
    <x v="584"/>
    <d v="2017-07-14T00:00:00"/>
    <s v="Standard Class"/>
    <s v="BT-11680"/>
    <s v="Brian Thompson"/>
    <x v="0"/>
    <x v="0"/>
    <x v="183"/>
    <x v="39"/>
    <n v="20735"/>
    <x v="3"/>
    <s v="FUR-FU-10002918"/>
    <x v="0"/>
    <x v="5"/>
    <s v="Eldon ClusterMat Chair Mat with Cordless Antistatic Protection"/>
    <x v="2905"/>
    <n v="2"/>
    <n v="0"/>
    <n v="20.015600000000006"/>
    <x v="3"/>
    <x v="0"/>
  </r>
  <r>
    <n v="3681"/>
    <s v="CA-2017-132626"/>
    <x v="584"/>
    <d v="2017-07-14T00:00:00"/>
    <s v="Standard Class"/>
    <s v="BT-11680"/>
    <s v="Brian Thompson"/>
    <x v="0"/>
    <x v="0"/>
    <x v="183"/>
    <x v="39"/>
    <n v="20735"/>
    <x v="3"/>
    <s v="OFF-LA-10000476"/>
    <x v="1"/>
    <x v="2"/>
    <s v="Avery 05222 Permanent Self-Adhesive File Folder Labels for Typewriters, on Rolls, White, 250/Roll"/>
    <x v="714"/>
    <n v="3"/>
    <n v="0"/>
    <n v="5.6993999999999998"/>
    <x v="3"/>
    <x v="0"/>
  </r>
  <r>
    <n v="3682"/>
    <s v="CA-2017-132626"/>
    <x v="584"/>
    <d v="2017-07-14T00:00:00"/>
    <s v="Standard Class"/>
    <s v="BT-11680"/>
    <s v="Brian Thompson"/>
    <x v="0"/>
    <x v="0"/>
    <x v="183"/>
    <x v="39"/>
    <n v="20735"/>
    <x v="3"/>
    <s v="OFF-BI-10002854"/>
    <x v="1"/>
    <x v="8"/>
    <s v="Performers Binder/Pad Holder, Black"/>
    <x v="2906"/>
    <n v="3"/>
    <n v="0"/>
    <n v="42.045000000000002"/>
    <x v="3"/>
    <x v="0"/>
  </r>
  <r>
    <n v="3683"/>
    <s v="CA-2017-132626"/>
    <x v="584"/>
    <d v="2017-07-14T00:00:00"/>
    <s v="Standard Class"/>
    <s v="BT-11680"/>
    <s v="Brian Thompson"/>
    <x v="0"/>
    <x v="0"/>
    <x v="183"/>
    <x v="39"/>
    <n v="20735"/>
    <x v="3"/>
    <s v="OFF-AR-10002987"/>
    <x v="1"/>
    <x v="6"/>
    <s v="Prismacolor Color Pencil Set"/>
    <x v="1378"/>
    <n v="4"/>
    <n v="0"/>
    <n v="32.537600000000005"/>
    <x v="3"/>
    <x v="0"/>
  </r>
  <r>
    <n v="3684"/>
    <s v="CA-2017-132626"/>
    <x v="584"/>
    <d v="2017-07-14T00:00:00"/>
    <s v="Standard Class"/>
    <s v="BT-11680"/>
    <s v="Brian Thompson"/>
    <x v="0"/>
    <x v="0"/>
    <x v="183"/>
    <x v="39"/>
    <n v="20735"/>
    <x v="3"/>
    <s v="OFF-BI-10004001"/>
    <x v="1"/>
    <x v="8"/>
    <s v="GBC Recycled VeloBinder Covers"/>
    <x v="2907"/>
    <n v="9"/>
    <n v="0"/>
    <n v="70.545599999999979"/>
    <x v="3"/>
    <x v="0"/>
  </r>
  <r>
    <n v="3685"/>
    <s v="CA-2017-132626"/>
    <x v="584"/>
    <d v="2017-07-14T00:00:00"/>
    <s v="Standard Class"/>
    <s v="BT-11680"/>
    <s v="Brian Thompson"/>
    <x v="0"/>
    <x v="0"/>
    <x v="183"/>
    <x v="39"/>
    <n v="20735"/>
    <x v="3"/>
    <s v="OFF-BI-10001634"/>
    <x v="1"/>
    <x v="8"/>
    <s v="Wilson Jones Active Use Binders"/>
    <x v="2908"/>
    <n v="6"/>
    <n v="0"/>
    <n v="21.403200000000002"/>
    <x v="3"/>
    <x v="0"/>
  </r>
  <r>
    <n v="3686"/>
    <s v="CA-2017-132626"/>
    <x v="584"/>
    <d v="2017-07-14T00:00:00"/>
    <s v="Standard Class"/>
    <s v="BT-11680"/>
    <s v="Brian Thompson"/>
    <x v="0"/>
    <x v="0"/>
    <x v="183"/>
    <x v="39"/>
    <n v="20735"/>
    <x v="3"/>
    <s v="OFF-ST-10003722"/>
    <x v="1"/>
    <x v="4"/>
    <s v="Project Tote Personal File"/>
    <x v="2909"/>
    <n v="7"/>
    <n v="0"/>
    <n v="28.480899999999984"/>
    <x v="3"/>
    <x v="0"/>
  </r>
  <r>
    <n v="3687"/>
    <s v="CA-2018-102792"/>
    <x v="180"/>
    <d v="2018-12-19T00:00:00"/>
    <s v="Standard Class"/>
    <s v="JC-15340"/>
    <s v="Jasper Cacioppo"/>
    <x v="0"/>
    <x v="0"/>
    <x v="169"/>
    <x v="1"/>
    <n v="92503"/>
    <x v="1"/>
    <s v="OFF-AR-10004757"/>
    <x v="1"/>
    <x v="6"/>
    <s v="Crayola Colored Pencils"/>
    <x v="296"/>
    <n v="3"/>
    <n v="0"/>
    <n v="3.2471999999999994"/>
    <x v="1"/>
    <x v="0"/>
  </r>
  <r>
    <n v="3688"/>
    <s v="CA-2018-108567"/>
    <x v="244"/>
    <d v="2018-05-24T00:00:00"/>
    <s v="Standard Class"/>
    <s v="DB-13210"/>
    <s v="Dean Braden"/>
    <x v="0"/>
    <x v="0"/>
    <x v="370"/>
    <x v="2"/>
    <n v="34952"/>
    <x v="0"/>
    <s v="OFF-BI-10004140"/>
    <x v="1"/>
    <x v="8"/>
    <s v="Avery Non-Stick Binders"/>
    <x v="2910"/>
    <n v="2"/>
    <n v="0.7"/>
    <n v="-2.2450000000000001"/>
    <x v="0"/>
    <x v="0"/>
  </r>
  <r>
    <n v="3689"/>
    <s v="CA-2019-140760"/>
    <x v="455"/>
    <d v="2019-06-05T00:00:00"/>
    <s v="Second Class"/>
    <s v="DO-13435"/>
    <s v="Denny Ordway"/>
    <x v="0"/>
    <x v="0"/>
    <x v="123"/>
    <x v="16"/>
    <n v="85204"/>
    <x v="1"/>
    <s v="OFF-PA-10002479"/>
    <x v="1"/>
    <x v="10"/>
    <s v="Xerox 4200 Series MultiUse Premium Copy Paper (20Lb. and 84 Bright)"/>
    <x v="869"/>
    <n v="6"/>
    <n v="0.2"/>
    <n v="7.92"/>
    <x v="1"/>
    <x v="0"/>
  </r>
  <r>
    <n v="3690"/>
    <s v="CA-2019-140760"/>
    <x v="455"/>
    <d v="2019-06-05T00:00:00"/>
    <s v="Second Class"/>
    <s v="DO-13435"/>
    <s v="Denny Ordway"/>
    <x v="0"/>
    <x v="0"/>
    <x v="123"/>
    <x v="16"/>
    <n v="85204"/>
    <x v="1"/>
    <s v="OFF-EN-10001141"/>
    <x v="1"/>
    <x v="12"/>
    <s v="Manila Recycled Extra-Heavyweight Clasp Envelopes, 6&quot; x 9&quot;"/>
    <x v="2911"/>
    <n v="5"/>
    <n v="0.2"/>
    <n v="15.921000000000003"/>
    <x v="1"/>
    <x v="0"/>
  </r>
  <r>
    <n v="3691"/>
    <s v="US-2017-131359"/>
    <x v="628"/>
    <d v="2017-11-02T00:00:00"/>
    <s v="Second Class"/>
    <s v="FA-14230"/>
    <s v="Frank Atkinson"/>
    <x v="1"/>
    <x v="0"/>
    <x v="60"/>
    <x v="22"/>
    <n v="80219"/>
    <x v="1"/>
    <s v="TEC-MA-10000597"/>
    <x v="2"/>
    <x v="15"/>
    <s v="Lexmark S315 Color Inkjet Printer"/>
    <x v="2912"/>
    <n v="2"/>
    <n v="0.7"/>
    <n v="-45.995400000000004"/>
    <x v="1"/>
    <x v="0"/>
  </r>
  <r>
    <n v="3692"/>
    <s v="US-2017-131359"/>
    <x v="628"/>
    <d v="2017-11-02T00:00:00"/>
    <s v="Second Class"/>
    <s v="FA-14230"/>
    <s v="Frank Atkinson"/>
    <x v="1"/>
    <x v="0"/>
    <x v="60"/>
    <x v="22"/>
    <n v="80219"/>
    <x v="1"/>
    <s v="TEC-CO-10001571"/>
    <x v="2"/>
    <x v="16"/>
    <s v="Sharp 1540cs Digital Laser Copier"/>
    <x v="2913"/>
    <n v="1"/>
    <n v="0.2"/>
    <n v="164.99700000000001"/>
    <x v="1"/>
    <x v="0"/>
  </r>
  <r>
    <n v="3693"/>
    <s v="US-2017-131359"/>
    <x v="628"/>
    <d v="2017-11-02T00:00:00"/>
    <s v="Second Class"/>
    <s v="FA-14230"/>
    <s v="Frank Atkinson"/>
    <x v="1"/>
    <x v="0"/>
    <x v="60"/>
    <x v="22"/>
    <n v="80219"/>
    <x v="1"/>
    <s v="TEC-PH-10004531"/>
    <x v="2"/>
    <x v="7"/>
    <s v="OtterBox Commuter Series Case - iPhone 5 &amp; 5s"/>
    <x v="2914"/>
    <n v="5"/>
    <n v="0.2"/>
    <n v="30.785999999999998"/>
    <x v="1"/>
    <x v="0"/>
  </r>
  <r>
    <n v="3694"/>
    <s v="US-2017-131359"/>
    <x v="628"/>
    <d v="2017-11-02T00:00:00"/>
    <s v="Second Class"/>
    <s v="FA-14230"/>
    <s v="Frank Atkinson"/>
    <x v="1"/>
    <x v="0"/>
    <x v="60"/>
    <x v="22"/>
    <n v="80219"/>
    <x v="1"/>
    <s v="FUR-FU-10003026"/>
    <x v="0"/>
    <x v="5"/>
    <s v="Eldon Regeneration Recycled Desk Accessories, Black"/>
    <x v="2915"/>
    <n v="4"/>
    <n v="0.2"/>
    <n v="3.6783999999999999"/>
    <x v="1"/>
    <x v="0"/>
  </r>
  <r>
    <n v="3695"/>
    <s v="CA-2018-142097"/>
    <x v="680"/>
    <d v="2018-10-20T00:00:00"/>
    <s v="Standard Class"/>
    <s v="QJ-19255"/>
    <s v="Quincy Jones"/>
    <x v="1"/>
    <x v="0"/>
    <x v="24"/>
    <x v="17"/>
    <n v="22153"/>
    <x v="0"/>
    <s v="OFF-BI-10002082"/>
    <x v="1"/>
    <x v="8"/>
    <s v="GBC Twin Loop Wire Binding Elements"/>
    <x v="2916"/>
    <n v="7"/>
    <n v="0"/>
    <n v="116.48"/>
    <x v="0"/>
    <x v="0"/>
  </r>
  <r>
    <n v="3696"/>
    <s v="CA-2018-142097"/>
    <x v="680"/>
    <d v="2018-10-20T00:00:00"/>
    <s v="Standard Class"/>
    <s v="QJ-19255"/>
    <s v="Quincy Jones"/>
    <x v="1"/>
    <x v="0"/>
    <x v="24"/>
    <x v="17"/>
    <n v="22153"/>
    <x v="0"/>
    <s v="OFF-EN-10002312"/>
    <x v="1"/>
    <x v="12"/>
    <s v="#10 Self-Seal White Envelopes"/>
    <x v="2917"/>
    <n v="6"/>
    <n v="0"/>
    <n v="32.604599999999998"/>
    <x v="0"/>
    <x v="0"/>
  </r>
  <r>
    <n v="3697"/>
    <s v="CA-2018-142097"/>
    <x v="680"/>
    <d v="2018-10-20T00:00:00"/>
    <s v="Standard Class"/>
    <s v="QJ-19255"/>
    <s v="Quincy Jones"/>
    <x v="1"/>
    <x v="0"/>
    <x v="24"/>
    <x v="17"/>
    <n v="22153"/>
    <x v="0"/>
    <s v="OFF-AP-10000696"/>
    <x v="1"/>
    <x v="9"/>
    <s v="Holmes Odor Grabber"/>
    <x v="1905"/>
    <n v="3"/>
    <n v="0"/>
    <n v="14.275799999999998"/>
    <x v="0"/>
    <x v="0"/>
  </r>
  <r>
    <n v="3698"/>
    <s v="CA-2017-151680"/>
    <x v="902"/>
    <d v="2017-11-21T00:00:00"/>
    <s v="Second Class"/>
    <s v="TC-21475"/>
    <s v="Tony Chapman"/>
    <x v="2"/>
    <x v="0"/>
    <x v="4"/>
    <x v="4"/>
    <n v="98115"/>
    <x v="1"/>
    <s v="FUR-FU-10000305"/>
    <x v="0"/>
    <x v="5"/>
    <s v="Tenex V2T-RE Standard Weight Series Chair Mat, 45&quot; x 53&quot;, Lip 25&quot; x 12&quot;"/>
    <x v="1741"/>
    <n v="2"/>
    <n v="0"/>
    <n v="22.7136"/>
    <x v="1"/>
    <x v="0"/>
  </r>
  <r>
    <n v="3699"/>
    <s v="CA-2016-140039"/>
    <x v="103"/>
    <d v="2016-09-17T00:00:00"/>
    <s v="Standard Class"/>
    <s v="ON-18715"/>
    <s v="Odella Nelson"/>
    <x v="1"/>
    <x v="0"/>
    <x v="228"/>
    <x v="16"/>
    <n v="85281"/>
    <x v="1"/>
    <s v="OFF-ST-10001034"/>
    <x v="1"/>
    <x v="4"/>
    <s v="Eldon File Chest Portable File"/>
    <x v="2918"/>
    <n v="5"/>
    <n v="0.2"/>
    <n v="5.9550000000000054"/>
    <x v="1"/>
    <x v="0"/>
  </r>
  <r>
    <n v="3700"/>
    <s v="CA-2019-160416"/>
    <x v="38"/>
    <d v="2019-11-18T00:00:00"/>
    <s v="Second Class"/>
    <s v="AD-10180"/>
    <s v="Alan Dominguez"/>
    <x v="2"/>
    <x v="0"/>
    <x v="181"/>
    <x v="15"/>
    <n v="10701"/>
    <x v="3"/>
    <s v="TEC-AC-10004114"/>
    <x v="2"/>
    <x v="11"/>
    <s v="KeyTronic 6101 Series - Keyboard - Black"/>
    <x v="2919"/>
    <n v="4"/>
    <n v="0"/>
    <n v="70.502800000000008"/>
    <x v="3"/>
    <x v="0"/>
  </r>
  <r>
    <n v="3701"/>
    <s v="CA-2019-169411"/>
    <x v="165"/>
    <d v="2019-12-29T00:00:00"/>
    <s v="Standard Class"/>
    <s v="AC-10615"/>
    <s v="Ann Chong"/>
    <x v="1"/>
    <x v="0"/>
    <x v="30"/>
    <x v="15"/>
    <n v="14609"/>
    <x v="3"/>
    <s v="FUR-FU-10001602"/>
    <x v="0"/>
    <x v="5"/>
    <s v="Eldon Delta Triangular Chair Mat, 52&quot; x 58&quot;, Clear"/>
    <x v="2920"/>
    <n v="1"/>
    <n v="0"/>
    <n v="6.8273999999999972"/>
    <x v="3"/>
    <x v="0"/>
  </r>
  <r>
    <n v="3702"/>
    <s v="CA-2018-126543"/>
    <x v="850"/>
    <d v="2018-01-13T00:00:00"/>
    <s v="Second Class"/>
    <s v="MF-17665"/>
    <s v="Maureen Fritzler"/>
    <x v="1"/>
    <x v="0"/>
    <x v="167"/>
    <x v="24"/>
    <n v="43615"/>
    <x v="3"/>
    <s v="FUR-FU-10002445"/>
    <x v="0"/>
    <x v="5"/>
    <s v="DAX Two-Tone Rosewood/Black Document Frame, Desktop, 5 x 7"/>
    <x v="2921"/>
    <n v="2"/>
    <n v="0.2"/>
    <n v="3.7920000000000011"/>
    <x v="3"/>
    <x v="0"/>
  </r>
  <r>
    <n v="3703"/>
    <s v="CA-2017-104941"/>
    <x v="385"/>
    <d v="2017-06-19T00:00:00"/>
    <s v="Standard Class"/>
    <s v="DH-13075"/>
    <s v="Dave Hallsten"/>
    <x v="1"/>
    <x v="0"/>
    <x v="27"/>
    <x v="19"/>
    <n v="35601"/>
    <x v="0"/>
    <s v="OFF-AR-10004269"/>
    <x v="1"/>
    <x v="6"/>
    <s v="Newell 31"/>
    <x v="2922"/>
    <n v="6"/>
    <n v="0"/>
    <n v="6.9384000000000006"/>
    <x v="0"/>
    <x v="0"/>
  </r>
  <r>
    <n v="3704"/>
    <s v="CA-2017-104941"/>
    <x v="385"/>
    <d v="2017-06-19T00:00:00"/>
    <s v="Standard Class"/>
    <s v="DH-13075"/>
    <s v="Dave Hallsten"/>
    <x v="1"/>
    <x v="0"/>
    <x v="27"/>
    <x v="19"/>
    <n v="35601"/>
    <x v="0"/>
    <s v="OFF-BI-10001249"/>
    <x v="1"/>
    <x v="8"/>
    <s v="Avery Heavy-Duty EZD View Binder with Locking Rings"/>
    <x v="2923"/>
    <n v="3"/>
    <n v="0"/>
    <n v="8.8043999999999993"/>
    <x v="0"/>
    <x v="0"/>
  </r>
  <r>
    <n v="3705"/>
    <s v="CA-2017-104941"/>
    <x v="385"/>
    <d v="2017-06-19T00:00:00"/>
    <s v="Standard Class"/>
    <s v="DH-13075"/>
    <s v="Dave Hallsten"/>
    <x v="1"/>
    <x v="0"/>
    <x v="27"/>
    <x v="19"/>
    <n v="35601"/>
    <x v="0"/>
    <s v="TEC-CO-10004202"/>
    <x v="2"/>
    <x v="16"/>
    <s v="Brother DCP1000 Digital 3 in 1 Multifunction Machine"/>
    <x v="2924"/>
    <n v="3"/>
    <n v="0"/>
    <n v="314.98950000000002"/>
    <x v="0"/>
    <x v="0"/>
  </r>
  <r>
    <n v="3706"/>
    <s v="CA-2017-104941"/>
    <x v="385"/>
    <d v="2017-06-19T00:00:00"/>
    <s v="Standard Class"/>
    <s v="DH-13075"/>
    <s v="Dave Hallsten"/>
    <x v="1"/>
    <x v="0"/>
    <x v="27"/>
    <x v="19"/>
    <n v="35601"/>
    <x v="0"/>
    <s v="OFF-PA-10003363"/>
    <x v="1"/>
    <x v="10"/>
    <s v="Xerox 204"/>
    <x v="56"/>
    <n v="5"/>
    <n v="0"/>
    <n v="15.552000000000001"/>
    <x v="0"/>
    <x v="0"/>
  </r>
  <r>
    <n v="3707"/>
    <s v="CA-2019-160087"/>
    <x v="257"/>
    <d v="2019-03-22T00:00:00"/>
    <s v="Standard Class"/>
    <s v="EN-13780"/>
    <s v="Edward Nazzal"/>
    <x v="0"/>
    <x v="0"/>
    <x v="61"/>
    <x v="5"/>
    <n v="75220"/>
    <x v="2"/>
    <s v="OFF-AR-10001915"/>
    <x v="1"/>
    <x v="6"/>
    <s v="Peel-Off China Markers"/>
    <x v="361"/>
    <n v="3"/>
    <n v="0.2"/>
    <n v="6.5538000000000007"/>
    <x v="2"/>
    <x v="0"/>
  </r>
  <r>
    <n v="3708"/>
    <s v="CA-2016-120544"/>
    <x v="533"/>
    <d v="2016-11-27T00:00:00"/>
    <s v="Standard Class"/>
    <s v="SS-20140"/>
    <s v="Saphhira Shifley"/>
    <x v="1"/>
    <x v="0"/>
    <x v="279"/>
    <x v="5"/>
    <n v="75150"/>
    <x v="2"/>
    <s v="FUR-FU-10001940"/>
    <x v="0"/>
    <x v="5"/>
    <s v="Staple-based wall hangings"/>
    <x v="2925"/>
    <n v="2"/>
    <n v="0.6"/>
    <n v="-2.5471999999999984"/>
    <x v="2"/>
    <x v="0"/>
  </r>
  <r>
    <n v="3709"/>
    <s v="CA-2016-120544"/>
    <x v="533"/>
    <d v="2016-11-27T00:00:00"/>
    <s v="Standard Class"/>
    <s v="SS-20140"/>
    <s v="Saphhira Shifley"/>
    <x v="1"/>
    <x v="0"/>
    <x v="279"/>
    <x v="5"/>
    <n v="75150"/>
    <x v="2"/>
    <s v="OFF-AP-10004336"/>
    <x v="1"/>
    <x v="9"/>
    <s v="Conquest 14 Commercial Heavy-Duty Upright Vacuum, Collection System, Accessory Kit"/>
    <x v="2926"/>
    <n v="3"/>
    <n v="0.8"/>
    <n v="-87.148800000000023"/>
    <x v="2"/>
    <x v="0"/>
  </r>
  <r>
    <n v="3710"/>
    <s v="CA-2016-120544"/>
    <x v="533"/>
    <d v="2016-11-27T00:00:00"/>
    <s v="Standard Class"/>
    <s v="SS-20140"/>
    <s v="Saphhira Shifley"/>
    <x v="1"/>
    <x v="0"/>
    <x v="279"/>
    <x v="5"/>
    <n v="75150"/>
    <x v="2"/>
    <s v="TEC-AC-10003709"/>
    <x v="2"/>
    <x v="11"/>
    <s v="Maxell 4.7GB DVD-R 5/Pack"/>
    <x v="2927"/>
    <n v="7"/>
    <n v="0.2"/>
    <n v="1.6632000000000007"/>
    <x v="2"/>
    <x v="0"/>
  </r>
  <r>
    <n v="3711"/>
    <s v="CA-2019-113670"/>
    <x v="453"/>
    <d v="2019-10-17T00:00:00"/>
    <s v="First Class"/>
    <s v="RS-19765"/>
    <s v="Roland Schwarz"/>
    <x v="1"/>
    <x v="0"/>
    <x v="1"/>
    <x v="1"/>
    <n v="90045"/>
    <x v="1"/>
    <s v="FUR-TA-10001705"/>
    <x v="0"/>
    <x v="3"/>
    <s v="Bush Advantage Collection Round Conference Table"/>
    <x v="2928"/>
    <n v="3"/>
    <n v="0.2"/>
    <n v="6.3779999999999575"/>
    <x v="1"/>
    <x v="1"/>
  </r>
  <r>
    <n v="3712"/>
    <s v="CA-2019-113670"/>
    <x v="453"/>
    <d v="2019-10-17T00:00:00"/>
    <s v="First Class"/>
    <s v="RS-19765"/>
    <s v="Roland Schwarz"/>
    <x v="1"/>
    <x v="0"/>
    <x v="1"/>
    <x v="1"/>
    <n v="90045"/>
    <x v="1"/>
    <s v="OFF-PA-10000675"/>
    <x v="1"/>
    <x v="10"/>
    <s v="Xerox 1919"/>
    <x v="2929"/>
    <n v="5"/>
    <n v="0"/>
    <n v="100.4255"/>
    <x v="1"/>
    <x v="1"/>
  </r>
  <r>
    <n v="3713"/>
    <s v="CA-2019-166198"/>
    <x v="81"/>
    <d v="2019-04-24T00:00:00"/>
    <s v="First Class"/>
    <s v="JW-15955"/>
    <s v="Joni Wasserman"/>
    <x v="0"/>
    <x v="0"/>
    <x v="4"/>
    <x v="4"/>
    <n v="98103"/>
    <x v="1"/>
    <s v="TEC-AC-10000521"/>
    <x v="2"/>
    <x v="11"/>
    <s v="Verbatim Slim CD and DVD Storage Cases, 50/Pack"/>
    <x v="1042"/>
    <n v="1"/>
    <n v="0"/>
    <n v="3.4619999999999997"/>
    <x v="1"/>
    <x v="0"/>
  </r>
  <r>
    <n v="3714"/>
    <s v="CA-2019-166198"/>
    <x v="81"/>
    <d v="2019-04-24T00:00:00"/>
    <s v="First Class"/>
    <s v="JW-15955"/>
    <s v="Joni Wasserman"/>
    <x v="0"/>
    <x v="0"/>
    <x v="4"/>
    <x v="4"/>
    <n v="98103"/>
    <x v="1"/>
    <s v="FUR-FU-10004622"/>
    <x v="0"/>
    <x v="5"/>
    <s v="Eldon Advantage Foldable Chair Mats for Low Pile Carpets"/>
    <x v="2930"/>
    <n v="3"/>
    <n v="0"/>
    <n v="34.145999999999994"/>
    <x v="1"/>
    <x v="0"/>
  </r>
  <r>
    <n v="3715"/>
    <s v="CA-2016-135608"/>
    <x v="589"/>
    <d v="2016-12-10T00:00:00"/>
    <s v="Second Class"/>
    <s v="JK-15625"/>
    <s v="Jim Karlsson"/>
    <x v="0"/>
    <x v="0"/>
    <x v="175"/>
    <x v="4"/>
    <n v="98502"/>
    <x v="1"/>
    <s v="OFF-PA-10001954"/>
    <x v="1"/>
    <x v="10"/>
    <s v="Xerox 1964"/>
    <x v="1846"/>
    <n v="2"/>
    <n v="0"/>
    <n v="21.012799999999999"/>
    <x v="1"/>
    <x v="0"/>
  </r>
  <r>
    <n v="3716"/>
    <s v="CA-2016-135608"/>
    <x v="589"/>
    <d v="2016-12-10T00:00:00"/>
    <s v="Second Class"/>
    <s v="JK-15625"/>
    <s v="Jim Karlsson"/>
    <x v="0"/>
    <x v="0"/>
    <x v="175"/>
    <x v="4"/>
    <n v="98502"/>
    <x v="1"/>
    <s v="FUR-CH-10002602"/>
    <x v="0"/>
    <x v="1"/>
    <s v="DMI Arturo Collection Mission-style Design Wood Chair"/>
    <x v="891"/>
    <n v="5"/>
    <n v="0.2"/>
    <n v="45.294000000000011"/>
    <x v="1"/>
    <x v="0"/>
  </r>
  <r>
    <n v="3717"/>
    <s v="CA-2019-144568"/>
    <x v="148"/>
    <d v="2019-06-02T00:00:00"/>
    <s v="Standard Class"/>
    <s v="JO-15550"/>
    <s v="Jesus Ocampo"/>
    <x v="2"/>
    <x v="0"/>
    <x v="155"/>
    <x v="8"/>
    <n v="68104"/>
    <x v="2"/>
    <s v="OFF-FA-10004395"/>
    <x v="1"/>
    <x v="13"/>
    <s v="Plymouth Boxed Rubber Bands by Plymouth"/>
    <x v="2931"/>
    <n v="5"/>
    <n v="0"/>
    <n v="1.1775000000000002"/>
    <x v="2"/>
    <x v="0"/>
  </r>
  <r>
    <n v="3718"/>
    <s v="CA-2018-142370"/>
    <x v="251"/>
    <d v="2018-09-23T00:00:00"/>
    <s v="Standard Class"/>
    <s v="TP-21130"/>
    <s v="Theone Pippenger"/>
    <x v="0"/>
    <x v="0"/>
    <x v="38"/>
    <x v="32"/>
    <n v="31907"/>
    <x v="0"/>
    <s v="OFF-SU-10003002"/>
    <x v="1"/>
    <x v="14"/>
    <s v="Letter Slitter"/>
    <x v="1325"/>
    <n v="2"/>
    <n v="0"/>
    <n v="0.15120000000000022"/>
    <x v="0"/>
    <x v="0"/>
  </r>
  <r>
    <n v="3719"/>
    <s v="CA-2018-142370"/>
    <x v="251"/>
    <d v="2018-09-23T00:00:00"/>
    <s v="Standard Class"/>
    <s v="TP-21130"/>
    <s v="Theone Pippenger"/>
    <x v="0"/>
    <x v="0"/>
    <x v="38"/>
    <x v="32"/>
    <n v="31907"/>
    <x v="0"/>
    <s v="TEC-AC-10002926"/>
    <x v="2"/>
    <x v="11"/>
    <s v="Logitech Wireless Marathon Mouse M705"/>
    <x v="2932"/>
    <n v="5"/>
    <n v="0"/>
    <n v="107.47850000000001"/>
    <x v="0"/>
    <x v="0"/>
  </r>
  <r>
    <n v="3720"/>
    <s v="CA-2018-105900"/>
    <x v="42"/>
    <d v="2018-09-23T00:00:00"/>
    <s v="Standard Class"/>
    <s v="BS-11590"/>
    <s v="Brendan Sweed"/>
    <x v="1"/>
    <x v="0"/>
    <x v="38"/>
    <x v="14"/>
    <n v="47201"/>
    <x v="2"/>
    <s v="OFF-AR-10002656"/>
    <x v="1"/>
    <x v="6"/>
    <s v="Sanford Liquid Accent Highlighters"/>
    <x v="657"/>
    <n v="5"/>
    <n v="0"/>
    <n v="12.357999999999997"/>
    <x v="2"/>
    <x v="0"/>
  </r>
  <r>
    <n v="3721"/>
    <s v="CA-2018-151155"/>
    <x v="887"/>
    <d v="2018-12-24T00:00:00"/>
    <s v="Standard Class"/>
    <s v="AB-10255"/>
    <s v="Alejandro Ballentine"/>
    <x v="2"/>
    <x v="0"/>
    <x v="25"/>
    <x v="35"/>
    <n v="39212"/>
    <x v="0"/>
    <s v="FUR-FU-10001918"/>
    <x v="0"/>
    <x v="5"/>
    <s v="C-Line Cubicle Keepers Polyproplyene Holder With Velcro Backings"/>
    <x v="2933"/>
    <n v="4"/>
    <n v="0"/>
    <n v="7.3788000000000018"/>
    <x v="0"/>
    <x v="0"/>
  </r>
  <r>
    <n v="3722"/>
    <s v="CA-2018-151155"/>
    <x v="887"/>
    <d v="2018-12-24T00:00:00"/>
    <s v="Standard Class"/>
    <s v="AB-10255"/>
    <s v="Alejandro Ballentine"/>
    <x v="2"/>
    <x v="0"/>
    <x v="25"/>
    <x v="35"/>
    <n v="39212"/>
    <x v="0"/>
    <s v="OFF-BI-10003910"/>
    <x v="1"/>
    <x v="8"/>
    <s v="DXL Angle-View Binders with Locking Rings by Samsill"/>
    <x v="741"/>
    <n v="2"/>
    <n v="0"/>
    <n v="6.9390000000000001"/>
    <x v="0"/>
    <x v="0"/>
  </r>
  <r>
    <n v="3723"/>
    <s v="CA-2019-144036"/>
    <x v="903"/>
    <d v="2019-11-26T00:00:00"/>
    <s v="Standard Class"/>
    <s v="FO-14305"/>
    <s v="Frank Olsen"/>
    <x v="0"/>
    <x v="0"/>
    <x v="12"/>
    <x v="5"/>
    <n v="77070"/>
    <x v="2"/>
    <s v="OFF-AR-10000122"/>
    <x v="1"/>
    <x v="6"/>
    <s v="Newell 314"/>
    <x v="2934"/>
    <n v="8"/>
    <n v="0.2"/>
    <n v="2.2319999999999958"/>
    <x v="2"/>
    <x v="0"/>
  </r>
  <r>
    <n v="3724"/>
    <s v="US-2016-169789"/>
    <x v="125"/>
    <d v="2017-01-04T00:00:00"/>
    <s v="Standard Class"/>
    <s v="MF-17665"/>
    <s v="Maureen Fritzler"/>
    <x v="1"/>
    <x v="0"/>
    <x v="42"/>
    <x v="16"/>
    <n v="85023"/>
    <x v="1"/>
    <s v="OFF-BI-10004600"/>
    <x v="1"/>
    <x v="8"/>
    <s v="Ibico Ibimaster 300 Manual Binding System"/>
    <x v="2935"/>
    <n v="5"/>
    <n v="0.7"/>
    <n v="-459.98750000000018"/>
    <x v="1"/>
    <x v="0"/>
  </r>
  <r>
    <n v="3725"/>
    <s v="CA-2019-127264"/>
    <x v="355"/>
    <d v="2019-04-05T00:00:00"/>
    <s v="First Class"/>
    <s v="SA-20830"/>
    <s v="Sue Ann Reed"/>
    <x v="0"/>
    <x v="0"/>
    <x v="22"/>
    <x v="10"/>
    <n v="60653"/>
    <x v="2"/>
    <s v="OFF-AR-10003045"/>
    <x v="1"/>
    <x v="6"/>
    <s v="Prang Colored Pencils"/>
    <x v="2617"/>
    <n v="3"/>
    <n v="0.2"/>
    <n v="2.2050000000000001"/>
    <x v="2"/>
    <x v="0"/>
  </r>
  <r>
    <n v="3726"/>
    <s v="CA-2018-151512"/>
    <x v="482"/>
    <d v="2019-01-02T00:00:00"/>
    <s v="Standard Class"/>
    <s v="SH-19975"/>
    <s v="Sally Hughsby"/>
    <x v="1"/>
    <x v="0"/>
    <x v="60"/>
    <x v="22"/>
    <n v="80219"/>
    <x v="1"/>
    <s v="OFF-AP-10000252"/>
    <x v="1"/>
    <x v="9"/>
    <s v="Harmony HEPA Quiet Air Purifiers"/>
    <x v="694"/>
    <n v="2"/>
    <n v="0.2"/>
    <n v="3.51"/>
    <x v="1"/>
    <x v="0"/>
  </r>
  <r>
    <n v="3727"/>
    <s v="CA-2018-165169"/>
    <x v="410"/>
    <d v="2018-06-11T00:00:00"/>
    <s v="Standard Class"/>
    <s v="JL-15235"/>
    <s v="Janet Lee"/>
    <x v="0"/>
    <x v="0"/>
    <x v="46"/>
    <x v="13"/>
    <n v="19711"/>
    <x v="3"/>
    <s v="OFF-ST-10001496"/>
    <x v="1"/>
    <x v="4"/>
    <s v="Standard Rollaway File with Lock"/>
    <x v="2936"/>
    <n v="2"/>
    <n v="0"/>
    <n v="93.698800000000006"/>
    <x v="3"/>
    <x v="0"/>
  </r>
  <r>
    <n v="3728"/>
    <s v="CA-2018-165169"/>
    <x v="410"/>
    <d v="2018-06-11T00:00:00"/>
    <s v="Standard Class"/>
    <s v="JL-15235"/>
    <s v="Janet Lee"/>
    <x v="0"/>
    <x v="0"/>
    <x v="46"/>
    <x v="13"/>
    <n v="19711"/>
    <x v="3"/>
    <s v="OFF-AR-10000122"/>
    <x v="1"/>
    <x v="6"/>
    <s v="Newell 314"/>
    <x v="954"/>
    <n v="2"/>
    <n v="0"/>
    <n v="2.7899999999999991"/>
    <x v="3"/>
    <x v="0"/>
  </r>
  <r>
    <n v="3729"/>
    <s v="CA-2018-165169"/>
    <x v="410"/>
    <d v="2018-06-11T00:00:00"/>
    <s v="Standard Class"/>
    <s v="JL-15235"/>
    <s v="Janet Lee"/>
    <x v="0"/>
    <x v="0"/>
    <x v="46"/>
    <x v="13"/>
    <n v="19711"/>
    <x v="3"/>
    <s v="OFF-LA-10000407"/>
    <x v="1"/>
    <x v="2"/>
    <s v="Avery White Multi-Purpose Labels"/>
    <x v="1830"/>
    <n v="3"/>
    <n v="0"/>
    <n v="6.8723999999999998"/>
    <x v="3"/>
    <x v="0"/>
  </r>
  <r>
    <n v="3730"/>
    <s v="CA-2017-109575"/>
    <x v="227"/>
    <d v="2017-09-23T00:00:00"/>
    <s v="Standard Class"/>
    <s v="KH-16630"/>
    <s v="Ken Heidel"/>
    <x v="1"/>
    <x v="0"/>
    <x v="183"/>
    <x v="39"/>
    <n v="20735"/>
    <x v="3"/>
    <s v="OFF-ST-10004950"/>
    <x v="1"/>
    <x v="4"/>
    <s v="Acco Perma 3000 Stacking Storage Drawers"/>
    <x v="108"/>
    <n v="2"/>
    <n v="0"/>
    <n v="7.9724000000000004"/>
    <x v="3"/>
    <x v="0"/>
  </r>
  <r>
    <n v="3731"/>
    <s v="CA-2017-109575"/>
    <x v="227"/>
    <d v="2017-09-23T00:00:00"/>
    <s v="Standard Class"/>
    <s v="KH-16630"/>
    <s v="Ken Heidel"/>
    <x v="1"/>
    <x v="0"/>
    <x v="183"/>
    <x v="39"/>
    <n v="20735"/>
    <x v="3"/>
    <s v="OFF-ST-10004123"/>
    <x v="1"/>
    <x v="4"/>
    <s v="Safco Industrial Wire Shelving System"/>
    <x v="2937"/>
    <n v="7"/>
    <n v="0"/>
    <n v="0"/>
    <x v="3"/>
    <x v="0"/>
  </r>
  <r>
    <n v="3732"/>
    <s v="CA-2017-109575"/>
    <x v="227"/>
    <d v="2017-09-23T00:00:00"/>
    <s v="Standard Class"/>
    <s v="KH-16630"/>
    <s v="Ken Heidel"/>
    <x v="1"/>
    <x v="0"/>
    <x v="183"/>
    <x v="39"/>
    <n v="20735"/>
    <x v="3"/>
    <s v="TEC-PH-10000730"/>
    <x v="2"/>
    <x v="7"/>
    <s v="Samsung Galaxy S4 Active"/>
    <x v="2938"/>
    <n v="1"/>
    <n v="0"/>
    <n v="129.99740000000003"/>
    <x v="3"/>
    <x v="0"/>
  </r>
  <r>
    <n v="3733"/>
    <s v="CA-2017-109575"/>
    <x v="227"/>
    <d v="2017-09-23T00:00:00"/>
    <s v="Standard Class"/>
    <s v="KH-16630"/>
    <s v="Ken Heidel"/>
    <x v="1"/>
    <x v="0"/>
    <x v="183"/>
    <x v="39"/>
    <n v="20735"/>
    <x v="3"/>
    <s v="TEC-PH-10000895"/>
    <x v="2"/>
    <x v="7"/>
    <s v="Polycom VVX 310 VoIP phone"/>
    <x v="2939"/>
    <n v="7"/>
    <n v="0"/>
    <n v="327.58180000000004"/>
    <x v="3"/>
    <x v="0"/>
  </r>
  <r>
    <n v="3734"/>
    <s v="CA-2017-109575"/>
    <x v="227"/>
    <d v="2017-09-23T00:00:00"/>
    <s v="Standard Class"/>
    <s v="KH-16630"/>
    <s v="Ken Heidel"/>
    <x v="1"/>
    <x v="0"/>
    <x v="183"/>
    <x v="39"/>
    <n v="20735"/>
    <x v="3"/>
    <s v="OFF-BI-10000962"/>
    <x v="1"/>
    <x v="8"/>
    <s v="Acco Flexible ACCOHIDE Square Ring Data Binder, Dark Blue, 11 1/2&quot; X 14&quot; 7/8&quot;"/>
    <x v="2940"/>
    <n v="4"/>
    <n v="0"/>
    <n v="31.889199999999995"/>
    <x v="3"/>
    <x v="0"/>
  </r>
  <r>
    <n v="3735"/>
    <s v="CA-2019-168193"/>
    <x v="904"/>
    <d v="2019-03-11T00:00:00"/>
    <s v="Second Class"/>
    <s v="RM-19750"/>
    <s v="Roland Murray"/>
    <x v="0"/>
    <x v="0"/>
    <x v="20"/>
    <x v="15"/>
    <n v="10011"/>
    <x v="3"/>
    <s v="OFF-PA-10002254"/>
    <x v="1"/>
    <x v="10"/>
    <s v="Xerox 1883"/>
    <x v="978"/>
    <n v="1"/>
    <n v="0"/>
    <n v="12.134799999999998"/>
    <x v="3"/>
    <x v="1"/>
  </r>
  <r>
    <n v="3736"/>
    <s v="CA-2019-168193"/>
    <x v="904"/>
    <d v="2019-03-11T00:00:00"/>
    <s v="Second Class"/>
    <s v="RM-19750"/>
    <s v="Roland Murray"/>
    <x v="0"/>
    <x v="0"/>
    <x v="20"/>
    <x v="15"/>
    <n v="10011"/>
    <x v="3"/>
    <s v="FUR-FU-10002554"/>
    <x v="0"/>
    <x v="5"/>
    <s v="Westinghouse Floor Lamp with Metal Mesh Shade, Black"/>
    <x v="2941"/>
    <n v="3"/>
    <n v="0"/>
    <n v="16.553099999999993"/>
    <x v="3"/>
    <x v="1"/>
  </r>
  <r>
    <n v="3737"/>
    <s v="CA-2018-115476"/>
    <x v="716"/>
    <d v="2018-03-17T00:00:00"/>
    <s v="Same Day"/>
    <s v="VM-21835"/>
    <s v="Vivian Mathis"/>
    <x v="0"/>
    <x v="0"/>
    <x v="46"/>
    <x v="13"/>
    <n v="19711"/>
    <x v="3"/>
    <s v="TEC-PH-10000673"/>
    <x v="2"/>
    <x v="7"/>
    <s v="Plantronics Voyager Pro HD - Bluetooth Headset"/>
    <x v="2256"/>
    <n v="2"/>
    <n v="0"/>
    <n v="62.3904"/>
    <x v="3"/>
    <x v="0"/>
  </r>
  <r>
    <n v="3738"/>
    <s v="CA-2018-115476"/>
    <x v="716"/>
    <d v="2018-03-17T00:00:00"/>
    <s v="Same Day"/>
    <s v="VM-21835"/>
    <s v="Vivian Mathis"/>
    <x v="0"/>
    <x v="0"/>
    <x v="46"/>
    <x v="13"/>
    <n v="19711"/>
    <x v="3"/>
    <s v="OFF-BI-10000962"/>
    <x v="1"/>
    <x v="8"/>
    <s v="Acco Flexible ACCOHIDE Square Ring Data Binder, Dark Blue, 11 1/2&quot; X 14&quot; 7/8&quot;"/>
    <x v="2942"/>
    <n v="2"/>
    <n v="0"/>
    <n v="15.944599999999998"/>
    <x v="3"/>
    <x v="0"/>
  </r>
  <r>
    <n v="3739"/>
    <s v="CA-2018-133340"/>
    <x v="10"/>
    <d v="2018-12-13T00:00:00"/>
    <s v="Standard Class"/>
    <s v="LH-17155"/>
    <s v="Logan Haushalter"/>
    <x v="0"/>
    <x v="0"/>
    <x v="25"/>
    <x v="12"/>
    <n v="49201"/>
    <x v="2"/>
    <s v="TEC-PH-10003988"/>
    <x v="2"/>
    <x v="7"/>
    <s v="LF Elite 3D Dazzle Designer Hard Case Cover, Lf Stylus Pen and Wiper For Apple Iphone 5c Mini Lite"/>
    <x v="2943"/>
    <n v="1"/>
    <n v="0"/>
    <n v="3.0520000000000005"/>
    <x v="2"/>
    <x v="0"/>
  </r>
  <r>
    <n v="3740"/>
    <s v="CA-2018-133340"/>
    <x v="10"/>
    <d v="2018-12-13T00:00:00"/>
    <s v="Standard Class"/>
    <s v="LH-17155"/>
    <s v="Logan Haushalter"/>
    <x v="0"/>
    <x v="0"/>
    <x v="25"/>
    <x v="12"/>
    <n v="49201"/>
    <x v="2"/>
    <s v="TEC-AC-10001109"/>
    <x v="2"/>
    <x v="11"/>
    <s v="Logitech Trackman Marble Mouse"/>
    <x v="2830"/>
    <n v="2"/>
    <n v="0"/>
    <n v="25.191600000000001"/>
    <x v="2"/>
    <x v="0"/>
  </r>
  <r>
    <n v="3741"/>
    <s v="CA-2018-133340"/>
    <x v="10"/>
    <d v="2018-12-13T00:00:00"/>
    <s v="Standard Class"/>
    <s v="LH-17155"/>
    <s v="Logan Haushalter"/>
    <x v="0"/>
    <x v="0"/>
    <x v="25"/>
    <x v="12"/>
    <n v="49201"/>
    <x v="2"/>
    <s v="OFF-AP-10002311"/>
    <x v="1"/>
    <x v="9"/>
    <s v="Holmes Replacement Filter for HEPA Air Cleaner, Very Large Room, HEPA Filter"/>
    <x v="2944"/>
    <n v="1"/>
    <n v="0.1"/>
    <n v="23.395400000000002"/>
    <x v="2"/>
    <x v="0"/>
  </r>
  <r>
    <n v="3742"/>
    <s v="CA-2018-137848"/>
    <x v="804"/>
    <d v="2018-01-21T00:00:00"/>
    <s v="Standard Class"/>
    <s v="WB-21850"/>
    <s v="William Brown"/>
    <x v="0"/>
    <x v="0"/>
    <x v="20"/>
    <x v="15"/>
    <n v="10011"/>
    <x v="3"/>
    <s v="OFF-EN-10001137"/>
    <x v="1"/>
    <x v="12"/>
    <s v="#10 Gummed Flap White Envelopes, 100/Box"/>
    <x v="1873"/>
    <n v="4"/>
    <n v="0"/>
    <n v="7.5991999999999997"/>
    <x v="3"/>
    <x v="0"/>
  </r>
  <r>
    <n v="3743"/>
    <s v="CA-2018-137848"/>
    <x v="804"/>
    <d v="2018-01-21T00:00:00"/>
    <s v="Standard Class"/>
    <s v="WB-21850"/>
    <s v="William Brown"/>
    <x v="0"/>
    <x v="0"/>
    <x v="20"/>
    <x v="15"/>
    <n v="10011"/>
    <x v="3"/>
    <s v="OFF-PA-10004285"/>
    <x v="1"/>
    <x v="10"/>
    <s v="Xerox 1959"/>
    <x v="1847"/>
    <n v="9"/>
    <n v="0"/>
    <n v="28.857599999999998"/>
    <x v="3"/>
    <x v="0"/>
  </r>
  <r>
    <n v="3744"/>
    <s v="CA-2018-137848"/>
    <x v="804"/>
    <d v="2018-01-21T00:00:00"/>
    <s v="Standard Class"/>
    <s v="WB-21850"/>
    <s v="William Brown"/>
    <x v="0"/>
    <x v="0"/>
    <x v="20"/>
    <x v="15"/>
    <n v="10011"/>
    <x v="3"/>
    <s v="OFF-BI-10002225"/>
    <x v="1"/>
    <x v="8"/>
    <s v="Square Ring Data Binders, Rigid 75 Pt. Covers, 11&quot; x 14-7/8&quot;"/>
    <x v="364"/>
    <n v="3"/>
    <n v="0.2"/>
    <n v="17.337599999999998"/>
    <x v="3"/>
    <x v="0"/>
  </r>
  <r>
    <n v="3745"/>
    <s v="CA-2016-113047"/>
    <x v="745"/>
    <d v="2016-10-24T00:00:00"/>
    <s v="Same Day"/>
    <s v="AP-10915"/>
    <s v="Arthur Prichep"/>
    <x v="0"/>
    <x v="0"/>
    <x v="371"/>
    <x v="20"/>
    <n v="29730"/>
    <x v="0"/>
    <s v="OFF-FA-10002763"/>
    <x v="1"/>
    <x v="13"/>
    <s v="Advantus Map Pennant Flags and Round Head Tacks"/>
    <x v="2945"/>
    <n v="3"/>
    <n v="0"/>
    <n v="3.7919999999999994"/>
    <x v="0"/>
    <x v="0"/>
  </r>
  <r>
    <n v="3746"/>
    <s v="CA-2018-149979"/>
    <x v="713"/>
    <d v="2018-09-28T00:00:00"/>
    <s v="Second Class"/>
    <s v="RA-19915"/>
    <s v="Russell Applegate"/>
    <x v="0"/>
    <x v="0"/>
    <x v="38"/>
    <x v="32"/>
    <n v="31907"/>
    <x v="0"/>
    <s v="OFF-ST-10003058"/>
    <x v="1"/>
    <x v="4"/>
    <s v="Eldon Mobile Mega Data Cart  Mega Stackable  Add-On Trays"/>
    <x v="2946"/>
    <n v="5"/>
    <n v="0"/>
    <n v="34.292499999999997"/>
    <x v="0"/>
    <x v="0"/>
  </r>
  <r>
    <n v="3747"/>
    <s v="CA-2018-149979"/>
    <x v="713"/>
    <d v="2018-09-28T00:00:00"/>
    <s v="Second Class"/>
    <s v="RA-19915"/>
    <s v="Russell Applegate"/>
    <x v="0"/>
    <x v="0"/>
    <x v="38"/>
    <x v="32"/>
    <n v="31907"/>
    <x v="0"/>
    <s v="FUR-CH-10002084"/>
    <x v="0"/>
    <x v="1"/>
    <s v="Hon Mobius Operator's Chair"/>
    <x v="2411"/>
    <n v="3"/>
    <n v="0"/>
    <n v="81.173400000000001"/>
    <x v="0"/>
    <x v="0"/>
  </r>
  <r>
    <n v="3748"/>
    <s v="CA-2019-161956"/>
    <x v="151"/>
    <d v="2019-08-29T00:00:00"/>
    <s v="Second Class"/>
    <s v="DR-12880"/>
    <s v="Dan Reichenbach"/>
    <x v="1"/>
    <x v="0"/>
    <x v="75"/>
    <x v="1"/>
    <n v="90301"/>
    <x v="1"/>
    <s v="FUR-FU-10002937"/>
    <x v="0"/>
    <x v="5"/>
    <s v="GE 48&quot; Fluorescent Tube, Cool White Energy Saver, 34 Watts, 30/Box"/>
    <x v="1421"/>
    <n v="2"/>
    <n v="0"/>
    <n v="99.23"/>
    <x v="1"/>
    <x v="1"/>
  </r>
  <r>
    <n v="3749"/>
    <s v="CA-2019-161956"/>
    <x v="151"/>
    <d v="2019-08-29T00:00:00"/>
    <s v="Second Class"/>
    <s v="DR-12880"/>
    <s v="Dan Reichenbach"/>
    <x v="1"/>
    <x v="0"/>
    <x v="75"/>
    <x v="1"/>
    <n v="90301"/>
    <x v="1"/>
    <s v="OFF-AP-10001242"/>
    <x v="1"/>
    <x v="9"/>
    <s v="APC 7 Outlet Network SurgeArrest Surge Protector"/>
    <x v="2947"/>
    <n v="4"/>
    <n v="0"/>
    <n v="96.575999999999993"/>
    <x v="1"/>
    <x v="1"/>
  </r>
  <r>
    <n v="3750"/>
    <s v="CA-2019-161956"/>
    <x v="151"/>
    <d v="2019-08-29T00:00:00"/>
    <s v="Second Class"/>
    <s v="DR-12880"/>
    <s v="Dan Reichenbach"/>
    <x v="1"/>
    <x v="0"/>
    <x v="75"/>
    <x v="1"/>
    <n v="90301"/>
    <x v="1"/>
    <s v="TEC-CO-10001571"/>
    <x v="2"/>
    <x v="16"/>
    <s v="Sharp 1540cs Digital Laser Copier"/>
    <x v="2948"/>
    <n v="2"/>
    <n v="0.2"/>
    <n v="329.99400000000003"/>
    <x v="1"/>
    <x v="1"/>
  </r>
  <r>
    <n v="3751"/>
    <s v="CA-2019-161956"/>
    <x v="151"/>
    <d v="2019-08-29T00:00:00"/>
    <s v="Second Class"/>
    <s v="DR-12880"/>
    <s v="Dan Reichenbach"/>
    <x v="1"/>
    <x v="0"/>
    <x v="75"/>
    <x v="1"/>
    <n v="90301"/>
    <x v="1"/>
    <s v="OFF-SU-10002503"/>
    <x v="1"/>
    <x v="14"/>
    <s v="Acme Preferred Stainless Steel Scissors"/>
    <x v="158"/>
    <n v="5"/>
    <n v="0"/>
    <n v="8.2359999999999989"/>
    <x v="1"/>
    <x v="1"/>
  </r>
  <r>
    <n v="3752"/>
    <s v="CA-2019-161956"/>
    <x v="151"/>
    <d v="2019-08-29T00:00:00"/>
    <s v="Second Class"/>
    <s v="DR-12880"/>
    <s v="Dan Reichenbach"/>
    <x v="1"/>
    <x v="0"/>
    <x v="75"/>
    <x v="1"/>
    <n v="90301"/>
    <x v="1"/>
    <s v="FUR-CH-10004886"/>
    <x v="0"/>
    <x v="1"/>
    <s v="Bevis Steel Folding Chairs"/>
    <x v="2186"/>
    <n v="3"/>
    <n v="0.2"/>
    <n v="23.027999999999992"/>
    <x v="1"/>
    <x v="1"/>
  </r>
  <r>
    <n v="3753"/>
    <s v="CA-2019-161956"/>
    <x v="151"/>
    <d v="2019-08-29T00:00:00"/>
    <s v="Second Class"/>
    <s v="DR-12880"/>
    <s v="Dan Reichenbach"/>
    <x v="1"/>
    <x v="0"/>
    <x v="75"/>
    <x v="1"/>
    <n v="90301"/>
    <x v="1"/>
    <s v="OFF-PA-10001289"/>
    <x v="1"/>
    <x v="10"/>
    <s v="White Computer Printout Paper by Universal"/>
    <x v="2248"/>
    <n v="3"/>
    <n v="0"/>
    <n v="56.977199999999996"/>
    <x v="1"/>
    <x v="1"/>
  </r>
  <r>
    <n v="3754"/>
    <s v="CA-2019-161956"/>
    <x v="151"/>
    <d v="2019-08-29T00:00:00"/>
    <s v="Second Class"/>
    <s v="DR-12880"/>
    <s v="Dan Reichenbach"/>
    <x v="1"/>
    <x v="0"/>
    <x v="75"/>
    <x v="1"/>
    <n v="90301"/>
    <x v="1"/>
    <s v="OFF-BI-10003650"/>
    <x v="1"/>
    <x v="8"/>
    <s v="GBC DocuBind 300 Electric Binding Machine"/>
    <x v="847"/>
    <n v="2"/>
    <n v="0.2"/>
    <n v="294.54879999999991"/>
    <x v="1"/>
    <x v="1"/>
  </r>
  <r>
    <n v="3755"/>
    <s v="CA-2019-161956"/>
    <x v="151"/>
    <d v="2019-08-29T00:00:00"/>
    <s v="Second Class"/>
    <s v="DR-12880"/>
    <s v="Dan Reichenbach"/>
    <x v="1"/>
    <x v="0"/>
    <x v="75"/>
    <x v="1"/>
    <n v="90301"/>
    <x v="1"/>
    <s v="OFF-ST-10001370"/>
    <x v="1"/>
    <x v="4"/>
    <s v="Sensible Storage WireTech Storage Systems"/>
    <x v="1383"/>
    <n v="5"/>
    <n v="0"/>
    <n v="17.744999999999962"/>
    <x v="1"/>
    <x v="1"/>
  </r>
  <r>
    <n v="3756"/>
    <s v="CA-2018-116799"/>
    <x v="840"/>
    <d v="2018-03-06T00:00:00"/>
    <s v="First Class"/>
    <s v="JG-15310"/>
    <s v="Jason Gross"/>
    <x v="1"/>
    <x v="0"/>
    <x v="372"/>
    <x v="5"/>
    <n v="79762"/>
    <x v="2"/>
    <s v="OFF-PA-10001892"/>
    <x v="1"/>
    <x v="10"/>
    <s v="Rediform Wirebound &quot;Phone Memo&quot; Message Book, 11 x 5-3/4"/>
    <x v="2949"/>
    <n v="7"/>
    <n v="0.2"/>
    <n v="15.509199999999998"/>
    <x v="2"/>
    <x v="0"/>
  </r>
  <r>
    <n v="3757"/>
    <s v="CA-2018-116799"/>
    <x v="840"/>
    <d v="2018-03-06T00:00:00"/>
    <s v="First Class"/>
    <s v="JG-15310"/>
    <s v="Jason Gross"/>
    <x v="1"/>
    <x v="0"/>
    <x v="372"/>
    <x v="5"/>
    <n v="79762"/>
    <x v="2"/>
    <s v="FUR-CH-10004983"/>
    <x v="0"/>
    <x v="1"/>
    <s v="Office Star - Mid Back Dual function Ergonomic High Back Chair with 2-Way Adjustable Arms"/>
    <x v="2950"/>
    <n v="5"/>
    <n v="0.3"/>
    <n v="-56.343000000000018"/>
    <x v="2"/>
    <x v="0"/>
  </r>
  <r>
    <n v="3758"/>
    <s v="CA-2018-111283"/>
    <x v="905"/>
    <d v="2018-03-04T00:00:00"/>
    <s v="Standard Class"/>
    <s v="LC-16870"/>
    <s v="Lena Cacioppo"/>
    <x v="0"/>
    <x v="0"/>
    <x v="46"/>
    <x v="24"/>
    <n v="43055"/>
    <x v="3"/>
    <s v="OFF-AR-10001615"/>
    <x v="1"/>
    <x v="6"/>
    <s v="Newell 34"/>
    <x v="2951"/>
    <n v="7"/>
    <n v="0.2"/>
    <n v="8.3328000000000024"/>
    <x v="3"/>
    <x v="0"/>
  </r>
  <r>
    <n v="3759"/>
    <s v="CA-2017-167745"/>
    <x v="227"/>
    <d v="2017-09-23T00:00:00"/>
    <s v="Standard Class"/>
    <s v="GB-14530"/>
    <s v="George Bell"/>
    <x v="1"/>
    <x v="0"/>
    <x v="1"/>
    <x v="1"/>
    <n v="90049"/>
    <x v="1"/>
    <s v="OFF-AR-10003602"/>
    <x v="1"/>
    <x v="6"/>
    <s v="Quartet Omega Colored Chalk, 12/Pack"/>
    <x v="2643"/>
    <n v="2"/>
    <n v="0"/>
    <n v="5.4895999999999994"/>
    <x v="1"/>
    <x v="0"/>
  </r>
  <r>
    <n v="3760"/>
    <s v="CA-2017-167745"/>
    <x v="227"/>
    <d v="2017-09-23T00:00:00"/>
    <s v="Standard Class"/>
    <s v="GB-14530"/>
    <s v="George Bell"/>
    <x v="1"/>
    <x v="0"/>
    <x v="1"/>
    <x v="1"/>
    <n v="90049"/>
    <x v="1"/>
    <s v="OFF-SU-10004782"/>
    <x v="1"/>
    <x v="14"/>
    <s v="Elite 5&quot; Scissors"/>
    <x v="2952"/>
    <n v="2"/>
    <n v="0"/>
    <n v="5.0699999999999985"/>
    <x v="1"/>
    <x v="0"/>
  </r>
  <r>
    <n v="3761"/>
    <s v="CA-2017-167745"/>
    <x v="227"/>
    <d v="2017-09-23T00:00:00"/>
    <s v="Standard Class"/>
    <s v="GB-14530"/>
    <s v="George Bell"/>
    <x v="1"/>
    <x v="0"/>
    <x v="1"/>
    <x v="1"/>
    <n v="90049"/>
    <x v="1"/>
    <s v="FUR-FU-10001591"/>
    <x v="0"/>
    <x v="5"/>
    <s v="Advantus Panel Wall Certificate Holder - 8.5x11"/>
    <x v="2953"/>
    <n v="2"/>
    <n v="0"/>
    <n v="10.248000000000001"/>
    <x v="1"/>
    <x v="0"/>
  </r>
  <r>
    <n v="3762"/>
    <s v="CA-2019-104577"/>
    <x v="605"/>
    <d v="2019-05-17T00:00:00"/>
    <s v="Standard Class"/>
    <s v="CK-12205"/>
    <s v="Chloris Kastensmidt"/>
    <x v="0"/>
    <x v="0"/>
    <x v="231"/>
    <x v="31"/>
    <n v="2149"/>
    <x v="3"/>
    <s v="OFF-PA-10000659"/>
    <x v="1"/>
    <x v="10"/>
    <s v="TOPS Carbonless Receipt Book, Four 2-3/4 x 7-1/4 Money Receipts per Page"/>
    <x v="2954"/>
    <n v="5"/>
    <n v="0"/>
    <n v="42.047999999999995"/>
    <x v="3"/>
    <x v="0"/>
  </r>
  <r>
    <n v="3763"/>
    <s v="CA-2018-156251"/>
    <x v="572"/>
    <d v="2018-08-18T00:00:00"/>
    <s v="Second Class"/>
    <s v="TS-21160"/>
    <s v="Theresa Swint"/>
    <x v="1"/>
    <x v="0"/>
    <x v="373"/>
    <x v="6"/>
    <n v="53214"/>
    <x v="2"/>
    <s v="FUR-BO-10001337"/>
    <x v="0"/>
    <x v="0"/>
    <s v="O'Sullivan Living Dimensions 2-Shelf Bookcases"/>
    <x v="1805"/>
    <n v="2"/>
    <n v="0"/>
    <n v="24.195999999999998"/>
    <x v="2"/>
    <x v="0"/>
  </r>
  <r>
    <n v="3764"/>
    <s v="CA-2018-156251"/>
    <x v="572"/>
    <d v="2018-08-18T00:00:00"/>
    <s v="Second Class"/>
    <s v="TS-21160"/>
    <s v="Theresa Swint"/>
    <x v="1"/>
    <x v="0"/>
    <x v="373"/>
    <x v="6"/>
    <n v="53214"/>
    <x v="2"/>
    <s v="OFF-BI-10003529"/>
    <x v="1"/>
    <x v="8"/>
    <s v="Avery Round Ring Poly Binders"/>
    <x v="2955"/>
    <n v="3"/>
    <n v="0"/>
    <n v="4.1747999999999994"/>
    <x v="2"/>
    <x v="0"/>
  </r>
  <r>
    <n v="3765"/>
    <s v="CA-2019-125878"/>
    <x v="906"/>
    <d v="2019-03-02T00:00:00"/>
    <s v="Standard Class"/>
    <s v="MH-18025"/>
    <s v="Michelle Huthwaite"/>
    <x v="0"/>
    <x v="0"/>
    <x v="22"/>
    <x v="10"/>
    <n v="60623"/>
    <x v="2"/>
    <s v="OFF-BI-10002609"/>
    <x v="1"/>
    <x v="8"/>
    <s v="Avery Hidden Tab Dividers for Binding Systems"/>
    <x v="99"/>
    <n v="3"/>
    <n v="0.8"/>
    <n v="-3.0396000000000001"/>
    <x v="2"/>
    <x v="0"/>
  </r>
  <r>
    <n v="3766"/>
    <s v="CA-2018-163153"/>
    <x v="844"/>
    <d v="2018-03-25T00:00:00"/>
    <s v="Standard Class"/>
    <s v="DM-12955"/>
    <s v="Dario Medina"/>
    <x v="1"/>
    <x v="0"/>
    <x v="12"/>
    <x v="5"/>
    <n v="77036"/>
    <x v="2"/>
    <s v="FUR-TA-10004767"/>
    <x v="0"/>
    <x v="3"/>
    <s v="Safco Drafting Table"/>
    <x v="2811"/>
    <n v="2"/>
    <n v="0.3"/>
    <n v="-1.4196000000000097"/>
    <x v="2"/>
    <x v="0"/>
  </r>
  <r>
    <n v="3767"/>
    <s v="CA-2018-163153"/>
    <x v="844"/>
    <d v="2018-03-25T00:00:00"/>
    <s v="Standard Class"/>
    <s v="DM-12955"/>
    <s v="Dario Medina"/>
    <x v="1"/>
    <x v="0"/>
    <x v="12"/>
    <x v="5"/>
    <n v="77036"/>
    <x v="2"/>
    <s v="OFF-AR-10001868"/>
    <x v="1"/>
    <x v="6"/>
    <s v="Prang Dustless Chalk Sticks"/>
    <x v="2956"/>
    <n v="1"/>
    <n v="0.2"/>
    <n v="0.504"/>
    <x v="2"/>
    <x v="0"/>
  </r>
  <r>
    <n v="3768"/>
    <s v="CA-2017-103205"/>
    <x v="575"/>
    <d v="2017-12-10T00:00:00"/>
    <s v="Second Class"/>
    <s v="JJ-15760"/>
    <s v="Joel Jenkins"/>
    <x v="2"/>
    <x v="0"/>
    <x v="12"/>
    <x v="5"/>
    <n v="77036"/>
    <x v="2"/>
    <s v="TEC-PH-10004896"/>
    <x v="2"/>
    <x v="7"/>
    <s v="Nokia Lumia 521 (T-Mobile)"/>
    <x v="2546"/>
    <n v="5"/>
    <n v="0.2"/>
    <n v="11.996000000000002"/>
    <x v="2"/>
    <x v="0"/>
  </r>
  <r>
    <n v="3769"/>
    <s v="CA-2016-153913"/>
    <x v="757"/>
    <d v="2016-12-20T00:00:00"/>
    <s v="Second Class"/>
    <s v="KB-16585"/>
    <s v="Ken Black"/>
    <x v="1"/>
    <x v="0"/>
    <x v="146"/>
    <x v="2"/>
    <n v="33012"/>
    <x v="0"/>
    <s v="FUR-CH-10000988"/>
    <x v="0"/>
    <x v="1"/>
    <s v="Hon Olson Stacker Stools"/>
    <x v="2957"/>
    <n v="9"/>
    <n v="0.2"/>
    <n v="101.38319999999999"/>
    <x v="0"/>
    <x v="0"/>
  </r>
  <r>
    <n v="3770"/>
    <s v="CA-2016-153913"/>
    <x v="757"/>
    <d v="2016-12-20T00:00:00"/>
    <s v="Second Class"/>
    <s v="KB-16585"/>
    <s v="Ken Black"/>
    <x v="1"/>
    <x v="0"/>
    <x v="146"/>
    <x v="2"/>
    <n v="33012"/>
    <x v="0"/>
    <s v="OFF-FA-10000490"/>
    <x v="1"/>
    <x v="13"/>
    <s v="OIC Binder Clips, Mini, 1/4&quot; Capacity, Black"/>
    <x v="2958"/>
    <n v="2"/>
    <n v="0.2"/>
    <n v="0.66959999999999997"/>
    <x v="0"/>
    <x v="0"/>
  </r>
  <r>
    <n v="3771"/>
    <s v="CA-2018-155530"/>
    <x v="907"/>
    <d v="2018-12-21T00:00:00"/>
    <s v="Standard Class"/>
    <s v="CM-12160"/>
    <s v="Charles McCrossin"/>
    <x v="0"/>
    <x v="0"/>
    <x v="8"/>
    <x v="1"/>
    <n v="94122"/>
    <x v="1"/>
    <s v="FUR-TA-10004256"/>
    <x v="0"/>
    <x v="3"/>
    <s v="Bretford “Just In Time” Height-Adjustable Multi-Task Work Tables"/>
    <x v="2959"/>
    <n v="6"/>
    <n v="0.2"/>
    <n v="-325.57200000000023"/>
    <x v="1"/>
    <x v="0"/>
  </r>
  <r>
    <n v="3772"/>
    <s v="US-2018-101196"/>
    <x v="536"/>
    <d v="2018-05-17T00:00:00"/>
    <s v="Standard Class"/>
    <s v="FM-14215"/>
    <s v="Filia McAdams"/>
    <x v="1"/>
    <x v="0"/>
    <x v="10"/>
    <x v="9"/>
    <n v="19140"/>
    <x v="3"/>
    <s v="OFF-ST-10004804"/>
    <x v="1"/>
    <x v="4"/>
    <s v="Belkin 19&quot; Vented Equipment Shelf, Black"/>
    <x v="250"/>
    <n v="2"/>
    <n v="0.2"/>
    <n v="-19.562399999999997"/>
    <x v="3"/>
    <x v="0"/>
  </r>
  <r>
    <n v="3773"/>
    <s v="CA-2016-115357"/>
    <x v="908"/>
    <d v="2016-08-11T00:00:00"/>
    <s v="Second Class"/>
    <s v="RF-19735"/>
    <s v="Roland Fjeld"/>
    <x v="0"/>
    <x v="0"/>
    <x v="29"/>
    <x v="20"/>
    <n v="29203"/>
    <x v="0"/>
    <s v="TEC-AC-10000023"/>
    <x v="2"/>
    <x v="11"/>
    <s v="Maxell 74 Minute CD-R Spindle, 50/Pack"/>
    <x v="2960"/>
    <n v="3"/>
    <n v="0"/>
    <n v="22.647599999999997"/>
    <x v="0"/>
    <x v="0"/>
  </r>
  <r>
    <n v="3774"/>
    <s v="US-2016-102715"/>
    <x v="909"/>
    <d v="2016-04-13T00:00:00"/>
    <s v="Second Class"/>
    <s v="JK-15370"/>
    <s v="Jay Kimmel"/>
    <x v="0"/>
    <x v="0"/>
    <x v="100"/>
    <x v="2"/>
    <n v="33180"/>
    <x v="0"/>
    <s v="OFF-FA-10001332"/>
    <x v="1"/>
    <x v="13"/>
    <s v="Acco Banker's Clasps, 5 3/4&quot;-Long"/>
    <x v="2789"/>
    <n v="3"/>
    <n v="0.2"/>
    <n v="2.3327999999999998"/>
    <x v="0"/>
    <x v="0"/>
  </r>
  <r>
    <n v="3775"/>
    <s v="US-2016-102715"/>
    <x v="909"/>
    <d v="2016-04-13T00:00:00"/>
    <s v="Second Class"/>
    <s v="JK-15370"/>
    <s v="Jay Kimmel"/>
    <x v="0"/>
    <x v="0"/>
    <x v="100"/>
    <x v="2"/>
    <n v="33180"/>
    <x v="0"/>
    <s v="TEC-AC-10002001"/>
    <x v="2"/>
    <x v="11"/>
    <s v="Logitech Wireless Gaming Headset G930"/>
    <x v="2961"/>
    <n v="3"/>
    <n v="0.2"/>
    <n v="81.59490000000001"/>
    <x v="0"/>
    <x v="0"/>
  </r>
  <r>
    <n v="3776"/>
    <s v="US-2016-102715"/>
    <x v="909"/>
    <d v="2016-04-13T00:00:00"/>
    <s v="Second Class"/>
    <s v="JK-15370"/>
    <s v="Jay Kimmel"/>
    <x v="0"/>
    <x v="0"/>
    <x v="100"/>
    <x v="2"/>
    <n v="33180"/>
    <x v="0"/>
    <s v="OFF-PA-10000029"/>
    <x v="1"/>
    <x v="10"/>
    <s v="Xerox 224"/>
    <x v="563"/>
    <n v="2"/>
    <n v="0.2"/>
    <n v="3.6288"/>
    <x v="0"/>
    <x v="0"/>
  </r>
  <r>
    <n v="3777"/>
    <s v="US-2016-102715"/>
    <x v="909"/>
    <d v="2016-04-13T00:00:00"/>
    <s v="Second Class"/>
    <s v="JK-15370"/>
    <s v="Jay Kimmel"/>
    <x v="0"/>
    <x v="0"/>
    <x v="100"/>
    <x v="2"/>
    <n v="33180"/>
    <x v="0"/>
    <s v="TEC-AC-10001874"/>
    <x v="2"/>
    <x v="11"/>
    <s v="Logitech Wireless Anywhere Mouse MX for PC and Mac"/>
    <x v="2962"/>
    <n v="7"/>
    <n v="0.2"/>
    <n v="41.992999999999995"/>
    <x v="0"/>
    <x v="0"/>
  </r>
  <r>
    <n v="3778"/>
    <s v="CA-2017-107937"/>
    <x v="910"/>
    <d v="2017-05-08T00:00:00"/>
    <s v="Standard Class"/>
    <s v="JB-16045"/>
    <s v="Julia Barnett"/>
    <x v="2"/>
    <x v="0"/>
    <x v="374"/>
    <x v="1"/>
    <n v="91911"/>
    <x v="1"/>
    <s v="FUR-FU-10002298"/>
    <x v="0"/>
    <x v="5"/>
    <s v="Rubbermaid ClusterMat Chairmats, Mat Size- 66&quot; x 60&quot;, Lip 20&quot; x 11&quot; -90 Degree Angle"/>
    <x v="16"/>
    <n v="6"/>
    <n v="0"/>
    <n v="106.54079999999999"/>
    <x v="1"/>
    <x v="0"/>
  </r>
  <r>
    <n v="3779"/>
    <s v="US-2019-148768"/>
    <x v="329"/>
    <d v="2019-12-02T00:00:00"/>
    <s v="Second Class"/>
    <s v="PN-18775"/>
    <s v="Parhena Norris"/>
    <x v="2"/>
    <x v="0"/>
    <x v="100"/>
    <x v="2"/>
    <n v="33180"/>
    <x v="0"/>
    <s v="TEC-PH-10002564"/>
    <x v="2"/>
    <x v="7"/>
    <s v="OtterBox Defender Series Case - Samsung Galaxy S4"/>
    <x v="981"/>
    <n v="3"/>
    <n v="0.2"/>
    <n v="8.9969999999999892"/>
    <x v="0"/>
    <x v="0"/>
  </r>
  <r>
    <n v="3780"/>
    <s v="CA-2019-118521"/>
    <x v="911"/>
    <d v="2019-02-20T00:00:00"/>
    <s v="Standard Class"/>
    <s v="LF-17185"/>
    <s v="Luke Foster"/>
    <x v="0"/>
    <x v="0"/>
    <x v="20"/>
    <x v="15"/>
    <n v="10035"/>
    <x v="3"/>
    <s v="OFF-PA-10003465"/>
    <x v="1"/>
    <x v="10"/>
    <s v="Xerox 1912"/>
    <x v="2479"/>
    <n v="2"/>
    <n v="0"/>
    <n v="18.211199999999998"/>
    <x v="3"/>
    <x v="0"/>
  </r>
  <r>
    <n v="3781"/>
    <s v="CA-2016-149643"/>
    <x v="912"/>
    <d v="2016-11-20T00:00:00"/>
    <s v="Standard Class"/>
    <s v="RH-19510"/>
    <s v="Rick Huthwaite"/>
    <x v="2"/>
    <x v="0"/>
    <x v="375"/>
    <x v="41"/>
    <n v="66502"/>
    <x v="2"/>
    <s v="TEC-PH-10000038"/>
    <x v="2"/>
    <x v="7"/>
    <s v="Jawbone MINI JAMBOX Wireless Bluetooth Speaker"/>
    <x v="2963"/>
    <n v="2"/>
    <n v="0"/>
    <n v="10.958399999999983"/>
    <x v="2"/>
    <x v="0"/>
  </r>
  <r>
    <n v="3782"/>
    <s v="CA-2017-135314"/>
    <x v="584"/>
    <d v="2017-07-14T00:00:00"/>
    <s v="Second Class"/>
    <s v="MC-17575"/>
    <s v="Matt Collins"/>
    <x v="0"/>
    <x v="0"/>
    <x v="10"/>
    <x v="9"/>
    <n v="19120"/>
    <x v="3"/>
    <s v="TEC-PH-10003072"/>
    <x v="2"/>
    <x v="7"/>
    <s v="Panasonic KX-TG9541B DECT 6.0 Digital 2-Line Expandable Cordless Phone With Digital Answering System"/>
    <x v="2964"/>
    <n v="3"/>
    <n v="0.4"/>
    <n v="40.497299999999996"/>
    <x v="3"/>
    <x v="0"/>
  </r>
  <r>
    <n v="3783"/>
    <s v="CA-2019-165204"/>
    <x v="38"/>
    <d v="2019-11-16T00:00:00"/>
    <s v="Second Class"/>
    <s v="MN-17935"/>
    <s v="Michael Nguyen"/>
    <x v="0"/>
    <x v="0"/>
    <x v="26"/>
    <x v="18"/>
    <n v="38109"/>
    <x v="0"/>
    <s v="OFF-PA-10003424"/>
    <x v="1"/>
    <x v="10"/>
    <s v="&quot;While you Were Out&quot; Message Book, One Form per Page"/>
    <x v="2965"/>
    <n v="3"/>
    <n v="0.2"/>
    <n v="3.3389999999999995"/>
    <x v="0"/>
    <x v="0"/>
  </r>
  <r>
    <n v="3784"/>
    <s v="CA-2019-165204"/>
    <x v="38"/>
    <d v="2019-11-16T00:00:00"/>
    <s v="Second Class"/>
    <s v="MN-17935"/>
    <s v="Michael Nguyen"/>
    <x v="0"/>
    <x v="0"/>
    <x v="26"/>
    <x v="18"/>
    <n v="38109"/>
    <x v="0"/>
    <s v="OFF-ST-10003716"/>
    <x v="1"/>
    <x v="4"/>
    <s v="Tennsco Double-Tier Lockers"/>
    <x v="2966"/>
    <n v="4"/>
    <n v="0.2"/>
    <n v="-63.005600000000015"/>
    <x v="0"/>
    <x v="0"/>
  </r>
  <r>
    <n v="3785"/>
    <s v="CA-2019-125752"/>
    <x v="689"/>
    <d v="2019-08-04T00:00:00"/>
    <s v="Standard Class"/>
    <s v="EH-14125"/>
    <s v="Eugene Hildebrand"/>
    <x v="2"/>
    <x v="0"/>
    <x v="2"/>
    <x v="2"/>
    <n v="33311"/>
    <x v="0"/>
    <s v="TEC-AC-10003590"/>
    <x v="2"/>
    <x v="11"/>
    <s v="TRENDnet 56K USB 2.0 Phone, Internet and Fax Modem"/>
    <x v="2967"/>
    <n v="2"/>
    <n v="0.2"/>
    <n v="8.2847999999999971"/>
    <x v="0"/>
    <x v="0"/>
  </r>
  <r>
    <n v="3786"/>
    <s v="CA-2019-112487"/>
    <x v="377"/>
    <d v="2019-12-30T00:00:00"/>
    <s v="Standard Class"/>
    <s v="TC-21535"/>
    <s v="Tracy Collins"/>
    <x v="2"/>
    <x v="0"/>
    <x v="38"/>
    <x v="24"/>
    <n v="43229"/>
    <x v="3"/>
    <s v="OFF-BI-10000494"/>
    <x v="1"/>
    <x v="8"/>
    <s v="Acco Economy Flexible Poly Round Ring Binder"/>
    <x v="2968"/>
    <n v="2"/>
    <n v="0.7"/>
    <n v="-2.6099999999999994"/>
    <x v="3"/>
    <x v="0"/>
  </r>
  <r>
    <n v="3787"/>
    <s v="CA-2018-144218"/>
    <x v="731"/>
    <d v="2018-11-04T00:00:00"/>
    <s v="Standard Class"/>
    <s v="JD-15895"/>
    <s v="Jonathan Doherty"/>
    <x v="1"/>
    <x v="0"/>
    <x v="1"/>
    <x v="1"/>
    <n v="90045"/>
    <x v="1"/>
    <s v="OFF-ST-10002615"/>
    <x v="1"/>
    <x v="4"/>
    <s v="Dual Level, Single-Width Filing Carts"/>
    <x v="2969"/>
    <n v="7"/>
    <n v="0"/>
    <n v="282.20920000000001"/>
    <x v="1"/>
    <x v="0"/>
  </r>
  <r>
    <n v="3788"/>
    <s v="CA-2018-169971"/>
    <x v="913"/>
    <d v="2018-09-09T00:00:00"/>
    <s v="Standard Class"/>
    <s v="IL-15100"/>
    <s v="Ivan Liston"/>
    <x v="0"/>
    <x v="0"/>
    <x v="12"/>
    <x v="5"/>
    <n v="77041"/>
    <x v="2"/>
    <s v="OFF-AR-10002804"/>
    <x v="1"/>
    <x v="6"/>
    <s v="Faber Castell Col-Erase Pencils"/>
    <x v="2970"/>
    <n v="1"/>
    <n v="0.2"/>
    <n v="1.0269000000000001"/>
    <x v="2"/>
    <x v="0"/>
  </r>
  <r>
    <n v="3789"/>
    <s v="CA-2018-169971"/>
    <x v="913"/>
    <d v="2018-09-09T00:00:00"/>
    <s v="Standard Class"/>
    <s v="IL-15100"/>
    <s v="Ivan Liston"/>
    <x v="0"/>
    <x v="0"/>
    <x v="12"/>
    <x v="5"/>
    <n v="77041"/>
    <x v="2"/>
    <s v="OFF-AR-10001044"/>
    <x v="1"/>
    <x v="6"/>
    <s v="BOSTON Ranger #55 Pencil Sharpener, Black"/>
    <x v="2971"/>
    <n v="3"/>
    <n v="0.2"/>
    <n v="7.0172999999999952"/>
    <x v="2"/>
    <x v="0"/>
  </r>
  <r>
    <n v="3790"/>
    <s v="US-2018-133508"/>
    <x v="764"/>
    <d v="2018-04-21T00:00:00"/>
    <s v="Standard Class"/>
    <s v="SW-20350"/>
    <s v="Sean Wendt"/>
    <x v="2"/>
    <x v="0"/>
    <x v="155"/>
    <x v="8"/>
    <n v="68104"/>
    <x v="2"/>
    <s v="OFF-FA-10000134"/>
    <x v="1"/>
    <x v="13"/>
    <s v="Advantus Push Pins, Aluminum Head"/>
    <x v="2972"/>
    <n v="5"/>
    <n v="0"/>
    <n v="9.0054999999999996"/>
    <x v="2"/>
    <x v="0"/>
  </r>
  <r>
    <n v="3791"/>
    <s v="CA-2016-107139"/>
    <x v="260"/>
    <d v="2016-07-11T00:00:00"/>
    <s v="Standard Class"/>
    <s v="DP-13390"/>
    <s v="Dennis Pardue"/>
    <x v="2"/>
    <x v="0"/>
    <x v="1"/>
    <x v="1"/>
    <n v="90004"/>
    <x v="1"/>
    <s v="OFF-BI-10001670"/>
    <x v="1"/>
    <x v="8"/>
    <s v="Vinyl Sectional Post Binders"/>
    <x v="2973"/>
    <n v="6"/>
    <n v="0.2"/>
    <n v="67.86"/>
    <x v="1"/>
    <x v="0"/>
  </r>
  <r>
    <n v="3792"/>
    <s v="CA-2017-111325"/>
    <x v="914"/>
    <d v="2017-02-28T00:00:00"/>
    <s v="First Class"/>
    <s v="BT-11395"/>
    <s v="Bill Tyler"/>
    <x v="1"/>
    <x v="0"/>
    <x v="376"/>
    <x v="9"/>
    <n v="16602"/>
    <x v="3"/>
    <s v="OFF-BI-10000343"/>
    <x v="1"/>
    <x v="8"/>
    <s v="Pressboard Covers with Storage Hooks, 9 1/2&quot; x 11&quot;, Light Blue"/>
    <x v="2974"/>
    <n v="3"/>
    <n v="0.7"/>
    <n v="-3.3879000000000001"/>
    <x v="3"/>
    <x v="0"/>
  </r>
  <r>
    <n v="3793"/>
    <s v="CA-2017-111325"/>
    <x v="914"/>
    <d v="2017-02-28T00:00:00"/>
    <s v="First Class"/>
    <s v="BT-11395"/>
    <s v="Bill Tyler"/>
    <x v="1"/>
    <x v="0"/>
    <x v="376"/>
    <x v="9"/>
    <n v="16602"/>
    <x v="3"/>
    <s v="OFF-AR-10002257"/>
    <x v="1"/>
    <x v="6"/>
    <s v="Eldon Spacemaker Box, Quick-Snap Lid, Clear"/>
    <x v="2975"/>
    <n v="6"/>
    <n v="0.2"/>
    <n v="2.2043999999999979"/>
    <x v="3"/>
    <x v="0"/>
  </r>
  <r>
    <n v="3794"/>
    <s v="CA-2017-163762"/>
    <x v="154"/>
    <d v="2017-12-01T00:00:00"/>
    <s v="Standard Class"/>
    <s v="JE-15475"/>
    <s v="Jeremy Ellison"/>
    <x v="0"/>
    <x v="0"/>
    <x v="20"/>
    <x v="15"/>
    <n v="10024"/>
    <x v="3"/>
    <s v="OFF-AR-10001915"/>
    <x v="1"/>
    <x v="6"/>
    <s v="Peel-Off China Markers"/>
    <x v="1418"/>
    <n v="3"/>
    <n v="0"/>
    <n v="12.511800000000001"/>
    <x v="3"/>
    <x v="0"/>
  </r>
  <r>
    <n v="3795"/>
    <s v="US-2016-117163"/>
    <x v="915"/>
    <d v="2016-02-02T00:00:00"/>
    <s v="Standard Class"/>
    <s v="EJ-13720"/>
    <s v="Ed Jacobs"/>
    <x v="0"/>
    <x v="0"/>
    <x v="70"/>
    <x v="1"/>
    <n v="92037"/>
    <x v="1"/>
    <s v="OFF-ST-10003692"/>
    <x v="1"/>
    <x v="4"/>
    <s v="Recycled Steel Personal File for Hanging File Folders"/>
    <x v="2976"/>
    <n v="1"/>
    <n v="0"/>
    <n v="14.307499999999997"/>
    <x v="1"/>
    <x v="0"/>
  </r>
  <r>
    <n v="3796"/>
    <s v="US-2016-117163"/>
    <x v="915"/>
    <d v="2016-02-02T00:00:00"/>
    <s v="Standard Class"/>
    <s v="EJ-13720"/>
    <s v="Ed Jacobs"/>
    <x v="0"/>
    <x v="0"/>
    <x v="70"/>
    <x v="1"/>
    <n v="92037"/>
    <x v="1"/>
    <s v="FUR-TA-10003469"/>
    <x v="0"/>
    <x v="3"/>
    <s v="Balt Split Level Computer Training Table"/>
    <x v="2977"/>
    <n v="3"/>
    <n v="0.2"/>
    <n v="-16.649999999999991"/>
    <x v="1"/>
    <x v="0"/>
  </r>
  <r>
    <n v="3797"/>
    <s v="US-2016-117163"/>
    <x v="915"/>
    <d v="2016-02-02T00:00:00"/>
    <s v="Standard Class"/>
    <s v="EJ-13720"/>
    <s v="Ed Jacobs"/>
    <x v="0"/>
    <x v="0"/>
    <x v="70"/>
    <x v="1"/>
    <n v="92037"/>
    <x v="1"/>
    <s v="OFF-AR-10003179"/>
    <x v="1"/>
    <x v="6"/>
    <s v="Dixon Ticonderoga Core-Lock Colored Pencils"/>
    <x v="2978"/>
    <n v="4"/>
    <n v="0"/>
    <n v="12.025199999999998"/>
    <x v="1"/>
    <x v="0"/>
  </r>
  <r>
    <n v="3798"/>
    <s v="CA-2019-121314"/>
    <x v="397"/>
    <d v="2019-09-26T00:00:00"/>
    <s v="First Class"/>
    <s v="BE-11410"/>
    <s v="Bobby Elias"/>
    <x v="0"/>
    <x v="0"/>
    <x v="100"/>
    <x v="2"/>
    <n v="33178"/>
    <x v="0"/>
    <s v="OFF-PA-10003395"/>
    <x v="1"/>
    <x v="10"/>
    <s v="Xerox 1941"/>
    <x v="1152"/>
    <n v="3"/>
    <n v="0.2"/>
    <n v="88.073999999999984"/>
    <x v="0"/>
    <x v="0"/>
  </r>
  <r>
    <n v="3799"/>
    <s v="CA-2019-147760"/>
    <x v="259"/>
    <d v="2019-11-05T00:00:00"/>
    <s v="First Class"/>
    <s v="KL-16555"/>
    <s v="Kelly Lampkin"/>
    <x v="1"/>
    <x v="0"/>
    <x v="247"/>
    <x v="3"/>
    <n v="27405"/>
    <x v="0"/>
    <s v="FUR-TA-10004575"/>
    <x v="0"/>
    <x v="3"/>
    <s v="Hon 5100 Series Wood Tables"/>
    <x v="2979"/>
    <n v="3"/>
    <n v="0.4"/>
    <n v="-192.04680000000008"/>
    <x v="0"/>
    <x v="0"/>
  </r>
  <r>
    <n v="3800"/>
    <s v="CA-2019-147760"/>
    <x v="259"/>
    <d v="2019-11-05T00:00:00"/>
    <s v="First Class"/>
    <s v="KL-16555"/>
    <s v="Kelly Lampkin"/>
    <x v="1"/>
    <x v="0"/>
    <x v="247"/>
    <x v="3"/>
    <n v="27405"/>
    <x v="0"/>
    <s v="TEC-PH-10002483"/>
    <x v="2"/>
    <x v="7"/>
    <s v="Motorola Moto X"/>
    <x v="2980"/>
    <n v="5"/>
    <n v="0.2"/>
    <n v="118.99650000000003"/>
    <x v="0"/>
    <x v="0"/>
  </r>
  <r>
    <n v="3801"/>
    <s v="CA-2018-156503"/>
    <x v="500"/>
    <d v="2018-10-20T00:00:00"/>
    <s v="Standard Class"/>
    <s v="NC-18415"/>
    <s v="Nathan Cano"/>
    <x v="0"/>
    <x v="0"/>
    <x v="108"/>
    <x v="3"/>
    <n v="28540"/>
    <x v="0"/>
    <s v="FUR-CH-10003606"/>
    <x v="0"/>
    <x v="1"/>
    <s v="SAFCO Folding Chair Trolley"/>
    <x v="2981"/>
    <n v="1"/>
    <n v="0.2"/>
    <n v="10.2592"/>
    <x v="0"/>
    <x v="0"/>
  </r>
  <r>
    <n v="3802"/>
    <s v="CA-2018-156503"/>
    <x v="500"/>
    <d v="2018-10-20T00:00:00"/>
    <s v="Standard Class"/>
    <s v="NC-18415"/>
    <s v="Nathan Cano"/>
    <x v="0"/>
    <x v="0"/>
    <x v="108"/>
    <x v="3"/>
    <n v="28540"/>
    <x v="0"/>
    <s v="TEC-AC-10002473"/>
    <x v="2"/>
    <x v="11"/>
    <s v="Maxell 4.7GB DVD-R"/>
    <x v="2982"/>
    <n v="1"/>
    <n v="0.2"/>
    <n v="5.9597999999999995"/>
    <x v="0"/>
    <x v="0"/>
  </r>
  <r>
    <n v="3803"/>
    <s v="CA-2018-156503"/>
    <x v="500"/>
    <d v="2018-10-20T00:00:00"/>
    <s v="Standard Class"/>
    <s v="NC-18415"/>
    <s v="Nathan Cano"/>
    <x v="0"/>
    <x v="0"/>
    <x v="108"/>
    <x v="3"/>
    <n v="28540"/>
    <x v="0"/>
    <s v="OFF-PA-10002319"/>
    <x v="1"/>
    <x v="10"/>
    <s v="Xerox 1944"/>
    <x v="2557"/>
    <n v="3"/>
    <n v="0.2"/>
    <n v="33.721199999999996"/>
    <x v="0"/>
    <x v="0"/>
  </r>
  <r>
    <n v="3804"/>
    <s v="CA-2018-156503"/>
    <x v="500"/>
    <d v="2018-10-20T00:00:00"/>
    <s v="Standard Class"/>
    <s v="NC-18415"/>
    <s v="Nathan Cano"/>
    <x v="0"/>
    <x v="0"/>
    <x v="108"/>
    <x v="3"/>
    <n v="28540"/>
    <x v="0"/>
    <s v="OFF-SU-10000946"/>
    <x v="1"/>
    <x v="14"/>
    <s v="Staple remover"/>
    <x v="2600"/>
    <n v="2"/>
    <n v="0.2"/>
    <n v="1.436399999999999"/>
    <x v="0"/>
    <x v="0"/>
  </r>
  <r>
    <n v="3805"/>
    <s v="CA-2018-156503"/>
    <x v="500"/>
    <d v="2018-10-20T00:00:00"/>
    <s v="Standard Class"/>
    <s v="NC-18415"/>
    <s v="Nathan Cano"/>
    <x v="0"/>
    <x v="0"/>
    <x v="108"/>
    <x v="3"/>
    <n v="28540"/>
    <x v="0"/>
    <s v="OFF-EN-10001335"/>
    <x v="1"/>
    <x v="12"/>
    <s v="White Business Envelopes with Contemporary Seam, Recycled White Business Envelopes"/>
    <x v="2983"/>
    <n v="4"/>
    <n v="0.2"/>
    <n v="13.127999999999998"/>
    <x v="0"/>
    <x v="0"/>
  </r>
  <r>
    <n v="3806"/>
    <s v="CA-2018-156503"/>
    <x v="500"/>
    <d v="2018-10-20T00:00:00"/>
    <s v="Standard Class"/>
    <s v="NC-18415"/>
    <s v="Nathan Cano"/>
    <x v="0"/>
    <x v="0"/>
    <x v="108"/>
    <x v="3"/>
    <n v="28540"/>
    <x v="0"/>
    <s v="OFF-PA-10002377"/>
    <x v="1"/>
    <x v="10"/>
    <s v="Xerox 1916"/>
    <x v="2984"/>
    <n v="1"/>
    <n v="0.2"/>
    <n v="14.681999999999999"/>
    <x v="0"/>
    <x v="0"/>
  </r>
  <r>
    <n v="3807"/>
    <s v="CA-2017-113628"/>
    <x v="768"/>
    <d v="2017-11-19T00:00:00"/>
    <s v="Standard Class"/>
    <s v="AH-10690"/>
    <s v="Anna Häberlin"/>
    <x v="1"/>
    <x v="0"/>
    <x v="369"/>
    <x v="2"/>
    <n v="33317"/>
    <x v="0"/>
    <s v="OFF-AR-10001246"/>
    <x v="1"/>
    <x v="6"/>
    <s v="Newell 317"/>
    <x v="2722"/>
    <n v="5"/>
    <n v="0.2"/>
    <n v="1.3229999999999991"/>
    <x v="0"/>
    <x v="1"/>
  </r>
  <r>
    <n v="3808"/>
    <s v="CA-2017-113628"/>
    <x v="768"/>
    <d v="2017-11-19T00:00:00"/>
    <s v="Standard Class"/>
    <s v="AH-10690"/>
    <s v="Anna Häberlin"/>
    <x v="1"/>
    <x v="0"/>
    <x v="369"/>
    <x v="2"/>
    <n v="33317"/>
    <x v="0"/>
    <s v="OFF-BI-10003291"/>
    <x v="1"/>
    <x v="8"/>
    <s v="Wilson Jones Leather-Like Binders with DublLock Round Rings"/>
    <x v="2985"/>
    <n v="2"/>
    <n v="0.7"/>
    <n v="-4.0158000000000005"/>
    <x v="0"/>
    <x v="1"/>
  </r>
  <r>
    <n v="3809"/>
    <s v="CA-2017-113628"/>
    <x v="768"/>
    <d v="2017-11-19T00:00:00"/>
    <s v="Standard Class"/>
    <s v="AH-10690"/>
    <s v="Anna Häberlin"/>
    <x v="1"/>
    <x v="0"/>
    <x v="369"/>
    <x v="2"/>
    <n v="33317"/>
    <x v="0"/>
    <s v="OFF-BI-10002799"/>
    <x v="1"/>
    <x v="8"/>
    <s v="SlimView Poly Binder, 3/8&quot;"/>
    <x v="2986"/>
    <n v="3"/>
    <n v="0.7"/>
    <n v="-3.7295999999999996"/>
    <x v="0"/>
    <x v="1"/>
  </r>
  <r>
    <n v="3810"/>
    <s v="CA-2017-113628"/>
    <x v="768"/>
    <d v="2017-11-19T00:00:00"/>
    <s v="Standard Class"/>
    <s v="AH-10690"/>
    <s v="Anna Häberlin"/>
    <x v="1"/>
    <x v="0"/>
    <x v="369"/>
    <x v="2"/>
    <n v="33317"/>
    <x v="0"/>
    <s v="FUR-CH-10003298"/>
    <x v="0"/>
    <x v="1"/>
    <s v="Office Star - Contemporary Task Swivel chair with Loop Arms, Charcoal"/>
    <x v="2987"/>
    <n v="5"/>
    <n v="0.2"/>
    <n v="-72.039000000000044"/>
    <x v="0"/>
    <x v="1"/>
  </r>
  <r>
    <n v="3811"/>
    <s v="CA-2017-113628"/>
    <x v="768"/>
    <d v="2017-11-19T00:00:00"/>
    <s v="Standard Class"/>
    <s v="AH-10690"/>
    <s v="Anna Häberlin"/>
    <x v="1"/>
    <x v="0"/>
    <x v="369"/>
    <x v="2"/>
    <n v="33317"/>
    <x v="0"/>
    <s v="TEC-PH-10000441"/>
    <x v="2"/>
    <x v="7"/>
    <s v="VTech DS6151"/>
    <x v="519"/>
    <n v="1"/>
    <n v="0.2"/>
    <n v="10.079200000000007"/>
    <x v="0"/>
    <x v="1"/>
  </r>
  <r>
    <n v="3812"/>
    <s v="CA-2017-113628"/>
    <x v="768"/>
    <d v="2017-11-19T00:00:00"/>
    <s v="Standard Class"/>
    <s v="AH-10690"/>
    <s v="Anna Häberlin"/>
    <x v="1"/>
    <x v="0"/>
    <x v="369"/>
    <x v="2"/>
    <n v="33317"/>
    <x v="0"/>
    <s v="FUR-CH-10004477"/>
    <x v="0"/>
    <x v="1"/>
    <s v="Global Push Button Manager's Chair, Indigo"/>
    <x v="2988"/>
    <n v="3"/>
    <n v="0.2"/>
    <n v="16.440299999999986"/>
    <x v="0"/>
    <x v="1"/>
  </r>
  <r>
    <n v="3813"/>
    <s v="CA-2019-147753"/>
    <x v="916"/>
    <d v="2019-03-05T00:00:00"/>
    <s v="Same Day"/>
    <s v="PK-19075"/>
    <s v="Pete Kriz"/>
    <x v="0"/>
    <x v="0"/>
    <x v="158"/>
    <x v="6"/>
    <n v="53209"/>
    <x v="2"/>
    <s v="OFF-LA-10003537"/>
    <x v="1"/>
    <x v="2"/>
    <s v="Avery 515"/>
    <x v="2989"/>
    <n v="2"/>
    <n v="0"/>
    <n v="11.778199999999998"/>
    <x v="2"/>
    <x v="0"/>
  </r>
  <r>
    <n v="3814"/>
    <s v="CA-2017-103961"/>
    <x v="599"/>
    <d v="2017-11-09T00:00:00"/>
    <s v="Standard Class"/>
    <s v="NG-18430"/>
    <s v="Nathan Gelder"/>
    <x v="0"/>
    <x v="0"/>
    <x v="94"/>
    <x v="10"/>
    <n v="62301"/>
    <x v="2"/>
    <s v="OFF-LA-10004484"/>
    <x v="1"/>
    <x v="2"/>
    <s v="Avery 476"/>
    <x v="2990"/>
    <n v="6"/>
    <n v="0.2"/>
    <n v="6.4427999999999992"/>
    <x v="2"/>
    <x v="0"/>
  </r>
  <r>
    <n v="3815"/>
    <s v="CA-2018-152471"/>
    <x v="630"/>
    <d v="2018-07-08T00:00:00"/>
    <s v="Same Day"/>
    <s v="ZD-21925"/>
    <s v="Zuschuss Donatelli"/>
    <x v="0"/>
    <x v="0"/>
    <x v="108"/>
    <x v="2"/>
    <n v="32216"/>
    <x v="0"/>
    <s v="TEC-PH-10002824"/>
    <x v="2"/>
    <x v="7"/>
    <s v="Jabra SPEAK 410 Multidevice Speakerphone"/>
    <x v="2991"/>
    <n v="5"/>
    <n v="0.2"/>
    <n v="51.497499999999974"/>
    <x v="0"/>
    <x v="0"/>
  </r>
  <r>
    <n v="3816"/>
    <s v="CA-2018-152471"/>
    <x v="630"/>
    <d v="2018-07-08T00:00:00"/>
    <s v="Same Day"/>
    <s v="ZD-21925"/>
    <s v="Zuschuss Donatelli"/>
    <x v="0"/>
    <x v="0"/>
    <x v="108"/>
    <x v="2"/>
    <n v="32216"/>
    <x v="0"/>
    <s v="OFF-PA-10004965"/>
    <x v="1"/>
    <x v="10"/>
    <s v="Xerox 1921"/>
    <x v="2992"/>
    <n v="2"/>
    <n v="0.2"/>
    <n v="4.9949999999999992"/>
    <x v="0"/>
    <x v="0"/>
  </r>
  <r>
    <n v="3817"/>
    <s v="CA-2017-102582"/>
    <x v="426"/>
    <d v="2017-09-19T00:00:00"/>
    <s v="Standard Class"/>
    <s v="NW-18400"/>
    <s v="Natalie Webber"/>
    <x v="0"/>
    <x v="0"/>
    <x v="216"/>
    <x v="19"/>
    <n v="36608"/>
    <x v="0"/>
    <s v="FUR-TA-10003569"/>
    <x v="0"/>
    <x v="3"/>
    <s v="Bretford CR8500 Series Meeting Room Furniture"/>
    <x v="2842"/>
    <n v="2"/>
    <n v="0"/>
    <n v="200.49"/>
    <x v="0"/>
    <x v="0"/>
  </r>
  <r>
    <n v="3818"/>
    <s v="CA-2017-102582"/>
    <x v="426"/>
    <d v="2017-09-19T00:00:00"/>
    <s v="Standard Class"/>
    <s v="NW-18400"/>
    <s v="Natalie Webber"/>
    <x v="0"/>
    <x v="0"/>
    <x v="216"/>
    <x v="19"/>
    <n v="36608"/>
    <x v="0"/>
    <s v="TEC-PH-10003187"/>
    <x v="2"/>
    <x v="7"/>
    <s v="Anker Astro Mini 3000mAh Ultra-Compact Portable Charger"/>
    <x v="1543"/>
    <n v="3"/>
    <n v="0"/>
    <n v="0"/>
    <x v="0"/>
    <x v="0"/>
  </r>
  <r>
    <n v="3819"/>
    <s v="CA-2017-102582"/>
    <x v="426"/>
    <d v="2017-09-19T00:00:00"/>
    <s v="Standard Class"/>
    <s v="NW-18400"/>
    <s v="Natalie Webber"/>
    <x v="0"/>
    <x v="0"/>
    <x v="216"/>
    <x v="19"/>
    <n v="36608"/>
    <x v="0"/>
    <s v="FUR-CH-10004853"/>
    <x v="0"/>
    <x v="1"/>
    <s v="Global Manager's Adjustable Task Chair, Storm"/>
    <x v="2993"/>
    <n v="7"/>
    <n v="0"/>
    <n v="306.48939999999988"/>
    <x v="0"/>
    <x v="0"/>
  </r>
  <r>
    <n v="3820"/>
    <s v="CA-2019-141873"/>
    <x v="449"/>
    <d v="2019-10-14T00:00:00"/>
    <s v="Standard Class"/>
    <s v="HG-14845"/>
    <s v="Harry Greene"/>
    <x v="0"/>
    <x v="0"/>
    <x v="20"/>
    <x v="15"/>
    <n v="10024"/>
    <x v="3"/>
    <s v="OFF-BI-10001031"/>
    <x v="1"/>
    <x v="8"/>
    <s v="Pressboard Data Binders by Wilson Jones"/>
    <x v="2994"/>
    <n v="3"/>
    <n v="0.2"/>
    <n v="4.3253999999999984"/>
    <x v="3"/>
    <x v="0"/>
  </r>
  <r>
    <n v="3821"/>
    <s v="CA-2019-141873"/>
    <x v="449"/>
    <d v="2019-10-14T00:00:00"/>
    <s v="Standard Class"/>
    <s v="HG-14845"/>
    <s v="Harry Greene"/>
    <x v="0"/>
    <x v="0"/>
    <x v="20"/>
    <x v="15"/>
    <n v="10024"/>
    <x v="3"/>
    <s v="FUR-BO-10003034"/>
    <x v="0"/>
    <x v="0"/>
    <s v="O'Sullivan Elevations Bookcase, Cherry Finish"/>
    <x v="2361"/>
    <n v="3"/>
    <n v="0.2"/>
    <n v="-15.71759999999999"/>
    <x v="3"/>
    <x v="0"/>
  </r>
  <r>
    <n v="3822"/>
    <s v="CA-2019-141873"/>
    <x v="449"/>
    <d v="2019-10-14T00:00:00"/>
    <s v="Standard Class"/>
    <s v="HG-14845"/>
    <s v="Harry Greene"/>
    <x v="0"/>
    <x v="0"/>
    <x v="20"/>
    <x v="15"/>
    <n v="10024"/>
    <x v="3"/>
    <s v="OFF-PA-10000069"/>
    <x v="1"/>
    <x v="10"/>
    <s v="TOPS 4 x 6 Fluorescent Color Memo Sheets, 500 Sheets per Pack"/>
    <x v="2995"/>
    <n v="2"/>
    <n v="0"/>
    <n v="8.9206000000000003"/>
    <x v="3"/>
    <x v="0"/>
  </r>
  <r>
    <n v="3823"/>
    <s v="CA-2019-141873"/>
    <x v="449"/>
    <d v="2019-10-14T00:00:00"/>
    <s v="Standard Class"/>
    <s v="HG-14845"/>
    <s v="Harry Greene"/>
    <x v="0"/>
    <x v="0"/>
    <x v="20"/>
    <x v="15"/>
    <n v="10024"/>
    <x v="3"/>
    <s v="OFF-BI-10003655"/>
    <x v="1"/>
    <x v="8"/>
    <s v="Durable Pressboard Binders"/>
    <x v="2614"/>
    <n v="6"/>
    <n v="0.2"/>
    <n v="6.1560000000000006"/>
    <x v="3"/>
    <x v="0"/>
  </r>
  <r>
    <n v="3824"/>
    <s v="CA-2017-140984"/>
    <x v="471"/>
    <d v="2017-09-18T00:00:00"/>
    <s v="Standard Class"/>
    <s v="CC-12685"/>
    <s v="Craig Carroll"/>
    <x v="0"/>
    <x v="0"/>
    <x v="20"/>
    <x v="15"/>
    <n v="10011"/>
    <x v="3"/>
    <s v="OFF-ST-10000585"/>
    <x v="1"/>
    <x v="4"/>
    <s v="Economy Rollaway Files"/>
    <x v="2996"/>
    <n v="6"/>
    <n v="0"/>
    <n v="257.71199999999999"/>
    <x v="3"/>
    <x v="1"/>
  </r>
  <r>
    <n v="3825"/>
    <s v="CA-2017-140984"/>
    <x v="471"/>
    <d v="2017-09-18T00:00:00"/>
    <s v="Standard Class"/>
    <s v="CC-12685"/>
    <s v="Craig Carroll"/>
    <x v="0"/>
    <x v="0"/>
    <x v="20"/>
    <x v="15"/>
    <n v="10011"/>
    <x v="3"/>
    <s v="TEC-CO-10001571"/>
    <x v="2"/>
    <x v="16"/>
    <s v="Sharp 1540cs Digital Laser Copier"/>
    <x v="2948"/>
    <n v="2"/>
    <n v="0.2"/>
    <n v="329.99400000000003"/>
    <x v="3"/>
    <x v="1"/>
  </r>
  <r>
    <n v="3826"/>
    <s v="CA-2017-140984"/>
    <x v="471"/>
    <d v="2017-09-18T00:00:00"/>
    <s v="Standard Class"/>
    <s v="CC-12685"/>
    <s v="Craig Carroll"/>
    <x v="0"/>
    <x v="0"/>
    <x v="20"/>
    <x v="15"/>
    <n v="10011"/>
    <x v="3"/>
    <s v="OFF-BI-10002012"/>
    <x v="1"/>
    <x v="8"/>
    <s v="Wilson Jones Easy Flow II Sheet Lifters"/>
    <x v="91"/>
    <n v="9"/>
    <n v="0.2"/>
    <n v="4.5359999999999996"/>
    <x v="3"/>
    <x v="1"/>
  </r>
  <r>
    <n v="3827"/>
    <s v="CA-2016-132801"/>
    <x v="273"/>
    <d v="2016-10-12T00:00:00"/>
    <s v="Standard Class"/>
    <s v="JG-15805"/>
    <s v="John Grady"/>
    <x v="1"/>
    <x v="0"/>
    <x v="61"/>
    <x v="5"/>
    <n v="75217"/>
    <x v="2"/>
    <s v="OFF-ST-10001228"/>
    <x v="1"/>
    <x v="4"/>
    <s v="Fellowes Personal Hanging Folder Files, Navy"/>
    <x v="2060"/>
    <n v="10"/>
    <n v="0.2"/>
    <n v="10.744000000000007"/>
    <x v="2"/>
    <x v="0"/>
  </r>
  <r>
    <n v="3828"/>
    <s v="CA-2019-141733"/>
    <x v="917"/>
    <d v="2019-05-11T00:00:00"/>
    <s v="Standard Class"/>
    <s v="RW-19540"/>
    <s v="Rick Wilson"/>
    <x v="1"/>
    <x v="0"/>
    <x v="66"/>
    <x v="12"/>
    <n v="48234"/>
    <x v="2"/>
    <s v="FUR-CH-10004086"/>
    <x v="0"/>
    <x v="1"/>
    <s v="Hon 4070 Series Pagoda Armless Upholstered Stacking Chairs"/>
    <x v="2997"/>
    <n v="5"/>
    <n v="0"/>
    <n v="423.00849999999997"/>
    <x v="2"/>
    <x v="0"/>
  </r>
  <r>
    <n v="3829"/>
    <s v="CA-2019-141733"/>
    <x v="917"/>
    <d v="2019-05-11T00:00:00"/>
    <s v="Standard Class"/>
    <s v="RW-19540"/>
    <s v="Rick Wilson"/>
    <x v="1"/>
    <x v="0"/>
    <x v="66"/>
    <x v="12"/>
    <n v="48234"/>
    <x v="2"/>
    <s v="FUR-CH-10002017"/>
    <x v="0"/>
    <x v="1"/>
    <s v="SAFCO Optional Arm Kit for Workspace Cribbage Stacking Chair"/>
    <x v="2998"/>
    <n v="1"/>
    <n v="0"/>
    <n v="7.4591999999999992"/>
    <x v="2"/>
    <x v="0"/>
  </r>
  <r>
    <n v="3830"/>
    <s v="CA-2019-141733"/>
    <x v="917"/>
    <d v="2019-05-11T00:00:00"/>
    <s v="Standard Class"/>
    <s v="RW-19540"/>
    <s v="Rick Wilson"/>
    <x v="1"/>
    <x v="0"/>
    <x v="66"/>
    <x v="12"/>
    <n v="48234"/>
    <x v="2"/>
    <s v="FUR-CH-10000595"/>
    <x v="0"/>
    <x v="1"/>
    <s v="Safco Contoured Stacking Chairs"/>
    <x v="2999"/>
    <n v="2"/>
    <n v="0"/>
    <n v="119.19999999999999"/>
    <x v="2"/>
    <x v="0"/>
  </r>
  <r>
    <n v="3831"/>
    <s v="CA-2019-141733"/>
    <x v="917"/>
    <d v="2019-05-11T00:00:00"/>
    <s v="Standard Class"/>
    <s v="RW-19540"/>
    <s v="Rick Wilson"/>
    <x v="1"/>
    <x v="0"/>
    <x v="66"/>
    <x v="12"/>
    <n v="48234"/>
    <x v="2"/>
    <s v="OFF-AP-10001563"/>
    <x v="1"/>
    <x v="9"/>
    <s v="Belkin Premiere Surge Master II 8-outlet surge protector"/>
    <x v="3000"/>
    <n v="2"/>
    <n v="0.1"/>
    <n v="18.460399999999986"/>
    <x v="2"/>
    <x v="0"/>
  </r>
  <r>
    <n v="3832"/>
    <s v="US-2017-111927"/>
    <x v="717"/>
    <d v="2017-11-19T00:00:00"/>
    <s v="Standard Class"/>
    <s v="LS-17230"/>
    <s v="Lycoris Saunders"/>
    <x v="0"/>
    <x v="0"/>
    <x v="18"/>
    <x v="13"/>
    <n v="19901"/>
    <x v="3"/>
    <s v="FUR-FU-10004017"/>
    <x v="0"/>
    <x v="5"/>
    <s v="Executive Impressions 13&quot; Chairman Wall Clock"/>
    <x v="3001"/>
    <n v="3"/>
    <n v="0"/>
    <n v="26.648999999999997"/>
    <x v="3"/>
    <x v="0"/>
  </r>
  <r>
    <n v="3833"/>
    <s v="US-2017-111927"/>
    <x v="717"/>
    <d v="2017-11-19T00:00:00"/>
    <s v="Standard Class"/>
    <s v="LS-17230"/>
    <s v="Lycoris Saunders"/>
    <x v="0"/>
    <x v="0"/>
    <x v="18"/>
    <x v="13"/>
    <n v="19901"/>
    <x v="3"/>
    <s v="OFF-BI-10002571"/>
    <x v="1"/>
    <x v="8"/>
    <s v="Avery Framed View Binder, EZD Ring (Locking), Navy, 1 1/2&quot;"/>
    <x v="3002"/>
    <n v="2"/>
    <n v="0"/>
    <n v="9.3811999999999998"/>
    <x v="3"/>
    <x v="0"/>
  </r>
  <r>
    <n v="3834"/>
    <s v="CA-2016-105984"/>
    <x v="156"/>
    <d v="2016-11-24T00:00:00"/>
    <s v="Same Day"/>
    <s v="MY-18295"/>
    <s v="Muhammed Yedwab"/>
    <x v="1"/>
    <x v="0"/>
    <x v="38"/>
    <x v="24"/>
    <n v="43229"/>
    <x v="3"/>
    <s v="TEC-PH-10000560"/>
    <x v="2"/>
    <x v="7"/>
    <s v="Samsung Galaxy S III - 16GB - pebble blue (T-Mobile)"/>
    <x v="3003"/>
    <n v="5"/>
    <n v="0.4"/>
    <n v="-209.99399999999991"/>
    <x v="3"/>
    <x v="0"/>
  </r>
  <r>
    <n v="3835"/>
    <s v="CA-2016-105984"/>
    <x v="156"/>
    <d v="2016-11-24T00:00:00"/>
    <s v="Same Day"/>
    <s v="MY-18295"/>
    <s v="Muhammed Yedwab"/>
    <x v="1"/>
    <x v="0"/>
    <x v="38"/>
    <x v="24"/>
    <n v="43229"/>
    <x v="3"/>
    <s v="FUR-CH-10000847"/>
    <x v="0"/>
    <x v="1"/>
    <s v="Global Executive Mid-Back Manager's Chair"/>
    <x v="3004"/>
    <n v="3"/>
    <n v="0.3"/>
    <n v="-34.917600000000022"/>
    <x v="3"/>
    <x v="0"/>
  </r>
  <r>
    <n v="3836"/>
    <s v="CA-2016-100363"/>
    <x v="918"/>
    <d v="2016-04-15T00:00:00"/>
    <s v="Standard Class"/>
    <s v="JM-15655"/>
    <s v="Jim Mitchum"/>
    <x v="1"/>
    <x v="0"/>
    <x v="220"/>
    <x v="16"/>
    <n v="85301"/>
    <x v="1"/>
    <s v="OFF-FA-10000611"/>
    <x v="1"/>
    <x v="13"/>
    <s v="Binder Clips by OIC"/>
    <x v="3005"/>
    <n v="2"/>
    <n v="0.2"/>
    <n v="0.82879999999999987"/>
    <x v="1"/>
    <x v="0"/>
  </r>
  <r>
    <n v="3837"/>
    <s v="CA-2016-100363"/>
    <x v="918"/>
    <d v="2016-04-15T00:00:00"/>
    <s v="Standard Class"/>
    <s v="JM-15655"/>
    <s v="Jim Mitchum"/>
    <x v="1"/>
    <x v="0"/>
    <x v="220"/>
    <x v="16"/>
    <n v="85301"/>
    <x v="1"/>
    <s v="OFF-PA-10004733"/>
    <x v="1"/>
    <x v="10"/>
    <s v="Things To Do Today Spiral Book"/>
    <x v="3006"/>
    <n v="3"/>
    <n v="0.2"/>
    <n v="6.8903999999999979"/>
    <x v="1"/>
    <x v="0"/>
  </r>
  <r>
    <n v="3838"/>
    <s v="CA-2016-126760"/>
    <x v="711"/>
    <d v="2016-08-02T00:00:00"/>
    <s v="Standard Class"/>
    <s v="KM-16720"/>
    <s v="Kunst Miller"/>
    <x v="0"/>
    <x v="0"/>
    <x v="226"/>
    <x v="33"/>
    <n v="89031"/>
    <x v="1"/>
    <s v="TEC-PH-10001363"/>
    <x v="2"/>
    <x v="7"/>
    <s v="Apple iPhone 5S"/>
    <x v="3007"/>
    <n v="2"/>
    <n v="0.2"/>
    <n v="113.99799999999991"/>
    <x v="1"/>
    <x v="0"/>
  </r>
  <r>
    <n v="3839"/>
    <s v="CA-2016-126760"/>
    <x v="711"/>
    <d v="2016-08-02T00:00:00"/>
    <s v="Standard Class"/>
    <s v="KM-16720"/>
    <s v="Kunst Miller"/>
    <x v="0"/>
    <x v="0"/>
    <x v="226"/>
    <x v="33"/>
    <n v="89031"/>
    <x v="1"/>
    <s v="FUR-CH-10003312"/>
    <x v="0"/>
    <x v="1"/>
    <s v="Hon 2090 “Pillow Soft” Series Mid Back Swivel/Tilt Chairs"/>
    <x v="3008"/>
    <n v="3"/>
    <n v="0.2"/>
    <n v="-109.58220000000011"/>
    <x v="1"/>
    <x v="0"/>
  </r>
  <r>
    <n v="3840"/>
    <s v="CA-2016-126760"/>
    <x v="711"/>
    <d v="2016-08-02T00:00:00"/>
    <s v="Standard Class"/>
    <s v="KM-16720"/>
    <s v="Kunst Miller"/>
    <x v="0"/>
    <x v="0"/>
    <x v="226"/>
    <x v="33"/>
    <n v="89031"/>
    <x v="1"/>
    <s v="FUR-FU-10004018"/>
    <x v="0"/>
    <x v="5"/>
    <s v="Tensor Computer Mounted Lamp"/>
    <x v="3009"/>
    <n v="9"/>
    <n v="0"/>
    <n v="36.182700000000004"/>
    <x v="1"/>
    <x v="0"/>
  </r>
  <r>
    <n v="3841"/>
    <s v="CA-2016-126760"/>
    <x v="711"/>
    <d v="2016-08-02T00:00:00"/>
    <s v="Standard Class"/>
    <s v="KM-16720"/>
    <s v="Kunst Miller"/>
    <x v="0"/>
    <x v="0"/>
    <x v="226"/>
    <x v="33"/>
    <n v="89031"/>
    <x v="1"/>
    <s v="TEC-AC-10004814"/>
    <x v="2"/>
    <x v="11"/>
    <s v="Logitech Illuminated Ultrathin Keyboard with Backlighting"/>
    <x v="3010"/>
    <n v="3"/>
    <n v="0"/>
    <n v="70.097700000000003"/>
    <x v="1"/>
    <x v="0"/>
  </r>
  <r>
    <n v="3842"/>
    <s v="US-2016-109162"/>
    <x v="785"/>
    <d v="2016-06-12T00:00:00"/>
    <s v="Standard Class"/>
    <s v="KE-16420"/>
    <s v="Katrina Edelman"/>
    <x v="1"/>
    <x v="0"/>
    <x v="39"/>
    <x v="18"/>
    <n v="37620"/>
    <x v="0"/>
    <s v="FUR-CH-10002647"/>
    <x v="0"/>
    <x v="1"/>
    <s v="Situations Contoured Folding Chairs, 4/Set"/>
    <x v="3011"/>
    <n v="3"/>
    <n v="0.2"/>
    <n v="10.647000000000006"/>
    <x v="0"/>
    <x v="0"/>
  </r>
  <r>
    <n v="3843"/>
    <s v="CA-2016-101931"/>
    <x v="919"/>
    <d v="2016-10-31T00:00:00"/>
    <s v="First Class"/>
    <s v="TS-21370"/>
    <s v="Todd Sumrall"/>
    <x v="1"/>
    <x v="0"/>
    <x v="1"/>
    <x v="1"/>
    <n v="90049"/>
    <x v="1"/>
    <s v="OFF-BI-10004140"/>
    <x v="1"/>
    <x v="8"/>
    <s v="Avery Non-Stick Binders"/>
    <x v="1600"/>
    <n v="2"/>
    <n v="0.2"/>
    <n v="2.2449999999999992"/>
    <x v="1"/>
    <x v="0"/>
  </r>
  <r>
    <n v="3844"/>
    <s v="CA-2016-101931"/>
    <x v="919"/>
    <d v="2016-10-31T00:00:00"/>
    <s v="First Class"/>
    <s v="TS-21370"/>
    <s v="Todd Sumrall"/>
    <x v="1"/>
    <x v="0"/>
    <x v="1"/>
    <x v="1"/>
    <n v="90049"/>
    <x v="1"/>
    <s v="OFF-SU-10002301"/>
    <x v="1"/>
    <x v="14"/>
    <s v="Serrated Blade or Curved Handle Hand Letter Openers"/>
    <x v="3012"/>
    <n v="2"/>
    <n v="0"/>
    <n v="6.2800000000000189E-2"/>
    <x v="1"/>
    <x v="0"/>
  </r>
  <r>
    <n v="3845"/>
    <s v="CA-2016-101931"/>
    <x v="919"/>
    <d v="2016-10-31T00:00:00"/>
    <s v="First Class"/>
    <s v="TS-21370"/>
    <s v="Todd Sumrall"/>
    <x v="1"/>
    <x v="0"/>
    <x v="1"/>
    <x v="1"/>
    <n v="90049"/>
    <x v="1"/>
    <s v="OFF-SU-10000646"/>
    <x v="1"/>
    <x v="14"/>
    <s v="Premier Automatic Letter Opener"/>
    <x v="3013"/>
    <n v="2"/>
    <n v="0"/>
    <n v="14.422200000000032"/>
    <x v="1"/>
    <x v="0"/>
  </r>
  <r>
    <n v="3846"/>
    <s v="CA-2016-101931"/>
    <x v="919"/>
    <d v="2016-10-31T00:00:00"/>
    <s v="First Class"/>
    <s v="TS-21370"/>
    <s v="Todd Sumrall"/>
    <x v="1"/>
    <x v="0"/>
    <x v="1"/>
    <x v="1"/>
    <n v="90049"/>
    <x v="1"/>
    <s v="FUR-BO-10001337"/>
    <x v="0"/>
    <x v="0"/>
    <s v="O'Sullivan Living Dimensions 2-Shelf Bookcases"/>
    <x v="3014"/>
    <n v="6"/>
    <n v="0.15"/>
    <n v="-36.293999999999997"/>
    <x v="1"/>
    <x v="0"/>
  </r>
  <r>
    <n v="3847"/>
    <s v="CA-2016-101931"/>
    <x v="919"/>
    <d v="2016-10-31T00:00:00"/>
    <s v="First Class"/>
    <s v="TS-21370"/>
    <s v="Todd Sumrall"/>
    <x v="1"/>
    <x v="0"/>
    <x v="1"/>
    <x v="1"/>
    <n v="90049"/>
    <x v="1"/>
    <s v="OFF-ST-10003442"/>
    <x v="1"/>
    <x v="4"/>
    <s v="Eldon Portable Mobile Manager"/>
    <x v="1605"/>
    <n v="5"/>
    <n v="0"/>
    <n v="38.177999999999997"/>
    <x v="1"/>
    <x v="0"/>
  </r>
  <r>
    <n v="3848"/>
    <s v="CA-2019-129000"/>
    <x v="920"/>
    <d v="2019-11-27T00:00:00"/>
    <s v="Second Class"/>
    <s v="SZ-20035"/>
    <s v="Sam Zeldin"/>
    <x v="2"/>
    <x v="0"/>
    <x v="105"/>
    <x v="12"/>
    <n v="48187"/>
    <x v="2"/>
    <s v="OFF-ST-10001097"/>
    <x v="1"/>
    <x v="4"/>
    <s v="Office Impressions Heavy Duty Welded Shelving &amp; Multimedia Storage Drawers"/>
    <x v="881"/>
    <n v="3"/>
    <n v="0"/>
    <n v="0"/>
    <x v="2"/>
    <x v="0"/>
  </r>
  <r>
    <n v="3849"/>
    <s v="CA-2019-161053"/>
    <x v="585"/>
    <d v="2019-09-23T00:00:00"/>
    <s v="First Class"/>
    <s v="JE-15745"/>
    <s v="Joel Eaton"/>
    <x v="0"/>
    <x v="0"/>
    <x v="115"/>
    <x v="36"/>
    <n v="72701"/>
    <x v="0"/>
    <s v="OFF-BI-10004318"/>
    <x v="1"/>
    <x v="8"/>
    <s v="Ibico EB-19 Dual Function Manual Binding System"/>
    <x v="3015"/>
    <n v="4"/>
    <n v="0"/>
    <n v="318.30160000000001"/>
    <x v="0"/>
    <x v="0"/>
  </r>
  <r>
    <n v="3850"/>
    <s v="CA-2019-161053"/>
    <x v="585"/>
    <d v="2019-09-23T00:00:00"/>
    <s v="First Class"/>
    <s v="JE-15745"/>
    <s v="Joel Eaton"/>
    <x v="0"/>
    <x v="0"/>
    <x v="115"/>
    <x v="36"/>
    <n v="72701"/>
    <x v="0"/>
    <s v="TEC-AC-10004633"/>
    <x v="2"/>
    <x v="11"/>
    <s v="Verbatim 25 GB 6x Blu-ray Single Layer Recordable Disc, 3/Pack"/>
    <x v="2765"/>
    <n v="5"/>
    <n v="0"/>
    <n v="15.378000000000004"/>
    <x v="0"/>
    <x v="0"/>
  </r>
  <r>
    <n v="3851"/>
    <s v="CA-2017-142377"/>
    <x v="784"/>
    <d v="2017-12-09T00:00:00"/>
    <s v="Standard Class"/>
    <s v="MS-17980"/>
    <s v="Michael Stewart"/>
    <x v="1"/>
    <x v="0"/>
    <x v="24"/>
    <x v="25"/>
    <n v="65807"/>
    <x v="2"/>
    <s v="OFF-PA-10001970"/>
    <x v="1"/>
    <x v="10"/>
    <s v="Xerox 1881"/>
    <x v="3016"/>
    <n v="7"/>
    <n v="0"/>
    <n v="40.401199999999996"/>
    <x v="2"/>
    <x v="0"/>
  </r>
  <r>
    <n v="3852"/>
    <s v="CA-2017-127593"/>
    <x v="481"/>
    <d v="2017-09-21T00:00:00"/>
    <s v="Same Day"/>
    <s v="DH-13675"/>
    <s v="Duane Huffman"/>
    <x v="2"/>
    <x v="0"/>
    <x v="94"/>
    <x v="31"/>
    <n v="2169"/>
    <x v="3"/>
    <s v="FUR-FU-10004006"/>
    <x v="0"/>
    <x v="5"/>
    <s v="Deflect-o DuraMat Lighweight, Studded, Beveled Mat for Low Pile Carpeting"/>
    <x v="3017"/>
    <n v="2"/>
    <n v="0"/>
    <n v="14.500999999999991"/>
    <x v="3"/>
    <x v="0"/>
  </r>
  <r>
    <n v="3853"/>
    <s v="CA-2019-130526"/>
    <x v="200"/>
    <d v="2019-11-29T00:00:00"/>
    <s v="First Class"/>
    <s v="GT-14755"/>
    <s v="Guy Thornton"/>
    <x v="0"/>
    <x v="0"/>
    <x v="179"/>
    <x v="10"/>
    <n v="61107"/>
    <x v="2"/>
    <s v="OFF-BI-10001524"/>
    <x v="1"/>
    <x v="8"/>
    <s v="GBC Premium Transparent Covers with Diagonal Lined Pattern"/>
    <x v="3018"/>
    <n v="8"/>
    <n v="0.8"/>
    <n v="-53.708800000000025"/>
    <x v="2"/>
    <x v="0"/>
  </r>
  <r>
    <n v="3854"/>
    <s v="US-2019-131849"/>
    <x v="921"/>
    <d v="2019-06-10T00:00:00"/>
    <s v="Standard Class"/>
    <s v="GH-14410"/>
    <s v="Gary Hansen"/>
    <x v="2"/>
    <x v="0"/>
    <x v="8"/>
    <x v="1"/>
    <n v="94122"/>
    <x v="1"/>
    <s v="FUR-FU-10004164"/>
    <x v="0"/>
    <x v="5"/>
    <s v="Eldon 300 Class Desk Accessories, Black"/>
    <x v="1931"/>
    <n v="1"/>
    <n v="0"/>
    <n v="2.1780000000000004"/>
    <x v="1"/>
    <x v="0"/>
  </r>
  <r>
    <n v="3855"/>
    <s v="US-2019-131849"/>
    <x v="921"/>
    <d v="2019-06-10T00:00:00"/>
    <s v="Standard Class"/>
    <s v="GH-14410"/>
    <s v="Gary Hansen"/>
    <x v="2"/>
    <x v="0"/>
    <x v="8"/>
    <x v="1"/>
    <n v="94122"/>
    <x v="1"/>
    <s v="OFF-ST-10002957"/>
    <x v="1"/>
    <x v="4"/>
    <s v="Sterilite Show Offs Storage Containers"/>
    <x v="1603"/>
    <n v="5"/>
    <n v="0"/>
    <n v="0"/>
    <x v="1"/>
    <x v="0"/>
  </r>
  <r>
    <n v="3856"/>
    <s v="US-2019-105389"/>
    <x v="436"/>
    <d v="2019-10-28T00:00:00"/>
    <s v="Second Class"/>
    <s v="DM-13015"/>
    <s v="Darrin Martin"/>
    <x v="0"/>
    <x v="0"/>
    <x v="52"/>
    <x v="5"/>
    <n v="78207"/>
    <x v="2"/>
    <s v="OFF-BI-10004364"/>
    <x v="1"/>
    <x v="8"/>
    <s v="Storex Dura Pro Binders"/>
    <x v="3019"/>
    <n v="3"/>
    <n v="0.8"/>
    <n v="-6.2370000000000019"/>
    <x v="2"/>
    <x v="0"/>
  </r>
  <r>
    <n v="3857"/>
    <s v="US-2019-105389"/>
    <x v="436"/>
    <d v="2019-10-28T00:00:00"/>
    <s v="Second Class"/>
    <s v="DM-13015"/>
    <s v="Darrin Martin"/>
    <x v="0"/>
    <x v="0"/>
    <x v="52"/>
    <x v="5"/>
    <n v="78207"/>
    <x v="2"/>
    <s v="TEC-PH-10002824"/>
    <x v="2"/>
    <x v="7"/>
    <s v="Jabra SPEAK 410 Multidevice Speakerphone"/>
    <x v="2991"/>
    <n v="5"/>
    <n v="0.2"/>
    <n v="51.497499999999974"/>
    <x v="2"/>
    <x v="0"/>
  </r>
  <r>
    <n v="3858"/>
    <s v="US-2019-105389"/>
    <x v="436"/>
    <d v="2019-10-28T00:00:00"/>
    <s v="Second Class"/>
    <s v="DM-13015"/>
    <s v="Darrin Martin"/>
    <x v="0"/>
    <x v="0"/>
    <x v="52"/>
    <x v="5"/>
    <n v="78207"/>
    <x v="2"/>
    <s v="OFF-AR-10000634"/>
    <x v="1"/>
    <x v="6"/>
    <s v="Newell 320"/>
    <x v="1518"/>
    <n v="3"/>
    <n v="0.2"/>
    <n v="0.89880000000000004"/>
    <x v="2"/>
    <x v="0"/>
  </r>
  <r>
    <n v="3859"/>
    <s v="CA-2016-140816"/>
    <x v="414"/>
    <d v="2016-12-20T00:00:00"/>
    <s v="Same Day"/>
    <s v="TC-21295"/>
    <s v="Toby Carlisle"/>
    <x v="0"/>
    <x v="0"/>
    <x v="377"/>
    <x v="22"/>
    <n v="80229"/>
    <x v="1"/>
    <s v="TEC-AC-10001539"/>
    <x v="2"/>
    <x v="11"/>
    <s v="Logitech G430 Surround Sound Gaming Headset with Dolby 7.1 Technology"/>
    <x v="3020"/>
    <n v="7"/>
    <n v="0.2"/>
    <n v="89.588799999999992"/>
    <x v="1"/>
    <x v="1"/>
  </r>
  <r>
    <n v="3860"/>
    <s v="CA-2019-154039"/>
    <x v="922"/>
    <d v="2019-02-22T00:00:00"/>
    <s v="Standard Class"/>
    <s v="JK-16120"/>
    <s v="Julie Kriz"/>
    <x v="2"/>
    <x v="0"/>
    <x v="22"/>
    <x v="10"/>
    <n v="60653"/>
    <x v="2"/>
    <s v="FUR-TA-10001932"/>
    <x v="0"/>
    <x v="3"/>
    <s v="Chromcraft 48&quot; x 96&quot; Racetrack Double Pedestal Table"/>
    <x v="3021"/>
    <n v="3"/>
    <n v="0.5"/>
    <n v="-269.33760000000001"/>
    <x v="2"/>
    <x v="0"/>
  </r>
  <r>
    <n v="3861"/>
    <s v="CA-2019-154039"/>
    <x v="922"/>
    <d v="2019-02-22T00:00:00"/>
    <s v="Standard Class"/>
    <s v="JK-16120"/>
    <s v="Julie Kriz"/>
    <x v="2"/>
    <x v="0"/>
    <x v="22"/>
    <x v="10"/>
    <n v="60653"/>
    <x v="2"/>
    <s v="TEC-PH-10002789"/>
    <x v="2"/>
    <x v="7"/>
    <s v="LG Exalt"/>
    <x v="1889"/>
    <n v="1"/>
    <n v="0.2"/>
    <n v="10.919299999999996"/>
    <x v="2"/>
    <x v="0"/>
  </r>
  <r>
    <n v="3862"/>
    <s v="CA-2016-135755"/>
    <x v="523"/>
    <d v="2016-05-10T00:00:00"/>
    <s v="Standard Class"/>
    <s v="NC-18415"/>
    <s v="Nathan Cano"/>
    <x v="0"/>
    <x v="0"/>
    <x v="181"/>
    <x v="15"/>
    <n v="10701"/>
    <x v="3"/>
    <s v="OFF-BI-10004828"/>
    <x v="1"/>
    <x v="8"/>
    <s v="GBC Poly Designer Binding Covers"/>
    <x v="3022"/>
    <n v="3"/>
    <n v="0.2"/>
    <n v="14.563799999999997"/>
    <x v="3"/>
    <x v="0"/>
  </r>
  <r>
    <n v="3863"/>
    <s v="CA-2016-135755"/>
    <x v="523"/>
    <d v="2016-05-10T00:00:00"/>
    <s v="Standard Class"/>
    <s v="NC-18415"/>
    <s v="Nathan Cano"/>
    <x v="0"/>
    <x v="0"/>
    <x v="181"/>
    <x v="15"/>
    <n v="10701"/>
    <x v="3"/>
    <s v="OFF-BI-10003981"/>
    <x v="1"/>
    <x v="8"/>
    <s v="Avery Durable Plastic 1&quot; Binders"/>
    <x v="3023"/>
    <n v="3"/>
    <n v="0.2"/>
    <n v="3.9497999999999998"/>
    <x v="3"/>
    <x v="0"/>
  </r>
  <r>
    <n v="3864"/>
    <s v="CA-2019-123246"/>
    <x v="161"/>
    <d v="2019-10-19T00:00:00"/>
    <s v="Second Class"/>
    <s v="AJ-10960"/>
    <s v="Astrea Jones"/>
    <x v="0"/>
    <x v="0"/>
    <x v="70"/>
    <x v="1"/>
    <n v="92037"/>
    <x v="1"/>
    <s v="OFF-AR-10001770"/>
    <x v="1"/>
    <x v="6"/>
    <s v="Economy #2 Pencils"/>
    <x v="3024"/>
    <n v="4"/>
    <n v="0"/>
    <n v="2.7664"/>
    <x v="1"/>
    <x v="0"/>
  </r>
  <r>
    <n v="3865"/>
    <s v="CA-2017-157133"/>
    <x v="109"/>
    <d v="2017-12-03T00:00:00"/>
    <s v="Standard Class"/>
    <s v="LC-16885"/>
    <s v="Lena Creighton"/>
    <x v="0"/>
    <x v="0"/>
    <x v="378"/>
    <x v="10"/>
    <n v="61821"/>
    <x v="2"/>
    <s v="FUR-FU-10004904"/>
    <x v="0"/>
    <x v="5"/>
    <s v="Eldon &quot;L&quot; Workstation Diamond Chairmat"/>
    <x v="3025"/>
    <n v="5"/>
    <n v="0.6"/>
    <n v="-182.35200000000003"/>
    <x v="2"/>
    <x v="0"/>
  </r>
  <r>
    <n v="3866"/>
    <s v="CA-2016-124709"/>
    <x v="923"/>
    <d v="2016-07-29T00:00:00"/>
    <s v="Second Class"/>
    <s v="GW-14605"/>
    <s v="Giulietta Weimer"/>
    <x v="0"/>
    <x v="0"/>
    <x v="8"/>
    <x v="1"/>
    <n v="94122"/>
    <x v="1"/>
    <s v="TEC-AC-10002842"/>
    <x v="2"/>
    <x v="11"/>
    <s v="WD My Passport Ultra 2TB Portable External Hard Drive"/>
    <x v="1685"/>
    <n v="2"/>
    <n v="0"/>
    <n v="38.080000000000013"/>
    <x v="1"/>
    <x v="0"/>
  </r>
  <r>
    <n v="3867"/>
    <s v="CA-2019-146360"/>
    <x v="756"/>
    <d v="2019-04-25T00:00:00"/>
    <s v="Second Class"/>
    <s v="SC-20305"/>
    <s v="Sean Christensen"/>
    <x v="0"/>
    <x v="0"/>
    <x v="104"/>
    <x v="14"/>
    <n v="46226"/>
    <x v="2"/>
    <s v="TEC-AC-10003590"/>
    <x v="2"/>
    <x v="11"/>
    <s v="TRENDnet 56K USB 2.0 Phone, Internet and Fax Modem"/>
    <x v="3026"/>
    <n v="6"/>
    <n v="0"/>
    <n v="55.922399999999996"/>
    <x v="2"/>
    <x v="0"/>
  </r>
  <r>
    <n v="3868"/>
    <s v="CA-2017-132486"/>
    <x v="924"/>
    <d v="2017-10-27T00:00:00"/>
    <s v="Second Class"/>
    <s v="JF-15355"/>
    <s v="Jay Fein"/>
    <x v="0"/>
    <x v="0"/>
    <x v="70"/>
    <x v="1"/>
    <n v="92105"/>
    <x v="1"/>
    <s v="TEC-AC-10000710"/>
    <x v="2"/>
    <x v="11"/>
    <s v="Maxell DVD-RAM Discs"/>
    <x v="3027"/>
    <n v="9"/>
    <n v="0"/>
    <n v="63.777600000000007"/>
    <x v="1"/>
    <x v="0"/>
  </r>
  <r>
    <n v="3869"/>
    <s v="CA-2017-132486"/>
    <x v="924"/>
    <d v="2017-10-27T00:00:00"/>
    <s v="Second Class"/>
    <s v="JF-15355"/>
    <s v="Jay Fein"/>
    <x v="0"/>
    <x v="0"/>
    <x v="70"/>
    <x v="1"/>
    <n v="92105"/>
    <x v="1"/>
    <s v="FUR-CH-10004495"/>
    <x v="0"/>
    <x v="1"/>
    <s v="Global Leather and Oak Executive Chair, Black"/>
    <x v="3028"/>
    <n v="1"/>
    <n v="0.2"/>
    <n v="27.088199999999965"/>
    <x v="1"/>
    <x v="0"/>
  </r>
  <r>
    <n v="3870"/>
    <s v="CA-2017-132486"/>
    <x v="924"/>
    <d v="2017-10-27T00:00:00"/>
    <s v="Second Class"/>
    <s v="JF-15355"/>
    <s v="Jay Fein"/>
    <x v="0"/>
    <x v="0"/>
    <x v="70"/>
    <x v="1"/>
    <n v="92105"/>
    <x v="1"/>
    <s v="FUR-CH-10004540"/>
    <x v="0"/>
    <x v="1"/>
    <s v="Global Chrome Stack Chair"/>
    <x v="3029"/>
    <n v="7"/>
    <n v="0.2"/>
    <n v="16.797200000000004"/>
    <x v="1"/>
    <x v="0"/>
  </r>
  <r>
    <n v="3871"/>
    <s v="CA-2017-132486"/>
    <x v="924"/>
    <d v="2017-10-27T00:00:00"/>
    <s v="Second Class"/>
    <s v="JF-15355"/>
    <s v="Jay Fein"/>
    <x v="0"/>
    <x v="0"/>
    <x v="70"/>
    <x v="1"/>
    <n v="92105"/>
    <x v="1"/>
    <s v="OFF-PA-10004971"/>
    <x v="1"/>
    <x v="10"/>
    <s v="Xerox 196"/>
    <x v="1057"/>
    <n v="2"/>
    <n v="0"/>
    <n v="5.6644000000000005"/>
    <x v="1"/>
    <x v="0"/>
  </r>
  <r>
    <n v="3872"/>
    <s v="CA-2017-132486"/>
    <x v="924"/>
    <d v="2017-10-27T00:00:00"/>
    <s v="Second Class"/>
    <s v="JF-15355"/>
    <s v="Jay Fein"/>
    <x v="0"/>
    <x v="0"/>
    <x v="70"/>
    <x v="1"/>
    <n v="92105"/>
    <x v="1"/>
    <s v="OFF-EN-10002600"/>
    <x v="1"/>
    <x v="12"/>
    <s v="Redi-Strip #10 Envelopes, 4 1/8 x 9 1/2"/>
    <x v="3030"/>
    <n v="4"/>
    <n v="0"/>
    <n v="5.6639999999999997"/>
    <x v="1"/>
    <x v="0"/>
  </r>
  <r>
    <n v="3873"/>
    <s v="CA-2017-132486"/>
    <x v="924"/>
    <d v="2017-10-27T00:00:00"/>
    <s v="Second Class"/>
    <s v="JF-15355"/>
    <s v="Jay Fein"/>
    <x v="0"/>
    <x v="0"/>
    <x v="70"/>
    <x v="1"/>
    <n v="92105"/>
    <x v="1"/>
    <s v="FUR-CH-10001854"/>
    <x v="0"/>
    <x v="1"/>
    <s v="Office Star - Professional Matrix Back Chair with 2-to-1 Synchro Tilt and Mesh Fabric Seat"/>
    <x v="3031"/>
    <n v="3"/>
    <n v="0.2"/>
    <n v="42.117600000000039"/>
    <x v="1"/>
    <x v="0"/>
  </r>
  <r>
    <n v="3874"/>
    <s v="CA-2018-136231"/>
    <x v="64"/>
    <d v="2018-09-07T00:00:00"/>
    <s v="Second Class"/>
    <s v="DM-13015"/>
    <s v="Darrin Martin"/>
    <x v="0"/>
    <x v="0"/>
    <x v="271"/>
    <x v="18"/>
    <n v="37604"/>
    <x v="0"/>
    <s v="OFF-EN-10001099"/>
    <x v="1"/>
    <x v="12"/>
    <s v="Staple envelope"/>
    <x v="3032"/>
    <n v="3"/>
    <n v="0.2"/>
    <n v="7.6283999999999974"/>
    <x v="0"/>
    <x v="0"/>
  </r>
  <r>
    <n v="3875"/>
    <s v="CA-2018-136231"/>
    <x v="64"/>
    <d v="2018-09-07T00:00:00"/>
    <s v="Second Class"/>
    <s v="DM-13015"/>
    <s v="Darrin Martin"/>
    <x v="0"/>
    <x v="0"/>
    <x v="271"/>
    <x v="18"/>
    <n v="37604"/>
    <x v="0"/>
    <s v="OFF-BI-10001597"/>
    <x v="1"/>
    <x v="8"/>
    <s v="Wilson Jones Ledger-Size, Piano-Hinge Binder, 2&quot;, Blue"/>
    <x v="3033"/>
    <n v="7"/>
    <n v="0.7"/>
    <n v="-63.109199999999987"/>
    <x v="0"/>
    <x v="0"/>
  </r>
  <r>
    <n v="3876"/>
    <s v="CA-2018-136231"/>
    <x v="64"/>
    <d v="2018-09-07T00:00:00"/>
    <s v="Second Class"/>
    <s v="DM-13015"/>
    <s v="Darrin Martin"/>
    <x v="0"/>
    <x v="0"/>
    <x v="271"/>
    <x v="18"/>
    <n v="37604"/>
    <x v="0"/>
    <s v="TEC-PH-10002660"/>
    <x v="2"/>
    <x v="7"/>
    <s v="Nortel Networks T7316 E Nt8 B27"/>
    <x v="3034"/>
    <n v="2"/>
    <n v="0.2"/>
    <n v="6.7990000000000066"/>
    <x v="0"/>
    <x v="0"/>
  </r>
  <r>
    <n v="3877"/>
    <s v="CA-2018-136231"/>
    <x v="64"/>
    <d v="2018-09-07T00:00:00"/>
    <s v="Second Class"/>
    <s v="DM-13015"/>
    <s v="Darrin Martin"/>
    <x v="0"/>
    <x v="0"/>
    <x v="271"/>
    <x v="18"/>
    <n v="37604"/>
    <x v="0"/>
    <s v="OFF-PA-10000327"/>
    <x v="1"/>
    <x v="10"/>
    <s v="Xerox 1971"/>
    <x v="1518"/>
    <n v="3"/>
    <n v="0.2"/>
    <n v="3.2099999999999982"/>
    <x v="0"/>
    <x v="0"/>
  </r>
  <r>
    <n v="3878"/>
    <s v="CA-2018-140641"/>
    <x v="99"/>
    <d v="2018-11-02T00:00:00"/>
    <s v="Standard Class"/>
    <s v="EP-13915"/>
    <s v="Emily Phan"/>
    <x v="0"/>
    <x v="0"/>
    <x v="67"/>
    <x v="2"/>
    <n v="33614"/>
    <x v="0"/>
    <s v="OFF-BI-10001191"/>
    <x v="1"/>
    <x v="8"/>
    <s v="Canvas Sectional Post Binders"/>
    <x v="3035"/>
    <n v="5"/>
    <n v="0.7"/>
    <n v="-26.732999999999997"/>
    <x v="0"/>
    <x v="0"/>
  </r>
  <r>
    <n v="3879"/>
    <s v="CA-2016-151001"/>
    <x v="267"/>
    <d v="2016-04-07T00:00:00"/>
    <s v="First Class"/>
    <s v="JG-15805"/>
    <s v="John Grady"/>
    <x v="1"/>
    <x v="0"/>
    <x v="27"/>
    <x v="10"/>
    <n v="62521"/>
    <x v="2"/>
    <s v="OFF-ST-10003455"/>
    <x v="1"/>
    <x v="4"/>
    <s v="Tenex File Box, Personal Filing Tote with Lid, Black"/>
    <x v="1612"/>
    <n v="4"/>
    <n v="0.2"/>
    <n v="3.7224000000000004"/>
    <x v="2"/>
    <x v="0"/>
  </r>
  <r>
    <n v="3880"/>
    <s v="CA-2016-151001"/>
    <x v="267"/>
    <d v="2016-04-07T00:00:00"/>
    <s v="First Class"/>
    <s v="JG-15805"/>
    <s v="John Grady"/>
    <x v="1"/>
    <x v="0"/>
    <x v="27"/>
    <x v="10"/>
    <n v="62521"/>
    <x v="2"/>
    <s v="OFF-ST-10001031"/>
    <x v="1"/>
    <x v="4"/>
    <s v="Adjustable Personal File Tote"/>
    <x v="3036"/>
    <n v="4"/>
    <n v="0.2"/>
    <n v="3.9072000000000031"/>
    <x v="2"/>
    <x v="0"/>
  </r>
  <r>
    <n v="3881"/>
    <s v="CA-2017-129896"/>
    <x v="925"/>
    <d v="2017-06-20T00:00:00"/>
    <s v="Standard Class"/>
    <s v="PF-19120"/>
    <s v="Peter Fuller"/>
    <x v="0"/>
    <x v="0"/>
    <x v="23"/>
    <x v="16"/>
    <n v="85234"/>
    <x v="1"/>
    <s v="OFF-PA-10002245"/>
    <x v="1"/>
    <x v="10"/>
    <s v="Xerox 1895"/>
    <x v="383"/>
    <n v="2"/>
    <n v="0.2"/>
    <n v="2.9899999999999993"/>
    <x v="1"/>
    <x v="0"/>
  </r>
  <r>
    <n v="3882"/>
    <s v="CA-2017-129896"/>
    <x v="925"/>
    <d v="2017-06-20T00:00:00"/>
    <s v="Standard Class"/>
    <s v="PF-19120"/>
    <s v="Peter Fuller"/>
    <x v="0"/>
    <x v="0"/>
    <x v="23"/>
    <x v="16"/>
    <n v="85234"/>
    <x v="1"/>
    <s v="OFF-ST-10004804"/>
    <x v="1"/>
    <x v="4"/>
    <s v="Belkin 19&quot; Vented Equipment Shelf, Black"/>
    <x v="250"/>
    <n v="2"/>
    <n v="0.2"/>
    <n v="-19.562399999999997"/>
    <x v="1"/>
    <x v="0"/>
  </r>
  <r>
    <n v="3883"/>
    <s v="CA-2017-129896"/>
    <x v="925"/>
    <d v="2017-06-20T00:00:00"/>
    <s v="Standard Class"/>
    <s v="PF-19120"/>
    <s v="Peter Fuller"/>
    <x v="0"/>
    <x v="0"/>
    <x v="23"/>
    <x v="16"/>
    <n v="85234"/>
    <x v="1"/>
    <s v="FUR-FU-10004904"/>
    <x v="0"/>
    <x v="5"/>
    <s v="Eldon &quot;L&quot; Workstation Diamond Chairmat"/>
    <x v="3037"/>
    <n v="6"/>
    <n v="0.2"/>
    <n v="-36.470400000000041"/>
    <x v="1"/>
    <x v="0"/>
  </r>
  <r>
    <n v="3884"/>
    <s v="CA-2017-129896"/>
    <x v="925"/>
    <d v="2017-06-20T00:00:00"/>
    <s v="Standard Class"/>
    <s v="PF-19120"/>
    <s v="Peter Fuller"/>
    <x v="0"/>
    <x v="0"/>
    <x v="23"/>
    <x v="16"/>
    <n v="85234"/>
    <x v="1"/>
    <s v="FUR-FU-10002396"/>
    <x v="0"/>
    <x v="5"/>
    <s v="DAX Copper Panel Document Frame, 5 x 7 Size"/>
    <x v="3038"/>
    <n v="4"/>
    <n v="0.2"/>
    <n v="11.070400000000003"/>
    <x v="1"/>
    <x v="0"/>
  </r>
  <r>
    <n v="3885"/>
    <s v="CA-2016-152849"/>
    <x v="260"/>
    <d v="2016-07-12T00:00:00"/>
    <s v="Standard Class"/>
    <s v="DW-13195"/>
    <s v="David Wiener"/>
    <x v="1"/>
    <x v="0"/>
    <x v="289"/>
    <x v="18"/>
    <n v="37918"/>
    <x v="0"/>
    <s v="OFF-AR-10002833"/>
    <x v="1"/>
    <x v="6"/>
    <s v="Newell 322"/>
    <x v="972"/>
    <n v="3"/>
    <n v="0.2"/>
    <n v="0.3822000000000001"/>
    <x v="0"/>
    <x v="0"/>
  </r>
  <r>
    <n v="3886"/>
    <s v="US-2019-127341"/>
    <x v="926"/>
    <d v="2019-02-02T00:00:00"/>
    <s v="Standard Class"/>
    <s v="CK-12595"/>
    <s v="Clytie Kelty"/>
    <x v="0"/>
    <x v="0"/>
    <x v="22"/>
    <x v="10"/>
    <n v="60653"/>
    <x v="2"/>
    <s v="OFF-BI-10001072"/>
    <x v="1"/>
    <x v="8"/>
    <s v="GBC Clear Cover, 8-1/2 x 11, unpunched, 25 covers per pack"/>
    <x v="3039"/>
    <n v="4"/>
    <n v="0.8"/>
    <n v="-20.617600000000003"/>
    <x v="2"/>
    <x v="0"/>
  </r>
  <r>
    <n v="3887"/>
    <s v="CA-2018-167759"/>
    <x v="840"/>
    <d v="2018-03-08T00:00:00"/>
    <s v="Second Class"/>
    <s v="CC-12670"/>
    <s v="Craig Carreira"/>
    <x v="0"/>
    <x v="0"/>
    <x v="41"/>
    <x v="14"/>
    <n v="47401"/>
    <x v="2"/>
    <s v="TEC-PH-10003171"/>
    <x v="2"/>
    <x v="7"/>
    <s v="Plantronics Encore H101 Dual Earpieces Headset"/>
    <x v="3040"/>
    <n v="3"/>
    <n v="0"/>
    <n v="37.757999999999996"/>
    <x v="2"/>
    <x v="1"/>
  </r>
  <r>
    <n v="3888"/>
    <s v="CA-2016-100895"/>
    <x v="270"/>
    <d v="2016-06-06T00:00:00"/>
    <s v="Standard Class"/>
    <s v="SV-20785"/>
    <s v="Stewart Visinsky"/>
    <x v="0"/>
    <x v="0"/>
    <x v="185"/>
    <x v="32"/>
    <n v="30076"/>
    <x v="0"/>
    <s v="OFF-AR-10004511"/>
    <x v="1"/>
    <x v="6"/>
    <s v="Sanford Colorific Scented Colored Pencils, 12/Pack"/>
    <x v="18"/>
    <n v="2"/>
    <n v="0"/>
    <n v="2.6536"/>
    <x v="0"/>
    <x v="0"/>
  </r>
  <r>
    <n v="3889"/>
    <s v="CA-2016-100895"/>
    <x v="270"/>
    <d v="2016-06-06T00:00:00"/>
    <s v="Standard Class"/>
    <s v="SV-20785"/>
    <s v="Stewart Visinsky"/>
    <x v="0"/>
    <x v="0"/>
    <x v="185"/>
    <x v="32"/>
    <n v="30076"/>
    <x v="0"/>
    <s v="TEC-PH-10001425"/>
    <x v="2"/>
    <x v="7"/>
    <s v="Mophie Juice Pack Helium for iPhone"/>
    <x v="764"/>
    <n v="3"/>
    <n v="0"/>
    <n v="67.191599999999994"/>
    <x v="0"/>
    <x v="0"/>
  </r>
  <r>
    <n v="3890"/>
    <s v="CA-2016-100895"/>
    <x v="270"/>
    <d v="2016-06-06T00:00:00"/>
    <s v="Standard Class"/>
    <s v="SV-20785"/>
    <s v="Stewart Visinsky"/>
    <x v="0"/>
    <x v="0"/>
    <x v="185"/>
    <x v="32"/>
    <n v="30076"/>
    <x v="0"/>
    <s v="OFF-ST-10001490"/>
    <x v="1"/>
    <x v="4"/>
    <s v="Hot File 7-Pocket, Floor Stand"/>
    <x v="3041"/>
    <n v="2"/>
    <n v="0"/>
    <n v="107.08199999999997"/>
    <x v="0"/>
    <x v="0"/>
  </r>
  <r>
    <n v="3891"/>
    <s v="US-2018-163881"/>
    <x v="390"/>
    <d v="2018-11-30T00:00:00"/>
    <s v="Standard Class"/>
    <s v="SP-20860"/>
    <s v="Sung Pak"/>
    <x v="1"/>
    <x v="0"/>
    <x v="1"/>
    <x v="1"/>
    <n v="90036"/>
    <x v="1"/>
    <s v="TEC-AC-10003033"/>
    <x v="2"/>
    <x v="11"/>
    <s v="Plantronics CS510 - Over-the-Head monaural Wireless Headset System"/>
    <x v="3042"/>
    <n v="2"/>
    <n v="0"/>
    <n v="217.76699999999994"/>
    <x v="1"/>
    <x v="0"/>
  </r>
  <r>
    <n v="3892"/>
    <s v="US-2018-163881"/>
    <x v="390"/>
    <d v="2018-11-30T00:00:00"/>
    <s v="Standard Class"/>
    <s v="SP-20860"/>
    <s v="Sung Pak"/>
    <x v="1"/>
    <x v="0"/>
    <x v="1"/>
    <x v="1"/>
    <n v="90036"/>
    <x v="1"/>
    <s v="FUR-CH-10001394"/>
    <x v="0"/>
    <x v="1"/>
    <s v="Global Leather Executive Chair"/>
    <x v="3043"/>
    <n v="6"/>
    <n v="0.2"/>
    <n v="210.59399999999977"/>
    <x v="1"/>
    <x v="0"/>
  </r>
  <r>
    <n v="3893"/>
    <s v="US-2018-163881"/>
    <x v="390"/>
    <d v="2018-11-30T00:00:00"/>
    <s v="Standard Class"/>
    <s v="SP-20860"/>
    <s v="Sung Pak"/>
    <x v="1"/>
    <x v="0"/>
    <x v="1"/>
    <x v="1"/>
    <n v="90036"/>
    <x v="1"/>
    <s v="TEC-AC-10000420"/>
    <x v="2"/>
    <x v="11"/>
    <s v="Logitech G500s Laser Gaming Mouse with Adjustable Weight Tuning"/>
    <x v="3044"/>
    <n v="8"/>
    <n v="0"/>
    <n v="190.37279999999998"/>
    <x v="1"/>
    <x v="0"/>
  </r>
  <r>
    <n v="3894"/>
    <s v="US-2018-144547"/>
    <x v="338"/>
    <d v="2018-11-14T00:00:00"/>
    <s v="Standard Class"/>
    <s v="MS-17770"/>
    <s v="Maxwell Schwartz"/>
    <x v="0"/>
    <x v="0"/>
    <x v="12"/>
    <x v="5"/>
    <n v="77036"/>
    <x v="2"/>
    <s v="TEC-AC-10004901"/>
    <x v="2"/>
    <x v="11"/>
    <s v="Kensington SlimBlade Notebook Wireless Mouse with Nano Receiver"/>
    <x v="1790"/>
    <n v="7"/>
    <n v="0.2"/>
    <n v="48.990200000000002"/>
    <x v="2"/>
    <x v="0"/>
  </r>
  <r>
    <n v="3895"/>
    <s v="US-2016-112200"/>
    <x v="754"/>
    <d v="2016-11-28T00:00:00"/>
    <s v="Standard Class"/>
    <s v="TC-21475"/>
    <s v="Tony Chapman"/>
    <x v="2"/>
    <x v="0"/>
    <x v="348"/>
    <x v="10"/>
    <n v="60440"/>
    <x v="2"/>
    <s v="OFF-BI-10002571"/>
    <x v="1"/>
    <x v="8"/>
    <s v="Avery Framed View Binder, EZD Ring (Locking), Navy, 1 1/2&quot;"/>
    <x v="3045"/>
    <n v="5"/>
    <n v="0.8"/>
    <n v="-16.467000000000002"/>
    <x v="2"/>
    <x v="0"/>
  </r>
  <r>
    <n v="3896"/>
    <s v="CA-2019-110212"/>
    <x v="927"/>
    <d v="2019-05-05T00:00:00"/>
    <s v="Standard Class"/>
    <s v="SJ-20125"/>
    <s v="Sanjit Jacobs"/>
    <x v="2"/>
    <x v="0"/>
    <x v="379"/>
    <x v="36"/>
    <n v="71854"/>
    <x v="0"/>
    <s v="TEC-AC-10002331"/>
    <x v="2"/>
    <x v="11"/>
    <s v="Maxell 74 Minute CDR, 10/Pack"/>
    <x v="3046"/>
    <n v="5"/>
    <n v="0"/>
    <n v="18.093"/>
    <x v="0"/>
    <x v="0"/>
  </r>
  <r>
    <n v="3897"/>
    <s v="CA-2019-134285"/>
    <x v="226"/>
    <d v="2019-12-12T00:00:00"/>
    <s v="Standard Class"/>
    <s v="DS-13180"/>
    <s v="David Smith"/>
    <x v="1"/>
    <x v="0"/>
    <x v="52"/>
    <x v="5"/>
    <n v="78207"/>
    <x v="2"/>
    <s v="OFF-FA-10000611"/>
    <x v="1"/>
    <x v="13"/>
    <s v="Binder Clips by OIC"/>
    <x v="3047"/>
    <n v="3"/>
    <n v="0.2"/>
    <n v="1.2431999999999999"/>
    <x v="2"/>
    <x v="0"/>
  </r>
  <r>
    <n v="3898"/>
    <s v="CA-2019-134285"/>
    <x v="226"/>
    <d v="2019-12-12T00:00:00"/>
    <s v="Standard Class"/>
    <s v="DS-13180"/>
    <s v="David Smith"/>
    <x v="1"/>
    <x v="0"/>
    <x v="52"/>
    <x v="5"/>
    <n v="78207"/>
    <x v="2"/>
    <s v="OFF-PA-10000304"/>
    <x v="1"/>
    <x v="10"/>
    <s v="Xerox 1995"/>
    <x v="12"/>
    <n v="3"/>
    <n v="0.2"/>
    <n v="5.4432"/>
    <x v="2"/>
    <x v="0"/>
  </r>
  <r>
    <n v="3899"/>
    <s v="CA-2019-102267"/>
    <x v="329"/>
    <d v="2019-12-04T00:00:00"/>
    <s v="Standard Class"/>
    <s v="SC-20800"/>
    <s v="Stuart Calhoun"/>
    <x v="0"/>
    <x v="0"/>
    <x v="380"/>
    <x v="5"/>
    <n v="78539"/>
    <x v="2"/>
    <s v="OFF-FA-10000611"/>
    <x v="1"/>
    <x v="13"/>
    <s v="Binder Clips by OIC"/>
    <x v="3005"/>
    <n v="2"/>
    <n v="0.2"/>
    <n v="0.82879999999999987"/>
    <x v="2"/>
    <x v="0"/>
  </r>
  <r>
    <n v="3900"/>
    <s v="CA-2019-157980"/>
    <x v="226"/>
    <d v="2019-12-09T00:00:00"/>
    <s v="First Class"/>
    <s v="SH-20395"/>
    <s v="Shahid Hopkins"/>
    <x v="0"/>
    <x v="0"/>
    <x v="167"/>
    <x v="24"/>
    <n v="43615"/>
    <x v="3"/>
    <s v="TEC-AC-10002567"/>
    <x v="2"/>
    <x v="11"/>
    <s v="Logitech G602 Wireless Gaming Mouse"/>
    <x v="2506"/>
    <n v="2"/>
    <n v="0.2"/>
    <n v="25.596799999999998"/>
    <x v="3"/>
    <x v="0"/>
  </r>
  <r>
    <n v="3901"/>
    <s v="CA-2017-121097"/>
    <x v="928"/>
    <d v="2017-01-08T00:00:00"/>
    <s v="Standard Class"/>
    <s v="SF-20965"/>
    <s v="Sylvia Foulston"/>
    <x v="1"/>
    <x v="0"/>
    <x v="381"/>
    <x v="5"/>
    <n v="77520"/>
    <x v="2"/>
    <s v="OFF-PA-10001937"/>
    <x v="1"/>
    <x v="10"/>
    <s v="Xerox 21"/>
    <x v="563"/>
    <n v="2"/>
    <n v="0.2"/>
    <n v="3.6288"/>
    <x v="2"/>
    <x v="0"/>
  </r>
  <r>
    <n v="3902"/>
    <s v="CA-2017-151043"/>
    <x v="717"/>
    <d v="2017-11-20T00:00:00"/>
    <s v="Standard Class"/>
    <s v="MG-17680"/>
    <s v="Maureen Gastineau"/>
    <x v="2"/>
    <x v="0"/>
    <x v="10"/>
    <x v="9"/>
    <n v="19143"/>
    <x v="3"/>
    <s v="TEC-AC-10001090"/>
    <x v="2"/>
    <x v="11"/>
    <s v="Micro Innovations Wireless Classic Keyboard with Mouse"/>
    <x v="736"/>
    <n v="2"/>
    <n v="0.2"/>
    <n v="-1.199600000000002"/>
    <x v="3"/>
    <x v="0"/>
  </r>
  <r>
    <n v="3903"/>
    <s v="US-2017-119312"/>
    <x v="653"/>
    <d v="2017-10-07T00:00:00"/>
    <s v="Second Class"/>
    <s v="CS-12400"/>
    <s v="Christopher Schild"/>
    <x v="2"/>
    <x v="0"/>
    <x v="1"/>
    <x v="1"/>
    <n v="90045"/>
    <x v="1"/>
    <s v="OFF-ST-10000943"/>
    <x v="1"/>
    <x v="4"/>
    <s v="Eldon ProFile File 'N Store Portable File Tub Letter/Legal Size Black"/>
    <x v="3048"/>
    <n v="14"/>
    <n v="0"/>
    <n v="75.6952"/>
    <x v="1"/>
    <x v="0"/>
  </r>
  <r>
    <n v="3904"/>
    <s v="CA-2017-167010"/>
    <x v="57"/>
    <d v="2017-04-10T00:00:00"/>
    <s v="Standard Class"/>
    <s v="VT-21700"/>
    <s v="Valerie Takahito"/>
    <x v="2"/>
    <x v="0"/>
    <x v="10"/>
    <x v="9"/>
    <n v="19143"/>
    <x v="3"/>
    <s v="OFF-AP-10004036"/>
    <x v="1"/>
    <x v="9"/>
    <s v="Bionaire 99.97% HEPA Air Cleaner"/>
    <x v="3049"/>
    <n v="7"/>
    <n v="0.2"/>
    <n v="18.396000000000001"/>
    <x v="3"/>
    <x v="0"/>
  </r>
  <r>
    <n v="3905"/>
    <s v="CA-2017-167010"/>
    <x v="57"/>
    <d v="2017-04-10T00:00:00"/>
    <s v="Standard Class"/>
    <s v="VT-21700"/>
    <s v="Valerie Takahito"/>
    <x v="2"/>
    <x v="0"/>
    <x v="10"/>
    <x v="9"/>
    <n v="19143"/>
    <x v="3"/>
    <s v="OFF-ST-10003816"/>
    <x v="1"/>
    <x v="4"/>
    <s v="Fellowes High-Stak Drawer Files"/>
    <x v="2533"/>
    <n v="4"/>
    <n v="0.2"/>
    <n v="21.142799999999966"/>
    <x v="3"/>
    <x v="0"/>
  </r>
  <r>
    <n v="3906"/>
    <s v="CA-2017-167010"/>
    <x v="57"/>
    <d v="2017-04-10T00:00:00"/>
    <s v="Standard Class"/>
    <s v="VT-21700"/>
    <s v="Valerie Takahito"/>
    <x v="2"/>
    <x v="0"/>
    <x v="10"/>
    <x v="9"/>
    <n v="19143"/>
    <x v="3"/>
    <s v="OFF-BI-10002072"/>
    <x v="1"/>
    <x v="8"/>
    <s v="Cardinal Slant-D Ring Binders"/>
    <x v="3050"/>
    <n v="4"/>
    <n v="0.7"/>
    <n v="-6.9519999999999982"/>
    <x v="3"/>
    <x v="0"/>
  </r>
  <r>
    <n v="3907"/>
    <s v="CA-2017-167010"/>
    <x v="57"/>
    <d v="2017-04-10T00:00:00"/>
    <s v="Standard Class"/>
    <s v="VT-21700"/>
    <s v="Valerie Takahito"/>
    <x v="2"/>
    <x v="0"/>
    <x v="10"/>
    <x v="9"/>
    <n v="19143"/>
    <x v="3"/>
    <s v="FUR-FU-10001468"/>
    <x v="0"/>
    <x v="5"/>
    <s v="Tenex Antistatic Computer Chair Mats"/>
    <x v="1957"/>
    <n v="4"/>
    <n v="0.2"/>
    <n v="-68.392000000000053"/>
    <x v="3"/>
    <x v="0"/>
  </r>
  <r>
    <n v="3908"/>
    <s v="CA-2017-167010"/>
    <x v="57"/>
    <d v="2017-04-10T00:00:00"/>
    <s v="Standard Class"/>
    <s v="VT-21700"/>
    <s v="Valerie Takahito"/>
    <x v="2"/>
    <x v="0"/>
    <x v="10"/>
    <x v="9"/>
    <n v="19143"/>
    <x v="3"/>
    <s v="TEC-PH-10000347"/>
    <x v="2"/>
    <x v="7"/>
    <s v="Cush Cases Heavy Duty Rugged Cover Case for Samsung Galaxy S5 - Purple"/>
    <x v="546"/>
    <n v="5"/>
    <n v="0.4"/>
    <n v="-3.2175000000000002"/>
    <x v="3"/>
    <x v="0"/>
  </r>
  <r>
    <n v="3909"/>
    <s v="CA-2017-167010"/>
    <x v="57"/>
    <d v="2017-04-10T00:00:00"/>
    <s v="Standard Class"/>
    <s v="VT-21700"/>
    <s v="Valerie Takahito"/>
    <x v="2"/>
    <x v="0"/>
    <x v="10"/>
    <x v="9"/>
    <n v="19143"/>
    <x v="3"/>
    <s v="TEC-PH-10002844"/>
    <x v="2"/>
    <x v="7"/>
    <s v="Speck Products Candyshell Flip Case"/>
    <x v="3051"/>
    <n v="2"/>
    <n v="0.4"/>
    <n v="-9.7972000000000037"/>
    <x v="3"/>
    <x v="0"/>
  </r>
  <r>
    <n v="3910"/>
    <s v="CA-2017-167010"/>
    <x v="57"/>
    <d v="2017-04-10T00:00:00"/>
    <s v="Standard Class"/>
    <s v="VT-21700"/>
    <s v="Valerie Takahito"/>
    <x v="2"/>
    <x v="0"/>
    <x v="10"/>
    <x v="9"/>
    <n v="19143"/>
    <x v="3"/>
    <s v="FUR-FU-10001037"/>
    <x v="0"/>
    <x v="5"/>
    <s v="DAX Charcoal/Nickel-Tone Document Frame, 5 x 7"/>
    <x v="3052"/>
    <n v="1"/>
    <n v="0.2"/>
    <n v="2.37"/>
    <x v="3"/>
    <x v="0"/>
  </r>
  <r>
    <n v="3911"/>
    <s v="CA-2017-167010"/>
    <x v="57"/>
    <d v="2017-04-10T00:00:00"/>
    <s v="Standard Class"/>
    <s v="VT-21700"/>
    <s v="Valerie Takahito"/>
    <x v="2"/>
    <x v="0"/>
    <x v="10"/>
    <x v="9"/>
    <n v="19143"/>
    <x v="3"/>
    <s v="FUR-BO-10004218"/>
    <x v="0"/>
    <x v="0"/>
    <s v="Bush Heritage Pine Collection 5-Shelf Bookcase, Albany Pine Finish, *Special Order"/>
    <x v="3053"/>
    <n v="5"/>
    <n v="0.5"/>
    <n v="-211.47"/>
    <x v="3"/>
    <x v="0"/>
  </r>
  <r>
    <n v="3912"/>
    <s v="CA-2019-126788"/>
    <x v="929"/>
    <d v="2019-06-06T00:00:00"/>
    <s v="First Class"/>
    <s v="AB-10105"/>
    <s v="Adrian Barton"/>
    <x v="0"/>
    <x v="0"/>
    <x v="352"/>
    <x v="5"/>
    <n v="77581"/>
    <x v="2"/>
    <s v="TEC-PH-10001619"/>
    <x v="2"/>
    <x v="7"/>
    <s v="LG G3"/>
    <x v="553"/>
    <n v="3"/>
    <n v="0.2"/>
    <n v="52.917299999999955"/>
    <x v="2"/>
    <x v="0"/>
  </r>
  <r>
    <n v="3913"/>
    <s v="CA-2019-148068"/>
    <x v="65"/>
    <d v="2019-09-25T00:00:00"/>
    <s v="Standard Class"/>
    <s v="MM-18280"/>
    <s v="Muhammed MacIntyre"/>
    <x v="1"/>
    <x v="0"/>
    <x v="20"/>
    <x v="15"/>
    <n v="10035"/>
    <x v="3"/>
    <s v="OFF-PA-10001639"/>
    <x v="1"/>
    <x v="10"/>
    <s v="Xerox 203"/>
    <x v="541"/>
    <n v="3"/>
    <n v="0"/>
    <n v="9.3312000000000008"/>
    <x v="3"/>
    <x v="0"/>
  </r>
  <r>
    <n v="3914"/>
    <s v="CA-2019-148068"/>
    <x v="65"/>
    <d v="2019-09-25T00:00:00"/>
    <s v="Standard Class"/>
    <s v="MM-18280"/>
    <s v="Muhammed MacIntyre"/>
    <x v="1"/>
    <x v="0"/>
    <x v="20"/>
    <x v="15"/>
    <n v="10035"/>
    <x v="3"/>
    <s v="FUR-FU-10002268"/>
    <x v="0"/>
    <x v="5"/>
    <s v="Ultra Door Push Plate"/>
    <x v="765"/>
    <n v="2"/>
    <n v="0"/>
    <n v="3.2405999999999997"/>
    <x v="3"/>
    <x v="0"/>
  </r>
  <r>
    <n v="3915"/>
    <s v="US-2019-142573"/>
    <x v="930"/>
    <d v="2019-07-23T00:00:00"/>
    <s v="Standard Class"/>
    <s v="ML-17410"/>
    <s v="Maris LaWare"/>
    <x v="0"/>
    <x v="0"/>
    <x v="42"/>
    <x v="16"/>
    <n v="85023"/>
    <x v="1"/>
    <s v="FUR-TA-10001932"/>
    <x v="0"/>
    <x v="3"/>
    <s v="Chromcraft 48&quot; x 96&quot; Racetrack Double Pedestal Table"/>
    <x v="3054"/>
    <n v="5"/>
    <n v="0.5"/>
    <n v="-448.89599999999996"/>
    <x v="1"/>
    <x v="0"/>
  </r>
  <r>
    <n v="3916"/>
    <s v="US-2019-142573"/>
    <x v="930"/>
    <d v="2019-07-23T00:00:00"/>
    <s v="Standard Class"/>
    <s v="ML-17410"/>
    <s v="Maris LaWare"/>
    <x v="0"/>
    <x v="0"/>
    <x v="42"/>
    <x v="16"/>
    <n v="85023"/>
    <x v="1"/>
    <s v="FUR-CH-10004218"/>
    <x v="0"/>
    <x v="1"/>
    <s v="Global Fabric Manager's Chair, Dark Gray"/>
    <x v="224"/>
    <n v="2"/>
    <n v="0.2"/>
    <n v="10.098000000000006"/>
    <x v="1"/>
    <x v="0"/>
  </r>
  <r>
    <n v="3917"/>
    <s v="US-2019-142573"/>
    <x v="930"/>
    <d v="2019-07-23T00:00:00"/>
    <s v="Standard Class"/>
    <s v="ML-17410"/>
    <s v="Maris LaWare"/>
    <x v="0"/>
    <x v="0"/>
    <x v="42"/>
    <x v="16"/>
    <n v="85023"/>
    <x v="1"/>
    <s v="OFF-PA-10000246"/>
    <x v="1"/>
    <x v="10"/>
    <s v="Riverleaf Stik-Withit Designer Note Cubes"/>
    <x v="3055"/>
    <n v="2"/>
    <n v="0.2"/>
    <n v="5.2312000000000003"/>
    <x v="1"/>
    <x v="0"/>
  </r>
  <r>
    <n v="3918"/>
    <s v="US-2019-142573"/>
    <x v="930"/>
    <d v="2019-07-23T00:00:00"/>
    <s v="Standard Class"/>
    <s v="ML-17410"/>
    <s v="Maris LaWare"/>
    <x v="0"/>
    <x v="0"/>
    <x v="42"/>
    <x v="16"/>
    <n v="85023"/>
    <x v="1"/>
    <s v="OFF-BI-10003350"/>
    <x v="1"/>
    <x v="8"/>
    <s v="Acco Expandable Hanging Binders"/>
    <x v="3056"/>
    <n v="4"/>
    <n v="0.7"/>
    <n v="-6.1247999999999987"/>
    <x v="1"/>
    <x v="0"/>
  </r>
  <r>
    <n v="3919"/>
    <s v="US-2019-142573"/>
    <x v="930"/>
    <d v="2019-07-23T00:00:00"/>
    <s v="Standard Class"/>
    <s v="ML-17410"/>
    <s v="Maris LaWare"/>
    <x v="0"/>
    <x v="0"/>
    <x v="42"/>
    <x v="16"/>
    <n v="85023"/>
    <x v="1"/>
    <s v="FUR-CH-10000513"/>
    <x v="0"/>
    <x v="1"/>
    <s v="High-Back Leather Manager's Chair"/>
    <x v="3057"/>
    <n v="3"/>
    <n v="0.2"/>
    <n v="-42.89670000000001"/>
    <x v="1"/>
    <x v="0"/>
  </r>
  <r>
    <n v="3920"/>
    <s v="US-2017-148817"/>
    <x v="494"/>
    <d v="2017-12-07T00:00:00"/>
    <s v="Standard Class"/>
    <s v="KD-16495"/>
    <s v="Keith Dawkins"/>
    <x v="1"/>
    <x v="0"/>
    <x v="269"/>
    <x v="17"/>
    <n v="23320"/>
    <x v="0"/>
    <s v="OFF-ST-10001321"/>
    <x v="1"/>
    <x v="4"/>
    <s v="Decoflex Hanging Personal Folder File, Blue"/>
    <x v="3058"/>
    <n v="4"/>
    <n v="0"/>
    <n v="16.653600000000004"/>
    <x v="0"/>
    <x v="0"/>
  </r>
  <r>
    <n v="3921"/>
    <s v="US-2017-148817"/>
    <x v="494"/>
    <d v="2017-12-07T00:00:00"/>
    <s v="Standard Class"/>
    <s v="KD-16495"/>
    <s v="Keith Dawkins"/>
    <x v="1"/>
    <x v="0"/>
    <x v="269"/>
    <x v="17"/>
    <n v="23320"/>
    <x v="0"/>
    <s v="OFF-BI-10004233"/>
    <x v="1"/>
    <x v="8"/>
    <s v="GBC Pre-Punched Binding Paper, Plastic, White, 8-1/2&quot; x 11&quot;"/>
    <x v="1480"/>
    <n v="4"/>
    <n v="0"/>
    <n v="30.700800000000001"/>
    <x v="0"/>
    <x v="0"/>
  </r>
  <r>
    <n v="3922"/>
    <s v="CA-2018-110044"/>
    <x v="931"/>
    <d v="2018-07-02T00:00:00"/>
    <s v="Second Class"/>
    <s v="RF-19735"/>
    <s v="Roland Fjeld"/>
    <x v="0"/>
    <x v="0"/>
    <x v="22"/>
    <x v="10"/>
    <n v="60610"/>
    <x v="2"/>
    <s v="TEC-PH-10001299"/>
    <x v="2"/>
    <x v="7"/>
    <s v="Polycom CX300 Desktop Phone USB VoIP phone"/>
    <x v="2022"/>
    <n v="3"/>
    <n v="0.2"/>
    <n v="35.997600000000006"/>
    <x v="2"/>
    <x v="0"/>
  </r>
  <r>
    <n v="3923"/>
    <s v="CA-2019-146920"/>
    <x v="735"/>
    <d v="2019-09-01T00:00:00"/>
    <s v="Standard Class"/>
    <s v="SC-20305"/>
    <s v="Sean Christensen"/>
    <x v="0"/>
    <x v="0"/>
    <x v="22"/>
    <x v="10"/>
    <n v="60623"/>
    <x v="2"/>
    <s v="OFF-PA-10002479"/>
    <x v="1"/>
    <x v="10"/>
    <s v="Xerox 4200 Series MultiUse Premium Copy Paper (20Lb. and 84 Bright)"/>
    <x v="869"/>
    <n v="6"/>
    <n v="0.2"/>
    <n v="7.92"/>
    <x v="2"/>
    <x v="0"/>
  </r>
  <r>
    <n v="3924"/>
    <s v="CA-2019-146920"/>
    <x v="735"/>
    <d v="2019-09-01T00:00:00"/>
    <s v="Standard Class"/>
    <s v="SC-20305"/>
    <s v="Sean Christensen"/>
    <x v="0"/>
    <x v="0"/>
    <x v="22"/>
    <x v="10"/>
    <n v="60623"/>
    <x v="2"/>
    <s v="OFF-PA-10001461"/>
    <x v="1"/>
    <x v="10"/>
    <s v="HP Office Paper (20Lb. and 87 Bright)"/>
    <x v="3059"/>
    <n v="5"/>
    <n v="0.2"/>
    <n v="9.3520000000000003"/>
    <x v="2"/>
    <x v="0"/>
  </r>
  <r>
    <n v="3925"/>
    <s v="CA-2016-103940"/>
    <x v="328"/>
    <d v="2016-09-21T00:00:00"/>
    <s v="Standard Class"/>
    <s v="BN-11515"/>
    <s v="Bradley Nguyen"/>
    <x v="0"/>
    <x v="0"/>
    <x v="4"/>
    <x v="4"/>
    <n v="98103"/>
    <x v="1"/>
    <s v="OFF-ST-10004963"/>
    <x v="1"/>
    <x v="4"/>
    <s v="Eldon Gobal File Keepers"/>
    <x v="3060"/>
    <n v="2"/>
    <n v="0"/>
    <n v="1.2111999999999981"/>
    <x v="1"/>
    <x v="1"/>
  </r>
  <r>
    <n v="3926"/>
    <s v="CA-2016-103940"/>
    <x v="328"/>
    <d v="2016-09-21T00:00:00"/>
    <s v="Standard Class"/>
    <s v="BN-11515"/>
    <s v="Bradley Nguyen"/>
    <x v="0"/>
    <x v="0"/>
    <x v="4"/>
    <x v="4"/>
    <n v="98103"/>
    <x v="1"/>
    <s v="OFF-ST-10000943"/>
    <x v="1"/>
    <x v="4"/>
    <s v="Eldon ProFile File 'N Store Portable File Tub Letter/Legal Size Black"/>
    <x v="3061"/>
    <n v="3"/>
    <n v="0"/>
    <n v="16.220400000000001"/>
    <x v="1"/>
    <x v="1"/>
  </r>
  <r>
    <n v="3927"/>
    <s v="CA-2016-103940"/>
    <x v="328"/>
    <d v="2016-09-21T00:00:00"/>
    <s v="Standard Class"/>
    <s v="BN-11515"/>
    <s v="Bradley Nguyen"/>
    <x v="0"/>
    <x v="0"/>
    <x v="4"/>
    <x v="4"/>
    <n v="98103"/>
    <x v="1"/>
    <s v="FUR-FU-10004671"/>
    <x v="0"/>
    <x v="5"/>
    <s v="Executive Impressions 12&quot; Wall Clock"/>
    <x v="2276"/>
    <n v="2"/>
    <n v="0"/>
    <n v="13.429200000000002"/>
    <x v="1"/>
    <x v="1"/>
  </r>
  <r>
    <n v="3928"/>
    <s v="CA-2016-103940"/>
    <x v="328"/>
    <d v="2016-09-21T00:00:00"/>
    <s v="Standard Class"/>
    <s v="BN-11515"/>
    <s v="Bradley Nguyen"/>
    <x v="0"/>
    <x v="0"/>
    <x v="4"/>
    <x v="4"/>
    <n v="98103"/>
    <x v="1"/>
    <s v="OFF-BI-10002735"/>
    <x v="1"/>
    <x v="8"/>
    <s v="GBC Prestige Therm-A-Bind Covers"/>
    <x v="1975"/>
    <n v="5"/>
    <n v="0.2"/>
    <n v="46.3185"/>
    <x v="1"/>
    <x v="1"/>
  </r>
  <r>
    <n v="3929"/>
    <s v="CA-2018-162082"/>
    <x v="560"/>
    <d v="2018-03-17T00:00:00"/>
    <s v="First Class"/>
    <s v="JS-15880"/>
    <s v="John Stevenson"/>
    <x v="0"/>
    <x v="0"/>
    <x v="92"/>
    <x v="5"/>
    <n v="78550"/>
    <x v="2"/>
    <s v="FUR-BO-10004409"/>
    <x v="0"/>
    <x v="0"/>
    <s v="Safco Value Mate Series Steel Bookcases, Baked Enamel Finish on Steel, Gray"/>
    <x v="3062"/>
    <n v="5"/>
    <n v="0.32"/>
    <n v="-14.195999999999998"/>
    <x v="2"/>
    <x v="0"/>
  </r>
  <r>
    <n v="3930"/>
    <s v="CA-2018-162082"/>
    <x v="560"/>
    <d v="2018-03-17T00:00:00"/>
    <s v="First Class"/>
    <s v="JS-15880"/>
    <s v="John Stevenson"/>
    <x v="0"/>
    <x v="0"/>
    <x v="92"/>
    <x v="5"/>
    <n v="78550"/>
    <x v="2"/>
    <s v="OFF-PA-10001934"/>
    <x v="1"/>
    <x v="10"/>
    <s v="Xerox 1993"/>
    <x v="1182"/>
    <n v="1"/>
    <n v="0.2"/>
    <n v="1.8792"/>
    <x v="2"/>
    <x v="0"/>
  </r>
  <r>
    <n v="3931"/>
    <s v="CA-2018-162082"/>
    <x v="560"/>
    <d v="2018-03-17T00:00:00"/>
    <s v="First Class"/>
    <s v="JS-15880"/>
    <s v="John Stevenson"/>
    <x v="0"/>
    <x v="0"/>
    <x v="92"/>
    <x v="5"/>
    <n v="78550"/>
    <x v="2"/>
    <s v="OFF-AR-10001044"/>
    <x v="1"/>
    <x v="6"/>
    <s v="BOSTON Ranger #55 Pencil Sharpener, Black"/>
    <x v="3063"/>
    <n v="7"/>
    <n v="0.2"/>
    <n v="16.373699999999992"/>
    <x v="2"/>
    <x v="0"/>
  </r>
  <r>
    <n v="3932"/>
    <s v="CA-2018-132094"/>
    <x v="370"/>
    <d v="2018-09-02T00:00:00"/>
    <s v="Standard Class"/>
    <s v="VG-21805"/>
    <s v="Vivek Grady"/>
    <x v="1"/>
    <x v="0"/>
    <x v="10"/>
    <x v="9"/>
    <n v="19140"/>
    <x v="3"/>
    <s v="OFF-AR-10004165"/>
    <x v="1"/>
    <x v="6"/>
    <s v="Binney &amp; Smith inkTank Erasable Pocket Highlighter, Chisel Tip, Yellow"/>
    <x v="3064"/>
    <n v="3"/>
    <n v="0.2"/>
    <n v="1.6416000000000004"/>
    <x v="3"/>
    <x v="0"/>
  </r>
  <r>
    <n v="3933"/>
    <s v="CA-2018-132094"/>
    <x v="370"/>
    <d v="2018-09-02T00:00:00"/>
    <s v="Standard Class"/>
    <s v="VG-21805"/>
    <s v="Vivek Grady"/>
    <x v="1"/>
    <x v="0"/>
    <x v="10"/>
    <x v="9"/>
    <n v="19140"/>
    <x v="3"/>
    <s v="TEC-AC-10001109"/>
    <x v="2"/>
    <x v="11"/>
    <s v="Logitech Trackman Marble Mouse"/>
    <x v="736"/>
    <n v="2"/>
    <n v="0.2"/>
    <n v="13.195600000000001"/>
    <x v="3"/>
    <x v="0"/>
  </r>
  <r>
    <n v="3934"/>
    <s v="CA-2019-123001"/>
    <x v="264"/>
    <d v="2019-09-08T00:00:00"/>
    <s v="Standard Class"/>
    <s v="AW-10840"/>
    <s v="Anthony Witt"/>
    <x v="0"/>
    <x v="0"/>
    <x v="329"/>
    <x v="1"/>
    <n v="93309"/>
    <x v="1"/>
    <s v="OFF-AR-10001919"/>
    <x v="1"/>
    <x v="6"/>
    <s v="OIC #2 Pencils, Medium Soft"/>
    <x v="3065"/>
    <n v="5"/>
    <n v="0"/>
    <n v="2.7259999999999995"/>
    <x v="1"/>
    <x v="0"/>
  </r>
  <r>
    <n v="3935"/>
    <s v="CA-2019-123001"/>
    <x v="264"/>
    <d v="2019-09-08T00:00:00"/>
    <s v="Standard Class"/>
    <s v="AW-10840"/>
    <s v="Anthony Witt"/>
    <x v="0"/>
    <x v="0"/>
    <x v="329"/>
    <x v="1"/>
    <n v="93309"/>
    <x v="1"/>
    <s v="OFF-LA-10004544"/>
    <x v="1"/>
    <x v="2"/>
    <s v="Avery 505"/>
    <x v="3066"/>
    <n v="5"/>
    <n v="0"/>
    <n v="37"/>
    <x v="1"/>
    <x v="0"/>
  </r>
  <r>
    <n v="3936"/>
    <s v="CA-2019-123001"/>
    <x v="264"/>
    <d v="2019-09-08T00:00:00"/>
    <s v="Standard Class"/>
    <s v="AW-10840"/>
    <s v="Anthony Witt"/>
    <x v="0"/>
    <x v="0"/>
    <x v="329"/>
    <x v="1"/>
    <n v="93309"/>
    <x v="1"/>
    <s v="TEC-PH-10003484"/>
    <x v="2"/>
    <x v="7"/>
    <s v="Ooma Telo VoIP Home Phone System"/>
    <x v="1227"/>
    <n v="2"/>
    <n v="0.2"/>
    <n v="12.599000000000004"/>
    <x v="1"/>
    <x v="0"/>
  </r>
  <r>
    <n v="3937"/>
    <s v="CA-2017-118955"/>
    <x v="382"/>
    <d v="2017-06-20T00:00:00"/>
    <s v="Standard Class"/>
    <s v="LS-17230"/>
    <s v="Lycoris Saunders"/>
    <x v="0"/>
    <x v="0"/>
    <x v="55"/>
    <x v="5"/>
    <n v="75051"/>
    <x v="2"/>
    <s v="OFF-EN-10001028"/>
    <x v="1"/>
    <x v="12"/>
    <s v="Staple envelope"/>
    <x v="1528"/>
    <n v="3"/>
    <n v="0.2"/>
    <n v="9.3443999999999985"/>
    <x v="2"/>
    <x v="0"/>
  </r>
  <r>
    <n v="3938"/>
    <s v="CA-2017-118955"/>
    <x v="382"/>
    <d v="2017-06-20T00:00:00"/>
    <s v="Standard Class"/>
    <s v="LS-17230"/>
    <s v="Lycoris Saunders"/>
    <x v="0"/>
    <x v="0"/>
    <x v="55"/>
    <x v="5"/>
    <n v="75051"/>
    <x v="2"/>
    <s v="OFF-PA-10004156"/>
    <x v="1"/>
    <x v="10"/>
    <s v="Xerox 188"/>
    <x v="1939"/>
    <n v="3"/>
    <n v="0.2"/>
    <n v="9.8657999999999983"/>
    <x v="2"/>
    <x v="0"/>
  </r>
  <r>
    <n v="3939"/>
    <s v="CA-2017-118955"/>
    <x v="382"/>
    <d v="2017-06-20T00:00:00"/>
    <s v="Standard Class"/>
    <s v="LS-17230"/>
    <s v="Lycoris Saunders"/>
    <x v="0"/>
    <x v="0"/>
    <x v="55"/>
    <x v="5"/>
    <n v="75051"/>
    <x v="2"/>
    <s v="FUR-CH-10001708"/>
    <x v="0"/>
    <x v="1"/>
    <s v="Office Star - Contemporary Swivel Chair with Padded Adjustable Arms and Flex Back"/>
    <x v="3067"/>
    <n v="2"/>
    <n v="0.3"/>
    <n v="-25.376400000000018"/>
    <x v="2"/>
    <x v="0"/>
  </r>
  <r>
    <n v="3940"/>
    <s v="US-2018-143448"/>
    <x v="107"/>
    <d v="2018-12-10T00:00:00"/>
    <s v="Same Day"/>
    <s v="MH-17455"/>
    <s v="Mark Hamilton"/>
    <x v="0"/>
    <x v="0"/>
    <x v="382"/>
    <x v="14"/>
    <n v="46142"/>
    <x v="2"/>
    <s v="FUR-CH-10003379"/>
    <x v="0"/>
    <x v="1"/>
    <s v="Global Commerce Series High-Back Swivel/Tilt Chairs"/>
    <x v="3068"/>
    <n v="5"/>
    <n v="0"/>
    <n v="356.22500000000002"/>
    <x v="2"/>
    <x v="0"/>
  </r>
  <r>
    <n v="3941"/>
    <s v="CA-2019-117863"/>
    <x v="796"/>
    <d v="2019-05-23T00:00:00"/>
    <s v="Standard Class"/>
    <s v="TS-21340"/>
    <s v="Toby Swindell"/>
    <x v="0"/>
    <x v="0"/>
    <x v="20"/>
    <x v="15"/>
    <n v="10024"/>
    <x v="3"/>
    <s v="FUR-FU-10002456"/>
    <x v="0"/>
    <x v="5"/>
    <s v="Master Caster Door Stop, Large Neon Orange"/>
    <x v="58"/>
    <n v="2"/>
    <n v="0"/>
    <n v="6.2608000000000015"/>
    <x v="3"/>
    <x v="0"/>
  </r>
  <r>
    <n v="3942"/>
    <s v="CA-2019-117863"/>
    <x v="796"/>
    <d v="2019-05-23T00:00:00"/>
    <s v="Standard Class"/>
    <s v="TS-21340"/>
    <s v="Toby Swindell"/>
    <x v="0"/>
    <x v="0"/>
    <x v="20"/>
    <x v="15"/>
    <n v="10024"/>
    <x v="3"/>
    <s v="OFF-BI-10000605"/>
    <x v="1"/>
    <x v="8"/>
    <s v="Acco Pressboard Covers with Storage Hooks, 9 1/2&quot; x 11&quot;, Executive Red"/>
    <x v="337"/>
    <n v="1"/>
    <n v="0.2"/>
    <n v="1.0286999999999997"/>
    <x v="3"/>
    <x v="0"/>
  </r>
  <r>
    <n v="3943"/>
    <s v="CA-2019-160458"/>
    <x v="837"/>
    <d v="2019-05-29T00:00:00"/>
    <s v="Second Class"/>
    <s v="EH-13945"/>
    <s v="Eric Hoffmann"/>
    <x v="0"/>
    <x v="0"/>
    <x v="26"/>
    <x v="18"/>
    <n v="38109"/>
    <x v="0"/>
    <s v="OFF-PA-10001166"/>
    <x v="1"/>
    <x v="10"/>
    <s v="Xerox 2"/>
    <x v="233"/>
    <n v="5"/>
    <n v="0.2"/>
    <n v="9.0719999999999992"/>
    <x v="0"/>
    <x v="0"/>
  </r>
  <r>
    <n v="3944"/>
    <s v="US-2018-142685"/>
    <x v="661"/>
    <d v="2018-06-30T00:00:00"/>
    <s v="Standard Class"/>
    <s v="MG-17695"/>
    <s v="Maureen Gnade"/>
    <x v="0"/>
    <x v="0"/>
    <x v="198"/>
    <x v="15"/>
    <n v="14215"/>
    <x v="3"/>
    <s v="OFF-SU-10000157"/>
    <x v="1"/>
    <x v="14"/>
    <s v="Compact Automatic Electric Letter Opener"/>
    <x v="3069"/>
    <n v="7"/>
    <n v="0"/>
    <n v="16.703400000000016"/>
    <x v="3"/>
    <x v="0"/>
  </r>
  <r>
    <n v="3945"/>
    <s v="CA-2018-133144"/>
    <x v="458"/>
    <d v="2018-05-21T00:00:00"/>
    <s v="Second Class"/>
    <s v="DO-13435"/>
    <s v="Denny Ordway"/>
    <x v="0"/>
    <x v="0"/>
    <x v="1"/>
    <x v="1"/>
    <n v="90036"/>
    <x v="1"/>
    <s v="OFF-PA-10004971"/>
    <x v="1"/>
    <x v="10"/>
    <s v="Xerox 196"/>
    <x v="1714"/>
    <n v="3"/>
    <n v="0"/>
    <n v="8.4966000000000008"/>
    <x v="1"/>
    <x v="0"/>
  </r>
  <r>
    <n v="3946"/>
    <s v="CA-2019-167871"/>
    <x v="551"/>
    <d v="2019-11-23T00:00:00"/>
    <s v="Standard Class"/>
    <s v="AF-10870"/>
    <s v="Art Ferguson"/>
    <x v="0"/>
    <x v="0"/>
    <x v="188"/>
    <x v="2"/>
    <n v="33030"/>
    <x v="0"/>
    <s v="OFF-PA-10001977"/>
    <x v="1"/>
    <x v="10"/>
    <s v="Xerox 194"/>
    <x v="3070"/>
    <n v="1"/>
    <n v="0.2"/>
    <n v="15.534399999999998"/>
    <x v="0"/>
    <x v="0"/>
  </r>
  <r>
    <n v="3947"/>
    <s v="CA-2019-167871"/>
    <x v="551"/>
    <d v="2019-11-23T00:00:00"/>
    <s v="Standard Class"/>
    <s v="AF-10870"/>
    <s v="Art Ferguson"/>
    <x v="0"/>
    <x v="0"/>
    <x v="188"/>
    <x v="2"/>
    <n v="33030"/>
    <x v="0"/>
    <s v="OFF-SU-10001225"/>
    <x v="1"/>
    <x v="14"/>
    <s v="Staple remover"/>
    <x v="3071"/>
    <n v="1"/>
    <n v="0.2"/>
    <n v="-0.66240000000000021"/>
    <x v="0"/>
    <x v="0"/>
  </r>
  <r>
    <n v="3948"/>
    <s v="CA-2018-119963"/>
    <x v="741"/>
    <d v="2018-11-22T00:00:00"/>
    <s v="Standard Class"/>
    <s v="SN-20710"/>
    <s v="Steve Nguyen"/>
    <x v="2"/>
    <x v="0"/>
    <x v="45"/>
    <x v="5"/>
    <n v="77506"/>
    <x v="2"/>
    <s v="OFF-AR-10003514"/>
    <x v="1"/>
    <x v="6"/>
    <s v="4009 Highlighters by Sanford"/>
    <x v="2925"/>
    <n v="2"/>
    <n v="0.2"/>
    <n v="1.0347999999999993"/>
    <x v="2"/>
    <x v="0"/>
  </r>
  <r>
    <n v="3949"/>
    <s v="CA-2018-119963"/>
    <x v="741"/>
    <d v="2018-11-22T00:00:00"/>
    <s v="Standard Class"/>
    <s v="SN-20710"/>
    <s v="Steve Nguyen"/>
    <x v="2"/>
    <x v="0"/>
    <x v="45"/>
    <x v="5"/>
    <n v="77506"/>
    <x v="2"/>
    <s v="OFF-LA-10003510"/>
    <x v="1"/>
    <x v="2"/>
    <s v="Avery 4027 File Folder Labels for Dot Matrix Printers, 5000 Labels per Box, White"/>
    <x v="3072"/>
    <n v="2"/>
    <n v="0.2"/>
    <n v="15.8756"/>
    <x v="2"/>
    <x v="0"/>
  </r>
  <r>
    <n v="3950"/>
    <s v="CA-2018-119963"/>
    <x v="741"/>
    <d v="2018-11-22T00:00:00"/>
    <s v="Standard Class"/>
    <s v="SN-20710"/>
    <s v="Steve Nguyen"/>
    <x v="2"/>
    <x v="0"/>
    <x v="45"/>
    <x v="5"/>
    <n v="77506"/>
    <x v="2"/>
    <s v="OFF-PA-10001970"/>
    <x v="1"/>
    <x v="10"/>
    <s v="Xerox 1881"/>
    <x v="3073"/>
    <n v="2"/>
    <n v="0.2"/>
    <n v="6.6311999999999989"/>
    <x v="2"/>
    <x v="0"/>
  </r>
  <r>
    <n v="3951"/>
    <s v="CA-2018-119963"/>
    <x v="741"/>
    <d v="2018-11-22T00:00:00"/>
    <s v="Standard Class"/>
    <s v="SN-20710"/>
    <s v="Steve Nguyen"/>
    <x v="2"/>
    <x v="0"/>
    <x v="45"/>
    <x v="5"/>
    <n v="77506"/>
    <x v="2"/>
    <s v="FUR-CH-10003817"/>
    <x v="0"/>
    <x v="1"/>
    <s v="Global Value Steno Chair, Gray"/>
    <x v="3074"/>
    <n v="6"/>
    <n v="0.3"/>
    <n v="-18.221999999999994"/>
    <x v="2"/>
    <x v="0"/>
  </r>
  <r>
    <n v="3952"/>
    <s v="CA-2016-121167"/>
    <x v="683"/>
    <d v="2016-11-30T00:00:00"/>
    <s v="Second Class"/>
    <s v="MO-17500"/>
    <s v="Mary O'Rourke"/>
    <x v="0"/>
    <x v="0"/>
    <x v="210"/>
    <x v="15"/>
    <n v="11520"/>
    <x v="3"/>
    <s v="OFF-BI-10003676"/>
    <x v="1"/>
    <x v="8"/>
    <s v="GBC Standard Recycled Report Covers, Clear Plastic Sheets"/>
    <x v="3075"/>
    <n v="2"/>
    <n v="0.2"/>
    <n v="6.0367999999999986"/>
    <x v="3"/>
    <x v="0"/>
  </r>
  <r>
    <n v="3953"/>
    <s v="US-2018-151862"/>
    <x v="398"/>
    <d v="2018-03-08T00:00:00"/>
    <s v="Standard Class"/>
    <s v="ON-18715"/>
    <s v="Odella Nelson"/>
    <x v="1"/>
    <x v="0"/>
    <x v="60"/>
    <x v="22"/>
    <n v="80219"/>
    <x v="1"/>
    <s v="TEC-PH-10003535"/>
    <x v="2"/>
    <x v="7"/>
    <s v="RCA ViSYS 25423RE1 Corded phone"/>
    <x v="1305"/>
    <n v="2"/>
    <n v="0.2"/>
    <n v="13.998599999999989"/>
    <x v="1"/>
    <x v="0"/>
  </r>
  <r>
    <n v="3954"/>
    <s v="CA-2019-152961"/>
    <x v="787"/>
    <d v="2019-01-19T00:00:00"/>
    <s v="Standard Class"/>
    <s v="SC-20095"/>
    <s v="Sanjit Chand"/>
    <x v="0"/>
    <x v="0"/>
    <x v="94"/>
    <x v="31"/>
    <n v="2169"/>
    <x v="3"/>
    <s v="OFF-PA-10004675"/>
    <x v="1"/>
    <x v="10"/>
    <s v="Telephone Message Books with Fax/Mobile Section, 5 1/2&quot; x 3 3/16&quot;"/>
    <x v="1436"/>
    <n v="2"/>
    <n v="0"/>
    <n v="5.8419999999999996"/>
    <x v="3"/>
    <x v="0"/>
  </r>
  <r>
    <n v="3955"/>
    <s v="CA-2016-133228"/>
    <x v="527"/>
    <d v="2016-04-09T00:00:00"/>
    <s v="Standard Class"/>
    <s v="MS-17710"/>
    <s v="Maurice Satty"/>
    <x v="0"/>
    <x v="0"/>
    <x v="66"/>
    <x v="12"/>
    <n v="48205"/>
    <x v="2"/>
    <s v="FUR-FU-10004020"/>
    <x v="0"/>
    <x v="5"/>
    <s v="Advantus Panel Wall Acrylic Frame"/>
    <x v="3076"/>
    <n v="1"/>
    <n v="0"/>
    <n v="2.3521000000000001"/>
    <x v="2"/>
    <x v="0"/>
  </r>
  <r>
    <n v="3956"/>
    <s v="CA-2016-133228"/>
    <x v="527"/>
    <d v="2016-04-09T00:00:00"/>
    <s v="Standard Class"/>
    <s v="MS-17710"/>
    <s v="Maurice Satty"/>
    <x v="0"/>
    <x v="0"/>
    <x v="66"/>
    <x v="12"/>
    <n v="48205"/>
    <x v="2"/>
    <s v="OFF-AR-10001955"/>
    <x v="1"/>
    <x v="6"/>
    <s v="Newell 319"/>
    <x v="1378"/>
    <n v="4"/>
    <n v="0"/>
    <n v="23.807999999999993"/>
    <x v="2"/>
    <x v="0"/>
  </r>
  <r>
    <n v="3957"/>
    <s v="CA-2018-114951"/>
    <x v="190"/>
    <d v="2018-07-03T00:00:00"/>
    <s v="Standard Class"/>
    <s v="DN-13690"/>
    <s v="Duane Noonan"/>
    <x v="0"/>
    <x v="0"/>
    <x v="8"/>
    <x v="1"/>
    <n v="94109"/>
    <x v="1"/>
    <s v="FUR-FU-10002364"/>
    <x v="0"/>
    <x v="5"/>
    <s v="Eldon Expressions Wood Desk Accessories, Oak"/>
    <x v="3077"/>
    <n v="3"/>
    <n v="0"/>
    <n v="6.4205999999999976"/>
    <x v="1"/>
    <x v="0"/>
  </r>
  <r>
    <n v="3958"/>
    <s v="CA-2018-156573"/>
    <x v="211"/>
    <d v="2018-06-02T00:00:00"/>
    <s v="Standard Class"/>
    <s v="RB-19360"/>
    <s v="Raymond Buch"/>
    <x v="0"/>
    <x v="0"/>
    <x v="316"/>
    <x v="18"/>
    <n v="37211"/>
    <x v="0"/>
    <s v="OFF-BI-10002414"/>
    <x v="1"/>
    <x v="8"/>
    <s v="GBC ProClick Spines for 32-Hole Punch"/>
    <x v="3078"/>
    <n v="3"/>
    <n v="0.7"/>
    <n v="-8.6456999999999979"/>
    <x v="0"/>
    <x v="0"/>
  </r>
  <r>
    <n v="3959"/>
    <s v="CA-2018-156573"/>
    <x v="211"/>
    <d v="2018-06-02T00:00:00"/>
    <s v="Standard Class"/>
    <s v="RB-19360"/>
    <s v="Raymond Buch"/>
    <x v="0"/>
    <x v="0"/>
    <x v="316"/>
    <x v="18"/>
    <n v="37211"/>
    <x v="0"/>
    <s v="OFF-AR-10003732"/>
    <x v="1"/>
    <x v="6"/>
    <s v="Newell 333"/>
    <x v="3079"/>
    <n v="2"/>
    <n v="0.2"/>
    <n v="0.3335999999999999"/>
    <x v="0"/>
    <x v="0"/>
  </r>
  <r>
    <n v="3960"/>
    <s v="CA-2018-156573"/>
    <x v="211"/>
    <d v="2018-06-02T00:00:00"/>
    <s v="Standard Class"/>
    <s v="RB-19360"/>
    <s v="Raymond Buch"/>
    <x v="0"/>
    <x v="0"/>
    <x v="316"/>
    <x v="18"/>
    <n v="37211"/>
    <x v="0"/>
    <s v="FUR-FU-10001085"/>
    <x v="0"/>
    <x v="5"/>
    <s v="3M Polarizing Light Filter Sleeves"/>
    <x v="3080"/>
    <n v="3"/>
    <n v="0.2"/>
    <n v="14.546999999999995"/>
    <x v="0"/>
    <x v="0"/>
  </r>
  <r>
    <n v="3961"/>
    <s v="CA-2017-113901"/>
    <x v="324"/>
    <d v="2017-10-24T00:00:00"/>
    <s v="Standard Class"/>
    <s v="NH-18610"/>
    <s v="Nicole Hansen"/>
    <x v="1"/>
    <x v="0"/>
    <x v="66"/>
    <x v="12"/>
    <n v="48227"/>
    <x v="2"/>
    <s v="OFF-BI-10001249"/>
    <x v="1"/>
    <x v="8"/>
    <s v="Avery Heavy-Duty EZD View Binder with Locking Rings"/>
    <x v="3081"/>
    <n v="6"/>
    <n v="0"/>
    <n v="17.608799999999999"/>
    <x v="2"/>
    <x v="0"/>
  </r>
  <r>
    <n v="3962"/>
    <s v="CA-2017-113901"/>
    <x v="324"/>
    <d v="2017-10-24T00:00:00"/>
    <s v="Standard Class"/>
    <s v="NH-18610"/>
    <s v="Nicole Hansen"/>
    <x v="1"/>
    <x v="0"/>
    <x v="66"/>
    <x v="12"/>
    <n v="48227"/>
    <x v="2"/>
    <s v="TEC-PH-10002564"/>
    <x v="2"/>
    <x v="7"/>
    <s v="OtterBox Defender Series Case - Samsung Galaxy S4"/>
    <x v="179"/>
    <n v="5"/>
    <n v="0"/>
    <n v="44.984999999999985"/>
    <x v="2"/>
    <x v="0"/>
  </r>
  <r>
    <n v="3963"/>
    <s v="CA-2019-134838"/>
    <x v="600"/>
    <d v="2019-02-20T00:00:00"/>
    <s v="First Class"/>
    <s v="ED-13885"/>
    <s v="Emily Ducich"/>
    <x v="2"/>
    <x v="0"/>
    <x v="1"/>
    <x v="1"/>
    <n v="90045"/>
    <x v="1"/>
    <s v="OFF-AR-10000634"/>
    <x v="1"/>
    <x v="6"/>
    <s v="Newell 320"/>
    <x v="1387"/>
    <n v="3"/>
    <n v="0"/>
    <n v="3.4668000000000005"/>
    <x v="1"/>
    <x v="0"/>
  </r>
  <r>
    <n v="3964"/>
    <s v="CA-2019-134838"/>
    <x v="600"/>
    <d v="2019-02-20T00:00:00"/>
    <s v="First Class"/>
    <s v="ED-13885"/>
    <s v="Emily Ducich"/>
    <x v="2"/>
    <x v="0"/>
    <x v="1"/>
    <x v="1"/>
    <n v="90045"/>
    <x v="1"/>
    <s v="FUR-FU-10004018"/>
    <x v="0"/>
    <x v="5"/>
    <s v="Tensor Computer Mounted Lamp"/>
    <x v="3082"/>
    <n v="3"/>
    <n v="0"/>
    <n v="12.060900000000002"/>
    <x v="1"/>
    <x v="0"/>
  </r>
  <r>
    <n v="3965"/>
    <s v="CA-2018-120257"/>
    <x v="897"/>
    <d v="2018-09-28T00:00:00"/>
    <s v="Standard Class"/>
    <s v="PW-19240"/>
    <s v="Pierre Wener"/>
    <x v="0"/>
    <x v="0"/>
    <x v="10"/>
    <x v="9"/>
    <n v="19140"/>
    <x v="3"/>
    <s v="OFF-AR-10003481"/>
    <x v="1"/>
    <x v="6"/>
    <s v="Newell 348"/>
    <x v="964"/>
    <n v="3"/>
    <n v="0.2"/>
    <n v="0.88559999999999883"/>
    <x v="3"/>
    <x v="0"/>
  </r>
  <r>
    <n v="3966"/>
    <s v="CA-2016-164910"/>
    <x v="607"/>
    <d v="2016-11-17T00:00:00"/>
    <s v="Second Class"/>
    <s v="DM-13345"/>
    <s v="Denise Monton"/>
    <x v="1"/>
    <x v="0"/>
    <x v="153"/>
    <x v="3"/>
    <n v="28806"/>
    <x v="0"/>
    <s v="OFF-AR-10003651"/>
    <x v="1"/>
    <x v="6"/>
    <s v="Newell 350"/>
    <x v="964"/>
    <n v="3"/>
    <n v="0.2"/>
    <n v="0.88559999999999883"/>
    <x v="0"/>
    <x v="0"/>
  </r>
  <r>
    <n v="3967"/>
    <s v="CA-2018-149902"/>
    <x v="178"/>
    <d v="2018-04-06T00:00:00"/>
    <s v="Standard Class"/>
    <s v="DW-13540"/>
    <s v="Don Weiss"/>
    <x v="0"/>
    <x v="0"/>
    <x v="20"/>
    <x v="15"/>
    <n v="10024"/>
    <x v="3"/>
    <s v="OFF-AR-10002956"/>
    <x v="1"/>
    <x v="6"/>
    <s v="Boston 16801 Nautilus Battery Pencil Sharpener"/>
    <x v="1943"/>
    <n v="4"/>
    <n v="0"/>
    <n v="22.8904"/>
    <x v="3"/>
    <x v="0"/>
  </r>
  <r>
    <n v="3968"/>
    <s v="CA-2018-146010"/>
    <x v="244"/>
    <d v="2018-05-23T00:00:00"/>
    <s v="First Class"/>
    <s v="EH-14125"/>
    <s v="Eugene Hildebrand"/>
    <x v="2"/>
    <x v="0"/>
    <x v="77"/>
    <x v="22"/>
    <n v="80906"/>
    <x v="1"/>
    <s v="OFF-BI-10003638"/>
    <x v="1"/>
    <x v="8"/>
    <s v="GBC Durable Plastic Covers"/>
    <x v="3083"/>
    <n v="7"/>
    <n v="0.7"/>
    <n v="-32.507999999999996"/>
    <x v="1"/>
    <x v="0"/>
  </r>
  <r>
    <n v="3969"/>
    <s v="US-2017-163685"/>
    <x v="932"/>
    <d v="2017-06-05T00:00:00"/>
    <s v="Standard Class"/>
    <s v="KE-16420"/>
    <s v="Katrina Edelman"/>
    <x v="1"/>
    <x v="0"/>
    <x v="52"/>
    <x v="5"/>
    <n v="78207"/>
    <x v="2"/>
    <s v="OFF-BI-10001890"/>
    <x v="1"/>
    <x v="8"/>
    <s v="Avery Poly Binder Pockets"/>
    <x v="3084"/>
    <n v="8"/>
    <n v="0.8"/>
    <n v="-9.1648000000000032"/>
    <x v="2"/>
    <x v="0"/>
  </r>
  <r>
    <n v="3970"/>
    <s v="US-2017-163685"/>
    <x v="932"/>
    <d v="2017-06-05T00:00:00"/>
    <s v="Standard Class"/>
    <s v="KE-16420"/>
    <s v="Katrina Edelman"/>
    <x v="1"/>
    <x v="0"/>
    <x v="52"/>
    <x v="5"/>
    <n v="78207"/>
    <x v="2"/>
    <s v="OFF-PA-10002606"/>
    <x v="1"/>
    <x v="10"/>
    <s v="Xerox 1928"/>
    <x v="3085"/>
    <n v="10"/>
    <n v="0.2"/>
    <n v="13.199999999999998"/>
    <x v="2"/>
    <x v="0"/>
  </r>
  <r>
    <n v="3971"/>
    <s v="CA-2016-135090"/>
    <x v="754"/>
    <d v="2016-11-26T00:00:00"/>
    <s v="Standard Class"/>
    <s v="SP-20920"/>
    <s v="Susan Pistek"/>
    <x v="0"/>
    <x v="0"/>
    <x v="1"/>
    <x v="1"/>
    <n v="90036"/>
    <x v="1"/>
    <s v="OFF-PA-10002245"/>
    <x v="1"/>
    <x v="10"/>
    <s v="Xerox 1895"/>
    <x v="3086"/>
    <n v="9"/>
    <n v="0"/>
    <n v="24.218999999999998"/>
    <x v="1"/>
    <x v="0"/>
  </r>
  <r>
    <n v="3972"/>
    <s v="CA-2017-132374"/>
    <x v="933"/>
    <d v="2017-02-24T00:00:00"/>
    <s v="Second Class"/>
    <s v="PS-19045"/>
    <s v="Penelope Sewall"/>
    <x v="2"/>
    <x v="0"/>
    <x v="341"/>
    <x v="12"/>
    <n v="48310"/>
    <x v="2"/>
    <s v="OFF-AR-10001615"/>
    <x v="1"/>
    <x v="6"/>
    <s v="Newell 34"/>
    <x v="1378"/>
    <n v="4"/>
    <n v="0"/>
    <n v="20.633600000000001"/>
    <x v="2"/>
    <x v="1"/>
  </r>
  <r>
    <n v="3973"/>
    <s v="CA-2018-167556"/>
    <x v="892"/>
    <d v="2018-04-02T00:00:00"/>
    <s v="Standard Class"/>
    <s v="JM-15250"/>
    <s v="Janet Martin"/>
    <x v="0"/>
    <x v="0"/>
    <x v="20"/>
    <x v="15"/>
    <n v="10009"/>
    <x v="3"/>
    <s v="OFF-PA-10000466"/>
    <x v="1"/>
    <x v="10"/>
    <s v="Memo Book, 100 Message Capacity, 5 3/8” x 11”"/>
    <x v="814"/>
    <n v="2"/>
    <n v="0"/>
    <n v="6.74"/>
    <x v="3"/>
    <x v="0"/>
  </r>
  <r>
    <n v="3974"/>
    <s v="CA-2018-167556"/>
    <x v="892"/>
    <d v="2018-04-02T00:00:00"/>
    <s v="Standard Class"/>
    <s v="JM-15250"/>
    <s v="Janet Martin"/>
    <x v="0"/>
    <x v="0"/>
    <x v="20"/>
    <x v="15"/>
    <n v="10009"/>
    <x v="3"/>
    <s v="OFF-BI-10003708"/>
    <x v="1"/>
    <x v="8"/>
    <s v="Acco Four Pocket Poly Ring Binder with Label Holder, Smoke, 1&quot;"/>
    <x v="1278"/>
    <n v="5"/>
    <n v="0.2"/>
    <n v="9.3124999999999982"/>
    <x v="3"/>
    <x v="0"/>
  </r>
  <r>
    <n v="3975"/>
    <s v="CA-2018-167556"/>
    <x v="892"/>
    <d v="2018-04-02T00:00:00"/>
    <s v="Standard Class"/>
    <s v="JM-15250"/>
    <s v="Janet Martin"/>
    <x v="0"/>
    <x v="0"/>
    <x v="20"/>
    <x v="15"/>
    <n v="10009"/>
    <x v="3"/>
    <s v="FUR-FU-10004848"/>
    <x v="0"/>
    <x v="5"/>
    <s v="Howard Miller 13-3/4&quot; Diameter Brushed Chrome Round Wall Clock"/>
    <x v="3087"/>
    <n v="8"/>
    <n v="0"/>
    <n v="124.19999999999999"/>
    <x v="3"/>
    <x v="0"/>
  </r>
  <r>
    <n v="3976"/>
    <s v="CA-2018-167556"/>
    <x v="892"/>
    <d v="2018-04-02T00:00:00"/>
    <s v="Standard Class"/>
    <s v="JM-15250"/>
    <s v="Janet Martin"/>
    <x v="0"/>
    <x v="0"/>
    <x v="20"/>
    <x v="15"/>
    <n v="10009"/>
    <x v="3"/>
    <s v="OFF-BI-10000320"/>
    <x v="1"/>
    <x v="8"/>
    <s v="GBC Plastic Binding Combs"/>
    <x v="3088"/>
    <n v="7"/>
    <n v="0.2"/>
    <n v="14.981400000000001"/>
    <x v="3"/>
    <x v="0"/>
  </r>
  <r>
    <n v="3977"/>
    <s v="US-2018-116400"/>
    <x v="332"/>
    <d v="2018-10-24T00:00:00"/>
    <s v="First Class"/>
    <s v="EB-13930"/>
    <s v="Eric Barreto"/>
    <x v="0"/>
    <x v="0"/>
    <x v="102"/>
    <x v="17"/>
    <n v="23223"/>
    <x v="0"/>
    <s v="FUR-FU-10003731"/>
    <x v="0"/>
    <x v="5"/>
    <s v="Eldon Expressions Wood and Plastic Desk Accessories, Oak"/>
    <x v="3089"/>
    <n v="4"/>
    <n v="0"/>
    <n v="11.177600000000002"/>
    <x v="0"/>
    <x v="0"/>
  </r>
  <r>
    <n v="3978"/>
    <s v="CA-2019-101308"/>
    <x v="280"/>
    <d v="2019-10-07T00:00:00"/>
    <s v="Standard Class"/>
    <s v="FG-14260"/>
    <s v="Frank Gastineau"/>
    <x v="2"/>
    <x v="0"/>
    <x v="4"/>
    <x v="4"/>
    <n v="98105"/>
    <x v="1"/>
    <s v="OFF-FA-10002780"/>
    <x v="1"/>
    <x v="13"/>
    <s v="Staples"/>
    <x v="3090"/>
    <n v="3"/>
    <n v="0"/>
    <n v="4.1123999999999992"/>
    <x v="1"/>
    <x v="0"/>
  </r>
  <r>
    <n v="3979"/>
    <s v="CA-2019-101308"/>
    <x v="280"/>
    <d v="2019-10-07T00:00:00"/>
    <s v="Standard Class"/>
    <s v="FG-14260"/>
    <s v="Frank Gastineau"/>
    <x v="2"/>
    <x v="0"/>
    <x v="4"/>
    <x v="4"/>
    <n v="98105"/>
    <x v="1"/>
    <s v="TEC-PH-10003800"/>
    <x v="2"/>
    <x v="7"/>
    <s v="i.Sound Portable Power - 8000 mAh"/>
    <x v="560"/>
    <n v="2"/>
    <n v="0.2"/>
    <n v="-20.136200000000006"/>
    <x v="1"/>
    <x v="0"/>
  </r>
  <r>
    <n v="3980"/>
    <s v="CA-2016-114517"/>
    <x v="851"/>
    <d v="2016-12-27T00:00:00"/>
    <s v="Standard Class"/>
    <s v="TH-21235"/>
    <s v="Tiffany House"/>
    <x v="1"/>
    <x v="0"/>
    <x v="20"/>
    <x v="15"/>
    <n v="10024"/>
    <x v="3"/>
    <s v="FUR-TA-10001676"/>
    <x v="0"/>
    <x v="3"/>
    <s v="Hon 61000 Series Interactive Training Tables"/>
    <x v="3091"/>
    <n v="2"/>
    <n v="0.4"/>
    <n v="-19.549200000000006"/>
    <x v="3"/>
    <x v="0"/>
  </r>
  <r>
    <n v="3981"/>
    <s v="CA-2016-114517"/>
    <x v="851"/>
    <d v="2016-12-27T00:00:00"/>
    <s v="Standard Class"/>
    <s v="TH-21235"/>
    <s v="Tiffany House"/>
    <x v="1"/>
    <x v="0"/>
    <x v="20"/>
    <x v="15"/>
    <n v="10024"/>
    <x v="3"/>
    <s v="OFF-AP-10002350"/>
    <x v="1"/>
    <x v="9"/>
    <s v="Belkin F9H710-06 7 Outlet SurgeMaster Surge Protector"/>
    <x v="3092"/>
    <n v="3"/>
    <n v="0"/>
    <n v="15.8256"/>
    <x v="3"/>
    <x v="0"/>
  </r>
  <r>
    <n v="3982"/>
    <s v="CA-2019-119564"/>
    <x v="934"/>
    <d v="2019-12-20T00:00:00"/>
    <s v="Standard Class"/>
    <s v="PL-18925"/>
    <s v="Paul Lucas"/>
    <x v="2"/>
    <x v="0"/>
    <x v="4"/>
    <x v="4"/>
    <n v="98115"/>
    <x v="1"/>
    <s v="FUR-FU-10003096"/>
    <x v="0"/>
    <x v="5"/>
    <s v="Master Giant Foot Doorstop, Safety Yellow"/>
    <x v="3093"/>
    <n v="3"/>
    <n v="0"/>
    <n v="9.7911000000000001"/>
    <x v="1"/>
    <x v="0"/>
  </r>
  <r>
    <n v="3983"/>
    <s v="CA-2018-135265"/>
    <x v="274"/>
    <d v="2018-07-09T00:00:00"/>
    <s v="Second Class"/>
    <s v="CC-12370"/>
    <s v="Christopher Conant"/>
    <x v="0"/>
    <x v="0"/>
    <x v="1"/>
    <x v="1"/>
    <n v="90045"/>
    <x v="1"/>
    <s v="FUR-CH-10003061"/>
    <x v="0"/>
    <x v="1"/>
    <s v="Global Leather Task Chair, Black"/>
    <x v="2804"/>
    <n v="4"/>
    <n v="0.2"/>
    <n v="-3.5996000000000521"/>
    <x v="1"/>
    <x v="0"/>
  </r>
  <r>
    <n v="3984"/>
    <s v="CA-2018-135265"/>
    <x v="274"/>
    <d v="2018-07-09T00:00:00"/>
    <s v="Second Class"/>
    <s v="CC-12370"/>
    <s v="Christopher Conant"/>
    <x v="0"/>
    <x v="0"/>
    <x v="1"/>
    <x v="1"/>
    <n v="90045"/>
    <x v="1"/>
    <s v="TEC-CO-10003763"/>
    <x v="2"/>
    <x v="16"/>
    <s v="Canon PC1060 Personal Laser Copier"/>
    <x v="2481"/>
    <n v="5"/>
    <n v="0.2"/>
    <n v="944.98649999999986"/>
    <x v="1"/>
    <x v="0"/>
  </r>
  <r>
    <n v="3985"/>
    <s v="CA-2018-135265"/>
    <x v="274"/>
    <d v="2018-07-09T00:00:00"/>
    <s v="Second Class"/>
    <s v="CC-12370"/>
    <s v="Christopher Conant"/>
    <x v="0"/>
    <x v="0"/>
    <x v="1"/>
    <x v="1"/>
    <n v="90045"/>
    <x v="1"/>
    <s v="OFF-PA-10002923"/>
    <x v="1"/>
    <x v="10"/>
    <s v="Xerox 1942"/>
    <x v="1553"/>
    <n v="1"/>
    <n v="0"/>
    <n v="24.47"/>
    <x v="1"/>
    <x v="0"/>
  </r>
  <r>
    <n v="3986"/>
    <s v="CA-2018-108735"/>
    <x v="764"/>
    <d v="2018-04-21T00:00:00"/>
    <s v="Standard Class"/>
    <s v="JM-15535"/>
    <s v="Jessica Myrick"/>
    <x v="0"/>
    <x v="0"/>
    <x v="80"/>
    <x v="1"/>
    <n v="90712"/>
    <x v="1"/>
    <s v="FUR-BO-10003441"/>
    <x v="0"/>
    <x v="0"/>
    <s v="Bush Westfield Collection Bookcases, Fully Assembled"/>
    <x v="3094"/>
    <n v="3"/>
    <n v="0.15"/>
    <n v="24.235199999999978"/>
    <x v="1"/>
    <x v="0"/>
  </r>
  <r>
    <n v="3987"/>
    <s v="CA-2019-112333"/>
    <x v="798"/>
    <d v="2019-04-14T00:00:00"/>
    <s v="Standard Class"/>
    <s v="KF-16285"/>
    <s v="Karen Ferguson"/>
    <x v="2"/>
    <x v="0"/>
    <x v="135"/>
    <x v="30"/>
    <n v="7060"/>
    <x v="3"/>
    <s v="OFF-ST-10001780"/>
    <x v="1"/>
    <x v="4"/>
    <s v="Tennsco 16-Compartment Lockers with Coat Rack"/>
    <x v="3095"/>
    <n v="4"/>
    <n v="0"/>
    <n v="621.97440000000006"/>
    <x v="3"/>
    <x v="0"/>
  </r>
  <r>
    <n v="3988"/>
    <s v="CA-2019-112333"/>
    <x v="798"/>
    <d v="2019-04-14T00:00:00"/>
    <s v="Standard Class"/>
    <s v="KF-16285"/>
    <s v="Karen Ferguson"/>
    <x v="2"/>
    <x v="0"/>
    <x v="135"/>
    <x v="30"/>
    <n v="7060"/>
    <x v="3"/>
    <s v="OFF-AP-10001962"/>
    <x v="1"/>
    <x v="9"/>
    <s v="Black &amp; Decker Filter for Double Action Dustbuster Cordless Vac BLDV7210"/>
    <x v="3096"/>
    <n v="5"/>
    <n v="0"/>
    <n v="10.487500000000001"/>
    <x v="3"/>
    <x v="0"/>
  </r>
  <r>
    <n v="3989"/>
    <s v="US-2018-159415"/>
    <x v="764"/>
    <d v="2018-04-22T00:00:00"/>
    <s v="Standard Class"/>
    <s v="CS-12175"/>
    <s v="Charles Sheldon"/>
    <x v="1"/>
    <x v="0"/>
    <x v="29"/>
    <x v="18"/>
    <n v="38401"/>
    <x v="0"/>
    <s v="FUR-FU-10003798"/>
    <x v="0"/>
    <x v="5"/>
    <s v="Ultra Door Kickplate, 8&quot;H x 34&quot;W"/>
    <x v="3097"/>
    <n v="5"/>
    <n v="0.2"/>
    <n v="13.845999999999997"/>
    <x v="0"/>
    <x v="0"/>
  </r>
  <r>
    <n v="3990"/>
    <s v="CA-2016-122588"/>
    <x v="641"/>
    <d v="2016-11-27T00:00:00"/>
    <s v="Second Class"/>
    <s v="AR-10540"/>
    <s v="Andy Reiter"/>
    <x v="0"/>
    <x v="0"/>
    <x v="383"/>
    <x v="34"/>
    <n v="2895"/>
    <x v="3"/>
    <s v="FUR-FU-10001095"/>
    <x v="0"/>
    <x v="5"/>
    <s v="DAX Black Cherry Wood-Tone Poster Frame"/>
    <x v="3098"/>
    <n v="2"/>
    <n v="0"/>
    <n v="20.1248"/>
    <x v="3"/>
    <x v="0"/>
  </r>
  <r>
    <n v="3991"/>
    <s v="CA-2016-137589"/>
    <x v="935"/>
    <d v="2016-11-08T00:00:00"/>
    <s v="Standard Class"/>
    <s v="MS-17770"/>
    <s v="Maxwell Schwartz"/>
    <x v="0"/>
    <x v="0"/>
    <x v="152"/>
    <x v="9"/>
    <n v="17602"/>
    <x v="3"/>
    <s v="OFF-SU-10000157"/>
    <x v="1"/>
    <x v="14"/>
    <s v="Compact Automatic Electric Letter Opener"/>
    <x v="3099"/>
    <n v="3"/>
    <n v="0.2"/>
    <n v="-64.427400000000006"/>
    <x v="3"/>
    <x v="0"/>
  </r>
  <r>
    <n v="3992"/>
    <s v="CA-2017-161998"/>
    <x v="489"/>
    <d v="2017-05-05T00:00:00"/>
    <s v="Standard Class"/>
    <s v="DB-13120"/>
    <s v="David Bremer"/>
    <x v="1"/>
    <x v="0"/>
    <x v="67"/>
    <x v="2"/>
    <n v="33614"/>
    <x v="0"/>
    <s v="FUR-FU-10001095"/>
    <x v="0"/>
    <x v="5"/>
    <s v="DAX Black Cherry Wood-Tone Poster Frame"/>
    <x v="3100"/>
    <n v="3"/>
    <n v="0.2"/>
    <n v="14.299199999999999"/>
    <x v="0"/>
    <x v="0"/>
  </r>
  <r>
    <n v="3993"/>
    <s v="CA-2017-161998"/>
    <x v="489"/>
    <d v="2017-05-05T00:00:00"/>
    <s v="Standard Class"/>
    <s v="DB-13120"/>
    <s v="David Bremer"/>
    <x v="1"/>
    <x v="0"/>
    <x v="67"/>
    <x v="2"/>
    <n v="33614"/>
    <x v="0"/>
    <s v="OFF-SU-10004261"/>
    <x v="1"/>
    <x v="14"/>
    <s v="Fiskars 8&quot; Scissors, 2/Pack"/>
    <x v="3101"/>
    <n v="3"/>
    <n v="0.2"/>
    <n v="4.6547999999999927"/>
    <x v="0"/>
    <x v="0"/>
  </r>
  <r>
    <n v="3994"/>
    <s v="CA-2017-161998"/>
    <x v="489"/>
    <d v="2017-05-05T00:00:00"/>
    <s v="Standard Class"/>
    <s v="DB-13120"/>
    <s v="David Bremer"/>
    <x v="1"/>
    <x v="0"/>
    <x v="67"/>
    <x v="2"/>
    <n v="33614"/>
    <x v="0"/>
    <s v="OFF-AR-10004022"/>
    <x v="1"/>
    <x v="6"/>
    <s v="Panasonic KP-380BK Classic Electric Pencil Sharpener"/>
    <x v="3102"/>
    <n v="6"/>
    <n v="0.2"/>
    <n v="10.793999999999983"/>
    <x v="0"/>
    <x v="0"/>
  </r>
  <r>
    <n v="3995"/>
    <s v="CA-2017-105627"/>
    <x v="936"/>
    <d v="2017-03-12T00:00:00"/>
    <s v="Standard Class"/>
    <s v="DK-12895"/>
    <s v="Dana Kaydos"/>
    <x v="0"/>
    <x v="0"/>
    <x v="249"/>
    <x v="6"/>
    <n v="53142"/>
    <x v="2"/>
    <s v="FUR-BO-10002916"/>
    <x v="0"/>
    <x v="0"/>
    <s v="Rush Hierlooms Collection 1&quot; Thick Stackable Bookcases"/>
    <x v="3103"/>
    <n v="3"/>
    <n v="0"/>
    <n v="97.45859999999999"/>
    <x v="2"/>
    <x v="0"/>
  </r>
  <r>
    <n v="3996"/>
    <s v="CA-2017-105627"/>
    <x v="936"/>
    <d v="2017-03-12T00:00:00"/>
    <s v="Standard Class"/>
    <s v="DK-12895"/>
    <s v="Dana Kaydos"/>
    <x v="0"/>
    <x v="0"/>
    <x v="249"/>
    <x v="6"/>
    <n v="53142"/>
    <x v="2"/>
    <s v="FUR-CH-10002084"/>
    <x v="0"/>
    <x v="1"/>
    <s v="Hon Mobius Operator's Chair"/>
    <x v="3104"/>
    <n v="7"/>
    <n v="0"/>
    <n v="189.40460000000002"/>
    <x v="2"/>
    <x v="0"/>
  </r>
  <r>
    <n v="3997"/>
    <s v="CA-2017-105627"/>
    <x v="936"/>
    <d v="2017-03-12T00:00:00"/>
    <s v="Standard Class"/>
    <s v="DK-12895"/>
    <s v="Dana Kaydos"/>
    <x v="0"/>
    <x v="0"/>
    <x v="249"/>
    <x v="6"/>
    <n v="53142"/>
    <x v="2"/>
    <s v="TEC-PH-10003012"/>
    <x v="2"/>
    <x v="7"/>
    <s v="Nortel Meridian M3904 Professional Digital phone"/>
    <x v="3105"/>
    <n v="5"/>
    <n v="0"/>
    <n v="223.28549999999993"/>
    <x v="2"/>
    <x v="0"/>
  </r>
  <r>
    <n v="3998"/>
    <s v="CA-2017-105627"/>
    <x v="936"/>
    <d v="2017-03-12T00:00:00"/>
    <s v="Standard Class"/>
    <s v="DK-12895"/>
    <s v="Dana Kaydos"/>
    <x v="0"/>
    <x v="0"/>
    <x v="249"/>
    <x v="6"/>
    <n v="53142"/>
    <x v="2"/>
    <s v="OFF-AR-10002704"/>
    <x v="1"/>
    <x v="6"/>
    <s v="Boston 1900 Electric Pencil Sharpener"/>
    <x v="1883"/>
    <n v="1"/>
    <n v="0"/>
    <n v="4.4939999999999998"/>
    <x v="2"/>
    <x v="0"/>
  </r>
  <r>
    <n v="3999"/>
    <s v="CA-2017-105627"/>
    <x v="936"/>
    <d v="2017-03-12T00:00:00"/>
    <s v="Standard Class"/>
    <s v="DK-12895"/>
    <s v="Dana Kaydos"/>
    <x v="0"/>
    <x v="0"/>
    <x v="249"/>
    <x v="6"/>
    <n v="53142"/>
    <x v="2"/>
    <s v="FUR-FU-10000308"/>
    <x v="0"/>
    <x v="5"/>
    <s v="Deflect-o Glass Clear Studded Chair Mats"/>
    <x v="3106"/>
    <n v="6"/>
    <n v="0"/>
    <n v="82.077600000000004"/>
    <x v="2"/>
    <x v="0"/>
  </r>
  <r>
    <n v="4000"/>
    <s v="US-2017-149629"/>
    <x v="789"/>
    <d v="2017-07-20T00:00:00"/>
    <s v="Second Class"/>
    <s v="MP-17965"/>
    <s v="Michael Paige"/>
    <x v="1"/>
    <x v="0"/>
    <x v="370"/>
    <x v="2"/>
    <n v="34952"/>
    <x v="0"/>
    <s v="FUR-BO-10004709"/>
    <x v="0"/>
    <x v="0"/>
    <s v="Bush Westfield Collection Bookcases, Medium Cherry Finish"/>
    <x v="3107"/>
    <n v="5"/>
    <n v="0.2"/>
    <n v="5.7980000000000018"/>
    <x v="0"/>
    <x v="0"/>
  </r>
  <r>
    <n v="4001"/>
    <s v="CA-2016-116834"/>
    <x v="856"/>
    <d v="2016-10-16T00:00:00"/>
    <s v="Standard Class"/>
    <s v="Dp-13240"/>
    <s v="Dean percer"/>
    <x v="2"/>
    <x v="0"/>
    <x v="4"/>
    <x v="4"/>
    <n v="98115"/>
    <x v="1"/>
    <s v="FUR-FU-10001196"/>
    <x v="0"/>
    <x v="5"/>
    <s v="DAX Cubicle Frames - 8x10"/>
    <x v="3108"/>
    <n v="11"/>
    <n v="0"/>
    <n v="19.040999999999997"/>
    <x v="1"/>
    <x v="0"/>
  </r>
  <r>
    <n v="4002"/>
    <s v="CA-2016-116834"/>
    <x v="856"/>
    <d v="2016-10-16T00:00:00"/>
    <s v="Standard Class"/>
    <s v="Dp-13240"/>
    <s v="Dean percer"/>
    <x v="2"/>
    <x v="0"/>
    <x v="4"/>
    <x v="4"/>
    <n v="98115"/>
    <x v="1"/>
    <s v="TEC-AC-10002942"/>
    <x v="2"/>
    <x v="11"/>
    <s v="WD My Passport Ultra 1TB Portable External Hard Drive"/>
    <x v="2047"/>
    <n v="5"/>
    <n v="0"/>
    <n v="58.649999999999984"/>
    <x v="1"/>
    <x v="0"/>
  </r>
  <r>
    <n v="4003"/>
    <s v="CA-2018-145730"/>
    <x v="840"/>
    <d v="2018-03-08T00:00:00"/>
    <s v="Standard Class"/>
    <s v="CC-12220"/>
    <s v="Chris Cortes"/>
    <x v="0"/>
    <x v="0"/>
    <x v="52"/>
    <x v="5"/>
    <n v="78207"/>
    <x v="2"/>
    <s v="FUR-TA-10004915"/>
    <x v="0"/>
    <x v="3"/>
    <s v="Office Impressions End Table, 20-1/2&quot;H x 24&quot;W x 20&quot;D"/>
    <x v="3109"/>
    <n v="3"/>
    <n v="0.3"/>
    <n v="-127.57919999999996"/>
    <x v="2"/>
    <x v="0"/>
  </r>
  <r>
    <n v="4004"/>
    <s v="CA-2018-145730"/>
    <x v="840"/>
    <d v="2018-03-08T00:00:00"/>
    <s v="Standard Class"/>
    <s v="CC-12220"/>
    <s v="Chris Cortes"/>
    <x v="0"/>
    <x v="0"/>
    <x v="52"/>
    <x v="5"/>
    <n v="78207"/>
    <x v="2"/>
    <s v="TEC-MA-10001016"/>
    <x v="2"/>
    <x v="15"/>
    <s v="Canon PC170 Desktop Personal Copier"/>
    <x v="3110"/>
    <n v="3"/>
    <n v="0.4"/>
    <n v="33.589499999999987"/>
    <x v="2"/>
    <x v="0"/>
  </r>
  <r>
    <n v="4005"/>
    <s v="CA-2018-145730"/>
    <x v="840"/>
    <d v="2018-03-08T00:00:00"/>
    <s v="Standard Class"/>
    <s v="CC-12220"/>
    <s v="Chris Cortes"/>
    <x v="0"/>
    <x v="0"/>
    <x v="52"/>
    <x v="5"/>
    <n v="78207"/>
    <x v="2"/>
    <s v="OFF-EN-10000483"/>
    <x v="1"/>
    <x v="12"/>
    <s v="White Envelopes, White Envelopes with Clear Poly Window"/>
    <x v="3111"/>
    <n v="3"/>
    <n v="0.2"/>
    <n v="11.894999999999994"/>
    <x v="2"/>
    <x v="0"/>
  </r>
  <r>
    <n v="4006"/>
    <s v="US-2017-168732"/>
    <x v="895"/>
    <d v="2017-12-16T00:00:00"/>
    <s v="Standard Class"/>
    <s v="KM-16660"/>
    <s v="Khloe Miller"/>
    <x v="0"/>
    <x v="0"/>
    <x v="185"/>
    <x v="32"/>
    <n v="30076"/>
    <x v="0"/>
    <s v="OFF-AR-10003087"/>
    <x v="1"/>
    <x v="6"/>
    <s v="Staples in misc. colors"/>
    <x v="3112"/>
    <n v="1"/>
    <n v="0"/>
    <n v="0.49839999999999995"/>
    <x v="0"/>
    <x v="0"/>
  </r>
  <r>
    <n v="4007"/>
    <s v="US-2017-168732"/>
    <x v="895"/>
    <d v="2017-12-16T00:00:00"/>
    <s v="Standard Class"/>
    <s v="KM-16660"/>
    <s v="Khloe Miller"/>
    <x v="0"/>
    <x v="0"/>
    <x v="185"/>
    <x v="32"/>
    <n v="30076"/>
    <x v="0"/>
    <s v="OFF-PA-10000520"/>
    <x v="1"/>
    <x v="10"/>
    <s v="Xerox 201"/>
    <x v="243"/>
    <n v="4"/>
    <n v="0"/>
    <n v="12.441600000000001"/>
    <x v="0"/>
    <x v="0"/>
  </r>
  <r>
    <n v="4008"/>
    <s v="US-2017-168732"/>
    <x v="895"/>
    <d v="2017-12-16T00:00:00"/>
    <s v="Standard Class"/>
    <s v="KM-16660"/>
    <s v="Khloe Miller"/>
    <x v="0"/>
    <x v="0"/>
    <x v="185"/>
    <x v="32"/>
    <n v="30076"/>
    <x v="0"/>
    <s v="TEC-AC-10001553"/>
    <x v="2"/>
    <x v="11"/>
    <s v="Memorex 25GB 6X Branded Blu-Ray Recordable Disc, 15/Pack"/>
    <x v="3113"/>
    <n v="6"/>
    <n v="0"/>
    <n v="21.407399999999999"/>
    <x v="0"/>
    <x v="0"/>
  </r>
  <r>
    <n v="4009"/>
    <s v="CA-2017-107468"/>
    <x v="217"/>
    <d v="2017-12-22T00:00:00"/>
    <s v="Standard Class"/>
    <s v="MK-17905"/>
    <s v="Michael Kennedy"/>
    <x v="1"/>
    <x v="0"/>
    <x v="103"/>
    <x v="22"/>
    <n v="80027"/>
    <x v="1"/>
    <s v="OFF-AR-10000634"/>
    <x v="1"/>
    <x v="6"/>
    <s v="Newell 320"/>
    <x v="1312"/>
    <n v="2"/>
    <n v="0.2"/>
    <n v="0.59920000000000018"/>
    <x v="1"/>
    <x v="0"/>
  </r>
  <r>
    <n v="4010"/>
    <s v="CA-2019-144463"/>
    <x v="314"/>
    <d v="2019-01-05T00:00:00"/>
    <s v="Standard Class"/>
    <s v="SC-20725"/>
    <s v="Steven Cartwright"/>
    <x v="0"/>
    <x v="0"/>
    <x v="1"/>
    <x v="1"/>
    <n v="90036"/>
    <x v="1"/>
    <s v="FUR-FU-10001215"/>
    <x v="0"/>
    <x v="5"/>
    <s v="Howard Miller 11-1/2&quot; Diameter Brentwood Wall Clock"/>
    <x v="3114"/>
    <n v="11"/>
    <n v="0"/>
    <n v="199.26060000000004"/>
    <x v="1"/>
    <x v="0"/>
  </r>
  <r>
    <n v="4011"/>
    <s v="CA-2019-100811"/>
    <x v="610"/>
    <d v="2019-11-24T00:00:00"/>
    <s v="First Class"/>
    <s v="CC-12475"/>
    <s v="Cindy Chapman"/>
    <x v="0"/>
    <x v="0"/>
    <x v="10"/>
    <x v="9"/>
    <n v="19143"/>
    <x v="3"/>
    <s v="OFF-PA-10001204"/>
    <x v="1"/>
    <x v="10"/>
    <s v="Xerox 1972"/>
    <x v="582"/>
    <n v="2"/>
    <n v="0.2"/>
    <n v="2.6399999999999997"/>
    <x v="3"/>
    <x v="0"/>
  </r>
  <r>
    <n v="4012"/>
    <s v="CA-2019-100811"/>
    <x v="610"/>
    <d v="2019-11-24T00:00:00"/>
    <s v="First Class"/>
    <s v="CC-12475"/>
    <s v="Cindy Chapman"/>
    <x v="0"/>
    <x v="0"/>
    <x v="10"/>
    <x v="9"/>
    <n v="19143"/>
    <x v="3"/>
    <s v="OFF-ST-10002444"/>
    <x v="1"/>
    <x v="4"/>
    <s v="Recycled Eldon Regeneration Jumbo File"/>
    <x v="3115"/>
    <n v="4"/>
    <n v="0.2"/>
    <n v="3.9295999999999989"/>
    <x v="3"/>
    <x v="0"/>
  </r>
  <r>
    <n v="4013"/>
    <s v="CA-2017-153612"/>
    <x v="937"/>
    <d v="2017-12-27T00:00:00"/>
    <s v="Standard Class"/>
    <s v="BT-11305"/>
    <s v="Beth Thompson"/>
    <x v="2"/>
    <x v="0"/>
    <x v="384"/>
    <x v="6"/>
    <n v="54880"/>
    <x v="2"/>
    <s v="OFF-AR-10000203"/>
    <x v="1"/>
    <x v="6"/>
    <s v="Newell 336"/>
    <x v="860"/>
    <n v="4"/>
    <n v="0"/>
    <n v="4.9647999999999985"/>
    <x v="2"/>
    <x v="0"/>
  </r>
  <r>
    <n v="4014"/>
    <s v="CA-2017-165624"/>
    <x v="841"/>
    <d v="2017-08-28T00:00:00"/>
    <s v="Standard Class"/>
    <s v="FH-14350"/>
    <s v="Fred Harton"/>
    <x v="0"/>
    <x v="0"/>
    <x v="118"/>
    <x v="32"/>
    <n v="30318"/>
    <x v="0"/>
    <s v="OFF-AP-10000828"/>
    <x v="1"/>
    <x v="9"/>
    <s v="Avanti 4.4 Cu. Ft. Refrigerator"/>
    <x v="3116"/>
    <n v="3"/>
    <n v="0"/>
    <n v="152.02319999999997"/>
    <x v="0"/>
    <x v="0"/>
  </r>
  <r>
    <n v="4015"/>
    <s v="CA-2017-165624"/>
    <x v="841"/>
    <d v="2017-08-28T00:00:00"/>
    <s v="Standard Class"/>
    <s v="FH-14350"/>
    <s v="Fred Harton"/>
    <x v="0"/>
    <x v="0"/>
    <x v="118"/>
    <x v="32"/>
    <n v="30318"/>
    <x v="0"/>
    <s v="OFF-LA-10003190"/>
    <x v="1"/>
    <x v="2"/>
    <s v="Avery 474"/>
    <x v="880"/>
    <n v="3"/>
    <n v="0"/>
    <n v="4.2336"/>
    <x v="0"/>
    <x v="0"/>
  </r>
  <r>
    <n v="4016"/>
    <s v="CA-2017-165624"/>
    <x v="841"/>
    <d v="2017-08-28T00:00:00"/>
    <s v="Standard Class"/>
    <s v="FH-14350"/>
    <s v="Fred Harton"/>
    <x v="0"/>
    <x v="0"/>
    <x v="118"/>
    <x v="32"/>
    <n v="30318"/>
    <x v="0"/>
    <s v="OFF-PA-10002319"/>
    <x v="1"/>
    <x v="10"/>
    <s v="Xerox 1944"/>
    <x v="3117"/>
    <n v="5"/>
    <n v="0"/>
    <n v="94.962000000000003"/>
    <x v="0"/>
    <x v="0"/>
  </r>
  <r>
    <n v="4017"/>
    <s v="CA-2017-165624"/>
    <x v="841"/>
    <d v="2017-08-28T00:00:00"/>
    <s v="Standard Class"/>
    <s v="FH-14350"/>
    <s v="Fred Harton"/>
    <x v="0"/>
    <x v="0"/>
    <x v="118"/>
    <x v="32"/>
    <n v="30318"/>
    <x v="0"/>
    <s v="OFF-PA-10003893"/>
    <x v="1"/>
    <x v="10"/>
    <s v="Xerox 1962"/>
    <x v="1591"/>
    <n v="5"/>
    <n v="0"/>
    <n v="9.629999999999999"/>
    <x v="0"/>
    <x v="0"/>
  </r>
  <r>
    <n v="4018"/>
    <s v="CA-2017-165624"/>
    <x v="841"/>
    <d v="2017-08-28T00:00:00"/>
    <s v="Standard Class"/>
    <s v="FH-14350"/>
    <s v="Fred Harton"/>
    <x v="0"/>
    <x v="0"/>
    <x v="118"/>
    <x v="32"/>
    <n v="30318"/>
    <x v="0"/>
    <s v="OFF-PA-10002499"/>
    <x v="1"/>
    <x v="10"/>
    <s v="Xerox 1890"/>
    <x v="3118"/>
    <n v="2"/>
    <n v="0"/>
    <n v="48.94"/>
    <x v="0"/>
    <x v="0"/>
  </r>
  <r>
    <n v="4019"/>
    <s v="CA-2017-165624"/>
    <x v="841"/>
    <d v="2017-08-28T00:00:00"/>
    <s v="Standard Class"/>
    <s v="FH-14350"/>
    <s v="Fred Harton"/>
    <x v="0"/>
    <x v="0"/>
    <x v="118"/>
    <x v="32"/>
    <n v="30318"/>
    <x v="0"/>
    <s v="TEC-AC-10004568"/>
    <x v="2"/>
    <x v="11"/>
    <s v="Maxell LTO Ultrium - 800 GB"/>
    <x v="1771"/>
    <n v="9"/>
    <n v="0"/>
    <n v="47.862899999999982"/>
    <x v="0"/>
    <x v="0"/>
  </r>
  <r>
    <n v="4020"/>
    <s v="CA-2017-165624"/>
    <x v="841"/>
    <d v="2017-08-28T00:00:00"/>
    <s v="Standard Class"/>
    <s v="FH-14350"/>
    <s v="Fred Harton"/>
    <x v="0"/>
    <x v="0"/>
    <x v="118"/>
    <x v="32"/>
    <n v="30318"/>
    <x v="0"/>
    <s v="OFF-AP-10001492"/>
    <x v="1"/>
    <x v="9"/>
    <s v="Acco Six-Outlet Power Strip, 4' Cord Length"/>
    <x v="3119"/>
    <n v="3"/>
    <n v="0"/>
    <n v="6.7236000000000002"/>
    <x v="0"/>
    <x v="0"/>
  </r>
  <r>
    <n v="4021"/>
    <s v="CA-2016-154963"/>
    <x v="169"/>
    <d v="2016-06-27T00:00:00"/>
    <s v="Standard Class"/>
    <s v="AA-10645"/>
    <s v="Anna Andreadi"/>
    <x v="0"/>
    <x v="0"/>
    <x v="142"/>
    <x v="9"/>
    <n v="19013"/>
    <x v="3"/>
    <s v="FUR-CH-10004698"/>
    <x v="0"/>
    <x v="1"/>
    <s v="Padded Folding Chairs, Black, 4/Carton"/>
    <x v="3120"/>
    <n v="3"/>
    <n v="0.3"/>
    <n v="-4.858799999999988"/>
    <x v="3"/>
    <x v="0"/>
  </r>
  <r>
    <n v="4022"/>
    <s v="CA-2016-154963"/>
    <x v="169"/>
    <d v="2016-06-27T00:00:00"/>
    <s v="Standard Class"/>
    <s v="AA-10645"/>
    <s v="Anna Andreadi"/>
    <x v="0"/>
    <x v="0"/>
    <x v="142"/>
    <x v="9"/>
    <n v="19013"/>
    <x v="3"/>
    <s v="TEC-PH-10004093"/>
    <x v="2"/>
    <x v="7"/>
    <s v="Panasonic Kx-TS550"/>
    <x v="3121"/>
    <n v="3"/>
    <n v="0.4"/>
    <n v="-15.176700000000004"/>
    <x v="3"/>
    <x v="0"/>
  </r>
  <r>
    <n v="4023"/>
    <s v="CA-2016-154963"/>
    <x v="169"/>
    <d v="2016-06-27T00:00:00"/>
    <s v="Standard Class"/>
    <s v="AA-10645"/>
    <s v="Anna Andreadi"/>
    <x v="0"/>
    <x v="0"/>
    <x v="142"/>
    <x v="9"/>
    <n v="19013"/>
    <x v="3"/>
    <s v="FUR-CH-10000454"/>
    <x v="0"/>
    <x v="1"/>
    <s v="Hon Deluxe Fabric Upholstered Stacking Chairs, Rounded Back"/>
    <x v="3122"/>
    <n v="5"/>
    <n v="0.3"/>
    <n v="0"/>
    <x v="3"/>
    <x v="0"/>
  </r>
  <r>
    <n v="4024"/>
    <s v="CA-2019-130764"/>
    <x v="855"/>
    <d v="2019-10-28T00:00:00"/>
    <s v="First Class"/>
    <s v="JO-15145"/>
    <s v="Jack O'Briant"/>
    <x v="1"/>
    <x v="0"/>
    <x v="8"/>
    <x v="1"/>
    <n v="94110"/>
    <x v="1"/>
    <s v="FUR-BO-10003034"/>
    <x v="0"/>
    <x v="0"/>
    <s v="O'Sullivan Elevations Bookcase, Cherry Finish"/>
    <x v="3123"/>
    <n v="5"/>
    <n v="0.15"/>
    <n v="6.5490000000000208"/>
    <x v="1"/>
    <x v="0"/>
  </r>
  <r>
    <n v="4025"/>
    <s v="CA-2019-130764"/>
    <x v="855"/>
    <d v="2019-10-28T00:00:00"/>
    <s v="First Class"/>
    <s v="JO-15145"/>
    <s v="Jack O'Briant"/>
    <x v="1"/>
    <x v="0"/>
    <x v="8"/>
    <x v="1"/>
    <n v="94110"/>
    <x v="1"/>
    <s v="TEC-PH-10003215"/>
    <x v="2"/>
    <x v="7"/>
    <s v="Jackery Bar Premium Fast-charging Portable Charger"/>
    <x v="3124"/>
    <n v="4"/>
    <n v="0.2"/>
    <n v="34.741999999999997"/>
    <x v="1"/>
    <x v="0"/>
  </r>
  <r>
    <n v="4026"/>
    <s v="CA-2019-139311"/>
    <x v="938"/>
    <d v="2019-08-13T00:00:00"/>
    <s v="First Class"/>
    <s v="SF-20965"/>
    <s v="Sylvia Foulston"/>
    <x v="1"/>
    <x v="0"/>
    <x v="385"/>
    <x v="5"/>
    <n v="76021"/>
    <x v="2"/>
    <s v="OFF-PA-10001776"/>
    <x v="1"/>
    <x v="10"/>
    <s v="Wirebound Message Books, Four 2 3/4&quot; x 5&quot; Forms per Page, 600 Sets per Book"/>
    <x v="3125"/>
    <n v="4"/>
    <n v="0.2"/>
    <n v="10.011599999999998"/>
    <x v="2"/>
    <x v="0"/>
  </r>
  <r>
    <n v="4027"/>
    <s v="CA-2019-139311"/>
    <x v="938"/>
    <d v="2019-08-13T00:00:00"/>
    <s v="First Class"/>
    <s v="SF-20965"/>
    <s v="Sylvia Foulston"/>
    <x v="1"/>
    <x v="0"/>
    <x v="385"/>
    <x v="5"/>
    <n v="76021"/>
    <x v="2"/>
    <s v="OFF-AR-10004582"/>
    <x v="1"/>
    <x v="6"/>
    <s v="BIC Brite Liner Grip Highlighters"/>
    <x v="1997"/>
    <n v="7"/>
    <n v="0.2"/>
    <n v="2.8699999999999992"/>
    <x v="2"/>
    <x v="0"/>
  </r>
  <r>
    <n v="4028"/>
    <s v="CA-2019-139311"/>
    <x v="938"/>
    <d v="2019-08-13T00:00:00"/>
    <s v="First Class"/>
    <s v="SF-20965"/>
    <s v="Sylvia Foulston"/>
    <x v="1"/>
    <x v="0"/>
    <x v="385"/>
    <x v="5"/>
    <n v="76021"/>
    <x v="2"/>
    <s v="TEC-PH-10001557"/>
    <x v="2"/>
    <x v="7"/>
    <s v="Pyle PMP37LED"/>
    <x v="2081"/>
    <n v="2"/>
    <n v="0.2"/>
    <n v="13.438599999999994"/>
    <x v="2"/>
    <x v="0"/>
  </r>
  <r>
    <n v="4029"/>
    <s v="CA-2019-139311"/>
    <x v="938"/>
    <d v="2019-08-13T00:00:00"/>
    <s v="First Class"/>
    <s v="SF-20965"/>
    <s v="Sylvia Foulston"/>
    <x v="1"/>
    <x v="0"/>
    <x v="385"/>
    <x v="5"/>
    <n v="76021"/>
    <x v="2"/>
    <s v="OFF-BI-10004209"/>
    <x v="1"/>
    <x v="8"/>
    <s v="Fellowes Twister Kit, Gray/Clear, 3/pkg"/>
    <x v="3126"/>
    <n v="8"/>
    <n v="0.8"/>
    <n v="-22.512"/>
    <x v="2"/>
    <x v="0"/>
  </r>
  <r>
    <n v="4030"/>
    <s v="CA-2019-124296"/>
    <x v="165"/>
    <d v="2019-12-28T00:00:00"/>
    <s v="Standard Class"/>
    <s v="CS-12355"/>
    <s v="Christine Sundaresam"/>
    <x v="0"/>
    <x v="0"/>
    <x v="240"/>
    <x v="28"/>
    <n v="70506"/>
    <x v="0"/>
    <s v="TEC-MA-10003183"/>
    <x v="2"/>
    <x v="15"/>
    <s v="DYMO CardScan Personal V9 Business Card Scanner"/>
    <x v="651"/>
    <n v="3"/>
    <n v="0"/>
    <n v="239.98500000000001"/>
    <x v="0"/>
    <x v="0"/>
  </r>
  <r>
    <n v="4031"/>
    <s v="CA-2019-124296"/>
    <x v="165"/>
    <d v="2019-12-28T00:00:00"/>
    <s v="Standard Class"/>
    <s v="CS-12355"/>
    <s v="Christine Sundaresam"/>
    <x v="0"/>
    <x v="0"/>
    <x v="240"/>
    <x v="28"/>
    <n v="70506"/>
    <x v="0"/>
    <s v="FUR-CH-10002439"/>
    <x v="0"/>
    <x v="1"/>
    <s v="Iceberg Nesting Folding Chair, 19w x 6d x 43h"/>
    <x v="3127"/>
    <n v="4"/>
    <n v="0"/>
    <n v="60.5488"/>
    <x v="0"/>
    <x v="0"/>
  </r>
  <r>
    <n v="4032"/>
    <s v="CA-2018-169957"/>
    <x v="182"/>
    <d v="2018-09-30T00:00:00"/>
    <s v="Standard Class"/>
    <s v="SN-20710"/>
    <s v="Steve Nguyen"/>
    <x v="2"/>
    <x v="0"/>
    <x v="386"/>
    <x v="4"/>
    <n v="98042"/>
    <x v="1"/>
    <s v="OFF-AP-10000576"/>
    <x v="1"/>
    <x v="9"/>
    <s v="Belkin 7 Outlet SurgeMaster II"/>
    <x v="3128"/>
    <n v="6"/>
    <n v="0"/>
    <n v="66.326400000000007"/>
    <x v="1"/>
    <x v="0"/>
  </r>
  <r>
    <n v="4033"/>
    <s v="CA-2018-169957"/>
    <x v="182"/>
    <d v="2018-09-30T00:00:00"/>
    <s v="Standard Class"/>
    <s v="SN-20710"/>
    <s v="Steve Nguyen"/>
    <x v="2"/>
    <x v="0"/>
    <x v="386"/>
    <x v="4"/>
    <n v="98042"/>
    <x v="1"/>
    <s v="OFF-PA-10004040"/>
    <x v="1"/>
    <x v="10"/>
    <s v="Universal Premium White Copier/Laser Paper (20Lb. and 87 Bright)"/>
    <x v="2744"/>
    <n v="5"/>
    <n v="0"/>
    <n v="14.651"/>
    <x v="1"/>
    <x v="0"/>
  </r>
  <r>
    <n v="4034"/>
    <s v="CA-2018-169957"/>
    <x v="182"/>
    <d v="2018-09-30T00:00:00"/>
    <s v="Standard Class"/>
    <s v="SN-20710"/>
    <s v="Steve Nguyen"/>
    <x v="2"/>
    <x v="0"/>
    <x v="386"/>
    <x v="4"/>
    <n v="98042"/>
    <x v="1"/>
    <s v="TEC-AC-10003063"/>
    <x v="2"/>
    <x v="11"/>
    <s v="Micro Innovations USB RF Wireless Keyboard with Mouse"/>
    <x v="1506"/>
    <n v="4"/>
    <n v="0"/>
    <n v="21"/>
    <x v="1"/>
    <x v="0"/>
  </r>
  <r>
    <n v="4035"/>
    <s v="US-2018-108777"/>
    <x v="939"/>
    <d v="2018-12-12T00:00:00"/>
    <s v="Same Day"/>
    <s v="JM-15655"/>
    <s v="Jim Mitchum"/>
    <x v="1"/>
    <x v="0"/>
    <x v="160"/>
    <x v="24"/>
    <n v="44052"/>
    <x v="3"/>
    <s v="OFF-BI-10003982"/>
    <x v="1"/>
    <x v="8"/>
    <s v="Wilson Jones Century Plastic Molded Ring Binders"/>
    <x v="3129"/>
    <n v="3"/>
    <n v="0.7"/>
    <n v="-14.331299999999992"/>
    <x v="3"/>
    <x v="0"/>
  </r>
  <r>
    <n v="4036"/>
    <s v="US-2018-108777"/>
    <x v="939"/>
    <d v="2018-12-12T00:00:00"/>
    <s v="Same Day"/>
    <s v="JM-15655"/>
    <s v="Jim Mitchum"/>
    <x v="1"/>
    <x v="0"/>
    <x v="160"/>
    <x v="24"/>
    <n v="44052"/>
    <x v="3"/>
    <s v="TEC-AC-10002567"/>
    <x v="2"/>
    <x v="11"/>
    <s v="Logitech G602 Wireless Gaming Mouse"/>
    <x v="3130"/>
    <n v="6"/>
    <n v="0.2"/>
    <n v="76.790399999999977"/>
    <x v="3"/>
    <x v="0"/>
  </r>
  <r>
    <n v="4037"/>
    <s v="CA-2017-148859"/>
    <x v="75"/>
    <d v="2018-01-01T00:00:00"/>
    <s v="Standard Class"/>
    <s v="FH-14350"/>
    <s v="Fred Harton"/>
    <x v="0"/>
    <x v="0"/>
    <x v="22"/>
    <x v="10"/>
    <n v="60623"/>
    <x v="2"/>
    <s v="OFF-ST-10004950"/>
    <x v="1"/>
    <x v="4"/>
    <s v="Tenex Personal Filing Tote With Secure Closure Lid, Black/Frost"/>
    <x v="176"/>
    <n v="2"/>
    <n v="0.2"/>
    <n v="1.5509999999999984"/>
    <x v="2"/>
    <x v="0"/>
  </r>
  <r>
    <n v="4038"/>
    <s v="CA-2016-110786"/>
    <x v="282"/>
    <d v="2017-01-02T00:00:00"/>
    <s v="Standard Class"/>
    <s v="AJ-10795"/>
    <s v="Anthony Johnson"/>
    <x v="1"/>
    <x v="0"/>
    <x v="8"/>
    <x v="1"/>
    <n v="94110"/>
    <x v="1"/>
    <s v="FUR-FU-10000550"/>
    <x v="0"/>
    <x v="5"/>
    <s v="Stacking Trays by OIC"/>
    <x v="1691"/>
    <n v="5"/>
    <n v="0"/>
    <n v="8.2169999999999987"/>
    <x v="1"/>
    <x v="1"/>
  </r>
  <r>
    <n v="4039"/>
    <s v="CA-2016-110786"/>
    <x v="282"/>
    <d v="2017-01-02T00:00:00"/>
    <s v="Standard Class"/>
    <s v="AJ-10795"/>
    <s v="Anthony Johnson"/>
    <x v="1"/>
    <x v="0"/>
    <x v="8"/>
    <x v="1"/>
    <n v="94110"/>
    <x v="1"/>
    <s v="OFF-PA-10000528"/>
    <x v="1"/>
    <x v="10"/>
    <s v="Xerox 1981"/>
    <x v="3131"/>
    <n v="4"/>
    <n v="0"/>
    <n v="9.5039999999999996"/>
    <x v="1"/>
    <x v="1"/>
  </r>
  <r>
    <n v="4040"/>
    <s v="CA-2016-110786"/>
    <x v="282"/>
    <d v="2017-01-02T00:00:00"/>
    <s v="Standard Class"/>
    <s v="AJ-10795"/>
    <s v="Anthony Johnson"/>
    <x v="1"/>
    <x v="0"/>
    <x v="8"/>
    <x v="1"/>
    <n v="94110"/>
    <x v="1"/>
    <s v="TEC-MA-10003183"/>
    <x v="2"/>
    <x v="15"/>
    <s v="DYMO CardScan Personal V9 Business Card Scanner"/>
    <x v="3132"/>
    <n v="6"/>
    <n v="0.2"/>
    <n v="287.98199999999997"/>
    <x v="1"/>
    <x v="1"/>
  </r>
  <r>
    <n v="4041"/>
    <s v="CA-2016-110786"/>
    <x v="282"/>
    <d v="2017-01-02T00:00:00"/>
    <s v="Standard Class"/>
    <s v="AJ-10795"/>
    <s v="Anthony Johnson"/>
    <x v="1"/>
    <x v="0"/>
    <x v="8"/>
    <x v="1"/>
    <n v="94110"/>
    <x v="1"/>
    <s v="OFF-BI-10003305"/>
    <x v="1"/>
    <x v="8"/>
    <s v="Avery Hanging File Binders"/>
    <x v="646"/>
    <n v="3"/>
    <n v="0.2"/>
    <n v="4.6643999999999988"/>
    <x v="1"/>
    <x v="1"/>
  </r>
  <r>
    <n v="4042"/>
    <s v="CA-2016-110786"/>
    <x v="282"/>
    <d v="2017-01-02T00:00:00"/>
    <s v="Standard Class"/>
    <s v="AJ-10795"/>
    <s v="Anthony Johnson"/>
    <x v="1"/>
    <x v="0"/>
    <x v="8"/>
    <x v="1"/>
    <n v="94110"/>
    <x v="1"/>
    <s v="TEC-PH-10001425"/>
    <x v="2"/>
    <x v="7"/>
    <s v="Mophie Juice Pack Helium for iPhone"/>
    <x v="1837"/>
    <n v="3"/>
    <n v="0.2"/>
    <n v="19.197599999999994"/>
    <x v="1"/>
    <x v="1"/>
  </r>
  <r>
    <n v="4043"/>
    <s v="CA-2016-110786"/>
    <x v="282"/>
    <d v="2017-01-02T00:00:00"/>
    <s v="Standard Class"/>
    <s v="AJ-10795"/>
    <s v="Anthony Johnson"/>
    <x v="1"/>
    <x v="0"/>
    <x v="8"/>
    <x v="1"/>
    <n v="94110"/>
    <x v="1"/>
    <s v="OFF-LA-10001474"/>
    <x v="1"/>
    <x v="2"/>
    <s v="Avery 477"/>
    <x v="3133"/>
    <n v="9"/>
    <n v="0"/>
    <n v="126.39420000000001"/>
    <x v="1"/>
    <x v="1"/>
  </r>
  <r>
    <n v="4044"/>
    <s v="CA-2016-110786"/>
    <x v="282"/>
    <d v="2017-01-02T00:00:00"/>
    <s v="Standard Class"/>
    <s v="AJ-10795"/>
    <s v="Anthony Johnson"/>
    <x v="1"/>
    <x v="0"/>
    <x v="8"/>
    <x v="1"/>
    <n v="94110"/>
    <x v="1"/>
    <s v="FUR-FU-10000672"/>
    <x v="0"/>
    <x v="5"/>
    <s v="Executive Impressions 10&quot; Spectator Wall Clock"/>
    <x v="3134"/>
    <n v="6"/>
    <n v="0"/>
    <n v="23.990399999999994"/>
    <x v="1"/>
    <x v="1"/>
  </r>
  <r>
    <n v="4045"/>
    <s v="CA-2017-137750"/>
    <x v="608"/>
    <d v="2017-06-30T00:00:00"/>
    <s v="Standard Class"/>
    <s v="JF-15565"/>
    <s v="Jill Fjeld"/>
    <x v="0"/>
    <x v="0"/>
    <x v="8"/>
    <x v="1"/>
    <n v="94110"/>
    <x v="1"/>
    <s v="FUR-FU-10001979"/>
    <x v="0"/>
    <x v="5"/>
    <s v="Dana Halogen Swing-Arm Architect Lamp"/>
    <x v="3135"/>
    <n v="5"/>
    <n v="0"/>
    <n v="57.358000000000011"/>
    <x v="1"/>
    <x v="0"/>
  </r>
  <r>
    <n v="4046"/>
    <s v="CA-2017-136378"/>
    <x v="788"/>
    <d v="2017-04-07T00:00:00"/>
    <s v="Standard Class"/>
    <s v="CS-11845"/>
    <s v="Cari Sayre"/>
    <x v="1"/>
    <x v="0"/>
    <x v="12"/>
    <x v="5"/>
    <n v="77070"/>
    <x v="2"/>
    <s v="OFF-BI-10003707"/>
    <x v="1"/>
    <x v="8"/>
    <s v="Aluminum Screw Posts"/>
    <x v="3136"/>
    <n v="3"/>
    <n v="0.8"/>
    <n v="-13.734000000000002"/>
    <x v="2"/>
    <x v="0"/>
  </r>
  <r>
    <n v="4047"/>
    <s v="CA-2019-100356"/>
    <x v="208"/>
    <d v="2019-10-25T00:00:00"/>
    <s v="Standard Class"/>
    <s v="SP-20920"/>
    <s v="Susan Pistek"/>
    <x v="0"/>
    <x v="0"/>
    <x v="22"/>
    <x v="10"/>
    <n v="60653"/>
    <x v="2"/>
    <s v="OFF-AP-10002191"/>
    <x v="1"/>
    <x v="9"/>
    <s v="Belkin 8 Outlet SurgeMaster II Gold Surge Protector"/>
    <x v="3137"/>
    <n v="2"/>
    <n v="0.8"/>
    <n v="-62.379199999999997"/>
    <x v="2"/>
    <x v="0"/>
  </r>
  <r>
    <n v="4048"/>
    <s v="US-2017-166520"/>
    <x v="747"/>
    <d v="2017-07-19T00:00:00"/>
    <s v="First Class"/>
    <s v="KE-16420"/>
    <s v="Katrina Edelman"/>
    <x v="1"/>
    <x v="0"/>
    <x v="20"/>
    <x v="15"/>
    <n v="10035"/>
    <x v="3"/>
    <s v="OFF-PA-10000501"/>
    <x v="1"/>
    <x v="10"/>
    <s v="Petty Cash Envelope"/>
    <x v="152"/>
    <n v="3"/>
    <n v="0"/>
    <n v="39.6312"/>
    <x v="3"/>
    <x v="0"/>
  </r>
  <r>
    <n v="4049"/>
    <s v="US-2017-166520"/>
    <x v="747"/>
    <d v="2017-07-19T00:00:00"/>
    <s v="First Class"/>
    <s v="KE-16420"/>
    <s v="Katrina Edelman"/>
    <x v="1"/>
    <x v="0"/>
    <x v="20"/>
    <x v="15"/>
    <n v="10035"/>
    <x v="3"/>
    <s v="TEC-AC-10001990"/>
    <x v="2"/>
    <x v="11"/>
    <s v="Kensington Orbit Wireless Mobile Trackball for PC and Mac"/>
    <x v="3138"/>
    <n v="10"/>
    <n v="0"/>
    <n v="191.96799999999996"/>
    <x v="3"/>
    <x v="0"/>
  </r>
  <r>
    <n v="4050"/>
    <s v="CA-2019-136350"/>
    <x v="92"/>
    <d v="2019-06-26T00:00:00"/>
    <s v="Second Class"/>
    <s v="GA-14515"/>
    <s v="George Ashbrook"/>
    <x v="0"/>
    <x v="0"/>
    <x v="20"/>
    <x v="15"/>
    <n v="10011"/>
    <x v="3"/>
    <s v="FUR-FU-10003601"/>
    <x v="0"/>
    <x v="5"/>
    <s v="Deflect-o RollaMat Studded, Beveled Mat for Medium Pile Carpeting"/>
    <x v="3139"/>
    <n v="3"/>
    <n v="0"/>
    <n v="49.804199999999994"/>
    <x v="3"/>
    <x v="0"/>
  </r>
  <r>
    <n v="4051"/>
    <s v="CA-2019-136350"/>
    <x v="92"/>
    <d v="2019-06-26T00:00:00"/>
    <s v="Second Class"/>
    <s v="GA-14515"/>
    <s v="George Ashbrook"/>
    <x v="0"/>
    <x v="0"/>
    <x v="20"/>
    <x v="15"/>
    <n v="10011"/>
    <x v="3"/>
    <s v="FUR-CH-10001891"/>
    <x v="0"/>
    <x v="1"/>
    <s v="Global Deluxe Office Fabric Chairs"/>
    <x v="3140"/>
    <n v="2"/>
    <n v="0.1"/>
    <n v="32.633200000000016"/>
    <x v="3"/>
    <x v="0"/>
  </r>
  <r>
    <n v="4052"/>
    <s v="CA-2016-122931"/>
    <x v="411"/>
    <d v="2016-10-03T00:00:00"/>
    <s v="Standard Class"/>
    <s v="SM-20950"/>
    <s v="Suzanne McNair"/>
    <x v="1"/>
    <x v="0"/>
    <x v="10"/>
    <x v="9"/>
    <n v="19134"/>
    <x v="3"/>
    <s v="OFF-AR-10003469"/>
    <x v="1"/>
    <x v="6"/>
    <s v="Nontoxic Chalk"/>
    <x v="1728"/>
    <n v="3"/>
    <n v="0.2"/>
    <n v="1.4783999999999997"/>
    <x v="3"/>
    <x v="0"/>
  </r>
  <r>
    <n v="4053"/>
    <s v="CA-2016-122931"/>
    <x v="411"/>
    <d v="2016-10-03T00:00:00"/>
    <s v="Standard Class"/>
    <s v="SM-20950"/>
    <s v="Suzanne McNair"/>
    <x v="1"/>
    <x v="0"/>
    <x v="10"/>
    <x v="9"/>
    <n v="19134"/>
    <x v="3"/>
    <s v="FUR-TA-10004175"/>
    <x v="0"/>
    <x v="3"/>
    <s v="Hon 30&quot; x 60&quot; Table with Locking Drawer"/>
    <x v="3141"/>
    <n v="2"/>
    <n v="0.4"/>
    <n v="-81.854399999999998"/>
    <x v="3"/>
    <x v="0"/>
  </r>
  <r>
    <n v="4054"/>
    <s v="CA-2016-122931"/>
    <x v="411"/>
    <d v="2016-10-03T00:00:00"/>
    <s v="Standard Class"/>
    <s v="SM-20950"/>
    <s v="Suzanne McNair"/>
    <x v="1"/>
    <x v="0"/>
    <x v="10"/>
    <x v="9"/>
    <n v="19134"/>
    <x v="3"/>
    <s v="OFF-LA-10002945"/>
    <x v="1"/>
    <x v="2"/>
    <s v="Permanent Self-Adhesive File Folder Labels for Typewriters, 1 1/8 x 3 1/2, White"/>
    <x v="3142"/>
    <n v="11"/>
    <n v="0.2"/>
    <n v="18.017999999999997"/>
    <x v="3"/>
    <x v="0"/>
  </r>
  <r>
    <n v="4055"/>
    <s v="CA-2016-122931"/>
    <x v="411"/>
    <d v="2016-10-03T00:00:00"/>
    <s v="Standard Class"/>
    <s v="SM-20950"/>
    <s v="Suzanne McNair"/>
    <x v="1"/>
    <x v="0"/>
    <x v="10"/>
    <x v="9"/>
    <n v="19134"/>
    <x v="3"/>
    <s v="OFF-PA-10000533"/>
    <x v="1"/>
    <x v="10"/>
    <s v="Southworth Parchment Paper &amp; Envelopes"/>
    <x v="2579"/>
    <n v="4"/>
    <n v="0.2"/>
    <n v="6.8015999999999996"/>
    <x v="3"/>
    <x v="0"/>
  </r>
  <r>
    <n v="4056"/>
    <s v="CA-2016-122931"/>
    <x v="411"/>
    <d v="2016-10-03T00:00:00"/>
    <s v="Standard Class"/>
    <s v="SM-20950"/>
    <s v="Suzanne McNair"/>
    <x v="1"/>
    <x v="0"/>
    <x v="10"/>
    <x v="9"/>
    <n v="19134"/>
    <x v="3"/>
    <s v="OFF-ST-10004459"/>
    <x v="1"/>
    <x v="4"/>
    <s v="Tennsco Single-Tier Lockers"/>
    <x v="2122"/>
    <n v="6"/>
    <n v="0.2"/>
    <n v="-337.80600000000004"/>
    <x v="3"/>
    <x v="0"/>
  </r>
  <r>
    <n v="4057"/>
    <s v="CA-2016-122931"/>
    <x v="411"/>
    <d v="2016-10-03T00:00:00"/>
    <s v="Standard Class"/>
    <s v="SM-20950"/>
    <s v="Suzanne McNair"/>
    <x v="1"/>
    <x v="0"/>
    <x v="10"/>
    <x v="9"/>
    <n v="19134"/>
    <x v="3"/>
    <s v="FUR-TA-10004147"/>
    <x v="0"/>
    <x v="3"/>
    <s v="Hon 4060 Series Tables"/>
    <x v="3143"/>
    <n v="1"/>
    <n v="0.4"/>
    <n v="-20.152800000000006"/>
    <x v="3"/>
    <x v="0"/>
  </r>
  <r>
    <n v="4058"/>
    <s v="CA-2016-163034"/>
    <x v="156"/>
    <d v="2016-11-28T00:00:00"/>
    <s v="Standard Class"/>
    <s v="DK-12985"/>
    <s v="Darren Koutras"/>
    <x v="0"/>
    <x v="0"/>
    <x v="22"/>
    <x v="10"/>
    <n v="60610"/>
    <x v="2"/>
    <s v="OFF-ST-10000046"/>
    <x v="1"/>
    <x v="4"/>
    <s v="Fellowes Super Stor/Drawer Files"/>
    <x v="3144"/>
    <n v="5"/>
    <n v="0.2"/>
    <n v="-8.0774999999999864"/>
    <x v="2"/>
    <x v="0"/>
  </r>
  <r>
    <n v="4059"/>
    <s v="CA-2017-124058"/>
    <x v="312"/>
    <d v="2017-11-24T00:00:00"/>
    <s v="Standard Class"/>
    <s v="LC-16885"/>
    <s v="Lena Creighton"/>
    <x v="0"/>
    <x v="0"/>
    <x v="182"/>
    <x v="1"/>
    <n v="94601"/>
    <x v="1"/>
    <s v="TEC-PH-10004774"/>
    <x v="2"/>
    <x v="7"/>
    <s v="Gear Head AU3700S Headset"/>
    <x v="3145"/>
    <n v="7"/>
    <n v="0.2"/>
    <n v="-15.458100000000007"/>
    <x v="1"/>
    <x v="1"/>
  </r>
  <r>
    <n v="4060"/>
    <s v="CA-2017-124058"/>
    <x v="312"/>
    <d v="2017-11-24T00:00:00"/>
    <s v="Standard Class"/>
    <s v="LC-16885"/>
    <s v="Lena Creighton"/>
    <x v="0"/>
    <x v="0"/>
    <x v="182"/>
    <x v="1"/>
    <n v="94601"/>
    <x v="1"/>
    <s v="FUR-CH-10000595"/>
    <x v="0"/>
    <x v="1"/>
    <s v="Safco Contoured Stacking Chairs"/>
    <x v="3146"/>
    <n v="3"/>
    <n v="0.2"/>
    <n v="35.759999999999962"/>
    <x v="1"/>
    <x v="1"/>
  </r>
  <r>
    <n v="4061"/>
    <s v="CA-2018-129196"/>
    <x v="474"/>
    <d v="2018-11-07T00:00:00"/>
    <s v="Standard Class"/>
    <s v="XP-21865"/>
    <s v="Xylona Preis"/>
    <x v="0"/>
    <x v="0"/>
    <x v="22"/>
    <x v="10"/>
    <n v="60610"/>
    <x v="2"/>
    <s v="TEC-AC-10002473"/>
    <x v="2"/>
    <x v="11"/>
    <s v="Maxell 4.7GB DVD-R"/>
    <x v="3147"/>
    <n v="3"/>
    <n v="0.2"/>
    <n v="17.879399999999997"/>
    <x v="2"/>
    <x v="0"/>
  </r>
  <r>
    <n v="4062"/>
    <s v="US-2017-138716"/>
    <x v="14"/>
    <d v="2017-09-20T00:00:00"/>
    <s v="First Class"/>
    <s v="CS-11845"/>
    <s v="Cari Sayre"/>
    <x v="1"/>
    <x v="0"/>
    <x v="4"/>
    <x v="4"/>
    <n v="98105"/>
    <x v="1"/>
    <s v="OFF-BI-10001628"/>
    <x v="1"/>
    <x v="8"/>
    <s v="Acco Data Flex Cable Posts For Top &amp; Bottom Load Binders, 6&quot; Capacity"/>
    <x v="3148"/>
    <n v="3"/>
    <n v="0.2"/>
    <n v="7.822499999999998"/>
    <x v="1"/>
    <x v="0"/>
  </r>
  <r>
    <n v="4063"/>
    <s v="US-2018-122182"/>
    <x v="612"/>
    <d v="2018-03-14T00:00:00"/>
    <s v="Standard Class"/>
    <s v="BD-11770"/>
    <s v="Bryan Davis"/>
    <x v="0"/>
    <x v="0"/>
    <x v="10"/>
    <x v="9"/>
    <n v="19143"/>
    <x v="3"/>
    <s v="TEC-AC-10002800"/>
    <x v="2"/>
    <x v="11"/>
    <s v="Plantronics Audio 478 Stereo USB Headset"/>
    <x v="3149"/>
    <n v="1"/>
    <n v="0.2"/>
    <n v="7.4984999999999964"/>
    <x v="3"/>
    <x v="0"/>
  </r>
  <r>
    <n v="4064"/>
    <s v="US-2016-130358"/>
    <x v="670"/>
    <d v="2016-06-26T00:00:00"/>
    <s v="First Class"/>
    <s v="DL-13330"/>
    <s v="Denise Leinenbach"/>
    <x v="0"/>
    <x v="0"/>
    <x v="3"/>
    <x v="3"/>
    <n v="28027"/>
    <x v="0"/>
    <s v="OFF-AR-10002766"/>
    <x v="1"/>
    <x v="6"/>
    <s v="Prang Drawing Pencil Set"/>
    <x v="3150"/>
    <n v="9"/>
    <n v="0.2"/>
    <n v="1.7514000000000003"/>
    <x v="0"/>
    <x v="0"/>
  </r>
  <r>
    <n v="4065"/>
    <s v="US-2016-130358"/>
    <x v="670"/>
    <d v="2016-06-26T00:00:00"/>
    <s v="First Class"/>
    <s v="DL-13330"/>
    <s v="Denise Leinenbach"/>
    <x v="0"/>
    <x v="0"/>
    <x v="3"/>
    <x v="3"/>
    <n v="28027"/>
    <x v="0"/>
    <s v="OFF-SU-10002522"/>
    <x v="1"/>
    <x v="14"/>
    <s v="Acme Kleen Earth Office Shears"/>
    <x v="3151"/>
    <n v="1"/>
    <n v="0.2"/>
    <n v="0.34919999999999951"/>
    <x v="0"/>
    <x v="0"/>
  </r>
  <r>
    <n v="4066"/>
    <s v="CA-2016-102673"/>
    <x v="301"/>
    <d v="2016-11-05T00:00:00"/>
    <s v="Standard Class"/>
    <s v="KH-16630"/>
    <s v="Ken Heidel"/>
    <x v="1"/>
    <x v="0"/>
    <x v="35"/>
    <x v="3"/>
    <n v="28205"/>
    <x v="0"/>
    <s v="OFF-FA-10003021"/>
    <x v="1"/>
    <x v="13"/>
    <s v="Staples"/>
    <x v="2024"/>
    <n v="5"/>
    <n v="0.2"/>
    <n v="1.4099999999999997"/>
    <x v="0"/>
    <x v="0"/>
  </r>
  <r>
    <n v="4067"/>
    <s v="CA-2016-102673"/>
    <x v="301"/>
    <d v="2016-11-05T00:00:00"/>
    <s v="Standard Class"/>
    <s v="KH-16630"/>
    <s v="Ken Heidel"/>
    <x v="1"/>
    <x v="0"/>
    <x v="35"/>
    <x v="3"/>
    <n v="28205"/>
    <x v="0"/>
    <s v="OFF-AR-10000634"/>
    <x v="1"/>
    <x v="6"/>
    <s v="Newell 320"/>
    <x v="1518"/>
    <n v="3"/>
    <n v="0.2"/>
    <n v="0.89880000000000004"/>
    <x v="0"/>
    <x v="0"/>
  </r>
  <r>
    <n v="4068"/>
    <s v="CA-2016-102673"/>
    <x v="301"/>
    <d v="2016-11-05T00:00:00"/>
    <s v="Standard Class"/>
    <s v="KH-16630"/>
    <s v="Ken Heidel"/>
    <x v="1"/>
    <x v="0"/>
    <x v="35"/>
    <x v="3"/>
    <n v="28205"/>
    <x v="0"/>
    <s v="OFF-LA-10001771"/>
    <x v="1"/>
    <x v="2"/>
    <s v="Avery 513"/>
    <x v="3152"/>
    <n v="12"/>
    <n v="0.2"/>
    <n v="15.537599999999998"/>
    <x v="0"/>
    <x v="0"/>
  </r>
  <r>
    <n v="4069"/>
    <s v="CA-2016-102673"/>
    <x v="301"/>
    <d v="2016-11-05T00:00:00"/>
    <s v="Standard Class"/>
    <s v="KH-16630"/>
    <s v="Ken Heidel"/>
    <x v="1"/>
    <x v="0"/>
    <x v="35"/>
    <x v="3"/>
    <n v="28205"/>
    <x v="0"/>
    <s v="TEC-PH-10004434"/>
    <x v="2"/>
    <x v="7"/>
    <s v="Cisco IP Phone 7961G VoIP phone - Dark gray"/>
    <x v="3153"/>
    <n v="9"/>
    <n v="0.2"/>
    <n v="110.1194999999999"/>
    <x v="0"/>
    <x v="0"/>
  </r>
  <r>
    <n v="4070"/>
    <s v="CA-2018-145303"/>
    <x v="770"/>
    <d v="2018-08-31T00:00:00"/>
    <s v="First Class"/>
    <s v="TP-21415"/>
    <s v="Tom Prescott"/>
    <x v="0"/>
    <x v="0"/>
    <x v="61"/>
    <x v="5"/>
    <n v="75081"/>
    <x v="2"/>
    <s v="OFF-BI-10000050"/>
    <x v="1"/>
    <x v="8"/>
    <s v="Angle-D Binders with Locking Rings, Label Holders"/>
    <x v="3154"/>
    <n v="9"/>
    <n v="0.8"/>
    <n v="-21.681000000000004"/>
    <x v="2"/>
    <x v="0"/>
  </r>
  <r>
    <n v="4071"/>
    <s v="CA-2018-145303"/>
    <x v="770"/>
    <d v="2018-08-31T00:00:00"/>
    <s v="First Class"/>
    <s v="TP-21415"/>
    <s v="Tom Prescott"/>
    <x v="0"/>
    <x v="0"/>
    <x v="61"/>
    <x v="5"/>
    <n v="75081"/>
    <x v="2"/>
    <s v="OFF-BI-10002414"/>
    <x v="1"/>
    <x v="8"/>
    <s v="GBC ProClick Spines for 32-Hole Punch"/>
    <x v="3155"/>
    <n v="4"/>
    <n v="0.8"/>
    <n v="-16.539600000000007"/>
    <x v="2"/>
    <x v="0"/>
  </r>
  <r>
    <n v="4072"/>
    <s v="CA-2018-145303"/>
    <x v="770"/>
    <d v="2018-08-31T00:00:00"/>
    <s v="First Class"/>
    <s v="TP-21415"/>
    <s v="Tom Prescott"/>
    <x v="0"/>
    <x v="0"/>
    <x v="61"/>
    <x v="5"/>
    <n v="75081"/>
    <x v="2"/>
    <s v="FUR-BO-10003159"/>
    <x v="0"/>
    <x v="0"/>
    <s v="Sauder Camden County Collection Libraries, Planked Cherry Finish"/>
    <x v="3156"/>
    <n v="2"/>
    <n v="0.32"/>
    <n v="-52.890800000000027"/>
    <x v="2"/>
    <x v="0"/>
  </r>
  <r>
    <n v="4073"/>
    <s v="CA-2017-156104"/>
    <x v="401"/>
    <d v="2017-12-08T00:00:00"/>
    <s v="Second Class"/>
    <s v="NP-18685"/>
    <s v="Nora Pelletier"/>
    <x v="2"/>
    <x v="0"/>
    <x v="245"/>
    <x v="14"/>
    <n v="46203"/>
    <x v="2"/>
    <s v="TEC-CO-10002095"/>
    <x v="2"/>
    <x v="16"/>
    <s v="Hewlett Packard 610 Color Digital Copier / Printer"/>
    <x v="3157"/>
    <n v="2"/>
    <n v="0"/>
    <n v="449.99099999999999"/>
    <x v="2"/>
    <x v="0"/>
  </r>
  <r>
    <n v="4074"/>
    <s v="US-2017-164308"/>
    <x v="496"/>
    <d v="2017-09-27T00:00:00"/>
    <s v="First Class"/>
    <s v="SC-20680"/>
    <s v="Steve Carroll"/>
    <x v="2"/>
    <x v="0"/>
    <x v="387"/>
    <x v="26"/>
    <n v="74012"/>
    <x v="2"/>
    <s v="TEC-PH-10004120"/>
    <x v="2"/>
    <x v="7"/>
    <s v="AT&amp;T 1080 Phone"/>
    <x v="3158"/>
    <n v="6"/>
    <n v="0"/>
    <n v="213.70440000000002"/>
    <x v="2"/>
    <x v="0"/>
  </r>
  <r>
    <n v="4075"/>
    <s v="CA-2019-108112"/>
    <x v="940"/>
    <d v="2019-11-20T00:00:00"/>
    <s v="Standard Class"/>
    <s v="DK-12895"/>
    <s v="Dana Kaydos"/>
    <x v="0"/>
    <x v="0"/>
    <x v="388"/>
    <x v="2"/>
    <n v="33023"/>
    <x v="0"/>
    <s v="FUR-FU-10003553"/>
    <x v="0"/>
    <x v="5"/>
    <s v="Howard Miller 13-1/2&quot; Diameter Rosebrook Wall Clock"/>
    <x v="3159"/>
    <n v="4"/>
    <n v="0.2"/>
    <n v="55.016000000000012"/>
    <x v="0"/>
    <x v="0"/>
  </r>
  <r>
    <n v="4076"/>
    <s v="CA-2019-108112"/>
    <x v="940"/>
    <d v="2019-11-20T00:00:00"/>
    <s v="Standard Class"/>
    <s v="DK-12895"/>
    <s v="Dana Kaydos"/>
    <x v="0"/>
    <x v="0"/>
    <x v="388"/>
    <x v="2"/>
    <n v="33023"/>
    <x v="0"/>
    <s v="FUR-FU-10001488"/>
    <x v="0"/>
    <x v="5"/>
    <s v="Tenex 46&quot; x 60&quot; Computer Anti-Static Chairmat, Rectangular Shaped"/>
    <x v="3160"/>
    <n v="4"/>
    <n v="0.2"/>
    <n v="0"/>
    <x v="0"/>
    <x v="0"/>
  </r>
  <r>
    <n v="4077"/>
    <s v="CA-2017-100685"/>
    <x v="546"/>
    <d v="2017-12-21T00:00:00"/>
    <s v="Second Class"/>
    <s v="SM-20950"/>
    <s v="Suzanne McNair"/>
    <x v="1"/>
    <x v="0"/>
    <x v="155"/>
    <x v="8"/>
    <n v="68104"/>
    <x v="2"/>
    <s v="OFF-BI-10003094"/>
    <x v="1"/>
    <x v="8"/>
    <s v="Self-Adhesive Ring Binder Labels"/>
    <x v="991"/>
    <n v="2"/>
    <n v="0"/>
    <n v="3.3087999999999997"/>
    <x v="2"/>
    <x v="0"/>
  </r>
  <r>
    <n v="4078"/>
    <s v="CA-2017-100685"/>
    <x v="546"/>
    <d v="2017-12-21T00:00:00"/>
    <s v="Second Class"/>
    <s v="SM-20950"/>
    <s v="Suzanne McNair"/>
    <x v="1"/>
    <x v="0"/>
    <x v="155"/>
    <x v="8"/>
    <n v="68104"/>
    <x v="2"/>
    <s v="OFF-FA-10003472"/>
    <x v="1"/>
    <x v="13"/>
    <s v="Bagged Rubber Bands"/>
    <x v="1325"/>
    <n v="4"/>
    <n v="0"/>
    <n v="0.2016"/>
    <x v="2"/>
    <x v="0"/>
  </r>
  <r>
    <n v="4079"/>
    <s v="CA-2017-100685"/>
    <x v="546"/>
    <d v="2017-12-21T00:00:00"/>
    <s v="Second Class"/>
    <s v="SM-20950"/>
    <s v="Suzanne McNair"/>
    <x v="1"/>
    <x v="0"/>
    <x v="155"/>
    <x v="8"/>
    <n v="68104"/>
    <x v="2"/>
    <s v="OFF-PA-10001289"/>
    <x v="1"/>
    <x v="10"/>
    <s v="White Computer Printout Paper by Universal"/>
    <x v="2248"/>
    <n v="3"/>
    <n v="0"/>
    <n v="56.977199999999996"/>
    <x v="2"/>
    <x v="0"/>
  </r>
  <r>
    <n v="4080"/>
    <s v="CA-2017-165414"/>
    <x v="379"/>
    <d v="2017-12-24T00:00:00"/>
    <s v="First Class"/>
    <s v="LS-17245"/>
    <s v="Lynn Smith"/>
    <x v="0"/>
    <x v="0"/>
    <x v="108"/>
    <x v="3"/>
    <n v="28540"/>
    <x v="0"/>
    <s v="TEC-PH-10002293"/>
    <x v="2"/>
    <x v="7"/>
    <s v="Anker 36W 4-Port USB Wall Charger Travel Power Adapter for iPhone 5s 5c 5"/>
    <x v="334"/>
    <n v="3"/>
    <n v="0.2"/>
    <n v="4.7976000000000028"/>
    <x v="0"/>
    <x v="0"/>
  </r>
  <r>
    <n v="4081"/>
    <s v="CA-2018-140417"/>
    <x v="477"/>
    <d v="2018-09-29T00:00:00"/>
    <s v="Standard Class"/>
    <s v="KE-16420"/>
    <s v="Katrina Edelman"/>
    <x v="1"/>
    <x v="0"/>
    <x v="241"/>
    <x v="21"/>
    <n v="97224"/>
    <x v="1"/>
    <s v="OFF-PA-10000380"/>
    <x v="1"/>
    <x v="10"/>
    <s v="REDIFORM Incoming/Outgoing Call Register, 11&quot; X 8 1/2&quot;, 100 Messages"/>
    <x v="3161"/>
    <n v="9"/>
    <n v="0.2"/>
    <n v="22.518000000000001"/>
    <x v="1"/>
    <x v="0"/>
  </r>
  <r>
    <n v="4082"/>
    <s v="CA-2018-140417"/>
    <x v="477"/>
    <d v="2018-09-29T00:00:00"/>
    <s v="Standard Class"/>
    <s v="KE-16420"/>
    <s v="Katrina Edelman"/>
    <x v="1"/>
    <x v="0"/>
    <x v="241"/>
    <x v="21"/>
    <n v="97224"/>
    <x v="1"/>
    <s v="OFF-BI-10004828"/>
    <x v="1"/>
    <x v="8"/>
    <s v="GBC Poly Designer Binding Covers"/>
    <x v="3162"/>
    <n v="1"/>
    <n v="0.7"/>
    <n v="-3.5153999999999996"/>
    <x v="1"/>
    <x v="0"/>
  </r>
  <r>
    <n v="4083"/>
    <s v="US-2019-151316"/>
    <x v="92"/>
    <d v="2019-06-30T00:00:00"/>
    <s v="Standard Class"/>
    <s v="MC-17635"/>
    <s v="Matthew Clasen"/>
    <x v="1"/>
    <x v="0"/>
    <x v="27"/>
    <x v="10"/>
    <n v="62521"/>
    <x v="2"/>
    <s v="OFF-BI-10004632"/>
    <x v="1"/>
    <x v="8"/>
    <s v="Ibico Hi-Tech Manual Binding System"/>
    <x v="645"/>
    <n v="3"/>
    <n v="0.8"/>
    <n v="-320.23950000000013"/>
    <x v="2"/>
    <x v="0"/>
  </r>
  <r>
    <n v="4084"/>
    <s v="US-2019-151316"/>
    <x v="92"/>
    <d v="2019-06-30T00:00:00"/>
    <s v="Standard Class"/>
    <s v="MC-17635"/>
    <s v="Matthew Clasen"/>
    <x v="1"/>
    <x v="0"/>
    <x v="27"/>
    <x v="10"/>
    <n v="62521"/>
    <x v="2"/>
    <s v="OFF-PA-10000327"/>
    <x v="1"/>
    <x v="10"/>
    <s v="Xerox 1971"/>
    <x v="1518"/>
    <n v="3"/>
    <n v="0.2"/>
    <n v="3.2099999999999982"/>
    <x v="2"/>
    <x v="0"/>
  </r>
  <r>
    <n v="4085"/>
    <s v="CA-2019-163692"/>
    <x v="210"/>
    <d v="2019-09-09T00:00:00"/>
    <s v="First Class"/>
    <s v="Dp-13240"/>
    <s v="Dean percer"/>
    <x v="2"/>
    <x v="0"/>
    <x v="42"/>
    <x v="16"/>
    <n v="85023"/>
    <x v="1"/>
    <s v="OFF-BI-10003291"/>
    <x v="1"/>
    <x v="8"/>
    <s v="Wilson Jones Leather-Like Binders with DublLock Round Rings"/>
    <x v="3163"/>
    <n v="3"/>
    <n v="0.7"/>
    <n v="-6.0236999999999998"/>
    <x v="1"/>
    <x v="0"/>
  </r>
  <r>
    <n v="4086"/>
    <s v="CA-2018-111913"/>
    <x v="578"/>
    <d v="2018-08-06T00:00:00"/>
    <s v="Second Class"/>
    <s v="LC-16930"/>
    <s v="Linda Cazamias"/>
    <x v="1"/>
    <x v="0"/>
    <x v="301"/>
    <x v="1"/>
    <n v="95823"/>
    <x v="1"/>
    <s v="TEC-PH-10002275"/>
    <x v="2"/>
    <x v="7"/>
    <s v="Mitel 5320 IP Phone VoIP phone"/>
    <x v="3164"/>
    <n v="2"/>
    <n v="0.2"/>
    <n v="30.238400000000013"/>
    <x v="1"/>
    <x v="0"/>
  </r>
  <r>
    <n v="4087"/>
    <s v="CA-2018-111913"/>
    <x v="578"/>
    <d v="2018-08-06T00:00:00"/>
    <s v="Second Class"/>
    <s v="LC-16930"/>
    <s v="Linda Cazamias"/>
    <x v="1"/>
    <x v="0"/>
    <x v="301"/>
    <x v="1"/>
    <n v="95823"/>
    <x v="1"/>
    <s v="OFF-BI-10003291"/>
    <x v="1"/>
    <x v="8"/>
    <s v="Wilson Jones Leather-Like Binders with DublLock Round Rings"/>
    <x v="3165"/>
    <n v="3"/>
    <n v="0.2"/>
    <n v="7.0712999999999981"/>
    <x v="1"/>
    <x v="0"/>
  </r>
  <r>
    <n v="4088"/>
    <s v="CA-2018-111913"/>
    <x v="578"/>
    <d v="2018-08-06T00:00:00"/>
    <s v="Second Class"/>
    <s v="LC-16930"/>
    <s v="Linda Cazamias"/>
    <x v="1"/>
    <x v="0"/>
    <x v="301"/>
    <x v="1"/>
    <n v="95823"/>
    <x v="1"/>
    <s v="OFF-BI-10000343"/>
    <x v="1"/>
    <x v="8"/>
    <s v="Pressboard Covers with Storage Hooks, 9 1/2&quot; x 11&quot;, Light Blue"/>
    <x v="696"/>
    <n v="3"/>
    <n v="0.2"/>
    <n v="3.9770999999999996"/>
    <x v="1"/>
    <x v="0"/>
  </r>
  <r>
    <n v="4089"/>
    <s v="US-2016-156559"/>
    <x v="710"/>
    <d v="2016-08-26T00:00:00"/>
    <s v="Standard Class"/>
    <s v="LH-16900"/>
    <s v="Lena Hernandez"/>
    <x v="0"/>
    <x v="0"/>
    <x v="186"/>
    <x v="36"/>
    <n v="72401"/>
    <x v="0"/>
    <s v="FUR-BO-10000711"/>
    <x v="0"/>
    <x v="0"/>
    <s v="Hon Metal Bookcases, Gray"/>
    <x v="3166"/>
    <n v="9"/>
    <n v="0"/>
    <n v="172.48140000000001"/>
    <x v="0"/>
    <x v="0"/>
  </r>
  <r>
    <n v="4090"/>
    <s v="CA-2018-161473"/>
    <x v="178"/>
    <d v="2018-04-05T00:00:00"/>
    <s v="Standard Class"/>
    <s v="TB-21175"/>
    <s v="Thomas Boland"/>
    <x v="1"/>
    <x v="0"/>
    <x v="20"/>
    <x v="15"/>
    <n v="10035"/>
    <x v="3"/>
    <s v="OFF-LA-10001297"/>
    <x v="1"/>
    <x v="2"/>
    <s v="Avery 473"/>
    <x v="346"/>
    <n v="2"/>
    <n v="0"/>
    <n v="9.9359999999999999"/>
    <x v="3"/>
    <x v="0"/>
  </r>
  <r>
    <n v="4091"/>
    <s v="CA-2018-161473"/>
    <x v="178"/>
    <d v="2018-04-05T00:00:00"/>
    <s v="Standard Class"/>
    <s v="TB-21175"/>
    <s v="Thomas Boland"/>
    <x v="1"/>
    <x v="0"/>
    <x v="20"/>
    <x v="15"/>
    <n v="10035"/>
    <x v="3"/>
    <s v="OFF-SU-10001574"/>
    <x v="1"/>
    <x v="14"/>
    <s v="Acme Value Line Scissors"/>
    <x v="1031"/>
    <n v="3"/>
    <n v="0"/>
    <n v="3.2849999999999993"/>
    <x v="3"/>
    <x v="0"/>
  </r>
  <r>
    <n v="4092"/>
    <s v="CA-2018-161473"/>
    <x v="178"/>
    <d v="2018-04-05T00:00:00"/>
    <s v="Standard Class"/>
    <s v="TB-21175"/>
    <s v="Thomas Boland"/>
    <x v="1"/>
    <x v="0"/>
    <x v="20"/>
    <x v="15"/>
    <n v="10035"/>
    <x v="3"/>
    <s v="OFF-BI-10003305"/>
    <x v="1"/>
    <x v="8"/>
    <s v="Avery Hanging File Binders"/>
    <x v="646"/>
    <n v="3"/>
    <n v="0.2"/>
    <n v="4.6643999999999988"/>
    <x v="3"/>
    <x v="0"/>
  </r>
  <r>
    <n v="4093"/>
    <s v="CA-2019-166576"/>
    <x v="941"/>
    <d v="2019-05-18T00:00:00"/>
    <s v="First Class"/>
    <s v="JM-15865"/>
    <s v="John Murray"/>
    <x v="0"/>
    <x v="0"/>
    <x v="59"/>
    <x v="24"/>
    <n v="44312"/>
    <x v="3"/>
    <s v="OFF-ST-10002574"/>
    <x v="1"/>
    <x v="4"/>
    <s v="SAFCO Commercial Wire Shelving, Black"/>
    <x v="3167"/>
    <n v="2"/>
    <n v="0.2"/>
    <n v="-55.256"/>
    <x v="3"/>
    <x v="0"/>
  </r>
  <r>
    <n v="4094"/>
    <s v="CA-2017-102491"/>
    <x v="252"/>
    <d v="2017-08-28T00:00:00"/>
    <s v="Standard Class"/>
    <s v="KW-16435"/>
    <s v="Katrina Willman"/>
    <x v="0"/>
    <x v="0"/>
    <x v="159"/>
    <x v="0"/>
    <n v="41042"/>
    <x v="0"/>
    <s v="TEC-MA-10000864"/>
    <x v="2"/>
    <x v="15"/>
    <s v="Cisco 9971 IP Video Phone Charcoal"/>
    <x v="3168"/>
    <n v="7"/>
    <n v="0"/>
    <n v="1416.7999999999997"/>
    <x v="0"/>
    <x v="0"/>
  </r>
  <r>
    <n v="4095"/>
    <s v="CA-2017-102491"/>
    <x v="252"/>
    <d v="2017-08-28T00:00:00"/>
    <s v="Standard Class"/>
    <s v="KW-16435"/>
    <s v="Katrina Willman"/>
    <x v="0"/>
    <x v="0"/>
    <x v="159"/>
    <x v="0"/>
    <n v="41042"/>
    <x v="0"/>
    <s v="TEC-AC-10003289"/>
    <x v="2"/>
    <x v="11"/>
    <s v="Anker Ultra-Slim Mini Bluetooth 3.0 Wireless Keyboard"/>
    <x v="1105"/>
    <n v="4"/>
    <n v="0"/>
    <n v="18.390799999999999"/>
    <x v="0"/>
    <x v="0"/>
  </r>
  <r>
    <n v="4096"/>
    <s v="CA-2017-102491"/>
    <x v="252"/>
    <d v="2017-08-28T00:00:00"/>
    <s v="Standard Class"/>
    <s v="KW-16435"/>
    <s v="Katrina Willman"/>
    <x v="0"/>
    <x v="0"/>
    <x v="159"/>
    <x v="0"/>
    <n v="41042"/>
    <x v="0"/>
    <s v="TEC-PH-10001619"/>
    <x v="2"/>
    <x v="7"/>
    <s v="LG G3"/>
    <x v="2173"/>
    <n v="3"/>
    <n v="0"/>
    <n v="170.51129999999998"/>
    <x v="0"/>
    <x v="0"/>
  </r>
  <r>
    <n v="4097"/>
    <s v="CA-2016-116904"/>
    <x v="865"/>
    <d v="2016-09-28T00:00:00"/>
    <s v="Standard Class"/>
    <s v="SC-20095"/>
    <s v="Sanjit Chand"/>
    <x v="0"/>
    <x v="0"/>
    <x v="31"/>
    <x v="11"/>
    <n v="55407"/>
    <x v="2"/>
    <s v="OFF-PA-10004888"/>
    <x v="1"/>
    <x v="10"/>
    <s v="Xerox 217"/>
    <x v="56"/>
    <n v="5"/>
    <n v="0"/>
    <n v="15.552000000000001"/>
    <x v="2"/>
    <x v="0"/>
  </r>
  <r>
    <n v="4098"/>
    <s v="CA-2016-116904"/>
    <x v="865"/>
    <d v="2016-09-28T00:00:00"/>
    <s v="Standard Class"/>
    <s v="SC-20095"/>
    <s v="Sanjit Chand"/>
    <x v="0"/>
    <x v="0"/>
    <x v="31"/>
    <x v="11"/>
    <n v="55407"/>
    <x v="2"/>
    <s v="OFF-ST-10000736"/>
    <x v="1"/>
    <x v="4"/>
    <s v="Carina Double Wide Media Storage Towers in Natural &amp; Black"/>
    <x v="3169"/>
    <n v="5"/>
    <n v="0"/>
    <n v="16.195999999999984"/>
    <x v="2"/>
    <x v="0"/>
  </r>
  <r>
    <n v="4099"/>
    <s v="CA-2016-116904"/>
    <x v="865"/>
    <d v="2016-09-28T00:00:00"/>
    <s v="Standard Class"/>
    <s v="SC-20095"/>
    <s v="Sanjit Chand"/>
    <x v="0"/>
    <x v="0"/>
    <x v="31"/>
    <x v="11"/>
    <n v="55407"/>
    <x v="2"/>
    <s v="OFF-BI-10001120"/>
    <x v="1"/>
    <x v="8"/>
    <s v="Ibico EPK-21 Electric Binding System"/>
    <x v="3170"/>
    <n v="5"/>
    <n v="0"/>
    <n v="4630.4755000000005"/>
    <x v="2"/>
    <x v="0"/>
  </r>
  <r>
    <n v="4100"/>
    <s v="CA-2016-116904"/>
    <x v="865"/>
    <d v="2016-09-28T00:00:00"/>
    <s v="Standard Class"/>
    <s v="SC-20095"/>
    <s v="Sanjit Chand"/>
    <x v="0"/>
    <x v="0"/>
    <x v="31"/>
    <x v="11"/>
    <n v="55407"/>
    <x v="2"/>
    <s v="OFF-BI-10000301"/>
    <x v="1"/>
    <x v="8"/>
    <s v="GBC Instant Report Kit"/>
    <x v="3171"/>
    <n v="2"/>
    <n v="0"/>
    <n v="6.47"/>
    <x v="2"/>
    <x v="0"/>
  </r>
  <r>
    <n v="4101"/>
    <s v="US-2019-102288"/>
    <x v="249"/>
    <d v="2019-06-23T00:00:00"/>
    <s v="Standard Class"/>
    <s v="ZC-21910"/>
    <s v="Zuschuss Carroll"/>
    <x v="0"/>
    <x v="0"/>
    <x v="12"/>
    <x v="5"/>
    <n v="77095"/>
    <x v="2"/>
    <s v="OFF-AP-10004655"/>
    <x v="1"/>
    <x v="9"/>
    <s v="Holmes Visible Mist Ultrasonic Humidifier with 2.3-Gallon Output per Day, Replacement Filter"/>
    <x v="3172"/>
    <n v="1"/>
    <n v="0.8"/>
    <n v="-5.2072000000000012"/>
    <x v="2"/>
    <x v="0"/>
  </r>
  <r>
    <n v="4102"/>
    <s v="US-2019-102288"/>
    <x v="249"/>
    <d v="2019-06-23T00:00:00"/>
    <s v="Standard Class"/>
    <s v="ZC-21910"/>
    <s v="Zuschuss Carroll"/>
    <x v="0"/>
    <x v="0"/>
    <x v="12"/>
    <x v="5"/>
    <n v="77095"/>
    <x v="2"/>
    <s v="OFF-AP-10002906"/>
    <x v="1"/>
    <x v="9"/>
    <s v="Hoover Replacement Belt for Commercial Guardsman Heavy-Duty Upright Vacuum"/>
    <x v="3173"/>
    <n v="1"/>
    <n v="0.8"/>
    <n v="-1.1100000000000003"/>
    <x v="2"/>
    <x v="0"/>
  </r>
  <r>
    <n v="4103"/>
    <s v="US-2019-102288"/>
    <x v="249"/>
    <d v="2019-06-23T00:00:00"/>
    <s v="Standard Class"/>
    <s v="ZC-21910"/>
    <s v="Zuschuss Carroll"/>
    <x v="0"/>
    <x v="0"/>
    <x v="12"/>
    <x v="5"/>
    <n v="77095"/>
    <x v="2"/>
    <s v="OFF-PA-10000740"/>
    <x v="1"/>
    <x v="10"/>
    <s v="Xerox 1982"/>
    <x v="3174"/>
    <n v="8"/>
    <n v="0.2"/>
    <n v="47.50719999999999"/>
    <x v="2"/>
    <x v="0"/>
  </r>
  <r>
    <n v="4104"/>
    <s v="CA-2019-137456"/>
    <x v="202"/>
    <d v="2019-12-21T00:00:00"/>
    <s v="Same Day"/>
    <s v="RB-19465"/>
    <s v="Rick Bensley"/>
    <x v="2"/>
    <x v="0"/>
    <x v="9"/>
    <x v="8"/>
    <n v="68025"/>
    <x v="2"/>
    <s v="FUR-FU-10001940"/>
    <x v="0"/>
    <x v="5"/>
    <s v="Staple-based wall hangings"/>
    <x v="204"/>
    <n v="2"/>
    <n v="0"/>
    <n v="7.0048000000000012"/>
    <x v="2"/>
    <x v="0"/>
  </r>
  <r>
    <n v="4105"/>
    <s v="US-2019-155999"/>
    <x v="783"/>
    <d v="2019-08-13T00:00:00"/>
    <s v="Standard Class"/>
    <s v="JK-15370"/>
    <s v="Jay Kimmel"/>
    <x v="0"/>
    <x v="0"/>
    <x v="70"/>
    <x v="1"/>
    <n v="92105"/>
    <x v="1"/>
    <s v="TEC-PH-10000439"/>
    <x v="2"/>
    <x v="7"/>
    <s v="GE DSL Phone Line Filter"/>
    <x v="3175"/>
    <n v="5"/>
    <n v="0.2"/>
    <n v="17.995499999999979"/>
    <x v="1"/>
    <x v="1"/>
  </r>
  <r>
    <n v="4106"/>
    <s v="US-2019-155999"/>
    <x v="783"/>
    <d v="2019-08-13T00:00:00"/>
    <s v="Standard Class"/>
    <s v="JK-15370"/>
    <s v="Jay Kimmel"/>
    <x v="0"/>
    <x v="0"/>
    <x v="70"/>
    <x v="1"/>
    <n v="92105"/>
    <x v="1"/>
    <s v="OFF-BI-10000404"/>
    <x v="1"/>
    <x v="8"/>
    <s v="Avery Printable Repositionable Plastic Tabs"/>
    <x v="1288"/>
    <n v="2"/>
    <n v="0.2"/>
    <n v="4.6440000000000001"/>
    <x v="1"/>
    <x v="1"/>
  </r>
  <r>
    <n v="4107"/>
    <s v="US-2018-148334"/>
    <x v="250"/>
    <d v="2018-08-26T00:00:00"/>
    <s v="Standard Class"/>
    <s v="DD-13570"/>
    <s v="Dorothy Dickinson"/>
    <x v="0"/>
    <x v="0"/>
    <x v="12"/>
    <x v="5"/>
    <n v="77041"/>
    <x v="2"/>
    <s v="OFF-BI-10003676"/>
    <x v="1"/>
    <x v="8"/>
    <s v="GBC Standard Recycled Report Covers, Clear Plastic Sheets"/>
    <x v="3176"/>
    <n v="2"/>
    <n v="0.8"/>
    <n v="-6.8992000000000022"/>
    <x v="2"/>
    <x v="0"/>
  </r>
  <r>
    <n v="4108"/>
    <s v="CA-2017-105599"/>
    <x v="67"/>
    <d v="2017-09-07T00:00:00"/>
    <s v="Same Day"/>
    <s v="MC-17275"/>
    <s v="Marc Crier"/>
    <x v="0"/>
    <x v="0"/>
    <x v="20"/>
    <x v="15"/>
    <n v="10011"/>
    <x v="3"/>
    <s v="OFF-ST-10002486"/>
    <x v="1"/>
    <x v="4"/>
    <s v="Eldon Shelf Savers Cubes and Bins"/>
    <x v="544"/>
    <n v="2"/>
    <n v="0"/>
    <n v="0.27919999999999945"/>
    <x v="3"/>
    <x v="0"/>
  </r>
  <r>
    <n v="4109"/>
    <s v="CA-2017-105599"/>
    <x v="67"/>
    <d v="2017-09-07T00:00:00"/>
    <s v="Same Day"/>
    <s v="MC-17275"/>
    <s v="Marc Crier"/>
    <x v="0"/>
    <x v="0"/>
    <x v="20"/>
    <x v="15"/>
    <n v="10011"/>
    <x v="3"/>
    <s v="FUR-TA-10003837"/>
    <x v="0"/>
    <x v="3"/>
    <s v="Anderson Hickey Conga Table Tops &amp; Accessories"/>
    <x v="3177"/>
    <n v="3"/>
    <n v="0.4"/>
    <n v="-14.163900000000005"/>
    <x v="3"/>
    <x v="0"/>
  </r>
  <r>
    <n v="4110"/>
    <s v="CA-2017-153717"/>
    <x v="707"/>
    <d v="2018-01-01T00:00:00"/>
    <s v="Standard Class"/>
    <s v="DL-13495"/>
    <s v="Dionis Lloyd"/>
    <x v="1"/>
    <x v="0"/>
    <x v="66"/>
    <x v="12"/>
    <n v="48227"/>
    <x v="2"/>
    <s v="TEC-PH-10002923"/>
    <x v="2"/>
    <x v="7"/>
    <s v="Logitech B530 USB Headset - headset - Full size, Binaural"/>
    <x v="2270"/>
    <n v="2"/>
    <n v="0"/>
    <n v="19.974600000000002"/>
    <x v="2"/>
    <x v="0"/>
  </r>
  <r>
    <n v="4111"/>
    <s v="CA-2017-153717"/>
    <x v="707"/>
    <d v="2018-01-01T00:00:00"/>
    <s v="Standard Class"/>
    <s v="DL-13495"/>
    <s v="Dionis Lloyd"/>
    <x v="1"/>
    <x v="0"/>
    <x v="66"/>
    <x v="12"/>
    <n v="48227"/>
    <x v="2"/>
    <s v="FUR-BO-10004360"/>
    <x v="0"/>
    <x v="0"/>
    <s v="Rush Hierlooms Collection Rich Wood Bookcases"/>
    <x v="3178"/>
    <n v="1"/>
    <n v="0"/>
    <n v="20.927400000000006"/>
    <x v="2"/>
    <x v="0"/>
  </r>
  <r>
    <n v="4112"/>
    <s v="CA-2017-153717"/>
    <x v="707"/>
    <d v="2018-01-01T00:00:00"/>
    <s v="Standard Class"/>
    <s v="DL-13495"/>
    <s v="Dionis Lloyd"/>
    <x v="1"/>
    <x v="0"/>
    <x v="66"/>
    <x v="12"/>
    <n v="48227"/>
    <x v="2"/>
    <s v="OFF-PA-10002160"/>
    <x v="1"/>
    <x v="10"/>
    <s v="Xerox 1978"/>
    <x v="1714"/>
    <n v="3"/>
    <n v="0"/>
    <n v="8.4966000000000008"/>
    <x v="2"/>
    <x v="0"/>
  </r>
  <r>
    <n v="4113"/>
    <s v="CA-2017-153717"/>
    <x v="707"/>
    <d v="2018-01-01T00:00:00"/>
    <s v="Standard Class"/>
    <s v="DL-13495"/>
    <s v="Dionis Lloyd"/>
    <x v="1"/>
    <x v="0"/>
    <x v="66"/>
    <x v="12"/>
    <n v="48227"/>
    <x v="2"/>
    <s v="OFF-AR-10002375"/>
    <x v="1"/>
    <x v="6"/>
    <s v="Newell 351"/>
    <x v="175"/>
    <n v="1"/>
    <n v="0"/>
    <n v="0.9511999999999996"/>
    <x v="2"/>
    <x v="0"/>
  </r>
  <r>
    <n v="4114"/>
    <s v="CA-2017-116687"/>
    <x v="942"/>
    <d v="2017-05-07T00:00:00"/>
    <s v="Standard Class"/>
    <s v="NC-18625"/>
    <s v="Noah Childs"/>
    <x v="1"/>
    <x v="0"/>
    <x v="12"/>
    <x v="5"/>
    <n v="77095"/>
    <x v="2"/>
    <s v="OFF-LA-10000443"/>
    <x v="1"/>
    <x v="2"/>
    <s v="Avery 501"/>
    <x v="3179"/>
    <n v="3"/>
    <n v="0.2"/>
    <n v="2.9888999999999997"/>
    <x v="2"/>
    <x v="0"/>
  </r>
  <r>
    <n v="4115"/>
    <s v="CA-2017-116687"/>
    <x v="942"/>
    <d v="2017-05-07T00:00:00"/>
    <s v="Standard Class"/>
    <s v="NC-18625"/>
    <s v="Noah Childs"/>
    <x v="1"/>
    <x v="0"/>
    <x v="12"/>
    <x v="5"/>
    <n v="77095"/>
    <x v="2"/>
    <s v="TEC-PH-10001750"/>
    <x v="2"/>
    <x v="7"/>
    <s v="Samsung Rugby III"/>
    <x v="3180"/>
    <n v="3"/>
    <n v="0.2"/>
    <n v="13.857900000000008"/>
    <x v="2"/>
    <x v="0"/>
  </r>
  <r>
    <n v="4116"/>
    <s v="CA-2018-163573"/>
    <x v="390"/>
    <d v="2018-11-27T00:00:00"/>
    <s v="First Class"/>
    <s v="AC-10450"/>
    <s v="Amy Cox"/>
    <x v="0"/>
    <x v="0"/>
    <x v="4"/>
    <x v="4"/>
    <n v="98105"/>
    <x v="1"/>
    <s v="OFF-BI-10004632"/>
    <x v="1"/>
    <x v="8"/>
    <s v="Ibico Hi-Tech Manual Binding System"/>
    <x v="3181"/>
    <n v="5"/>
    <n v="0.2"/>
    <n v="381.23749999999995"/>
    <x v="1"/>
    <x v="0"/>
  </r>
  <r>
    <n v="4117"/>
    <s v="CA-2017-153416"/>
    <x v="27"/>
    <d v="2017-11-29T00:00:00"/>
    <s v="Standard Class"/>
    <s v="TS-21340"/>
    <s v="Toby Swindell"/>
    <x v="0"/>
    <x v="0"/>
    <x v="1"/>
    <x v="1"/>
    <n v="90036"/>
    <x v="1"/>
    <s v="OFF-BI-10002813"/>
    <x v="1"/>
    <x v="8"/>
    <s v="Avery Reinforcements for Hole-Punch Pages"/>
    <x v="1443"/>
    <n v="2"/>
    <n v="0.2"/>
    <n v="0.99"/>
    <x v="1"/>
    <x v="0"/>
  </r>
  <r>
    <n v="4118"/>
    <s v="CA-2017-153416"/>
    <x v="27"/>
    <d v="2017-11-29T00:00:00"/>
    <s v="Standard Class"/>
    <s v="TS-21340"/>
    <s v="Toby Swindell"/>
    <x v="0"/>
    <x v="0"/>
    <x v="1"/>
    <x v="1"/>
    <n v="90036"/>
    <x v="1"/>
    <s v="OFF-PA-10002005"/>
    <x v="1"/>
    <x v="10"/>
    <s v="Xerox 225"/>
    <x v="541"/>
    <n v="3"/>
    <n v="0"/>
    <n v="9.3312000000000008"/>
    <x v="1"/>
    <x v="0"/>
  </r>
  <r>
    <n v="4119"/>
    <s v="CA-2017-153416"/>
    <x v="27"/>
    <d v="2017-11-29T00:00:00"/>
    <s v="Standard Class"/>
    <s v="TS-21340"/>
    <s v="Toby Swindell"/>
    <x v="0"/>
    <x v="0"/>
    <x v="1"/>
    <x v="1"/>
    <n v="90036"/>
    <x v="1"/>
    <s v="OFF-ST-10000060"/>
    <x v="1"/>
    <x v="4"/>
    <s v="Fellowes Bankers Box Staxonsteel Drawer File/Stacking System"/>
    <x v="3182"/>
    <n v="7"/>
    <n v="0"/>
    <n v="54.583200000000019"/>
    <x v="1"/>
    <x v="0"/>
  </r>
  <r>
    <n v="4120"/>
    <s v="CA-2017-153416"/>
    <x v="27"/>
    <d v="2017-11-29T00:00:00"/>
    <s v="Standard Class"/>
    <s v="TS-21340"/>
    <s v="Toby Swindell"/>
    <x v="0"/>
    <x v="0"/>
    <x v="1"/>
    <x v="1"/>
    <n v="90036"/>
    <x v="1"/>
    <s v="OFF-BI-10002706"/>
    <x v="1"/>
    <x v="8"/>
    <s v="Avery Premier Heavy-Duty Binder with Round Locking Rings"/>
    <x v="3183"/>
    <n v="8"/>
    <n v="0.2"/>
    <n v="29.702399999999997"/>
    <x v="1"/>
    <x v="0"/>
  </r>
  <r>
    <n v="4121"/>
    <s v="CA-2019-117394"/>
    <x v="507"/>
    <d v="2019-09-10T00:00:00"/>
    <s v="Standard Class"/>
    <s v="MM-17920"/>
    <s v="Michael Moore"/>
    <x v="0"/>
    <x v="0"/>
    <x v="10"/>
    <x v="9"/>
    <n v="19120"/>
    <x v="3"/>
    <s v="TEC-AC-10000199"/>
    <x v="2"/>
    <x v="11"/>
    <s v="Kingston Digital DataTraveler 8GB USB 2.0"/>
    <x v="3184"/>
    <n v="4"/>
    <n v="0.2"/>
    <n v="-1.4279999999999999"/>
    <x v="3"/>
    <x v="0"/>
  </r>
  <r>
    <n v="4122"/>
    <s v="CA-2019-133823"/>
    <x v="943"/>
    <d v="2019-05-12T00:00:00"/>
    <s v="Same Day"/>
    <s v="LP-17080"/>
    <s v="Liz Pelletier"/>
    <x v="0"/>
    <x v="0"/>
    <x v="4"/>
    <x v="4"/>
    <n v="98103"/>
    <x v="1"/>
    <s v="OFF-PA-10002870"/>
    <x v="1"/>
    <x v="10"/>
    <s v="Ampad Phone Message Book, Recycled, 400 Message Capacity, 5 ¾” x 11”"/>
    <x v="782"/>
    <n v="6"/>
    <n v="0"/>
    <n v="16.847999999999999"/>
    <x v="1"/>
    <x v="0"/>
  </r>
  <r>
    <n v="4123"/>
    <s v="CA-2019-133823"/>
    <x v="943"/>
    <d v="2019-05-12T00:00:00"/>
    <s v="Same Day"/>
    <s v="LP-17080"/>
    <s v="Liz Pelletier"/>
    <x v="0"/>
    <x v="0"/>
    <x v="4"/>
    <x v="4"/>
    <n v="98103"/>
    <x v="1"/>
    <s v="OFF-LA-10004545"/>
    <x v="1"/>
    <x v="2"/>
    <s v="Avery 50"/>
    <x v="3185"/>
    <n v="3"/>
    <n v="0"/>
    <n v="17.667299999999997"/>
    <x v="1"/>
    <x v="0"/>
  </r>
  <r>
    <n v="4124"/>
    <s v="CA-2019-133823"/>
    <x v="943"/>
    <d v="2019-05-12T00:00:00"/>
    <s v="Same Day"/>
    <s v="LP-17080"/>
    <s v="Liz Pelletier"/>
    <x v="0"/>
    <x v="0"/>
    <x v="4"/>
    <x v="4"/>
    <n v="98103"/>
    <x v="1"/>
    <s v="OFF-BI-10000962"/>
    <x v="1"/>
    <x v="8"/>
    <s v="Acco Flexible ACCOHIDE Square Ring Data Binder, Dark Blue, 11 1/2&quot; X 14&quot; 7/8&quot;"/>
    <x v="3186"/>
    <n v="2"/>
    <n v="0.2"/>
    <n v="9.4365999999999985"/>
    <x v="1"/>
    <x v="0"/>
  </r>
  <r>
    <n v="4125"/>
    <s v="CA-2016-127523"/>
    <x v="218"/>
    <d v="2016-05-18T00:00:00"/>
    <s v="Standard Class"/>
    <s v="BG-11695"/>
    <s v="Brooke Gillingham"/>
    <x v="1"/>
    <x v="0"/>
    <x v="232"/>
    <x v="15"/>
    <n v="13601"/>
    <x v="3"/>
    <s v="OFF-AP-10004249"/>
    <x v="1"/>
    <x v="9"/>
    <s v="Staple holder"/>
    <x v="385"/>
    <n v="3"/>
    <n v="0"/>
    <n v="9.6956999999999987"/>
    <x v="3"/>
    <x v="0"/>
  </r>
  <r>
    <n v="4126"/>
    <s v="CA-2019-123239"/>
    <x v="944"/>
    <d v="2019-07-31T00:00:00"/>
    <s v="Second Class"/>
    <s v="MG-18145"/>
    <s v="Mike Gockenbach"/>
    <x v="0"/>
    <x v="0"/>
    <x v="108"/>
    <x v="2"/>
    <n v="32216"/>
    <x v="0"/>
    <s v="FUR-FU-10001602"/>
    <x v="0"/>
    <x v="5"/>
    <s v="Eldon Delta Triangular Chair Mat, 52&quot; x 58&quot;, Clear"/>
    <x v="3187"/>
    <n v="3"/>
    <n v="0.2"/>
    <n v="-2.2758000000000109"/>
    <x v="0"/>
    <x v="0"/>
  </r>
  <r>
    <n v="4127"/>
    <s v="CA-2019-156769"/>
    <x v="636"/>
    <d v="2019-05-09T00:00:00"/>
    <s v="First Class"/>
    <s v="GZ-14470"/>
    <s v="Gary Zandusky"/>
    <x v="0"/>
    <x v="0"/>
    <x v="81"/>
    <x v="17"/>
    <n v="22204"/>
    <x v="0"/>
    <s v="OFF-AR-10003179"/>
    <x v="1"/>
    <x v="6"/>
    <s v="Dixon Ticonderoga Core-Lock Colored Pencils"/>
    <x v="3188"/>
    <n v="6"/>
    <n v="0"/>
    <n v="18.037799999999997"/>
    <x v="0"/>
    <x v="0"/>
  </r>
  <r>
    <n v="4128"/>
    <s v="CA-2016-127299"/>
    <x v="111"/>
    <d v="2016-09-24T00:00:00"/>
    <s v="Standard Class"/>
    <s v="JL-15835"/>
    <s v="John Lee"/>
    <x v="0"/>
    <x v="0"/>
    <x v="35"/>
    <x v="3"/>
    <n v="28205"/>
    <x v="0"/>
    <s v="OFF-ST-10003722"/>
    <x v="1"/>
    <x v="4"/>
    <s v="Project Tote Personal File"/>
    <x v="3189"/>
    <n v="6"/>
    <n v="0.2"/>
    <n v="7.5761999999999894"/>
    <x v="0"/>
    <x v="0"/>
  </r>
  <r>
    <n v="4129"/>
    <s v="CA-2016-127299"/>
    <x v="111"/>
    <d v="2016-09-24T00:00:00"/>
    <s v="Standard Class"/>
    <s v="JL-15835"/>
    <s v="John Lee"/>
    <x v="0"/>
    <x v="0"/>
    <x v="35"/>
    <x v="3"/>
    <n v="28205"/>
    <x v="0"/>
    <s v="TEC-MA-10001127"/>
    <x v="2"/>
    <x v="15"/>
    <s v="HP Designjet T520 Inkjet Large Format Printer - 24&quot; Color"/>
    <x v="3190"/>
    <n v="3"/>
    <n v="0.5"/>
    <n v="-944.99460000000045"/>
    <x v="0"/>
    <x v="0"/>
  </r>
  <r>
    <n v="4130"/>
    <s v="CA-2017-121272"/>
    <x v="368"/>
    <d v="2017-04-04T00:00:00"/>
    <s v="Standard Class"/>
    <s v="DO-13435"/>
    <s v="Denny Ordway"/>
    <x v="0"/>
    <x v="0"/>
    <x v="4"/>
    <x v="4"/>
    <n v="98103"/>
    <x v="1"/>
    <s v="OFF-AP-10001947"/>
    <x v="1"/>
    <x v="9"/>
    <s v="Acco 6 Outlet Guardian Premium Plus Surge Suppressor"/>
    <x v="3191"/>
    <n v="4"/>
    <n v="0"/>
    <n v="21.251199999999997"/>
    <x v="1"/>
    <x v="0"/>
  </r>
  <r>
    <n v="4131"/>
    <s v="CA-2016-115336"/>
    <x v="728"/>
    <d v="2016-11-25T00:00:00"/>
    <s v="Standard Class"/>
    <s v="AB-10600"/>
    <s v="Ann Blume"/>
    <x v="1"/>
    <x v="0"/>
    <x v="22"/>
    <x v="10"/>
    <n v="60623"/>
    <x v="2"/>
    <s v="OFF-BI-10001107"/>
    <x v="1"/>
    <x v="8"/>
    <s v="GBC White Gloss Covers, Plain Front"/>
    <x v="3192"/>
    <n v="5"/>
    <n v="0.8"/>
    <n v="-23.89200000000001"/>
    <x v="2"/>
    <x v="0"/>
  </r>
  <r>
    <n v="4132"/>
    <s v="CA-2017-111703"/>
    <x v="740"/>
    <d v="2017-07-09T00:00:00"/>
    <s v="Standard Class"/>
    <s v="KB-16315"/>
    <s v="Karl Braun"/>
    <x v="0"/>
    <x v="0"/>
    <x v="389"/>
    <x v="2"/>
    <n v="33021"/>
    <x v="0"/>
    <s v="OFF-PA-10000349"/>
    <x v="1"/>
    <x v="10"/>
    <s v="Easy-staple paper"/>
    <x v="1655"/>
    <n v="3"/>
    <n v="0.2"/>
    <n v="4.0338000000000003"/>
    <x v="0"/>
    <x v="0"/>
  </r>
  <r>
    <n v="4133"/>
    <s v="CA-2017-111703"/>
    <x v="740"/>
    <d v="2017-07-09T00:00:00"/>
    <s v="Standard Class"/>
    <s v="KB-16315"/>
    <s v="Karl Braun"/>
    <x v="0"/>
    <x v="0"/>
    <x v="389"/>
    <x v="2"/>
    <n v="33021"/>
    <x v="0"/>
    <s v="OFF-PA-10003349"/>
    <x v="1"/>
    <x v="10"/>
    <s v="Xerox 1957"/>
    <x v="12"/>
    <n v="3"/>
    <n v="0.2"/>
    <n v="5.6375999999999999"/>
    <x v="0"/>
    <x v="0"/>
  </r>
  <r>
    <n v="4134"/>
    <s v="CA-2016-128839"/>
    <x v="78"/>
    <d v="2016-09-13T00:00:00"/>
    <s v="Standard Class"/>
    <s v="TT-21070"/>
    <s v="Ted Trevino"/>
    <x v="0"/>
    <x v="0"/>
    <x v="269"/>
    <x v="17"/>
    <n v="23320"/>
    <x v="0"/>
    <s v="OFF-FA-10002280"/>
    <x v="1"/>
    <x v="13"/>
    <s v="Advantus Plastic Paper Clips"/>
    <x v="47"/>
    <n v="9"/>
    <n v="0"/>
    <n v="21.599999999999998"/>
    <x v="0"/>
    <x v="0"/>
  </r>
  <r>
    <n v="4135"/>
    <s v="CA-2016-128839"/>
    <x v="78"/>
    <d v="2016-09-13T00:00:00"/>
    <s v="Standard Class"/>
    <s v="TT-21070"/>
    <s v="Ted Trevino"/>
    <x v="0"/>
    <x v="0"/>
    <x v="269"/>
    <x v="17"/>
    <n v="23320"/>
    <x v="0"/>
    <s v="TEC-MA-10000029"/>
    <x v="2"/>
    <x v="15"/>
    <s v="Epson WorkForce WF-2530 All-in-One Printer, Copier Scanner"/>
    <x v="2779"/>
    <n v="3"/>
    <n v="0"/>
    <n v="90.287100000000009"/>
    <x v="0"/>
    <x v="0"/>
  </r>
  <r>
    <n v="4136"/>
    <s v="CA-2019-105914"/>
    <x v="280"/>
    <d v="2019-10-08T00:00:00"/>
    <s v="Standard Class"/>
    <s v="PV-18985"/>
    <s v="Paul Van Hugh"/>
    <x v="2"/>
    <x v="0"/>
    <x v="1"/>
    <x v="1"/>
    <n v="90036"/>
    <x v="1"/>
    <s v="OFF-BI-10002854"/>
    <x v="1"/>
    <x v="8"/>
    <s v="Performers Binder/Pad Holder, Black"/>
    <x v="3193"/>
    <n v="5"/>
    <n v="0.2"/>
    <n v="42.045000000000002"/>
    <x v="1"/>
    <x v="0"/>
  </r>
  <r>
    <n v="4137"/>
    <s v="CA-2019-105914"/>
    <x v="280"/>
    <d v="2019-10-08T00:00:00"/>
    <s v="Standard Class"/>
    <s v="PV-18985"/>
    <s v="Paul Van Hugh"/>
    <x v="2"/>
    <x v="0"/>
    <x v="1"/>
    <x v="1"/>
    <n v="90036"/>
    <x v="1"/>
    <s v="OFF-ST-10003716"/>
    <x v="1"/>
    <x v="4"/>
    <s v="Tennsco Double-Tier Lockers"/>
    <x v="3194"/>
    <n v="7"/>
    <n v="0"/>
    <n v="204.76820000000001"/>
    <x v="1"/>
    <x v="0"/>
  </r>
  <r>
    <n v="4138"/>
    <s v="CA-2019-110926"/>
    <x v="123"/>
    <d v="2019-11-23T00:00:00"/>
    <s v="Standard Class"/>
    <s v="DD-13570"/>
    <s v="Dorothy Dickinson"/>
    <x v="0"/>
    <x v="0"/>
    <x v="166"/>
    <x v="17"/>
    <n v="22304"/>
    <x v="0"/>
    <s v="OFF-FA-10000624"/>
    <x v="1"/>
    <x v="13"/>
    <s v="OIC Binder Clips"/>
    <x v="3195"/>
    <n v="7"/>
    <n v="0"/>
    <n v="12.530000000000001"/>
    <x v="0"/>
    <x v="0"/>
  </r>
  <r>
    <n v="4139"/>
    <s v="CA-2018-117226"/>
    <x v="945"/>
    <d v="2019-01-01T00:00:00"/>
    <s v="First Class"/>
    <s v="KD-16495"/>
    <s v="Keith Dawkins"/>
    <x v="1"/>
    <x v="0"/>
    <x v="390"/>
    <x v="5"/>
    <n v="77536"/>
    <x v="2"/>
    <s v="OFF-BI-10004654"/>
    <x v="1"/>
    <x v="8"/>
    <s v="Avery Binding System Hidden Tab Executive Style Index Sets"/>
    <x v="3196"/>
    <n v="6"/>
    <n v="0.8"/>
    <n v="-10.385999999999999"/>
    <x v="2"/>
    <x v="0"/>
  </r>
  <r>
    <n v="4140"/>
    <s v="CA-2019-127313"/>
    <x v="96"/>
    <d v="2019-12-04T00:00:00"/>
    <s v="First Class"/>
    <s v="RA-19285"/>
    <s v="Ralph Arnett"/>
    <x v="0"/>
    <x v="0"/>
    <x v="10"/>
    <x v="9"/>
    <n v="19120"/>
    <x v="3"/>
    <s v="OFF-ST-10001228"/>
    <x v="1"/>
    <x v="4"/>
    <s v="Personal File Boxes with Fold-Down Carry Handle"/>
    <x v="3197"/>
    <n v="3"/>
    <n v="0.2"/>
    <n v="2.336999999999998"/>
    <x v="3"/>
    <x v="0"/>
  </r>
  <r>
    <n v="4141"/>
    <s v="CA-2019-127313"/>
    <x v="96"/>
    <d v="2019-12-04T00:00:00"/>
    <s v="First Class"/>
    <s v="RA-19285"/>
    <s v="Ralph Arnett"/>
    <x v="0"/>
    <x v="0"/>
    <x v="10"/>
    <x v="9"/>
    <n v="19120"/>
    <x v="3"/>
    <s v="FUR-FU-10003798"/>
    <x v="0"/>
    <x v="5"/>
    <s v="Ultra Door Kickplate, 8&quot;H x 34&quot;W"/>
    <x v="3097"/>
    <n v="5"/>
    <n v="0.2"/>
    <n v="13.845999999999997"/>
    <x v="3"/>
    <x v="0"/>
  </r>
  <r>
    <n v="4142"/>
    <s v="CA-2018-136287"/>
    <x v="900"/>
    <d v="2018-06-17T00:00:00"/>
    <s v="Standard Class"/>
    <s v="SS-20590"/>
    <s v="Sonia Sunley"/>
    <x v="0"/>
    <x v="0"/>
    <x v="391"/>
    <x v="41"/>
    <n v="67212"/>
    <x v="2"/>
    <s v="OFF-LA-10003148"/>
    <x v="1"/>
    <x v="2"/>
    <s v="Avery 51"/>
    <x v="1381"/>
    <n v="3"/>
    <n v="0"/>
    <n v="8.6939999999999991"/>
    <x v="2"/>
    <x v="0"/>
  </r>
  <r>
    <n v="4143"/>
    <s v="US-2016-107699"/>
    <x v="946"/>
    <d v="2016-05-23T00:00:00"/>
    <s v="Standard Class"/>
    <s v="JH-15820"/>
    <s v="John Huston"/>
    <x v="0"/>
    <x v="0"/>
    <x v="297"/>
    <x v="12"/>
    <n v="48640"/>
    <x v="2"/>
    <s v="OFF-BI-10001249"/>
    <x v="1"/>
    <x v="8"/>
    <s v="Avery Heavy-Duty EZD View Binder with Locking Rings"/>
    <x v="3198"/>
    <n v="9"/>
    <n v="0"/>
    <n v="26.413199999999996"/>
    <x v="2"/>
    <x v="0"/>
  </r>
  <r>
    <n v="4144"/>
    <s v="CA-2019-112725"/>
    <x v="289"/>
    <d v="2019-02-06T00:00:00"/>
    <s v="Standard Class"/>
    <s v="EH-14125"/>
    <s v="Eugene Hildebrand"/>
    <x v="2"/>
    <x v="0"/>
    <x v="8"/>
    <x v="1"/>
    <n v="94110"/>
    <x v="1"/>
    <s v="OFF-AR-10003759"/>
    <x v="1"/>
    <x v="6"/>
    <s v="Crayola Anti Dust Chalk, 12/Pack"/>
    <x v="3199"/>
    <n v="7"/>
    <n v="0"/>
    <n v="5.7329999999999997"/>
    <x v="1"/>
    <x v="1"/>
  </r>
  <r>
    <n v="4145"/>
    <s v="CA-2019-112725"/>
    <x v="289"/>
    <d v="2019-02-06T00:00:00"/>
    <s v="Standard Class"/>
    <s v="EH-14125"/>
    <s v="Eugene Hildebrand"/>
    <x v="2"/>
    <x v="0"/>
    <x v="8"/>
    <x v="1"/>
    <n v="94110"/>
    <x v="1"/>
    <s v="OFF-AR-10001227"/>
    <x v="1"/>
    <x v="6"/>
    <s v="Newell 338"/>
    <x v="138"/>
    <n v="3"/>
    <n v="0"/>
    <n v="2.3814000000000002"/>
    <x v="1"/>
    <x v="1"/>
  </r>
  <r>
    <n v="4146"/>
    <s v="CA-2019-112725"/>
    <x v="289"/>
    <d v="2019-02-06T00:00:00"/>
    <s v="Standard Class"/>
    <s v="EH-14125"/>
    <s v="Eugene Hildebrand"/>
    <x v="2"/>
    <x v="0"/>
    <x v="8"/>
    <x v="1"/>
    <n v="94110"/>
    <x v="1"/>
    <s v="FUR-CH-10000863"/>
    <x v="0"/>
    <x v="1"/>
    <s v="Novimex Swivel Fabric Task Chair"/>
    <x v="3200"/>
    <n v="1"/>
    <n v="0.2"/>
    <n v="-13.588200000000001"/>
    <x v="1"/>
    <x v="1"/>
  </r>
  <r>
    <n v="4147"/>
    <s v="CA-2017-136196"/>
    <x v="109"/>
    <d v="2017-12-04T00:00:00"/>
    <s v="Standard Class"/>
    <s v="TP-21415"/>
    <s v="Tom Prescott"/>
    <x v="0"/>
    <x v="0"/>
    <x v="210"/>
    <x v="15"/>
    <n v="11520"/>
    <x v="3"/>
    <s v="FUR-FU-10004017"/>
    <x v="0"/>
    <x v="5"/>
    <s v="Tenex Contemporary Contur Chairmats for Low and Medium Pile Carpet, Computer, 39&quot; x 49&quot;"/>
    <x v="808"/>
    <n v="3"/>
    <n v="0"/>
    <n v="64.518000000000001"/>
    <x v="3"/>
    <x v="0"/>
  </r>
  <r>
    <n v="4148"/>
    <s v="CA-2019-106068"/>
    <x v="436"/>
    <d v="2019-10-28T00:00:00"/>
    <s v="Standard Class"/>
    <s v="RB-19330"/>
    <s v="Randy Bradley"/>
    <x v="0"/>
    <x v="0"/>
    <x v="89"/>
    <x v="5"/>
    <n v="78745"/>
    <x v="2"/>
    <s v="OFF-BI-10000962"/>
    <x v="1"/>
    <x v="8"/>
    <s v="Acco Flexible ACCOHIDE Square Ring Data Binder, Dark Blue, 11 1/2&quot; X 14&quot; 7/8&quot;"/>
    <x v="3201"/>
    <n v="3"/>
    <n v="0.8"/>
    <n v="-15.131100000000004"/>
    <x v="2"/>
    <x v="0"/>
  </r>
  <r>
    <n v="4149"/>
    <s v="CA-2019-106068"/>
    <x v="436"/>
    <d v="2019-10-28T00:00:00"/>
    <s v="Standard Class"/>
    <s v="RB-19330"/>
    <s v="Randy Bradley"/>
    <x v="0"/>
    <x v="0"/>
    <x v="89"/>
    <x v="5"/>
    <n v="78745"/>
    <x v="2"/>
    <s v="OFF-ST-10004507"/>
    <x v="1"/>
    <x v="4"/>
    <s v="Advantus Rolling Storage Box"/>
    <x v="3202"/>
    <n v="1"/>
    <n v="0.2"/>
    <n v="1.2004999999999999"/>
    <x v="2"/>
    <x v="0"/>
  </r>
  <r>
    <n v="4150"/>
    <s v="CA-2019-106068"/>
    <x v="436"/>
    <d v="2019-10-28T00:00:00"/>
    <s v="Standard Class"/>
    <s v="RB-19330"/>
    <s v="Randy Bradley"/>
    <x v="0"/>
    <x v="0"/>
    <x v="89"/>
    <x v="5"/>
    <n v="78745"/>
    <x v="2"/>
    <s v="TEC-AC-10002942"/>
    <x v="2"/>
    <x v="11"/>
    <s v="WD My Passport Ultra 1TB Portable External Hard Drive"/>
    <x v="3203"/>
    <n v="1"/>
    <n v="0.2"/>
    <n v="-2.0700000000000038"/>
    <x v="2"/>
    <x v="0"/>
  </r>
  <r>
    <n v="4151"/>
    <s v="CA-2019-106068"/>
    <x v="436"/>
    <d v="2019-10-28T00:00:00"/>
    <s v="Standard Class"/>
    <s v="RB-19330"/>
    <s v="Randy Bradley"/>
    <x v="0"/>
    <x v="0"/>
    <x v="89"/>
    <x v="5"/>
    <n v="78745"/>
    <x v="2"/>
    <s v="OFF-ST-10002344"/>
    <x v="1"/>
    <x v="4"/>
    <s v="Carina 42&quot;Hx23 3/4&quot;W Media Storage Unit"/>
    <x v="1793"/>
    <n v="4"/>
    <n v="0.2"/>
    <n v="-58.305599999999984"/>
    <x v="2"/>
    <x v="0"/>
  </r>
  <r>
    <n v="4152"/>
    <s v="CA-2019-100160"/>
    <x v="210"/>
    <d v="2019-09-11T00:00:00"/>
    <s v="Standard Class"/>
    <s v="CB-12025"/>
    <s v="Cassandra Brandow"/>
    <x v="0"/>
    <x v="0"/>
    <x v="10"/>
    <x v="9"/>
    <n v="19134"/>
    <x v="3"/>
    <s v="OFF-LA-10002475"/>
    <x v="1"/>
    <x v="2"/>
    <s v="Avery 519"/>
    <x v="3204"/>
    <n v="5"/>
    <n v="0.2"/>
    <n v="9.8685000000000009"/>
    <x v="3"/>
    <x v="0"/>
  </r>
  <r>
    <n v="4153"/>
    <s v="CA-2019-100160"/>
    <x v="210"/>
    <d v="2019-09-11T00:00:00"/>
    <s v="Standard Class"/>
    <s v="CB-12025"/>
    <s v="Cassandra Brandow"/>
    <x v="0"/>
    <x v="0"/>
    <x v="10"/>
    <x v="9"/>
    <n v="19134"/>
    <x v="3"/>
    <s v="OFF-PA-10003072"/>
    <x v="1"/>
    <x v="10"/>
    <s v="Eureka Recycled Copy Paper 8 1/2&quot; x 11&quot;, Ream"/>
    <x v="12"/>
    <n v="3"/>
    <n v="0.2"/>
    <n v="5.4432"/>
    <x v="3"/>
    <x v="0"/>
  </r>
  <r>
    <n v="4154"/>
    <s v="CA-2019-100160"/>
    <x v="210"/>
    <d v="2019-09-11T00:00:00"/>
    <s v="Standard Class"/>
    <s v="CB-12025"/>
    <s v="Cassandra Brandow"/>
    <x v="0"/>
    <x v="0"/>
    <x v="10"/>
    <x v="9"/>
    <n v="19134"/>
    <x v="3"/>
    <s v="OFF-EN-10001509"/>
    <x v="1"/>
    <x v="12"/>
    <s v="Poly String Tie Envelopes"/>
    <x v="322"/>
    <n v="3"/>
    <n v="0.2"/>
    <n v="1.6523999999999992"/>
    <x v="3"/>
    <x v="0"/>
  </r>
  <r>
    <n v="4155"/>
    <s v="CA-2018-139689"/>
    <x v="723"/>
    <d v="2019-01-03T00:00:00"/>
    <s v="Standard Class"/>
    <s v="MP-17965"/>
    <s v="Michael Paige"/>
    <x v="1"/>
    <x v="0"/>
    <x v="39"/>
    <x v="18"/>
    <n v="37620"/>
    <x v="0"/>
    <s v="OFF-BI-10004781"/>
    <x v="1"/>
    <x v="8"/>
    <s v="GBC Wire Binding Strips"/>
    <x v="1824"/>
    <n v="4"/>
    <n v="0.7"/>
    <n v="-27.93119999999999"/>
    <x v="0"/>
    <x v="0"/>
  </r>
  <r>
    <n v="4156"/>
    <s v="CA-2018-139689"/>
    <x v="723"/>
    <d v="2019-01-03T00:00:00"/>
    <s v="Standard Class"/>
    <s v="MP-17965"/>
    <s v="Michael Paige"/>
    <x v="1"/>
    <x v="0"/>
    <x v="39"/>
    <x v="18"/>
    <n v="37620"/>
    <x v="0"/>
    <s v="OFF-BI-10000145"/>
    <x v="1"/>
    <x v="8"/>
    <s v="Zipper Ring Binder Pockets"/>
    <x v="1803"/>
    <n v="3"/>
    <n v="0.7"/>
    <n v="-1.9656000000000002"/>
    <x v="0"/>
    <x v="0"/>
  </r>
  <r>
    <n v="4157"/>
    <s v="CA-2017-101091"/>
    <x v="901"/>
    <d v="2017-12-09T00:00:00"/>
    <s v="Second Class"/>
    <s v="SW-20245"/>
    <s v="Scot Wooten"/>
    <x v="0"/>
    <x v="0"/>
    <x v="10"/>
    <x v="9"/>
    <n v="19140"/>
    <x v="3"/>
    <s v="TEC-AC-10003280"/>
    <x v="2"/>
    <x v="11"/>
    <s v="Belkin F8E887 USB Wired Ergonomic Keyboard"/>
    <x v="736"/>
    <n v="2"/>
    <n v="0.2"/>
    <n v="0.59979999999999656"/>
    <x v="3"/>
    <x v="0"/>
  </r>
  <r>
    <n v="4158"/>
    <s v="CA-2017-101091"/>
    <x v="901"/>
    <d v="2017-12-09T00:00:00"/>
    <s v="Second Class"/>
    <s v="SW-20245"/>
    <s v="Scot Wooten"/>
    <x v="0"/>
    <x v="0"/>
    <x v="10"/>
    <x v="9"/>
    <n v="19140"/>
    <x v="3"/>
    <s v="OFF-BI-10001107"/>
    <x v="1"/>
    <x v="8"/>
    <s v="GBC White Gloss Covers, Plain Front"/>
    <x v="3205"/>
    <n v="6"/>
    <n v="0.7"/>
    <n v="-19.982399999999991"/>
    <x v="3"/>
    <x v="0"/>
  </r>
  <r>
    <n v="4159"/>
    <s v="CA-2016-126907"/>
    <x v="301"/>
    <d v="2016-11-08T00:00:00"/>
    <s v="Standard Class"/>
    <s v="SM-20950"/>
    <s v="Suzanne McNair"/>
    <x v="1"/>
    <x v="0"/>
    <x v="22"/>
    <x v="10"/>
    <n v="60610"/>
    <x v="2"/>
    <s v="OFF-PA-10000533"/>
    <x v="1"/>
    <x v="10"/>
    <s v="Southworth Parchment Paper &amp; Envelopes"/>
    <x v="937"/>
    <n v="3"/>
    <n v="0.2"/>
    <n v="5.1011999999999995"/>
    <x v="2"/>
    <x v="0"/>
  </r>
  <r>
    <n v="4160"/>
    <s v="US-2018-164588"/>
    <x v="947"/>
    <d v="2018-04-23T00:00:00"/>
    <s v="Standard Class"/>
    <s v="AP-10915"/>
    <s v="Arthur Prichep"/>
    <x v="0"/>
    <x v="0"/>
    <x v="38"/>
    <x v="32"/>
    <n v="31907"/>
    <x v="0"/>
    <s v="OFF-AR-10003056"/>
    <x v="1"/>
    <x v="6"/>
    <s v="Newell 341"/>
    <x v="1387"/>
    <n v="3"/>
    <n v="0"/>
    <n v="3.7235999999999989"/>
    <x v="0"/>
    <x v="0"/>
  </r>
  <r>
    <n v="4161"/>
    <s v="CA-2019-115546"/>
    <x v="304"/>
    <d v="2019-05-18T00:00:00"/>
    <s v="Standard Class"/>
    <s v="AH-10465"/>
    <s v="Amy Hunt"/>
    <x v="0"/>
    <x v="0"/>
    <x v="20"/>
    <x v="15"/>
    <n v="10035"/>
    <x v="3"/>
    <s v="TEC-PH-10002834"/>
    <x v="2"/>
    <x v="7"/>
    <s v="Google Nexus 5"/>
    <x v="2503"/>
    <n v="3"/>
    <n v="0"/>
    <n v="134.99250000000001"/>
    <x v="3"/>
    <x v="0"/>
  </r>
  <r>
    <n v="4162"/>
    <s v="CA-2019-115546"/>
    <x v="304"/>
    <d v="2019-05-18T00:00:00"/>
    <s v="Standard Class"/>
    <s v="AH-10465"/>
    <s v="Amy Hunt"/>
    <x v="0"/>
    <x v="0"/>
    <x v="20"/>
    <x v="15"/>
    <n v="10035"/>
    <x v="3"/>
    <s v="OFF-ST-10002214"/>
    <x v="1"/>
    <x v="4"/>
    <s v="X-Rack File for Hanging Folders"/>
    <x v="2433"/>
    <n v="2"/>
    <n v="0"/>
    <n v="5.8707999999999991"/>
    <x v="3"/>
    <x v="0"/>
  </r>
  <r>
    <n v="4163"/>
    <s v="CA-2017-163587"/>
    <x v="948"/>
    <d v="2017-03-18T00:00:00"/>
    <s v="Standard Class"/>
    <s v="EP-13915"/>
    <s v="Emily Phan"/>
    <x v="0"/>
    <x v="0"/>
    <x v="18"/>
    <x v="38"/>
    <n v="3820"/>
    <x v="3"/>
    <s v="OFF-LA-10004484"/>
    <x v="1"/>
    <x v="2"/>
    <s v="Avery 476"/>
    <x v="1873"/>
    <n v="4"/>
    <n v="0"/>
    <n v="7.5991999999999997"/>
    <x v="3"/>
    <x v="0"/>
  </r>
  <r>
    <n v="4164"/>
    <s v="CA-2017-163587"/>
    <x v="948"/>
    <d v="2017-03-18T00:00:00"/>
    <s v="Standard Class"/>
    <s v="EP-13915"/>
    <s v="Emily Phan"/>
    <x v="0"/>
    <x v="0"/>
    <x v="18"/>
    <x v="38"/>
    <n v="3820"/>
    <x v="3"/>
    <s v="OFF-BI-10003091"/>
    <x v="1"/>
    <x v="8"/>
    <s v="GBC DocuBind TL200 Manual Binding Machine"/>
    <x v="3206"/>
    <n v="3"/>
    <n v="0"/>
    <n v="315.81179999999995"/>
    <x v="3"/>
    <x v="0"/>
  </r>
  <r>
    <n v="4165"/>
    <s v="US-2019-106131"/>
    <x v="424"/>
    <d v="2019-01-16T00:00:00"/>
    <s v="First Class"/>
    <s v="TP-21565"/>
    <s v="Tracy Poddar"/>
    <x v="1"/>
    <x v="0"/>
    <x v="34"/>
    <x v="22"/>
    <n v="80013"/>
    <x v="1"/>
    <s v="TEC-AC-10003027"/>
    <x v="2"/>
    <x v="11"/>
    <s v="Imation 8GB Mini TravelDrive USB 2.0 Flash Drive"/>
    <x v="3207"/>
    <n v="7"/>
    <n v="0.2"/>
    <n v="-14.793099999999995"/>
    <x v="1"/>
    <x v="0"/>
  </r>
  <r>
    <n v="4166"/>
    <s v="US-2019-106131"/>
    <x v="424"/>
    <d v="2019-01-16T00:00:00"/>
    <s v="First Class"/>
    <s v="TP-21565"/>
    <s v="Tracy Poddar"/>
    <x v="1"/>
    <x v="0"/>
    <x v="34"/>
    <x v="22"/>
    <n v="80013"/>
    <x v="1"/>
    <s v="OFF-ST-10003638"/>
    <x v="1"/>
    <x v="4"/>
    <s v="Mobile Personal File Cube"/>
    <x v="3208"/>
    <n v="9"/>
    <n v="0.2"/>
    <n v="14.754599999999996"/>
    <x v="1"/>
    <x v="0"/>
  </r>
  <r>
    <n v="4167"/>
    <s v="CA-2017-160213"/>
    <x v="936"/>
    <d v="2017-03-13T00:00:00"/>
    <s v="Standard Class"/>
    <s v="AR-10825"/>
    <s v="Anthony Rawles"/>
    <x v="1"/>
    <x v="0"/>
    <x v="85"/>
    <x v="15"/>
    <n v="11561"/>
    <x v="3"/>
    <s v="OFF-PA-10003848"/>
    <x v="1"/>
    <x v="10"/>
    <s v="Xerox 1997"/>
    <x v="541"/>
    <n v="3"/>
    <n v="0"/>
    <n v="9.3312000000000008"/>
    <x v="3"/>
    <x v="0"/>
  </r>
  <r>
    <n v="4168"/>
    <s v="CA-2016-157924"/>
    <x v="856"/>
    <d v="2016-10-13T00:00:00"/>
    <s v="First Class"/>
    <s v="HA-14920"/>
    <s v="Helen Andreada"/>
    <x v="0"/>
    <x v="0"/>
    <x v="45"/>
    <x v="1"/>
    <n v="91104"/>
    <x v="1"/>
    <s v="OFF-ST-10002352"/>
    <x v="1"/>
    <x v="4"/>
    <s v="Iris Project Case"/>
    <x v="1051"/>
    <n v="4"/>
    <n v="0"/>
    <n v="8.299199999999999"/>
    <x v="1"/>
    <x v="1"/>
  </r>
  <r>
    <n v="4169"/>
    <s v="CA-2016-157924"/>
    <x v="856"/>
    <d v="2016-10-13T00:00:00"/>
    <s v="First Class"/>
    <s v="HA-14920"/>
    <s v="Helen Andreada"/>
    <x v="0"/>
    <x v="0"/>
    <x v="45"/>
    <x v="1"/>
    <n v="91104"/>
    <x v="1"/>
    <s v="FUR-CH-10000229"/>
    <x v="0"/>
    <x v="1"/>
    <s v="Global Enterprise Series Seating High-Back Swivel/Tilt Chairs"/>
    <x v="3209"/>
    <n v="2"/>
    <n v="0.2"/>
    <n v="-65.035200000000046"/>
    <x v="1"/>
    <x v="1"/>
  </r>
  <r>
    <n v="4170"/>
    <s v="CA-2017-100216"/>
    <x v="657"/>
    <d v="2017-04-14T00:00:00"/>
    <s v="First Class"/>
    <s v="HJ-14875"/>
    <s v="Heather Jas"/>
    <x v="2"/>
    <x v="0"/>
    <x v="123"/>
    <x v="16"/>
    <n v="85204"/>
    <x v="1"/>
    <s v="OFF-PA-10000788"/>
    <x v="1"/>
    <x v="10"/>
    <s v="Xerox 210"/>
    <x v="277"/>
    <n v="6"/>
    <n v="0.2"/>
    <n v="10.8864"/>
    <x v="1"/>
    <x v="0"/>
  </r>
  <r>
    <n v="4171"/>
    <s v="CA-2017-100216"/>
    <x v="657"/>
    <d v="2017-04-14T00:00:00"/>
    <s v="First Class"/>
    <s v="HJ-14875"/>
    <s v="Heather Jas"/>
    <x v="2"/>
    <x v="0"/>
    <x v="123"/>
    <x v="16"/>
    <n v="85204"/>
    <x v="1"/>
    <s v="OFF-PA-10002968"/>
    <x v="1"/>
    <x v="10"/>
    <s v="Xerox 1973"/>
    <x v="1572"/>
    <n v="3"/>
    <n v="0.2"/>
    <n v="17.815199999999997"/>
    <x v="1"/>
    <x v="0"/>
  </r>
  <r>
    <n v="4172"/>
    <s v="CA-2019-100601"/>
    <x v="673"/>
    <d v="2019-11-20T00:00:00"/>
    <s v="Standard Class"/>
    <s v="JK-15370"/>
    <s v="Jay Kimmel"/>
    <x v="0"/>
    <x v="0"/>
    <x v="201"/>
    <x v="1"/>
    <n v="93727"/>
    <x v="1"/>
    <s v="OFF-ST-10002486"/>
    <x v="1"/>
    <x v="4"/>
    <s v="Eldon Shelf Savers Cubes and Bins"/>
    <x v="5"/>
    <n v="7"/>
    <n v="0"/>
    <n v="0.97719999999999807"/>
    <x v="1"/>
    <x v="0"/>
  </r>
  <r>
    <n v="4173"/>
    <s v="CA-2018-152163"/>
    <x v="949"/>
    <d v="2018-07-01T00:00:00"/>
    <s v="Same Day"/>
    <s v="JF-15355"/>
    <s v="Jay Fein"/>
    <x v="0"/>
    <x v="0"/>
    <x v="29"/>
    <x v="20"/>
    <n v="29203"/>
    <x v="0"/>
    <s v="OFF-BI-10002215"/>
    <x v="1"/>
    <x v="8"/>
    <s v="Wilson Jones Hanging View Binder, White, 1&quot;"/>
    <x v="3210"/>
    <n v="2"/>
    <n v="0"/>
    <n v="6.5319999999999991"/>
    <x v="0"/>
    <x v="0"/>
  </r>
  <r>
    <n v="4174"/>
    <s v="CA-2018-152163"/>
    <x v="949"/>
    <d v="2018-07-01T00:00:00"/>
    <s v="Same Day"/>
    <s v="JF-15355"/>
    <s v="Jay Fein"/>
    <x v="0"/>
    <x v="0"/>
    <x v="29"/>
    <x v="20"/>
    <n v="29203"/>
    <x v="0"/>
    <s v="OFF-PA-10000788"/>
    <x v="1"/>
    <x v="10"/>
    <s v="Xerox 210"/>
    <x v="91"/>
    <n v="2"/>
    <n v="0"/>
    <n v="6.2208000000000006"/>
    <x v="0"/>
    <x v="0"/>
  </r>
  <r>
    <n v="4175"/>
    <s v="CA-2018-152163"/>
    <x v="949"/>
    <d v="2018-07-01T00:00:00"/>
    <s v="Same Day"/>
    <s v="JF-15355"/>
    <s v="Jay Fein"/>
    <x v="0"/>
    <x v="0"/>
    <x v="29"/>
    <x v="20"/>
    <n v="29203"/>
    <x v="0"/>
    <s v="OFF-BI-10003364"/>
    <x v="1"/>
    <x v="8"/>
    <s v="Binding Machine Supplies"/>
    <x v="2502"/>
    <n v="2"/>
    <n v="0"/>
    <n v="28.0032"/>
    <x v="0"/>
    <x v="0"/>
  </r>
  <r>
    <n v="4176"/>
    <s v="CA-2017-154340"/>
    <x v="239"/>
    <d v="2017-11-30T00:00:00"/>
    <s v="First Class"/>
    <s v="EK-13795"/>
    <s v="Eileen Kiefer"/>
    <x v="2"/>
    <x v="0"/>
    <x v="157"/>
    <x v="1"/>
    <n v="92704"/>
    <x v="1"/>
    <s v="OFF-AR-10003582"/>
    <x v="1"/>
    <x v="6"/>
    <s v="Boston Electric Pencil Sharpener, Model 1818, Charcoal Black"/>
    <x v="2471"/>
    <n v="2"/>
    <n v="0"/>
    <n v="15.764000000000003"/>
    <x v="1"/>
    <x v="0"/>
  </r>
  <r>
    <n v="4177"/>
    <s v="CA-2016-128846"/>
    <x v="884"/>
    <d v="2016-04-12T00:00:00"/>
    <s v="Standard Class"/>
    <s v="RS-19765"/>
    <s v="Roland Schwarz"/>
    <x v="1"/>
    <x v="0"/>
    <x v="29"/>
    <x v="20"/>
    <n v="29203"/>
    <x v="0"/>
    <s v="TEC-PH-10003273"/>
    <x v="2"/>
    <x v="7"/>
    <s v="AT&amp;T TR1909W"/>
    <x v="3211"/>
    <n v="5"/>
    <n v="0"/>
    <n v="163.78700000000003"/>
    <x v="0"/>
    <x v="0"/>
  </r>
  <r>
    <n v="4178"/>
    <s v="CA-2016-128846"/>
    <x v="884"/>
    <d v="2016-04-12T00:00:00"/>
    <s v="Standard Class"/>
    <s v="RS-19765"/>
    <s v="Roland Schwarz"/>
    <x v="1"/>
    <x v="0"/>
    <x v="29"/>
    <x v="20"/>
    <n v="29203"/>
    <x v="0"/>
    <s v="OFF-PA-10000100"/>
    <x v="1"/>
    <x v="10"/>
    <s v="Xerox 1945"/>
    <x v="1247"/>
    <n v="3"/>
    <n v="0"/>
    <n v="60.255300000000005"/>
    <x v="0"/>
    <x v="0"/>
  </r>
  <r>
    <n v="4179"/>
    <s v="CA-2018-148593"/>
    <x v="950"/>
    <d v="2018-06-18T00:00:00"/>
    <s v="Second Class"/>
    <s v="BD-11320"/>
    <s v="Bill Donatelli"/>
    <x v="0"/>
    <x v="0"/>
    <x v="1"/>
    <x v="1"/>
    <n v="90045"/>
    <x v="1"/>
    <s v="OFF-PA-10001776"/>
    <x v="1"/>
    <x v="10"/>
    <s v="Wirebound Message Books, Four 2 3/4&quot; x 5&quot; Forms per Page, 600 Sets per Book"/>
    <x v="3212"/>
    <n v="5"/>
    <n v="0"/>
    <n v="21.784499999999998"/>
    <x v="1"/>
    <x v="0"/>
  </r>
  <r>
    <n v="4180"/>
    <s v="US-2019-119039"/>
    <x v="904"/>
    <d v="2019-03-10T00:00:00"/>
    <s v="Standard Class"/>
    <s v="BF-11170"/>
    <s v="Ben Ferrer"/>
    <x v="2"/>
    <x v="0"/>
    <x v="8"/>
    <x v="1"/>
    <n v="94109"/>
    <x v="1"/>
    <s v="OFF-BI-10004182"/>
    <x v="1"/>
    <x v="8"/>
    <s v="Economy Binders"/>
    <x v="3213"/>
    <n v="9"/>
    <n v="0.2"/>
    <n v="5.4288000000000007"/>
    <x v="1"/>
    <x v="0"/>
  </r>
  <r>
    <n v="4181"/>
    <s v="CA-2019-128426"/>
    <x v="566"/>
    <d v="2019-10-11T00:00:00"/>
    <s v="Standard Class"/>
    <s v="JK-15730"/>
    <s v="Joe Kamberova"/>
    <x v="0"/>
    <x v="0"/>
    <x v="12"/>
    <x v="5"/>
    <n v="77036"/>
    <x v="2"/>
    <s v="OFF-BI-10000756"/>
    <x v="1"/>
    <x v="8"/>
    <s v="Storex DuraTech Recycled Plastic Frosted Binders"/>
    <x v="3214"/>
    <n v="5"/>
    <n v="0.8"/>
    <n v="-6.3599999999999994"/>
    <x v="2"/>
    <x v="0"/>
  </r>
  <r>
    <n v="4182"/>
    <s v="US-2019-136868"/>
    <x v="833"/>
    <d v="2019-10-12T00:00:00"/>
    <s v="Standard Class"/>
    <s v="CR-12820"/>
    <s v="Cyra Reiten"/>
    <x v="2"/>
    <x v="0"/>
    <x v="20"/>
    <x v="15"/>
    <n v="10035"/>
    <x v="3"/>
    <s v="TEC-AC-10001539"/>
    <x v="2"/>
    <x v="11"/>
    <s v="Logitech G430 Surround Sound Gaming Headset with Dolby 7.1 Technology"/>
    <x v="3215"/>
    <n v="4"/>
    <n v="0"/>
    <n v="115.18559999999999"/>
    <x v="3"/>
    <x v="0"/>
  </r>
  <r>
    <n v="4183"/>
    <s v="US-2019-136868"/>
    <x v="833"/>
    <d v="2019-10-12T00:00:00"/>
    <s v="Standard Class"/>
    <s v="CR-12820"/>
    <s v="Cyra Reiten"/>
    <x v="2"/>
    <x v="0"/>
    <x v="20"/>
    <x v="15"/>
    <n v="10035"/>
    <x v="3"/>
    <s v="OFF-PA-10002377"/>
    <x v="1"/>
    <x v="10"/>
    <s v="Adams Telephone Message Book W/Dividers/Space For Phone Numbers, 5 1/4&quot;X8 1/2&quot;, 200/Messages"/>
    <x v="342"/>
    <n v="3"/>
    <n v="0"/>
    <n v="7.6679999999999993"/>
    <x v="3"/>
    <x v="0"/>
  </r>
  <r>
    <n v="4184"/>
    <s v="US-2019-136868"/>
    <x v="833"/>
    <d v="2019-10-12T00:00:00"/>
    <s v="Standard Class"/>
    <s v="CR-12820"/>
    <s v="Cyra Reiten"/>
    <x v="2"/>
    <x v="0"/>
    <x v="20"/>
    <x v="15"/>
    <n v="10035"/>
    <x v="3"/>
    <s v="OFF-ST-10000991"/>
    <x v="1"/>
    <x v="4"/>
    <s v="Space Solutions HD Industrial Steel Shelving."/>
    <x v="3216"/>
    <n v="3"/>
    <n v="0"/>
    <n v="10.347300000000004"/>
    <x v="3"/>
    <x v="0"/>
  </r>
  <r>
    <n v="4185"/>
    <s v="CA-2018-143749"/>
    <x v="5"/>
    <d v="2018-12-07T00:00:00"/>
    <s v="First Class"/>
    <s v="AG-10300"/>
    <s v="Aleksandra Gannaway"/>
    <x v="1"/>
    <x v="0"/>
    <x v="47"/>
    <x v="31"/>
    <n v="2038"/>
    <x v="3"/>
    <s v="FUR-BO-10002853"/>
    <x v="0"/>
    <x v="0"/>
    <s v="O'Sullivan 5-Shelf Heavy-Duty Bookcases"/>
    <x v="3217"/>
    <n v="1"/>
    <n v="0"/>
    <n v="20.484999999999999"/>
    <x v="3"/>
    <x v="0"/>
  </r>
  <r>
    <n v="4186"/>
    <s v="CA-2018-111493"/>
    <x v="147"/>
    <d v="2018-10-22T00:00:00"/>
    <s v="First Class"/>
    <s v="CM-12160"/>
    <s v="Charles McCrossin"/>
    <x v="0"/>
    <x v="0"/>
    <x v="248"/>
    <x v="39"/>
    <n v="21215"/>
    <x v="3"/>
    <s v="TEC-AC-10004510"/>
    <x v="2"/>
    <x v="11"/>
    <s v="Logitech Desktop MK120 Mouse and keyboard Combo"/>
    <x v="1548"/>
    <n v="6"/>
    <n v="0"/>
    <n v="9.8159999999999954"/>
    <x v="3"/>
    <x v="0"/>
  </r>
  <r>
    <n v="4187"/>
    <s v="CA-2019-112536"/>
    <x v="796"/>
    <d v="2019-05-23T00:00:00"/>
    <s v="Standard Class"/>
    <s v="SG-20890"/>
    <s v="Susan Gilcrest"/>
    <x v="1"/>
    <x v="0"/>
    <x v="392"/>
    <x v="5"/>
    <n v="78501"/>
    <x v="2"/>
    <s v="OFF-BI-10003712"/>
    <x v="1"/>
    <x v="8"/>
    <s v="Acco Pressboard Covers with Storage Hooks, 14 7/8&quot; x 11&quot;, Light Blue"/>
    <x v="3218"/>
    <n v="7"/>
    <n v="0.8"/>
    <n v="-10.654700000000002"/>
    <x v="2"/>
    <x v="0"/>
  </r>
  <r>
    <n v="4188"/>
    <s v="CA-2019-112536"/>
    <x v="796"/>
    <d v="2019-05-23T00:00:00"/>
    <s v="Standard Class"/>
    <s v="SG-20890"/>
    <s v="Susan Gilcrest"/>
    <x v="1"/>
    <x v="0"/>
    <x v="392"/>
    <x v="5"/>
    <n v="78501"/>
    <x v="2"/>
    <s v="OFF-BI-10002571"/>
    <x v="1"/>
    <x v="8"/>
    <s v="Avery Framed View Binder, EZD Ring (Locking), Navy, 1 1/2&quot;"/>
    <x v="3219"/>
    <n v="1"/>
    <n v="0.8"/>
    <n v="-3.293400000000001"/>
    <x v="2"/>
    <x v="0"/>
  </r>
  <r>
    <n v="4189"/>
    <s v="CA-2019-112536"/>
    <x v="796"/>
    <d v="2019-05-23T00:00:00"/>
    <s v="Standard Class"/>
    <s v="SG-20890"/>
    <s v="Susan Gilcrest"/>
    <x v="1"/>
    <x v="0"/>
    <x v="392"/>
    <x v="5"/>
    <n v="78501"/>
    <x v="2"/>
    <s v="OFF-ST-10004835"/>
    <x v="1"/>
    <x v="4"/>
    <s v="Plastic Stacking Crates &amp; Casters"/>
    <x v="436"/>
    <n v="2"/>
    <n v="0.2"/>
    <n v="0.66959999999999997"/>
    <x v="2"/>
    <x v="0"/>
  </r>
  <r>
    <n v="4190"/>
    <s v="CA-2018-157714"/>
    <x v="182"/>
    <d v="2018-10-01T00:00:00"/>
    <s v="Second Class"/>
    <s v="CS-12175"/>
    <s v="Charles Sheldon"/>
    <x v="1"/>
    <x v="0"/>
    <x v="393"/>
    <x v="23"/>
    <n v="52240"/>
    <x v="2"/>
    <s v="OFF-PA-10004022"/>
    <x v="1"/>
    <x v="10"/>
    <s v="Hammermill Color Copier Paper (28Lb. and 96 Bright)"/>
    <x v="1044"/>
    <n v="1"/>
    <n v="0"/>
    <n v="4.4954999999999998"/>
    <x v="2"/>
    <x v="0"/>
  </r>
  <r>
    <n v="4191"/>
    <s v="CA-2019-166709"/>
    <x v="701"/>
    <d v="2019-11-22T00:00:00"/>
    <s v="Standard Class"/>
    <s v="HL-15040"/>
    <s v="Hunter Lopez"/>
    <x v="0"/>
    <x v="0"/>
    <x v="46"/>
    <x v="13"/>
    <n v="19711"/>
    <x v="3"/>
    <s v="TEC-CO-10004722"/>
    <x v="2"/>
    <x v="16"/>
    <s v="Canon imageCLASS 2200 Advanced Copier"/>
    <x v="3220"/>
    <n v="3"/>
    <n v="0"/>
    <n v="5039.9856"/>
    <x v="3"/>
    <x v="0"/>
  </r>
  <r>
    <n v="4192"/>
    <s v="CA-2017-129392"/>
    <x v="951"/>
    <d v="2017-07-08T00:00:00"/>
    <s v="Same Day"/>
    <s v="DM-13015"/>
    <s v="Darrin Martin"/>
    <x v="0"/>
    <x v="0"/>
    <x v="12"/>
    <x v="5"/>
    <n v="77070"/>
    <x v="2"/>
    <s v="OFF-PA-10004248"/>
    <x v="1"/>
    <x v="10"/>
    <s v="Xerox 1990"/>
    <x v="3131"/>
    <n v="5"/>
    <n v="0.2"/>
    <n v="6.5999999999999988"/>
    <x v="2"/>
    <x v="0"/>
  </r>
  <r>
    <n v="4193"/>
    <s v="CA-2017-150875"/>
    <x v="547"/>
    <d v="2017-11-20T00:00:00"/>
    <s v="Standard Class"/>
    <s v="HK-14890"/>
    <s v="Heather Kirkland"/>
    <x v="1"/>
    <x v="0"/>
    <x v="394"/>
    <x v="45"/>
    <n v="83704"/>
    <x v="1"/>
    <s v="FUR-TA-10000577"/>
    <x v="0"/>
    <x v="3"/>
    <s v="Bretford CR4500 Series Slim Rectangular Table"/>
    <x v="3221"/>
    <n v="2"/>
    <n v="0"/>
    <n v="160.17660000000001"/>
    <x v="1"/>
    <x v="1"/>
  </r>
  <r>
    <n v="4194"/>
    <s v="CA-2017-150875"/>
    <x v="547"/>
    <d v="2017-11-20T00:00:00"/>
    <s v="Standard Class"/>
    <s v="HK-14890"/>
    <s v="Heather Kirkland"/>
    <x v="1"/>
    <x v="0"/>
    <x v="394"/>
    <x v="45"/>
    <n v="83704"/>
    <x v="1"/>
    <s v="TEC-PH-10001254"/>
    <x v="2"/>
    <x v="7"/>
    <s v="Jabra BIZ 2300 Duo QD Duo Corded Headset"/>
    <x v="3222"/>
    <n v="3"/>
    <n v="0.2"/>
    <n v="22.858199999999982"/>
    <x v="1"/>
    <x v="1"/>
  </r>
  <r>
    <n v="4195"/>
    <s v="CA-2017-154200"/>
    <x v="652"/>
    <d v="2017-06-22T00:00:00"/>
    <s v="Standard Class"/>
    <s v="BG-11740"/>
    <s v="Bruce Geld"/>
    <x v="0"/>
    <x v="0"/>
    <x v="70"/>
    <x v="1"/>
    <n v="92105"/>
    <x v="1"/>
    <s v="OFF-AR-10001044"/>
    <x v="1"/>
    <x v="6"/>
    <s v="BOSTON Ranger #55 Pencil Sharpener, Black"/>
    <x v="3223"/>
    <n v="2"/>
    <n v="0"/>
    <n v="15.074199999999998"/>
    <x v="1"/>
    <x v="0"/>
  </r>
  <r>
    <n v="4196"/>
    <s v="CA-2018-124233"/>
    <x v="143"/>
    <d v="2018-04-14T00:00:00"/>
    <s v="Standard Class"/>
    <s v="CK-12595"/>
    <s v="Clytie Kelty"/>
    <x v="0"/>
    <x v="0"/>
    <x v="1"/>
    <x v="1"/>
    <n v="90032"/>
    <x v="1"/>
    <s v="FUR-FU-10002597"/>
    <x v="0"/>
    <x v="5"/>
    <s v="C-Line Magnetic Cubicle Keepers, Clear Polypropylene"/>
    <x v="3224"/>
    <n v="5"/>
    <n v="0"/>
    <n v="10.374000000000001"/>
    <x v="1"/>
    <x v="0"/>
  </r>
  <r>
    <n v="4197"/>
    <s v="US-2017-134271"/>
    <x v="24"/>
    <d v="2017-04-23T00:00:00"/>
    <s v="Second Class"/>
    <s v="RF-19735"/>
    <s v="Roland Fjeld"/>
    <x v="0"/>
    <x v="0"/>
    <x v="20"/>
    <x v="15"/>
    <n v="10024"/>
    <x v="3"/>
    <s v="OFF-LA-10004093"/>
    <x v="1"/>
    <x v="2"/>
    <s v="Avery 486"/>
    <x v="2521"/>
    <n v="3"/>
    <n v="0"/>
    <n v="10.307099999999998"/>
    <x v="3"/>
    <x v="0"/>
  </r>
  <r>
    <n v="4198"/>
    <s v="US-2018-161683"/>
    <x v="275"/>
    <d v="2018-12-08T00:00:00"/>
    <s v="Standard Class"/>
    <s v="CJ-12010"/>
    <s v="Caroline Jumper"/>
    <x v="0"/>
    <x v="0"/>
    <x v="10"/>
    <x v="9"/>
    <n v="19134"/>
    <x v="3"/>
    <s v="OFF-AP-10000179"/>
    <x v="1"/>
    <x v="9"/>
    <s v="Honeywell Enviracaire Portable HEPA Air Cleaner for up to 10 x 16 Room"/>
    <x v="3225"/>
    <n v="4"/>
    <n v="0.2"/>
    <n v="93.768799999999999"/>
    <x v="3"/>
    <x v="0"/>
  </r>
  <r>
    <n v="4199"/>
    <s v="US-2018-161683"/>
    <x v="275"/>
    <d v="2018-12-08T00:00:00"/>
    <s v="Standard Class"/>
    <s v="CJ-12010"/>
    <s v="Caroline Jumper"/>
    <x v="0"/>
    <x v="0"/>
    <x v="10"/>
    <x v="9"/>
    <n v="19134"/>
    <x v="3"/>
    <s v="OFF-BI-10001072"/>
    <x v="1"/>
    <x v="8"/>
    <s v="GBC Clear Cover, 8-1/2 x 11, unpunched, 25 covers per pack"/>
    <x v="3226"/>
    <n v="4"/>
    <n v="0.7"/>
    <n v="-14.553600000000003"/>
    <x v="3"/>
    <x v="0"/>
  </r>
  <r>
    <n v="4200"/>
    <s v="CA-2017-143105"/>
    <x v="895"/>
    <d v="2017-12-10T00:00:00"/>
    <s v="Same Day"/>
    <s v="MA-17560"/>
    <s v="Matt Abelman"/>
    <x v="2"/>
    <x v="0"/>
    <x v="20"/>
    <x v="15"/>
    <n v="10024"/>
    <x v="3"/>
    <s v="OFF-LA-10004093"/>
    <x v="1"/>
    <x v="2"/>
    <s v="Avery 486"/>
    <x v="2061"/>
    <n v="1"/>
    <n v="0"/>
    <n v="3.4356999999999998"/>
    <x v="3"/>
    <x v="0"/>
  </r>
  <r>
    <n v="4201"/>
    <s v="CA-2017-143105"/>
    <x v="895"/>
    <d v="2017-12-10T00:00:00"/>
    <s v="Same Day"/>
    <s v="MA-17560"/>
    <s v="Matt Abelman"/>
    <x v="2"/>
    <x v="0"/>
    <x v="20"/>
    <x v="15"/>
    <n v="10024"/>
    <x v="3"/>
    <s v="TEC-CO-10002095"/>
    <x v="2"/>
    <x v="16"/>
    <s v="Hewlett Packard 610 Color Digital Copier / Printer"/>
    <x v="3227"/>
    <n v="2"/>
    <n v="0.2"/>
    <n v="249.99499999999998"/>
    <x v="3"/>
    <x v="0"/>
  </r>
  <r>
    <n v="4202"/>
    <s v="CA-2017-143105"/>
    <x v="895"/>
    <d v="2017-12-10T00:00:00"/>
    <s v="Same Day"/>
    <s v="MA-17560"/>
    <s v="Matt Abelman"/>
    <x v="2"/>
    <x v="0"/>
    <x v="20"/>
    <x v="15"/>
    <n v="10024"/>
    <x v="3"/>
    <s v="OFF-PA-10002713"/>
    <x v="1"/>
    <x v="10"/>
    <s v="Adams Phone Message Book, 200 Message Capacity, 8 1/16” x 11”"/>
    <x v="521"/>
    <n v="6"/>
    <n v="0"/>
    <n v="18.988799999999998"/>
    <x v="3"/>
    <x v="0"/>
  </r>
  <r>
    <n v="4203"/>
    <s v="CA-2017-143105"/>
    <x v="895"/>
    <d v="2017-12-10T00:00:00"/>
    <s v="Same Day"/>
    <s v="MA-17560"/>
    <s v="Matt Abelman"/>
    <x v="2"/>
    <x v="0"/>
    <x v="20"/>
    <x v="15"/>
    <n v="10024"/>
    <x v="3"/>
    <s v="OFF-PA-10002254"/>
    <x v="1"/>
    <x v="10"/>
    <s v="Xerox 1883"/>
    <x v="2381"/>
    <n v="7"/>
    <n v="0"/>
    <n v="84.943599999999989"/>
    <x v="3"/>
    <x v="0"/>
  </r>
  <r>
    <n v="4204"/>
    <s v="CA-2016-145387"/>
    <x v="656"/>
    <d v="2016-11-02T00:00:00"/>
    <s v="Second Class"/>
    <s v="AM-10705"/>
    <s v="Anne McFarland"/>
    <x v="0"/>
    <x v="0"/>
    <x v="395"/>
    <x v="34"/>
    <n v="2920"/>
    <x v="3"/>
    <s v="OFF-AR-10001683"/>
    <x v="1"/>
    <x v="6"/>
    <s v="Lumber Crayons"/>
    <x v="3228"/>
    <n v="5"/>
    <n v="0"/>
    <n v="18.715000000000003"/>
    <x v="3"/>
    <x v="0"/>
  </r>
  <r>
    <n v="4205"/>
    <s v="CA-2016-145387"/>
    <x v="656"/>
    <d v="2016-11-02T00:00:00"/>
    <s v="Second Class"/>
    <s v="AM-10705"/>
    <s v="Anne McFarland"/>
    <x v="0"/>
    <x v="0"/>
    <x v="395"/>
    <x v="34"/>
    <n v="2920"/>
    <x v="3"/>
    <s v="OFF-PA-10002195"/>
    <x v="1"/>
    <x v="10"/>
    <s v="RSVP Cards &amp; Envelopes, Blank White, 8-1/2&quot; X 11&quot;, 24 Cards/25 Envelopes/Set"/>
    <x v="1015"/>
    <n v="2"/>
    <n v="0"/>
    <n v="4.7751999999999999"/>
    <x v="3"/>
    <x v="0"/>
  </r>
  <r>
    <n v="4206"/>
    <s v="CA-2016-145387"/>
    <x v="656"/>
    <d v="2016-11-02T00:00:00"/>
    <s v="Second Class"/>
    <s v="AM-10705"/>
    <s v="Anne McFarland"/>
    <x v="0"/>
    <x v="0"/>
    <x v="395"/>
    <x v="34"/>
    <n v="2920"/>
    <x v="3"/>
    <s v="FUR-FU-10002364"/>
    <x v="0"/>
    <x v="5"/>
    <s v="Eldon Expressions Wood Desk Accessories, Oak"/>
    <x v="1816"/>
    <n v="2"/>
    <n v="0"/>
    <n v="4.2803999999999984"/>
    <x v="3"/>
    <x v="0"/>
  </r>
  <r>
    <n v="4207"/>
    <s v="CA-2016-145387"/>
    <x v="656"/>
    <d v="2016-11-02T00:00:00"/>
    <s v="Second Class"/>
    <s v="AM-10705"/>
    <s v="Anne McFarland"/>
    <x v="0"/>
    <x v="0"/>
    <x v="395"/>
    <x v="34"/>
    <n v="2920"/>
    <x v="3"/>
    <s v="OFF-BI-10004001"/>
    <x v="1"/>
    <x v="8"/>
    <s v="GBC Recycled VeloBinder Covers"/>
    <x v="3229"/>
    <n v="2"/>
    <n v="0"/>
    <n v="15.676799999999997"/>
    <x v="3"/>
    <x v="0"/>
  </r>
  <r>
    <n v="4208"/>
    <s v="CA-2016-145387"/>
    <x v="656"/>
    <d v="2016-11-02T00:00:00"/>
    <s v="Second Class"/>
    <s v="AM-10705"/>
    <s v="Anne McFarland"/>
    <x v="0"/>
    <x v="0"/>
    <x v="395"/>
    <x v="34"/>
    <n v="2920"/>
    <x v="3"/>
    <s v="FUR-FU-10000023"/>
    <x v="0"/>
    <x v="5"/>
    <s v="Eldon Wave Desk Accessories"/>
    <x v="3230"/>
    <n v="3"/>
    <n v="0"/>
    <n v="7.7748000000000008"/>
    <x v="3"/>
    <x v="0"/>
  </r>
  <r>
    <n v="4209"/>
    <s v="CA-2016-145387"/>
    <x v="656"/>
    <d v="2016-11-02T00:00:00"/>
    <s v="Second Class"/>
    <s v="AM-10705"/>
    <s v="Anne McFarland"/>
    <x v="0"/>
    <x v="0"/>
    <x v="395"/>
    <x v="34"/>
    <n v="2920"/>
    <x v="3"/>
    <s v="FUR-CH-10002320"/>
    <x v="0"/>
    <x v="1"/>
    <s v="Hon Pagoda Stacking Chairs"/>
    <x v="3231"/>
    <n v="5"/>
    <n v="0"/>
    <n v="481.46999999999991"/>
    <x v="3"/>
    <x v="0"/>
  </r>
  <r>
    <n v="4210"/>
    <s v="CA-2016-145387"/>
    <x v="656"/>
    <d v="2016-11-02T00:00:00"/>
    <s v="Second Class"/>
    <s v="AM-10705"/>
    <s v="Anne McFarland"/>
    <x v="0"/>
    <x v="0"/>
    <x v="395"/>
    <x v="34"/>
    <n v="2920"/>
    <x v="3"/>
    <s v="FUR-TA-10003238"/>
    <x v="0"/>
    <x v="3"/>
    <s v="Chromcraft Bull-Nose Wood 48&quot; x 96&quot; Rectangular Conference Tables"/>
    <x v="3232"/>
    <n v="1"/>
    <n v="0.3"/>
    <n v="-60.607800000000026"/>
    <x v="3"/>
    <x v="0"/>
  </r>
  <r>
    <n v="4211"/>
    <s v="CA-2019-109715"/>
    <x v="34"/>
    <d v="2019-12-14T00:00:00"/>
    <s v="Standard Class"/>
    <s v="AH-10585"/>
    <s v="Angele Hood"/>
    <x v="0"/>
    <x v="0"/>
    <x v="22"/>
    <x v="10"/>
    <n v="60623"/>
    <x v="2"/>
    <s v="OFF-PA-10004965"/>
    <x v="1"/>
    <x v="10"/>
    <s v="Xerox 1921"/>
    <x v="2992"/>
    <n v="2"/>
    <n v="0.2"/>
    <n v="4.9949999999999992"/>
    <x v="2"/>
    <x v="0"/>
  </r>
  <r>
    <n v="4212"/>
    <s v="CA-2016-166457"/>
    <x v="952"/>
    <d v="2016-05-09T00:00:00"/>
    <s v="Second Class"/>
    <s v="PF-19120"/>
    <s v="Peter Fuller"/>
    <x v="0"/>
    <x v="0"/>
    <x v="102"/>
    <x v="0"/>
    <n v="40475"/>
    <x v="0"/>
    <s v="OFF-PA-10003016"/>
    <x v="1"/>
    <x v="10"/>
    <s v="Adams &quot;While You Were Out&quot; Message Pads"/>
    <x v="2320"/>
    <n v="3"/>
    <n v="0"/>
    <n v="4.238999999999999"/>
    <x v="0"/>
    <x v="0"/>
  </r>
  <r>
    <n v="4213"/>
    <s v="CA-2016-166457"/>
    <x v="952"/>
    <d v="2016-05-09T00:00:00"/>
    <s v="Second Class"/>
    <s v="PF-19120"/>
    <s v="Peter Fuller"/>
    <x v="0"/>
    <x v="0"/>
    <x v="102"/>
    <x v="0"/>
    <n v="40475"/>
    <x v="0"/>
    <s v="OFF-AR-10003651"/>
    <x v="1"/>
    <x v="6"/>
    <s v="Newell 350"/>
    <x v="2637"/>
    <n v="2"/>
    <n v="0"/>
    <n v="1.9023999999999992"/>
    <x v="0"/>
    <x v="0"/>
  </r>
  <r>
    <n v="4214"/>
    <s v="CA-2016-166457"/>
    <x v="952"/>
    <d v="2016-05-09T00:00:00"/>
    <s v="Second Class"/>
    <s v="PF-19120"/>
    <s v="Peter Fuller"/>
    <x v="0"/>
    <x v="0"/>
    <x v="102"/>
    <x v="0"/>
    <n v="40475"/>
    <x v="0"/>
    <s v="OFF-PA-10001363"/>
    <x v="1"/>
    <x v="10"/>
    <s v="Xerox 1933"/>
    <x v="335"/>
    <n v="2"/>
    <n v="0"/>
    <n v="11.543199999999999"/>
    <x v="0"/>
    <x v="0"/>
  </r>
  <r>
    <n v="4215"/>
    <s v="CA-2018-164637"/>
    <x v="758"/>
    <d v="2018-03-08T00:00:00"/>
    <s v="Standard Class"/>
    <s v="RD-19480"/>
    <s v="Rick Duston"/>
    <x v="0"/>
    <x v="0"/>
    <x v="313"/>
    <x v="14"/>
    <n v="46544"/>
    <x v="2"/>
    <s v="OFF-BI-10003876"/>
    <x v="1"/>
    <x v="8"/>
    <s v="Green Canvas Binder for 8-1/2&quot; x 14&quot; Sheets"/>
    <x v="3233"/>
    <n v="3"/>
    <n v="0"/>
    <n v="64.199999999999989"/>
    <x v="2"/>
    <x v="0"/>
  </r>
  <r>
    <n v="4216"/>
    <s v="CA-2016-103590"/>
    <x v="953"/>
    <d v="2016-12-04T00:00:00"/>
    <s v="Standard Class"/>
    <s v="JL-15505"/>
    <s v="Jeremy Lonsdale"/>
    <x v="0"/>
    <x v="0"/>
    <x v="145"/>
    <x v="15"/>
    <n v="10550"/>
    <x v="3"/>
    <s v="OFF-EN-10004007"/>
    <x v="1"/>
    <x v="12"/>
    <s v="Park Ridge Embossed Executive Business Envelopes"/>
    <x v="3234"/>
    <n v="4"/>
    <n v="0"/>
    <n v="29.271599999999999"/>
    <x v="3"/>
    <x v="0"/>
  </r>
  <r>
    <n v="4217"/>
    <s v="CA-2017-111234"/>
    <x v="954"/>
    <d v="2017-02-22T00:00:00"/>
    <s v="Standard Class"/>
    <s v="AB-10600"/>
    <s v="Ann Blume"/>
    <x v="1"/>
    <x v="0"/>
    <x v="1"/>
    <x v="1"/>
    <n v="90004"/>
    <x v="1"/>
    <s v="OFF-LA-10002271"/>
    <x v="1"/>
    <x v="2"/>
    <s v="Smead Alpha-Z Color-Coded Second Alphabetical Labels and Starter Set"/>
    <x v="357"/>
    <n v="3"/>
    <n v="0"/>
    <n v="4.4352"/>
    <x v="1"/>
    <x v="0"/>
  </r>
  <r>
    <n v="4218"/>
    <s v="CA-2019-149881"/>
    <x v="719"/>
    <d v="2019-04-03T00:00:00"/>
    <s v="First Class"/>
    <s v="NC-18535"/>
    <s v="Nick Crebassa"/>
    <x v="1"/>
    <x v="0"/>
    <x v="8"/>
    <x v="1"/>
    <n v="94110"/>
    <x v="1"/>
    <s v="FUR-BO-10003894"/>
    <x v="0"/>
    <x v="0"/>
    <s v="Safco Value Mate Steel Bookcase, Baked Enamel Finish on Steel, Black"/>
    <x v="3235"/>
    <n v="8"/>
    <n v="0.15"/>
    <n v="85.175999999999974"/>
    <x v="1"/>
    <x v="0"/>
  </r>
  <r>
    <n v="4219"/>
    <s v="CA-2019-149881"/>
    <x v="719"/>
    <d v="2019-04-03T00:00:00"/>
    <s v="First Class"/>
    <s v="NC-18535"/>
    <s v="Nick Crebassa"/>
    <x v="1"/>
    <x v="0"/>
    <x v="8"/>
    <x v="1"/>
    <n v="94110"/>
    <x v="1"/>
    <s v="TEC-MA-10000418"/>
    <x v="2"/>
    <x v="15"/>
    <s v="Cubify CubeX 3D Printer Double Head Print"/>
    <x v="3236"/>
    <n v="2"/>
    <n v="0.2"/>
    <n v="359.99879999999962"/>
    <x v="1"/>
    <x v="0"/>
  </r>
  <r>
    <n v="4220"/>
    <s v="CA-2019-134565"/>
    <x v="532"/>
    <d v="2019-06-13T00:00:00"/>
    <s v="Second Class"/>
    <s v="TB-21400"/>
    <s v="Tom Boeckenhauer"/>
    <x v="0"/>
    <x v="0"/>
    <x v="4"/>
    <x v="4"/>
    <n v="98103"/>
    <x v="1"/>
    <s v="OFF-PA-10004243"/>
    <x v="1"/>
    <x v="10"/>
    <s v="Xerox 1939"/>
    <x v="2479"/>
    <n v="2"/>
    <n v="0"/>
    <n v="18.211199999999998"/>
    <x v="1"/>
    <x v="0"/>
  </r>
  <r>
    <n v="4221"/>
    <s v="CA-2019-134565"/>
    <x v="532"/>
    <d v="2019-06-13T00:00:00"/>
    <s v="Second Class"/>
    <s v="TB-21400"/>
    <s v="Tom Boeckenhauer"/>
    <x v="0"/>
    <x v="0"/>
    <x v="4"/>
    <x v="4"/>
    <n v="98103"/>
    <x v="1"/>
    <s v="OFF-BI-10001759"/>
    <x v="1"/>
    <x v="8"/>
    <s v="Acco Pressboard Covers with Storage Hooks, 14 7/8&quot; x 11&quot;, Dark Blue"/>
    <x v="2187"/>
    <n v="6"/>
    <n v="0.2"/>
    <n v="6.6293999999999995"/>
    <x v="1"/>
    <x v="0"/>
  </r>
  <r>
    <n v="4222"/>
    <s v="CA-2019-134565"/>
    <x v="532"/>
    <d v="2019-06-13T00:00:00"/>
    <s v="Second Class"/>
    <s v="TB-21400"/>
    <s v="Tom Boeckenhauer"/>
    <x v="0"/>
    <x v="0"/>
    <x v="4"/>
    <x v="4"/>
    <n v="98103"/>
    <x v="1"/>
    <s v="TEC-MA-10001570"/>
    <x v="2"/>
    <x v="15"/>
    <s v="Cisco Desktop Collaboration Experience DX650 IP Video Phone"/>
    <x v="3237"/>
    <n v="5"/>
    <n v="0.2"/>
    <n v="130.20749999999998"/>
    <x v="1"/>
    <x v="0"/>
  </r>
  <r>
    <n v="4223"/>
    <s v="CA-2019-134565"/>
    <x v="532"/>
    <d v="2019-06-13T00:00:00"/>
    <s v="Second Class"/>
    <s v="TB-21400"/>
    <s v="Tom Boeckenhauer"/>
    <x v="0"/>
    <x v="0"/>
    <x v="4"/>
    <x v="4"/>
    <n v="98103"/>
    <x v="1"/>
    <s v="OFF-ST-10004804"/>
    <x v="1"/>
    <x v="4"/>
    <s v="Belkin 19&quot; Vented Equipment Shelf, Black"/>
    <x v="3238"/>
    <n v="2"/>
    <n v="0"/>
    <n v="1.0296000000000021"/>
    <x v="1"/>
    <x v="0"/>
  </r>
  <r>
    <n v="4224"/>
    <s v="CA-2019-134565"/>
    <x v="532"/>
    <d v="2019-06-13T00:00:00"/>
    <s v="Second Class"/>
    <s v="TB-21400"/>
    <s v="Tom Boeckenhauer"/>
    <x v="0"/>
    <x v="0"/>
    <x v="4"/>
    <x v="4"/>
    <n v="98103"/>
    <x v="1"/>
    <s v="FUR-BO-10001519"/>
    <x v="0"/>
    <x v="0"/>
    <s v="O'Sullivan 3-Shelf Heavy-Duty Bookcases"/>
    <x v="3239"/>
    <n v="3"/>
    <n v="0"/>
    <n v="41.860800000000005"/>
    <x v="1"/>
    <x v="0"/>
  </r>
  <r>
    <n v="4225"/>
    <s v="CA-2018-108644"/>
    <x v="955"/>
    <d v="2018-10-03T00:00:00"/>
    <s v="First Class"/>
    <s v="SJ-20215"/>
    <s v="Sarah Jordon"/>
    <x v="0"/>
    <x v="0"/>
    <x v="94"/>
    <x v="10"/>
    <n v="62301"/>
    <x v="2"/>
    <s v="OFF-BI-10000343"/>
    <x v="1"/>
    <x v="8"/>
    <s v="Pressboard Covers with Storage Hooks, 9 1/2&quot; x 11&quot;, Light Blue"/>
    <x v="3240"/>
    <n v="2"/>
    <n v="0.8"/>
    <n v="-3.2406000000000006"/>
    <x v="2"/>
    <x v="0"/>
  </r>
  <r>
    <n v="4226"/>
    <s v="US-2016-102631"/>
    <x v="736"/>
    <d v="2016-12-17T00:00:00"/>
    <s v="Standard Class"/>
    <s v="EB-13840"/>
    <s v="Ellis Ballard"/>
    <x v="1"/>
    <x v="0"/>
    <x v="22"/>
    <x v="10"/>
    <n v="60623"/>
    <x v="2"/>
    <s v="FUR-FU-10003930"/>
    <x v="0"/>
    <x v="5"/>
    <s v="Howard Miller 12-3/4 Diameter Accuwave DS  Wall Clock"/>
    <x v="3241"/>
    <n v="3"/>
    <n v="0.6"/>
    <n v="-42.492599999999982"/>
    <x v="2"/>
    <x v="0"/>
  </r>
  <r>
    <n v="4227"/>
    <s v="CA-2019-120327"/>
    <x v="343"/>
    <d v="2019-11-16T00:00:00"/>
    <s v="Standard Class"/>
    <s v="WB-21850"/>
    <s v="William Brown"/>
    <x v="0"/>
    <x v="0"/>
    <x v="37"/>
    <x v="23"/>
    <n v="50322"/>
    <x v="2"/>
    <s v="OFF-FA-10004854"/>
    <x v="1"/>
    <x v="13"/>
    <s v="Vinyl Coated Wire Paper Clips in Organizer Box, 800/Box"/>
    <x v="1962"/>
    <n v="4"/>
    <n v="0"/>
    <n v="21.5824"/>
    <x v="2"/>
    <x v="0"/>
  </r>
  <r>
    <n v="4228"/>
    <s v="CA-2017-154970"/>
    <x v="956"/>
    <d v="2017-01-10T00:00:00"/>
    <s v="Standard Class"/>
    <s v="SR-20740"/>
    <s v="Steven Roelle"/>
    <x v="2"/>
    <x v="0"/>
    <x v="4"/>
    <x v="4"/>
    <n v="98103"/>
    <x v="1"/>
    <s v="FUR-CH-10003396"/>
    <x v="0"/>
    <x v="1"/>
    <s v="Global Deluxe Steno Chair"/>
    <x v="3242"/>
    <n v="1"/>
    <n v="0.2"/>
    <n v="-6.9282000000000039"/>
    <x v="1"/>
    <x v="1"/>
  </r>
  <r>
    <n v="4229"/>
    <s v="CA-2018-113803"/>
    <x v="830"/>
    <d v="2018-03-26T00:00:00"/>
    <s v="First Class"/>
    <s v="VG-21805"/>
    <s v="Vivek Grady"/>
    <x v="1"/>
    <x v="0"/>
    <x v="102"/>
    <x v="14"/>
    <n v="47374"/>
    <x v="2"/>
    <s v="OFF-PA-10001994"/>
    <x v="1"/>
    <x v="10"/>
    <s v="Ink Jet Note and Greeting Cards, 8-1/2&quot; x 5-1/2&quot; Card Size"/>
    <x v="3243"/>
    <n v="1"/>
    <n v="0"/>
    <n v="10.3408"/>
    <x v="2"/>
    <x v="0"/>
  </r>
  <r>
    <n v="4230"/>
    <s v="CA-2019-100223"/>
    <x v="957"/>
    <d v="2019-07-10T00:00:00"/>
    <s v="Standard Class"/>
    <s v="LS-16945"/>
    <s v="Linda Southworth"/>
    <x v="1"/>
    <x v="0"/>
    <x v="61"/>
    <x v="5"/>
    <n v="75220"/>
    <x v="2"/>
    <s v="FUR-FU-10003601"/>
    <x v="0"/>
    <x v="5"/>
    <s v="Deflect-o RollaMat Studded, Beveled Mat for Medium Pile Carpeting"/>
    <x v="3244"/>
    <n v="9"/>
    <n v="0.6"/>
    <n v="-348.62940000000003"/>
    <x v="2"/>
    <x v="0"/>
  </r>
  <r>
    <n v="4231"/>
    <s v="CA-2019-100223"/>
    <x v="957"/>
    <d v="2019-07-10T00:00:00"/>
    <s v="Standard Class"/>
    <s v="LS-16945"/>
    <s v="Linda Southworth"/>
    <x v="1"/>
    <x v="0"/>
    <x v="61"/>
    <x v="5"/>
    <n v="75220"/>
    <x v="2"/>
    <s v="OFF-BI-10003429"/>
    <x v="1"/>
    <x v="8"/>
    <s v="Cardinal HOLDit! Binder Insert Strips,Extra Strips"/>
    <x v="3245"/>
    <n v="9"/>
    <n v="0.8"/>
    <n v="-17.660699999999999"/>
    <x v="2"/>
    <x v="0"/>
  </r>
  <r>
    <n v="4232"/>
    <s v="CA-2019-100223"/>
    <x v="957"/>
    <d v="2019-07-10T00:00:00"/>
    <s v="Standard Class"/>
    <s v="LS-16945"/>
    <s v="Linda Southworth"/>
    <x v="1"/>
    <x v="0"/>
    <x v="61"/>
    <x v="5"/>
    <n v="75220"/>
    <x v="2"/>
    <s v="OFF-PA-10000232"/>
    <x v="1"/>
    <x v="10"/>
    <s v="Xerox 1975"/>
    <x v="12"/>
    <n v="3"/>
    <n v="0.2"/>
    <n v="5.6375999999999999"/>
    <x v="2"/>
    <x v="0"/>
  </r>
  <r>
    <n v="4233"/>
    <s v="CA-2019-100223"/>
    <x v="957"/>
    <d v="2019-07-10T00:00:00"/>
    <s v="Standard Class"/>
    <s v="LS-16945"/>
    <s v="Linda Southworth"/>
    <x v="1"/>
    <x v="0"/>
    <x v="61"/>
    <x v="5"/>
    <n v="75220"/>
    <x v="2"/>
    <s v="OFF-PA-10002195"/>
    <x v="1"/>
    <x v="10"/>
    <s v="Xerox 1966"/>
    <x v="277"/>
    <n v="6"/>
    <n v="0.2"/>
    <n v="11.2752"/>
    <x v="2"/>
    <x v="0"/>
  </r>
  <r>
    <n v="4234"/>
    <s v="CA-2019-100223"/>
    <x v="957"/>
    <d v="2019-07-10T00:00:00"/>
    <s v="Standard Class"/>
    <s v="LS-16945"/>
    <s v="Linda Southworth"/>
    <x v="1"/>
    <x v="0"/>
    <x v="61"/>
    <x v="5"/>
    <n v="75220"/>
    <x v="2"/>
    <s v="OFF-BI-10004492"/>
    <x v="1"/>
    <x v="8"/>
    <s v="Tuf-Vin Binders"/>
    <x v="3246"/>
    <n v="1"/>
    <n v="0.8"/>
    <n v="-10.421400000000002"/>
    <x v="2"/>
    <x v="0"/>
  </r>
  <r>
    <n v="4235"/>
    <s v="CA-2016-168823"/>
    <x v="158"/>
    <d v="2016-09-24T00:00:00"/>
    <s v="First Class"/>
    <s v="MA-17560"/>
    <s v="Matt Abelman"/>
    <x v="2"/>
    <x v="0"/>
    <x v="10"/>
    <x v="9"/>
    <n v="19143"/>
    <x v="3"/>
    <s v="OFF-PA-10004000"/>
    <x v="1"/>
    <x v="10"/>
    <s v="While You Were Out Pads, 50 per Pad, 4 x 5 1/4, Green Cycle"/>
    <x v="1382"/>
    <n v="3"/>
    <n v="0.2"/>
    <n v="4.1151"/>
    <x v="3"/>
    <x v="0"/>
  </r>
  <r>
    <n v="4236"/>
    <s v="CA-2016-168823"/>
    <x v="158"/>
    <d v="2016-09-24T00:00:00"/>
    <s v="First Class"/>
    <s v="MA-17560"/>
    <s v="Matt Abelman"/>
    <x v="2"/>
    <x v="0"/>
    <x v="10"/>
    <x v="9"/>
    <n v="19143"/>
    <x v="3"/>
    <s v="OFF-LA-10004425"/>
    <x v="1"/>
    <x v="2"/>
    <s v="Staple-on labels"/>
    <x v="3247"/>
    <n v="9"/>
    <n v="0.2"/>
    <n v="7.0226999999999995"/>
    <x v="3"/>
    <x v="0"/>
  </r>
  <r>
    <n v="4237"/>
    <s v="CA-2018-162404"/>
    <x v="310"/>
    <d v="2018-07-27T00:00:00"/>
    <s v="Standard Class"/>
    <s v="NF-18475"/>
    <s v="Neil Französisch"/>
    <x v="2"/>
    <x v="0"/>
    <x v="179"/>
    <x v="10"/>
    <n v="61107"/>
    <x v="2"/>
    <s v="OFF-BI-10000948"/>
    <x v="1"/>
    <x v="8"/>
    <s v="GBC Laser Imprintable Binding System Covers, Desert Sand"/>
    <x v="3248"/>
    <n v="4"/>
    <n v="0.8"/>
    <n v="-18.836400000000005"/>
    <x v="2"/>
    <x v="0"/>
  </r>
  <r>
    <n v="4238"/>
    <s v="CA-2019-104024"/>
    <x v="635"/>
    <d v="2019-09-03T00:00:00"/>
    <s v="Second Class"/>
    <s v="MD-17860"/>
    <s v="Michael Dominguez"/>
    <x v="1"/>
    <x v="0"/>
    <x v="10"/>
    <x v="9"/>
    <n v="19134"/>
    <x v="3"/>
    <s v="OFF-AR-10001972"/>
    <x v="1"/>
    <x v="6"/>
    <s v="Newell 323"/>
    <x v="3249"/>
    <n v="7"/>
    <n v="0.2"/>
    <n v="0.70560000000000045"/>
    <x v="3"/>
    <x v="0"/>
  </r>
  <r>
    <n v="4239"/>
    <s v="CA-2019-147144"/>
    <x v="606"/>
    <d v="2019-03-28T00:00:00"/>
    <s v="First Class"/>
    <s v="MZ-17335"/>
    <s v="Maria Zettner"/>
    <x v="2"/>
    <x v="0"/>
    <x v="4"/>
    <x v="4"/>
    <n v="98105"/>
    <x v="1"/>
    <s v="OFF-AR-10004587"/>
    <x v="1"/>
    <x v="6"/>
    <s v="Boston 1827 Commercial Additional Cutter, Drive Gear &amp; Gear Rack for 1606"/>
    <x v="3250"/>
    <n v="1"/>
    <n v="0"/>
    <n v="5.9489999999999981"/>
    <x v="1"/>
    <x v="0"/>
  </r>
  <r>
    <n v="4240"/>
    <s v="CA-2019-158673"/>
    <x v="614"/>
    <d v="2020-01-04T00:00:00"/>
    <s v="Standard Class"/>
    <s v="KB-16600"/>
    <s v="Ken Brennan"/>
    <x v="1"/>
    <x v="0"/>
    <x v="354"/>
    <x v="12"/>
    <n v="49505"/>
    <x v="2"/>
    <s v="OFF-PA-10000994"/>
    <x v="1"/>
    <x v="10"/>
    <s v="Xerox 1915"/>
    <x v="1441"/>
    <n v="2"/>
    <n v="0"/>
    <n v="100.65599999999999"/>
    <x v="2"/>
    <x v="0"/>
  </r>
  <r>
    <n v="4241"/>
    <s v="CA-2016-133704"/>
    <x v="59"/>
    <d v="2016-09-26T00:00:00"/>
    <s v="Standard Class"/>
    <s v="MA-17995"/>
    <s v="Michelle Arnett"/>
    <x v="2"/>
    <x v="0"/>
    <x v="1"/>
    <x v="1"/>
    <n v="90004"/>
    <x v="1"/>
    <s v="OFF-AP-10001366"/>
    <x v="1"/>
    <x v="9"/>
    <s v="Staple holder"/>
    <x v="2911"/>
    <n v="4"/>
    <n v="0"/>
    <n v="11.858400000000003"/>
    <x v="1"/>
    <x v="0"/>
  </r>
  <r>
    <n v="4242"/>
    <s v="CA-2016-133704"/>
    <x v="59"/>
    <d v="2016-09-26T00:00:00"/>
    <s v="Standard Class"/>
    <s v="MA-17995"/>
    <s v="Michelle Arnett"/>
    <x v="2"/>
    <x v="0"/>
    <x v="1"/>
    <x v="1"/>
    <n v="90004"/>
    <x v="1"/>
    <s v="OFF-BI-10001636"/>
    <x v="1"/>
    <x v="8"/>
    <s v="Ibico Plastic and Wire Spiral Binding Combs"/>
    <x v="3251"/>
    <n v="3"/>
    <n v="0.2"/>
    <n v="6.5753999999999984"/>
    <x v="1"/>
    <x v="0"/>
  </r>
  <r>
    <n v="4243"/>
    <s v="CA-2018-159142"/>
    <x v="958"/>
    <d v="2018-04-05T00:00:00"/>
    <s v="First Class"/>
    <s v="ME-17320"/>
    <s v="Maria Etezadi"/>
    <x v="2"/>
    <x v="0"/>
    <x v="24"/>
    <x v="17"/>
    <n v="22153"/>
    <x v="0"/>
    <s v="TEC-PH-10001448"/>
    <x v="2"/>
    <x v="7"/>
    <s v="Anker Astro 15000mAh USB Portable Charger"/>
    <x v="145"/>
    <n v="3"/>
    <n v="0"/>
    <n v="5.9987999999999815"/>
    <x v="0"/>
    <x v="0"/>
  </r>
  <r>
    <n v="4244"/>
    <s v="CA-2018-159142"/>
    <x v="958"/>
    <d v="2018-04-05T00:00:00"/>
    <s v="First Class"/>
    <s v="ME-17320"/>
    <s v="Maria Etezadi"/>
    <x v="2"/>
    <x v="0"/>
    <x v="24"/>
    <x v="17"/>
    <n v="22153"/>
    <x v="0"/>
    <s v="OFF-PA-10001776"/>
    <x v="1"/>
    <x v="10"/>
    <s v="Wirebound Message Books, Four 2 3/4&quot; x 5&quot; Forms per Page, 600 Sets per Book"/>
    <x v="3252"/>
    <n v="3"/>
    <n v="0"/>
    <n v="13.070699999999999"/>
    <x v="0"/>
    <x v="0"/>
  </r>
  <r>
    <n v="4245"/>
    <s v="CA-2016-138436"/>
    <x v="959"/>
    <d v="2016-03-30T00:00:00"/>
    <s v="Standard Class"/>
    <s v="JD-15895"/>
    <s v="Jonathan Doherty"/>
    <x v="1"/>
    <x v="0"/>
    <x v="1"/>
    <x v="1"/>
    <n v="90036"/>
    <x v="1"/>
    <s v="TEC-AC-10002323"/>
    <x v="2"/>
    <x v="11"/>
    <s v="SanDisk Ultra 32 GB MicroSDHC Class 10 Memory Card"/>
    <x v="2790"/>
    <n v="3"/>
    <n v="0"/>
    <n v="8.6190000000000033"/>
    <x v="1"/>
    <x v="0"/>
  </r>
  <r>
    <n v="4246"/>
    <s v="CA-2019-117702"/>
    <x v="354"/>
    <d v="2019-12-04T00:00:00"/>
    <s v="Standard Class"/>
    <s v="LS-16975"/>
    <s v="Lindsay Shagiari"/>
    <x v="2"/>
    <x v="0"/>
    <x v="248"/>
    <x v="39"/>
    <n v="21215"/>
    <x v="3"/>
    <s v="OFF-AR-10004582"/>
    <x v="1"/>
    <x v="6"/>
    <s v="BIC Brite Liner Grip Highlighters"/>
    <x v="3253"/>
    <n v="1"/>
    <n v="0"/>
    <n v="0.73799999999999988"/>
    <x v="3"/>
    <x v="0"/>
  </r>
  <r>
    <n v="4247"/>
    <s v="CA-2019-117702"/>
    <x v="354"/>
    <d v="2019-12-04T00:00:00"/>
    <s v="Standard Class"/>
    <s v="LS-16975"/>
    <s v="Lindsay Shagiari"/>
    <x v="2"/>
    <x v="0"/>
    <x v="248"/>
    <x v="39"/>
    <n v="21215"/>
    <x v="3"/>
    <s v="FUR-FU-10000576"/>
    <x v="0"/>
    <x v="5"/>
    <s v="Luxo Professional Fluorescent Magnifier Lamp with Clamp-Mount Base"/>
    <x v="607"/>
    <n v="5"/>
    <n v="0"/>
    <n v="272.79200000000003"/>
    <x v="3"/>
    <x v="0"/>
  </r>
  <r>
    <n v="4248"/>
    <s v="CA-2019-117702"/>
    <x v="354"/>
    <d v="2019-12-04T00:00:00"/>
    <s v="Standard Class"/>
    <s v="LS-16975"/>
    <s v="Lindsay Shagiari"/>
    <x v="2"/>
    <x v="0"/>
    <x v="248"/>
    <x v="39"/>
    <n v="21215"/>
    <x v="3"/>
    <s v="FUR-FU-10004270"/>
    <x v="0"/>
    <x v="5"/>
    <s v="Eldon Image Series Desk Accessories, Burgundy"/>
    <x v="3254"/>
    <n v="5"/>
    <n v="0"/>
    <n v="7.5239999999999991"/>
    <x v="3"/>
    <x v="0"/>
  </r>
  <r>
    <n v="4249"/>
    <s v="CA-2018-157336"/>
    <x v="49"/>
    <d v="2018-12-05T00:00:00"/>
    <s v="Second Class"/>
    <s v="SJ-20500"/>
    <s v="Shirley Jackson"/>
    <x v="0"/>
    <x v="0"/>
    <x v="54"/>
    <x v="29"/>
    <n v="6824"/>
    <x v="3"/>
    <s v="OFF-BI-10004236"/>
    <x v="1"/>
    <x v="8"/>
    <s v="XtraLife ClearVue Slant-D Ring Binder, White, 3&quot;"/>
    <x v="3255"/>
    <n v="6"/>
    <n v="0"/>
    <n v="40.516799999999996"/>
    <x v="3"/>
    <x v="0"/>
  </r>
  <r>
    <n v="4250"/>
    <s v="CA-2018-157336"/>
    <x v="49"/>
    <d v="2018-12-05T00:00:00"/>
    <s v="Second Class"/>
    <s v="SJ-20500"/>
    <s v="Shirley Jackson"/>
    <x v="0"/>
    <x v="0"/>
    <x v="54"/>
    <x v="29"/>
    <n v="6824"/>
    <x v="3"/>
    <s v="FUR-CH-10004997"/>
    <x v="0"/>
    <x v="1"/>
    <s v="Hon Every-Day Series Multi-Task Chairs"/>
    <x v="3256"/>
    <n v="4"/>
    <n v="0"/>
    <n v="150.38400000000001"/>
    <x v="3"/>
    <x v="0"/>
  </r>
  <r>
    <n v="4251"/>
    <s v="CA-2016-168130"/>
    <x v="111"/>
    <d v="2016-09-19T00:00:00"/>
    <s v="Same Day"/>
    <s v="BS-11365"/>
    <s v="Bill Shonely"/>
    <x v="1"/>
    <x v="0"/>
    <x v="20"/>
    <x v="15"/>
    <n v="10011"/>
    <x v="3"/>
    <s v="FUR-CH-10000988"/>
    <x v="0"/>
    <x v="1"/>
    <s v="Hon Olson Stacker Stools"/>
    <x v="3257"/>
    <n v="7"/>
    <n v="0.1"/>
    <n v="177.42059999999998"/>
    <x v="3"/>
    <x v="0"/>
  </r>
  <r>
    <n v="4252"/>
    <s v="CA-2017-155068"/>
    <x v="924"/>
    <d v="2017-10-23T00:00:00"/>
    <s v="Same Day"/>
    <s v="RA-19285"/>
    <s v="Ralph Arnett"/>
    <x v="0"/>
    <x v="0"/>
    <x v="121"/>
    <x v="2"/>
    <n v="33801"/>
    <x v="0"/>
    <s v="TEC-PH-10004897"/>
    <x v="2"/>
    <x v="7"/>
    <s v="Mediabridge Sport Armband iPhone 5s"/>
    <x v="3258"/>
    <n v="7"/>
    <n v="0.2"/>
    <n v="-13.286700000000002"/>
    <x v="0"/>
    <x v="0"/>
  </r>
  <r>
    <n v="4253"/>
    <s v="CA-2017-155068"/>
    <x v="924"/>
    <d v="2017-10-23T00:00:00"/>
    <s v="Same Day"/>
    <s v="RA-19285"/>
    <s v="Ralph Arnett"/>
    <x v="0"/>
    <x v="0"/>
    <x v="121"/>
    <x v="2"/>
    <n v="33801"/>
    <x v="0"/>
    <s v="OFF-AR-10002656"/>
    <x v="1"/>
    <x v="6"/>
    <s v="Sanford Liquid Accent Highlighters"/>
    <x v="1432"/>
    <n v="2"/>
    <n v="0.2"/>
    <n v="2.271199999999999"/>
    <x v="0"/>
    <x v="0"/>
  </r>
  <r>
    <n v="4254"/>
    <s v="CA-2017-155068"/>
    <x v="924"/>
    <d v="2017-10-23T00:00:00"/>
    <s v="Same Day"/>
    <s v="RA-19285"/>
    <s v="Ralph Arnett"/>
    <x v="0"/>
    <x v="0"/>
    <x v="121"/>
    <x v="2"/>
    <n v="33801"/>
    <x v="0"/>
    <s v="TEC-PH-10004924"/>
    <x v="2"/>
    <x v="7"/>
    <s v="SKILCRAFT Telephone Shoulder Rest, 2&quot; x 6.5&quot; x 2.5&quot;, Black"/>
    <x v="3259"/>
    <n v="2"/>
    <n v="0.2"/>
    <n v="1.0346000000000006"/>
    <x v="0"/>
    <x v="0"/>
  </r>
  <r>
    <n v="4255"/>
    <s v="CA-2019-163160"/>
    <x v="119"/>
    <d v="2019-10-16T00:00:00"/>
    <s v="First Class"/>
    <s v="TS-21610"/>
    <s v="Troy Staebel"/>
    <x v="0"/>
    <x v="0"/>
    <x v="210"/>
    <x v="10"/>
    <n v="61032"/>
    <x v="2"/>
    <s v="OFF-PA-10003127"/>
    <x v="1"/>
    <x v="10"/>
    <s v="Easy-staple paper"/>
    <x v="930"/>
    <n v="3"/>
    <n v="0.2"/>
    <n v="20.576399999999996"/>
    <x v="2"/>
    <x v="0"/>
  </r>
  <r>
    <n v="4256"/>
    <s v="CA-2019-163160"/>
    <x v="119"/>
    <d v="2019-10-16T00:00:00"/>
    <s v="First Class"/>
    <s v="TS-21610"/>
    <s v="Troy Staebel"/>
    <x v="0"/>
    <x v="0"/>
    <x v="210"/>
    <x v="10"/>
    <n v="61032"/>
    <x v="2"/>
    <s v="OFF-BI-10000778"/>
    <x v="1"/>
    <x v="8"/>
    <s v="GBC VeloBinder Electric Binding Machine"/>
    <x v="3260"/>
    <n v="4"/>
    <n v="0.8"/>
    <n v="-145.17600000000002"/>
    <x v="2"/>
    <x v="0"/>
  </r>
  <r>
    <n v="4257"/>
    <s v="CA-2019-163160"/>
    <x v="119"/>
    <d v="2019-10-16T00:00:00"/>
    <s v="First Class"/>
    <s v="TS-21610"/>
    <s v="Troy Staebel"/>
    <x v="0"/>
    <x v="0"/>
    <x v="210"/>
    <x v="10"/>
    <n v="61032"/>
    <x v="2"/>
    <s v="FUR-FU-10001424"/>
    <x v="0"/>
    <x v="5"/>
    <s v="Dax Clear Box Frame"/>
    <x v="3261"/>
    <n v="3"/>
    <n v="0.6"/>
    <n v="-6.8094000000000037"/>
    <x v="2"/>
    <x v="0"/>
  </r>
  <r>
    <n v="4258"/>
    <s v="CA-2017-101924"/>
    <x v="406"/>
    <d v="2017-09-09T00:00:00"/>
    <s v="Standard Class"/>
    <s v="KB-16585"/>
    <s v="Ken Black"/>
    <x v="1"/>
    <x v="0"/>
    <x v="261"/>
    <x v="21"/>
    <n v="97504"/>
    <x v="1"/>
    <s v="OFF-BI-10000962"/>
    <x v="1"/>
    <x v="8"/>
    <s v="Acco Flexible ACCOHIDE Square Ring Data Binder, Dark Blue, 11 1/2&quot; X 14&quot; 7/8&quot;"/>
    <x v="3262"/>
    <n v="2"/>
    <n v="0.7"/>
    <n v="-6.833400000000001"/>
    <x v="1"/>
    <x v="0"/>
  </r>
  <r>
    <n v="4259"/>
    <s v="CA-2018-124793"/>
    <x v="560"/>
    <d v="2018-03-16T00:00:00"/>
    <s v="First Class"/>
    <s v="MM-18280"/>
    <s v="Muhammed MacIntyre"/>
    <x v="1"/>
    <x v="0"/>
    <x v="4"/>
    <x v="4"/>
    <n v="98103"/>
    <x v="1"/>
    <s v="FUR-CH-10002880"/>
    <x v="0"/>
    <x v="1"/>
    <s v="Global High-Back Leather Tilter, Burgundy"/>
    <x v="3263"/>
    <n v="2"/>
    <n v="0.2"/>
    <n v="-22.138200000000012"/>
    <x v="1"/>
    <x v="0"/>
  </r>
  <r>
    <n v="4260"/>
    <s v="CA-2019-118367"/>
    <x v="960"/>
    <d v="2019-11-02T00:00:00"/>
    <s v="Second Class"/>
    <s v="LO-17170"/>
    <s v="Lori Olson"/>
    <x v="1"/>
    <x v="0"/>
    <x v="20"/>
    <x v="15"/>
    <n v="10035"/>
    <x v="3"/>
    <s v="OFF-EN-10004386"/>
    <x v="1"/>
    <x v="12"/>
    <s v="Recycled Interoffice Envelopes with String and Button Closure, 10 x 13"/>
    <x v="3264"/>
    <n v="2"/>
    <n v="0"/>
    <n v="23.99"/>
    <x v="3"/>
    <x v="0"/>
  </r>
  <r>
    <n v="4261"/>
    <s v="CA-2019-164819"/>
    <x v="453"/>
    <d v="2019-10-19T00:00:00"/>
    <s v="Second Class"/>
    <s v="RS-19420"/>
    <s v="Ricardo Sperren"/>
    <x v="1"/>
    <x v="0"/>
    <x v="54"/>
    <x v="29"/>
    <n v="6824"/>
    <x v="3"/>
    <s v="OFF-LA-10001045"/>
    <x v="1"/>
    <x v="2"/>
    <s v="Permanent Self-Adhesive File Folder Labels for Typewriters by Universal"/>
    <x v="1206"/>
    <n v="5"/>
    <n v="0"/>
    <n v="6.0029999999999992"/>
    <x v="3"/>
    <x v="0"/>
  </r>
  <r>
    <n v="4262"/>
    <s v="CA-2019-158344"/>
    <x v="783"/>
    <d v="2019-08-11T00:00:00"/>
    <s v="Standard Class"/>
    <s v="CC-12475"/>
    <s v="Cindy Chapman"/>
    <x v="0"/>
    <x v="0"/>
    <x v="278"/>
    <x v="11"/>
    <n v="56560"/>
    <x v="2"/>
    <s v="TEC-AC-10002006"/>
    <x v="2"/>
    <x v="11"/>
    <s v="Memorex Micro Travel Drive 16 GB"/>
    <x v="1480"/>
    <n v="4"/>
    <n v="0"/>
    <n v="19.827599999999997"/>
    <x v="2"/>
    <x v="0"/>
  </r>
  <r>
    <n v="4263"/>
    <s v="CA-2019-123351"/>
    <x v="296"/>
    <d v="2019-09-25T00:00:00"/>
    <s v="Standard Class"/>
    <s v="KT-16480"/>
    <s v="Kean Thornton"/>
    <x v="0"/>
    <x v="0"/>
    <x v="38"/>
    <x v="32"/>
    <n v="31907"/>
    <x v="0"/>
    <s v="OFF-AP-10001242"/>
    <x v="1"/>
    <x v="9"/>
    <s v="APC 7 Outlet Network SurgeArrest Surge Protector"/>
    <x v="3265"/>
    <n v="1"/>
    <n v="0"/>
    <n v="24.143999999999998"/>
    <x v="0"/>
    <x v="0"/>
  </r>
  <r>
    <n v="4264"/>
    <s v="CA-2019-110429"/>
    <x v="132"/>
    <d v="2019-11-08T00:00:00"/>
    <s v="Standard Class"/>
    <s v="DM-13015"/>
    <s v="Darrin Martin"/>
    <x v="0"/>
    <x v="0"/>
    <x v="10"/>
    <x v="9"/>
    <n v="19143"/>
    <x v="3"/>
    <s v="OFF-BI-10000216"/>
    <x v="1"/>
    <x v="8"/>
    <s v="Mead 1st Gear 2&quot; Zipper Binder, Asst. Colors"/>
    <x v="3266"/>
    <n v="3"/>
    <n v="0.7"/>
    <n v="-7.782"/>
    <x v="3"/>
    <x v="0"/>
  </r>
  <r>
    <n v="4265"/>
    <s v="US-2018-131611"/>
    <x v="732"/>
    <d v="2018-11-09T00:00:00"/>
    <s v="Standard Class"/>
    <s v="EP-13915"/>
    <s v="Emily Phan"/>
    <x v="0"/>
    <x v="0"/>
    <x v="12"/>
    <x v="5"/>
    <n v="77036"/>
    <x v="2"/>
    <s v="FUR-TA-10002774"/>
    <x v="0"/>
    <x v="3"/>
    <s v="Laminate Occasional Tables"/>
    <x v="3267"/>
    <n v="8"/>
    <n v="0.3"/>
    <n v="-160.29520000000008"/>
    <x v="2"/>
    <x v="0"/>
  </r>
  <r>
    <n v="4266"/>
    <s v="US-2018-131611"/>
    <x v="732"/>
    <d v="2018-11-09T00:00:00"/>
    <s v="Standard Class"/>
    <s v="EP-13915"/>
    <s v="Emily Phan"/>
    <x v="0"/>
    <x v="0"/>
    <x v="12"/>
    <x v="5"/>
    <n v="77036"/>
    <x v="2"/>
    <s v="OFF-BI-10004364"/>
    <x v="1"/>
    <x v="8"/>
    <s v="Storex Dura Pro Binders"/>
    <x v="3019"/>
    <n v="3"/>
    <n v="0.8"/>
    <n v="-6.2370000000000019"/>
    <x v="2"/>
    <x v="0"/>
  </r>
  <r>
    <n v="4267"/>
    <s v="US-2018-131611"/>
    <x v="732"/>
    <d v="2018-11-09T00:00:00"/>
    <s v="Standard Class"/>
    <s v="EP-13915"/>
    <s v="Emily Phan"/>
    <x v="0"/>
    <x v="0"/>
    <x v="12"/>
    <x v="5"/>
    <n v="77036"/>
    <x v="2"/>
    <s v="FUR-BO-10000780"/>
    <x v="0"/>
    <x v="0"/>
    <s v="O'Sullivan Plantations 2-Door Library in Landvery Oak"/>
    <x v="2017"/>
    <n v="7"/>
    <n v="0.32"/>
    <n v="-225.09759999999991"/>
    <x v="2"/>
    <x v="0"/>
  </r>
  <r>
    <n v="4268"/>
    <s v="US-2018-131611"/>
    <x v="732"/>
    <d v="2018-11-09T00:00:00"/>
    <s v="Standard Class"/>
    <s v="EP-13915"/>
    <s v="Emily Phan"/>
    <x v="0"/>
    <x v="0"/>
    <x v="12"/>
    <x v="5"/>
    <n v="77036"/>
    <x v="2"/>
    <s v="OFF-BI-10001989"/>
    <x v="1"/>
    <x v="8"/>
    <s v="Premium Transparent Presentation Covers by GBC"/>
    <x v="3268"/>
    <n v="3"/>
    <n v="0.8"/>
    <n v="-20.140800000000006"/>
    <x v="2"/>
    <x v="0"/>
  </r>
  <r>
    <n v="4269"/>
    <s v="US-2018-131611"/>
    <x v="732"/>
    <d v="2018-11-09T00:00:00"/>
    <s v="Standard Class"/>
    <s v="EP-13915"/>
    <s v="Emily Phan"/>
    <x v="0"/>
    <x v="0"/>
    <x v="12"/>
    <x v="5"/>
    <n v="77036"/>
    <x v="2"/>
    <s v="TEC-AC-10004001"/>
    <x v="2"/>
    <x v="11"/>
    <s v="Logitech Wireless Headset H600 Over-The-Head Design"/>
    <x v="1379"/>
    <n v="5"/>
    <n v="0.2"/>
    <n v="45.139500000000005"/>
    <x v="2"/>
    <x v="0"/>
  </r>
  <r>
    <n v="4270"/>
    <s v="US-2019-124821"/>
    <x v="643"/>
    <d v="2019-06-29T00:00:00"/>
    <s v="Second Class"/>
    <s v="AM-10705"/>
    <s v="Anne McFarland"/>
    <x v="0"/>
    <x v="0"/>
    <x v="4"/>
    <x v="4"/>
    <n v="98115"/>
    <x v="1"/>
    <s v="FUR-TA-10000688"/>
    <x v="0"/>
    <x v="3"/>
    <s v="Chromcraft Bull-Nose Wood Round Conference Table Top, Wood Base"/>
    <x v="3269"/>
    <n v="4"/>
    <n v="0"/>
    <n v="148.13799999999992"/>
    <x v="1"/>
    <x v="0"/>
  </r>
  <r>
    <n v="4271"/>
    <s v="CA-2017-166975"/>
    <x v="650"/>
    <d v="2017-11-30T00:00:00"/>
    <s v="Standard Class"/>
    <s v="SH-20635"/>
    <s v="Stefanie Holloman"/>
    <x v="1"/>
    <x v="0"/>
    <x v="25"/>
    <x v="18"/>
    <n v="38301"/>
    <x v="0"/>
    <s v="FUR-FU-10003930"/>
    <x v="0"/>
    <x v="5"/>
    <s v="Howard Miller 12-3/4 Diameter Accuwave DS  Wall Clock"/>
    <x v="3270"/>
    <n v="11"/>
    <n v="0.2"/>
    <n v="190.42980000000006"/>
    <x v="0"/>
    <x v="0"/>
  </r>
  <r>
    <n v="4272"/>
    <s v="CA-2018-123806"/>
    <x v="390"/>
    <d v="2018-11-27T00:00:00"/>
    <s v="Second Class"/>
    <s v="LA-16780"/>
    <s v="Laura Armstrong"/>
    <x v="1"/>
    <x v="0"/>
    <x v="248"/>
    <x v="39"/>
    <n v="21215"/>
    <x v="3"/>
    <s v="FUR-FU-10000965"/>
    <x v="0"/>
    <x v="5"/>
    <s v="Howard Miller 11-1/2&quot; Diameter Ridgewood Wall Clock"/>
    <x v="3271"/>
    <n v="4"/>
    <n v="0"/>
    <n v="85.181600000000003"/>
    <x v="3"/>
    <x v="0"/>
  </r>
  <r>
    <n v="4273"/>
    <s v="US-2019-158505"/>
    <x v="246"/>
    <d v="2019-07-21T00:00:00"/>
    <s v="Same Day"/>
    <s v="SF-20200"/>
    <s v="Sarah Foster"/>
    <x v="0"/>
    <x v="0"/>
    <x v="208"/>
    <x v="7"/>
    <n v="84107"/>
    <x v="1"/>
    <s v="TEC-PH-10004071"/>
    <x v="2"/>
    <x v="7"/>
    <s v="PayAnywhere Card Reader"/>
    <x v="3272"/>
    <n v="9"/>
    <n v="0.2"/>
    <n v="6.2936999999999976"/>
    <x v="1"/>
    <x v="0"/>
  </r>
  <r>
    <n v="4274"/>
    <s v="US-2019-158505"/>
    <x v="246"/>
    <d v="2019-07-21T00:00:00"/>
    <s v="Same Day"/>
    <s v="SF-20200"/>
    <s v="Sarah Foster"/>
    <x v="0"/>
    <x v="0"/>
    <x v="208"/>
    <x v="7"/>
    <n v="84107"/>
    <x v="1"/>
    <s v="OFF-AR-10001044"/>
    <x v="1"/>
    <x v="6"/>
    <s v="BOSTON Ranger #55 Pencil Sharpener, Black"/>
    <x v="2467"/>
    <n v="1"/>
    <n v="0"/>
    <n v="7.5370999999999988"/>
    <x v="1"/>
    <x v="0"/>
  </r>
  <r>
    <n v="4275"/>
    <s v="CA-2017-142692"/>
    <x v="924"/>
    <d v="2017-10-28T00:00:00"/>
    <s v="Standard Class"/>
    <s v="AG-10495"/>
    <s v="Andrew Gjertsen"/>
    <x v="1"/>
    <x v="0"/>
    <x v="4"/>
    <x v="4"/>
    <n v="98105"/>
    <x v="1"/>
    <s v="OFF-BI-10004140"/>
    <x v="1"/>
    <x v="8"/>
    <s v="Avery Non-Stick Binders"/>
    <x v="3273"/>
    <n v="1"/>
    <n v="0.2"/>
    <n v="1.1224999999999996"/>
    <x v="1"/>
    <x v="0"/>
  </r>
  <r>
    <n v="4276"/>
    <s v="CA-2017-123456"/>
    <x v="584"/>
    <d v="2017-07-13T00:00:00"/>
    <s v="Standard Class"/>
    <s v="KN-16450"/>
    <s v="Kean Nguyen"/>
    <x v="1"/>
    <x v="0"/>
    <x v="61"/>
    <x v="5"/>
    <n v="75220"/>
    <x v="2"/>
    <s v="OFF-AP-10002684"/>
    <x v="1"/>
    <x v="9"/>
    <s v="Acco 7-Outlet Masterpiece Power Center, Wihtout Fax/Phone Line Protection"/>
    <x v="3274"/>
    <n v="2"/>
    <n v="0.8"/>
    <n v="-121.58000000000004"/>
    <x v="2"/>
    <x v="0"/>
  </r>
  <r>
    <n v="4277"/>
    <s v="CA-2019-151358"/>
    <x v="238"/>
    <d v="2019-08-22T00:00:00"/>
    <s v="Standard Class"/>
    <s v="NF-18595"/>
    <s v="Nicole Fjeld"/>
    <x v="2"/>
    <x v="0"/>
    <x v="4"/>
    <x v="4"/>
    <n v="98105"/>
    <x v="1"/>
    <s v="OFF-ST-10000046"/>
    <x v="1"/>
    <x v="4"/>
    <s v="Fellowes Super Stor/Drawer Files"/>
    <x v="2144"/>
    <n v="2"/>
    <n v="0"/>
    <n v="61.38900000000001"/>
    <x v="1"/>
    <x v="0"/>
  </r>
  <r>
    <n v="4278"/>
    <s v="US-2018-107440"/>
    <x v="947"/>
    <d v="2018-04-20T00:00:00"/>
    <s v="Standard Class"/>
    <s v="BS-11365"/>
    <s v="Bill Shonely"/>
    <x v="1"/>
    <x v="0"/>
    <x v="80"/>
    <x v="30"/>
    <n v="8701"/>
    <x v="3"/>
    <s v="TEC-MA-10001047"/>
    <x v="2"/>
    <x v="15"/>
    <s v="3D Systems Cube Printer, 2nd Generation, Magenta"/>
    <x v="3275"/>
    <n v="7"/>
    <n v="0"/>
    <n v="2365.9817999999996"/>
    <x v="3"/>
    <x v="0"/>
  </r>
  <r>
    <n v="4279"/>
    <s v="US-2018-107440"/>
    <x v="947"/>
    <d v="2018-04-20T00:00:00"/>
    <s v="Standard Class"/>
    <s v="BS-11365"/>
    <s v="Bill Shonely"/>
    <x v="1"/>
    <x v="0"/>
    <x v="80"/>
    <x v="30"/>
    <n v="8701"/>
    <x v="3"/>
    <s v="FUR-FU-10000550"/>
    <x v="0"/>
    <x v="5"/>
    <s v="Stacking Trays by OIC"/>
    <x v="745"/>
    <n v="2"/>
    <n v="0"/>
    <n v="3.2867999999999995"/>
    <x v="3"/>
    <x v="0"/>
  </r>
  <r>
    <n v="4280"/>
    <s v="US-2018-107440"/>
    <x v="947"/>
    <d v="2018-04-20T00:00:00"/>
    <s v="Standard Class"/>
    <s v="BS-11365"/>
    <s v="Bill Shonely"/>
    <x v="1"/>
    <x v="0"/>
    <x v="80"/>
    <x v="30"/>
    <n v="8701"/>
    <x v="3"/>
    <s v="OFF-BI-10002432"/>
    <x v="1"/>
    <x v="8"/>
    <s v="Wilson Jones Standard D-Ring Binders"/>
    <x v="3276"/>
    <n v="5"/>
    <n v="0"/>
    <n v="11.890999999999998"/>
    <x v="3"/>
    <x v="0"/>
  </r>
  <r>
    <n v="4281"/>
    <s v="CA-2016-166989"/>
    <x v="687"/>
    <d v="2016-11-18T00:00:00"/>
    <s v="Standard Class"/>
    <s v="RM-19675"/>
    <s v="Robert Marley"/>
    <x v="2"/>
    <x v="0"/>
    <x v="20"/>
    <x v="15"/>
    <n v="10011"/>
    <x v="3"/>
    <s v="OFF-PA-10004470"/>
    <x v="1"/>
    <x v="10"/>
    <s v="Adams Write n' Stick Phone Message Book, 11&quot; X 5 1/4&quot;, 200 Messages"/>
    <x v="716"/>
    <n v="2"/>
    <n v="0"/>
    <n v="5.2255999999999991"/>
    <x v="3"/>
    <x v="0"/>
  </r>
  <r>
    <n v="4282"/>
    <s v="CA-2016-166989"/>
    <x v="687"/>
    <d v="2016-11-18T00:00:00"/>
    <s v="Standard Class"/>
    <s v="RM-19675"/>
    <s v="Robert Marley"/>
    <x v="2"/>
    <x v="0"/>
    <x v="20"/>
    <x v="15"/>
    <n v="10011"/>
    <x v="3"/>
    <s v="FUR-CH-10001797"/>
    <x v="0"/>
    <x v="1"/>
    <s v="Safco Chair Connectors, 6/Carton"/>
    <x v="3277"/>
    <n v="2"/>
    <n v="0.1"/>
    <n v="14.62239999999999"/>
    <x v="3"/>
    <x v="0"/>
  </r>
  <r>
    <n v="4283"/>
    <s v="CA-2016-103100"/>
    <x v="414"/>
    <d v="2016-12-23T00:00:00"/>
    <s v="First Class"/>
    <s v="AB-10105"/>
    <s v="Adrian Barton"/>
    <x v="0"/>
    <x v="0"/>
    <x v="245"/>
    <x v="14"/>
    <n v="46203"/>
    <x v="2"/>
    <s v="OFF-LA-10003720"/>
    <x v="1"/>
    <x v="2"/>
    <s v="Avery 487"/>
    <x v="1175"/>
    <n v="1"/>
    <n v="0"/>
    <n v="1.7343"/>
    <x v="2"/>
    <x v="0"/>
  </r>
  <r>
    <n v="4284"/>
    <s v="CA-2016-103100"/>
    <x v="414"/>
    <d v="2016-12-23T00:00:00"/>
    <s v="First Class"/>
    <s v="AB-10105"/>
    <s v="Adrian Barton"/>
    <x v="0"/>
    <x v="0"/>
    <x v="245"/>
    <x v="14"/>
    <n v="46203"/>
    <x v="2"/>
    <s v="OFF-BI-10004600"/>
    <x v="1"/>
    <x v="8"/>
    <s v="Ibico Ibimaster 300 Manual Binding System"/>
    <x v="3278"/>
    <n v="3"/>
    <n v="0"/>
    <n v="496.78649999999993"/>
    <x v="2"/>
    <x v="0"/>
  </r>
  <r>
    <n v="4285"/>
    <s v="CA-2017-105690"/>
    <x v="82"/>
    <d v="2017-11-26T00:00:00"/>
    <s v="Second Class"/>
    <s v="CA-11965"/>
    <s v="Carol Adams"/>
    <x v="1"/>
    <x v="0"/>
    <x v="396"/>
    <x v="5"/>
    <n v="77642"/>
    <x v="2"/>
    <s v="FUR-BO-10003965"/>
    <x v="0"/>
    <x v="0"/>
    <s v="O'Sullivan Manor Hill 2-Door Library in Brianna Oak"/>
    <x v="3279"/>
    <n v="2"/>
    <n v="0.32"/>
    <n v="-76.011599999999973"/>
    <x v="2"/>
    <x v="0"/>
  </r>
  <r>
    <n v="4286"/>
    <s v="CA-2017-105690"/>
    <x v="82"/>
    <d v="2017-11-26T00:00:00"/>
    <s v="Second Class"/>
    <s v="CA-11965"/>
    <s v="Carol Adams"/>
    <x v="1"/>
    <x v="0"/>
    <x v="396"/>
    <x v="5"/>
    <n v="77642"/>
    <x v="2"/>
    <s v="OFF-LA-10000240"/>
    <x v="1"/>
    <x v="2"/>
    <s v="Self-Adhesive Address Labels for Typewriters by Universal"/>
    <x v="3280"/>
    <n v="2"/>
    <n v="0.2"/>
    <n v="3.9473999999999996"/>
    <x v="2"/>
    <x v="0"/>
  </r>
  <r>
    <n v="4287"/>
    <s v="CA-2017-105690"/>
    <x v="82"/>
    <d v="2017-11-26T00:00:00"/>
    <s v="Second Class"/>
    <s v="CA-11965"/>
    <s v="Carol Adams"/>
    <x v="1"/>
    <x v="0"/>
    <x v="396"/>
    <x v="5"/>
    <n v="77642"/>
    <x v="2"/>
    <s v="TEC-CO-10001571"/>
    <x v="2"/>
    <x v="16"/>
    <s v="Sharp 1540cs Digital Laser Copier"/>
    <x v="2913"/>
    <n v="1"/>
    <n v="0.2"/>
    <n v="164.99700000000001"/>
    <x v="2"/>
    <x v="0"/>
  </r>
  <r>
    <n v="4288"/>
    <s v="CA-2019-127516"/>
    <x v="116"/>
    <d v="2020-01-03T00:00:00"/>
    <s v="Standard Class"/>
    <s v="EH-14005"/>
    <s v="Erica Hernandez"/>
    <x v="2"/>
    <x v="0"/>
    <x v="316"/>
    <x v="18"/>
    <n v="37211"/>
    <x v="0"/>
    <s v="OFF-ST-10000736"/>
    <x v="1"/>
    <x v="4"/>
    <s v="Carina Double Wide Media Storage Towers in Natural &amp; Black"/>
    <x v="1466"/>
    <n v="1"/>
    <n v="0.2"/>
    <n v="-12.956800000000005"/>
    <x v="0"/>
    <x v="0"/>
  </r>
  <r>
    <n v="4289"/>
    <s v="US-2017-117184"/>
    <x v="961"/>
    <d v="2017-05-21T00:00:00"/>
    <s v="Standard Class"/>
    <s v="ON-18715"/>
    <s v="Odella Nelson"/>
    <x v="1"/>
    <x v="0"/>
    <x v="12"/>
    <x v="5"/>
    <n v="77095"/>
    <x v="2"/>
    <s v="OFF-BI-10002082"/>
    <x v="1"/>
    <x v="8"/>
    <s v="GBC Twin Loop Wire Binding Elements"/>
    <x v="3281"/>
    <n v="5"/>
    <n v="0.8"/>
    <n v="-49.92"/>
    <x v="2"/>
    <x v="0"/>
  </r>
  <r>
    <n v="4290"/>
    <s v="US-2017-117184"/>
    <x v="961"/>
    <d v="2017-05-21T00:00:00"/>
    <s v="Standard Class"/>
    <s v="ON-18715"/>
    <s v="Odella Nelson"/>
    <x v="1"/>
    <x v="0"/>
    <x v="12"/>
    <x v="5"/>
    <n v="77095"/>
    <x v="2"/>
    <s v="OFF-PA-10002250"/>
    <x v="1"/>
    <x v="10"/>
    <s v="Things To Do Today Pad"/>
    <x v="3282"/>
    <n v="3"/>
    <n v="0.2"/>
    <n v="4.9307999999999996"/>
    <x v="2"/>
    <x v="0"/>
  </r>
  <r>
    <n v="4291"/>
    <s v="CA-2019-102407"/>
    <x v="34"/>
    <d v="2019-12-13T00:00:00"/>
    <s v="Second Class"/>
    <s v="AT-10435"/>
    <s v="Alyssa Tate"/>
    <x v="2"/>
    <x v="0"/>
    <x v="1"/>
    <x v="1"/>
    <n v="90004"/>
    <x v="1"/>
    <s v="OFF-AR-10000122"/>
    <x v="1"/>
    <x v="6"/>
    <s v="Newell 314"/>
    <x v="954"/>
    <n v="2"/>
    <n v="0"/>
    <n v="2.7899999999999991"/>
    <x v="1"/>
    <x v="0"/>
  </r>
  <r>
    <n v="4292"/>
    <s v="CA-2019-102407"/>
    <x v="34"/>
    <d v="2019-12-13T00:00:00"/>
    <s v="Second Class"/>
    <s v="AT-10435"/>
    <s v="Alyssa Tate"/>
    <x v="2"/>
    <x v="0"/>
    <x v="1"/>
    <x v="1"/>
    <n v="90004"/>
    <x v="1"/>
    <s v="FUR-TA-10003748"/>
    <x v="0"/>
    <x v="3"/>
    <s v="Bevis 36 x 72 Conference Tables"/>
    <x v="3283"/>
    <n v="9"/>
    <n v="0.2"/>
    <n v="22.408199999999994"/>
    <x v="1"/>
    <x v="0"/>
  </r>
  <r>
    <n v="4293"/>
    <s v="CA-2019-102407"/>
    <x v="34"/>
    <d v="2019-12-13T00:00:00"/>
    <s v="Second Class"/>
    <s v="AT-10435"/>
    <s v="Alyssa Tate"/>
    <x v="2"/>
    <x v="0"/>
    <x v="1"/>
    <x v="1"/>
    <n v="90004"/>
    <x v="1"/>
    <s v="OFF-AP-10001394"/>
    <x v="1"/>
    <x v="9"/>
    <s v="Harmony Air Purifier"/>
    <x v="3284"/>
    <n v="1"/>
    <n v="0"/>
    <n v="68.039999999999992"/>
    <x v="1"/>
    <x v="0"/>
  </r>
  <r>
    <n v="4294"/>
    <s v="CA-2019-130967"/>
    <x v="434"/>
    <d v="2019-03-16T00:00:00"/>
    <s v="Standard Class"/>
    <s v="EB-13870"/>
    <s v="Emily Burns"/>
    <x v="0"/>
    <x v="0"/>
    <x v="10"/>
    <x v="9"/>
    <n v="19140"/>
    <x v="3"/>
    <s v="TEC-PH-10004896"/>
    <x v="2"/>
    <x v="7"/>
    <s v="Nokia Lumia 521 (T-Mobile)"/>
    <x v="3285"/>
    <n v="3"/>
    <n v="0.4"/>
    <n v="-10.796399999999995"/>
    <x v="3"/>
    <x v="0"/>
  </r>
  <r>
    <n v="4295"/>
    <s v="CA-2019-101581"/>
    <x v="760"/>
    <d v="2019-10-27T00:00:00"/>
    <s v="Standard Class"/>
    <s v="DW-13195"/>
    <s v="David Wiener"/>
    <x v="1"/>
    <x v="0"/>
    <x v="252"/>
    <x v="21"/>
    <n v="97756"/>
    <x v="1"/>
    <s v="FUR-TA-10002607"/>
    <x v="0"/>
    <x v="3"/>
    <s v="KI Conference Tables"/>
    <x v="237"/>
    <n v="5"/>
    <n v="0.5"/>
    <n v="-120.51299999999998"/>
    <x v="1"/>
    <x v="0"/>
  </r>
  <r>
    <n v="4296"/>
    <s v="CA-2019-169124"/>
    <x v="445"/>
    <d v="2019-07-10T00:00:00"/>
    <s v="Standard Class"/>
    <s v="MB-17305"/>
    <s v="Maria Bertelson"/>
    <x v="0"/>
    <x v="0"/>
    <x v="397"/>
    <x v="1"/>
    <n v="95610"/>
    <x v="1"/>
    <s v="FUR-FU-10001215"/>
    <x v="0"/>
    <x v="5"/>
    <s v="Howard Miller 11-1/2&quot; Diameter Brentwood Wall Clock"/>
    <x v="3286"/>
    <n v="3"/>
    <n v="0"/>
    <n v="54.343800000000009"/>
    <x v="1"/>
    <x v="0"/>
  </r>
  <r>
    <n v="4297"/>
    <s v="CA-2019-117261"/>
    <x v="507"/>
    <d v="2019-09-10T00:00:00"/>
    <s v="Standard Class"/>
    <s v="TH-21235"/>
    <s v="Tiffany House"/>
    <x v="1"/>
    <x v="0"/>
    <x v="1"/>
    <x v="1"/>
    <n v="90032"/>
    <x v="1"/>
    <s v="OFF-ST-10000419"/>
    <x v="1"/>
    <x v="4"/>
    <s v="Rogers Jumbo File, Granite"/>
    <x v="3287"/>
    <n v="4"/>
    <n v="0"/>
    <n v="0.54319999999999879"/>
    <x v="1"/>
    <x v="0"/>
  </r>
  <r>
    <n v="4298"/>
    <s v="CA-2019-129021"/>
    <x v="962"/>
    <d v="2019-08-26T00:00:00"/>
    <s v="Second Class"/>
    <s v="PO-18850"/>
    <s v="Patrick O'Brill"/>
    <x v="0"/>
    <x v="0"/>
    <x v="315"/>
    <x v="2"/>
    <n v="32303"/>
    <x v="0"/>
    <s v="TEC-PH-10001459"/>
    <x v="2"/>
    <x v="7"/>
    <s v="Samsung Galaxy Mega 6.3"/>
    <x v="3288"/>
    <n v="13"/>
    <n v="0.2"/>
    <n v="327.59220000000005"/>
    <x v="0"/>
    <x v="0"/>
  </r>
  <r>
    <n v="4299"/>
    <s v="CA-2019-129021"/>
    <x v="962"/>
    <d v="2019-08-26T00:00:00"/>
    <s v="Second Class"/>
    <s v="PO-18850"/>
    <s v="Patrick O'Brill"/>
    <x v="0"/>
    <x v="0"/>
    <x v="315"/>
    <x v="2"/>
    <n v="32303"/>
    <x v="0"/>
    <s v="OFF-PA-10000241"/>
    <x v="1"/>
    <x v="10"/>
    <s v="IBM Multi-Purpose Copy Paper, 8 1/2 x 11&quot;, Case"/>
    <x v="2000"/>
    <n v="2"/>
    <n v="0.2"/>
    <n v="15.489999999999997"/>
    <x v="0"/>
    <x v="0"/>
  </r>
  <r>
    <n v="4300"/>
    <s v="CA-2019-129021"/>
    <x v="962"/>
    <d v="2019-08-26T00:00:00"/>
    <s v="Second Class"/>
    <s v="PO-18850"/>
    <s v="Patrick O'Brill"/>
    <x v="0"/>
    <x v="0"/>
    <x v="315"/>
    <x v="2"/>
    <n v="32303"/>
    <x v="0"/>
    <s v="OFF-AP-10003040"/>
    <x v="1"/>
    <x v="9"/>
    <s v="Fellowes 8 Outlet Superior Workstation Surge Protector w/o Phone/Fax/Modem Protection"/>
    <x v="3289"/>
    <n v="6"/>
    <n v="0.2"/>
    <n v="12.103199999999994"/>
    <x v="0"/>
    <x v="0"/>
  </r>
  <r>
    <n v="4301"/>
    <s v="CA-2019-129021"/>
    <x v="962"/>
    <d v="2019-08-26T00:00:00"/>
    <s v="Second Class"/>
    <s v="PO-18850"/>
    <s v="Patrick O'Brill"/>
    <x v="0"/>
    <x v="0"/>
    <x v="315"/>
    <x v="2"/>
    <n v="32303"/>
    <x v="0"/>
    <s v="FUR-FU-10001852"/>
    <x v="0"/>
    <x v="5"/>
    <s v="Eldon Regeneration Recycled Desk Accessories, Smoke"/>
    <x v="3290"/>
    <n v="2"/>
    <n v="0.2"/>
    <n v="0.41759999999999986"/>
    <x v="0"/>
    <x v="0"/>
  </r>
  <r>
    <n v="4302"/>
    <s v="CA-2019-129021"/>
    <x v="962"/>
    <d v="2019-08-26T00:00:00"/>
    <s v="Second Class"/>
    <s v="PO-18850"/>
    <s v="Patrick O'Brill"/>
    <x v="0"/>
    <x v="0"/>
    <x v="315"/>
    <x v="2"/>
    <n v="32303"/>
    <x v="0"/>
    <s v="OFF-PA-10000141"/>
    <x v="1"/>
    <x v="10"/>
    <s v="Ampad Evidence Wirebond Steno Books, 6&quot; x 9&quot;"/>
    <x v="525"/>
    <n v="5"/>
    <n v="0.2"/>
    <n v="2.9429999999999992"/>
    <x v="0"/>
    <x v="0"/>
  </r>
  <r>
    <n v="4303"/>
    <s v="CA-2016-123253"/>
    <x v="963"/>
    <d v="2016-08-25T00:00:00"/>
    <s v="Second Class"/>
    <s v="DE-13255"/>
    <s v="Deanra Eno"/>
    <x v="2"/>
    <x v="0"/>
    <x v="80"/>
    <x v="24"/>
    <n v="44107"/>
    <x v="3"/>
    <s v="OFF-AR-10002804"/>
    <x v="1"/>
    <x v="6"/>
    <s v="Faber Castell Col-Erase Pencils"/>
    <x v="2970"/>
    <n v="1"/>
    <n v="0.2"/>
    <n v="1.0269000000000001"/>
    <x v="3"/>
    <x v="1"/>
  </r>
  <r>
    <n v="4304"/>
    <s v="CA-2018-121601"/>
    <x v="964"/>
    <d v="2018-10-04T00:00:00"/>
    <s v="Same Day"/>
    <s v="MO-17500"/>
    <s v="Mary O'Rourke"/>
    <x v="0"/>
    <x v="0"/>
    <x v="398"/>
    <x v="5"/>
    <n v="75056"/>
    <x v="2"/>
    <s v="OFF-EN-10003862"/>
    <x v="1"/>
    <x v="12"/>
    <s v="Laser &amp; Ink Jet Business Envelopes"/>
    <x v="3291"/>
    <n v="7"/>
    <n v="0.2"/>
    <n v="19.4194"/>
    <x v="2"/>
    <x v="0"/>
  </r>
  <r>
    <n v="4305"/>
    <s v="CA-2016-162278"/>
    <x v="965"/>
    <d v="2016-10-30T00:00:00"/>
    <s v="Second Class"/>
    <s v="AH-10585"/>
    <s v="Angele Hood"/>
    <x v="0"/>
    <x v="0"/>
    <x v="4"/>
    <x v="4"/>
    <n v="98105"/>
    <x v="1"/>
    <s v="FUR-FU-10000448"/>
    <x v="0"/>
    <x v="5"/>
    <s v="Tenex Chairmats For Use With Carpeted Floors"/>
    <x v="3292"/>
    <n v="4"/>
    <n v="0"/>
    <n v="3.195999999999998"/>
    <x v="1"/>
    <x v="0"/>
  </r>
  <r>
    <n v="4306"/>
    <s v="CA-2016-162278"/>
    <x v="965"/>
    <d v="2016-10-30T00:00:00"/>
    <s v="Second Class"/>
    <s v="AH-10585"/>
    <s v="Angele Hood"/>
    <x v="0"/>
    <x v="0"/>
    <x v="4"/>
    <x v="4"/>
    <n v="98105"/>
    <x v="1"/>
    <s v="TEC-PH-10000526"/>
    <x v="2"/>
    <x v="7"/>
    <s v="Vtech CS6719"/>
    <x v="3293"/>
    <n v="5"/>
    <n v="0.2"/>
    <n v="38.396000000000015"/>
    <x v="1"/>
    <x v="0"/>
  </r>
  <r>
    <n v="4307"/>
    <s v="CA-2018-161095"/>
    <x v="931"/>
    <d v="2018-06-28T00:00:00"/>
    <s v="Same Day"/>
    <s v="CS-12250"/>
    <s v="Chris Selesnick"/>
    <x v="1"/>
    <x v="0"/>
    <x v="1"/>
    <x v="1"/>
    <n v="90032"/>
    <x v="1"/>
    <s v="OFF-BI-10002764"/>
    <x v="1"/>
    <x v="8"/>
    <s v="Recycled Pressboard Report Cover with Reinforced Top Hinge"/>
    <x v="3294"/>
    <n v="3"/>
    <n v="0.2"/>
    <n v="2.8100999999999998"/>
    <x v="1"/>
    <x v="0"/>
  </r>
  <r>
    <n v="4308"/>
    <s v="CA-2018-161095"/>
    <x v="931"/>
    <d v="2018-06-28T00:00:00"/>
    <s v="Same Day"/>
    <s v="CS-12250"/>
    <s v="Chris Selesnick"/>
    <x v="1"/>
    <x v="0"/>
    <x v="1"/>
    <x v="1"/>
    <n v="90032"/>
    <x v="1"/>
    <s v="OFF-BI-10001524"/>
    <x v="1"/>
    <x v="8"/>
    <s v="GBC Premium Transparent Covers with Diagonal Lined Pattern"/>
    <x v="3295"/>
    <n v="2"/>
    <n v="0.2"/>
    <n v="11.748799999999997"/>
    <x v="1"/>
    <x v="0"/>
  </r>
  <r>
    <n v="4309"/>
    <s v="CA-2016-125829"/>
    <x v="130"/>
    <d v="2016-11-11T00:00:00"/>
    <s v="Standard Class"/>
    <s v="WB-21850"/>
    <s v="William Brown"/>
    <x v="0"/>
    <x v="0"/>
    <x v="1"/>
    <x v="1"/>
    <n v="90045"/>
    <x v="1"/>
    <s v="TEC-PH-10001079"/>
    <x v="2"/>
    <x v="7"/>
    <s v="Polycom SoundPoint Pro SE-225 Corded phone"/>
    <x v="3296"/>
    <n v="7"/>
    <n v="0.2"/>
    <n v="66.634399999999971"/>
    <x v="1"/>
    <x v="0"/>
  </r>
  <r>
    <n v="4310"/>
    <s v="CA-2016-125829"/>
    <x v="130"/>
    <d v="2016-11-11T00:00:00"/>
    <s v="Standard Class"/>
    <s v="WB-21850"/>
    <s v="William Brown"/>
    <x v="0"/>
    <x v="0"/>
    <x v="1"/>
    <x v="1"/>
    <n v="90045"/>
    <x v="1"/>
    <s v="FUR-TA-10002041"/>
    <x v="0"/>
    <x v="3"/>
    <s v="Bevis Round Conference Table Top, X-Base"/>
    <x v="3297"/>
    <n v="4"/>
    <n v="0.2"/>
    <n v="-64.544399999999968"/>
    <x v="1"/>
    <x v="0"/>
  </r>
  <r>
    <n v="4311"/>
    <s v="CA-2016-125829"/>
    <x v="130"/>
    <d v="2016-11-11T00:00:00"/>
    <s v="Standard Class"/>
    <s v="WB-21850"/>
    <s v="William Brown"/>
    <x v="0"/>
    <x v="0"/>
    <x v="1"/>
    <x v="1"/>
    <n v="90045"/>
    <x v="1"/>
    <s v="OFF-BI-10001036"/>
    <x v="1"/>
    <x v="8"/>
    <s v="Cardinal EasyOpen D-Ring Binders"/>
    <x v="1462"/>
    <n v="3"/>
    <n v="0.2"/>
    <n v="8.2259999999999991"/>
    <x v="1"/>
    <x v="0"/>
  </r>
  <r>
    <n v="4312"/>
    <s v="CA-2016-125829"/>
    <x v="130"/>
    <d v="2016-11-11T00:00:00"/>
    <s v="Standard Class"/>
    <s v="WB-21850"/>
    <s v="William Brown"/>
    <x v="0"/>
    <x v="0"/>
    <x v="1"/>
    <x v="1"/>
    <n v="90045"/>
    <x v="1"/>
    <s v="OFF-PA-10000223"/>
    <x v="1"/>
    <x v="10"/>
    <s v="Xerox 2000"/>
    <x v="541"/>
    <n v="3"/>
    <n v="0"/>
    <n v="9.3312000000000008"/>
    <x v="1"/>
    <x v="0"/>
  </r>
  <r>
    <n v="4313"/>
    <s v="CA-2016-125829"/>
    <x v="130"/>
    <d v="2016-11-11T00:00:00"/>
    <s v="Standard Class"/>
    <s v="WB-21850"/>
    <s v="William Brown"/>
    <x v="0"/>
    <x v="0"/>
    <x v="1"/>
    <x v="1"/>
    <n v="90045"/>
    <x v="1"/>
    <s v="TEC-MA-10003246"/>
    <x v="2"/>
    <x v="15"/>
    <s v="Hewlett-Packard Deskjet D4360 Printer"/>
    <x v="3298"/>
    <n v="4"/>
    <n v="0.2"/>
    <n v="139.98999999999995"/>
    <x v="1"/>
    <x v="0"/>
  </r>
  <r>
    <n v="4314"/>
    <s v="CA-2016-123127"/>
    <x v="78"/>
    <d v="2016-09-12T00:00:00"/>
    <s v="Standard Class"/>
    <s v="SP-20620"/>
    <s v="Stefania Perrino"/>
    <x v="1"/>
    <x v="0"/>
    <x v="85"/>
    <x v="15"/>
    <n v="11561"/>
    <x v="3"/>
    <s v="OFF-AP-10001962"/>
    <x v="1"/>
    <x v="9"/>
    <s v="Black &amp; Decker Filter for Double Action Dustbuster Cordless Vac BLDV7210"/>
    <x v="3299"/>
    <n v="2"/>
    <n v="0"/>
    <n v="4.1950000000000003"/>
    <x v="3"/>
    <x v="0"/>
  </r>
  <r>
    <n v="4315"/>
    <s v="CA-2017-115945"/>
    <x v="608"/>
    <d v="2017-07-01T00:00:00"/>
    <s v="Standard Class"/>
    <s v="AB-10165"/>
    <s v="Alan Barnes"/>
    <x v="0"/>
    <x v="0"/>
    <x v="1"/>
    <x v="1"/>
    <n v="90045"/>
    <x v="1"/>
    <s v="OFF-AR-10004062"/>
    <x v="1"/>
    <x v="6"/>
    <s v="Staples in misc. colors"/>
    <x v="3300"/>
    <n v="2"/>
    <n v="0"/>
    <n v="5.24"/>
    <x v="1"/>
    <x v="0"/>
  </r>
  <r>
    <n v="4316"/>
    <s v="CA-2017-115945"/>
    <x v="608"/>
    <d v="2017-07-01T00:00:00"/>
    <s v="Standard Class"/>
    <s v="AB-10165"/>
    <s v="Alan Barnes"/>
    <x v="0"/>
    <x v="0"/>
    <x v="1"/>
    <x v="1"/>
    <n v="90045"/>
    <x v="1"/>
    <s v="OFF-BI-10004330"/>
    <x v="1"/>
    <x v="8"/>
    <s v="GBC Velobind Prepunched Cover Sets, Regency Series"/>
    <x v="1294"/>
    <n v="3"/>
    <n v="0.2"/>
    <n v="27.734999999999996"/>
    <x v="1"/>
    <x v="0"/>
  </r>
  <r>
    <n v="4317"/>
    <s v="CA-2017-115945"/>
    <x v="608"/>
    <d v="2017-07-01T00:00:00"/>
    <s v="Standard Class"/>
    <s v="AB-10165"/>
    <s v="Alan Barnes"/>
    <x v="0"/>
    <x v="0"/>
    <x v="1"/>
    <x v="1"/>
    <n v="90045"/>
    <x v="1"/>
    <s v="OFF-ST-10001963"/>
    <x v="1"/>
    <x v="4"/>
    <s v="Tennsco Regal Shelving Units"/>
    <x v="3301"/>
    <n v="3"/>
    <n v="0"/>
    <n v="9.126899999999992"/>
    <x v="1"/>
    <x v="0"/>
  </r>
  <r>
    <n v="4318"/>
    <s v="CA-2017-136735"/>
    <x v="353"/>
    <d v="2017-08-02T00:00:00"/>
    <s v="Standard Class"/>
    <s v="HA-14920"/>
    <s v="Helen Andreada"/>
    <x v="0"/>
    <x v="0"/>
    <x v="8"/>
    <x v="1"/>
    <n v="94110"/>
    <x v="1"/>
    <s v="OFF-EN-10002230"/>
    <x v="1"/>
    <x v="12"/>
    <s v="Airmail Envelopes"/>
    <x v="3302"/>
    <n v="2"/>
    <n v="0"/>
    <n v="78.894199999999998"/>
    <x v="1"/>
    <x v="0"/>
  </r>
  <r>
    <n v="4319"/>
    <s v="US-2019-136189"/>
    <x v="226"/>
    <d v="2019-12-11T00:00:00"/>
    <s v="Standard Class"/>
    <s v="DC-13285"/>
    <s v="Debra Catini"/>
    <x v="0"/>
    <x v="0"/>
    <x v="102"/>
    <x v="17"/>
    <n v="23223"/>
    <x v="0"/>
    <s v="FUR-FU-10000175"/>
    <x v="0"/>
    <x v="5"/>
    <s v="DAX Wood Document Frame."/>
    <x v="3303"/>
    <n v="6"/>
    <n v="0"/>
    <n v="25.537799999999997"/>
    <x v="0"/>
    <x v="0"/>
  </r>
  <r>
    <n v="4320"/>
    <s v="CA-2016-152345"/>
    <x v="282"/>
    <d v="2017-01-03T00:00:00"/>
    <s v="Second Class"/>
    <s v="ST-20530"/>
    <s v="Shui Tom"/>
    <x v="0"/>
    <x v="0"/>
    <x v="305"/>
    <x v="27"/>
    <n v="87105"/>
    <x v="1"/>
    <s v="TEC-PH-10004897"/>
    <x v="2"/>
    <x v="7"/>
    <s v="Mediabridge Sport Armband iPhone 5s"/>
    <x v="112"/>
    <n v="3"/>
    <n v="0.2"/>
    <n v="-5.694300000000001"/>
    <x v="1"/>
    <x v="1"/>
  </r>
  <r>
    <n v="4321"/>
    <s v="CA-2016-152345"/>
    <x v="282"/>
    <d v="2017-01-03T00:00:00"/>
    <s v="Second Class"/>
    <s v="ST-20530"/>
    <s v="Shui Tom"/>
    <x v="0"/>
    <x v="0"/>
    <x v="305"/>
    <x v="27"/>
    <n v="87105"/>
    <x v="1"/>
    <s v="OFF-ST-10003123"/>
    <x v="1"/>
    <x v="4"/>
    <s v="Fellowes Bases and Tops For Staxonsteel/High-Stak Systems"/>
    <x v="3304"/>
    <n v="1"/>
    <n v="0"/>
    <n v="7.9895999999999994"/>
    <x v="1"/>
    <x v="1"/>
  </r>
  <r>
    <n v="4322"/>
    <s v="US-2017-147662"/>
    <x v="966"/>
    <d v="2017-02-19T00:00:00"/>
    <s v="Standard Class"/>
    <s v="KB-16315"/>
    <s v="Karl Braun"/>
    <x v="0"/>
    <x v="0"/>
    <x v="59"/>
    <x v="24"/>
    <n v="44312"/>
    <x v="3"/>
    <s v="OFF-BI-10001658"/>
    <x v="1"/>
    <x v="8"/>
    <s v="GBC Standard Therm-A-Bind Covers"/>
    <x v="478"/>
    <n v="2"/>
    <n v="0.7"/>
    <n v="-11.961599999999997"/>
    <x v="3"/>
    <x v="0"/>
  </r>
  <r>
    <n v="4323"/>
    <s v="US-2017-147662"/>
    <x v="966"/>
    <d v="2017-02-19T00:00:00"/>
    <s v="Standard Class"/>
    <s v="KB-16315"/>
    <s v="Karl Braun"/>
    <x v="0"/>
    <x v="0"/>
    <x v="59"/>
    <x v="24"/>
    <n v="44312"/>
    <x v="3"/>
    <s v="TEC-PH-10002834"/>
    <x v="2"/>
    <x v="7"/>
    <s v="Google Nexus 5"/>
    <x v="3305"/>
    <n v="3"/>
    <n v="0.4"/>
    <n v="-80.995500000000021"/>
    <x v="3"/>
    <x v="0"/>
  </r>
  <r>
    <n v="4324"/>
    <s v="US-2017-147662"/>
    <x v="966"/>
    <d v="2017-02-19T00:00:00"/>
    <s v="Standard Class"/>
    <s v="KB-16315"/>
    <s v="Karl Braun"/>
    <x v="0"/>
    <x v="0"/>
    <x v="59"/>
    <x v="24"/>
    <n v="44312"/>
    <x v="3"/>
    <s v="OFF-BI-10002160"/>
    <x v="1"/>
    <x v="8"/>
    <s v="Acco Hanging Data Binders"/>
    <x v="3306"/>
    <n v="2"/>
    <n v="0.7"/>
    <n v="-1.6763999999999997"/>
    <x v="3"/>
    <x v="0"/>
  </r>
  <r>
    <n v="4325"/>
    <s v="US-2017-147662"/>
    <x v="966"/>
    <d v="2017-02-19T00:00:00"/>
    <s v="Standard Class"/>
    <s v="KB-16315"/>
    <s v="Karl Braun"/>
    <x v="0"/>
    <x v="0"/>
    <x v="59"/>
    <x v="24"/>
    <n v="44312"/>
    <x v="3"/>
    <s v="OFF-AR-10004999"/>
    <x v="1"/>
    <x v="6"/>
    <s v="Newell 315"/>
    <x v="646"/>
    <n v="3"/>
    <n v="0.2"/>
    <n v="0.8969999999999998"/>
    <x v="3"/>
    <x v="0"/>
  </r>
  <r>
    <n v="4326"/>
    <s v="US-2017-147662"/>
    <x v="966"/>
    <d v="2017-02-19T00:00:00"/>
    <s v="Standard Class"/>
    <s v="KB-16315"/>
    <s v="Karl Braun"/>
    <x v="0"/>
    <x v="0"/>
    <x v="59"/>
    <x v="24"/>
    <n v="44312"/>
    <x v="3"/>
    <s v="TEC-AC-10003280"/>
    <x v="2"/>
    <x v="11"/>
    <s v="Belkin F8E887 USB Wired Ergonomic Keyboard"/>
    <x v="981"/>
    <n v="3"/>
    <n v="0.2"/>
    <n v="0.89969999999999573"/>
    <x v="3"/>
    <x v="0"/>
  </r>
  <r>
    <n v="4327"/>
    <s v="CA-2018-153346"/>
    <x v="967"/>
    <d v="2018-01-27T00:00:00"/>
    <s v="First Class"/>
    <s v="TB-21355"/>
    <s v="Todd Boyes"/>
    <x v="1"/>
    <x v="0"/>
    <x v="135"/>
    <x v="30"/>
    <n v="7060"/>
    <x v="3"/>
    <s v="OFF-AR-10000315"/>
    <x v="1"/>
    <x v="6"/>
    <s v="Dixon Ticonderoga Maple Cedar Pencil, #2"/>
    <x v="3307"/>
    <n v="3"/>
    <n v="0"/>
    <n v="2.3025000000000002"/>
    <x v="3"/>
    <x v="0"/>
  </r>
  <r>
    <n v="4328"/>
    <s v="CA-2018-153346"/>
    <x v="967"/>
    <d v="2018-01-27T00:00:00"/>
    <s v="First Class"/>
    <s v="TB-21355"/>
    <s v="Todd Boyes"/>
    <x v="1"/>
    <x v="0"/>
    <x v="135"/>
    <x v="30"/>
    <n v="7060"/>
    <x v="3"/>
    <s v="OFF-PA-10000007"/>
    <x v="1"/>
    <x v="10"/>
    <s v="Telephone Message Books with Fax/Mobile Section, 4 1/4&quot; x 6&quot;"/>
    <x v="3308"/>
    <n v="5"/>
    <n v="0"/>
    <n v="8.2799999999999994"/>
    <x v="3"/>
    <x v="0"/>
  </r>
  <r>
    <n v="4329"/>
    <s v="CA-2019-118360"/>
    <x v="719"/>
    <d v="2019-04-07T00:00:00"/>
    <s v="Standard Class"/>
    <s v="JC-15775"/>
    <s v="John Castell"/>
    <x v="0"/>
    <x v="0"/>
    <x v="20"/>
    <x v="15"/>
    <n v="10011"/>
    <x v="3"/>
    <s v="OFF-PA-10000791"/>
    <x v="1"/>
    <x v="10"/>
    <s v="Wirebound Message Books, Four 2 3/4 x 5 Forms per Page, 200 Sets per Book"/>
    <x v="3309"/>
    <n v="9"/>
    <n v="0"/>
    <n v="19.318499999999997"/>
    <x v="3"/>
    <x v="0"/>
  </r>
  <r>
    <n v="4330"/>
    <s v="CA-2019-149853"/>
    <x v="621"/>
    <d v="2019-10-09T00:00:00"/>
    <s v="Standard Class"/>
    <s v="PO-18850"/>
    <s v="Patrick O'Brill"/>
    <x v="0"/>
    <x v="0"/>
    <x v="146"/>
    <x v="2"/>
    <n v="33012"/>
    <x v="0"/>
    <s v="OFF-PA-10000556"/>
    <x v="1"/>
    <x v="10"/>
    <s v="Xerox 208"/>
    <x v="12"/>
    <n v="3"/>
    <n v="0.2"/>
    <n v="5.4432"/>
    <x v="0"/>
    <x v="0"/>
  </r>
  <r>
    <n v="4331"/>
    <s v="CA-2019-149853"/>
    <x v="621"/>
    <d v="2019-10-09T00:00:00"/>
    <s v="Standard Class"/>
    <s v="PO-18850"/>
    <s v="Patrick O'Brill"/>
    <x v="0"/>
    <x v="0"/>
    <x v="146"/>
    <x v="2"/>
    <n v="33012"/>
    <x v="0"/>
    <s v="OFF-AP-10000804"/>
    <x v="1"/>
    <x v="9"/>
    <s v="Hoover Portapower Portable Vacuum"/>
    <x v="1429"/>
    <n v="5"/>
    <n v="0.2"/>
    <n v="1.1200000000000001"/>
    <x v="0"/>
    <x v="0"/>
  </r>
  <r>
    <n v="4332"/>
    <s v="CA-2019-107909"/>
    <x v="853"/>
    <d v="2019-09-06T00:00:00"/>
    <s v="Standard Class"/>
    <s v="SS-20875"/>
    <s v="Sung Shariari"/>
    <x v="0"/>
    <x v="0"/>
    <x v="252"/>
    <x v="4"/>
    <n v="98052"/>
    <x v="1"/>
    <s v="TEC-AC-10001998"/>
    <x v="2"/>
    <x v="11"/>
    <s v="Logitech LS21 Speaker System - PC Multimedia - 2.1-CH - Wired"/>
    <x v="86"/>
    <n v="1"/>
    <n v="0"/>
    <n v="6.796599999999998"/>
    <x v="1"/>
    <x v="0"/>
  </r>
  <r>
    <n v="4333"/>
    <s v="CA-2019-107909"/>
    <x v="853"/>
    <d v="2019-09-06T00:00:00"/>
    <s v="Standard Class"/>
    <s v="SS-20875"/>
    <s v="Sung Shariari"/>
    <x v="0"/>
    <x v="0"/>
    <x v="252"/>
    <x v="4"/>
    <n v="98052"/>
    <x v="1"/>
    <s v="OFF-BI-10003476"/>
    <x v="1"/>
    <x v="8"/>
    <s v="Avery Metallic Poly Binders"/>
    <x v="3310"/>
    <n v="5"/>
    <n v="0.2"/>
    <n v="8.0219999999999985"/>
    <x v="1"/>
    <x v="0"/>
  </r>
  <r>
    <n v="4334"/>
    <s v="CA-2017-112375"/>
    <x v="379"/>
    <d v="2017-12-27T00:00:00"/>
    <s v="Standard Class"/>
    <s v="RD-19720"/>
    <s v="Roger Demir"/>
    <x v="0"/>
    <x v="0"/>
    <x v="399"/>
    <x v="2"/>
    <n v="32114"/>
    <x v="0"/>
    <s v="TEC-AC-10003237"/>
    <x v="2"/>
    <x v="11"/>
    <s v="Memorex Micro Travel Drive 4 GB"/>
    <x v="3311"/>
    <n v="6"/>
    <n v="0.2"/>
    <n v="14.628000000000005"/>
    <x v="0"/>
    <x v="0"/>
  </r>
  <r>
    <n v="4335"/>
    <s v="CA-2017-112375"/>
    <x v="379"/>
    <d v="2017-12-27T00:00:00"/>
    <s v="Standard Class"/>
    <s v="RD-19720"/>
    <s v="Roger Demir"/>
    <x v="0"/>
    <x v="0"/>
    <x v="399"/>
    <x v="2"/>
    <n v="32114"/>
    <x v="0"/>
    <s v="OFF-EN-10003798"/>
    <x v="1"/>
    <x v="12"/>
    <s v="Recycled Interoffice Envelopes with Re-Use-A-Seal Closure, 10 x 13"/>
    <x v="3312"/>
    <n v="2"/>
    <n v="0.2"/>
    <n v="9.2178000000000004"/>
    <x v="0"/>
    <x v="0"/>
  </r>
  <r>
    <n v="4336"/>
    <s v="CA-2017-154795"/>
    <x v="139"/>
    <d v="2017-12-24T00:00:00"/>
    <s v="Standard Class"/>
    <s v="GZ-14470"/>
    <s v="Gary Zandusky"/>
    <x v="0"/>
    <x v="0"/>
    <x v="400"/>
    <x v="16"/>
    <n v="86442"/>
    <x v="1"/>
    <s v="OFF-EN-10003068"/>
    <x v="1"/>
    <x v="12"/>
    <s v="#6 3/4 Gummed Flap White Envelopes"/>
    <x v="2418"/>
    <n v="1"/>
    <n v="0.2"/>
    <n v="2.7719999999999994"/>
    <x v="1"/>
    <x v="0"/>
  </r>
  <r>
    <n v="4337"/>
    <s v="CA-2017-154795"/>
    <x v="139"/>
    <d v="2017-12-24T00:00:00"/>
    <s v="Standard Class"/>
    <s v="GZ-14470"/>
    <s v="Gary Zandusky"/>
    <x v="0"/>
    <x v="0"/>
    <x v="400"/>
    <x v="16"/>
    <n v="86442"/>
    <x v="1"/>
    <s v="FUR-FU-10002088"/>
    <x v="0"/>
    <x v="5"/>
    <s v="Nu-Dell Float Frame 11 x 14 1/2"/>
    <x v="325"/>
    <n v="2"/>
    <n v="0.2"/>
    <n v="3.9512"/>
    <x v="1"/>
    <x v="0"/>
  </r>
  <r>
    <n v="4338"/>
    <s v="CA-2017-125234"/>
    <x v="154"/>
    <d v="2017-12-01T00:00:00"/>
    <s v="Standard Class"/>
    <s v="SN-20710"/>
    <s v="Steve Nguyen"/>
    <x v="2"/>
    <x v="0"/>
    <x v="1"/>
    <x v="1"/>
    <n v="90049"/>
    <x v="1"/>
    <s v="TEC-AC-10000158"/>
    <x v="2"/>
    <x v="11"/>
    <s v="Sony 64GB Class 10 Micro SDHC R40 Memory Card"/>
    <x v="3313"/>
    <n v="3"/>
    <n v="0"/>
    <n v="22.6737"/>
    <x v="1"/>
    <x v="0"/>
  </r>
  <r>
    <n v="4339"/>
    <s v="CA-2017-125234"/>
    <x v="154"/>
    <d v="2017-12-01T00:00:00"/>
    <s v="Standard Class"/>
    <s v="SN-20710"/>
    <s v="Steve Nguyen"/>
    <x v="2"/>
    <x v="0"/>
    <x v="1"/>
    <x v="1"/>
    <n v="90049"/>
    <x v="1"/>
    <s v="OFF-PA-10000482"/>
    <x v="1"/>
    <x v="10"/>
    <s v="Snap-A-Way Black Print Carbonless Ruled Speed Letter, Triplicate"/>
    <x v="3314"/>
    <n v="3"/>
    <n v="0"/>
    <n v="53.495399999999989"/>
    <x v="1"/>
    <x v="0"/>
  </r>
  <r>
    <n v="4340"/>
    <s v="CA-2019-133501"/>
    <x v="151"/>
    <d v="2019-09-01T00:00:00"/>
    <s v="Standard Class"/>
    <s v="DK-12895"/>
    <s v="Dana Kaydos"/>
    <x v="0"/>
    <x v="0"/>
    <x v="47"/>
    <x v="18"/>
    <n v="37064"/>
    <x v="0"/>
    <s v="OFF-PA-10004888"/>
    <x v="1"/>
    <x v="10"/>
    <s v="Xerox 217"/>
    <x v="1182"/>
    <n v="1"/>
    <n v="0.2"/>
    <n v="1.8144"/>
    <x v="0"/>
    <x v="0"/>
  </r>
  <r>
    <n v="4341"/>
    <s v="US-2016-129609"/>
    <x v="579"/>
    <d v="2016-03-22T00:00:00"/>
    <s v="Same Day"/>
    <s v="VM-21835"/>
    <s v="Vivian Mathis"/>
    <x v="0"/>
    <x v="0"/>
    <x v="401"/>
    <x v="14"/>
    <n v="46368"/>
    <x v="2"/>
    <s v="OFF-AR-10003478"/>
    <x v="1"/>
    <x v="6"/>
    <s v="Avery Hi-Liter EverBold Pen Style Fluorescent Highlighters, 4/Pack"/>
    <x v="1363"/>
    <n v="2"/>
    <n v="0"/>
    <n v="6.5120000000000005"/>
    <x v="2"/>
    <x v="0"/>
  </r>
  <r>
    <n v="4342"/>
    <s v="CA-2019-130309"/>
    <x v="94"/>
    <d v="2019-12-21T00:00:00"/>
    <s v="Standard Class"/>
    <s v="GB-14575"/>
    <s v="Giulietta Baptist"/>
    <x v="0"/>
    <x v="0"/>
    <x v="81"/>
    <x v="17"/>
    <n v="22204"/>
    <x v="0"/>
    <s v="OFF-ST-10003208"/>
    <x v="1"/>
    <x v="4"/>
    <s v="Adjustable Depth Letter/Legal Cart"/>
    <x v="2577"/>
    <n v="3"/>
    <n v="0"/>
    <n v="157.87019999999993"/>
    <x v="0"/>
    <x v="0"/>
  </r>
  <r>
    <n v="4343"/>
    <s v="CA-2019-105410"/>
    <x v="498"/>
    <d v="2019-03-22T00:00:00"/>
    <s v="First Class"/>
    <s v="ND-18370"/>
    <s v="Natalie DeCherney"/>
    <x v="0"/>
    <x v="0"/>
    <x v="8"/>
    <x v="1"/>
    <n v="94110"/>
    <x v="1"/>
    <s v="OFF-BI-10004970"/>
    <x v="1"/>
    <x v="8"/>
    <s v="ACCOHIDE 3-Ring Binder, Blue, 1&quot;"/>
    <x v="2990"/>
    <n v="6"/>
    <n v="0.2"/>
    <n v="6.690599999999999"/>
    <x v="1"/>
    <x v="0"/>
  </r>
  <r>
    <n v="4344"/>
    <s v="CA-2019-105410"/>
    <x v="498"/>
    <d v="2019-03-22T00:00:00"/>
    <s v="First Class"/>
    <s v="ND-18370"/>
    <s v="Natalie DeCherney"/>
    <x v="0"/>
    <x v="0"/>
    <x v="8"/>
    <x v="1"/>
    <n v="94110"/>
    <x v="1"/>
    <s v="TEC-PH-10000038"/>
    <x v="2"/>
    <x v="7"/>
    <s v="Jawbone MINI JAMBOX Wireless Bluetooth Speaker"/>
    <x v="3315"/>
    <n v="6"/>
    <n v="0.2"/>
    <n v="-131.50080000000005"/>
    <x v="1"/>
    <x v="0"/>
  </r>
  <r>
    <n v="4345"/>
    <s v="CA-2019-105410"/>
    <x v="498"/>
    <d v="2019-03-22T00:00:00"/>
    <s v="First Class"/>
    <s v="ND-18370"/>
    <s v="Natalie DeCherney"/>
    <x v="0"/>
    <x v="0"/>
    <x v="8"/>
    <x v="1"/>
    <n v="94110"/>
    <x v="1"/>
    <s v="TEC-AC-10001552"/>
    <x v="2"/>
    <x v="11"/>
    <s v="Logitech K350 2.4Ghz Wireless Keyboard"/>
    <x v="3316"/>
    <n v="2"/>
    <n v="0"/>
    <n v="10.949399999999997"/>
    <x v="1"/>
    <x v="0"/>
  </r>
  <r>
    <n v="4346"/>
    <s v="CA-2019-105410"/>
    <x v="498"/>
    <d v="2019-03-22T00:00:00"/>
    <s v="First Class"/>
    <s v="ND-18370"/>
    <s v="Natalie DeCherney"/>
    <x v="0"/>
    <x v="0"/>
    <x v="8"/>
    <x v="1"/>
    <n v="94110"/>
    <x v="1"/>
    <s v="TEC-AC-10002926"/>
    <x v="2"/>
    <x v="11"/>
    <s v="Logitech Wireless Marathon Mouse M705"/>
    <x v="1772"/>
    <n v="4"/>
    <n v="0"/>
    <n v="85.982800000000012"/>
    <x v="1"/>
    <x v="0"/>
  </r>
  <r>
    <n v="4347"/>
    <s v="CA-2018-120355"/>
    <x v="31"/>
    <d v="2018-09-25T00:00:00"/>
    <s v="Standard Class"/>
    <s v="MM-17260"/>
    <s v="Magdelene Morse"/>
    <x v="0"/>
    <x v="0"/>
    <x v="106"/>
    <x v="15"/>
    <n v="10801"/>
    <x v="3"/>
    <s v="FUR-CH-10001394"/>
    <x v="0"/>
    <x v="1"/>
    <s v="Global Leather Executive Chair"/>
    <x v="3317"/>
    <n v="2"/>
    <n v="0.1"/>
    <n v="140.39599999999993"/>
    <x v="3"/>
    <x v="0"/>
  </r>
  <r>
    <n v="4348"/>
    <s v="CA-2018-120355"/>
    <x v="31"/>
    <d v="2018-09-25T00:00:00"/>
    <s v="Standard Class"/>
    <s v="MM-17260"/>
    <s v="Magdelene Morse"/>
    <x v="0"/>
    <x v="0"/>
    <x v="106"/>
    <x v="15"/>
    <n v="10801"/>
    <x v="3"/>
    <s v="FUR-FU-10004053"/>
    <x v="0"/>
    <x v="5"/>
    <s v="DAX Two-Tone Silver Metal Document Frame"/>
    <x v="3318"/>
    <n v="3"/>
    <n v="0"/>
    <n v="26.1096"/>
    <x v="3"/>
    <x v="0"/>
  </r>
  <r>
    <n v="4349"/>
    <s v="CA-2019-169894"/>
    <x v="221"/>
    <d v="2019-11-29T00:00:00"/>
    <s v="Second Class"/>
    <s v="MV-17485"/>
    <s v="Mark Van Huff"/>
    <x v="0"/>
    <x v="0"/>
    <x v="123"/>
    <x v="16"/>
    <n v="85204"/>
    <x v="1"/>
    <s v="OFF-BI-10004230"/>
    <x v="1"/>
    <x v="8"/>
    <s v="GBC Recycled Grain Textured Covers"/>
    <x v="321"/>
    <n v="2"/>
    <n v="0.7"/>
    <n v="-15.197599999999994"/>
    <x v="1"/>
    <x v="1"/>
  </r>
  <r>
    <n v="4350"/>
    <s v="CA-2019-169894"/>
    <x v="221"/>
    <d v="2019-11-29T00:00:00"/>
    <s v="Second Class"/>
    <s v="MV-17485"/>
    <s v="Mark Van Huff"/>
    <x v="0"/>
    <x v="0"/>
    <x v="123"/>
    <x v="16"/>
    <n v="85204"/>
    <x v="1"/>
    <s v="OFF-ST-10000060"/>
    <x v="1"/>
    <x v="4"/>
    <s v="Fellowes Bankers Box Staxonsteel Drawer File/Stacking System"/>
    <x v="3319"/>
    <n v="8"/>
    <n v="0.2"/>
    <n v="-41.587199999999996"/>
    <x v="1"/>
    <x v="1"/>
  </r>
  <r>
    <n v="4351"/>
    <s v="US-2019-100482"/>
    <x v="645"/>
    <d v="2019-04-15T00:00:00"/>
    <s v="Standard Class"/>
    <s v="JL-15130"/>
    <s v="Jack Lebron"/>
    <x v="0"/>
    <x v="0"/>
    <x v="152"/>
    <x v="24"/>
    <n v="43130"/>
    <x v="3"/>
    <s v="OFF-ST-10001325"/>
    <x v="1"/>
    <x v="4"/>
    <s v="Sterilite Officeware Hinged File Box"/>
    <x v="510"/>
    <n v="2"/>
    <n v="0.2"/>
    <n v="1.4672000000000001"/>
    <x v="3"/>
    <x v="0"/>
  </r>
  <r>
    <n v="4352"/>
    <s v="US-2019-100482"/>
    <x v="645"/>
    <d v="2019-04-15T00:00:00"/>
    <s v="Standard Class"/>
    <s v="JL-15130"/>
    <s v="Jack Lebron"/>
    <x v="0"/>
    <x v="0"/>
    <x v="152"/>
    <x v="24"/>
    <n v="43130"/>
    <x v="3"/>
    <s v="TEC-AC-10003441"/>
    <x v="2"/>
    <x v="11"/>
    <s v="Kingston Digital DataTraveler 32GB USB 2.0"/>
    <x v="3320"/>
    <n v="2"/>
    <n v="0.2"/>
    <n v="-4.7460000000000013"/>
    <x v="3"/>
    <x v="0"/>
  </r>
  <r>
    <n v="4353"/>
    <s v="CA-2019-107748"/>
    <x v="389"/>
    <d v="2019-12-12T00:00:00"/>
    <s v="Second Class"/>
    <s v="AG-10330"/>
    <s v="Alex Grayson"/>
    <x v="0"/>
    <x v="0"/>
    <x v="280"/>
    <x v="1"/>
    <n v="95207"/>
    <x v="1"/>
    <s v="TEC-PH-10003215"/>
    <x v="2"/>
    <x v="7"/>
    <s v="Jackery Bar Premium Fast-charging Portable Charger"/>
    <x v="3124"/>
    <n v="4"/>
    <n v="0.2"/>
    <n v="34.741999999999997"/>
    <x v="1"/>
    <x v="0"/>
  </r>
  <r>
    <n v="4354"/>
    <s v="CA-2019-107748"/>
    <x v="389"/>
    <d v="2019-12-12T00:00:00"/>
    <s v="Second Class"/>
    <s v="AG-10330"/>
    <s v="Alex Grayson"/>
    <x v="0"/>
    <x v="0"/>
    <x v="280"/>
    <x v="1"/>
    <n v="95207"/>
    <x v="1"/>
    <s v="OFF-PA-10002005"/>
    <x v="1"/>
    <x v="10"/>
    <s v="Xerox 225"/>
    <x v="91"/>
    <n v="2"/>
    <n v="0"/>
    <n v="6.2208000000000006"/>
    <x v="1"/>
    <x v="0"/>
  </r>
  <r>
    <n v="4355"/>
    <s v="CA-2019-153654"/>
    <x v="221"/>
    <d v="2019-11-26T00:00:00"/>
    <s v="Second Class"/>
    <s v="MD-17860"/>
    <s v="Michael Dominguez"/>
    <x v="1"/>
    <x v="0"/>
    <x v="153"/>
    <x v="3"/>
    <n v="28806"/>
    <x v="0"/>
    <s v="OFF-BI-10004465"/>
    <x v="1"/>
    <x v="8"/>
    <s v="Avery Durable Slant Ring Binders"/>
    <x v="3006"/>
    <n v="8"/>
    <n v="0.7"/>
    <n v="-12.671999999999997"/>
    <x v="0"/>
    <x v="0"/>
  </r>
  <r>
    <n v="4356"/>
    <s v="CA-2017-155600"/>
    <x v="784"/>
    <d v="2017-12-07T00:00:00"/>
    <s v="Second Class"/>
    <s v="RO-19780"/>
    <s v="Rose O'Brian"/>
    <x v="0"/>
    <x v="0"/>
    <x v="300"/>
    <x v="18"/>
    <n v="37042"/>
    <x v="0"/>
    <s v="OFF-BI-10000545"/>
    <x v="1"/>
    <x v="8"/>
    <s v="GBC Ibimaster 500 Manual ProClick Binding System"/>
    <x v="3321"/>
    <n v="7"/>
    <n v="0.7"/>
    <n v="-1065.3719999999998"/>
    <x v="0"/>
    <x v="0"/>
  </r>
  <r>
    <n v="4357"/>
    <s v="CA-2017-155600"/>
    <x v="784"/>
    <d v="2017-12-07T00:00:00"/>
    <s v="Second Class"/>
    <s v="RO-19780"/>
    <s v="Rose O'Brian"/>
    <x v="0"/>
    <x v="0"/>
    <x v="300"/>
    <x v="18"/>
    <n v="37042"/>
    <x v="0"/>
    <s v="OFF-AR-10003752"/>
    <x v="1"/>
    <x v="6"/>
    <s v="Deluxe Chalkboard Eraser Cleaner"/>
    <x v="3322"/>
    <n v="4"/>
    <n v="0.2"/>
    <n v="12.011999999999999"/>
    <x v="0"/>
    <x v="0"/>
  </r>
  <r>
    <n v="4358"/>
    <s v="CA-2019-162565"/>
    <x v="157"/>
    <d v="2019-12-11T00:00:00"/>
    <s v="Same Day"/>
    <s v="RR-19315"/>
    <s v="Ralph Ritter"/>
    <x v="0"/>
    <x v="0"/>
    <x v="34"/>
    <x v="10"/>
    <n v="60505"/>
    <x v="2"/>
    <s v="OFF-PA-10001937"/>
    <x v="1"/>
    <x v="10"/>
    <s v="Xerox 21"/>
    <x v="563"/>
    <n v="2"/>
    <n v="0.2"/>
    <n v="3.6288"/>
    <x v="2"/>
    <x v="0"/>
  </r>
  <r>
    <n v="4359"/>
    <s v="CA-2019-162565"/>
    <x v="157"/>
    <d v="2019-12-11T00:00:00"/>
    <s v="Same Day"/>
    <s v="RR-19315"/>
    <s v="Ralph Ritter"/>
    <x v="0"/>
    <x v="0"/>
    <x v="34"/>
    <x v="10"/>
    <n v="60505"/>
    <x v="2"/>
    <s v="FUR-FU-10004306"/>
    <x v="0"/>
    <x v="5"/>
    <s v="Electrix Halogen Magnifier Lamp"/>
    <x v="3323"/>
    <n v="1"/>
    <n v="0.6"/>
    <n v="-66.061999999999998"/>
    <x v="2"/>
    <x v="0"/>
  </r>
  <r>
    <n v="4360"/>
    <s v="CA-2019-162565"/>
    <x v="157"/>
    <d v="2019-12-11T00:00:00"/>
    <s v="Same Day"/>
    <s v="RR-19315"/>
    <s v="Ralph Ritter"/>
    <x v="0"/>
    <x v="0"/>
    <x v="34"/>
    <x v="10"/>
    <n v="60505"/>
    <x v="2"/>
    <s v="FUR-CH-10003973"/>
    <x v="0"/>
    <x v="1"/>
    <s v="GuestStacker Chair with Chrome Finish Legs"/>
    <x v="3324"/>
    <n v="2"/>
    <n v="0.3"/>
    <n v="-14.870399999999961"/>
    <x v="2"/>
    <x v="0"/>
  </r>
  <r>
    <n v="4361"/>
    <s v="CA-2018-127642"/>
    <x v="206"/>
    <d v="2018-05-23T00:00:00"/>
    <s v="First Class"/>
    <s v="CP-12340"/>
    <s v="Christine Phan"/>
    <x v="1"/>
    <x v="0"/>
    <x v="99"/>
    <x v="34"/>
    <n v="2886"/>
    <x v="3"/>
    <s v="OFF-PA-10000565"/>
    <x v="1"/>
    <x v="10"/>
    <s v="Easy-staple paper"/>
    <x v="1375"/>
    <n v="2"/>
    <n v="0"/>
    <n v="54.860399999999998"/>
    <x v="3"/>
    <x v="0"/>
  </r>
  <r>
    <n v="4362"/>
    <s v="US-2019-163195"/>
    <x v="922"/>
    <d v="2019-02-21T00:00:00"/>
    <s v="Second Class"/>
    <s v="LL-16840"/>
    <s v="Lauren Leatherbury"/>
    <x v="0"/>
    <x v="0"/>
    <x v="240"/>
    <x v="28"/>
    <n v="70506"/>
    <x v="0"/>
    <s v="TEC-PH-10003875"/>
    <x v="2"/>
    <x v="7"/>
    <s v="KLD Oscar II Style Snap-on Ultra Thin Side Flip Synthetic Leather Cover Case for HTC One HTC M7"/>
    <x v="3325"/>
    <n v="3"/>
    <n v="0"/>
    <n v="8.4563999999999986"/>
    <x v="0"/>
    <x v="0"/>
  </r>
  <r>
    <n v="4363"/>
    <s v="CA-2019-111332"/>
    <x v="968"/>
    <d v="2019-05-22T00:00:00"/>
    <s v="Second Class"/>
    <s v="NC-18340"/>
    <s v="Nat Carroll"/>
    <x v="0"/>
    <x v="0"/>
    <x v="402"/>
    <x v="46"/>
    <n v="58103"/>
    <x v="2"/>
    <s v="OFF-AR-10001953"/>
    <x v="1"/>
    <x v="6"/>
    <s v="Boston 1645 Deluxe Heavier-Duty Electric Pencil Sharpener"/>
    <x v="3326"/>
    <n v="3"/>
    <n v="0"/>
    <n v="35.623800000000003"/>
    <x v="2"/>
    <x v="0"/>
  </r>
  <r>
    <n v="4364"/>
    <s v="CA-2019-111332"/>
    <x v="968"/>
    <d v="2019-05-22T00:00:00"/>
    <s v="Second Class"/>
    <s v="NC-18340"/>
    <s v="Nat Carroll"/>
    <x v="0"/>
    <x v="0"/>
    <x v="402"/>
    <x v="46"/>
    <n v="58103"/>
    <x v="2"/>
    <s v="OFF-AR-10001374"/>
    <x v="1"/>
    <x v="6"/>
    <s v="BIC Brite Liner Highlighters, Chisel Tip"/>
    <x v="243"/>
    <n v="4"/>
    <n v="0"/>
    <n v="8.2943999999999996"/>
    <x v="2"/>
    <x v="0"/>
  </r>
  <r>
    <n v="4365"/>
    <s v="CA-2019-111332"/>
    <x v="968"/>
    <d v="2019-05-22T00:00:00"/>
    <s v="Second Class"/>
    <s v="NC-18340"/>
    <s v="Nat Carroll"/>
    <x v="0"/>
    <x v="0"/>
    <x v="402"/>
    <x v="46"/>
    <n v="58103"/>
    <x v="2"/>
    <s v="OFF-ST-10003816"/>
    <x v="1"/>
    <x v="4"/>
    <s v="Fellowes High-Stak Drawer Files"/>
    <x v="3327"/>
    <n v="4"/>
    <n v="0"/>
    <n v="162.09479999999996"/>
    <x v="2"/>
    <x v="0"/>
  </r>
  <r>
    <n v="4366"/>
    <s v="CA-2019-111332"/>
    <x v="968"/>
    <d v="2019-05-22T00:00:00"/>
    <s v="Second Class"/>
    <s v="NC-18340"/>
    <s v="Nat Carroll"/>
    <x v="0"/>
    <x v="0"/>
    <x v="402"/>
    <x v="46"/>
    <n v="58103"/>
    <x v="2"/>
    <s v="OFF-FA-10001843"/>
    <x v="1"/>
    <x v="13"/>
    <s v="Staples"/>
    <x v="3328"/>
    <n v="3"/>
    <n v="0"/>
    <n v="3.4827000000000004"/>
    <x v="2"/>
    <x v="0"/>
  </r>
  <r>
    <n v="4367"/>
    <s v="CA-2019-111332"/>
    <x v="968"/>
    <d v="2019-05-22T00:00:00"/>
    <s v="Second Class"/>
    <s v="NC-18340"/>
    <s v="Nat Carroll"/>
    <x v="0"/>
    <x v="0"/>
    <x v="402"/>
    <x v="46"/>
    <n v="58103"/>
    <x v="2"/>
    <s v="OFF-AR-10000657"/>
    <x v="1"/>
    <x v="6"/>
    <s v="Binney &amp; Smith inkTank Desk Highlighter, Chisel Tip, Yellow, 12/Box"/>
    <x v="3329"/>
    <n v="10"/>
    <n v="0"/>
    <n v="7.094999999999998"/>
    <x v="2"/>
    <x v="0"/>
  </r>
  <r>
    <n v="4368"/>
    <s v="CA-2019-117044"/>
    <x v="220"/>
    <d v="2019-09-13T00:00:00"/>
    <s v="Second Class"/>
    <s v="HA-14920"/>
    <s v="Helen Andreada"/>
    <x v="0"/>
    <x v="0"/>
    <x v="22"/>
    <x v="10"/>
    <n v="60623"/>
    <x v="2"/>
    <s v="OFF-FA-10000936"/>
    <x v="1"/>
    <x v="13"/>
    <s v="Acco Hot Clips Clips to Go"/>
    <x v="3330"/>
    <n v="4"/>
    <n v="0.2"/>
    <n v="3.2899999999999996"/>
    <x v="2"/>
    <x v="0"/>
  </r>
  <r>
    <n v="4369"/>
    <s v="CA-2019-117044"/>
    <x v="220"/>
    <d v="2019-09-13T00:00:00"/>
    <s v="Second Class"/>
    <s v="HA-14920"/>
    <s v="Helen Andreada"/>
    <x v="0"/>
    <x v="0"/>
    <x v="22"/>
    <x v="10"/>
    <n v="60623"/>
    <x v="2"/>
    <s v="OFF-PA-10003657"/>
    <x v="1"/>
    <x v="10"/>
    <s v="Xerox 1927"/>
    <x v="3331"/>
    <n v="6"/>
    <n v="0.2"/>
    <n v="6.4199999999999964"/>
    <x v="2"/>
    <x v="0"/>
  </r>
  <r>
    <n v="4370"/>
    <s v="US-2018-165078"/>
    <x v="732"/>
    <d v="2018-11-10T00:00:00"/>
    <s v="Standard Class"/>
    <s v="MA-17995"/>
    <s v="Michelle Arnett"/>
    <x v="2"/>
    <x v="0"/>
    <x v="104"/>
    <x v="14"/>
    <n v="46226"/>
    <x v="2"/>
    <s v="OFF-BI-10001989"/>
    <x v="1"/>
    <x v="8"/>
    <s v="Premium Transparent Presentation Covers by GBC"/>
    <x v="1744"/>
    <n v="5"/>
    <n v="0"/>
    <n v="50.351999999999997"/>
    <x v="2"/>
    <x v="0"/>
  </r>
  <r>
    <n v="4371"/>
    <s v="US-2018-165078"/>
    <x v="732"/>
    <d v="2018-11-10T00:00:00"/>
    <s v="Standard Class"/>
    <s v="MA-17995"/>
    <s v="Michelle Arnett"/>
    <x v="2"/>
    <x v="0"/>
    <x v="104"/>
    <x v="14"/>
    <n v="46226"/>
    <x v="2"/>
    <s v="OFF-AR-10002987"/>
    <x v="1"/>
    <x v="6"/>
    <s v="Prismacolor Color Pencil Set"/>
    <x v="2010"/>
    <n v="2"/>
    <n v="0"/>
    <n v="16.268800000000002"/>
    <x v="2"/>
    <x v="0"/>
  </r>
  <r>
    <n v="4372"/>
    <s v="US-2018-165078"/>
    <x v="732"/>
    <d v="2018-11-10T00:00:00"/>
    <s v="Standard Class"/>
    <s v="MA-17995"/>
    <s v="Michelle Arnett"/>
    <x v="2"/>
    <x v="0"/>
    <x v="104"/>
    <x v="14"/>
    <n v="46226"/>
    <x v="2"/>
    <s v="OFF-LA-10000414"/>
    <x v="1"/>
    <x v="2"/>
    <s v="Avery 503"/>
    <x v="2678"/>
    <n v="5"/>
    <n v="0"/>
    <n v="24.84"/>
    <x v="2"/>
    <x v="0"/>
  </r>
  <r>
    <n v="4373"/>
    <s v="US-2019-169320"/>
    <x v="283"/>
    <d v="2019-07-25T00:00:00"/>
    <s v="Second Class"/>
    <s v="LH-16900"/>
    <s v="Lena Hernandez"/>
    <x v="0"/>
    <x v="0"/>
    <x v="403"/>
    <x v="14"/>
    <n v="46514"/>
    <x v="2"/>
    <s v="OFF-AR-10003602"/>
    <x v="1"/>
    <x v="6"/>
    <s v="Quartet Omega Colored Chalk, 12/Pack"/>
    <x v="2643"/>
    <n v="2"/>
    <n v="0"/>
    <n v="5.4895999999999994"/>
    <x v="2"/>
    <x v="0"/>
  </r>
  <r>
    <n v="4374"/>
    <s v="US-2019-169320"/>
    <x v="283"/>
    <d v="2019-07-25T00:00:00"/>
    <s v="Second Class"/>
    <s v="LH-16900"/>
    <s v="Lena Hernandez"/>
    <x v="0"/>
    <x v="0"/>
    <x v="403"/>
    <x v="14"/>
    <n v="46514"/>
    <x v="2"/>
    <s v="TEC-AC-10002550"/>
    <x v="2"/>
    <x v="11"/>
    <s v="Memorex 25GB 6X Branded Blu-Ray Recordable Disc, 30/Pack"/>
    <x v="3332"/>
    <n v="5"/>
    <n v="0"/>
    <n v="11.182499999999997"/>
    <x v="2"/>
    <x v="0"/>
  </r>
  <r>
    <n v="4375"/>
    <s v="CA-2018-158575"/>
    <x v="741"/>
    <d v="2018-11-24T00:00:00"/>
    <s v="Standard Class"/>
    <s v="SB-20290"/>
    <s v="Sean Braxton"/>
    <x v="1"/>
    <x v="0"/>
    <x v="239"/>
    <x v="24"/>
    <n v="44240"/>
    <x v="3"/>
    <s v="OFF-AP-10002998"/>
    <x v="1"/>
    <x v="9"/>
    <s v="Holmes 99% HEPA Air Purifier"/>
    <x v="3333"/>
    <n v="6"/>
    <n v="0.2"/>
    <n v="16.894799999999996"/>
    <x v="3"/>
    <x v="0"/>
  </r>
  <r>
    <n v="4376"/>
    <s v="CA-2016-166954"/>
    <x v="573"/>
    <d v="2016-04-30T00:00:00"/>
    <s v="Standard Class"/>
    <s v="BT-11305"/>
    <s v="Beth Thompson"/>
    <x v="2"/>
    <x v="0"/>
    <x v="404"/>
    <x v="1"/>
    <n v="91776"/>
    <x v="1"/>
    <s v="FUR-FU-10003708"/>
    <x v="0"/>
    <x v="5"/>
    <s v="Tenex Traditional Chairmats for Medium Pile Carpet, Standard Lip, 36&quot; x 48&quot;"/>
    <x v="3334"/>
    <n v="5"/>
    <n v="0"/>
    <n v="63.682499999999997"/>
    <x v="1"/>
    <x v="0"/>
  </r>
  <r>
    <n v="4377"/>
    <s v="CA-2016-166954"/>
    <x v="573"/>
    <d v="2016-04-30T00:00:00"/>
    <s v="Standard Class"/>
    <s v="BT-11305"/>
    <s v="Beth Thompson"/>
    <x v="2"/>
    <x v="0"/>
    <x v="404"/>
    <x v="1"/>
    <n v="91776"/>
    <x v="1"/>
    <s v="OFF-AP-10001391"/>
    <x v="1"/>
    <x v="9"/>
    <s v="Kensington 6 Outlet MasterPiece HOMEOFFICE Power Control Center"/>
    <x v="3335"/>
    <n v="3"/>
    <n v="0"/>
    <n v="78.508799999999965"/>
    <x v="1"/>
    <x v="0"/>
  </r>
  <r>
    <n v="4378"/>
    <s v="CA-2016-166954"/>
    <x v="573"/>
    <d v="2016-04-30T00:00:00"/>
    <s v="Standard Class"/>
    <s v="BT-11305"/>
    <s v="Beth Thompson"/>
    <x v="2"/>
    <x v="0"/>
    <x v="404"/>
    <x v="1"/>
    <n v="91776"/>
    <x v="1"/>
    <s v="FUR-CH-10003973"/>
    <x v="0"/>
    <x v="1"/>
    <s v="GuestStacker Chair with Chrome Finish Legs"/>
    <x v="3336"/>
    <n v="5"/>
    <n v="0.2"/>
    <n v="148.70400000000006"/>
    <x v="1"/>
    <x v="0"/>
  </r>
  <r>
    <n v="4379"/>
    <s v="CA-2017-140830"/>
    <x v="672"/>
    <d v="2017-12-02T00:00:00"/>
    <s v="Second Class"/>
    <s v="PS-18970"/>
    <s v="Paul Stevenson"/>
    <x v="2"/>
    <x v="0"/>
    <x v="0"/>
    <x v="0"/>
    <n v="42420"/>
    <x v="0"/>
    <s v="OFF-EN-10000461"/>
    <x v="1"/>
    <x v="12"/>
    <s v="#10- 4 1/8&quot; x 9 1/2&quot; Recycled Envelopes"/>
    <x v="2053"/>
    <n v="2"/>
    <n v="0"/>
    <n v="8.2156000000000002"/>
    <x v="0"/>
    <x v="0"/>
  </r>
  <r>
    <n v="4380"/>
    <s v="CA-2017-140830"/>
    <x v="672"/>
    <d v="2017-12-02T00:00:00"/>
    <s v="Second Class"/>
    <s v="PS-18970"/>
    <s v="Paul Stevenson"/>
    <x v="2"/>
    <x v="0"/>
    <x v="0"/>
    <x v="0"/>
    <n v="42420"/>
    <x v="0"/>
    <s v="OFF-EN-10002831"/>
    <x v="1"/>
    <x v="12"/>
    <s v="Tyvek  Top-Opening Peel &amp; Seel  Envelopes, Gray"/>
    <x v="3337"/>
    <n v="2"/>
    <n v="0"/>
    <n v="32.345999999999997"/>
    <x v="0"/>
    <x v="0"/>
  </r>
  <r>
    <n v="4381"/>
    <s v="CA-2017-152891"/>
    <x v="969"/>
    <d v="2017-10-30T00:00:00"/>
    <s v="Standard Class"/>
    <s v="TB-21625"/>
    <s v="Trudy Brown"/>
    <x v="0"/>
    <x v="0"/>
    <x v="8"/>
    <x v="1"/>
    <n v="94110"/>
    <x v="1"/>
    <s v="OFF-AR-10004648"/>
    <x v="1"/>
    <x v="6"/>
    <s v="Boston 19500 Mighty Mite Electric Pencil Sharpener"/>
    <x v="780"/>
    <n v="3"/>
    <n v="0"/>
    <n v="16.3215"/>
    <x v="1"/>
    <x v="0"/>
  </r>
  <r>
    <n v="4382"/>
    <s v="CA-2017-152891"/>
    <x v="969"/>
    <d v="2017-10-30T00:00:00"/>
    <s v="Standard Class"/>
    <s v="TB-21625"/>
    <s v="Trudy Brown"/>
    <x v="0"/>
    <x v="0"/>
    <x v="8"/>
    <x v="1"/>
    <n v="94110"/>
    <x v="1"/>
    <s v="FUR-TA-10001857"/>
    <x v="0"/>
    <x v="3"/>
    <s v="Balt Solid Wood Rectangular Table"/>
    <x v="3338"/>
    <n v="3"/>
    <n v="0.2"/>
    <n v="-31.64700000000002"/>
    <x v="1"/>
    <x v="0"/>
  </r>
  <r>
    <n v="4383"/>
    <s v="US-2017-122784"/>
    <x v="603"/>
    <d v="2017-07-27T00:00:00"/>
    <s v="Standard Class"/>
    <s v="RA-19915"/>
    <s v="Russell Applegate"/>
    <x v="0"/>
    <x v="0"/>
    <x v="336"/>
    <x v="10"/>
    <n v="60035"/>
    <x v="2"/>
    <s v="OFF-BI-10000546"/>
    <x v="1"/>
    <x v="8"/>
    <s v="Avery Durable Binders"/>
    <x v="3339"/>
    <n v="5"/>
    <n v="0.8"/>
    <n v="-4.4639999999999995"/>
    <x v="2"/>
    <x v="0"/>
  </r>
  <r>
    <n v="4384"/>
    <s v="US-2017-122784"/>
    <x v="603"/>
    <d v="2017-07-27T00:00:00"/>
    <s v="Standard Class"/>
    <s v="RA-19915"/>
    <s v="Russell Applegate"/>
    <x v="0"/>
    <x v="0"/>
    <x v="336"/>
    <x v="10"/>
    <n v="60035"/>
    <x v="2"/>
    <s v="FUR-BO-10004690"/>
    <x v="0"/>
    <x v="0"/>
    <s v="O'Sullivan Cherrywood Estates Traditional Barrister Bookcase"/>
    <x v="3340"/>
    <n v="4"/>
    <n v="0.3"/>
    <n v="-126.48159999999999"/>
    <x v="2"/>
    <x v="0"/>
  </r>
  <r>
    <n v="4385"/>
    <s v="US-2017-122784"/>
    <x v="603"/>
    <d v="2017-07-27T00:00:00"/>
    <s v="Standard Class"/>
    <s v="RA-19915"/>
    <s v="Russell Applegate"/>
    <x v="0"/>
    <x v="0"/>
    <x v="336"/>
    <x v="10"/>
    <n v="60035"/>
    <x v="2"/>
    <s v="TEC-PH-10001557"/>
    <x v="2"/>
    <x v="7"/>
    <s v="Pyle PMP37LED"/>
    <x v="2081"/>
    <n v="2"/>
    <n v="0.2"/>
    <n v="13.438599999999994"/>
    <x v="2"/>
    <x v="0"/>
  </r>
  <r>
    <n v="4386"/>
    <s v="US-2017-122784"/>
    <x v="603"/>
    <d v="2017-07-27T00:00:00"/>
    <s v="Standard Class"/>
    <s v="RA-19915"/>
    <s v="Russell Applegate"/>
    <x v="0"/>
    <x v="0"/>
    <x v="336"/>
    <x v="10"/>
    <n v="60035"/>
    <x v="2"/>
    <s v="FUR-BO-10002545"/>
    <x v="0"/>
    <x v="0"/>
    <s v="Atlantic Metals Mobile 3-Shelf Bookcases, Custom Colors"/>
    <x v="3341"/>
    <n v="5"/>
    <n v="0.3"/>
    <n v="-52.195999999999913"/>
    <x v="2"/>
    <x v="0"/>
  </r>
  <r>
    <n v="4387"/>
    <s v="CA-2018-156811"/>
    <x v="189"/>
    <d v="2018-11-02T00:00:00"/>
    <s v="Standard Class"/>
    <s v="BP-11095"/>
    <s v="Bart Pistole"/>
    <x v="1"/>
    <x v="0"/>
    <x v="8"/>
    <x v="1"/>
    <n v="94122"/>
    <x v="1"/>
    <s v="OFF-AP-10001366"/>
    <x v="1"/>
    <x v="9"/>
    <s v="Staple holder"/>
    <x v="2911"/>
    <n v="4"/>
    <n v="0"/>
    <n v="11.858400000000003"/>
    <x v="1"/>
    <x v="0"/>
  </r>
  <r>
    <n v="4388"/>
    <s v="CA-2018-156811"/>
    <x v="189"/>
    <d v="2018-11-02T00:00:00"/>
    <s v="Standard Class"/>
    <s v="BP-11095"/>
    <s v="Bart Pistole"/>
    <x v="1"/>
    <x v="0"/>
    <x v="8"/>
    <x v="1"/>
    <n v="94122"/>
    <x v="1"/>
    <s v="OFF-BI-10001628"/>
    <x v="1"/>
    <x v="8"/>
    <s v="Acco Data Flex Cable Posts For Top &amp; Bottom Load Binders, 6&quot; Capacity"/>
    <x v="3148"/>
    <n v="3"/>
    <n v="0.2"/>
    <n v="7.822499999999998"/>
    <x v="1"/>
    <x v="0"/>
  </r>
  <r>
    <n v="4389"/>
    <s v="CA-2019-111556"/>
    <x v="225"/>
    <d v="2019-11-22T00:00:00"/>
    <s v="First Class"/>
    <s v="CD-11920"/>
    <s v="Carlos Daly"/>
    <x v="0"/>
    <x v="0"/>
    <x v="20"/>
    <x v="15"/>
    <n v="10035"/>
    <x v="3"/>
    <s v="OFF-PA-10003651"/>
    <x v="1"/>
    <x v="10"/>
    <s v="Xerox 1968"/>
    <x v="1172"/>
    <n v="7"/>
    <n v="0"/>
    <n v="22.444800000000001"/>
    <x v="3"/>
    <x v="1"/>
  </r>
  <r>
    <n v="4390"/>
    <s v="CA-2019-111556"/>
    <x v="225"/>
    <d v="2019-11-22T00:00:00"/>
    <s v="First Class"/>
    <s v="CD-11920"/>
    <s v="Carlos Daly"/>
    <x v="0"/>
    <x v="0"/>
    <x v="20"/>
    <x v="15"/>
    <n v="10035"/>
    <x v="3"/>
    <s v="FUR-BO-10003159"/>
    <x v="0"/>
    <x v="0"/>
    <s v="Sauder Camden County Collection Libraries, Planked Cherry Finish"/>
    <x v="3342"/>
    <n v="2"/>
    <n v="0.2"/>
    <n v="-25.295600000000022"/>
    <x v="3"/>
    <x v="1"/>
  </r>
  <r>
    <n v="4391"/>
    <s v="CA-2019-111556"/>
    <x v="225"/>
    <d v="2019-11-22T00:00:00"/>
    <s v="First Class"/>
    <s v="CD-11920"/>
    <s v="Carlos Daly"/>
    <x v="0"/>
    <x v="0"/>
    <x v="20"/>
    <x v="15"/>
    <n v="10035"/>
    <x v="3"/>
    <s v="TEC-PH-10001459"/>
    <x v="2"/>
    <x v="7"/>
    <s v="Samsung Galaxy Mega 6.3"/>
    <x v="3343"/>
    <n v="3"/>
    <n v="0"/>
    <n v="327.59220000000005"/>
    <x v="3"/>
    <x v="1"/>
  </r>
  <r>
    <n v="4392"/>
    <s v="CA-2019-111556"/>
    <x v="225"/>
    <d v="2019-11-22T00:00:00"/>
    <s v="First Class"/>
    <s v="CD-11920"/>
    <s v="Carlos Daly"/>
    <x v="0"/>
    <x v="0"/>
    <x v="20"/>
    <x v="15"/>
    <n v="10035"/>
    <x v="3"/>
    <s v="OFF-AR-10004602"/>
    <x v="1"/>
    <x v="6"/>
    <s v="Boston KS Multi-Size Manual Pencil Sharpener"/>
    <x v="3344"/>
    <n v="3"/>
    <n v="0"/>
    <n v="19.311600000000002"/>
    <x v="3"/>
    <x v="1"/>
  </r>
  <r>
    <n v="4393"/>
    <s v="CA-2018-108868"/>
    <x v="162"/>
    <d v="2018-09-12T00:00:00"/>
    <s v="Standard Class"/>
    <s v="KB-16585"/>
    <s v="Ken Black"/>
    <x v="1"/>
    <x v="0"/>
    <x v="61"/>
    <x v="5"/>
    <n v="75081"/>
    <x v="2"/>
    <s v="OFF-AR-10001953"/>
    <x v="1"/>
    <x v="6"/>
    <s v="Boston 1645 Deluxe Heavier-Duty Electric Pencil Sharpener"/>
    <x v="467"/>
    <n v="2"/>
    <n v="0.2"/>
    <n v="6.1572000000000031"/>
    <x v="2"/>
    <x v="0"/>
  </r>
  <r>
    <n v="4394"/>
    <s v="CA-2018-108868"/>
    <x v="162"/>
    <d v="2018-09-12T00:00:00"/>
    <s v="Standard Class"/>
    <s v="KB-16585"/>
    <s v="Ken Black"/>
    <x v="1"/>
    <x v="0"/>
    <x v="61"/>
    <x v="5"/>
    <n v="75081"/>
    <x v="2"/>
    <s v="TEC-PH-10000923"/>
    <x v="2"/>
    <x v="7"/>
    <s v="Belkin SportFit Armband For iPhone 5s/5c, Fuchsia"/>
    <x v="3345"/>
    <n v="5"/>
    <n v="0.2"/>
    <n v="21.735500000000002"/>
    <x v="2"/>
    <x v="0"/>
  </r>
  <r>
    <n v="4395"/>
    <s v="CA-2016-142965"/>
    <x v="836"/>
    <d v="2016-07-20T00:00:00"/>
    <s v="Same Day"/>
    <s v="SW-20245"/>
    <s v="Scot Wooten"/>
    <x v="0"/>
    <x v="0"/>
    <x v="24"/>
    <x v="24"/>
    <n v="45503"/>
    <x v="3"/>
    <s v="OFF-ST-10002583"/>
    <x v="1"/>
    <x v="4"/>
    <s v="Fellowes Neat Ideas Storage Cubes"/>
    <x v="3346"/>
    <n v="1"/>
    <n v="0.2"/>
    <n v="-5.1968000000000005"/>
    <x v="3"/>
    <x v="0"/>
  </r>
  <r>
    <n v="4396"/>
    <s v="CA-2016-142965"/>
    <x v="836"/>
    <d v="2016-07-20T00:00:00"/>
    <s v="Same Day"/>
    <s v="SW-20245"/>
    <s v="Scot Wooten"/>
    <x v="0"/>
    <x v="0"/>
    <x v="24"/>
    <x v="24"/>
    <n v="45503"/>
    <x v="3"/>
    <s v="OFF-BI-10000977"/>
    <x v="1"/>
    <x v="8"/>
    <s v="Ibico Plastic Spiral Binding Combs"/>
    <x v="3347"/>
    <n v="3"/>
    <n v="0.7"/>
    <n v="-21.887999999999991"/>
    <x v="3"/>
    <x v="0"/>
  </r>
  <r>
    <n v="4397"/>
    <s v="CA-2018-148740"/>
    <x v="625"/>
    <d v="2018-11-19T00:00:00"/>
    <s v="Standard Class"/>
    <s v="AH-10690"/>
    <s v="Anna Häberlin"/>
    <x v="1"/>
    <x v="0"/>
    <x v="70"/>
    <x v="1"/>
    <n v="92024"/>
    <x v="1"/>
    <s v="TEC-PH-10002549"/>
    <x v="2"/>
    <x v="7"/>
    <s v="Polycom SoundPoint IP 450 VoIP phone"/>
    <x v="3348"/>
    <n v="2"/>
    <n v="0.2"/>
    <n v="27.103200000000001"/>
    <x v="1"/>
    <x v="0"/>
  </r>
  <r>
    <n v="4398"/>
    <s v="US-2016-138758"/>
    <x v="970"/>
    <d v="2016-07-11T00:00:00"/>
    <s v="Standard Class"/>
    <s v="JL-15835"/>
    <s v="John Lee"/>
    <x v="0"/>
    <x v="0"/>
    <x v="10"/>
    <x v="9"/>
    <n v="19120"/>
    <x v="3"/>
    <s v="FUR-CH-10002880"/>
    <x v="0"/>
    <x v="1"/>
    <s v="Global High-Back Leather Tilter, Burgundy"/>
    <x v="3349"/>
    <n v="2"/>
    <n v="0.3"/>
    <n v="-46.736200000000011"/>
    <x v="3"/>
    <x v="1"/>
  </r>
  <r>
    <n v="4399"/>
    <s v="US-2016-138758"/>
    <x v="970"/>
    <d v="2016-07-11T00:00:00"/>
    <s v="Standard Class"/>
    <s v="JL-15835"/>
    <s v="John Lee"/>
    <x v="0"/>
    <x v="0"/>
    <x v="10"/>
    <x v="9"/>
    <n v="19120"/>
    <x v="3"/>
    <s v="FUR-FU-10003039"/>
    <x v="0"/>
    <x v="5"/>
    <s v="Howard Miller 11-1/2&quot; Diameter Grantwood Wall Clock"/>
    <x v="3350"/>
    <n v="2"/>
    <n v="0.2"/>
    <n v="12.0764"/>
    <x v="3"/>
    <x v="1"/>
  </r>
  <r>
    <n v="4400"/>
    <s v="CA-2018-131737"/>
    <x v="716"/>
    <d v="2018-03-17T00:00:00"/>
    <s v="Same Day"/>
    <s v="GZ-14470"/>
    <s v="Gary Zandusky"/>
    <x v="0"/>
    <x v="0"/>
    <x v="29"/>
    <x v="39"/>
    <n v="21044"/>
    <x v="3"/>
    <s v="OFF-EN-10003055"/>
    <x v="1"/>
    <x v="12"/>
    <s v="Blue String-Tie &amp; Button Interoffice Envelopes, 10 x 13"/>
    <x v="3351"/>
    <n v="5"/>
    <n v="0"/>
    <n v="89.954999999999984"/>
    <x v="3"/>
    <x v="0"/>
  </r>
  <r>
    <n v="4401"/>
    <s v="CA-2018-131737"/>
    <x v="716"/>
    <d v="2018-03-17T00:00:00"/>
    <s v="Same Day"/>
    <s v="GZ-14470"/>
    <s v="Gary Zandusky"/>
    <x v="0"/>
    <x v="0"/>
    <x v="29"/>
    <x v="39"/>
    <n v="21044"/>
    <x v="3"/>
    <s v="OFF-AP-10002945"/>
    <x v="1"/>
    <x v="9"/>
    <s v="Honeywell Enviracaire Portable HEPA Air Cleaner for 17' x 22' Room"/>
    <x v="3352"/>
    <n v="3"/>
    <n v="0"/>
    <n v="297.64349999999996"/>
    <x v="3"/>
    <x v="0"/>
  </r>
  <r>
    <n v="4402"/>
    <s v="CA-2018-131737"/>
    <x v="716"/>
    <d v="2018-03-17T00:00:00"/>
    <s v="Same Day"/>
    <s v="GZ-14470"/>
    <s v="Gary Zandusky"/>
    <x v="0"/>
    <x v="0"/>
    <x v="29"/>
    <x v="39"/>
    <n v="21044"/>
    <x v="3"/>
    <s v="FUR-FU-10004306"/>
    <x v="0"/>
    <x v="5"/>
    <s v="Electrix Halogen Magnifier Lamp"/>
    <x v="3353"/>
    <n v="5"/>
    <n v="0"/>
    <n v="252.59"/>
    <x v="3"/>
    <x v="0"/>
  </r>
  <r>
    <n v="4403"/>
    <s v="CA-2018-114538"/>
    <x v="482"/>
    <d v="2018-12-27T00:00:00"/>
    <s v="First Class"/>
    <s v="RC-19825"/>
    <s v="Roy Collins"/>
    <x v="0"/>
    <x v="0"/>
    <x v="77"/>
    <x v="22"/>
    <n v="80906"/>
    <x v="1"/>
    <s v="OFF-AR-10002445"/>
    <x v="1"/>
    <x v="6"/>
    <s v="SANFORD Major Accent Highlighters"/>
    <x v="3354"/>
    <n v="2"/>
    <n v="0.2"/>
    <n v="2.5488000000000004"/>
    <x v="1"/>
    <x v="0"/>
  </r>
  <r>
    <n v="4404"/>
    <s v="CA-2016-127936"/>
    <x v="814"/>
    <d v="2016-09-04T00:00:00"/>
    <s v="First Class"/>
    <s v="CL-12565"/>
    <s v="Clay Ludtke"/>
    <x v="0"/>
    <x v="0"/>
    <x v="20"/>
    <x v="15"/>
    <n v="10009"/>
    <x v="3"/>
    <s v="OFF-AR-10002445"/>
    <x v="1"/>
    <x v="6"/>
    <s v="SANFORD Major Accent Highlighters"/>
    <x v="3355"/>
    <n v="3"/>
    <n v="0"/>
    <n v="8.071200000000001"/>
    <x v="3"/>
    <x v="0"/>
  </r>
  <r>
    <n v="4405"/>
    <s v="CA-2017-164336"/>
    <x v="761"/>
    <d v="2017-07-10T00:00:00"/>
    <s v="Standard Class"/>
    <s v="MW-18220"/>
    <s v="Mitch Webber"/>
    <x v="0"/>
    <x v="0"/>
    <x v="10"/>
    <x v="9"/>
    <n v="19140"/>
    <x v="3"/>
    <s v="TEC-AC-10002345"/>
    <x v="2"/>
    <x v="11"/>
    <s v="HP Standard 104 key PS/2 Keyboard"/>
    <x v="3356"/>
    <n v="3"/>
    <n v="0.2"/>
    <n v="2.1749999999999989"/>
    <x v="3"/>
    <x v="0"/>
  </r>
  <r>
    <n v="4406"/>
    <s v="CA-2017-164336"/>
    <x v="761"/>
    <d v="2017-07-10T00:00:00"/>
    <s v="Standard Class"/>
    <s v="MW-18220"/>
    <s v="Mitch Webber"/>
    <x v="0"/>
    <x v="0"/>
    <x v="10"/>
    <x v="9"/>
    <n v="19140"/>
    <x v="3"/>
    <s v="OFF-ST-10001558"/>
    <x v="1"/>
    <x v="4"/>
    <s v="Acco Perma 4000 Stacking Storage Drawers"/>
    <x v="2360"/>
    <n v="3"/>
    <n v="0.2"/>
    <n v="-2.4359999999999999"/>
    <x v="3"/>
    <x v="0"/>
  </r>
  <r>
    <n v="4407"/>
    <s v="CA-2018-100041"/>
    <x v="73"/>
    <d v="2018-11-25T00:00:00"/>
    <s v="Standard Class"/>
    <s v="BF-10975"/>
    <s v="Barbara Fisher"/>
    <x v="1"/>
    <x v="0"/>
    <x v="38"/>
    <x v="14"/>
    <n v="47201"/>
    <x v="2"/>
    <s v="OFF-PA-10001622"/>
    <x v="1"/>
    <x v="10"/>
    <s v="Ampad Poly Cover Wirebound Steno Book, 6&quot; x 9&quot; Assorted Colors, Gregg Ruled"/>
    <x v="3357"/>
    <n v="2"/>
    <n v="0"/>
    <n v="4.0859999999999994"/>
    <x v="2"/>
    <x v="0"/>
  </r>
  <r>
    <n v="4408"/>
    <s v="CA-2018-100041"/>
    <x v="73"/>
    <d v="2018-11-25T00:00:00"/>
    <s v="Standard Class"/>
    <s v="BF-10975"/>
    <s v="Barbara Fisher"/>
    <x v="1"/>
    <x v="0"/>
    <x v="38"/>
    <x v="14"/>
    <n v="47201"/>
    <x v="2"/>
    <s v="OFF-PA-10000418"/>
    <x v="1"/>
    <x v="10"/>
    <s v="Xerox 189"/>
    <x v="1836"/>
    <n v="3"/>
    <n v="0"/>
    <n v="150.98399999999998"/>
    <x v="2"/>
    <x v="0"/>
  </r>
  <r>
    <n v="4409"/>
    <s v="CA-2018-100041"/>
    <x v="73"/>
    <d v="2018-11-25T00:00:00"/>
    <s v="Standard Class"/>
    <s v="BF-10975"/>
    <s v="Barbara Fisher"/>
    <x v="1"/>
    <x v="0"/>
    <x v="38"/>
    <x v="14"/>
    <n v="47201"/>
    <x v="2"/>
    <s v="OFF-BI-10000343"/>
    <x v="1"/>
    <x v="8"/>
    <s v="Pressboard Covers with Storage Hooks, 9 1/2&quot; x 11&quot;, Light Blue"/>
    <x v="3358"/>
    <n v="1"/>
    <n v="0"/>
    <n v="2.3077000000000001"/>
    <x v="2"/>
    <x v="0"/>
  </r>
  <r>
    <n v="4410"/>
    <s v="US-2016-154879"/>
    <x v="457"/>
    <d v="2016-05-11T00:00:00"/>
    <s v="Standard Class"/>
    <s v="SN-20710"/>
    <s v="Steve Nguyen"/>
    <x v="2"/>
    <x v="0"/>
    <x v="1"/>
    <x v="1"/>
    <n v="90004"/>
    <x v="1"/>
    <s v="OFF-LA-10004425"/>
    <x v="1"/>
    <x v="2"/>
    <s v="Staple-on labels"/>
    <x v="399"/>
    <n v="2"/>
    <n v="0"/>
    <n v="2.7166000000000001"/>
    <x v="1"/>
    <x v="0"/>
  </r>
  <r>
    <n v="4411"/>
    <s v="US-2016-154879"/>
    <x v="457"/>
    <d v="2016-05-11T00:00:00"/>
    <s v="Standard Class"/>
    <s v="SN-20710"/>
    <s v="Steve Nguyen"/>
    <x v="2"/>
    <x v="0"/>
    <x v="1"/>
    <x v="1"/>
    <n v="90004"/>
    <x v="1"/>
    <s v="OFF-AR-10001897"/>
    <x v="1"/>
    <x v="6"/>
    <s v="Model L Table or Wall-Mount Pencil Sharpener"/>
    <x v="1557"/>
    <n v="6"/>
    <n v="0"/>
    <n v="30.223200000000002"/>
    <x v="1"/>
    <x v="0"/>
  </r>
  <r>
    <n v="4412"/>
    <s v="CA-2016-130624"/>
    <x v="261"/>
    <d v="2016-06-24T00:00:00"/>
    <s v="First Class"/>
    <s v="TB-21280"/>
    <s v="Toby Braunhardt"/>
    <x v="0"/>
    <x v="0"/>
    <x v="20"/>
    <x v="15"/>
    <n v="10024"/>
    <x v="3"/>
    <s v="OFF-PA-10003883"/>
    <x v="1"/>
    <x v="10"/>
    <s v="Message Book, Phone, Wirebound Standard Line Memo, 2 3/4&quot; X 5&quot;"/>
    <x v="1812"/>
    <n v="3"/>
    <n v="0"/>
    <n v="9.0389999999999997"/>
    <x v="3"/>
    <x v="0"/>
  </r>
  <r>
    <n v="4413"/>
    <s v="CA-2016-130624"/>
    <x v="261"/>
    <d v="2016-06-24T00:00:00"/>
    <s v="First Class"/>
    <s v="TB-21280"/>
    <s v="Toby Braunhardt"/>
    <x v="0"/>
    <x v="0"/>
    <x v="20"/>
    <x v="15"/>
    <n v="10024"/>
    <x v="3"/>
    <s v="TEC-PH-10003963"/>
    <x v="2"/>
    <x v="7"/>
    <s v="GE 2-Jack Phone Line Splitter"/>
    <x v="903"/>
    <n v="3"/>
    <n v="0"/>
    <n v="160.6722"/>
    <x v="3"/>
    <x v="0"/>
  </r>
  <r>
    <n v="4414"/>
    <s v="CA-2016-130624"/>
    <x v="261"/>
    <d v="2016-06-24T00:00:00"/>
    <s v="First Class"/>
    <s v="TB-21280"/>
    <s v="Toby Braunhardt"/>
    <x v="0"/>
    <x v="0"/>
    <x v="20"/>
    <x v="15"/>
    <n v="10024"/>
    <x v="3"/>
    <s v="OFF-AP-10001303"/>
    <x v="1"/>
    <x v="9"/>
    <s v="Holmes Cool Mist Humidifier for the Whole House with 8-Gallon Output per Day, Extended Life Filter"/>
    <x v="3359"/>
    <n v="3"/>
    <n v="0"/>
    <n v="26.864999999999995"/>
    <x v="3"/>
    <x v="0"/>
  </r>
  <r>
    <n v="4415"/>
    <s v="CA-2019-132339"/>
    <x v="971"/>
    <d v="2019-08-23T00:00:00"/>
    <s v="Standard Class"/>
    <s v="JB-15400"/>
    <s v="Jennifer Braxton"/>
    <x v="1"/>
    <x v="0"/>
    <x v="104"/>
    <x v="31"/>
    <n v="1841"/>
    <x v="3"/>
    <s v="OFF-BI-10003925"/>
    <x v="1"/>
    <x v="8"/>
    <s v="Fellowes PB300 Plastic Comb Binding Machine"/>
    <x v="3360"/>
    <n v="1"/>
    <n v="0"/>
    <n v="182.3553"/>
    <x v="3"/>
    <x v="0"/>
  </r>
  <r>
    <n v="4416"/>
    <s v="CA-2016-153983"/>
    <x v="503"/>
    <d v="2016-12-06T00:00:00"/>
    <s v="Standard Class"/>
    <s v="AH-10210"/>
    <s v="Alan Hwang"/>
    <x v="0"/>
    <x v="0"/>
    <x v="8"/>
    <x v="1"/>
    <n v="94122"/>
    <x v="1"/>
    <s v="TEC-PH-10004586"/>
    <x v="2"/>
    <x v="7"/>
    <s v="Wilson SignalBoost 841262 DB PRO Amplifier Kit"/>
    <x v="1181"/>
    <n v="2"/>
    <n v="0.2"/>
    <n v="71.989999999999981"/>
    <x v="1"/>
    <x v="0"/>
  </r>
  <r>
    <n v="4417"/>
    <s v="CA-2016-153983"/>
    <x v="503"/>
    <d v="2016-12-06T00:00:00"/>
    <s v="Standard Class"/>
    <s v="AH-10210"/>
    <s v="Alan Hwang"/>
    <x v="0"/>
    <x v="0"/>
    <x v="8"/>
    <x v="1"/>
    <n v="94122"/>
    <x v="1"/>
    <s v="OFF-FA-10003495"/>
    <x v="1"/>
    <x v="13"/>
    <s v="Staples"/>
    <x v="3361"/>
    <n v="5"/>
    <n v="0"/>
    <n v="15.2"/>
    <x v="1"/>
    <x v="0"/>
  </r>
  <r>
    <n v="4418"/>
    <s v="CA-2019-112900"/>
    <x v="359"/>
    <d v="2019-04-12T00:00:00"/>
    <s v="Second Class"/>
    <s v="KL-16645"/>
    <s v="Ken Lonsdale"/>
    <x v="0"/>
    <x v="0"/>
    <x v="66"/>
    <x v="12"/>
    <n v="48205"/>
    <x v="2"/>
    <s v="OFF-BI-10002867"/>
    <x v="1"/>
    <x v="8"/>
    <s v="GBC Recycled Regency Composition Covers"/>
    <x v="3362"/>
    <n v="8"/>
    <n v="0"/>
    <n v="219.99039999999997"/>
    <x v="2"/>
    <x v="0"/>
  </r>
  <r>
    <n v="4419"/>
    <s v="CA-2016-160157"/>
    <x v="414"/>
    <d v="2016-12-27T00:00:00"/>
    <s v="Standard Class"/>
    <s v="MH-17455"/>
    <s v="Mark Hamilton"/>
    <x v="0"/>
    <x v="0"/>
    <x v="57"/>
    <x v="24"/>
    <n v="45011"/>
    <x v="3"/>
    <s v="FUR-FU-10003773"/>
    <x v="0"/>
    <x v="5"/>
    <s v="Eldon Cleatmat Plus Chair Mats for High Pile Carpets"/>
    <x v="3363"/>
    <n v="3"/>
    <n v="0.2"/>
    <n v="-21.470400000000026"/>
    <x v="3"/>
    <x v="0"/>
  </r>
  <r>
    <n v="4420"/>
    <s v="CA-2016-139633"/>
    <x v="506"/>
    <d v="2016-12-24T00:00:00"/>
    <s v="Standard Class"/>
    <s v="EC-14050"/>
    <s v="Erin Creighton"/>
    <x v="0"/>
    <x v="0"/>
    <x v="38"/>
    <x v="24"/>
    <n v="43229"/>
    <x v="3"/>
    <s v="OFF-BI-10002954"/>
    <x v="1"/>
    <x v="8"/>
    <s v="Newell 3-Hole Punched Plastic Slotted Magazine Holders for Binders"/>
    <x v="3364"/>
    <n v="4"/>
    <n v="0.7"/>
    <n v="-4.0215999999999994"/>
    <x v="3"/>
    <x v="0"/>
  </r>
  <r>
    <n v="4421"/>
    <s v="CA-2017-163090"/>
    <x v="972"/>
    <d v="2017-11-21T00:00:00"/>
    <s v="Second Class"/>
    <s v="GH-14665"/>
    <s v="Greg Hansen"/>
    <x v="0"/>
    <x v="0"/>
    <x v="22"/>
    <x v="10"/>
    <n v="60610"/>
    <x v="2"/>
    <s v="OFF-SU-10002537"/>
    <x v="1"/>
    <x v="14"/>
    <s v="Acme Box Cutter Scissors"/>
    <x v="3365"/>
    <n v="5"/>
    <n v="0.2"/>
    <n v="3.0690000000000026"/>
    <x v="2"/>
    <x v="0"/>
  </r>
  <r>
    <n v="4422"/>
    <s v="CA-2016-117016"/>
    <x v="530"/>
    <d v="2016-03-09T00:00:00"/>
    <s v="Standard Class"/>
    <s v="SC-20095"/>
    <s v="Sanjit Chand"/>
    <x v="0"/>
    <x v="0"/>
    <x v="405"/>
    <x v="2"/>
    <n v="33063"/>
    <x v="0"/>
    <s v="OFF-AR-10001374"/>
    <x v="1"/>
    <x v="6"/>
    <s v="BIC Brite Liner Highlighters, Chisel Tip"/>
    <x v="12"/>
    <n v="3"/>
    <n v="0.2"/>
    <n v="2.3327999999999989"/>
    <x v="0"/>
    <x v="0"/>
  </r>
  <r>
    <n v="4423"/>
    <s v="CA-2019-159464"/>
    <x v="796"/>
    <d v="2019-05-19T00:00:00"/>
    <s v="First Class"/>
    <s v="TB-21355"/>
    <s v="Todd Boyes"/>
    <x v="1"/>
    <x v="0"/>
    <x v="406"/>
    <x v="32"/>
    <n v="30328"/>
    <x v="0"/>
    <s v="OFF-AP-10001492"/>
    <x v="1"/>
    <x v="9"/>
    <s v="Acco Six-Outlet Power Strip, 4' Cord Length"/>
    <x v="3366"/>
    <n v="2"/>
    <n v="0"/>
    <n v="4.4824000000000002"/>
    <x v="0"/>
    <x v="0"/>
  </r>
  <r>
    <n v="4424"/>
    <s v="CA-2019-159464"/>
    <x v="796"/>
    <d v="2019-05-19T00:00:00"/>
    <s v="First Class"/>
    <s v="TB-21355"/>
    <s v="Todd Boyes"/>
    <x v="1"/>
    <x v="0"/>
    <x v="406"/>
    <x v="32"/>
    <n v="30328"/>
    <x v="0"/>
    <s v="FUR-BO-10003546"/>
    <x v="0"/>
    <x v="0"/>
    <s v="Hon 4-Shelf Metal Bookcases"/>
    <x v="3367"/>
    <n v="3"/>
    <n v="0"/>
    <n v="75.735000000000014"/>
    <x v="0"/>
    <x v="0"/>
  </r>
  <r>
    <n v="4425"/>
    <s v="CA-2019-159464"/>
    <x v="796"/>
    <d v="2019-05-19T00:00:00"/>
    <s v="First Class"/>
    <s v="TB-21355"/>
    <s v="Todd Boyes"/>
    <x v="1"/>
    <x v="0"/>
    <x v="406"/>
    <x v="32"/>
    <n v="30328"/>
    <x v="0"/>
    <s v="TEC-PH-10002185"/>
    <x v="2"/>
    <x v="7"/>
    <s v="QVS USB Car Charger 2-Port 2.1Amp for iPod/iPhone/iPad/iPad 2/iPad 3"/>
    <x v="3368"/>
    <n v="5"/>
    <n v="0"/>
    <n v="15.637499999999999"/>
    <x v="0"/>
    <x v="0"/>
  </r>
  <r>
    <n v="4426"/>
    <s v="CA-2019-159464"/>
    <x v="796"/>
    <d v="2019-05-19T00:00:00"/>
    <s v="First Class"/>
    <s v="TB-21355"/>
    <s v="Todd Boyes"/>
    <x v="1"/>
    <x v="0"/>
    <x v="406"/>
    <x v="32"/>
    <n v="30328"/>
    <x v="0"/>
    <s v="OFF-BI-10000315"/>
    <x v="1"/>
    <x v="8"/>
    <s v="Poly Designer Cover &amp; Back"/>
    <x v="3369"/>
    <n v="6"/>
    <n v="0"/>
    <n v="54.691199999999995"/>
    <x v="0"/>
    <x v="0"/>
  </r>
  <r>
    <n v="4427"/>
    <s v="CA-2019-159464"/>
    <x v="796"/>
    <d v="2019-05-19T00:00:00"/>
    <s v="First Class"/>
    <s v="TB-21355"/>
    <s v="Todd Boyes"/>
    <x v="1"/>
    <x v="0"/>
    <x v="406"/>
    <x v="32"/>
    <n v="30328"/>
    <x v="0"/>
    <s v="TEC-PH-10002350"/>
    <x v="2"/>
    <x v="7"/>
    <s v="Apple EarPods with Remote and Mic"/>
    <x v="392"/>
    <n v="2"/>
    <n v="0"/>
    <n v="15.674399999999999"/>
    <x v="0"/>
    <x v="0"/>
  </r>
  <r>
    <n v="4428"/>
    <s v="US-2019-103226"/>
    <x v="585"/>
    <d v="2019-09-28T00:00:00"/>
    <s v="Standard Class"/>
    <s v="DW-13195"/>
    <s v="David Wiener"/>
    <x v="1"/>
    <x v="0"/>
    <x v="305"/>
    <x v="27"/>
    <n v="87105"/>
    <x v="1"/>
    <s v="OFF-PA-10002666"/>
    <x v="1"/>
    <x v="10"/>
    <s v="Southworth 25% Cotton Linen-Finish Paper &amp; Envelopes"/>
    <x v="3370"/>
    <n v="3"/>
    <n v="0"/>
    <n v="12.231"/>
    <x v="1"/>
    <x v="0"/>
  </r>
  <r>
    <n v="4429"/>
    <s v="CA-2019-119452"/>
    <x v="708"/>
    <d v="2019-03-27T00:00:00"/>
    <s v="Standard Class"/>
    <s v="CL-12565"/>
    <s v="Clay Ludtke"/>
    <x v="0"/>
    <x v="0"/>
    <x v="251"/>
    <x v="26"/>
    <n v="74133"/>
    <x v="2"/>
    <s v="FUR-CH-10004495"/>
    <x v="0"/>
    <x v="1"/>
    <s v="Global Leather and Oak Executive Chair, Black"/>
    <x v="3371"/>
    <n v="6"/>
    <n v="0"/>
    <n v="523.70519999999988"/>
    <x v="2"/>
    <x v="0"/>
  </r>
  <r>
    <n v="4430"/>
    <s v="CA-2019-147725"/>
    <x v="32"/>
    <d v="2019-09-14T00:00:00"/>
    <s v="Same Day"/>
    <s v="LT-17110"/>
    <s v="Liz Thompson"/>
    <x v="0"/>
    <x v="0"/>
    <x v="334"/>
    <x v="30"/>
    <n v="7050"/>
    <x v="3"/>
    <s v="OFF-AR-10001725"/>
    <x v="1"/>
    <x v="6"/>
    <s v="Boston Home &amp; Office Model 2000 Electric Pencil Sharpeners"/>
    <x v="421"/>
    <n v="3"/>
    <n v="0"/>
    <n v="18.447000000000003"/>
    <x v="3"/>
    <x v="0"/>
  </r>
  <r>
    <n v="4431"/>
    <s v="CA-2018-168893"/>
    <x v="54"/>
    <d v="2018-11-08T00:00:00"/>
    <s v="Second Class"/>
    <s v="AP-10915"/>
    <s v="Arthur Prichep"/>
    <x v="0"/>
    <x v="0"/>
    <x v="0"/>
    <x v="0"/>
    <n v="42420"/>
    <x v="0"/>
    <s v="OFF-FA-10002280"/>
    <x v="1"/>
    <x v="13"/>
    <s v="Advantus Plastic Paper Clips"/>
    <x v="3372"/>
    <n v="4"/>
    <n v="0"/>
    <n v="9.6"/>
    <x v="0"/>
    <x v="0"/>
  </r>
  <r>
    <n v="4432"/>
    <s v="CA-2018-168893"/>
    <x v="54"/>
    <d v="2018-11-08T00:00:00"/>
    <s v="Second Class"/>
    <s v="AP-10915"/>
    <s v="Arthur Prichep"/>
    <x v="0"/>
    <x v="0"/>
    <x v="0"/>
    <x v="0"/>
    <n v="42420"/>
    <x v="0"/>
    <s v="OFF-AR-10001770"/>
    <x v="1"/>
    <x v="6"/>
    <s v="Economy #2 Pencils"/>
    <x v="3373"/>
    <n v="3"/>
    <n v="0"/>
    <n v="2.0747999999999998"/>
    <x v="0"/>
    <x v="0"/>
  </r>
  <r>
    <n v="4433"/>
    <s v="CA-2018-168893"/>
    <x v="54"/>
    <d v="2018-11-08T00:00:00"/>
    <s v="Second Class"/>
    <s v="AP-10915"/>
    <s v="Arthur Prichep"/>
    <x v="0"/>
    <x v="0"/>
    <x v="0"/>
    <x v="0"/>
    <n v="42420"/>
    <x v="0"/>
    <s v="FUR-FU-10002885"/>
    <x v="0"/>
    <x v="5"/>
    <s v="Magna Visual Magnetic Picture Hangers"/>
    <x v="906"/>
    <n v="5"/>
    <n v="0"/>
    <n v="9.1580000000000013"/>
    <x v="0"/>
    <x v="0"/>
  </r>
  <r>
    <n v="4434"/>
    <s v="CA-2018-168893"/>
    <x v="54"/>
    <d v="2018-11-08T00:00:00"/>
    <s v="Second Class"/>
    <s v="AP-10915"/>
    <s v="Arthur Prichep"/>
    <x v="0"/>
    <x v="0"/>
    <x v="0"/>
    <x v="0"/>
    <n v="42420"/>
    <x v="0"/>
    <s v="OFF-AR-10003772"/>
    <x v="1"/>
    <x v="6"/>
    <s v="Boston 16750 Black Compact Battery Pencil Sharpener"/>
    <x v="3374"/>
    <n v="1"/>
    <n v="0"/>
    <n v="2.6249999999999991"/>
    <x v="0"/>
    <x v="0"/>
  </r>
  <r>
    <n v="4435"/>
    <s v="CA-2018-168893"/>
    <x v="54"/>
    <d v="2018-11-08T00:00:00"/>
    <s v="Second Class"/>
    <s v="AP-10915"/>
    <s v="Arthur Prichep"/>
    <x v="0"/>
    <x v="0"/>
    <x v="0"/>
    <x v="0"/>
    <n v="42420"/>
    <x v="0"/>
    <s v="FUR-TA-10003392"/>
    <x v="0"/>
    <x v="3"/>
    <s v="Global Adaptabilities Conference Tables"/>
    <x v="3375"/>
    <n v="3"/>
    <n v="0"/>
    <n v="160.15860000000001"/>
    <x v="0"/>
    <x v="0"/>
  </r>
  <r>
    <n v="4436"/>
    <s v="CA-2018-163398"/>
    <x v="973"/>
    <d v="2018-05-08T00:00:00"/>
    <s v="Standard Class"/>
    <s v="CB-12415"/>
    <s v="Christy Brittain"/>
    <x v="0"/>
    <x v="0"/>
    <x v="22"/>
    <x v="10"/>
    <n v="60653"/>
    <x v="2"/>
    <s v="OFF-BI-10000014"/>
    <x v="1"/>
    <x v="8"/>
    <s v="Heavy-Duty E-Z-D Binders"/>
    <x v="3376"/>
    <n v="1"/>
    <n v="0.8"/>
    <n v="-3.6002999999999998"/>
    <x v="2"/>
    <x v="0"/>
  </r>
  <r>
    <n v="4437"/>
    <s v="CA-2018-163398"/>
    <x v="973"/>
    <d v="2018-05-08T00:00:00"/>
    <s v="Standard Class"/>
    <s v="CB-12415"/>
    <s v="Christy Brittain"/>
    <x v="0"/>
    <x v="0"/>
    <x v="22"/>
    <x v="10"/>
    <n v="60653"/>
    <x v="2"/>
    <s v="OFF-AR-10003217"/>
    <x v="1"/>
    <x v="6"/>
    <s v="Newell 316"/>
    <x v="3377"/>
    <n v="7"/>
    <n v="0.2"/>
    <n v="2.7384000000000022"/>
    <x v="2"/>
    <x v="0"/>
  </r>
  <r>
    <n v="4438"/>
    <s v="CA-2018-163398"/>
    <x v="973"/>
    <d v="2018-05-08T00:00:00"/>
    <s v="Standard Class"/>
    <s v="CB-12415"/>
    <s v="Christy Brittain"/>
    <x v="0"/>
    <x v="0"/>
    <x v="22"/>
    <x v="10"/>
    <n v="60653"/>
    <x v="2"/>
    <s v="OFF-AP-10002403"/>
    <x v="1"/>
    <x v="9"/>
    <s v="Acco Smartsocket Color-Coded Six-Outlet AC Adapter Model Surge Protectors"/>
    <x v="3378"/>
    <n v="3"/>
    <n v="0.8"/>
    <n v="-71.296199999999999"/>
    <x v="2"/>
    <x v="0"/>
  </r>
  <r>
    <n v="4439"/>
    <s v="CA-2018-162726"/>
    <x v="797"/>
    <d v="2019-01-02T00:00:00"/>
    <s v="Standard Class"/>
    <s v="MT-17815"/>
    <s v="Meg Tillman"/>
    <x v="0"/>
    <x v="0"/>
    <x v="396"/>
    <x v="5"/>
    <n v="77642"/>
    <x v="2"/>
    <s v="OFF-PA-10001972"/>
    <x v="1"/>
    <x v="10"/>
    <s v="Xerox 214"/>
    <x v="563"/>
    <n v="2"/>
    <n v="0.2"/>
    <n v="3.6288"/>
    <x v="2"/>
    <x v="0"/>
  </r>
  <r>
    <n v="4440"/>
    <s v="CA-2018-162726"/>
    <x v="797"/>
    <d v="2019-01-02T00:00:00"/>
    <s v="Standard Class"/>
    <s v="MT-17815"/>
    <s v="Meg Tillman"/>
    <x v="0"/>
    <x v="0"/>
    <x v="396"/>
    <x v="5"/>
    <n v="77642"/>
    <x v="2"/>
    <s v="OFF-PA-10004041"/>
    <x v="1"/>
    <x v="10"/>
    <s v="It's Hot Message Books with Stickers, 2 3/4&quot; x 5&quot;"/>
    <x v="208"/>
    <n v="4"/>
    <n v="0.2"/>
    <n v="7.3999999999999995"/>
    <x v="2"/>
    <x v="0"/>
  </r>
  <r>
    <n v="4441"/>
    <s v="US-2018-111290"/>
    <x v="405"/>
    <d v="2018-07-26T00:00:00"/>
    <s v="Standard Class"/>
    <s v="DK-13375"/>
    <s v="Dennis Kane"/>
    <x v="0"/>
    <x v="0"/>
    <x v="17"/>
    <x v="12"/>
    <n v="48185"/>
    <x v="2"/>
    <s v="TEC-AC-10004975"/>
    <x v="2"/>
    <x v="11"/>
    <s v="Plantronics Audio 995 Wireless Stereo Headset"/>
    <x v="3379"/>
    <n v="1"/>
    <n v="0"/>
    <n v="36.283500000000004"/>
    <x v="2"/>
    <x v="0"/>
  </r>
  <r>
    <n v="4442"/>
    <s v="US-2018-111290"/>
    <x v="405"/>
    <d v="2018-07-26T00:00:00"/>
    <s v="Standard Class"/>
    <s v="DK-13375"/>
    <s v="Dennis Kane"/>
    <x v="0"/>
    <x v="0"/>
    <x v="17"/>
    <x v="12"/>
    <n v="48185"/>
    <x v="2"/>
    <s v="OFF-ST-10001932"/>
    <x v="1"/>
    <x v="4"/>
    <s v="Fellowes Staxonsteel Drawer Files"/>
    <x v="3380"/>
    <n v="5"/>
    <n v="0"/>
    <n v="135.21900000000002"/>
    <x v="2"/>
    <x v="0"/>
  </r>
  <r>
    <n v="4443"/>
    <s v="US-2018-111290"/>
    <x v="405"/>
    <d v="2018-07-26T00:00:00"/>
    <s v="Standard Class"/>
    <s v="DK-13375"/>
    <s v="Dennis Kane"/>
    <x v="0"/>
    <x v="0"/>
    <x v="17"/>
    <x v="12"/>
    <n v="48185"/>
    <x v="2"/>
    <s v="OFF-AR-10001761"/>
    <x v="1"/>
    <x v="6"/>
    <s v="Avery Hi-Liter Smear-Safe Highlighters"/>
    <x v="2640"/>
    <n v="5"/>
    <n v="0"/>
    <n v="10.511999999999999"/>
    <x v="2"/>
    <x v="0"/>
  </r>
  <r>
    <n v="4444"/>
    <s v="US-2018-111290"/>
    <x v="405"/>
    <d v="2018-07-26T00:00:00"/>
    <s v="Standard Class"/>
    <s v="DK-13375"/>
    <s v="Dennis Kane"/>
    <x v="0"/>
    <x v="0"/>
    <x v="17"/>
    <x v="12"/>
    <n v="48185"/>
    <x v="2"/>
    <s v="OFF-PA-10002262"/>
    <x v="1"/>
    <x v="10"/>
    <s v="Xerox 192"/>
    <x v="56"/>
    <n v="5"/>
    <n v="0"/>
    <n v="15.552000000000001"/>
    <x v="2"/>
    <x v="0"/>
  </r>
  <r>
    <n v="4445"/>
    <s v="US-2016-147704"/>
    <x v="912"/>
    <d v="2016-11-21T00:00:00"/>
    <s v="Standard Class"/>
    <s v="SR-20740"/>
    <s v="Steven Roelle"/>
    <x v="2"/>
    <x v="0"/>
    <x v="41"/>
    <x v="14"/>
    <n v="47401"/>
    <x v="2"/>
    <s v="OFF-EN-10004483"/>
    <x v="1"/>
    <x v="12"/>
    <s v="#10 White Business Envelopes,4 1/8 x 9 1/2"/>
    <x v="2561"/>
    <n v="5"/>
    <n v="0"/>
    <n v="36.824499999999993"/>
    <x v="2"/>
    <x v="0"/>
  </r>
  <r>
    <n v="4446"/>
    <s v="US-2016-147704"/>
    <x v="912"/>
    <d v="2016-11-21T00:00:00"/>
    <s v="Standard Class"/>
    <s v="SR-20740"/>
    <s v="Steven Roelle"/>
    <x v="2"/>
    <x v="0"/>
    <x v="41"/>
    <x v="14"/>
    <n v="47401"/>
    <x v="2"/>
    <s v="OFF-PA-10003270"/>
    <x v="1"/>
    <x v="10"/>
    <s v="Xerox 1954"/>
    <x v="3381"/>
    <n v="6"/>
    <n v="0"/>
    <n v="14.256"/>
    <x v="2"/>
    <x v="0"/>
  </r>
  <r>
    <n v="4447"/>
    <s v="US-2016-147704"/>
    <x v="912"/>
    <d v="2016-11-21T00:00:00"/>
    <s v="Standard Class"/>
    <s v="SR-20740"/>
    <s v="Steven Roelle"/>
    <x v="2"/>
    <x v="0"/>
    <x v="41"/>
    <x v="14"/>
    <n v="47401"/>
    <x v="2"/>
    <s v="OFF-BI-10001634"/>
    <x v="1"/>
    <x v="8"/>
    <s v="Wilson Jones Active Use Binders"/>
    <x v="2769"/>
    <n v="4"/>
    <n v="0"/>
    <n v="14.268800000000001"/>
    <x v="2"/>
    <x v="0"/>
  </r>
  <r>
    <n v="4448"/>
    <s v="US-2016-147704"/>
    <x v="912"/>
    <d v="2016-11-21T00:00:00"/>
    <s v="Standard Class"/>
    <s v="SR-20740"/>
    <s v="Steven Roelle"/>
    <x v="2"/>
    <x v="0"/>
    <x v="41"/>
    <x v="14"/>
    <n v="47401"/>
    <x v="2"/>
    <s v="OFF-ST-10000675"/>
    <x v="1"/>
    <x v="4"/>
    <s v="File Shuttle II and Handi-File, Black"/>
    <x v="3382"/>
    <n v="5"/>
    <n v="0"/>
    <n v="42.362499999999997"/>
    <x v="2"/>
    <x v="0"/>
  </r>
  <r>
    <n v="4449"/>
    <s v="CA-2017-121965"/>
    <x v="974"/>
    <d v="2017-06-23T00:00:00"/>
    <s v="Standard Class"/>
    <s v="LH-17155"/>
    <s v="Logan Haushalter"/>
    <x v="0"/>
    <x v="0"/>
    <x v="1"/>
    <x v="1"/>
    <n v="90032"/>
    <x v="1"/>
    <s v="FUR-FU-10000732"/>
    <x v="0"/>
    <x v="5"/>
    <s v="Eldon 200 Class Desk Accessories"/>
    <x v="2391"/>
    <n v="2"/>
    <n v="0"/>
    <n v="4.0191999999999997"/>
    <x v="1"/>
    <x v="0"/>
  </r>
  <r>
    <n v="4450"/>
    <s v="CA-2017-121965"/>
    <x v="974"/>
    <d v="2017-06-23T00:00:00"/>
    <s v="Standard Class"/>
    <s v="LH-17155"/>
    <s v="Logan Haushalter"/>
    <x v="0"/>
    <x v="0"/>
    <x v="1"/>
    <x v="1"/>
    <n v="90032"/>
    <x v="1"/>
    <s v="OFF-PA-10004355"/>
    <x v="1"/>
    <x v="10"/>
    <s v="Xerox 231"/>
    <x v="90"/>
    <n v="1"/>
    <n v="0"/>
    <n v="3.1104000000000003"/>
    <x v="1"/>
    <x v="0"/>
  </r>
  <r>
    <n v="4451"/>
    <s v="CA-2017-121965"/>
    <x v="974"/>
    <d v="2017-06-23T00:00:00"/>
    <s v="Standard Class"/>
    <s v="LH-17155"/>
    <s v="Logan Haushalter"/>
    <x v="0"/>
    <x v="0"/>
    <x v="1"/>
    <x v="1"/>
    <n v="90032"/>
    <x v="1"/>
    <s v="OFF-EN-10000056"/>
    <x v="1"/>
    <x v="12"/>
    <s v="Cameo Buff Policy Envelopes"/>
    <x v="737"/>
    <n v="3"/>
    <n v="0"/>
    <n v="87.744299999999981"/>
    <x v="1"/>
    <x v="0"/>
  </r>
  <r>
    <n v="4452"/>
    <s v="CA-2018-147137"/>
    <x v="975"/>
    <d v="2018-07-06T00:00:00"/>
    <s v="First Class"/>
    <s v="AA-10645"/>
    <s v="Anna Andreadi"/>
    <x v="0"/>
    <x v="0"/>
    <x v="8"/>
    <x v="1"/>
    <n v="94109"/>
    <x v="1"/>
    <s v="FUR-FU-10000221"/>
    <x v="0"/>
    <x v="5"/>
    <s v="Master Caster Door Stop, Brown"/>
    <x v="3383"/>
    <n v="5"/>
    <n v="0"/>
    <n v="8.6359999999999992"/>
    <x v="1"/>
    <x v="0"/>
  </r>
  <r>
    <n v="4453"/>
    <s v="CA-2018-147137"/>
    <x v="975"/>
    <d v="2018-07-06T00:00:00"/>
    <s v="First Class"/>
    <s v="AA-10645"/>
    <s v="Anna Andreadi"/>
    <x v="0"/>
    <x v="0"/>
    <x v="8"/>
    <x v="1"/>
    <n v="94109"/>
    <x v="1"/>
    <s v="OFF-EN-10003567"/>
    <x v="1"/>
    <x v="12"/>
    <s v="Inter-Office Recycled Envelopes, Brown Kraft, Button-String,10&quot; x 13&quot; , 100/Box"/>
    <x v="3384"/>
    <n v="2"/>
    <n v="0"/>
    <n v="20.661200000000001"/>
    <x v="1"/>
    <x v="0"/>
  </r>
  <r>
    <n v="4454"/>
    <s v="CA-2018-147137"/>
    <x v="975"/>
    <d v="2018-07-06T00:00:00"/>
    <s v="First Class"/>
    <s v="AA-10645"/>
    <s v="Anna Andreadi"/>
    <x v="0"/>
    <x v="0"/>
    <x v="8"/>
    <x v="1"/>
    <n v="94109"/>
    <x v="1"/>
    <s v="FUR-BO-10001811"/>
    <x v="0"/>
    <x v="0"/>
    <s v="Atlantic Metals Mobile 5-Shelf Bookcases, Custom Colors"/>
    <x v="3385"/>
    <n v="5"/>
    <n v="0.15"/>
    <n v="225.73499999999993"/>
    <x v="1"/>
    <x v="0"/>
  </r>
  <r>
    <n v="4455"/>
    <s v="CA-2018-147137"/>
    <x v="975"/>
    <d v="2018-07-06T00:00:00"/>
    <s v="First Class"/>
    <s v="AA-10645"/>
    <s v="Anna Andreadi"/>
    <x v="0"/>
    <x v="0"/>
    <x v="8"/>
    <x v="1"/>
    <n v="94109"/>
    <x v="1"/>
    <s v="OFF-ST-10002486"/>
    <x v="1"/>
    <x v="4"/>
    <s v="Eldon Shelf Savers Cubes and Bins"/>
    <x v="3386"/>
    <n v="4"/>
    <n v="0"/>
    <n v="0.5583999999999989"/>
    <x v="1"/>
    <x v="0"/>
  </r>
  <r>
    <n v="4456"/>
    <s v="US-2017-146745"/>
    <x v="37"/>
    <d v="2017-09-08T00:00:00"/>
    <s v="Standard Class"/>
    <s v="AS-10630"/>
    <s v="Ann Steele"/>
    <x v="2"/>
    <x v="0"/>
    <x v="8"/>
    <x v="1"/>
    <n v="94110"/>
    <x v="1"/>
    <s v="FUR-CH-10002372"/>
    <x v="0"/>
    <x v="1"/>
    <s v="Office Star - Ergonomically Designed Knee Chair"/>
    <x v="434"/>
    <n v="2"/>
    <n v="0.2"/>
    <n v="-12.956799999999994"/>
    <x v="1"/>
    <x v="0"/>
  </r>
  <r>
    <n v="4457"/>
    <s v="US-2017-146745"/>
    <x v="37"/>
    <d v="2017-09-08T00:00:00"/>
    <s v="Standard Class"/>
    <s v="AS-10630"/>
    <s v="Ann Steele"/>
    <x v="2"/>
    <x v="0"/>
    <x v="8"/>
    <x v="1"/>
    <n v="94110"/>
    <x v="1"/>
    <s v="OFF-BI-10003274"/>
    <x v="1"/>
    <x v="8"/>
    <s v="Avery Durable Slant Ring Binders, No Labels"/>
    <x v="2925"/>
    <n v="2"/>
    <n v="0.2"/>
    <n v="2.1492"/>
    <x v="1"/>
    <x v="0"/>
  </r>
  <r>
    <n v="4458"/>
    <s v="CA-2019-115175"/>
    <x v="783"/>
    <d v="2019-08-12T00:00:00"/>
    <s v="Standard Class"/>
    <s v="MC-17575"/>
    <s v="Matt Collins"/>
    <x v="0"/>
    <x v="0"/>
    <x v="49"/>
    <x v="1"/>
    <n v="95123"/>
    <x v="1"/>
    <s v="OFF-PA-10001878"/>
    <x v="1"/>
    <x v="10"/>
    <s v="Xerox 1891"/>
    <x v="1672"/>
    <n v="5"/>
    <n v="0"/>
    <n v="114.93849999999998"/>
    <x v="1"/>
    <x v="0"/>
  </r>
  <r>
    <n v="4459"/>
    <s v="CA-2019-105851"/>
    <x v="677"/>
    <d v="2019-03-20T00:00:00"/>
    <s v="Standard Class"/>
    <s v="SE-20110"/>
    <s v="Sanjit Engle"/>
    <x v="0"/>
    <x v="0"/>
    <x v="60"/>
    <x v="22"/>
    <n v="80219"/>
    <x v="1"/>
    <s v="OFF-SU-10002881"/>
    <x v="1"/>
    <x v="14"/>
    <s v="Martin Yale Chadless Opener Electric Letter Opener"/>
    <x v="3387"/>
    <n v="2"/>
    <n v="0.2"/>
    <n v="-299.8116"/>
    <x v="1"/>
    <x v="0"/>
  </r>
  <r>
    <n v="4460"/>
    <s v="US-2019-125717"/>
    <x v="394"/>
    <d v="2019-10-01T00:00:00"/>
    <s v="First Class"/>
    <s v="DS-13030"/>
    <s v="Darrin Sayre"/>
    <x v="2"/>
    <x v="0"/>
    <x v="34"/>
    <x v="22"/>
    <n v="80013"/>
    <x v="1"/>
    <s v="FUR-FU-10001979"/>
    <x v="0"/>
    <x v="5"/>
    <s v="Dana Halogen Swing-Arm Architect Lamp"/>
    <x v="3388"/>
    <n v="1"/>
    <n v="0.2"/>
    <n v="3.2776000000000014"/>
    <x v="1"/>
    <x v="0"/>
  </r>
  <r>
    <n v="4461"/>
    <s v="US-2019-125717"/>
    <x v="394"/>
    <d v="2019-10-01T00:00:00"/>
    <s v="First Class"/>
    <s v="DS-13030"/>
    <s v="Darrin Sayre"/>
    <x v="2"/>
    <x v="0"/>
    <x v="34"/>
    <x v="22"/>
    <n v="80013"/>
    <x v="1"/>
    <s v="OFF-ST-10001522"/>
    <x v="1"/>
    <x v="4"/>
    <s v="Gould Plastics 18-Pocket Panel Bin, 34w x 5-1/4d x 20-1/2h"/>
    <x v="2772"/>
    <n v="2"/>
    <n v="0.2"/>
    <n v="-29.436800000000012"/>
    <x v="1"/>
    <x v="0"/>
  </r>
  <r>
    <n v="4462"/>
    <s v="US-2019-125717"/>
    <x v="394"/>
    <d v="2019-10-01T00:00:00"/>
    <s v="First Class"/>
    <s v="DS-13030"/>
    <s v="Darrin Sayre"/>
    <x v="2"/>
    <x v="0"/>
    <x v="34"/>
    <x v="22"/>
    <n v="80013"/>
    <x v="1"/>
    <s v="TEC-AC-10003657"/>
    <x v="2"/>
    <x v="11"/>
    <s v="Lenovo 17-Key USB Numeric Keypad"/>
    <x v="157"/>
    <n v="2"/>
    <n v="0.2"/>
    <n v="1.359599999999995"/>
    <x v="1"/>
    <x v="0"/>
  </r>
  <r>
    <n v="4463"/>
    <s v="US-2019-125717"/>
    <x v="394"/>
    <d v="2019-10-01T00:00:00"/>
    <s v="First Class"/>
    <s v="DS-13030"/>
    <s v="Darrin Sayre"/>
    <x v="2"/>
    <x v="0"/>
    <x v="34"/>
    <x v="22"/>
    <n v="80013"/>
    <x v="1"/>
    <s v="OFF-BI-10001718"/>
    <x v="1"/>
    <x v="8"/>
    <s v="GBC DocuBind P50 Personal Binding Machine"/>
    <x v="1996"/>
    <n v="4"/>
    <n v="0.7"/>
    <n v="-58.861599999999981"/>
    <x v="1"/>
    <x v="0"/>
  </r>
  <r>
    <n v="4464"/>
    <s v="US-2019-125717"/>
    <x v="394"/>
    <d v="2019-10-01T00:00:00"/>
    <s v="First Class"/>
    <s v="DS-13030"/>
    <s v="Darrin Sayre"/>
    <x v="2"/>
    <x v="0"/>
    <x v="34"/>
    <x v="22"/>
    <n v="80013"/>
    <x v="1"/>
    <s v="OFF-PA-10003022"/>
    <x v="1"/>
    <x v="10"/>
    <s v="Xerox 1992"/>
    <x v="646"/>
    <n v="3"/>
    <n v="0.2"/>
    <n v="5.2026000000000003"/>
    <x v="1"/>
    <x v="0"/>
  </r>
  <r>
    <n v="4465"/>
    <s v="US-2019-125717"/>
    <x v="394"/>
    <d v="2019-10-01T00:00:00"/>
    <s v="First Class"/>
    <s v="DS-13030"/>
    <s v="Darrin Sayre"/>
    <x v="2"/>
    <x v="0"/>
    <x v="34"/>
    <x v="22"/>
    <n v="80013"/>
    <x v="1"/>
    <s v="OFF-AP-10000891"/>
    <x v="1"/>
    <x v="9"/>
    <s v="Kensington 7 Outlet MasterPiece HOMEOFFICE Power Control Center"/>
    <x v="3389"/>
    <n v="2"/>
    <n v="0.2"/>
    <n v="26.22399999999999"/>
    <x v="1"/>
    <x v="0"/>
  </r>
  <r>
    <n v="4466"/>
    <s v="CA-2017-163895"/>
    <x v="976"/>
    <d v="2017-08-11T00:00:00"/>
    <s v="Standard Class"/>
    <s v="NS-18640"/>
    <s v="Noel Staavos"/>
    <x v="1"/>
    <x v="0"/>
    <x v="394"/>
    <x v="45"/>
    <n v="83704"/>
    <x v="1"/>
    <s v="OFF-BI-10004970"/>
    <x v="1"/>
    <x v="8"/>
    <s v="ACCOHIDE 3-Ring Binder, Blue, 1&quot;"/>
    <x v="106"/>
    <n v="1"/>
    <n v="0.2"/>
    <n v="1.1151"/>
    <x v="1"/>
    <x v="0"/>
  </r>
  <r>
    <n v="4467"/>
    <s v="CA-2019-168641"/>
    <x v="221"/>
    <d v="2019-12-01T00:00:00"/>
    <s v="Standard Class"/>
    <s v="KA-16525"/>
    <s v="Kelly Andreada"/>
    <x v="0"/>
    <x v="0"/>
    <x v="20"/>
    <x v="15"/>
    <n v="10035"/>
    <x v="3"/>
    <s v="OFF-AR-10003759"/>
    <x v="1"/>
    <x v="6"/>
    <s v="Crayola Anti Dust Chalk, 12/Pack"/>
    <x v="3390"/>
    <n v="9"/>
    <n v="0"/>
    <n v="7.3709999999999996"/>
    <x v="3"/>
    <x v="0"/>
  </r>
  <r>
    <n v="4468"/>
    <s v="CA-2019-168641"/>
    <x v="221"/>
    <d v="2019-12-01T00:00:00"/>
    <s v="Standard Class"/>
    <s v="KA-16525"/>
    <s v="Kelly Andreada"/>
    <x v="0"/>
    <x v="0"/>
    <x v="20"/>
    <x v="15"/>
    <n v="10035"/>
    <x v="3"/>
    <s v="OFF-EN-10003001"/>
    <x v="1"/>
    <x v="12"/>
    <s v="Ames Color-File Green Diamond Border X-ray Mailers"/>
    <x v="1244"/>
    <n v="2"/>
    <n v="0"/>
    <n v="78.941199999999995"/>
    <x v="3"/>
    <x v="0"/>
  </r>
  <r>
    <n v="4469"/>
    <s v="CA-2019-168641"/>
    <x v="221"/>
    <d v="2019-12-01T00:00:00"/>
    <s v="Standard Class"/>
    <s v="KA-16525"/>
    <s v="Kelly Andreada"/>
    <x v="0"/>
    <x v="0"/>
    <x v="20"/>
    <x v="15"/>
    <n v="10035"/>
    <x v="3"/>
    <s v="FUR-BO-10000780"/>
    <x v="0"/>
    <x v="0"/>
    <s v="O'Sullivan Plantations 2-Door Library in Landvery Oak"/>
    <x v="244"/>
    <n v="2"/>
    <n v="0.2"/>
    <n v="-16.078399999999988"/>
    <x v="3"/>
    <x v="0"/>
  </r>
  <r>
    <n v="4470"/>
    <s v="CA-2019-168641"/>
    <x v="221"/>
    <d v="2019-12-01T00:00:00"/>
    <s v="Standard Class"/>
    <s v="KA-16525"/>
    <s v="Kelly Andreada"/>
    <x v="0"/>
    <x v="0"/>
    <x v="20"/>
    <x v="15"/>
    <n v="10035"/>
    <x v="3"/>
    <s v="OFF-PA-10001972"/>
    <x v="1"/>
    <x v="10"/>
    <s v="Xerox 214"/>
    <x v="91"/>
    <n v="2"/>
    <n v="0"/>
    <n v="6.2208000000000006"/>
    <x v="3"/>
    <x v="0"/>
  </r>
  <r>
    <n v="4471"/>
    <s v="CA-2019-156895"/>
    <x v="540"/>
    <d v="2019-05-12T00:00:00"/>
    <s v="Standard Class"/>
    <s v="DJ-13510"/>
    <s v="Don Jones"/>
    <x v="1"/>
    <x v="0"/>
    <x v="10"/>
    <x v="9"/>
    <n v="19140"/>
    <x v="3"/>
    <s v="FUR-CH-10003535"/>
    <x v="0"/>
    <x v="1"/>
    <s v="Global Armless Task Chair, Royal Blue"/>
    <x v="3391"/>
    <n v="3"/>
    <n v="0.3"/>
    <n v="-23.782199999999996"/>
    <x v="3"/>
    <x v="0"/>
  </r>
  <r>
    <n v="4472"/>
    <s v="CA-2019-121300"/>
    <x v="365"/>
    <d v="2019-09-29T00:00:00"/>
    <s v="Same Day"/>
    <s v="MG-17680"/>
    <s v="Maureen Gastineau"/>
    <x v="2"/>
    <x v="0"/>
    <x v="407"/>
    <x v="24"/>
    <n v="44060"/>
    <x v="3"/>
    <s v="FUR-CH-10003774"/>
    <x v="0"/>
    <x v="1"/>
    <s v="Global Wood Trimmed Manager's Task Chair, Khaki"/>
    <x v="1346"/>
    <n v="1"/>
    <n v="0.3"/>
    <n v="-15.466600000000003"/>
    <x v="3"/>
    <x v="0"/>
  </r>
  <r>
    <n v="4473"/>
    <s v="CA-2019-121300"/>
    <x v="365"/>
    <d v="2019-09-29T00:00:00"/>
    <s v="Same Day"/>
    <s v="MG-17680"/>
    <s v="Maureen Gastineau"/>
    <x v="2"/>
    <x v="0"/>
    <x v="407"/>
    <x v="24"/>
    <n v="44060"/>
    <x v="3"/>
    <s v="TEC-AC-10004571"/>
    <x v="2"/>
    <x v="11"/>
    <s v="Logitech G700s Rechargeable Gaming Mouse"/>
    <x v="1977"/>
    <n v="3"/>
    <n v="0.2"/>
    <n v="65.993400000000008"/>
    <x v="3"/>
    <x v="0"/>
  </r>
  <r>
    <n v="4474"/>
    <s v="CA-2019-121300"/>
    <x v="365"/>
    <d v="2019-09-29T00:00:00"/>
    <s v="Same Day"/>
    <s v="MG-17680"/>
    <s v="Maureen Gastineau"/>
    <x v="2"/>
    <x v="0"/>
    <x v="407"/>
    <x v="24"/>
    <n v="44060"/>
    <x v="3"/>
    <s v="FUR-TA-10004442"/>
    <x v="0"/>
    <x v="3"/>
    <s v="Riverside Furniture Stanwyck Manor Table Series"/>
    <x v="2458"/>
    <n v="2"/>
    <n v="0.4"/>
    <n v="-189.32100000000003"/>
    <x v="3"/>
    <x v="0"/>
  </r>
  <r>
    <n v="4475"/>
    <s v="CA-2019-121300"/>
    <x v="365"/>
    <d v="2019-09-29T00:00:00"/>
    <s v="Same Day"/>
    <s v="MG-17680"/>
    <s v="Maureen Gastineau"/>
    <x v="2"/>
    <x v="0"/>
    <x v="407"/>
    <x v="24"/>
    <n v="44060"/>
    <x v="3"/>
    <s v="OFF-PA-10002787"/>
    <x v="1"/>
    <x v="10"/>
    <s v="Xerox 227"/>
    <x v="12"/>
    <n v="3"/>
    <n v="0.2"/>
    <n v="5.4432"/>
    <x v="3"/>
    <x v="0"/>
  </r>
  <r>
    <n v="4476"/>
    <s v="CA-2019-121300"/>
    <x v="365"/>
    <d v="2019-09-29T00:00:00"/>
    <s v="Same Day"/>
    <s v="MG-17680"/>
    <s v="Maureen Gastineau"/>
    <x v="2"/>
    <x v="0"/>
    <x v="407"/>
    <x v="24"/>
    <n v="44060"/>
    <x v="3"/>
    <s v="FUR-FU-10004586"/>
    <x v="0"/>
    <x v="5"/>
    <s v="G.E. Longer-Life Indoor Recessed Floodlight Bulbs"/>
    <x v="3392"/>
    <n v="4"/>
    <n v="0.2"/>
    <n v="7.436799999999999"/>
    <x v="3"/>
    <x v="0"/>
  </r>
  <r>
    <n v="4477"/>
    <s v="CA-2019-121300"/>
    <x v="365"/>
    <d v="2019-09-29T00:00:00"/>
    <s v="Same Day"/>
    <s v="MG-17680"/>
    <s v="Maureen Gastineau"/>
    <x v="2"/>
    <x v="0"/>
    <x v="407"/>
    <x v="24"/>
    <n v="44060"/>
    <x v="3"/>
    <s v="OFF-PA-10002606"/>
    <x v="1"/>
    <x v="10"/>
    <s v="Xerox 1928"/>
    <x v="582"/>
    <n v="2"/>
    <n v="0.2"/>
    <n v="2.6399999999999997"/>
    <x v="3"/>
    <x v="0"/>
  </r>
  <r>
    <n v="4478"/>
    <s v="CA-2019-130211"/>
    <x v="760"/>
    <d v="2019-10-22T00:00:00"/>
    <s v="Same Day"/>
    <s v="BD-11620"/>
    <s v="Brian DeCherney"/>
    <x v="0"/>
    <x v="0"/>
    <x v="408"/>
    <x v="26"/>
    <n v="73505"/>
    <x v="2"/>
    <s v="OFF-ST-10000129"/>
    <x v="1"/>
    <x v="4"/>
    <s v="Fellowes Recycled Storage Drawers"/>
    <x v="3393"/>
    <n v="3"/>
    <n v="0"/>
    <n v="23.316299999999984"/>
    <x v="2"/>
    <x v="0"/>
  </r>
  <r>
    <n v="4479"/>
    <s v="CA-2019-130211"/>
    <x v="760"/>
    <d v="2019-10-22T00:00:00"/>
    <s v="Same Day"/>
    <s v="BD-11620"/>
    <s v="Brian DeCherney"/>
    <x v="0"/>
    <x v="0"/>
    <x v="408"/>
    <x v="26"/>
    <n v="73505"/>
    <x v="2"/>
    <s v="FUR-TA-10003748"/>
    <x v="0"/>
    <x v="3"/>
    <s v="Bevis 36 x 72 Conference Tables"/>
    <x v="3394"/>
    <n v="2"/>
    <n v="0"/>
    <n v="54.775599999999997"/>
    <x v="2"/>
    <x v="0"/>
  </r>
  <r>
    <n v="4480"/>
    <s v="CA-2016-147235"/>
    <x v="977"/>
    <d v="2016-03-28T00:00:00"/>
    <s v="Standard Class"/>
    <s v="CD-11920"/>
    <s v="Carlos Daly"/>
    <x v="0"/>
    <x v="0"/>
    <x v="20"/>
    <x v="15"/>
    <n v="10024"/>
    <x v="3"/>
    <s v="OFF-PA-10004948"/>
    <x v="1"/>
    <x v="10"/>
    <s v="Xerox 190"/>
    <x v="1691"/>
    <n v="5"/>
    <n v="0"/>
    <n v="11.703000000000001"/>
    <x v="3"/>
    <x v="0"/>
  </r>
  <r>
    <n v="4481"/>
    <s v="CA-2018-109365"/>
    <x v="54"/>
    <d v="2018-11-08T00:00:00"/>
    <s v="Standard Class"/>
    <s v="XP-21865"/>
    <s v="Xylona Preis"/>
    <x v="0"/>
    <x v="0"/>
    <x v="1"/>
    <x v="1"/>
    <n v="90049"/>
    <x v="1"/>
    <s v="OFF-FA-10001561"/>
    <x v="1"/>
    <x v="13"/>
    <s v="Stockwell Push Pins"/>
    <x v="53"/>
    <n v="7"/>
    <n v="0"/>
    <n v="5.0358000000000001"/>
    <x v="1"/>
    <x v="0"/>
  </r>
  <r>
    <n v="4482"/>
    <s v="CA-2018-109365"/>
    <x v="54"/>
    <d v="2018-11-08T00:00:00"/>
    <s v="Standard Class"/>
    <s v="XP-21865"/>
    <s v="Xylona Preis"/>
    <x v="0"/>
    <x v="0"/>
    <x v="1"/>
    <x v="1"/>
    <n v="90049"/>
    <x v="1"/>
    <s v="OFF-AP-10002998"/>
    <x v="1"/>
    <x v="9"/>
    <s v="Holmes 99% HEPA Air Purifier"/>
    <x v="3395"/>
    <n v="2"/>
    <n v="0"/>
    <n v="14.295599999999997"/>
    <x v="1"/>
    <x v="0"/>
  </r>
  <r>
    <n v="4483"/>
    <s v="CA-2018-109365"/>
    <x v="54"/>
    <d v="2018-11-08T00:00:00"/>
    <s v="Standard Class"/>
    <s v="XP-21865"/>
    <s v="Xylona Preis"/>
    <x v="0"/>
    <x v="0"/>
    <x v="1"/>
    <x v="1"/>
    <n v="90049"/>
    <x v="1"/>
    <s v="OFF-BI-10003981"/>
    <x v="1"/>
    <x v="8"/>
    <s v="Avery Durable Plastic 1&quot; Binders"/>
    <x v="2226"/>
    <n v="12"/>
    <n v="0.2"/>
    <n v="15.799199999999999"/>
    <x v="1"/>
    <x v="0"/>
  </r>
  <r>
    <n v="4484"/>
    <s v="CA-2018-109365"/>
    <x v="54"/>
    <d v="2018-11-08T00:00:00"/>
    <s v="Standard Class"/>
    <s v="XP-21865"/>
    <s v="Xylona Preis"/>
    <x v="0"/>
    <x v="0"/>
    <x v="1"/>
    <x v="1"/>
    <n v="90049"/>
    <x v="1"/>
    <s v="OFF-PA-10001725"/>
    <x v="1"/>
    <x v="10"/>
    <s v="Xerox 1892"/>
    <x v="2248"/>
    <n v="3"/>
    <n v="0"/>
    <n v="56.977199999999996"/>
    <x v="1"/>
    <x v="0"/>
  </r>
  <r>
    <n v="4485"/>
    <s v="CA-2018-109365"/>
    <x v="54"/>
    <d v="2018-11-08T00:00:00"/>
    <s v="Standard Class"/>
    <s v="XP-21865"/>
    <s v="Xylona Preis"/>
    <x v="0"/>
    <x v="0"/>
    <x v="1"/>
    <x v="1"/>
    <n v="90049"/>
    <x v="1"/>
    <s v="OFF-BI-10002071"/>
    <x v="1"/>
    <x v="8"/>
    <s v="Fellowes Black Plastic Comb Bindings"/>
    <x v="3396"/>
    <n v="2"/>
    <n v="0.2"/>
    <n v="3.0211999999999994"/>
    <x v="1"/>
    <x v="0"/>
  </r>
  <r>
    <n v="4486"/>
    <s v="CA-2018-109365"/>
    <x v="54"/>
    <d v="2018-11-08T00:00:00"/>
    <s v="Standard Class"/>
    <s v="XP-21865"/>
    <s v="Xylona Preis"/>
    <x v="0"/>
    <x v="0"/>
    <x v="1"/>
    <x v="1"/>
    <n v="90049"/>
    <x v="1"/>
    <s v="OFF-PA-10000477"/>
    <x v="1"/>
    <x v="10"/>
    <s v="Xerox 22"/>
    <x v="541"/>
    <n v="3"/>
    <n v="0"/>
    <n v="9.3312000000000008"/>
    <x v="1"/>
    <x v="0"/>
  </r>
  <r>
    <n v="4487"/>
    <s v="CA-2018-109365"/>
    <x v="54"/>
    <d v="2018-11-08T00:00:00"/>
    <s v="Standard Class"/>
    <s v="XP-21865"/>
    <s v="Xylona Preis"/>
    <x v="0"/>
    <x v="0"/>
    <x v="1"/>
    <x v="1"/>
    <n v="90049"/>
    <x v="1"/>
    <s v="OFF-PA-10004359"/>
    <x v="1"/>
    <x v="10"/>
    <s v="Multicolor Computer Printout Paper"/>
    <x v="1836"/>
    <n v="3"/>
    <n v="0"/>
    <n v="150.98399999999998"/>
    <x v="1"/>
    <x v="0"/>
  </r>
  <r>
    <n v="4488"/>
    <s v="CA-2017-162621"/>
    <x v="577"/>
    <d v="2017-09-11T00:00:00"/>
    <s v="Standard Class"/>
    <s v="CA-12055"/>
    <s v="Cathy Armstrong"/>
    <x v="2"/>
    <x v="0"/>
    <x v="12"/>
    <x v="5"/>
    <n v="77036"/>
    <x v="2"/>
    <s v="OFF-BI-10000962"/>
    <x v="1"/>
    <x v="8"/>
    <s v="Acco Flexible ACCOHIDE Square Ring Data Binder, Dark Blue, 11 1/2&quot; X 14&quot; 7/8&quot;"/>
    <x v="3397"/>
    <n v="5"/>
    <n v="0.8"/>
    <n v="-25.218500000000006"/>
    <x v="2"/>
    <x v="0"/>
  </r>
  <r>
    <n v="4489"/>
    <s v="CA-2017-162621"/>
    <x v="577"/>
    <d v="2017-09-11T00:00:00"/>
    <s v="Standard Class"/>
    <s v="CA-12055"/>
    <s v="Cathy Armstrong"/>
    <x v="2"/>
    <x v="0"/>
    <x v="12"/>
    <x v="5"/>
    <n v="77036"/>
    <x v="2"/>
    <s v="OFF-SU-10003567"/>
    <x v="1"/>
    <x v="14"/>
    <s v="Stiletto Hand Letter Openers"/>
    <x v="3398"/>
    <n v="9"/>
    <n v="0.2"/>
    <n v="-14.687999999999999"/>
    <x v="2"/>
    <x v="0"/>
  </r>
  <r>
    <n v="4490"/>
    <s v="CA-2017-162621"/>
    <x v="577"/>
    <d v="2017-09-11T00:00:00"/>
    <s v="Standard Class"/>
    <s v="CA-12055"/>
    <s v="Cathy Armstrong"/>
    <x v="2"/>
    <x v="0"/>
    <x v="12"/>
    <x v="5"/>
    <n v="77036"/>
    <x v="2"/>
    <s v="OFF-BI-10003708"/>
    <x v="1"/>
    <x v="8"/>
    <s v="Acco Four Pocket Poly Ring Binder with Label Holder, Smoke, 1&quot;"/>
    <x v="3399"/>
    <n v="3"/>
    <n v="0.8"/>
    <n v="-7.8225000000000016"/>
    <x v="2"/>
    <x v="0"/>
  </r>
  <r>
    <n v="4491"/>
    <s v="CA-2019-105921"/>
    <x v="718"/>
    <d v="2019-08-21T00:00:00"/>
    <s v="Standard Class"/>
    <s v="JM-15250"/>
    <s v="Janet Martin"/>
    <x v="0"/>
    <x v="0"/>
    <x v="1"/>
    <x v="1"/>
    <n v="90032"/>
    <x v="1"/>
    <s v="FUR-TA-10001095"/>
    <x v="0"/>
    <x v="3"/>
    <s v="Chromcraft Round Conference Tables"/>
    <x v="3400"/>
    <n v="3"/>
    <n v="0.2"/>
    <n v="5.2287000000000035"/>
    <x v="1"/>
    <x v="0"/>
  </r>
  <r>
    <n v="4492"/>
    <s v="CA-2016-150798"/>
    <x v="588"/>
    <d v="2016-12-03T00:00:00"/>
    <s v="Second Class"/>
    <s v="JK-15730"/>
    <s v="Joe Kamberova"/>
    <x v="0"/>
    <x v="0"/>
    <x v="38"/>
    <x v="24"/>
    <n v="43229"/>
    <x v="3"/>
    <s v="TEC-CO-10001571"/>
    <x v="2"/>
    <x v="16"/>
    <s v="Sharp 1540cs Digital Laser Copier"/>
    <x v="3401"/>
    <n v="2"/>
    <n v="0.4"/>
    <n v="109.99799999999999"/>
    <x v="3"/>
    <x v="0"/>
  </r>
  <r>
    <n v="4493"/>
    <s v="CA-2016-150798"/>
    <x v="588"/>
    <d v="2016-12-03T00:00:00"/>
    <s v="Second Class"/>
    <s v="JK-15730"/>
    <s v="Joe Kamberova"/>
    <x v="0"/>
    <x v="0"/>
    <x v="38"/>
    <x v="24"/>
    <n v="43229"/>
    <x v="3"/>
    <s v="FUR-FU-10000221"/>
    <x v="0"/>
    <x v="5"/>
    <s v="Master Caster Door Stop, Brown"/>
    <x v="3402"/>
    <n v="2"/>
    <n v="0.2"/>
    <n v="1.4223999999999997"/>
    <x v="3"/>
    <x v="0"/>
  </r>
  <r>
    <n v="4494"/>
    <s v="CA-2016-150798"/>
    <x v="588"/>
    <d v="2016-12-03T00:00:00"/>
    <s v="Second Class"/>
    <s v="JK-15730"/>
    <s v="Joe Kamberova"/>
    <x v="0"/>
    <x v="0"/>
    <x v="38"/>
    <x v="24"/>
    <n v="43229"/>
    <x v="3"/>
    <s v="OFF-PA-10001972"/>
    <x v="1"/>
    <x v="10"/>
    <s v="Xerox 214"/>
    <x v="1590"/>
    <n v="7"/>
    <n v="0.2"/>
    <n v="12.700800000000001"/>
    <x v="3"/>
    <x v="0"/>
  </r>
  <r>
    <n v="4495"/>
    <s v="CA-2016-150798"/>
    <x v="588"/>
    <d v="2016-12-03T00:00:00"/>
    <s v="Second Class"/>
    <s v="JK-15730"/>
    <s v="Joe Kamberova"/>
    <x v="0"/>
    <x v="0"/>
    <x v="38"/>
    <x v="24"/>
    <n v="43229"/>
    <x v="3"/>
    <s v="FUR-CH-10000015"/>
    <x v="0"/>
    <x v="1"/>
    <s v="Hon Multipurpose Stacking Arm Chairs"/>
    <x v="3403"/>
    <n v="6"/>
    <n v="0.3"/>
    <n v="-51.983999999999924"/>
    <x v="3"/>
    <x v="0"/>
  </r>
  <r>
    <n v="4496"/>
    <s v="CA-2019-112753"/>
    <x v="978"/>
    <d v="2019-06-23T00:00:00"/>
    <s v="Standard Class"/>
    <s v="CC-12670"/>
    <s v="Craig Carreira"/>
    <x v="0"/>
    <x v="0"/>
    <x v="1"/>
    <x v="1"/>
    <n v="90032"/>
    <x v="1"/>
    <s v="FUR-BO-10004015"/>
    <x v="0"/>
    <x v="0"/>
    <s v="Bush Andora Bookcase, Maple/Graphite Gray Finish"/>
    <x v="3404"/>
    <n v="9"/>
    <n v="0.15"/>
    <n v="75.593699999999899"/>
    <x v="1"/>
    <x v="1"/>
  </r>
  <r>
    <n v="4497"/>
    <s v="CA-2019-112753"/>
    <x v="978"/>
    <d v="2019-06-23T00:00:00"/>
    <s v="Standard Class"/>
    <s v="CC-12670"/>
    <s v="Craig Carreira"/>
    <x v="0"/>
    <x v="0"/>
    <x v="1"/>
    <x v="1"/>
    <n v="90032"/>
    <x v="1"/>
    <s v="OFF-PA-10002036"/>
    <x v="1"/>
    <x v="10"/>
    <s v="Xerox 1930"/>
    <x v="789"/>
    <n v="6"/>
    <n v="0"/>
    <n v="19.051200000000001"/>
    <x v="1"/>
    <x v="1"/>
  </r>
  <r>
    <n v="4498"/>
    <s v="CA-2019-155075"/>
    <x v="574"/>
    <d v="2019-12-09T00:00:00"/>
    <s v="Standard Class"/>
    <s v="GW-14605"/>
    <s v="Giulietta Weimer"/>
    <x v="0"/>
    <x v="0"/>
    <x v="10"/>
    <x v="9"/>
    <n v="19140"/>
    <x v="3"/>
    <s v="OFF-BI-10003650"/>
    <x v="1"/>
    <x v="8"/>
    <s v="GBC DocuBind 300 Electric Binding Machine"/>
    <x v="3405"/>
    <n v="4"/>
    <n v="0.7"/>
    <n v="-462.86239999999998"/>
    <x v="3"/>
    <x v="0"/>
  </r>
  <r>
    <n v="4499"/>
    <s v="CA-2016-103401"/>
    <x v="871"/>
    <d v="2016-11-26T00:00:00"/>
    <s v="Standard Class"/>
    <s v="GR-14560"/>
    <s v="Georgia Rosenberg"/>
    <x v="1"/>
    <x v="0"/>
    <x v="8"/>
    <x v="1"/>
    <n v="94110"/>
    <x v="1"/>
    <s v="OFF-PA-10003309"/>
    <x v="1"/>
    <x v="10"/>
    <s v="Xerox 211"/>
    <x v="91"/>
    <n v="2"/>
    <n v="0"/>
    <n v="6.2208000000000006"/>
    <x v="1"/>
    <x v="0"/>
  </r>
  <r>
    <n v="4500"/>
    <s v="CA-2018-124814"/>
    <x v="342"/>
    <d v="2018-04-16T00:00:00"/>
    <s v="Standard Class"/>
    <s v="FM-14215"/>
    <s v="Filia McAdams"/>
    <x v="1"/>
    <x v="0"/>
    <x v="329"/>
    <x v="1"/>
    <n v="93309"/>
    <x v="1"/>
    <s v="OFF-PA-10002787"/>
    <x v="1"/>
    <x v="10"/>
    <s v="Xerox 227"/>
    <x v="91"/>
    <n v="2"/>
    <n v="0"/>
    <n v="6.2208000000000006"/>
    <x v="1"/>
    <x v="0"/>
  </r>
  <r>
    <n v="4501"/>
    <s v="CA-2018-124814"/>
    <x v="342"/>
    <d v="2018-04-16T00:00:00"/>
    <s v="Standard Class"/>
    <s v="FM-14215"/>
    <s v="Filia McAdams"/>
    <x v="1"/>
    <x v="0"/>
    <x v="329"/>
    <x v="1"/>
    <n v="93309"/>
    <x v="1"/>
    <s v="OFF-BI-10000174"/>
    <x v="1"/>
    <x v="8"/>
    <s v="Wilson Jones Clip &amp; Carry Folder Binder Tool for Ring Binders, Clear"/>
    <x v="350"/>
    <n v="5"/>
    <n v="0.2"/>
    <n v="8.1199999999999974"/>
    <x v="1"/>
    <x v="0"/>
  </r>
  <r>
    <n v="4502"/>
    <s v="CA-2016-116757"/>
    <x v="479"/>
    <d v="2016-07-04T00:00:00"/>
    <s v="Standard Class"/>
    <s v="MS-17980"/>
    <s v="Michael Stewart"/>
    <x v="1"/>
    <x v="0"/>
    <x v="12"/>
    <x v="5"/>
    <n v="77095"/>
    <x v="2"/>
    <s v="OFF-PA-10002005"/>
    <x v="1"/>
    <x v="10"/>
    <s v="Xerox 225"/>
    <x v="233"/>
    <n v="5"/>
    <n v="0.2"/>
    <n v="9.0719999999999992"/>
    <x v="2"/>
    <x v="0"/>
  </r>
  <r>
    <n v="4503"/>
    <s v="CA-2016-116757"/>
    <x v="479"/>
    <d v="2016-07-04T00:00:00"/>
    <s v="Standard Class"/>
    <s v="MS-17980"/>
    <s v="Michael Stewart"/>
    <x v="1"/>
    <x v="0"/>
    <x v="12"/>
    <x v="5"/>
    <n v="77095"/>
    <x v="2"/>
    <s v="OFF-FA-10002815"/>
    <x v="1"/>
    <x v="13"/>
    <s v="Staples"/>
    <x v="3406"/>
    <n v="6"/>
    <n v="0.2"/>
    <n v="7.1928000000000001"/>
    <x v="2"/>
    <x v="0"/>
  </r>
  <r>
    <n v="4504"/>
    <s v="US-2016-138247"/>
    <x v="163"/>
    <d v="2016-12-29T00:00:00"/>
    <s v="Standard Class"/>
    <s v="BF-11170"/>
    <s v="Ben Ferrer"/>
    <x v="2"/>
    <x v="0"/>
    <x v="1"/>
    <x v="1"/>
    <n v="90045"/>
    <x v="1"/>
    <s v="TEC-PH-10000213"/>
    <x v="2"/>
    <x v="7"/>
    <s v="Seidio BD2-HK3IPH5-BK DILEX Case and Holster Combo for Apple iPhone 5/5s - Black"/>
    <x v="3407"/>
    <n v="7"/>
    <n v="0.2"/>
    <n v="17.365599999999993"/>
    <x v="1"/>
    <x v="0"/>
  </r>
  <r>
    <n v="4505"/>
    <s v="US-2016-138247"/>
    <x v="163"/>
    <d v="2016-12-29T00:00:00"/>
    <s v="Standard Class"/>
    <s v="BF-11170"/>
    <s v="Ben Ferrer"/>
    <x v="2"/>
    <x v="0"/>
    <x v="1"/>
    <x v="1"/>
    <n v="90045"/>
    <x v="1"/>
    <s v="OFF-AP-10000828"/>
    <x v="1"/>
    <x v="9"/>
    <s v="Avanti 4.4 Cu. Ft. Refrigerator"/>
    <x v="2759"/>
    <n v="2"/>
    <n v="0"/>
    <n v="101.34879999999998"/>
    <x v="1"/>
    <x v="0"/>
  </r>
  <r>
    <n v="4506"/>
    <s v="US-2016-138247"/>
    <x v="163"/>
    <d v="2016-12-29T00:00:00"/>
    <s v="Standard Class"/>
    <s v="BF-11170"/>
    <s v="Ben Ferrer"/>
    <x v="2"/>
    <x v="0"/>
    <x v="1"/>
    <x v="1"/>
    <n v="90045"/>
    <x v="1"/>
    <s v="TEC-AC-10004708"/>
    <x v="2"/>
    <x v="11"/>
    <s v="Sony 32GB Class 10 Micro SDHC R40 Memory Card"/>
    <x v="3408"/>
    <n v="3"/>
    <n v="0"/>
    <n v="13.198499999999999"/>
    <x v="1"/>
    <x v="0"/>
  </r>
  <r>
    <n v="4507"/>
    <s v="US-2016-138247"/>
    <x v="163"/>
    <d v="2016-12-29T00:00:00"/>
    <s v="Standard Class"/>
    <s v="BF-11170"/>
    <s v="Ben Ferrer"/>
    <x v="2"/>
    <x v="0"/>
    <x v="1"/>
    <x v="1"/>
    <n v="90045"/>
    <x v="1"/>
    <s v="TEC-PH-10001530"/>
    <x v="2"/>
    <x v="7"/>
    <s v="Cisco Unified IP Phone 7945G VoIP phone"/>
    <x v="3409"/>
    <n v="3"/>
    <n v="0.2"/>
    <n v="51.148499999999984"/>
    <x v="1"/>
    <x v="0"/>
  </r>
  <r>
    <n v="4508"/>
    <s v="US-2016-138247"/>
    <x v="163"/>
    <d v="2016-12-29T00:00:00"/>
    <s v="Standard Class"/>
    <s v="BF-11170"/>
    <s v="Ben Ferrer"/>
    <x v="2"/>
    <x v="0"/>
    <x v="1"/>
    <x v="1"/>
    <n v="90045"/>
    <x v="1"/>
    <s v="OFF-ST-10002301"/>
    <x v="1"/>
    <x v="4"/>
    <s v="Tennsco Commercial Shelving"/>
    <x v="2422"/>
    <n v="1"/>
    <n v="0"/>
    <n v="0.20339999999999847"/>
    <x v="1"/>
    <x v="0"/>
  </r>
  <r>
    <n v="4509"/>
    <s v="US-2016-138247"/>
    <x v="163"/>
    <d v="2016-12-29T00:00:00"/>
    <s v="Standard Class"/>
    <s v="BF-11170"/>
    <s v="Ben Ferrer"/>
    <x v="2"/>
    <x v="0"/>
    <x v="1"/>
    <x v="1"/>
    <n v="90045"/>
    <x v="1"/>
    <s v="FUR-FU-10002554"/>
    <x v="0"/>
    <x v="5"/>
    <s v="Westinghouse Floor Lamp with Metal Mesh Shade, Black"/>
    <x v="1169"/>
    <n v="1"/>
    <n v="0"/>
    <n v="5.5176999999999978"/>
    <x v="1"/>
    <x v="0"/>
  </r>
  <r>
    <n v="4510"/>
    <s v="CA-2019-167003"/>
    <x v="979"/>
    <d v="2019-05-29T00:00:00"/>
    <s v="Standard Class"/>
    <s v="VS-21820"/>
    <s v="Vivek Sundaresam"/>
    <x v="0"/>
    <x v="0"/>
    <x v="1"/>
    <x v="1"/>
    <n v="90036"/>
    <x v="1"/>
    <s v="FUR-TA-10001520"/>
    <x v="0"/>
    <x v="3"/>
    <s v="Lesro Sheffield Collection Coffee Table, End Table, Center Table, Corner Table"/>
    <x v="2473"/>
    <n v="3"/>
    <n v="0.2"/>
    <n v="-6.423300000000026"/>
    <x v="1"/>
    <x v="1"/>
  </r>
  <r>
    <n v="4511"/>
    <s v="CA-2018-119935"/>
    <x v="338"/>
    <d v="2018-11-14T00:00:00"/>
    <s v="Standard Class"/>
    <s v="KM-16225"/>
    <s v="Kalyca Meade"/>
    <x v="1"/>
    <x v="0"/>
    <x v="24"/>
    <x v="25"/>
    <n v="65807"/>
    <x v="2"/>
    <s v="FUR-FU-10001085"/>
    <x v="0"/>
    <x v="5"/>
    <s v="3M Polarizing Light Filter Sleeves"/>
    <x v="3410"/>
    <n v="2"/>
    <n v="0"/>
    <n v="17.157999999999998"/>
    <x v="2"/>
    <x v="0"/>
  </r>
  <r>
    <n v="4512"/>
    <s v="CA-2018-119935"/>
    <x v="338"/>
    <d v="2018-11-14T00:00:00"/>
    <s v="Standard Class"/>
    <s v="KM-16225"/>
    <s v="Kalyca Meade"/>
    <x v="1"/>
    <x v="0"/>
    <x v="24"/>
    <x v="25"/>
    <n v="65807"/>
    <x v="2"/>
    <s v="OFF-BI-10001597"/>
    <x v="1"/>
    <x v="8"/>
    <s v="Wilson Jones Ledger-Size, Piano-Hinge Binder, 2&quot;, Blue"/>
    <x v="3411"/>
    <n v="2"/>
    <n v="0"/>
    <n v="39.340799999999994"/>
    <x v="2"/>
    <x v="0"/>
  </r>
  <r>
    <n v="4513"/>
    <s v="CA-2018-118969"/>
    <x v="824"/>
    <d v="2018-10-03T00:00:00"/>
    <s v="First Class"/>
    <s v="LP-17095"/>
    <s v="Liz Preis"/>
    <x v="0"/>
    <x v="0"/>
    <x v="42"/>
    <x v="16"/>
    <n v="85023"/>
    <x v="1"/>
    <s v="OFF-BI-10002429"/>
    <x v="1"/>
    <x v="8"/>
    <s v="Premier Elliptical Ring Binder, Black"/>
    <x v="3412"/>
    <n v="6"/>
    <n v="0.7"/>
    <n v="-40.180799999999991"/>
    <x v="1"/>
    <x v="0"/>
  </r>
  <r>
    <n v="4514"/>
    <s v="CA-2018-145240"/>
    <x v="47"/>
    <d v="2018-09-08T00:00:00"/>
    <s v="First Class"/>
    <s v="BG-11740"/>
    <s v="Bruce Geld"/>
    <x v="0"/>
    <x v="0"/>
    <x v="12"/>
    <x v="5"/>
    <n v="77070"/>
    <x v="2"/>
    <s v="OFF-ST-10001590"/>
    <x v="1"/>
    <x v="4"/>
    <s v="Tenex Personal Project File with Scoop Front Design, Black"/>
    <x v="3413"/>
    <n v="1"/>
    <n v="0.2"/>
    <n v="0.8087999999999993"/>
    <x v="2"/>
    <x v="0"/>
  </r>
  <r>
    <n v="4515"/>
    <s v="CA-2018-120873"/>
    <x v="189"/>
    <d v="2018-11-01T00:00:00"/>
    <s v="Second Class"/>
    <s v="BW-11200"/>
    <s v="Ben Wallace"/>
    <x v="0"/>
    <x v="0"/>
    <x v="409"/>
    <x v="17"/>
    <n v="23666"/>
    <x v="0"/>
    <s v="FUR-CH-10000847"/>
    <x v="0"/>
    <x v="1"/>
    <s v="Global Executive Mid-Back Manager's Chair"/>
    <x v="3414"/>
    <n v="1"/>
    <n v="0"/>
    <n v="75.654799999999994"/>
    <x v="0"/>
    <x v="1"/>
  </r>
  <r>
    <n v="4516"/>
    <s v="US-2019-111920"/>
    <x v="760"/>
    <d v="2019-10-26T00:00:00"/>
    <s v="Standard Class"/>
    <s v="PS-18970"/>
    <s v="Paul Stevenson"/>
    <x v="2"/>
    <x v="0"/>
    <x v="251"/>
    <x v="26"/>
    <n v="74133"/>
    <x v="2"/>
    <s v="OFF-AR-10003179"/>
    <x v="1"/>
    <x v="6"/>
    <s v="Dixon Ticonderoga Core-Lock Colored Pencils"/>
    <x v="2978"/>
    <n v="4"/>
    <n v="0"/>
    <n v="12.025199999999998"/>
    <x v="2"/>
    <x v="0"/>
  </r>
  <r>
    <n v="4517"/>
    <s v="US-2018-128678"/>
    <x v="306"/>
    <d v="2018-09-20T00:00:00"/>
    <s v="Standard Class"/>
    <s v="RB-19570"/>
    <s v="Rob Beeghly"/>
    <x v="0"/>
    <x v="0"/>
    <x v="4"/>
    <x v="4"/>
    <n v="98105"/>
    <x v="1"/>
    <s v="OFF-PA-10000807"/>
    <x v="1"/>
    <x v="10"/>
    <s v="TOPS &quot;Important Message&quot; Pads, Canary, 4-1/4 x 5-1/2, 50 Sheets per Pad"/>
    <x v="1591"/>
    <n v="5"/>
    <n v="0"/>
    <n v="10.058"/>
    <x v="1"/>
    <x v="0"/>
  </r>
  <r>
    <n v="4518"/>
    <s v="US-2018-128678"/>
    <x v="306"/>
    <d v="2018-09-20T00:00:00"/>
    <s v="Standard Class"/>
    <s v="RB-19570"/>
    <s v="Rob Beeghly"/>
    <x v="0"/>
    <x v="0"/>
    <x v="4"/>
    <x v="4"/>
    <n v="98105"/>
    <x v="1"/>
    <s v="OFF-BI-10002103"/>
    <x v="1"/>
    <x v="8"/>
    <s v="Cardinal Slant-D Ring Binder, Heavy Gauge Vinyl"/>
    <x v="3415"/>
    <n v="7"/>
    <n v="0.2"/>
    <n v="15.815799999999999"/>
    <x v="1"/>
    <x v="0"/>
  </r>
  <r>
    <n v="4519"/>
    <s v="CA-2018-101385"/>
    <x v="477"/>
    <d v="2018-10-01T00:00:00"/>
    <s v="Standard Class"/>
    <s v="JW-16075"/>
    <s v="Julia West"/>
    <x v="0"/>
    <x v="0"/>
    <x v="8"/>
    <x v="1"/>
    <n v="94109"/>
    <x v="1"/>
    <s v="OFF-AR-10004441"/>
    <x v="1"/>
    <x v="6"/>
    <s v="BIC Brite Liner Highlighters"/>
    <x v="3416"/>
    <n v="4"/>
    <n v="0"/>
    <n v="6.9551999999999996"/>
    <x v="1"/>
    <x v="0"/>
  </r>
  <r>
    <n v="4520"/>
    <s v="CA-2019-107167"/>
    <x v="193"/>
    <d v="2019-06-14T00:00:00"/>
    <s v="Standard Class"/>
    <s v="ND-18460"/>
    <s v="Neil Ducich"/>
    <x v="1"/>
    <x v="0"/>
    <x v="108"/>
    <x v="2"/>
    <n v="32216"/>
    <x v="0"/>
    <s v="OFF-ST-10003805"/>
    <x v="1"/>
    <x v="4"/>
    <s v="24 Capacity Maxi Data Binder Racks, Pearl"/>
    <x v="3417"/>
    <n v="8"/>
    <n v="0.2"/>
    <n v="84.219999999999857"/>
    <x v="0"/>
    <x v="0"/>
  </r>
  <r>
    <n v="4521"/>
    <s v="CA-2016-109491"/>
    <x v="980"/>
    <d v="2016-02-26T00:00:00"/>
    <s v="Standard Class"/>
    <s v="LC-16930"/>
    <s v="Linda Cazamias"/>
    <x v="1"/>
    <x v="0"/>
    <x v="102"/>
    <x v="14"/>
    <n v="47374"/>
    <x v="2"/>
    <s v="TEC-AC-10001284"/>
    <x v="2"/>
    <x v="11"/>
    <s v="Enermax Briskie RF Wireless Keyboard and Mouse Combo"/>
    <x v="1038"/>
    <n v="3"/>
    <n v="0"/>
    <n v="22.4316"/>
    <x v="2"/>
    <x v="0"/>
  </r>
  <r>
    <n v="4522"/>
    <s v="CA-2016-109491"/>
    <x v="980"/>
    <d v="2016-02-26T00:00:00"/>
    <s v="Standard Class"/>
    <s v="LC-16930"/>
    <s v="Linda Cazamias"/>
    <x v="1"/>
    <x v="0"/>
    <x v="102"/>
    <x v="14"/>
    <n v="47374"/>
    <x v="2"/>
    <s v="FUR-FU-10000221"/>
    <x v="0"/>
    <x v="5"/>
    <s v="Master Caster Door Stop, Brown"/>
    <x v="2352"/>
    <n v="4"/>
    <n v="0"/>
    <n v="6.9087999999999994"/>
    <x v="2"/>
    <x v="0"/>
  </r>
  <r>
    <n v="4523"/>
    <s v="CA-2019-105445"/>
    <x v="297"/>
    <d v="2019-02-25T00:00:00"/>
    <s v="Second Class"/>
    <s v="BP-11095"/>
    <s v="Bart Pistole"/>
    <x v="1"/>
    <x v="0"/>
    <x v="103"/>
    <x v="22"/>
    <n v="80027"/>
    <x v="1"/>
    <s v="OFF-FA-10001229"/>
    <x v="1"/>
    <x v="13"/>
    <s v="Staples"/>
    <x v="3418"/>
    <n v="3"/>
    <n v="0.2"/>
    <n v="3.065399999999999"/>
    <x v="1"/>
    <x v="0"/>
  </r>
  <r>
    <n v="4524"/>
    <s v="CA-2016-107454"/>
    <x v="981"/>
    <d v="2016-11-06T00:00:00"/>
    <s v="Standard Class"/>
    <s v="RD-19720"/>
    <s v="Roger Demir"/>
    <x v="0"/>
    <x v="0"/>
    <x v="20"/>
    <x v="15"/>
    <n v="10024"/>
    <x v="3"/>
    <s v="OFF-LA-10001569"/>
    <x v="1"/>
    <x v="2"/>
    <s v="Avery 499"/>
    <x v="1981"/>
    <n v="7"/>
    <n v="0"/>
    <n v="16.035599999999999"/>
    <x v="3"/>
    <x v="0"/>
  </r>
  <r>
    <n v="4525"/>
    <s v="CA-2016-107454"/>
    <x v="981"/>
    <d v="2016-11-06T00:00:00"/>
    <s v="Standard Class"/>
    <s v="RD-19720"/>
    <s v="Roger Demir"/>
    <x v="0"/>
    <x v="0"/>
    <x v="20"/>
    <x v="15"/>
    <n v="10024"/>
    <x v="3"/>
    <s v="FUR-FU-10004018"/>
    <x v="0"/>
    <x v="5"/>
    <s v="Tensor Computer Mounted Lamp"/>
    <x v="3419"/>
    <n v="6"/>
    <n v="0"/>
    <n v="24.121800000000004"/>
    <x v="3"/>
    <x v="0"/>
  </r>
  <r>
    <n v="4526"/>
    <s v="US-2019-105046"/>
    <x v="729"/>
    <d v="2019-07-23T00:00:00"/>
    <s v="Standard Class"/>
    <s v="BE-11335"/>
    <s v="Bill Eplett"/>
    <x v="2"/>
    <x v="0"/>
    <x v="410"/>
    <x v="15"/>
    <n v="13440"/>
    <x v="3"/>
    <s v="TEC-PH-10004536"/>
    <x v="2"/>
    <x v="7"/>
    <s v="Avaya 5420 Digital phone"/>
    <x v="3420"/>
    <n v="2"/>
    <n v="0"/>
    <n v="67.495000000000005"/>
    <x v="3"/>
    <x v="1"/>
  </r>
  <r>
    <n v="4527"/>
    <s v="US-2019-105046"/>
    <x v="729"/>
    <d v="2019-07-23T00:00:00"/>
    <s v="Standard Class"/>
    <s v="BE-11335"/>
    <s v="Bill Eplett"/>
    <x v="2"/>
    <x v="0"/>
    <x v="410"/>
    <x v="15"/>
    <n v="13440"/>
    <x v="3"/>
    <s v="OFF-PA-10004353"/>
    <x v="1"/>
    <x v="10"/>
    <s v="Southworth 25% Cotton Premium Laser Paper and Envelopes"/>
    <x v="3421"/>
    <n v="5"/>
    <n v="0"/>
    <n v="47.952000000000005"/>
    <x v="3"/>
    <x v="1"/>
  </r>
  <r>
    <n v="4528"/>
    <s v="US-2019-105046"/>
    <x v="729"/>
    <d v="2019-07-23T00:00:00"/>
    <s v="Standard Class"/>
    <s v="BE-11335"/>
    <s v="Bill Eplett"/>
    <x v="2"/>
    <x v="0"/>
    <x v="410"/>
    <x v="15"/>
    <n v="13440"/>
    <x v="3"/>
    <s v="FUR-FU-10004848"/>
    <x v="0"/>
    <x v="5"/>
    <s v="DAX Solid Wood Frames"/>
    <x v="3422"/>
    <n v="4"/>
    <n v="0"/>
    <n v="14.459599999999998"/>
    <x v="3"/>
    <x v="1"/>
  </r>
  <r>
    <n v="4529"/>
    <s v="CA-2019-152856"/>
    <x v="565"/>
    <d v="2019-09-10T00:00:00"/>
    <s v="Second Class"/>
    <s v="RS-19765"/>
    <s v="Roland Schwarz"/>
    <x v="1"/>
    <x v="0"/>
    <x v="292"/>
    <x v="24"/>
    <n v="43302"/>
    <x v="3"/>
    <s v="TEC-AC-10004864"/>
    <x v="2"/>
    <x v="11"/>
    <s v="Memorex Micro Travel Drive 32 GB"/>
    <x v="3423"/>
    <n v="4"/>
    <n v="0.2"/>
    <n v="33.589200000000005"/>
    <x v="3"/>
    <x v="0"/>
  </r>
  <r>
    <n v="4530"/>
    <s v="CA-2018-134691"/>
    <x v="696"/>
    <d v="2018-11-18T00:00:00"/>
    <s v="Standard Class"/>
    <s v="KC-16540"/>
    <s v="Kelly Collister"/>
    <x v="0"/>
    <x v="0"/>
    <x v="12"/>
    <x v="5"/>
    <n v="77041"/>
    <x v="2"/>
    <s v="OFF-BI-10002393"/>
    <x v="1"/>
    <x v="8"/>
    <s v="Binder Posts"/>
    <x v="3424"/>
    <n v="2"/>
    <n v="0.8"/>
    <n v="-3.9032000000000009"/>
    <x v="2"/>
    <x v="0"/>
  </r>
  <r>
    <n v="4531"/>
    <s v="CA-2018-118759"/>
    <x v="696"/>
    <d v="2018-11-17T00:00:00"/>
    <s v="First Class"/>
    <s v="MB-17305"/>
    <s v="Maria Bertelson"/>
    <x v="0"/>
    <x v="0"/>
    <x v="20"/>
    <x v="15"/>
    <n v="10009"/>
    <x v="3"/>
    <s v="FUR-CH-10002335"/>
    <x v="0"/>
    <x v="1"/>
    <s v="Hon GuestStacker Chair"/>
    <x v="1262"/>
    <n v="2"/>
    <n v="0.1"/>
    <n v="72.534400000000005"/>
    <x v="3"/>
    <x v="0"/>
  </r>
  <r>
    <n v="4532"/>
    <s v="CA-2018-118759"/>
    <x v="696"/>
    <d v="2018-11-17T00:00:00"/>
    <s v="First Class"/>
    <s v="MB-17305"/>
    <s v="Maria Bertelson"/>
    <x v="0"/>
    <x v="0"/>
    <x v="20"/>
    <x v="15"/>
    <n v="10009"/>
    <x v="3"/>
    <s v="OFF-ST-10001590"/>
    <x v="1"/>
    <x v="4"/>
    <s v="Tenex Personal Project File with Scoop Front Design, Black"/>
    <x v="3425"/>
    <n v="3"/>
    <n v="0"/>
    <n v="10.514399999999998"/>
    <x v="3"/>
    <x v="0"/>
  </r>
  <r>
    <n v="4533"/>
    <s v="CA-2016-140403"/>
    <x v="982"/>
    <d v="2016-10-10T00:00:00"/>
    <s v="Same Day"/>
    <s v="TN-21040"/>
    <s v="Tanja Norvell"/>
    <x v="2"/>
    <x v="0"/>
    <x v="286"/>
    <x v="1"/>
    <n v="95336"/>
    <x v="1"/>
    <s v="FUR-CH-10002774"/>
    <x v="0"/>
    <x v="1"/>
    <s v="Global Deluxe Stacking Chair, Gray"/>
    <x v="1919"/>
    <n v="3"/>
    <n v="0.2"/>
    <n v="13.764599999999994"/>
    <x v="1"/>
    <x v="0"/>
  </r>
  <r>
    <n v="4534"/>
    <s v="CA-2016-140403"/>
    <x v="982"/>
    <d v="2016-10-10T00:00:00"/>
    <s v="Same Day"/>
    <s v="TN-21040"/>
    <s v="Tanja Norvell"/>
    <x v="2"/>
    <x v="0"/>
    <x v="286"/>
    <x v="1"/>
    <n v="95336"/>
    <x v="1"/>
    <s v="OFF-EN-10001219"/>
    <x v="1"/>
    <x v="12"/>
    <s v="#10- 4 1/8&quot; x 9 1/2&quot; Security-Tint Envelopes"/>
    <x v="770"/>
    <n v="2"/>
    <n v="0"/>
    <n v="7.4871999999999996"/>
    <x v="1"/>
    <x v="0"/>
  </r>
  <r>
    <n v="4535"/>
    <s v="CA-2017-163104"/>
    <x v="531"/>
    <d v="2017-03-26T00:00:00"/>
    <s v="Standard Class"/>
    <s v="MC-18130"/>
    <s v="Mike Caudle"/>
    <x v="1"/>
    <x v="0"/>
    <x v="1"/>
    <x v="1"/>
    <n v="90004"/>
    <x v="1"/>
    <s v="OFF-PA-10001947"/>
    <x v="1"/>
    <x v="10"/>
    <s v="Xerox 1974"/>
    <x v="493"/>
    <n v="2"/>
    <n v="0"/>
    <n v="5.8604000000000003"/>
    <x v="1"/>
    <x v="0"/>
  </r>
  <r>
    <n v="4536"/>
    <s v="CA-2019-138464"/>
    <x v="141"/>
    <d v="2019-07-12T00:00:00"/>
    <s v="Standard Class"/>
    <s v="VF-21715"/>
    <s v="Vicky Freymann"/>
    <x v="2"/>
    <x v="0"/>
    <x v="4"/>
    <x v="4"/>
    <n v="98115"/>
    <x v="1"/>
    <s v="FUR-FU-10003142"/>
    <x v="0"/>
    <x v="5"/>
    <s v="Master Big Foot Doorstop, Beige"/>
    <x v="3426"/>
    <n v="3"/>
    <n v="0"/>
    <n v="4.9103999999999992"/>
    <x v="1"/>
    <x v="0"/>
  </r>
  <r>
    <n v="4537"/>
    <s v="CA-2019-138464"/>
    <x v="141"/>
    <d v="2019-07-12T00:00:00"/>
    <s v="Standard Class"/>
    <s v="VF-21715"/>
    <s v="Vicky Freymann"/>
    <x v="2"/>
    <x v="0"/>
    <x v="4"/>
    <x v="4"/>
    <n v="98115"/>
    <x v="1"/>
    <s v="OFF-BI-10001543"/>
    <x v="1"/>
    <x v="8"/>
    <s v="GBC VeloBinder Manual Binding System"/>
    <x v="1808"/>
    <n v="3"/>
    <n v="0.2"/>
    <n v="30.231600000000007"/>
    <x v="1"/>
    <x v="0"/>
  </r>
  <r>
    <n v="4538"/>
    <s v="CA-2019-138464"/>
    <x v="141"/>
    <d v="2019-07-12T00:00:00"/>
    <s v="Standard Class"/>
    <s v="VF-21715"/>
    <s v="Vicky Freymann"/>
    <x v="2"/>
    <x v="0"/>
    <x v="4"/>
    <x v="4"/>
    <n v="98115"/>
    <x v="1"/>
    <s v="OFF-AR-10003560"/>
    <x v="1"/>
    <x v="6"/>
    <s v="Zebra Zazzle Fluorescent Highlighters"/>
    <x v="2614"/>
    <n v="3"/>
    <n v="0"/>
    <n v="6.2015999999999991"/>
    <x v="1"/>
    <x v="0"/>
  </r>
  <r>
    <n v="4539"/>
    <s v="CA-2019-138464"/>
    <x v="141"/>
    <d v="2019-07-12T00:00:00"/>
    <s v="Standard Class"/>
    <s v="VF-21715"/>
    <s v="Vicky Freymann"/>
    <x v="2"/>
    <x v="0"/>
    <x v="4"/>
    <x v="4"/>
    <n v="98115"/>
    <x v="1"/>
    <s v="OFF-AR-10004757"/>
    <x v="1"/>
    <x v="6"/>
    <s v="Crayola Colored Pencils"/>
    <x v="2805"/>
    <n v="4"/>
    <n v="0"/>
    <n v="4.3295999999999992"/>
    <x v="1"/>
    <x v="0"/>
  </r>
  <r>
    <n v="4540"/>
    <s v="CA-2017-104129"/>
    <x v="914"/>
    <d v="2017-03-02T00:00:00"/>
    <s v="Standard Class"/>
    <s v="ES-14080"/>
    <s v="Erin Smith"/>
    <x v="1"/>
    <x v="0"/>
    <x v="205"/>
    <x v="34"/>
    <n v="2908"/>
    <x v="3"/>
    <s v="TEC-PH-10003800"/>
    <x v="2"/>
    <x v="7"/>
    <s v="i.Sound Portable Power - 8000 mAh"/>
    <x v="2815"/>
    <n v="2"/>
    <n v="0"/>
    <n v="1.0597999999999956"/>
    <x v="3"/>
    <x v="1"/>
  </r>
  <r>
    <n v="4541"/>
    <s v="CA-2017-104129"/>
    <x v="914"/>
    <d v="2017-03-02T00:00:00"/>
    <s v="Standard Class"/>
    <s v="ES-14080"/>
    <s v="Erin Smith"/>
    <x v="1"/>
    <x v="0"/>
    <x v="205"/>
    <x v="34"/>
    <n v="2908"/>
    <x v="3"/>
    <s v="FUR-TA-10004152"/>
    <x v="0"/>
    <x v="3"/>
    <s v="Barricks 18&quot; x 48&quot; Non-Folding Utility Table with Bottom Storage Shelf"/>
    <x v="3427"/>
    <n v="7"/>
    <n v="0.3"/>
    <n v="-28.22399999999999"/>
    <x v="3"/>
    <x v="1"/>
  </r>
  <r>
    <n v="4542"/>
    <s v="US-2019-132206"/>
    <x v="114"/>
    <d v="2019-06-21T00:00:00"/>
    <s v="Standard Class"/>
    <s v="MK-17905"/>
    <s v="Michael Kennedy"/>
    <x v="1"/>
    <x v="0"/>
    <x v="22"/>
    <x v="10"/>
    <n v="60653"/>
    <x v="2"/>
    <s v="OFF-BI-10000756"/>
    <x v="1"/>
    <x v="8"/>
    <s v="Storex DuraTech Recycled Plastic Frosted Binders"/>
    <x v="3428"/>
    <n v="7"/>
    <n v="0.8"/>
    <n v="-8.9040000000000035"/>
    <x v="2"/>
    <x v="0"/>
  </r>
  <r>
    <n v="4543"/>
    <s v="CA-2019-113474"/>
    <x v="983"/>
    <d v="2019-03-31T00:00:00"/>
    <s v="First Class"/>
    <s v="TM-21490"/>
    <s v="Tony Molinari"/>
    <x v="0"/>
    <x v="0"/>
    <x v="268"/>
    <x v="26"/>
    <n v="73120"/>
    <x v="2"/>
    <s v="OFF-EN-10004206"/>
    <x v="1"/>
    <x v="12"/>
    <s v="Multimedia Mailers"/>
    <x v="3429"/>
    <n v="2"/>
    <n v="0"/>
    <n v="149.8956"/>
    <x v="2"/>
    <x v="0"/>
  </r>
  <r>
    <n v="4544"/>
    <s v="CA-2017-126557"/>
    <x v="984"/>
    <d v="2017-07-17T00:00:00"/>
    <s v="Second Class"/>
    <s v="RL-19615"/>
    <s v="Rob Lucas"/>
    <x v="0"/>
    <x v="0"/>
    <x v="22"/>
    <x v="10"/>
    <n v="60610"/>
    <x v="2"/>
    <s v="FUR-CH-10004477"/>
    <x v="0"/>
    <x v="1"/>
    <s v="Global Push Button Manager's Chair, Indigo"/>
    <x v="3430"/>
    <n v="9"/>
    <n v="0.3"/>
    <n v="-5.4801000000000215"/>
    <x v="2"/>
    <x v="0"/>
  </r>
  <r>
    <n v="4545"/>
    <s v="CA-2017-126557"/>
    <x v="984"/>
    <d v="2017-07-17T00:00:00"/>
    <s v="Second Class"/>
    <s v="RL-19615"/>
    <s v="Rob Lucas"/>
    <x v="0"/>
    <x v="0"/>
    <x v="22"/>
    <x v="10"/>
    <n v="60610"/>
    <x v="2"/>
    <s v="TEC-PH-10003505"/>
    <x v="2"/>
    <x v="7"/>
    <s v="Geemarc AmpliPOWER60"/>
    <x v="1490"/>
    <n v="2"/>
    <n v="0.2"/>
    <n v="16.703999999999986"/>
    <x v="2"/>
    <x v="0"/>
  </r>
  <r>
    <n v="4546"/>
    <s v="CA-2017-126557"/>
    <x v="984"/>
    <d v="2017-07-17T00:00:00"/>
    <s v="Second Class"/>
    <s v="RL-19615"/>
    <s v="Rob Lucas"/>
    <x v="0"/>
    <x v="0"/>
    <x v="22"/>
    <x v="10"/>
    <n v="60610"/>
    <x v="2"/>
    <s v="TEC-PH-10000526"/>
    <x v="2"/>
    <x v="7"/>
    <s v="Vtech CS6719"/>
    <x v="3431"/>
    <n v="7"/>
    <n v="0.2"/>
    <n v="53.754400000000004"/>
    <x v="2"/>
    <x v="0"/>
  </r>
  <r>
    <n v="4547"/>
    <s v="CA-2017-126557"/>
    <x v="984"/>
    <d v="2017-07-17T00:00:00"/>
    <s v="Second Class"/>
    <s v="RL-19615"/>
    <s v="Rob Lucas"/>
    <x v="0"/>
    <x v="0"/>
    <x v="22"/>
    <x v="10"/>
    <n v="60610"/>
    <x v="2"/>
    <s v="OFF-BI-10003314"/>
    <x v="1"/>
    <x v="8"/>
    <s v="Tuff Stuff Recycled Round Ring Binders"/>
    <x v="3432"/>
    <n v="2"/>
    <n v="0.8"/>
    <n v="-2.9884000000000004"/>
    <x v="2"/>
    <x v="0"/>
  </r>
  <r>
    <n v="4548"/>
    <s v="CA-2017-126557"/>
    <x v="984"/>
    <d v="2017-07-17T00:00:00"/>
    <s v="Second Class"/>
    <s v="RL-19615"/>
    <s v="Rob Lucas"/>
    <x v="0"/>
    <x v="0"/>
    <x v="22"/>
    <x v="10"/>
    <n v="60610"/>
    <x v="2"/>
    <s v="OFF-AR-10003190"/>
    <x v="1"/>
    <x v="6"/>
    <s v="Newell 32"/>
    <x v="2789"/>
    <n v="3"/>
    <n v="0.2"/>
    <n v="0.69120000000000026"/>
    <x v="2"/>
    <x v="0"/>
  </r>
  <r>
    <n v="4549"/>
    <s v="CA-2017-126557"/>
    <x v="984"/>
    <d v="2017-07-17T00:00:00"/>
    <s v="Second Class"/>
    <s v="RL-19615"/>
    <s v="Rob Lucas"/>
    <x v="0"/>
    <x v="0"/>
    <x v="22"/>
    <x v="10"/>
    <n v="60610"/>
    <x v="2"/>
    <s v="FUR-FU-10001861"/>
    <x v="0"/>
    <x v="5"/>
    <s v="Floodlight Indoor Halogen Bulbs, 1 Bulb per Pack, 60 Watts"/>
    <x v="3433"/>
    <n v="1"/>
    <n v="0.6"/>
    <n v="-2.1340000000000003"/>
    <x v="2"/>
    <x v="0"/>
  </r>
  <r>
    <n v="4550"/>
    <s v="CA-2017-126557"/>
    <x v="984"/>
    <d v="2017-07-17T00:00:00"/>
    <s v="Second Class"/>
    <s v="RL-19615"/>
    <s v="Rob Lucas"/>
    <x v="0"/>
    <x v="0"/>
    <x v="22"/>
    <x v="10"/>
    <n v="60610"/>
    <x v="2"/>
    <s v="TEC-PH-10003963"/>
    <x v="2"/>
    <x v="7"/>
    <s v="GE 2-Jack Phone Line Splitter"/>
    <x v="3434"/>
    <n v="4"/>
    <n v="0.2"/>
    <n v="49.437599999999975"/>
    <x v="2"/>
    <x v="0"/>
  </r>
  <r>
    <n v="4551"/>
    <s v="US-2019-107636"/>
    <x v="504"/>
    <d v="2019-05-02T00:00:00"/>
    <s v="First Class"/>
    <s v="NM-18520"/>
    <s v="Neoma Murray"/>
    <x v="0"/>
    <x v="0"/>
    <x v="91"/>
    <x v="29"/>
    <n v="6040"/>
    <x v="3"/>
    <s v="OFF-LA-10003388"/>
    <x v="1"/>
    <x v="2"/>
    <s v="Avery 5"/>
    <x v="1784"/>
    <n v="2"/>
    <n v="0"/>
    <n v="2.8224"/>
    <x v="3"/>
    <x v="0"/>
  </r>
  <r>
    <n v="4552"/>
    <s v="US-2016-165862"/>
    <x v="985"/>
    <d v="2016-07-17T00:00:00"/>
    <s v="Standard Class"/>
    <s v="GK-14620"/>
    <s v="Grace Kelly"/>
    <x v="1"/>
    <x v="0"/>
    <x v="1"/>
    <x v="1"/>
    <n v="90049"/>
    <x v="1"/>
    <s v="FUR-TA-10002855"/>
    <x v="0"/>
    <x v="3"/>
    <s v="Bevis Round Conference Table Top &amp; Single Column Base"/>
    <x v="3435"/>
    <n v="3"/>
    <n v="0.2"/>
    <n v="4.3901999999999788"/>
    <x v="1"/>
    <x v="0"/>
  </r>
  <r>
    <n v="4553"/>
    <s v="US-2016-106334"/>
    <x v="422"/>
    <d v="2017-01-02T00:00:00"/>
    <s v="Standard Class"/>
    <s v="JF-15490"/>
    <s v="Jeremy Farry"/>
    <x v="0"/>
    <x v="0"/>
    <x v="8"/>
    <x v="1"/>
    <n v="94122"/>
    <x v="1"/>
    <s v="FUR-CH-10004886"/>
    <x v="0"/>
    <x v="1"/>
    <s v="Bevis Steel Folding Chairs"/>
    <x v="2186"/>
    <n v="3"/>
    <n v="0.2"/>
    <n v="23.027999999999992"/>
    <x v="1"/>
    <x v="0"/>
  </r>
  <r>
    <n v="4554"/>
    <s v="US-2016-106334"/>
    <x v="422"/>
    <d v="2017-01-02T00:00:00"/>
    <s v="Standard Class"/>
    <s v="JF-15490"/>
    <s v="Jeremy Farry"/>
    <x v="0"/>
    <x v="0"/>
    <x v="8"/>
    <x v="1"/>
    <n v="94122"/>
    <x v="1"/>
    <s v="OFF-PA-10003657"/>
    <x v="1"/>
    <x v="10"/>
    <s v="Xerox 1927"/>
    <x v="1387"/>
    <n v="3"/>
    <n v="0"/>
    <n v="5.7779999999999987"/>
    <x v="1"/>
    <x v="0"/>
  </r>
  <r>
    <n v="4555"/>
    <s v="CA-2018-101448"/>
    <x v="535"/>
    <d v="2018-03-01T00:00:00"/>
    <s v="Second Class"/>
    <s v="EB-13930"/>
    <s v="Eric Barreto"/>
    <x v="0"/>
    <x v="0"/>
    <x v="411"/>
    <x v="6"/>
    <n v="54601"/>
    <x v="2"/>
    <s v="OFF-BI-10004738"/>
    <x v="1"/>
    <x v="8"/>
    <s v="Flexible Leather- Look Classic Collection Ring Binder"/>
    <x v="3436"/>
    <n v="3"/>
    <n v="0"/>
    <n v="28.410000000000004"/>
    <x v="2"/>
    <x v="0"/>
  </r>
  <r>
    <n v="4556"/>
    <s v="CA-2017-130218"/>
    <x v="391"/>
    <d v="2017-03-26T00:00:00"/>
    <s v="First Class"/>
    <s v="SG-20470"/>
    <s v="Sheri Gordon"/>
    <x v="0"/>
    <x v="0"/>
    <x v="159"/>
    <x v="20"/>
    <n v="29501"/>
    <x v="0"/>
    <s v="OFF-FA-10003112"/>
    <x v="1"/>
    <x v="13"/>
    <s v="Staples"/>
    <x v="1629"/>
    <n v="4"/>
    <n v="0"/>
    <n v="14.201999999999998"/>
    <x v="0"/>
    <x v="0"/>
  </r>
  <r>
    <n v="4557"/>
    <s v="CA-2017-130218"/>
    <x v="391"/>
    <d v="2017-03-26T00:00:00"/>
    <s v="First Class"/>
    <s v="SG-20470"/>
    <s v="Sheri Gordon"/>
    <x v="0"/>
    <x v="0"/>
    <x v="159"/>
    <x v="20"/>
    <n v="29501"/>
    <x v="0"/>
    <s v="OFF-ST-10002486"/>
    <x v="1"/>
    <x v="4"/>
    <s v="Eldon Shelf Savers Cubes and Bins"/>
    <x v="3386"/>
    <n v="4"/>
    <n v="0"/>
    <n v="0.5583999999999989"/>
    <x v="0"/>
    <x v="0"/>
  </r>
  <r>
    <n v="4558"/>
    <s v="US-2019-117331"/>
    <x v="208"/>
    <d v="2019-10-28T00:00:00"/>
    <s v="Standard Class"/>
    <s v="ND-18370"/>
    <s v="Natalie DeCherney"/>
    <x v="0"/>
    <x v="0"/>
    <x v="220"/>
    <x v="16"/>
    <n v="85301"/>
    <x v="1"/>
    <s v="OFF-BI-10003984"/>
    <x v="1"/>
    <x v="8"/>
    <s v="Lock-Up Easel 'Spel-Binder'"/>
    <x v="3437"/>
    <n v="1"/>
    <n v="0.7"/>
    <n v="-6.5618999999999996"/>
    <x v="1"/>
    <x v="0"/>
  </r>
  <r>
    <n v="4559"/>
    <s v="CA-2016-127383"/>
    <x v="520"/>
    <d v="2017-01-05T00:00:00"/>
    <s v="Standard Class"/>
    <s v="CM-11815"/>
    <s v="Candace McMahon"/>
    <x v="1"/>
    <x v="0"/>
    <x v="236"/>
    <x v="5"/>
    <n v="79907"/>
    <x v="2"/>
    <s v="OFF-EN-10004773"/>
    <x v="1"/>
    <x v="12"/>
    <s v="Staple envelope"/>
    <x v="2000"/>
    <n v="2"/>
    <n v="0.2"/>
    <n v="17.968399999999995"/>
    <x v="2"/>
    <x v="0"/>
  </r>
  <r>
    <n v="4560"/>
    <s v="CA-2016-110219"/>
    <x v="952"/>
    <d v="2016-05-08T00:00:00"/>
    <s v="First Class"/>
    <s v="EB-13870"/>
    <s v="Emily Burns"/>
    <x v="0"/>
    <x v="0"/>
    <x v="52"/>
    <x v="5"/>
    <n v="78207"/>
    <x v="2"/>
    <s v="FUR-CH-10001146"/>
    <x v="0"/>
    <x v="1"/>
    <s v="Global Value Mid-Back Manager's Chair, Gray"/>
    <x v="3438"/>
    <n v="3"/>
    <n v="0.3"/>
    <n v="-9.1335000000000122"/>
    <x v="2"/>
    <x v="0"/>
  </r>
  <r>
    <n v="4561"/>
    <s v="CA-2017-118871"/>
    <x v="784"/>
    <d v="2017-12-09T00:00:00"/>
    <s v="Second Class"/>
    <s v="HM-14860"/>
    <s v="Harry Marie"/>
    <x v="1"/>
    <x v="0"/>
    <x v="1"/>
    <x v="1"/>
    <n v="90049"/>
    <x v="1"/>
    <s v="OFF-EN-10003296"/>
    <x v="1"/>
    <x v="12"/>
    <s v="Tyvek Side-Opening Peel &amp; Seel Expanding Envelopes"/>
    <x v="3439"/>
    <n v="3"/>
    <n v="0"/>
    <n v="122.148"/>
    <x v="1"/>
    <x v="0"/>
  </r>
  <r>
    <n v="4562"/>
    <s v="CA-2017-118871"/>
    <x v="784"/>
    <d v="2017-12-09T00:00:00"/>
    <s v="Second Class"/>
    <s v="HM-14860"/>
    <s v="Harry Marie"/>
    <x v="1"/>
    <x v="0"/>
    <x v="1"/>
    <x v="1"/>
    <n v="90049"/>
    <x v="1"/>
    <s v="TEC-PH-10000193"/>
    <x v="2"/>
    <x v="7"/>
    <s v="Jensen SMPS-640 - speaker phone"/>
    <x v="3440"/>
    <n v="3"/>
    <n v="0.2"/>
    <n v="8.2763999999999953"/>
    <x v="1"/>
    <x v="0"/>
  </r>
  <r>
    <n v="4563"/>
    <s v="CA-2017-118871"/>
    <x v="784"/>
    <d v="2017-12-09T00:00:00"/>
    <s v="Second Class"/>
    <s v="HM-14860"/>
    <s v="Harry Marie"/>
    <x v="1"/>
    <x v="0"/>
    <x v="1"/>
    <x v="1"/>
    <n v="90049"/>
    <x v="1"/>
    <s v="FUR-FU-10002111"/>
    <x v="0"/>
    <x v="5"/>
    <s v="Master Caster Door Stop, Large Brown"/>
    <x v="3441"/>
    <n v="5"/>
    <n v="0"/>
    <n v="13.832000000000001"/>
    <x v="1"/>
    <x v="0"/>
  </r>
  <r>
    <n v="4564"/>
    <s v="CA-2019-129490"/>
    <x v="986"/>
    <d v="2019-09-30T00:00:00"/>
    <s v="Standard Class"/>
    <s v="SJ-20125"/>
    <s v="Sanjit Jacobs"/>
    <x v="2"/>
    <x v="0"/>
    <x v="388"/>
    <x v="2"/>
    <n v="33023"/>
    <x v="0"/>
    <s v="FUR-CH-10003298"/>
    <x v="0"/>
    <x v="1"/>
    <s v="Office Star - Contemporary Task Swivel chair with Loop Arms, Charcoal"/>
    <x v="3442"/>
    <n v="4"/>
    <n v="0.2"/>
    <n v="-57.631200000000035"/>
    <x v="0"/>
    <x v="0"/>
  </r>
  <r>
    <n v="4565"/>
    <s v="CA-2016-101175"/>
    <x v="337"/>
    <d v="2016-12-14T00:00:00"/>
    <s v="Standard Class"/>
    <s v="DM-12955"/>
    <s v="Dario Medina"/>
    <x v="1"/>
    <x v="0"/>
    <x v="123"/>
    <x v="16"/>
    <n v="85204"/>
    <x v="1"/>
    <s v="OFF-ST-10004950"/>
    <x v="1"/>
    <x v="4"/>
    <s v="Acco Perma 3000 Stacking Storage Drawers"/>
    <x v="997"/>
    <n v="6"/>
    <n v="0.2"/>
    <n v="-1.2588000000000008"/>
    <x v="1"/>
    <x v="0"/>
  </r>
  <r>
    <n v="4566"/>
    <s v="US-2019-149510"/>
    <x v="734"/>
    <d v="2019-12-10T00:00:00"/>
    <s v="Standard Class"/>
    <s v="MC-17575"/>
    <s v="Matt Collins"/>
    <x v="0"/>
    <x v="0"/>
    <x v="115"/>
    <x v="3"/>
    <n v="28314"/>
    <x v="0"/>
    <s v="OFF-AP-10002350"/>
    <x v="1"/>
    <x v="9"/>
    <s v="Belkin F9H710-06 7 Outlet SurgeMaster Surge Protector"/>
    <x v="962"/>
    <n v="3"/>
    <n v="0.2"/>
    <n v="4.5215999999999994"/>
    <x v="0"/>
    <x v="0"/>
  </r>
  <r>
    <n v="4567"/>
    <s v="US-2019-149510"/>
    <x v="734"/>
    <d v="2019-12-10T00:00:00"/>
    <s v="Standard Class"/>
    <s v="MC-17575"/>
    <s v="Matt Collins"/>
    <x v="0"/>
    <x v="0"/>
    <x v="115"/>
    <x v="3"/>
    <n v="28314"/>
    <x v="0"/>
    <s v="OFF-BI-10004233"/>
    <x v="1"/>
    <x v="8"/>
    <s v="GBC Pre-Punched Binding Paper, Plastic, White, 8-1/2&quot; x 11&quot;"/>
    <x v="3443"/>
    <n v="6"/>
    <n v="0.7"/>
    <n v="-21.1068"/>
    <x v="0"/>
    <x v="0"/>
  </r>
  <r>
    <n v="4568"/>
    <s v="US-2019-149510"/>
    <x v="734"/>
    <d v="2019-12-10T00:00:00"/>
    <s v="Standard Class"/>
    <s v="MC-17575"/>
    <s v="Matt Collins"/>
    <x v="0"/>
    <x v="0"/>
    <x v="115"/>
    <x v="3"/>
    <n v="28314"/>
    <x v="0"/>
    <s v="OFF-PA-10001892"/>
    <x v="1"/>
    <x v="10"/>
    <s v="Rediform Wirebound &quot;Phone Memo&quot; Message Book, 11 x 5-3/4"/>
    <x v="671"/>
    <n v="4"/>
    <n v="0.2"/>
    <n v="8.8623999999999992"/>
    <x v="0"/>
    <x v="0"/>
  </r>
  <r>
    <n v="4569"/>
    <s v="CA-2017-111990"/>
    <x v="627"/>
    <d v="2017-11-13T00:00:00"/>
    <s v="Standard Class"/>
    <s v="DB-13660"/>
    <s v="Duane Benoit"/>
    <x v="0"/>
    <x v="0"/>
    <x v="12"/>
    <x v="5"/>
    <n v="77095"/>
    <x v="2"/>
    <s v="OFF-BI-10003291"/>
    <x v="1"/>
    <x v="8"/>
    <s v="Wilson Jones Leather-Like Binders with DublLock Round Rings"/>
    <x v="3444"/>
    <n v="6"/>
    <n v="0.8"/>
    <n v="-17.285400000000006"/>
    <x v="2"/>
    <x v="0"/>
  </r>
  <r>
    <n v="4570"/>
    <s v="CA-2016-169460"/>
    <x v="987"/>
    <d v="2016-04-21T00:00:00"/>
    <s v="Second Class"/>
    <s v="NF-18595"/>
    <s v="Nicole Fjeld"/>
    <x v="2"/>
    <x v="0"/>
    <x v="49"/>
    <x v="1"/>
    <n v="95123"/>
    <x v="1"/>
    <s v="FUR-FU-10004017"/>
    <x v="0"/>
    <x v="5"/>
    <s v="Executive Impressions 13&quot; Chairman Wall Clock"/>
    <x v="3001"/>
    <n v="3"/>
    <n v="0"/>
    <n v="26.648999999999997"/>
    <x v="1"/>
    <x v="0"/>
  </r>
  <r>
    <n v="4571"/>
    <s v="US-2017-152128"/>
    <x v="442"/>
    <d v="2017-05-27T00:00:00"/>
    <s v="Second Class"/>
    <s v="NM-18445"/>
    <s v="Nathan Mautz"/>
    <x v="2"/>
    <x v="0"/>
    <x v="391"/>
    <x v="41"/>
    <n v="67212"/>
    <x v="2"/>
    <s v="OFF-AR-10002445"/>
    <x v="1"/>
    <x v="6"/>
    <s v="SANFORD Major Accent Highlighters"/>
    <x v="3355"/>
    <n v="3"/>
    <n v="0"/>
    <n v="8.071200000000001"/>
    <x v="2"/>
    <x v="0"/>
  </r>
  <r>
    <n v="4572"/>
    <s v="US-2017-152128"/>
    <x v="442"/>
    <d v="2017-05-27T00:00:00"/>
    <s v="Second Class"/>
    <s v="NM-18445"/>
    <s v="Nathan Mautz"/>
    <x v="2"/>
    <x v="0"/>
    <x v="391"/>
    <x v="41"/>
    <n v="67212"/>
    <x v="2"/>
    <s v="OFF-BI-10001718"/>
    <x v="1"/>
    <x v="8"/>
    <s v="GBC DocuBind P50 Personal Binding Machine"/>
    <x v="3445"/>
    <n v="2"/>
    <n v="0"/>
    <n v="60.141199999999998"/>
    <x v="2"/>
    <x v="0"/>
  </r>
  <r>
    <n v="4573"/>
    <s v="CA-2019-126662"/>
    <x v="729"/>
    <d v="2019-07-21T00:00:00"/>
    <s v="Standard Class"/>
    <s v="AB-10255"/>
    <s v="Alejandro Ballentine"/>
    <x v="2"/>
    <x v="0"/>
    <x v="1"/>
    <x v="1"/>
    <n v="90036"/>
    <x v="1"/>
    <s v="TEC-CO-10004202"/>
    <x v="2"/>
    <x v="16"/>
    <s v="Brother DCP1000 Digital 3 in 1 Multifunction Machine"/>
    <x v="2006"/>
    <n v="2"/>
    <n v="0.2"/>
    <n v="89.996999999999986"/>
    <x v="1"/>
    <x v="0"/>
  </r>
  <r>
    <n v="4574"/>
    <s v="CA-2018-139395"/>
    <x v="939"/>
    <d v="2018-12-18T00:00:00"/>
    <s v="Standard Class"/>
    <s v="MG-17650"/>
    <s v="Matthew Grinstein"/>
    <x v="2"/>
    <x v="0"/>
    <x v="25"/>
    <x v="12"/>
    <n v="49201"/>
    <x v="2"/>
    <s v="TEC-PH-10002103"/>
    <x v="2"/>
    <x v="7"/>
    <s v="Jabra SPEAK 410"/>
    <x v="2854"/>
    <n v="7"/>
    <n v="0"/>
    <n v="184.22039999999998"/>
    <x v="2"/>
    <x v="0"/>
  </r>
  <r>
    <n v="4575"/>
    <s v="CA-2018-139395"/>
    <x v="939"/>
    <d v="2018-12-18T00:00:00"/>
    <s v="Standard Class"/>
    <s v="MG-17650"/>
    <s v="Matthew Grinstein"/>
    <x v="2"/>
    <x v="0"/>
    <x v="25"/>
    <x v="12"/>
    <n v="49201"/>
    <x v="2"/>
    <s v="FUR-FU-10003724"/>
    <x v="0"/>
    <x v="5"/>
    <s v="Westinghouse Clip-On Gooseneck Lamps"/>
    <x v="3446"/>
    <n v="4"/>
    <n v="0"/>
    <n v="8.7047999999999988"/>
    <x v="2"/>
    <x v="0"/>
  </r>
  <r>
    <n v="4576"/>
    <s v="CA-2018-139395"/>
    <x v="939"/>
    <d v="2018-12-18T00:00:00"/>
    <s v="Standard Class"/>
    <s v="MG-17650"/>
    <s v="Matthew Grinstein"/>
    <x v="2"/>
    <x v="0"/>
    <x v="25"/>
    <x v="12"/>
    <n v="49201"/>
    <x v="2"/>
    <s v="OFF-AR-10003732"/>
    <x v="1"/>
    <x v="6"/>
    <s v="Newell 333"/>
    <x v="2255"/>
    <n v="5"/>
    <n v="0"/>
    <n v="3.6139999999999994"/>
    <x v="2"/>
    <x v="0"/>
  </r>
  <r>
    <n v="4577"/>
    <s v="CA-2018-139395"/>
    <x v="939"/>
    <d v="2018-12-18T00:00:00"/>
    <s v="Standard Class"/>
    <s v="MG-17650"/>
    <s v="Matthew Grinstein"/>
    <x v="2"/>
    <x v="0"/>
    <x v="25"/>
    <x v="12"/>
    <n v="49201"/>
    <x v="2"/>
    <s v="OFF-ST-10000885"/>
    <x v="1"/>
    <x v="4"/>
    <s v="Fellowes Desktop Hanging File Manager"/>
    <x v="3447"/>
    <n v="2"/>
    <n v="0"/>
    <n v="6.7149999999999999"/>
    <x v="2"/>
    <x v="0"/>
  </r>
  <r>
    <n v="4578"/>
    <s v="US-2016-121734"/>
    <x v="909"/>
    <d v="2016-04-16T00:00:00"/>
    <s v="Standard Class"/>
    <s v="SE-20110"/>
    <s v="Sanjit Engle"/>
    <x v="0"/>
    <x v="0"/>
    <x v="412"/>
    <x v="45"/>
    <n v="83501"/>
    <x v="1"/>
    <s v="OFF-BI-10004817"/>
    <x v="1"/>
    <x v="8"/>
    <s v="GBC Personal VeloBind Strips"/>
    <x v="2094"/>
    <n v="1"/>
    <n v="0.2"/>
    <n v="3.3543999999999996"/>
    <x v="1"/>
    <x v="0"/>
  </r>
  <r>
    <n v="4579"/>
    <s v="CA-2017-110947"/>
    <x v="988"/>
    <d v="2017-06-15T00:00:00"/>
    <s v="Standard Class"/>
    <s v="AG-10765"/>
    <s v="Anthony Garverick"/>
    <x v="2"/>
    <x v="0"/>
    <x v="409"/>
    <x v="17"/>
    <n v="23666"/>
    <x v="0"/>
    <s v="OFF-BI-10001670"/>
    <x v="1"/>
    <x v="8"/>
    <s v="Vinyl Sectional Post Binders"/>
    <x v="3448"/>
    <n v="3"/>
    <n v="0"/>
    <n v="56.550000000000004"/>
    <x v="0"/>
    <x v="0"/>
  </r>
  <r>
    <n v="4580"/>
    <s v="US-2016-150126"/>
    <x v="923"/>
    <d v="2016-08-02T00:00:00"/>
    <s v="Standard Class"/>
    <s v="AS-10045"/>
    <s v="Aaron Smayling"/>
    <x v="1"/>
    <x v="0"/>
    <x v="20"/>
    <x v="15"/>
    <n v="10035"/>
    <x v="3"/>
    <s v="OFF-PA-10002709"/>
    <x v="1"/>
    <x v="10"/>
    <s v="Xerox 1956"/>
    <x v="3449"/>
    <n v="11"/>
    <n v="0"/>
    <n v="32.232199999999999"/>
    <x v="3"/>
    <x v="0"/>
  </r>
  <r>
    <n v="4581"/>
    <s v="CA-2017-164427"/>
    <x v="374"/>
    <d v="2017-08-06T00:00:00"/>
    <s v="Standard Class"/>
    <s v="AR-10405"/>
    <s v="Allen Rosenblatt"/>
    <x v="1"/>
    <x v="0"/>
    <x v="413"/>
    <x v="35"/>
    <n v="39401"/>
    <x v="0"/>
    <s v="TEC-AC-10004469"/>
    <x v="2"/>
    <x v="11"/>
    <s v="Microsoft Sculpt Comfort Mouse"/>
    <x v="3450"/>
    <n v="6"/>
    <n v="0"/>
    <n v="105.46800000000002"/>
    <x v="0"/>
    <x v="0"/>
  </r>
  <r>
    <n v="4582"/>
    <s v="CA-2018-120250"/>
    <x v="251"/>
    <d v="2018-09-22T00:00:00"/>
    <s v="First Class"/>
    <s v="AP-10720"/>
    <s v="Anne Pryor"/>
    <x v="2"/>
    <x v="0"/>
    <x v="10"/>
    <x v="9"/>
    <n v="19140"/>
    <x v="3"/>
    <s v="FUR-FU-10003424"/>
    <x v="0"/>
    <x v="5"/>
    <s v="Nu-Dell Oak Frame"/>
    <x v="3451"/>
    <n v="3"/>
    <n v="0.2"/>
    <n v="3.8447999999999967"/>
    <x v="3"/>
    <x v="0"/>
  </r>
  <r>
    <n v="4583"/>
    <s v="CA-2018-121993"/>
    <x v="224"/>
    <d v="2018-06-12T00:00:00"/>
    <s v="First Class"/>
    <s v="JB-16000"/>
    <s v="Joy Bell-"/>
    <x v="0"/>
    <x v="0"/>
    <x v="10"/>
    <x v="9"/>
    <n v="19140"/>
    <x v="3"/>
    <s v="OFF-LA-10003720"/>
    <x v="1"/>
    <x v="2"/>
    <s v="Avery 487"/>
    <x v="3452"/>
    <n v="8"/>
    <n v="0.2"/>
    <n v="7.9703999999999997"/>
    <x v="3"/>
    <x v="0"/>
  </r>
  <r>
    <n v="4584"/>
    <s v="US-2018-100405"/>
    <x v="370"/>
    <d v="2018-08-28T00:00:00"/>
    <s v="Second Class"/>
    <s v="TS-21430"/>
    <s v="Tom Stivers"/>
    <x v="1"/>
    <x v="0"/>
    <x v="1"/>
    <x v="1"/>
    <n v="90045"/>
    <x v="1"/>
    <s v="OFF-AR-10000390"/>
    <x v="1"/>
    <x v="6"/>
    <s v="Newell Chalk Holder"/>
    <x v="341"/>
    <n v="2"/>
    <n v="0"/>
    <n v="3.7995999999999999"/>
    <x v="1"/>
    <x v="0"/>
  </r>
  <r>
    <n v="4585"/>
    <s v="US-2019-163790"/>
    <x v="808"/>
    <d v="2019-11-04T00:00:00"/>
    <s v="Second Class"/>
    <s v="NL-18310"/>
    <s v="Nancy Lomonaco"/>
    <x v="2"/>
    <x v="0"/>
    <x v="414"/>
    <x v="1"/>
    <n v="94526"/>
    <x v="1"/>
    <s v="OFF-EN-10001335"/>
    <x v="1"/>
    <x v="12"/>
    <s v="White Business Envelopes with Contemporary Seam, Recycled White Business Envelopes"/>
    <x v="3453"/>
    <n v="7"/>
    <n v="0"/>
    <n v="38.29"/>
    <x v="1"/>
    <x v="0"/>
  </r>
  <r>
    <n v="4586"/>
    <s v="US-2019-163790"/>
    <x v="808"/>
    <d v="2019-11-04T00:00:00"/>
    <s v="Second Class"/>
    <s v="NL-18310"/>
    <s v="Nancy Lomonaco"/>
    <x v="2"/>
    <x v="0"/>
    <x v="414"/>
    <x v="1"/>
    <n v="94526"/>
    <x v="1"/>
    <s v="OFF-AR-10003469"/>
    <x v="1"/>
    <x v="6"/>
    <s v="Nontoxic Chalk"/>
    <x v="3454"/>
    <n v="5"/>
    <n v="0"/>
    <n v="4.2240000000000002"/>
    <x v="1"/>
    <x v="0"/>
  </r>
  <r>
    <n v="4587"/>
    <s v="US-2019-163790"/>
    <x v="808"/>
    <d v="2019-11-04T00:00:00"/>
    <s v="Second Class"/>
    <s v="NL-18310"/>
    <s v="Nancy Lomonaco"/>
    <x v="2"/>
    <x v="0"/>
    <x v="414"/>
    <x v="1"/>
    <n v="94526"/>
    <x v="1"/>
    <s v="OFF-BI-10003718"/>
    <x v="1"/>
    <x v="8"/>
    <s v="GBC Therma-A-Bind 250T Electric Binding System"/>
    <x v="3455"/>
    <n v="6"/>
    <n v="0.2"/>
    <n v="206.62319999999997"/>
    <x v="1"/>
    <x v="0"/>
  </r>
  <r>
    <n v="4588"/>
    <s v="US-2019-163790"/>
    <x v="808"/>
    <d v="2019-11-04T00:00:00"/>
    <s v="Second Class"/>
    <s v="NL-18310"/>
    <s v="Nancy Lomonaco"/>
    <x v="2"/>
    <x v="0"/>
    <x v="414"/>
    <x v="1"/>
    <n v="94526"/>
    <x v="1"/>
    <s v="OFF-FA-10004838"/>
    <x v="1"/>
    <x v="13"/>
    <s v="Super Bands, 12/Pack"/>
    <x v="2271"/>
    <n v="3"/>
    <n v="0"/>
    <n v="0.16740000000000022"/>
    <x v="1"/>
    <x v="0"/>
  </r>
  <r>
    <n v="4589"/>
    <s v="US-2019-163790"/>
    <x v="808"/>
    <d v="2019-11-04T00:00:00"/>
    <s v="Second Class"/>
    <s v="NL-18310"/>
    <s v="Nancy Lomonaco"/>
    <x v="2"/>
    <x v="0"/>
    <x v="414"/>
    <x v="1"/>
    <n v="94526"/>
    <x v="1"/>
    <s v="FUR-FU-10002508"/>
    <x v="0"/>
    <x v="5"/>
    <s v="Document Clip Frames"/>
    <x v="3456"/>
    <n v="3"/>
    <n v="0"/>
    <n v="10.508400000000002"/>
    <x v="1"/>
    <x v="0"/>
  </r>
  <r>
    <n v="4590"/>
    <s v="US-2019-163790"/>
    <x v="808"/>
    <d v="2019-11-04T00:00:00"/>
    <s v="Second Class"/>
    <s v="NL-18310"/>
    <s v="Nancy Lomonaco"/>
    <x v="2"/>
    <x v="0"/>
    <x v="414"/>
    <x v="1"/>
    <n v="94526"/>
    <x v="1"/>
    <s v="OFF-ST-10001511"/>
    <x v="1"/>
    <x v="4"/>
    <s v="Space Solutions Commercial Steel Shelving"/>
    <x v="3457"/>
    <n v="7"/>
    <n v="0"/>
    <n v="22.627499999999962"/>
    <x v="1"/>
    <x v="0"/>
  </r>
  <r>
    <n v="4591"/>
    <s v="CA-2018-129868"/>
    <x v="482"/>
    <d v="2018-12-31T00:00:00"/>
    <s v="Standard Class"/>
    <s v="MC-18130"/>
    <s v="Mike Caudle"/>
    <x v="1"/>
    <x v="0"/>
    <x v="1"/>
    <x v="1"/>
    <n v="90004"/>
    <x v="1"/>
    <s v="OFF-SU-10000952"/>
    <x v="1"/>
    <x v="14"/>
    <s v="Fiskars Home &amp; Office Scissors"/>
    <x v="2788"/>
    <n v="2"/>
    <n v="0"/>
    <n v="4.9728000000000012"/>
    <x v="1"/>
    <x v="0"/>
  </r>
  <r>
    <n v="4592"/>
    <s v="CA-2018-129868"/>
    <x v="482"/>
    <d v="2018-12-31T00:00:00"/>
    <s v="Standard Class"/>
    <s v="MC-18130"/>
    <s v="Mike Caudle"/>
    <x v="1"/>
    <x v="0"/>
    <x v="1"/>
    <x v="1"/>
    <n v="90004"/>
    <x v="1"/>
    <s v="TEC-PH-10002275"/>
    <x v="2"/>
    <x v="7"/>
    <s v="Mitel 5320 IP Phone VoIP phone"/>
    <x v="3164"/>
    <n v="2"/>
    <n v="0.2"/>
    <n v="30.238400000000013"/>
    <x v="1"/>
    <x v="0"/>
  </r>
  <r>
    <n v="4593"/>
    <s v="CA-2018-129868"/>
    <x v="482"/>
    <d v="2018-12-31T00:00:00"/>
    <s v="Standard Class"/>
    <s v="MC-18130"/>
    <s v="Mike Caudle"/>
    <x v="1"/>
    <x v="0"/>
    <x v="1"/>
    <x v="1"/>
    <n v="90004"/>
    <x v="1"/>
    <s v="FUR-CH-10003535"/>
    <x v="0"/>
    <x v="1"/>
    <s v="Global Armless Task Chair, Royal Blue"/>
    <x v="1770"/>
    <n v="3"/>
    <n v="0.2"/>
    <n v="-5.4882000000000062"/>
    <x v="1"/>
    <x v="0"/>
  </r>
  <r>
    <n v="4594"/>
    <s v="CA-2018-129868"/>
    <x v="482"/>
    <d v="2018-12-31T00:00:00"/>
    <s v="Standard Class"/>
    <s v="MC-18130"/>
    <s v="Mike Caudle"/>
    <x v="1"/>
    <x v="0"/>
    <x v="1"/>
    <x v="1"/>
    <n v="90004"/>
    <x v="1"/>
    <s v="OFF-AP-10004052"/>
    <x v="1"/>
    <x v="9"/>
    <s v="Hoover Replacement Belts For Soft Guard &amp; Commercial Ltweight Upright Vacs, 2/Pk"/>
    <x v="2307"/>
    <n v="2"/>
    <n v="0"/>
    <n v="2.0540000000000003"/>
    <x v="1"/>
    <x v="0"/>
  </r>
  <r>
    <n v="4595"/>
    <s v="CA-2018-129868"/>
    <x v="482"/>
    <d v="2018-12-31T00:00:00"/>
    <s v="Standard Class"/>
    <s v="MC-18130"/>
    <s v="Mike Caudle"/>
    <x v="1"/>
    <x v="0"/>
    <x v="1"/>
    <x v="1"/>
    <n v="90004"/>
    <x v="1"/>
    <s v="FUR-TA-10003473"/>
    <x v="0"/>
    <x v="3"/>
    <s v="Bretford Rectangular Conference Table Tops"/>
    <x v="3458"/>
    <n v="3"/>
    <n v="0.2"/>
    <n v="33.851700000000051"/>
    <x v="1"/>
    <x v="0"/>
  </r>
  <r>
    <n v="4596"/>
    <s v="CA-2018-129868"/>
    <x v="482"/>
    <d v="2018-12-31T00:00:00"/>
    <s v="Standard Class"/>
    <s v="MC-18130"/>
    <s v="Mike Caudle"/>
    <x v="1"/>
    <x v="0"/>
    <x v="1"/>
    <x v="1"/>
    <n v="90004"/>
    <x v="1"/>
    <s v="OFF-AR-10001897"/>
    <x v="1"/>
    <x v="6"/>
    <s v="Model L Table or Wall-Mount Pencil Sharpener"/>
    <x v="3459"/>
    <n v="3"/>
    <n v="0"/>
    <n v="15.111600000000001"/>
    <x v="1"/>
    <x v="0"/>
  </r>
  <r>
    <n v="4597"/>
    <s v="CA-2018-140564"/>
    <x v="5"/>
    <d v="2018-12-10T00:00:00"/>
    <s v="Second Class"/>
    <s v="TC-21475"/>
    <s v="Tony Chapman"/>
    <x v="2"/>
    <x v="0"/>
    <x v="176"/>
    <x v="40"/>
    <n v="20016"/>
    <x v="3"/>
    <s v="OFF-AR-10000034"/>
    <x v="1"/>
    <x v="6"/>
    <s v="BIC Brite Liner Grip Highlighters, Assorted, 5/Pack"/>
    <x v="3460"/>
    <n v="8"/>
    <n v="0"/>
    <n v="13.2288"/>
    <x v="3"/>
    <x v="0"/>
  </r>
  <r>
    <n v="4598"/>
    <s v="US-2019-169502"/>
    <x v="735"/>
    <d v="2019-09-01T00:00:00"/>
    <s v="Standard Class"/>
    <s v="MG-17650"/>
    <s v="Matthew Grinstein"/>
    <x v="2"/>
    <x v="0"/>
    <x v="158"/>
    <x v="6"/>
    <n v="53209"/>
    <x v="2"/>
    <s v="OFF-SU-10004115"/>
    <x v="1"/>
    <x v="14"/>
    <s v="Acme Stainless Steel Office Snips"/>
    <x v="3461"/>
    <n v="3"/>
    <n v="0"/>
    <n v="5.8887000000000009"/>
    <x v="2"/>
    <x v="0"/>
  </r>
  <r>
    <n v="4599"/>
    <s v="US-2019-169502"/>
    <x v="735"/>
    <d v="2019-09-01T00:00:00"/>
    <s v="Standard Class"/>
    <s v="MG-17650"/>
    <s v="Matthew Grinstein"/>
    <x v="2"/>
    <x v="0"/>
    <x v="158"/>
    <x v="6"/>
    <n v="53209"/>
    <x v="2"/>
    <s v="OFF-AP-10001947"/>
    <x v="1"/>
    <x v="9"/>
    <s v="Acco 6 Outlet Guardian Premium Plus Surge Suppressor"/>
    <x v="3462"/>
    <n v="5"/>
    <n v="0"/>
    <n v="26.563999999999997"/>
    <x v="2"/>
    <x v="0"/>
  </r>
  <r>
    <n v="4600"/>
    <s v="CA-2017-146948"/>
    <x v="747"/>
    <d v="2017-07-20T00:00:00"/>
    <s v="Standard Class"/>
    <s v="MG-17890"/>
    <s v="Michael Granlund"/>
    <x v="2"/>
    <x v="0"/>
    <x v="248"/>
    <x v="39"/>
    <n v="21215"/>
    <x v="3"/>
    <s v="FUR-CH-10004853"/>
    <x v="0"/>
    <x v="1"/>
    <s v="Global Manager's Adjustable Task Chair, Storm"/>
    <x v="3463"/>
    <n v="1"/>
    <n v="0"/>
    <n v="43.784199999999984"/>
    <x v="3"/>
    <x v="0"/>
  </r>
  <r>
    <n v="4601"/>
    <s v="CA-2017-146948"/>
    <x v="747"/>
    <d v="2017-07-20T00:00:00"/>
    <s v="Standard Class"/>
    <s v="MG-17890"/>
    <s v="Michael Granlund"/>
    <x v="2"/>
    <x v="0"/>
    <x v="248"/>
    <x v="39"/>
    <n v="21215"/>
    <x v="3"/>
    <s v="OFF-EN-10000483"/>
    <x v="1"/>
    <x v="12"/>
    <s v="White Envelopes, White Envelopes with Clear Poly Window"/>
    <x v="3464"/>
    <n v="9"/>
    <n v="0"/>
    <n v="63.134999999999991"/>
    <x v="3"/>
    <x v="0"/>
  </r>
  <r>
    <n v="4602"/>
    <s v="CA-2017-146948"/>
    <x v="747"/>
    <d v="2017-07-20T00:00:00"/>
    <s v="Standard Class"/>
    <s v="MG-17890"/>
    <s v="Michael Granlund"/>
    <x v="2"/>
    <x v="0"/>
    <x v="248"/>
    <x v="39"/>
    <n v="21215"/>
    <x v="3"/>
    <s v="OFF-FA-10001332"/>
    <x v="1"/>
    <x v="13"/>
    <s v="Acco Banker's Clasps, 5 3/4&quot;-Long"/>
    <x v="132"/>
    <n v="4"/>
    <n v="0"/>
    <n v="5.4143999999999997"/>
    <x v="3"/>
    <x v="0"/>
  </r>
  <r>
    <n v="4603"/>
    <s v="US-2017-113327"/>
    <x v="989"/>
    <d v="2017-05-29T00:00:00"/>
    <s v="Second Class"/>
    <s v="BF-11170"/>
    <s v="Ben Ferrer"/>
    <x v="2"/>
    <x v="0"/>
    <x v="108"/>
    <x v="3"/>
    <n v="28540"/>
    <x v="0"/>
    <s v="OFF-PA-10003790"/>
    <x v="1"/>
    <x v="10"/>
    <s v="Xerox 1991"/>
    <x v="3465"/>
    <n v="1"/>
    <n v="0.2"/>
    <n v="5.9383999999999988"/>
    <x v="0"/>
    <x v="0"/>
  </r>
  <r>
    <n v="4604"/>
    <s v="US-2017-113327"/>
    <x v="989"/>
    <d v="2017-05-29T00:00:00"/>
    <s v="Second Class"/>
    <s v="BF-11170"/>
    <s v="Ben Ferrer"/>
    <x v="2"/>
    <x v="0"/>
    <x v="108"/>
    <x v="3"/>
    <n v="28540"/>
    <x v="0"/>
    <s v="OFF-PA-10003134"/>
    <x v="1"/>
    <x v="10"/>
    <s v="Xerox 1937"/>
    <x v="3466"/>
    <n v="4"/>
    <n v="0.2"/>
    <n v="53.804799999999986"/>
    <x v="0"/>
    <x v="0"/>
  </r>
  <r>
    <n v="4605"/>
    <s v="US-2017-113327"/>
    <x v="989"/>
    <d v="2017-05-29T00:00:00"/>
    <s v="Second Class"/>
    <s v="BF-11170"/>
    <s v="Ben Ferrer"/>
    <x v="2"/>
    <x v="0"/>
    <x v="108"/>
    <x v="3"/>
    <n v="28540"/>
    <x v="0"/>
    <s v="OFF-EN-10004459"/>
    <x v="1"/>
    <x v="12"/>
    <s v="Security-Tint Envelopes"/>
    <x v="2096"/>
    <n v="2"/>
    <n v="0.2"/>
    <n v="4.4311999999999996"/>
    <x v="0"/>
    <x v="0"/>
  </r>
  <r>
    <n v="4606"/>
    <s v="US-2017-113327"/>
    <x v="989"/>
    <d v="2017-05-29T00:00:00"/>
    <s v="Second Class"/>
    <s v="BF-11170"/>
    <s v="Ben Ferrer"/>
    <x v="2"/>
    <x v="0"/>
    <x v="108"/>
    <x v="3"/>
    <n v="28540"/>
    <x v="0"/>
    <s v="TEC-AC-10003628"/>
    <x v="2"/>
    <x v="11"/>
    <s v="Logitech 910-002974 M325 Wireless Mouse for Web Scrolling"/>
    <x v="3467"/>
    <n v="7"/>
    <n v="0.2"/>
    <n v="50.383200000000016"/>
    <x v="0"/>
    <x v="0"/>
  </r>
  <r>
    <n v="4607"/>
    <s v="CA-2017-135020"/>
    <x v="71"/>
    <d v="2017-06-02T00:00:00"/>
    <s v="Standard Class"/>
    <s v="MS-17770"/>
    <s v="Maxwell Schwartz"/>
    <x v="0"/>
    <x v="0"/>
    <x v="30"/>
    <x v="15"/>
    <n v="14609"/>
    <x v="3"/>
    <s v="TEC-PH-10004093"/>
    <x v="2"/>
    <x v="7"/>
    <s v="Panasonic Kx-TS550"/>
    <x v="3468"/>
    <n v="1"/>
    <n v="0"/>
    <n v="13.3371"/>
    <x v="3"/>
    <x v="0"/>
  </r>
  <r>
    <n v="4608"/>
    <s v="CA-2017-135020"/>
    <x v="71"/>
    <d v="2017-06-02T00:00:00"/>
    <s v="Standard Class"/>
    <s v="MS-17770"/>
    <s v="Maxwell Schwartz"/>
    <x v="0"/>
    <x v="0"/>
    <x v="30"/>
    <x v="15"/>
    <n v="14609"/>
    <x v="3"/>
    <s v="OFF-ST-10001490"/>
    <x v="1"/>
    <x v="4"/>
    <s v="Hot File 7-Pocket, Floor Stand"/>
    <x v="3469"/>
    <n v="3"/>
    <n v="0"/>
    <n v="160.62299999999993"/>
    <x v="3"/>
    <x v="0"/>
  </r>
  <r>
    <n v="4609"/>
    <s v="CA-2017-135020"/>
    <x v="71"/>
    <d v="2017-06-02T00:00:00"/>
    <s v="Standard Class"/>
    <s v="MS-17770"/>
    <s v="Maxwell Schwartz"/>
    <x v="0"/>
    <x v="0"/>
    <x v="30"/>
    <x v="15"/>
    <n v="14609"/>
    <x v="3"/>
    <s v="OFF-BI-10000605"/>
    <x v="1"/>
    <x v="8"/>
    <s v="Acco Pressboard Covers with Storage Hooks, 9 1/2&quot; x 11&quot;, Executive Red"/>
    <x v="861"/>
    <n v="2"/>
    <n v="0.2"/>
    <n v="2.0573999999999995"/>
    <x v="3"/>
    <x v="0"/>
  </r>
  <r>
    <n v="4610"/>
    <s v="CA-2017-135020"/>
    <x v="71"/>
    <d v="2017-06-02T00:00:00"/>
    <s v="Standard Class"/>
    <s v="MS-17770"/>
    <s v="Maxwell Schwartz"/>
    <x v="0"/>
    <x v="0"/>
    <x v="30"/>
    <x v="15"/>
    <n v="14609"/>
    <x v="3"/>
    <s v="OFF-PA-10004255"/>
    <x v="1"/>
    <x v="10"/>
    <s v="Xerox 219"/>
    <x v="1568"/>
    <n v="7"/>
    <n v="0"/>
    <n v="21.772800000000004"/>
    <x v="3"/>
    <x v="0"/>
  </r>
  <r>
    <n v="4611"/>
    <s v="US-2019-141852"/>
    <x v="45"/>
    <d v="2019-11-14T00:00:00"/>
    <s v="Standard Class"/>
    <s v="JE-15745"/>
    <s v="Joel Eaton"/>
    <x v="0"/>
    <x v="0"/>
    <x v="147"/>
    <x v="1"/>
    <n v="92054"/>
    <x v="1"/>
    <s v="FUR-FU-10000023"/>
    <x v="0"/>
    <x v="5"/>
    <s v="Eldon Wave Desk Accessories"/>
    <x v="349"/>
    <n v="8"/>
    <n v="0"/>
    <n v="20.732800000000001"/>
    <x v="1"/>
    <x v="0"/>
  </r>
  <r>
    <n v="4612"/>
    <s v="CA-2018-109407"/>
    <x v="990"/>
    <d v="2018-01-26T00:00:00"/>
    <s v="Second Class"/>
    <s v="HG-14965"/>
    <s v="Henry Goldwyn"/>
    <x v="1"/>
    <x v="0"/>
    <x v="200"/>
    <x v="35"/>
    <n v="39503"/>
    <x v="0"/>
    <s v="OFF-BI-10000285"/>
    <x v="1"/>
    <x v="8"/>
    <s v="XtraLife ClearVue Slant-D Ring Binders by Cardinal"/>
    <x v="3470"/>
    <n v="4"/>
    <n v="0"/>
    <n v="15.68"/>
    <x v="0"/>
    <x v="0"/>
  </r>
  <r>
    <n v="4613"/>
    <s v="US-2018-165953"/>
    <x v="413"/>
    <d v="2019-01-06T00:00:00"/>
    <s v="Standard Class"/>
    <s v="EP-13915"/>
    <s v="Emily Phan"/>
    <x v="0"/>
    <x v="0"/>
    <x v="108"/>
    <x v="2"/>
    <n v="32216"/>
    <x v="0"/>
    <s v="OFF-AR-10000588"/>
    <x v="1"/>
    <x v="6"/>
    <s v="Newell 345"/>
    <x v="1662"/>
    <n v="3"/>
    <n v="0.2"/>
    <n v="3.571200000000001"/>
    <x v="0"/>
    <x v="0"/>
  </r>
  <r>
    <n v="4614"/>
    <s v="US-2018-165953"/>
    <x v="413"/>
    <d v="2019-01-06T00:00:00"/>
    <s v="Standard Class"/>
    <s v="EP-13915"/>
    <s v="Emily Phan"/>
    <x v="0"/>
    <x v="0"/>
    <x v="108"/>
    <x v="2"/>
    <n v="32216"/>
    <x v="0"/>
    <s v="OFF-PA-10002250"/>
    <x v="1"/>
    <x v="10"/>
    <s v="Things To Do Today Pad"/>
    <x v="3471"/>
    <n v="5"/>
    <n v="0.2"/>
    <n v="8.218"/>
    <x v="0"/>
    <x v="0"/>
  </r>
  <r>
    <n v="4615"/>
    <s v="CA-2018-144540"/>
    <x v="64"/>
    <d v="2018-09-10T00:00:00"/>
    <s v="Standard Class"/>
    <s v="GH-14410"/>
    <s v="Gary Hansen"/>
    <x v="2"/>
    <x v="0"/>
    <x v="12"/>
    <x v="5"/>
    <n v="77070"/>
    <x v="2"/>
    <s v="OFF-AP-10002457"/>
    <x v="1"/>
    <x v="9"/>
    <s v="Eureka The Boss Plus 12-Amp Hard Box Upright Vacuum, Red"/>
    <x v="3472"/>
    <n v="3"/>
    <n v="0.8"/>
    <n v="-166.39350000000002"/>
    <x v="2"/>
    <x v="0"/>
  </r>
  <r>
    <n v="4616"/>
    <s v="CA-2018-144540"/>
    <x v="64"/>
    <d v="2018-09-10T00:00:00"/>
    <s v="Standard Class"/>
    <s v="GH-14410"/>
    <s v="Gary Hansen"/>
    <x v="2"/>
    <x v="0"/>
    <x v="12"/>
    <x v="5"/>
    <n v="77070"/>
    <x v="2"/>
    <s v="OFF-FA-10002763"/>
    <x v="1"/>
    <x v="13"/>
    <s v="Advantus Map Pennant Flags and Round Head Tacks"/>
    <x v="2696"/>
    <n v="9"/>
    <n v="0.2"/>
    <n v="4.2659999999999973"/>
    <x v="2"/>
    <x v="0"/>
  </r>
  <r>
    <n v="4617"/>
    <s v="CA-2017-159863"/>
    <x v="406"/>
    <d v="2017-09-07T00:00:00"/>
    <s v="Second Class"/>
    <s v="DS-13180"/>
    <s v="David Smith"/>
    <x v="1"/>
    <x v="0"/>
    <x v="12"/>
    <x v="5"/>
    <n v="77095"/>
    <x v="2"/>
    <s v="TEC-AC-10000109"/>
    <x v="2"/>
    <x v="11"/>
    <s v="Sony Micro Vault Click 16 GB USB 2.0 Flash Drive"/>
    <x v="3473"/>
    <n v="3"/>
    <n v="0.2"/>
    <n v="6.7188000000000088"/>
    <x v="2"/>
    <x v="0"/>
  </r>
  <r>
    <n v="4618"/>
    <s v="CA-2017-117800"/>
    <x v="481"/>
    <d v="2017-09-26T00:00:00"/>
    <s v="Standard Class"/>
    <s v="TH-21550"/>
    <s v="Tracy Hopkins"/>
    <x v="2"/>
    <x v="0"/>
    <x v="231"/>
    <x v="31"/>
    <n v="2149"/>
    <x v="3"/>
    <s v="TEC-PH-10002415"/>
    <x v="2"/>
    <x v="7"/>
    <s v="Polycom VoiceStation 500 Conference phone"/>
    <x v="3474"/>
    <n v="2"/>
    <n v="0"/>
    <n v="147.47500000000002"/>
    <x v="3"/>
    <x v="0"/>
  </r>
  <r>
    <n v="4619"/>
    <s v="CA-2017-117800"/>
    <x v="481"/>
    <d v="2017-09-26T00:00:00"/>
    <s v="Standard Class"/>
    <s v="TH-21550"/>
    <s v="Tracy Hopkins"/>
    <x v="2"/>
    <x v="0"/>
    <x v="231"/>
    <x v="31"/>
    <n v="2149"/>
    <x v="3"/>
    <s v="FUR-CH-10000785"/>
    <x v="0"/>
    <x v="1"/>
    <s v="Global Ergonomic Managers Chair"/>
    <x v="3116"/>
    <n v="3"/>
    <n v="0"/>
    <n v="141.1644"/>
    <x v="3"/>
    <x v="0"/>
  </r>
  <r>
    <n v="4620"/>
    <s v="CA-2019-145219"/>
    <x v="165"/>
    <d v="2019-12-25T00:00:00"/>
    <s v="First Class"/>
    <s v="RM-19675"/>
    <s v="Robert Marley"/>
    <x v="2"/>
    <x v="0"/>
    <x v="1"/>
    <x v="1"/>
    <n v="90049"/>
    <x v="1"/>
    <s v="TEC-CO-10001449"/>
    <x v="2"/>
    <x v="16"/>
    <s v="Hewlett Packard LaserJet 3310 Copier"/>
    <x v="3475"/>
    <n v="6"/>
    <n v="0.2"/>
    <n v="1007.9831999999999"/>
    <x v="1"/>
    <x v="0"/>
  </r>
  <r>
    <n v="4621"/>
    <s v="CA-2019-145219"/>
    <x v="165"/>
    <d v="2019-12-25T00:00:00"/>
    <s v="First Class"/>
    <s v="RM-19675"/>
    <s v="Robert Marley"/>
    <x v="2"/>
    <x v="0"/>
    <x v="1"/>
    <x v="1"/>
    <n v="90049"/>
    <x v="1"/>
    <s v="OFF-BI-10001670"/>
    <x v="1"/>
    <x v="8"/>
    <s v="Vinyl Sectional Post Binders"/>
    <x v="3476"/>
    <n v="3"/>
    <n v="0.2"/>
    <n v="33.93"/>
    <x v="1"/>
    <x v="0"/>
  </r>
  <r>
    <n v="4622"/>
    <s v="CA-2017-161214"/>
    <x v="348"/>
    <d v="2017-10-08T00:00:00"/>
    <s v="Second Class"/>
    <s v="SF-20965"/>
    <s v="Sylvia Foulston"/>
    <x v="1"/>
    <x v="0"/>
    <x v="40"/>
    <x v="13"/>
    <n v="19805"/>
    <x v="3"/>
    <s v="OFF-ST-10001328"/>
    <x v="1"/>
    <x v="4"/>
    <s v="Personal Filing Tote with Lid, Black/Gray"/>
    <x v="3477"/>
    <n v="5"/>
    <n v="0"/>
    <n v="21.714000000000002"/>
    <x v="3"/>
    <x v="0"/>
  </r>
  <r>
    <n v="4623"/>
    <s v="CA-2019-147228"/>
    <x v="428"/>
    <d v="2019-09-14T00:00:00"/>
    <s v="Standard Class"/>
    <s v="SO-20335"/>
    <s v="Sean O'Donnell"/>
    <x v="0"/>
    <x v="0"/>
    <x v="29"/>
    <x v="18"/>
    <n v="38401"/>
    <x v="0"/>
    <s v="OFF-SU-10001225"/>
    <x v="1"/>
    <x v="14"/>
    <s v="Staple remover"/>
    <x v="3478"/>
    <n v="3"/>
    <n v="0.2"/>
    <n v="-1.9872000000000005"/>
    <x v="0"/>
    <x v="0"/>
  </r>
  <r>
    <n v="4624"/>
    <s v="CA-2019-147228"/>
    <x v="428"/>
    <d v="2019-09-14T00:00:00"/>
    <s v="Standard Class"/>
    <s v="SO-20335"/>
    <s v="Sean O'Donnell"/>
    <x v="0"/>
    <x v="0"/>
    <x v="29"/>
    <x v="18"/>
    <n v="38401"/>
    <x v="0"/>
    <s v="OFF-PA-10000357"/>
    <x v="1"/>
    <x v="10"/>
    <s v="Xerox 1888"/>
    <x v="3479"/>
    <n v="4"/>
    <n v="0.2"/>
    <n v="62.137599999999992"/>
    <x v="0"/>
    <x v="0"/>
  </r>
  <r>
    <n v="4625"/>
    <s v="CA-2019-147228"/>
    <x v="428"/>
    <d v="2019-09-14T00:00:00"/>
    <s v="Standard Class"/>
    <s v="SO-20335"/>
    <s v="Sean O'Donnell"/>
    <x v="0"/>
    <x v="0"/>
    <x v="29"/>
    <x v="18"/>
    <n v="38401"/>
    <x v="0"/>
    <s v="OFF-ST-10000046"/>
    <x v="1"/>
    <x v="4"/>
    <s v="Fellowes Super Stor/Drawer Files"/>
    <x v="3480"/>
    <n v="2"/>
    <n v="0.2"/>
    <n v="-3.2309999999999945"/>
    <x v="0"/>
    <x v="0"/>
  </r>
  <r>
    <n v="4626"/>
    <s v="CA-2019-147228"/>
    <x v="428"/>
    <d v="2019-09-14T00:00:00"/>
    <s v="Standard Class"/>
    <s v="SO-20335"/>
    <s v="Sean O'Donnell"/>
    <x v="0"/>
    <x v="0"/>
    <x v="29"/>
    <x v="18"/>
    <n v="38401"/>
    <x v="0"/>
    <s v="FUR-FU-10000023"/>
    <x v="0"/>
    <x v="5"/>
    <s v="Eldon Wave Desk Accessories"/>
    <x v="3481"/>
    <n v="3"/>
    <n v="0.2"/>
    <n v="4.240800000000001"/>
    <x v="0"/>
    <x v="0"/>
  </r>
  <r>
    <n v="4627"/>
    <s v="CA-2018-101336"/>
    <x v="373"/>
    <d v="2018-11-18T00:00:00"/>
    <s v="Standard Class"/>
    <s v="CK-12760"/>
    <s v="Cyma Kinney"/>
    <x v="1"/>
    <x v="0"/>
    <x v="20"/>
    <x v="15"/>
    <n v="10011"/>
    <x v="3"/>
    <s v="OFF-ST-10003455"/>
    <x v="1"/>
    <x v="4"/>
    <s v="Tenex File Box, Personal Filing Tote with Lid, Black"/>
    <x v="3477"/>
    <n v="5"/>
    <n v="0"/>
    <n v="20.163000000000004"/>
    <x v="3"/>
    <x v="0"/>
  </r>
  <r>
    <n v="4628"/>
    <s v="CA-2018-101336"/>
    <x v="373"/>
    <d v="2018-11-18T00:00:00"/>
    <s v="Standard Class"/>
    <s v="CK-12760"/>
    <s v="Cyma Kinney"/>
    <x v="1"/>
    <x v="0"/>
    <x v="20"/>
    <x v="15"/>
    <n v="10011"/>
    <x v="3"/>
    <s v="OFF-ST-10000876"/>
    <x v="1"/>
    <x v="4"/>
    <s v="Eldon Simplefile Box Office"/>
    <x v="3482"/>
    <n v="2"/>
    <n v="0"/>
    <n v="6.9664000000000001"/>
    <x v="3"/>
    <x v="0"/>
  </r>
  <r>
    <n v="4629"/>
    <s v="CA-2018-101336"/>
    <x v="373"/>
    <d v="2018-11-18T00:00:00"/>
    <s v="Standard Class"/>
    <s v="CK-12760"/>
    <s v="Cyma Kinney"/>
    <x v="1"/>
    <x v="0"/>
    <x v="20"/>
    <x v="15"/>
    <n v="10011"/>
    <x v="3"/>
    <s v="OFF-AR-10003582"/>
    <x v="1"/>
    <x v="6"/>
    <s v="Boston Electric Pencil Sharpener, Model 1818, Charcoal Black"/>
    <x v="3483"/>
    <n v="5"/>
    <n v="0"/>
    <n v="39.410000000000011"/>
    <x v="3"/>
    <x v="0"/>
  </r>
  <r>
    <n v="4630"/>
    <s v="CA-2018-101336"/>
    <x v="373"/>
    <d v="2018-11-18T00:00:00"/>
    <s v="Standard Class"/>
    <s v="CK-12760"/>
    <s v="Cyma Kinney"/>
    <x v="1"/>
    <x v="0"/>
    <x v="20"/>
    <x v="15"/>
    <n v="10011"/>
    <x v="3"/>
    <s v="OFF-ST-10004258"/>
    <x v="1"/>
    <x v="4"/>
    <s v="Portable Personal File Box"/>
    <x v="905"/>
    <n v="3"/>
    <n v="0"/>
    <n v="9.8901000000000039"/>
    <x v="3"/>
    <x v="0"/>
  </r>
  <r>
    <n v="4631"/>
    <s v="US-2017-126235"/>
    <x v="52"/>
    <d v="2017-10-15T00:00:00"/>
    <s v="Same Day"/>
    <s v="GA-14725"/>
    <s v="Guy Armstrong"/>
    <x v="0"/>
    <x v="0"/>
    <x v="340"/>
    <x v="12"/>
    <n v="48858"/>
    <x v="2"/>
    <s v="FUR-FU-10000719"/>
    <x v="0"/>
    <x v="5"/>
    <s v="DAX Cubicle Frames, 8-1/2 x 11"/>
    <x v="1819"/>
    <n v="2"/>
    <n v="0"/>
    <n v="6.1704000000000008"/>
    <x v="2"/>
    <x v="0"/>
  </r>
  <r>
    <n v="4632"/>
    <s v="CA-2019-168396"/>
    <x v="646"/>
    <d v="2019-08-08T00:00:00"/>
    <s v="Second Class"/>
    <s v="BD-11725"/>
    <s v="Bruce Degenhardt"/>
    <x v="0"/>
    <x v="0"/>
    <x v="8"/>
    <x v="1"/>
    <n v="94122"/>
    <x v="1"/>
    <s v="OFF-LA-10001297"/>
    <x v="1"/>
    <x v="2"/>
    <s v="Avery 473"/>
    <x v="2678"/>
    <n v="5"/>
    <n v="0"/>
    <n v="24.84"/>
    <x v="1"/>
    <x v="0"/>
  </r>
  <r>
    <n v="4633"/>
    <s v="CA-2019-168396"/>
    <x v="646"/>
    <d v="2019-08-08T00:00:00"/>
    <s v="Second Class"/>
    <s v="BD-11725"/>
    <s v="Bruce Degenhardt"/>
    <x v="0"/>
    <x v="0"/>
    <x v="8"/>
    <x v="1"/>
    <n v="94122"/>
    <x v="1"/>
    <s v="FUR-FU-10000723"/>
    <x v="0"/>
    <x v="5"/>
    <s v="Deflect-o EconoMat Studded, No Bevel Mat for Low Pile Carpeting"/>
    <x v="3484"/>
    <n v="3"/>
    <n v="0"/>
    <n v="11.156400000000005"/>
    <x v="1"/>
    <x v="0"/>
  </r>
  <r>
    <n v="4634"/>
    <s v="CA-2017-130456"/>
    <x v="291"/>
    <d v="2017-08-26T00:00:00"/>
    <s v="Standard Class"/>
    <s v="DS-13180"/>
    <s v="David Smith"/>
    <x v="1"/>
    <x v="0"/>
    <x v="8"/>
    <x v="1"/>
    <n v="94122"/>
    <x v="1"/>
    <s v="FUR-BO-10003893"/>
    <x v="0"/>
    <x v="0"/>
    <s v="Sauder Camden County Collection Library"/>
    <x v="3485"/>
    <n v="6"/>
    <n v="0.15"/>
    <n v="34.493999999999971"/>
    <x v="1"/>
    <x v="1"/>
  </r>
  <r>
    <n v="4635"/>
    <s v="CA-2017-130456"/>
    <x v="291"/>
    <d v="2017-08-26T00:00:00"/>
    <s v="Standard Class"/>
    <s v="DS-13180"/>
    <s v="David Smith"/>
    <x v="1"/>
    <x v="0"/>
    <x v="8"/>
    <x v="1"/>
    <n v="94122"/>
    <x v="1"/>
    <s v="OFF-ST-10000736"/>
    <x v="1"/>
    <x v="4"/>
    <s v="Carina Double Wide Media Storage Towers in Natural &amp; Black"/>
    <x v="1240"/>
    <n v="1"/>
    <n v="0"/>
    <n v="3.2391999999999967"/>
    <x v="1"/>
    <x v="1"/>
  </r>
  <r>
    <n v="4636"/>
    <s v="CA-2019-116288"/>
    <x v="846"/>
    <d v="2019-03-17T00:00:00"/>
    <s v="Standard Class"/>
    <s v="BS-11380"/>
    <s v="Bill Stewart"/>
    <x v="1"/>
    <x v="0"/>
    <x v="8"/>
    <x v="1"/>
    <n v="94122"/>
    <x v="1"/>
    <s v="OFF-ST-10000736"/>
    <x v="1"/>
    <x v="4"/>
    <s v="Carina Double Wide Media Storage Towers in Natural &amp; Black"/>
    <x v="423"/>
    <n v="3"/>
    <n v="0"/>
    <n v="9.7175999999999902"/>
    <x v="1"/>
    <x v="0"/>
  </r>
  <r>
    <n v="4637"/>
    <s v="CA-2019-168228"/>
    <x v="842"/>
    <d v="2019-04-29T00:00:00"/>
    <s v="First Class"/>
    <s v="AP-10915"/>
    <s v="Arthur Prichep"/>
    <x v="0"/>
    <x v="0"/>
    <x v="1"/>
    <x v="1"/>
    <n v="90045"/>
    <x v="1"/>
    <s v="OFF-AR-10003373"/>
    <x v="1"/>
    <x v="6"/>
    <s v="Boston School Pro Electric Pencil Sharpener, 1670"/>
    <x v="1862"/>
    <n v="4"/>
    <n v="0"/>
    <n v="33.458399999999997"/>
    <x v="1"/>
    <x v="0"/>
  </r>
  <r>
    <n v="4638"/>
    <s v="CA-2019-168228"/>
    <x v="842"/>
    <d v="2019-04-29T00:00:00"/>
    <s v="First Class"/>
    <s v="AP-10915"/>
    <s v="Arthur Prichep"/>
    <x v="0"/>
    <x v="0"/>
    <x v="1"/>
    <x v="1"/>
    <n v="90045"/>
    <x v="1"/>
    <s v="OFF-AR-10000390"/>
    <x v="1"/>
    <x v="6"/>
    <s v="Newell Chalk Holder"/>
    <x v="714"/>
    <n v="3"/>
    <n v="0"/>
    <n v="5.6993999999999998"/>
    <x v="1"/>
    <x v="0"/>
  </r>
  <r>
    <n v="4639"/>
    <s v="CA-2019-168228"/>
    <x v="842"/>
    <d v="2019-04-29T00:00:00"/>
    <s v="First Class"/>
    <s v="AP-10915"/>
    <s v="Arthur Prichep"/>
    <x v="0"/>
    <x v="0"/>
    <x v="1"/>
    <x v="1"/>
    <n v="90045"/>
    <x v="1"/>
    <s v="OFF-AR-10001725"/>
    <x v="1"/>
    <x v="6"/>
    <s v="Boston Home &amp; Office Model 2000 Electric Pencil Sharpeners"/>
    <x v="2885"/>
    <n v="2"/>
    <n v="0"/>
    <n v="12.298000000000002"/>
    <x v="1"/>
    <x v="0"/>
  </r>
  <r>
    <n v="4640"/>
    <s v="CA-2018-102162"/>
    <x v="108"/>
    <d v="2018-09-16T00:00:00"/>
    <s v="Standard Class"/>
    <s v="JF-15565"/>
    <s v="Jill Fjeld"/>
    <x v="0"/>
    <x v="0"/>
    <x v="311"/>
    <x v="17"/>
    <n v="23602"/>
    <x v="0"/>
    <s v="TEC-CO-10001943"/>
    <x v="2"/>
    <x v="16"/>
    <s v="Canon PC-428 Personal Copier"/>
    <x v="3486"/>
    <n v="8"/>
    <n v="0"/>
    <n v="751.9624"/>
    <x v="0"/>
    <x v="0"/>
  </r>
  <r>
    <n v="4641"/>
    <s v="CA-2018-102162"/>
    <x v="108"/>
    <d v="2018-09-16T00:00:00"/>
    <s v="Standard Class"/>
    <s v="JF-15565"/>
    <s v="Jill Fjeld"/>
    <x v="0"/>
    <x v="0"/>
    <x v="311"/>
    <x v="17"/>
    <n v="23602"/>
    <x v="0"/>
    <s v="OFF-EN-10002312"/>
    <x v="1"/>
    <x v="12"/>
    <s v="#10 Self-Seal White Envelopes"/>
    <x v="3487"/>
    <n v="1"/>
    <n v="0"/>
    <n v="5.4340999999999999"/>
    <x v="0"/>
    <x v="0"/>
  </r>
  <r>
    <n v="4642"/>
    <s v="CA-2019-130141"/>
    <x v="760"/>
    <d v="2019-10-24T00:00:00"/>
    <s v="Second Class"/>
    <s v="HA-14905"/>
    <s v="Helen Abelman"/>
    <x v="0"/>
    <x v="0"/>
    <x v="299"/>
    <x v="22"/>
    <n v="80525"/>
    <x v="1"/>
    <s v="OFF-BI-10000831"/>
    <x v="1"/>
    <x v="8"/>
    <s v="Storex Flexible Poly Binders with Double Pockets"/>
    <x v="3488"/>
    <n v="4"/>
    <n v="0.7"/>
    <n v="-2.5343999999999998"/>
    <x v="1"/>
    <x v="0"/>
  </r>
  <r>
    <n v="4643"/>
    <s v="CA-2019-130141"/>
    <x v="760"/>
    <d v="2019-10-24T00:00:00"/>
    <s v="Second Class"/>
    <s v="HA-14905"/>
    <s v="Helen Abelman"/>
    <x v="0"/>
    <x v="0"/>
    <x v="299"/>
    <x v="22"/>
    <n v="80525"/>
    <x v="1"/>
    <s v="FUR-CH-10000749"/>
    <x v="0"/>
    <x v="1"/>
    <s v="Office Star - Ergonomic Mid Back Chair with 2-Way Adjustable Arms"/>
    <x v="1087"/>
    <n v="4"/>
    <n v="0.2"/>
    <n v="-28.95679999999993"/>
    <x v="1"/>
    <x v="0"/>
  </r>
  <r>
    <n v="4644"/>
    <s v="CA-2017-147501"/>
    <x v="991"/>
    <d v="2017-08-06T00:00:00"/>
    <s v="Standard Class"/>
    <s v="Co-12640"/>
    <s v="Corey-Lock"/>
    <x v="0"/>
    <x v="0"/>
    <x v="4"/>
    <x v="4"/>
    <n v="98105"/>
    <x v="1"/>
    <s v="OFF-BI-10002003"/>
    <x v="1"/>
    <x v="8"/>
    <s v="Ibico Presentation Index for Binding Systems"/>
    <x v="2925"/>
    <n v="2"/>
    <n v="0.2"/>
    <n v="2.1492"/>
    <x v="1"/>
    <x v="0"/>
  </r>
  <r>
    <n v="4645"/>
    <s v="CA-2017-147501"/>
    <x v="991"/>
    <d v="2017-08-06T00:00:00"/>
    <s v="Standard Class"/>
    <s v="Co-12640"/>
    <s v="Corey-Lock"/>
    <x v="0"/>
    <x v="0"/>
    <x v="4"/>
    <x v="4"/>
    <n v="98105"/>
    <x v="1"/>
    <s v="TEC-MA-10001972"/>
    <x v="2"/>
    <x v="15"/>
    <s v="Okidata C331dn Printer"/>
    <x v="2729"/>
    <n v="2"/>
    <n v="0.2"/>
    <n v="41.880000000000024"/>
    <x v="1"/>
    <x v="0"/>
  </r>
  <r>
    <n v="4646"/>
    <s v="CA-2018-143910"/>
    <x v="399"/>
    <d v="2018-08-16T00:00:00"/>
    <s v="Standard Class"/>
    <s v="BC-11125"/>
    <s v="Becky Castell"/>
    <x v="2"/>
    <x v="0"/>
    <x v="20"/>
    <x v="15"/>
    <n v="10011"/>
    <x v="3"/>
    <s v="FUR-CH-10000225"/>
    <x v="0"/>
    <x v="1"/>
    <s v="Global Geo Office Task Chair, Gray"/>
    <x v="3489"/>
    <n v="2"/>
    <n v="0.1"/>
    <n v="-8.0980000000000167"/>
    <x v="3"/>
    <x v="0"/>
  </r>
  <r>
    <n v="4647"/>
    <s v="CA-2016-146885"/>
    <x v="992"/>
    <d v="2016-06-05T00:00:00"/>
    <s v="Standard Class"/>
    <s v="EB-13840"/>
    <s v="Ellis Ballard"/>
    <x v="1"/>
    <x v="0"/>
    <x v="102"/>
    <x v="17"/>
    <n v="23223"/>
    <x v="0"/>
    <s v="OFF-PA-10001622"/>
    <x v="1"/>
    <x v="10"/>
    <s v="Ampad Poly Cover Wirebound Steno Book, 6&quot; x 9&quot; Assorted Colors, Gregg Ruled"/>
    <x v="3490"/>
    <n v="3"/>
    <n v="0"/>
    <n v="6.1289999999999996"/>
    <x v="0"/>
    <x v="0"/>
  </r>
  <r>
    <n v="4648"/>
    <s v="CA-2018-139556"/>
    <x v="993"/>
    <d v="2018-05-01T00:00:00"/>
    <s v="Standard Class"/>
    <s v="DB-13360"/>
    <s v="Dennis Bolton"/>
    <x v="2"/>
    <x v="0"/>
    <x v="20"/>
    <x v="15"/>
    <n v="10009"/>
    <x v="3"/>
    <s v="FUR-CH-10004983"/>
    <x v="0"/>
    <x v="1"/>
    <s v="Office Star - Mid Back Dual function Ergonomic High Back Chair with 2-Way Adjustable Arms"/>
    <x v="3491"/>
    <n v="3"/>
    <n v="0.1"/>
    <n v="62.782199999999975"/>
    <x v="3"/>
    <x v="0"/>
  </r>
  <r>
    <n v="4649"/>
    <s v="CA-2019-129357"/>
    <x v="304"/>
    <d v="2019-05-19T00:00:00"/>
    <s v="Standard Class"/>
    <s v="KB-16585"/>
    <s v="Ken Black"/>
    <x v="1"/>
    <x v="0"/>
    <x v="4"/>
    <x v="4"/>
    <n v="98103"/>
    <x v="1"/>
    <s v="OFF-PA-10003228"/>
    <x v="1"/>
    <x v="10"/>
    <s v="Xerox 1917"/>
    <x v="3492"/>
    <n v="9"/>
    <n v="0"/>
    <n v="206.88929999999996"/>
    <x v="1"/>
    <x v="0"/>
  </r>
  <r>
    <n v="4650"/>
    <s v="CA-2019-129357"/>
    <x v="304"/>
    <d v="2019-05-19T00:00:00"/>
    <s v="Standard Class"/>
    <s v="KB-16585"/>
    <s v="Ken Black"/>
    <x v="1"/>
    <x v="0"/>
    <x v="4"/>
    <x v="4"/>
    <n v="98103"/>
    <x v="1"/>
    <s v="OFF-SU-10004498"/>
    <x v="1"/>
    <x v="14"/>
    <s v="Martin-Yale Premier Letter Opener"/>
    <x v="3493"/>
    <n v="5"/>
    <n v="0"/>
    <n v="1.9320000000000004"/>
    <x v="1"/>
    <x v="0"/>
  </r>
  <r>
    <n v="4651"/>
    <s v="CA-2019-150987"/>
    <x v="798"/>
    <d v="2019-04-12T00:00:00"/>
    <s v="Standard Class"/>
    <s v="AH-10120"/>
    <s v="Adrian Hane"/>
    <x v="2"/>
    <x v="0"/>
    <x v="8"/>
    <x v="1"/>
    <n v="94110"/>
    <x v="1"/>
    <s v="OFF-PA-10001878"/>
    <x v="1"/>
    <x v="10"/>
    <s v="Xerox 1891"/>
    <x v="1672"/>
    <n v="5"/>
    <n v="0"/>
    <n v="114.93849999999998"/>
    <x v="1"/>
    <x v="0"/>
  </r>
  <r>
    <n v="4652"/>
    <s v="CA-2019-150987"/>
    <x v="798"/>
    <d v="2019-04-12T00:00:00"/>
    <s v="Standard Class"/>
    <s v="AH-10120"/>
    <s v="Adrian Hane"/>
    <x v="2"/>
    <x v="0"/>
    <x v="8"/>
    <x v="1"/>
    <n v="94110"/>
    <x v="1"/>
    <s v="OFF-PA-10002923"/>
    <x v="1"/>
    <x v="10"/>
    <s v="Xerox 1942"/>
    <x v="3494"/>
    <n v="4"/>
    <n v="0"/>
    <n v="97.88"/>
    <x v="1"/>
    <x v="0"/>
  </r>
  <r>
    <n v="4653"/>
    <s v="CA-2019-132647"/>
    <x v="922"/>
    <d v="2019-02-23T00:00:00"/>
    <s v="Standard Class"/>
    <s v="GH-14410"/>
    <s v="Gary Hansen"/>
    <x v="2"/>
    <x v="0"/>
    <x v="275"/>
    <x v="30"/>
    <n v="8861"/>
    <x v="3"/>
    <s v="OFF-PA-10001838"/>
    <x v="1"/>
    <x v="10"/>
    <s v="Adams Telephone Message Book W/Dividers/Space For Phone Numbers, 5 1/4&quot;X8 1/2&quot;, 300/Messages"/>
    <x v="2722"/>
    <n v="2"/>
    <n v="0"/>
    <n v="5.7623999999999995"/>
    <x v="3"/>
    <x v="0"/>
  </r>
  <r>
    <n v="4654"/>
    <s v="CA-2019-132647"/>
    <x v="922"/>
    <d v="2019-02-23T00:00:00"/>
    <s v="Standard Class"/>
    <s v="GH-14410"/>
    <s v="Gary Hansen"/>
    <x v="2"/>
    <x v="0"/>
    <x v="275"/>
    <x v="30"/>
    <n v="8861"/>
    <x v="3"/>
    <s v="OFF-ST-10003123"/>
    <x v="1"/>
    <x v="4"/>
    <s v="Fellowes Bases and Tops For Staxonsteel/High-Stak Systems"/>
    <x v="3495"/>
    <n v="5"/>
    <n v="0"/>
    <n v="39.947999999999993"/>
    <x v="3"/>
    <x v="0"/>
  </r>
  <r>
    <n v="4655"/>
    <s v="CA-2019-159107"/>
    <x v="92"/>
    <d v="2019-06-26T00:00:00"/>
    <s v="Second Class"/>
    <s v="KT-16480"/>
    <s v="Kean Thornton"/>
    <x v="0"/>
    <x v="0"/>
    <x v="8"/>
    <x v="1"/>
    <n v="94110"/>
    <x v="1"/>
    <s v="OFF-FA-10001332"/>
    <x v="1"/>
    <x v="13"/>
    <s v="Acco Banker's Clasps, 5 3/4&quot;-Long"/>
    <x v="709"/>
    <n v="1"/>
    <n v="0"/>
    <n v="1.3535999999999999"/>
    <x v="1"/>
    <x v="0"/>
  </r>
  <r>
    <n v="4656"/>
    <s v="CA-2016-160738"/>
    <x v="952"/>
    <d v="2016-05-10T00:00:00"/>
    <s v="Standard Class"/>
    <s v="KH-16330"/>
    <s v="Katharine Harms"/>
    <x v="1"/>
    <x v="0"/>
    <x v="210"/>
    <x v="10"/>
    <n v="61032"/>
    <x v="2"/>
    <s v="OFF-ST-10003442"/>
    <x v="1"/>
    <x v="4"/>
    <s v="Eldon Portable Mobile Manager"/>
    <x v="3496"/>
    <n v="2"/>
    <n v="0.2"/>
    <n v="3.9591999999999992"/>
    <x v="2"/>
    <x v="0"/>
  </r>
  <r>
    <n v="4657"/>
    <s v="CA-2017-112130"/>
    <x v="910"/>
    <d v="2017-05-07T00:00:00"/>
    <s v="Standard Class"/>
    <s v="SV-20785"/>
    <s v="Stewart Visinsky"/>
    <x v="0"/>
    <x v="0"/>
    <x v="10"/>
    <x v="9"/>
    <n v="19140"/>
    <x v="3"/>
    <s v="OFF-AR-10001468"/>
    <x v="1"/>
    <x v="6"/>
    <s v="Sanford Prismacolor Professional Thick Lead Art Pencils, 36-Color Set"/>
    <x v="3497"/>
    <n v="2"/>
    <n v="0.2"/>
    <n v="14.227200000000003"/>
    <x v="3"/>
    <x v="0"/>
  </r>
  <r>
    <n v="4658"/>
    <s v="CA-2017-112130"/>
    <x v="910"/>
    <d v="2017-05-07T00:00:00"/>
    <s v="Standard Class"/>
    <s v="SV-20785"/>
    <s v="Stewart Visinsky"/>
    <x v="0"/>
    <x v="0"/>
    <x v="10"/>
    <x v="9"/>
    <n v="19140"/>
    <x v="3"/>
    <s v="OFF-AP-10003266"/>
    <x v="1"/>
    <x v="9"/>
    <s v="Holmes Replacement Filter for HEPA Air Cleaner, Large Room"/>
    <x v="775"/>
    <n v="2"/>
    <n v="0.2"/>
    <n v="6.5164"/>
    <x v="3"/>
    <x v="0"/>
  </r>
  <r>
    <n v="4659"/>
    <s v="CA-2017-112130"/>
    <x v="910"/>
    <d v="2017-05-07T00:00:00"/>
    <s v="Standard Class"/>
    <s v="SV-20785"/>
    <s v="Stewart Visinsky"/>
    <x v="0"/>
    <x v="0"/>
    <x v="10"/>
    <x v="9"/>
    <n v="19140"/>
    <x v="3"/>
    <s v="OFF-PA-10002230"/>
    <x v="1"/>
    <x v="10"/>
    <s v="Xerox 1897"/>
    <x v="892"/>
    <n v="2"/>
    <n v="0.2"/>
    <n v="2.8884000000000007"/>
    <x v="3"/>
    <x v="0"/>
  </r>
  <r>
    <n v="4660"/>
    <s v="CA-2017-112130"/>
    <x v="910"/>
    <d v="2017-05-07T00:00:00"/>
    <s v="Standard Class"/>
    <s v="SV-20785"/>
    <s v="Stewart Visinsky"/>
    <x v="0"/>
    <x v="0"/>
    <x v="10"/>
    <x v="9"/>
    <n v="19140"/>
    <x v="3"/>
    <s v="OFF-AP-10003622"/>
    <x v="1"/>
    <x v="9"/>
    <s v="Bravo II Megaboss 12-Amp Hard Body Upright, Replacement Belts, 2 Belts per Pack"/>
    <x v="3498"/>
    <n v="7"/>
    <n v="0.2"/>
    <n v="2.0474999999999994"/>
    <x v="3"/>
    <x v="0"/>
  </r>
  <r>
    <n v="4661"/>
    <s v="CA-2017-112130"/>
    <x v="910"/>
    <d v="2017-05-07T00:00:00"/>
    <s v="Standard Class"/>
    <s v="SV-20785"/>
    <s v="Stewart Visinsky"/>
    <x v="0"/>
    <x v="0"/>
    <x v="10"/>
    <x v="9"/>
    <n v="19140"/>
    <x v="3"/>
    <s v="TEC-AC-10001542"/>
    <x v="2"/>
    <x v="11"/>
    <s v="SanDisk Cruzer 16 GB USB Flash Drive"/>
    <x v="289"/>
    <n v="3"/>
    <n v="0.2"/>
    <n v="-0.3444000000000047"/>
    <x v="3"/>
    <x v="0"/>
  </r>
  <r>
    <n v="4662"/>
    <s v="CA-2017-112130"/>
    <x v="910"/>
    <d v="2017-05-07T00:00:00"/>
    <s v="Standard Class"/>
    <s v="SV-20785"/>
    <s v="Stewart Visinsky"/>
    <x v="0"/>
    <x v="0"/>
    <x v="10"/>
    <x v="9"/>
    <n v="19140"/>
    <x v="3"/>
    <s v="FUR-CH-10002965"/>
    <x v="0"/>
    <x v="1"/>
    <s v="Global Leather Highback Executive Chair with Pneumatic Height Adjustment, Black"/>
    <x v="2818"/>
    <n v="6"/>
    <n v="0.3"/>
    <n v="-36.176400000000001"/>
    <x v="3"/>
    <x v="0"/>
  </r>
  <r>
    <n v="4663"/>
    <s v="CA-2017-112130"/>
    <x v="910"/>
    <d v="2017-05-07T00:00:00"/>
    <s v="Standard Class"/>
    <s v="SV-20785"/>
    <s v="Stewart Visinsky"/>
    <x v="0"/>
    <x v="0"/>
    <x v="10"/>
    <x v="9"/>
    <n v="19140"/>
    <x v="3"/>
    <s v="OFF-ST-10000563"/>
    <x v="1"/>
    <x v="4"/>
    <s v="Fellowes Bankers Box Stor/Drawer Steel Plus"/>
    <x v="3499"/>
    <n v="3"/>
    <n v="0.2"/>
    <n v="-9.5940000000000012"/>
    <x v="3"/>
    <x v="0"/>
  </r>
  <r>
    <n v="4664"/>
    <s v="CA-2018-111409"/>
    <x v="31"/>
    <d v="2018-09-22T00:00:00"/>
    <s v="Standard Class"/>
    <s v="PO-18850"/>
    <s v="Patrick O'Brill"/>
    <x v="0"/>
    <x v="0"/>
    <x v="108"/>
    <x v="2"/>
    <n v="32216"/>
    <x v="0"/>
    <s v="OFF-LA-10002787"/>
    <x v="1"/>
    <x v="2"/>
    <s v="Avery 480"/>
    <x v="3500"/>
    <n v="1"/>
    <n v="0.2"/>
    <n v="1.0499999999999998"/>
    <x v="0"/>
    <x v="0"/>
  </r>
  <r>
    <n v="4665"/>
    <s v="CA-2018-116232"/>
    <x v="897"/>
    <d v="2018-09-26T00:00:00"/>
    <s v="Standard Class"/>
    <s v="AC-10450"/>
    <s v="Amy Cox"/>
    <x v="0"/>
    <x v="0"/>
    <x v="95"/>
    <x v="2"/>
    <n v="33024"/>
    <x v="0"/>
    <s v="OFF-BI-10004022"/>
    <x v="1"/>
    <x v="8"/>
    <s v="Acco Suede Grain Vinyl Round Ring Binder"/>
    <x v="3501"/>
    <n v="9"/>
    <n v="0.7"/>
    <n v="-6.0047999999999977"/>
    <x v="0"/>
    <x v="0"/>
  </r>
  <r>
    <n v="4666"/>
    <s v="CA-2018-116232"/>
    <x v="897"/>
    <d v="2018-09-26T00:00:00"/>
    <s v="Standard Class"/>
    <s v="AC-10450"/>
    <s v="Amy Cox"/>
    <x v="0"/>
    <x v="0"/>
    <x v="95"/>
    <x v="2"/>
    <n v="33024"/>
    <x v="0"/>
    <s v="OFF-LA-10001158"/>
    <x v="1"/>
    <x v="2"/>
    <s v="Avery Address/Shipping Labels for Typewriters, 4&quot; x 2&quot;"/>
    <x v="3416"/>
    <n v="2"/>
    <n v="0.2"/>
    <n v="5.7960000000000003"/>
    <x v="0"/>
    <x v="0"/>
  </r>
  <r>
    <n v="4667"/>
    <s v="CA-2018-116547"/>
    <x v="994"/>
    <d v="2018-01-17T00:00:00"/>
    <s v="Standard Class"/>
    <s v="KB-16585"/>
    <s v="Ken Black"/>
    <x v="1"/>
    <x v="0"/>
    <x v="4"/>
    <x v="4"/>
    <n v="98115"/>
    <x v="1"/>
    <s v="FUR-FU-10000076"/>
    <x v="0"/>
    <x v="5"/>
    <s v="24-Hour Round Wall Clock"/>
    <x v="710"/>
    <n v="4"/>
    <n v="0"/>
    <n v="34.365600000000008"/>
    <x v="1"/>
    <x v="1"/>
  </r>
  <r>
    <n v="4668"/>
    <s v="CA-2018-116547"/>
    <x v="994"/>
    <d v="2018-01-17T00:00:00"/>
    <s v="Standard Class"/>
    <s v="KB-16585"/>
    <s v="Ken Black"/>
    <x v="1"/>
    <x v="0"/>
    <x v="4"/>
    <x v="4"/>
    <n v="98115"/>
    <x v="1"/>
    <s v="TEC-AC-10002335"/>
    <x v="2"/>
    <x v="11"/>
    <s v="Logitech Media Keyboard K200"/>
    <x v="3502"/>
    <n v="2"/>
    <n v="0"/>
    <n v="13.296199999999999"/>
    <x v="1"/>
    <x v="1"/>
  </r>
  <r>
    <n v="4669"/>
    <s v="US-2019-133200"/>
    <x v="636"/>
    <d v="2019-05-11T00:00:00"/>
    <s v="Standard Class"/>
    <s v="DB-13555"/>
    <s v="Dorothy Badders"/>
    <x v="1"/>
    <x v="0"/>
    <x v="5"/>
    <x v="5"/>
    <n v="76106"/>
    <x v="2"/>
    <s v="OFF-BI-10002827"/>
    <x v="1"/>
    <x v="8"/>
    <s v="Avery Durable Poly Binders"/>
    <x v="3503"/>
    <n v="10"/>
    <n v="0.8"/>
    <n v="-18.802"/>
    <x v="2"/>
    <x v="0"/>
  </r>
  <r>
    <n v="4670"/>
    <s v="US-2019-133200"/>
    <x v="636"/>
    <d v="2019-05-11T00:00:00"/>
    <s v="Standard Class"/>
    <s v="DB-13555"/>
    <s v="Dorothy Badders"/>
    <x v="1"/>
    <x v="0"/>
    <x v="5"/>
    <x v="5"/>
    <n v="76106"/>
    <x v="2"/>
    <s v="FUR-BO-10001601"/>
    <x v="0"/>
    <x v="0"/>
    <s v="Sauder Mission Library with Doors, Fruitwood Finish"/>
    <x v="3504"/>
    <n v="7"/>
    <n v="0.32"/>
    <n v="-119.19180000000006"/>
    <x v="2"/>
    <x v="0"/>
  </r>
  <r>
    <n v="4671"/>
    <s v="US-2019-133200"/>
    <x v="636"/>
    <d v="2019-05-11T00:00:00"/>
    <s v="Standard Class"/>
    <s v="DB-13555"/>
    <s v="Dorothy Badders"/>
    <x v="1"/>
    <x v="0"/>
    <x v="5"/>
    <x v="5"/>
    <n v="76106"/>
    <x v="2"/>
    <s v="OFF-ST-10001932"/>
    <x v="1"/>
    <x v="4"/>
    <s v="Fellowes Staxonsteel Drawer Files"/>
    <x v="3505"/>
    <n v="5"/>
    <n v="0.2"/>
    <n v="-57.950999999999993"/>
    <x v="2"/>
    <x v="0"/>
  </r>
  <r>
    <n v="4672"/>
    <s v="CA-2018-133550"/>
    <x v="995"/>
    <d v="2018-08-06T00:00:00"/>
    <s v="Standard Class"/>
    <s v="KL-16645"/>
    <s v="Ken Lonsdale"/>
    <x v="0"/>
    <x v="0"/>
    <x v="66"/>
    <x v="12"/>
    <n v="48205"/>
    <x v="2"/>
    <s v="OFF-AP-10001005"/>
    <x v="1"/>
    <x v="9"/>
    <s v="Honeywell Quietcare HEPA Air Cleaner"/>
    <x v="3506"/>
    <n v="4"/>
    <n v="0.1"/>
    <n v="72.357999999999976"/>
    <x v="2"/>
    <x v="0"/>
  </r>
  <r>
    <n v="4673"/>
    <s v="CA-2018-133550"/>
    <x v="995"/>
    <d v="2018-08-06T00:00:00"/>
    <s v="Standard Class"/>
    <s v="KL-16645"/>
    <s v="Ken Lonsdale"/>
    <x v="0"/>
    <x v="0"/>
    <x v="66"/>
    <x v="12"/>
    <n v="48205"/>
    <x v="2"/>
    <s v="TEC-PH-10004042"/>
    <x v="2"/>
    <x v="7"/>
    <s v="ClearOne Communications CHAT 70 OC Speaker Phone"/>
    <x v="3507"/>
    <n v="4"/>
    <n v="0"/>
    <n v="165.34960000000001"/>
    <x v="2"/>
    <x v="0"/>
  </r>
  <r>
    <n v="4674"/>
    <s v="CA-2018-133550"/>
    <x v="995"/>
    <d v="2018-08-06T00:00:00"/>
    <s v="Standard Class"/>
    <s v="KL-16645"/>
    <s v="Ken Lonsdale"/>
    <x v="0"/>
    <x v="0"/>
    <x v="66"/>
    <x v="12"/>
    <n v="48205"/>
    <x v="2"/>
    <s v="TEC-PH-10001079"/>
    <x v="2"/>
    <x v="7"/>
    <s v="Polycom SoundPoint Pro SE-225 Corded phone"/>
    <x v="3508"/>
    <n v="1"/>
    <n v="0"/>
    <n v="33.3172"/>
    <x v="2"/>
    <x v="0"/>
  </r>
  <r>
    <n v="4675"/>
    <s v="CA-2018-133550"/>
    <x v="995"/>
    <d v="2018-08-06T00:00:00"/>
    <s v="Standard Class"/>
    <s v="KL-16645"/>
    <s v="Ken Lonsdale"/>
    <x v="0"/>
    <x v="0"/>
    <x v="66"/>
    <x v="12"/>
    <n v="48205"/>
    <x v="2"/>
    <s v="FUR-FU-10002918"/>
    <x v="0"/>
    <x v="5"/>
    <s v="Eldon ClusterMat Chair Mat with Cordless Antistatic Protection"/>
    <x v="1050"/>
    <n v="3"/>
    <n v="0"/>
    <n v="30.023400000000009"/>
    <x v="2"/>
    <x v="0"/>
  </r>
  <r>
    <n v="4676"/>
    <s v="CA-2019-139416"/>
    <x v="996"/>
    <d v="2019-03-29T00:00:00"/>
    <s v="Second Class"/>
    <s v="AG-10270"/>
    <s v="Alejandro Grove"/>
    <x v="0"/>
    <x v="0"/>
    <x v="10"/>
    <x v="9"/>
    <n v="19120"/>
    <x v="3"/>
    <s v="FUR-FU-10003832"/>
    <x v="0"/>
    <x v="5"/>
    <s v="Eldon Expressions Punched Metal &amp; Wood Desk Accessories, Black &amp; Cherry"/>
    <x v="1660"/>
    <n v="2"/>
    <n v="0.2"/>
    <n v="1.5007999999999999"/>
    <x v="3"/>
    <x v="0"/>
  </r>
  <r>
    <n v="4677"/>
    <s v="CA-2016-114510"/>
    <x v="619"/>
    <d v="2016-03-19T00:00:00"/>
    <s v="Standard Class"/>
    <s v="JF-15295"/>
    <s v="Jason Fortune-"/>
    <x v="0"/>
    <x v="0"/>
    <x v="415"/>
    <x v="7"/>
    <n v="84321"/>
    <x v="1"/>
    <s v="OFF-BI-10001617"/>
    <x v="1"/>
    <x v="8"/>
    <s v="GBC Wire Binding Combs"/>
    <x v="3509"/>
    <n v="4"/>
    <n v="0.2"/>
    <n v="11.167199999999999"/>
    <x v="1"/>
    <x v="0"/>
  </r>
  <r>
    <n v="4678"/>
    <s v="CA-2016-114510"/>
    <x v="619"/>
    <d v="2016-03-19T00:00:00"/>
    <s v="Standard Class"/>
    <s v="JF-15295"/>
    <s v="Jason Fortune-"/>
    <x v="0"/>
    <x v="0"/>
    <x v="415"/>
    <x v="7"/>
    <n v="84321"/>
    <x v="1"/>
    <s v="OFF-ST-10000736"/>
    <x v="1"/>
    <x v="4"/>
    <s v="Carina Double Wide Media Storage Towers in Natural &amp; Black"/>
    <x v="1240"/>
    <n v="1"/>
    <n v="0"/>
    <n v="3.2391999999999967"/>
    <x v="1"/>
    <x v="0"/>
  </r>
  <r>
    <n v="4679"/>
    <s v="CA-2016-114510"/>
    <x v="619"/>
    <d v="2016-03-19T00:00:00"/>
    <s v="Standard Class"/>
    <s v="JF-15295"/>
    <s v="Jason Fortune-"/>
    <x v="0"/>
    <x v="0"/>
    <x v="415"/>
    <x v="7"/>
    <n v="84321"/>
    <x v="1"/>
    <s v="TEC-AC-10004877"/>
    <x v="2"/>
    <x v="11"/>
    <s v="Imation 30456 USB Flash Drive 8GB"/>
    <x v="137"/>
    <n v="12"/>
    <n v="0"/>
    <n v="6.6239999999999952"/>
    <x v="1"/>
    <x v="0"/>
  </r>
  <r>
    <n v="4680"/>
    <s v="CA-2016-114510"/>
    <x v="619"/>
    <d v="2016-03-19T00:00:00"/>
    <s v="Standard Class"/>
    <s v="JF-15295"/>
    <s v="Jason Fortune-"/>
    <x v="0"/>
    <x v="0"/>
    <x v="415"/>
    <x v="7"/>
    <n v="84321"/>
    <x v="1"/>
    <s v="OFF-ST-10003221"/>
    <x v="1"/>
    <x v="4"/>
    <s v="Staple magnet"/>
    <x v="794"/>
    <n v="2"/>
    <n v="0"/>
    <n v="5.7672000000000008"/>
    <x v="1"/>
    <x v="0"/>
  </r>
  <r>
    <n v="4681"/>
    <s v="CA-2016-114510"/>
    <x v="619"/>
    <d v="2016-03-19T00:00:00"/>
    <s v="Standard Class"/>
    <s v="JF-15295"/>
    <s v="Jason Fortune-"/>
    <x v="0"/>
    <x v="0"/>
    <x v="415"/>
    <x v="7"/>
    <n v="84321"/>
    <x v="1"/>
    <s v="OFF-BI-10003007"/>
    <x v="1"/>
    <x v="8"/>
    <s v="Premium Transparent Presentation Covers, No Pattern/Clear, 8 1/2&quot; x 11&quot;"/>
    <x v="3510"/>
    <n v="2"/>
    <n v="0.2"/>
    <n v="20.165599999999998"/>
    <x v="1"/>
    <x v="0"/>
  </r>
  <r>
    <n v="4682"/>
    <s v="CA-2018-169215"/>
    <x v="216"/>
    <d v="2018-07-18T00:00:00"/>
    <s v="Second Class"/>
    <s v="RE-19450"/>
    <s v="Richard Eichhorn"/>
    <x v="0"/>
    <x v="0"/>
    <x v="109"/>
    <x v="15"/>
    <n v="13021"/>
    <x v="3"/>
    <s v="OFF-FA-10000936"/>
    <x v="1"/>
    <x v="13"/>
    <s v="Acco Hot Clips Clips to Go"/>
    <x v="3511"/>
    <n v="9"/>
    <n v="0"/>
    <n v="13.324499999999999"/>
    <x v="3"/>
    <x v="0"/>
  </r>
  <r>
    <n v="4683"/>
    <s v="CA-2018-127698"/>
    <x v="49"/>
    <d v="2018-12-01T00:00:00"/>
    <s v="Same Day"/>
    <s v="MV-18190"/>
    <s v="Mike Vittorini"/>
    <x v="0"/>
    <x v="0"/>
    <x v="253"/>
    <x v="3"/>
    <n v="27604"/>
    <x v="0"/>
    <s v="TEC-PH-10003811"/>
    <x v="2"/>
    <x v="7"/>
    <s v="Jabra Supreme Plus Driver Edition Headset"/>
    <x v="3512"/>
    <n v="9"/>
    <n v="0.2"/>
    <n v="86.392799999999994"/>
    <x v="0"/>
    <x v="0"/>
  </r>
  <r>
    <n v="4684"/>
    <s v="CA-2018-159912"/>
    <x v="48"/>
    <d v="2018-09-03T00:00:00"/>
    <s v="Standard Class"/>
    <s v="GB-14530"/>
    <s v="George Bell"/>
    <x v="1"/>
    <x v="0"/>
    <x v="10"/>
    <x v="9"/>
    <n v="19120"/>
    <x v="3"/>
    <s v="FUR-TA-10004152"/>
    <x v="0"/>
    <x v="3"/>
    <s v="Barricks 18&quot; x 48&quot; Non-Folding Utility Table with Bottom Storage Shelf"/>
    <x v="3513"/>
    <n v="4"/>
    <n v="0.4"/>
    <n v="-56.448000000000008"/>
    <x v="3"/>
    <x v="0"/>
  </r>
  <r>
    <n v="4685"/>
    <s v="CA-2018-159912"/>
    <x v="48"/>
    <d v="2018-09-03T00:00:00"/>
    <s v="Standard Class"/>
    <s v="GB-14530"/>
    <s v="George Bell"/>
    <x v="1"/>
    <x v="0"/>
    <x v="10"/>
    <x v="9"/>
    <n v="19120"/>
    <x v="3"/>
    <s v="FUR-BO-10002853"/>
    <x v="0"/>
    <x v="0"/>
    <s v="O'Sullivan 5-Shelf Heavy-Duty Bookcases"/>
    <x v="3514"/>
    <n v="4"/>
    <n v="0.5"/>
    <n v="-81.94"/>
    <x v="3"/>
    <x v="0"/>
  </r>
  <r>
    <n v="4686"/>
    <s v="CA-2018-159912"/>
    <x v="48"/>
    <d v="2018-09-03T00:00:00"/>
    <s v="Standard Class"/>
    <s v="GB-14530"/>
    <s v="George Bell"/>
    <x v="1"/>
    <x v="0"/>
    <x v="10"/>
    <x v="9"/>
    <n v="19120"/>
    <x v="3"/>
    <s v="OFF-BI-10002071"/>
    <x v="1"/>
    <x v="8"/>
    <s v="Fellowes Black Plastic Comb Bindings"/>
    <x v="3515"/>
    <n v="2"/>
    <n v="0.7"/>
    <n v="-2.7887999999999993"/>
    <x v="3"/>
    <x v="0"/>
  </r>
  <r>
    <n v="4687"/>
    <s v="CA-2018-159912"/>
    <x v="48"/>
    <d v="2018-09-03T00:00:00"/>
    <s v="Standard Class"/>
    <s v="GB-14530"/>
    <s v="George Bell"/>
    <x v="1"/>
    <x v="0"/>
    <x v="10"/>
    <x v="9"/>
    <n v="19120"/>
    <x v="3"/>
    <s v="OFF-FA-10000053"/>
    <x v="1"/>
    <x v="13"/>
    <s v="Revere Boxed Rubber Bands by Revere"/>
    <x v="1814"/>
    <n v="7"/>
    <n v="0.2"/>
    <n v="-2.3813999999999993"/>
    <x v="3"/>
    <x v="0"/>
  </r>
  <r>
    <n v="4688"/>
    <s v="CA-2018-101987"/>
    <x v="890"/>
    <d v="2018-06-30T00:00:00"/>
    <s v="Standard Class"/>
    <s v="HL-15040"/>
    <s v="Hunter Lopez"/>
    <x v="0"/>
    <x v="0"/>
    <x v="102"/>
    <x v="14"/>
    <n v="47374"/>
    <x v="2"/>
    <s v="TEC-PH-10001305"/>
    <x v="2"/>
    <x v="7"/>
    <s v="Panasonic KX TS208W Corded phone"/>
    <x v="3516"/>
    <n v="9"/>
    <n v="0"/>
    <n v="123.45480000000005"/>
    <x v="2"/>
    <x v="0"/>
  </r>
  <r>
    <n v="4689"/>
    <s v="US-2019-154851"/>
    <x v="983"/>
    <d v="2019-04-03T00:00:00"/>
    <s v="Standard Class"/>
    <s v="BP-11155"/>
    <s v="Becky Pak"/>
    <x v="0"/>
    <x v="0"/>
    <x v="152"/>
    <x v="9"/>
    <n v="17602"/>
    <x v="3"/>
    <s v="OFF-BI-10001525"/>
    <x v="1"/>
    <x v="8"/>
    <s v="Acco Pressboard Covers with Storage Hooks, 14 7/8&quot; x 11&quot;, Executive Red"/>
    <x v="3517"/>
    <n v="5"/>
    <n v="0.7"/>
    <n v="-4.7625000000000011"/>
    <x v="3"/>
    <x v="0"/>
  </r>
  <r>
    <n v="4690"/>
    <s v="CA-2016-138681"/>
    <x v="414"/>
    <d v="2016-12-22T00:00:00"/>
    <s v="First Class"/>
    <s v="CT-11995"/>
    <s v="Carol Triggs"/>
    <x v="0"/>
    <x v="0"/>
    <x v="93"/>
    <x v="16"/>
    <n v="85705"/>
    <x v="1"/>
    <s v="FUR-FU-10001876"/>
    <x v="0"/>
    <x v="5"/>
    <s v="Computer Room Manger, 14&quot;"/>
    <x v="3518"/>
    <n v="2"/>
    <n v="0.2"/>
    <n v="10.393599999999998"/>
    <x v="1"/>
    <x v="0"/>
  </r>
  <r>
    <n v="4691"/>
    <s v="CA-2016-138681"/>
    <x v="414"/>
    <d v="2016-12-22T00:00:00"/>
    <s v="First Class"/>
    <s v="CT-11995"/>
    <s v="Carol Triggs"/>
    <x v="0"/>
    <x v="0"/>
    <x v="93"/>
    <x v="16"/>
    <n v="85705"/>
    <x v="1"/>
    <s v="TEC-AC-10003628"/>
    <x v="2"/>
    <x v="11"/>
    <s v="Logitech 910-002974 M325 Wireless Mouse for Web Scrolling"/>
    <x v="981"/>
    <n v="3"/>
    <n v="0.2"/>
    <n v="21.592800000000011"/>
    <x v="1"/>
    <x v="0"/>
  </r>
  <r>
    <n v="4692"/>
    <s v="CA-2016-138681"/>
    <x v="414"/>
    <d v="2016-12-22T00:00:00"/>
    <s v="First Class"/>
    <s v="CT-11995"/>
    <s v="Carol Triggs"/>
    <x v="0"/>
    <x v="0"/>
    <x v="93"/>
    <x v="16"/>
    <n v="85705"/>
    <x v="1"/>
    <s v="FUR-CH-10004860"/>
    <x v="0"/>
    <x v="1"/>
    <s v="Global Low Back Tilter Chair"/>
    <x v="2516"/>
    <n v="3"/>
    <n v="0.2"/>
    <n v="-42.411600000000035"/>
    <x v="1"/>
    <x v="0"/>
  </r>
  <r>
    <n v="4693"/>
    <s v="CA-2016-138681"/>
    <x v="414"/>
    <d v="2016-12-22T00:00:00"/>
    <s v="First Class"/>
    <s v="CT-11995"/>
    <s v="Carol Triggs"/>
    <x v="0"/>
    <x v="0"/>
    <x v="93"/>
    <x v="16"/>
    <n v="85705"/>
    <x v="1"/>
    <s v="OFF-PA-10000357"/>
    <x v="1"/>
    <x v="10"/>
    <s v="Xerox 1888"/>
    <x v="3519"/>
    <n v="5"/>
    <n v="0.2"/>
    <n v="77.671999999999983"/>
    <x v="1"/>
    <x v="0"/>
  </r>
  <r>
    <n v="4694"/>
    <s v="CA-2016-138681"/>
    <x v="414"/>
    <d v="2016-12-22T00:00:00"/>
    <s v="First Class"/>
    <s v="CT-11995"/>
    <s v="Carol Triggs"/>
    <x v="0"/>
    <x v="0"/>
    <x v="93"/>
    <x v="16"/>
    <n v="85705"/>
    <x v="1"/>
    <s v="OFF-PA-10003270"/>
    <x v="1"/>
    <x v="10"/>
    <s v="Xerox 1954"/>
    <x v="582"/>
    <n v="2"/>
    <n v="0.2"/>
    <n v="2.6399999999999997"/>
    <x v="1"/>
    <x v="0"/>
  </r>
  <r>
    <n v="4695"/>
    <s v="US-2017-138121"/>
    <x v="997"/>
    <d v="2017-12-17T00:00:00"/>
    <s v="Same Day"/>
    <s v="JL-15835"/>
    <s v="John Lee"/>
    <x v="0"/>
    <x v="0"/>
    <x v="66"/>
    <x v="12"/>
    <n v="48205"/>
    <x v="2"/>
    <s v="OFF-BI-10000320"/>
    <x v="1"/>
    <x v="8"/>
    <s v="GBC Plastic Binding Combs"/>
    <x v="3520"/>
    <n v="4"/>
    <n v="0"/>
    <n v="14.4648"/>
    <x v="2"/>
    <x v="0"/>
  </r>
  <r>
    <n v="4696"/>
    <s v="US-2017-138121"/>
    <x v="997"/>
    <d v="2017-12-17T00:00:00"/>
    <s v="Same Day"/>
    <s v="JL-15835"/>
    <s v="John Lee"/>
    <x v="0"/>
    <x v="0"/>
    <x v="66"/>
    <x v="12"/>
    <n v="48205"/>
    <x v="2"/>
    <s v="FUR-CH-10003846"/>
    <x v="0"/>
    <x v="1"/>
    <s v="Hon Valutask Swivel Chairs"/>
    <x v="3367"/>
    <n v="3"/>
    <n v="0"/>
    <n v="48.470400000000012"/>
    <x v="2"/>
    <x v="0"/>
  </r>
  <r>
    <n v="4697"/>
    <s v="US-2017-138121"/>
    <x v="997"/>
    <d v="2017-12-17T00:00:00"/>
    <s v="Same Day"/>
    <s v="JL-15835"/>
    <s v="John Lee"/>
    <x v="0"/>
    <x v="0"/>
    <x v="66"/>
    <x v="12"/>
    <n v="48205"/>
    <x v="2"/>
    <s v="FUR-CH-10004875"/>
    <x v="0"/>
    <x v="1"/>
    <s v="Harbour Creations 67200 Series Stacking Chairs"/>
    <x v="3521"/>
    <n v="2"/>
    <n v="0"/>
    <n v="38.437200000000004"/>
    <x v="2"/>
    <x v="0"/>
  </r>
  <r>
    <n v="4698"/>
    <s v="US-2017-138121"/>
    <x v="997"/>
    <d v="2017-12-17T00:00:00"/>
    <s v="Same Day"/>
    <s v="JL-15835"/>
    <s v="John Lee"/>
    <x v="0"/>
    <x v="0"/>
    <x v="66"/>
    <x v="12"/>
    <n v="48205"/>
    <x v="2"/>
    <s v="FUR-CH-10003817"/>
    <x v="0"/>
    <x v="1"/>
    <s v="Global Value Steno Chair, Gray"/>
    <x v="3522"/>
    <n v="9"/>
    <n v="0"/>
    <n v="136.66500000000002"/>
    <x v="2"/>
    <x v="0"/>
  </r>
  <r>
    <n v="4699"/>
    <s v="US-2017-138121"/>
    <x v="997"/>
    <d v="2017-12-17T00:00:00"/>
    <s v="Same Day"/>
    <s v="JL-15835"/>
    <s v="John Lee"/>
    <x v="0"/>
    <x v="0"/>
    <x v="66"/>
    <x v="12"/>
    <n v="48205"/>
    <x v="2"/>
    <s v="FUR-FU-10002116"/>
    <x v="0"/>
    <x v="5"/>
    <s v="Tenex Carpeted, Granite-Look or Clear Contemporary Contour Shape Chair Mats"/>
    <x v="3523"/>
    <n v="3"/>
    <n v="0"/>
    <n v="14.849099999999979"/>
    <x v="2"/>
    <x v="0"/>
  </r>
  <r>
    <n v="4700"/>
    <s v="CA-2019-140298"/>
    <x v="943"/>
    <d v="2019-05-17T00:00:00"/>
    <s v="Standard Class"/>
    <s v="JK-16120"/>
    <s v="Julie Kriz"/>
    <x v="2"/>
    <x v="0"/>
    <x v="89"/>
    <x v="5"/>
    <n v="78745"/>
    <x v="2"/>
    <s v="OFF-AR-10003481"/>
    <x v="1"/>
    <x v="6"/>
    <s v="Newell 348"/>
    <x v="797"/>
    <n v="2"/>
    <n v="0.2"/>
    <n v="0.59039999999999915"/>
    <x v="2"/>
    <x v="0"/>
  </r>
  <r>
    <n v="4701"/>
    <s v="CA-2019-140298"/>
    <x v="943"/>
    <d v="2019-05-17T00:00:00"/>
    <s v="Standard Class"/>
    <s v="JK-16120"/>
    <s v="Julie Kriz"/>
    <x v="2"/>
    <x v="0"/>
    <x v="89"/>
    <x v="5"/>
    <n v="78745"/>
    <x v="2"/>
    <s v="OFF-ST-10004180"/>
    <x v="1"/>
    <x v="4"/>
    <s v="Safco Commercial Shelving"/>
    <x v="3524"/>
    <n v="2"/>
    <n v="0.2"/>
    <n v="-14.883200000000002"/>
    <x v="2"/>
    <x v="0"/>
  </r>
  <r>
    <n v="4702"/>
    <s v="CA-2019-140298"/>
    <x v="943"/>
    <d v="2019-05-17T00:00:00"/>
    <s v="Standard Class"/>
    <s v="JK-16120"/>
    <s v="Julie Kriz"/>
    <x v="2"/>
    <x v="0"/>
    <x v="89"/>
    <x v="5"/>
    <n v="78745"/>
    <x v="2"/>
    <s v="OFF-PA-10003657"/>
    <x v="1"/>
    <x v="10"/>
    <s v="Xerox 1927"/>
    <x v="1312"/>
    <n v="2"/>
    <n v="0.2"/>
    <n v="2.1399999999999992"/>
    <x v="2"/>
    <x v="0"/>
  </r>
  <r>
    <n v="4703"/>
    <s v="CA-2019-140298"/>
    <x v="943"/>
    <d v="2019-05-17T00:00:00"/>
    <s v="Standard Class"/>
    <s v="JK-16120"/>
    <s v="Julie Kriz"/>
    <x v="2"/>
    <x v="0"/>
    <x v="89"/>
    <x v="5"/>
    <n v="78745"/>
    <x v="2"/>
    <s v="FUR-FU-10001967"/>
    <x v="0"/>
    <x v="5"/>
    <s v="Telescoping Adjustable Floor Lamp"/>
    <x v="3525"/>
    <n v="1"/>
    <n v="0.6"/>
    <n v="-6.9964999999999993"/>
    <x v="2"/>
    <x v="0"/>
  </r>
  <r>
    <n v="4704"/>
    <s v="CA-2018-166240"/>
    <x v="890"/>
    <d v="2018-06-28T00:00:00"/>
    <s v="Standard Class"/>
    <s v="DH-13075"/>
    <s v="Dave Hallsten"/>
    <x v="1"/>
    <x v="0"/>
    <x v="12"/>
    <x v="5"/>
    <n v="77095"/>
    <x v="2"/>
    <s v="OFF-AP-10002082"/>
    <x v="1"/>
    <x v="9"/>
    <s v="Holmes HEPA Air Purifier"/>
    <x v="3526"/>
    <n v="2"/>
    <n v="0.8"/>
    <n v="-19.602000000000007"/>
    <x v="2"/>
    <x v="0"/>
  </r>
  <r>
    <n v="4705"/>
    <s v="CA-2018-158435"/>
    <x v="624"/>
    <d v="2018-05-18T00:00:00"/>
    <s v="First Class"/>
    <s v="AG-10900"/>
    <s v="Arthur Gainer"/>
    <x v="0"/>
    <x v="0"/>
    <x v="416"/>
    <x v="29"/>
    <n v="6708"/>
    <x v="3"/>
    <s v="OFF-SU-10000381"/>
    <x v="1"/>
    <x v="14"/>
    <s v="Acme Forged Steel Scissors with Black Enamel Handles"/>
    <x v="3527"/>
    <n v="7"/>
    <n v="0"/>
    <n v="18.899299999999997"/>
    <x v="3"/>
    <x v="0"/>
  </r>
  <r>
    <n v="4706"/>
    <s v="CA-2018-158435"/>
    <x v="624"/>
    <d v="2018-05-18T00:00:00"/>
    <s v="First Class"/>
    <s v="AG-10900"/>
    <s v="Arthur Gainer"/>
    <x v="0"/>
    <x v="0"/>
    <x v="416"/>
    <x v="29"/>
    <n v="6708"/>
    <x v="3"/>
    <s v="OFF-LA-10002475"/>
    <x v="1"/>
    <x v="2"/>
    <s v="Avery 519"/>
    <x v="2"/>
    <n v="2"/>
    <n v="0"/>
    <n v="6.8713999999999995"/>
    <x v="3"/>
    <x v="0"/>
  </r>
  <r>
    <n v="4707"/>
    <s v="CA-2018-158435"/>
    <x v="624"/>
    <d v="2018-05-18T00:00:00"/>
    <s v="First Class"/>
    <s v="AG-10900"/>
    <s v="Arthur Gainer"/>
    <x v="0"/>
    <x v="0"/>
    <x v="416"/>
    <x v="29"/>
    <n v="6708"/>
    <x v="3"/>
    <s v="FUR-FU-10003975"/>
    <x v="0"/>
    <x v="5"/>
    <s v="Eldon Advantage Chair Mats for Low to Medium Pile Carpets"/>
    <x v="3528"/>
    <n v="4"/>
    <n v="0"/>
    <n v="17.323999999999984"/>
    <x v="3"/>
    <x v="0"/>
  </r>
  <r>
    <n v="4708"/>
    <s v="CA-2019-138149"/>
    <x v="222"/>
    <d v="2019-06-30T00:00:00"/>
    <s v="First Class"/>
    <s v="WB-21850"/>
    <s v="William Brown"/>
    <x v="0"/>
    <x v="0"/>
    <x v="1"/>
    <x v="1"/>
    <n v="90049"/>
    <x v="1"/>
    <s v="OFF-BI-10003091"/>
    <x v="1"/>
    <x v="8"/>
    <s v="GBC DocuBind TL200 Manual Binding Machine"/>
    <x v="1658"/>
    <n v="5"/>
    <n v="0.2"/>
    <n v="302.37299999999993"/>
    <x v="1"/>
    <x v="0"/>
  </r>
  <r>
    <n v="4709"/>
    <s v="CA-2019-138149"/>
    <x v="222"/>
    <d v="2019-06-30T00:00:00"/>
    <s v="First Class"/>
    <s v="WB-21850"/>
    <s v="William Brown"/>
    <x v="0"/>
    <x v="0"/>
    <x v="1"/>
    <x v="1"/>
    <n v="90049"/>
    <x v="1"/>
    <s v="OFF-ST-10002974"/>
    <x v="1"/>
    <x v="4"/>
    <s v="Trav-L-File Heavy-Duty Shuttle II, Black"/>
    <x v="3529"/>
    <n v="3"/>
    <n v="0"/>
    <n v="39.212999999999994"/>
    <x v="1"/>
    <x v="0"/>
  </r>
  <r>
    <n v="4710"/>
    <s v="CA-2019-138149"/>
    <x v="222"/>
    <d v="2019-06-30T00:00:00"/>
    <s v="First Class"/>
    <s v="WB-21850"/>
    <s v="William Brown"/>
    <x v="0"/>
    <x v="0"/>
    <x v="1"/>
    <x v="1"/>
    <n v="90049"/>
    <x v="1"/>
    <s v="OFF-AR-10000255"/>
    <x v="1"/>
    <x v="6"/>
    <s v="Newell 328"/>
    <x v="2643"/>
    <n v="2"/>
    <n v="0"/>
    <n v="3.0367999999999995"/>
    <x v="1"/>
    <x v="0"/>
  </r>
  <r>
    <n v="4711"/>
    <s v="CA-2019-138149"/>
    <x v="222"/>
    <d v="2019-06-30T00:00:00"/>
    <s v="First Class"/>
    <s v="WB-21850"/>
    <s v="William Brown"/>
    <x v="0"/>
    <x v="0"/>
    <x v="1"/>
    <x v="1"/>
    <n v="90049"/>
    <x v="1"/>
    <s v="TEC-AC-10001284"/>
    <x v="2"/>
    <x v="11"/>
    <s v="Enermax Briskie RF Wireless Keyboard and Mouse Combo"/>
    <x v="1038"/>
    <n v="3"/>
    <n v="0"/>
    <n v="22.4316"/>
    <x v="1"/>
    <x v="0"/>
  </r>
  <r>
    <n v="4712"/>
    <s v="CA-2016-112403"/>
    <x v="691"/>
    <d v="2016-03-31T00:00:00"/>
    <s v="Same Day"/>
    <s v="JO-15280"/>
    <s v="Jas O'Carroll"/>
    <x v="0"/>
    <x v="0"/>
    <x v="10"/>
    <x v="9"/>
    <n v="19120"/>
    <x v="3"/>
    <s v="OFF-BI-10003529"/>
    <x v="1"/>
    <x v="8"/>
    <s v="Avery Round Ring Poly Binders"/>
    <x v="3530"/>
    <n v="1"/>
    <n v="0.7"/>
    <n v="-0.59639999999999982"/>
    <x v="3"/>
    <x v="0"/>
  </r>
  <r>
    <n v="4713"/>
    <s v="CA-2016-108273"/>
    <x v="757"/>
    <d v="2016-12-21T00:00:00"/>
    <s v="Standard Class"/>
    <s v="EJ-13720"/>
    <s v="Ed Jacobs"/>
    <x v="0"/>
    <x v="0"/>
    <x v="114"/>
    <x v="5"/>
    <n v="77340"/>
    <x v="2"/>
    <s v="OFF-PA-10000029"/>
    <x v="1"/>
    <x v="10"/>
    <s v="Xerox 224"/>
    <x v="1590"/>
    <n v="7"/>
    <n v="0.2"/>
    <n v="12.700800000000001"/>
    <x v="2"/>
    <x v="0"/>
  </r>
  <r>
    <n v="4714"/>
    <s v="CA-2016-108273"/>
    <x v="757"/>
    <d v="2016-12-21T00:00:00"/>
    <s v="Standard Class"/>
    <s v="EJ-13720"/>
    <s v="Ed Jacobs"/>
    <x v="0"/>
    <x v="0"/>
    <x v="114"/>
    <x v="5"/>
    <n v="77340"/>
    <x v="2"/>
    <s v="FUR-FU-10002116"/>
    <x v="0"/>
    <x v="5"/>
    <s v="Tenex Carpeted, Granite-Look or Clear Contemporary Contour Shape Chair Mats"/>
    <x v="3531"/>
    <n v="2"/>
    <n v="0.6"/>
    <n v="-74.952600000000004"/>
    <x v="2"/>
    <x v="0"/>
  </r>
  <r>
    <n v="4715"/>
    <s v="CA-2019-121643"/>
    <x v="796"/>
    <d v="2019-05-20T00:00:00"/>
    <s v="First Class"/>
    <s v="AB-10105"/>
    <s v="Adrian Barton"/>
    <x v="0"/>
    <x v="0"/>
    <x v="32"/>
    <x v="21"/>
    <n v="97206"/>
    <x v="1"/>
    <s v="TEC-PH-10002200"/>
    <x v="2"/>
    <x v="7"/>
    <s v="Aastra 6757i CT Wireless VoIP phone"/>
    <x v="3532"/>
    <n v="2"/>
    <n v="0.2"/>
    <n v="38.779199999999989"/>
    <x v="1"/>
    <x v="0"/>
  </r>
  <r>
    <n v="4716"/>
    <s v="US-2017-122910"/>
    <x v="793"/>
    <d v="2017-05-16T00:00:00"/>
    <s v="Standard Class"/>
    <s v="LT-16765"/>
    <s v="Larry Tron"/>
    <x v="0"/>
    <x v="0"/>
    <x v="103"/>
    <x v="22"/>
    <n v="80027"/>
    <x v="1"/>
    <s v="TEC-PH-10000441"/>
    <x v="2"/>
    <x v="7"/>
    <s v="VTech DS6151"/>
    <x v="1227"/>
    <n v="2"/>
    <n v="0.2"/>
    <n v="20.158400000000015"/>
    <x v="1"/>
    <x v="0"/>
  </r>
  <r>
    <n v="4717"/>
    <s v="CA-2019-143126"/>
    <x v="734"/>
    <d v="2019-12-07T00:00:00"/>
    <s v="Second Class"/>
    <s v="CM-12655"/>
    <s v="Corinna Mitchell"/>
    <x v="2"/>
    <x v="0"/>
    <x v="4"/>
    <x v="4"/>
    <n v="98115"/>
    <x v="1"/>
    <s v="FUR-TA-10002958"/>
    <x v="0"/>
    <x v="3"/>
    <s v="Bevis Oval Conference Table, Walnut"/>
    <x v="3533"/>
    <n v="2"/>
    <n v="0"/>
    <n v="88.733199999999954"/>
    <x v="1"/>
    <x v="0"/>
  </r>
  <r>
    <n v="4718"/>
    <s v="CA-2017-129042"/>
    <x v="295"/>
    <d v="2017-12-17T00:00:00"/>
    <s v="Standard Class"/>
    <s v="EM-13960"/>
    <s v="Eric Murdock"/>
    <x v="0"/>
    <x v="0"/>
    <x v="248"/>
    <x v="39"/>
    <n v="21215"/>
    <x v="3"/>
    <s v="OFF-AR-10001662"/>
    <x v="1"/>
    <x v="6"/>
    <s v="Rogers Handheld Barrel Pencil Sharpener"/>
    <x v="3534"/>
    <n v="3"/>
    <n v="0"/>
    <n v="2.2194000000000007"/>
    <x v="3"/>
    <x v="0"/>
  </r>
  <r>
    <n v="4719"/>
    <s v="CA-2017-109736"/>
    <x v="998"/>
    <d v="2017-10-11T00:00:00"/>
    <s v="First Class"/>
    <s v="DJ-13420"/>
    <s v="Denny Joy"/>
    <x v="1"/>
    <x v="0"/>
    <x v="8"/>
    <x v="1"/>
    <n v="94109"/>
    <x v="1"/>
    <s v="OFF-PA-10004101"/>
    <x v="1"/>
    <x v="10"/>
    <s v="Xerox 1894"/>
    <x v="1568"/>
    <n v="7"/>
    <n v="0"/>
    <n v="21.772800000000004"/>
    <x v="1"/>
    <x v="1"/>
  </r>
  <r>
    <n v="4720"/>
    <s v="CA-2017-142601"/>
    <x v="24"/>
    <d v="2017-04-20T00:00:00"/>
    <s v="Second Class"/>
    <s v="DE-13255"/>
    <s v="Deanra Eno"/>
    <x v="2"/>
    <x v="0"/>
    <x v="1"/>
    <x v="1"/>
    <n v="90004"/>
    <x v="1"/>
    <s v="OFF-ST-10002756"/>
    <x v="1"/>
    <x v="4"/>
    <s v="Tennsco Stur-D-Stor Boltless Shelving, 5 Shelves, 24&quot; Deep, Sand"/>
    <x v="3535"/>
    <n v="7"/>
    <n v="0"/>
    <n v="9.4717000000000837"/>
    <x v="1"/>
    <x v="1"/>
  </r>
  <r>
    <n v="4721"/>
    <s v="CA-2017-142601"/>
    <x v="24"/>
    <d v="2017-04-20T00:00:00"/>
    <s v="Second Class"/>
    <s v="DE-13255"/>
    <s v="Deanra Eno"/>
    <x v="2"/>
    <x v="0"/>
    <x v="1"/>
    <x v="1"/>
    <n v="90004"/>
    <x v="1"/>
    <s v="OFF-PA-10000483"/>
    <x v="1"/>
    <x v="10"/>
    <s v="Xerox 19"/>
    <x v="1168"/>
    <n v="2"/>
    <n v="0"/>
    <n v="27.881999999999998"/>
    <x v="1"/>
    <x v="1"/>
  </r>
  <r>
    <n v="4722"/>
    <s v="CA-2016-106229"/>
    <x v="159"/>
    <d v="2016-06-11T00:00:00"/>
    <s v="Second Class"/>
    <s v="NR-18550"/>
    <s v="Nick Radford"/>
    <x v="0"/>
    <x v="0"/>
    <x v="34"/>
    <x v="10"/>
    <n v="60505"/>
    <x v="2"/>
    <s v="FUR-TA-10002041"/>
    <x v="0"/>
    <x v="3"/>
    <s v="Bevis Round Conference Table Top, X-Base"/>
    <x v="3536"/>
    <n v="3"/>
    <n v="0.5"/>
    <n v="-209.76929999999999"/>
    <x v="2"/>
    <x v="0"/>
  </r>
  <r>
    <n v="4723"/>
    <s v="US-2019-135230"/>
    <x v="853"/>
    <d v="2019-09-07T00:00:00"/>
    <s v="Standard Class"/>
    <s v="CK-12325"/>
    <s v="Christine Kargatis"/>
    <x v="2"/>
    <x v="0"/>
    <x v="4"/>
    <x v="4"/>
    <n v="98103"/>
    <x v="1"/>
    <s v="OFF-AR-10001166"/>
    <x v="1"/>
    <x v="6"/>
    <s v="Staples in misc. colors"/>
    <x v="3537"/>
    <n v="1"/>
    <n v="0"/>
    <n v="2.9561999999999999"/>
    <x v="1"/>
    <x v="0"/>
  </r>
  <r>
    <n v="4724"/>
    <s v="CA-2018-159653"/>
    <x v="730"/>
    <d v="2018-05-22T00:00:00"/>
    <s v="Same Day"/>
    <s v="JF-15490"/>
    <s v="Jeremy Farry"/>
    <x v="0"/>
    <x v="0"/>
    <x v="417"/>
    <x v="32"/>
    <n v="30605"/>
    <x v="0"/>
    <s v="OFF-LA-10004345"/>
    <x v="1"/>
    <x v="2"/>
    <s v="Avery 493"/>
    <x v="1674"/>
    <n v="3"/>
    <n v="0"/>
    <n v="7.2176999999999998"/>
    <x v="0"/>
    <x v="0"/>
  </r>
  <r>
    <n v="4725"/>
    <s v="CA-2018-131968"/>
    <x v="583"/>
    <d v="2018-11-15T00:00:00"/>
    <s v="Standard Class"/>
    <s v="LB-16795"/>
    <s v="Laurel Beltran"/>
    <x v="2"/>
    <x v="0"/>
    <x v="264"/>
    <x v="2"/>
    <n v="32712"/>
    <x v="0"/>
    <s v="OFF-BI-10002852"/>
    <x v="1"/>
    <x v="8"/>
    <s v="Ibico Standard Transparent Covers"/>
    <x v="3538"/>
    <n v="2"/>
    <n v="0.7"/>
    <n v="-6.921599999999998"/>
    <x v="0"/>
    <x v="0"/>
  </r>
  <r>
    <n v="4726"/>
    <s v="CA-2018-131968"/>
    <x v="583"/>
    <d v="2018-11-15T00:00:00"/>
    <s v="Standard Class"/>
    <s v="LB-16795"/>
    <s v="Laurel Beltran"/>
    <x v="2"/>
    <x v="0"/>
    <x v="264"/>
    <x v="2"/>
    <n v="32712"/>
    <x v="0"/>
    <s v="OFF-AP-10001058"/>
    <x v="1"/>
    <x v="9"/>
    <s v="Sanyo 2.5 Cubic Foot Mid-Size Office Refrigerators"/>
    <x v="3539"/>
    <n v="3"/>
    <n v="0.2"/>
    <n v="50.36579999999995"/>
    <x v="0"/>
    <x v="0"/>
  </r>
  <r>
    <n v="4727"/>
    <s v="CA-2016-119151"/>
    <x v="641"/>
    <d v="2016-11-29T00:00:00"/>
    <s v="Second Class"/>
    <s v="MP-18175"/>
    <s v="Mike Pelletier"/>
    <x v="2"/>
    <x v="0"/>
    <x v="20"/>
    <x v="15"/>
    <n v="10009"/>
    <x v="3"/>
    <s v="OFF-ST-10003470"/>
    <x v="1"/>
    <x v="4"/>
    <s v="Tennsco Snap-Together Open Shelving Units, Starter Sets and Add-On Units"/>
    <x v="2105"/>
    <n v="4"/>
    <n v="0"/>
    <n v="55.895999999999958"/>
    <x v="3"/>
    <x v="0"/>
  </r>
  <r>
    <n v="4728"/>
    <s v="CA-2016-119151"/>
    <x v="641"/>
    <d v="2016-11-29T00:00:00"/>
    <s v="Second Class"/>
    <s v="MP-18175"/>
    <s v="Mike Pelletier"/>
    <x v="2"/>
    <x v="0"/>
    <x v="20"/>
    <x v="15"/>
    <n v="10009"/>
    <x v="3"/>
    <s v="FUR-BO-10003159"/>
    <x v="0"/>
    <x v="0"/>
    <s v="Sauder Camden County Collection Libraries, Planked Cherry Finish"/>
    <x v="3540"/>
    <n v="3"/>
    <n v="0.2"/>
    <n v="-37.943400000000025"/>
    <x v="3"/>
    <x v="0"/>
  </r>
  <r>
    <n v="4729"/>
    <s v="CA-2016-123323"/>
    <x v="845"/>
    <d v="2016-11-12T00:00:00"/>
    <s v="Standard Class"/>
    <s v="LH-16900"/>
    <s v="Lena Hernandez"/>
    <x v="0"/>
    <x v="0"/>
    <x v="8"/>
    <x v="1"/>
    <n v="94110"/>
    <x v="1"/>
    <s v="OFF-BI-10003684"/>
    <x v="1"/>
    <x v="8"/>
    <s v="Wilson Jones Legal Size Ring Binders"/>
    <x v="3541"/>
    <n v="7"/>
    <n v="0.2"/>
    <n v="46.178999999999988"/>
    <x v="1"/>
    <x v="0"/>
  </r>
  <r>
    <n v="4730"/>
    <s v="CA-2018-124681"/>
    <x v="427"/>
    <d v="2018-07-23T00:00:00"/>
    <s v="Second Class"/>
    <s v="SV-20935"/>
    <s v="Susan Vittorini"/>
    <x v="0"/>
    <x v="0"/>
    <x v="61"/>
    <x v="5"/>
    <n v="75217"/>
    <x v="2"/>
    <s v="TEC-AC-10000487"/>
    <x v="2"/>
    <x v="11"/>
    <s v="SanDisk Cruzer 4 GB USB Flash Drive"/>
    <x v="3542"/>
    <n v="3"/>
    <n v="0.2"/>
    <n v="3.3098999999999998"/>
    <x v="2"/>
    <x v="0"/>
  </r>
  <r>
    <n v="4731"/>
    <s v="US-2017-103996"/>
    <x v="368"/>
    <d v="2017-03-31T00:00:00"/>
    <s v="Second Class"/>
    <s v="RB-19435"/>
    <s v="Richard Bierner"/>
    <x v="0"/>
    <x v="0"/>
    <x v="70"/>
    <x v="1"/>
    <n v="92105"/>
    <x v="1"/>
    <s v="OFF-PA-10001736"/>
    <x v="1"/>
    <x v="10"/>
    <s v="Xerox 1880"/>
    <x v="3543"/>
    <n v="6"/>
    <n v="0"/>
    <n v="99.940799999999982"/>
    <x v="1"/>
    <x v="0"/>
  </r>
  <r>
    <n v="4732"/>
    <s v="US-2017-103996"/>
    <x v="368"/>
    <d v="2017-03-31T00:00:00"/>
    <s v="Second Class"/>
    <s v="RB-19435"/>
    <s v="Richard Bierner"/>
    <x v="0"/>
    <x v="0"/>
    <x v="70"/>
    <x v="1"/>
    <n v="92105"/>
    <x v="1"/>
    <s v="OFF-PA-10001609"/>
    <x v="1"/>
    <x v="10"/>
    <s v="Tops Wirebound Message Log Books"/>
    <x v="3544"/>
    <n v="3"/>
    <n v="0"/>
    <n v="4.5401999999999996"/>
    <x v="1"/>
    <x v="0"/>
  </r>
  <r>
    <n v="4733"/>
    <s v="US-2017-103996"/>
    <x v="368"/>
    <d v="2017-03-31T00:00:00"/>
    <s v="Second Class"/>
    <s v="RB-19435"/>
    <s v="Richard Bierner"/>
    <x v="0"/>
    <x v="0"/>
    <x v="70"/>
    <x v="1"/>
    <n v="92105"/>
    <x v="1"/>
    <s v="TEC-AC-10003116"/>
    <x v="2"/>
    <x v="11"/>
    <s v="Memorex Froggy Flash Drive 8 GB"/>
    <x v="3545"/>
    <n v="3"/>
    <n v="0"/>
    <n v="20.767499999999998"/>
    <x v="1"/>
    <x v="0"/>
  </r>
  <r>
    <n v="4734"/>
    <s v="US-2017-103996"/>
    <x v="368"/>
    <d v="2017-03-31T00:00:00"/>
    <s v="Second Class"/>
    <s v="RB-19435"/>
    <s v="Richard Bierner"/>
    <x v="0"/>
    <x v="0"/>
    <x v="70"/>
    <x v="1"/>
    <n v="92105"/>
    <x v="1"/>
    <s v="FUR-FU-10004586"/>
    <x v="0"/>
    <x v="5"/>
    <s v="G.E. Longer-Life Indoor Recessed Floodlight Bulbs"/>
    <x v="3546"/>
    <n v="3"/>
    <n v="0"/>
    <n v="9.5615999999999985"/>
    <x v="1"/>
    <x v="0"/>
  </r>
  <r>
    <n v="4735"/>
    <s v="CA-2018-120530"/>
    <x v="281"/>
    <d v="2018-04-12T00:00:00"/>
    <s v="Standard Class"/>
    <s v="Dl-13600"/>
    <s v="Dorris liebe"/>
    <x v="1"/>
    <x v="0"/>
    <x v="20"/>
    <x v="15"/>
    <n v="10035"/>
    <x v="3"/>
    <s v="FUR-CH-10000454"/>
    <x v="0"/>
    <x v="1"/>
    <s v="Hon Deluxe Fabric Upholstered Stacking Chairs, Rounded Back"/>
    <x v="3547"/>
    <n v="3"/>
    <n v="0.1"/>
    <n v="146.38799999999998"/>
    <x v="3"/>
    <x v="0"/>
  </r>
  <r>
    <n v="4736"/>
    <s v="CA-2017-155054"/>
    <x v="385"/>
    <d v="2017-06-19T00:00:00"/>
    <s v="Standard Class"/>
    <s v="PS-19045"/>
    <s v="Penelope Sewall"/>
    <x v="2"/>
    <x v="0"/>
    <x v="412"/>
    <x v="43"/>
    <n v="4240"/>
    <x v="3"/>
    <s v="OFF-BI-10004970"/>
    <x v="1"/>
    <x v="8"/>
    <s v="ACCOHIDE 3-Ring Binder, Blue, 1&quot;"/>
    <x v="341"/>
    <n v="2"/>
    <n v="0"/>
    <n v="3.8822000000000001"/>
    <x v="3"/>
    <x v="0"/>
  </r>
  <r>
    <n v="4737"/>
    <s v="CA-2017-155054"/>
    <x v="385"/>
    <d v="2017-06-19T00:00:00"/>
    <s v="Standard Class"/>
    <s v="PS-19045"/>
    <s v="Penelope Sewall"/>
    <x v="2"/>
    <x v="0"/>
    <x v="412"/>
    <x v="43"/>
    <n v="4240"/>
    <x v="3"/>
    <s v="OFF-BI-10002824"/>
    <x v="1"/>
    <x v="8"/>
    <s v="Recycled Easel Ring Binders"/>
    <x v="3548"/>
    <n v="2"/>
    <n v="0"/>
    <n v="13.427999999999997"/>
    <x v="3"/>
    <x v="0"/>
  </r>
  <r>
    <n v="4738"/>
    <s v="CA-2017-155054"/>
    <x v="385"/>
    <d v="2017-06-19T00:00:00"/>
    <s v="Standard Class"/>
    <s v="PS-19045"/>
    <s v="Penelope Sewall"/>
    <x v="2"/>
    <x v="0"/>
    <x v="412"/>
    <x v="43"/>
    <n v="4240"/>
    <x v="3"/>
    <s v="TEC-AC-10003657"/>
    <x v="2"/>
    <x v="11"/>
    <s v="Lenovo 17-Key USB Numeric Keypad"/>
    <x v="3549"/>
    <n v="2"/>
    <n v="0"/>
    <n v="14.955599999999997"/>
    <x v="3"/>
    <x v="0"/>
  </r>
  <r>
    <n v="4739"/>
    <s v="CA-2017-105725"/>
    <x v="954"/>
    <d v="2017-02-24T00:00:00"/>
    <s v="Standard Class"/>
    <s v="GT-14755"/>
    <s v="Guy Thornton"/>
    <x v="0"/>
    <x v="0"/>
    <x v="85"/>
    <x v="1"/>
    <n v="90805"/>
    <x v="1"/>
    <s v="OFF-LA-10003510"/>
    <x v="1"/>
    <x v="2"/>
    <s v="Avery 4027 File Folder Labels for Dot Matrix Printers, 5000 Labels per Box, White"/>
    <x v="3550"/>
    <n v="2"/>
    <n v="0"/>
    <n v="28.087600000000002"/>
    <x v="1"/>
    <x v="0"/>
  </r>
  <r>
    <n v="4740"/>
    <s v="CA-2017-105725"/>
    <x v="954"/>
    <d v="2017-02-24T00:00:00"/>
    <s v="Standard Class"/>
    <s v="GT-14755"/>
    <s v="Guy Thornton"/>
    <x v="0"/>
    <x v="0"/>
    <x v="85"/>
    <x v="1"/>
    <n v="90805"/>
    <x v="1"/>
    <s v="FUR-TA-10001676"/>
    <x v="0"/>
    <x v="3"/>
    <s v="Hon 61000 Series Interactive Training Tables"/>
    <x v="3551"/>
    <n v="1"/>
    <n v="0.2"/>
    <n v="-0.88860000000000205"/>
    <x v="1"/>
    <x v="0"/>
  </r>
  <r>
    <n v="4741"/>
    <s v="CA-2019-164364"/>
    <x v="105"/>
    <d v="2019-11-16T00:00:00"/>
    <s v="Standard Class"/>
    <s v="CS-12355"/>
    <s v="Christine Sundaresam"/>
    <x v="0"/>
    <x v="0"/>
    <x v="4"/>
    <x v="4"/>
    <n v="98115"/>
    <x v="1"/>
    <s v="OFF-LA-10004853"/>
    <x v="1"/>
    <x v="2"/>
    <s v="Avery 483"/>
    <x v="745"/>
    <n v="2"/>
    <n v="0"/>
    <n v="4.5815999999999999"/>
    <x v="1"/>
    <x v="0"/>
  </r>
  <r>
    <n v="4742"/>
    <s v="CA-2019-164364"/>
    <x v="105"/>
    <d v="2019-11-16T00:00:00"/>
    <s v="Standard Class"/>
    <s v="CS-12355"/>
    <s v="Christine Sundaresam"/>
    <x v="0"/>
    <x v="0"/>
    <x v="4"/>
    <x v="4"/>
    <n v="98115"/>
    <x v="1"/>
    <s v="OFF-AR-10000315"/>
    <x v="1"/>
    <x v="6"/>
    <s v="Dixon Ticonderoga Maple Cedar Pencil, #2"/>
    <x v="3307"/>
    <n v="3"/>
    <n v="0"/>
    <n v="2.3025000000000002"/>
    <x v="1"/>
    <x v="0"/>
  </r>
  <r>
    <n v="4743"/>
    <s v="CA-2019-164364"/>
    <x v="105"/>
    <d v="2019-11-16T00:00:00"/>
    <s v="Standard Class"/>
    <s v="CS-12355"/>
    <s v="Christine Sundaresam"/>
    <x v="0"/>
    <x v="0"/>
    <x v="4"/>
    <x v="4"/>
    <n v="98115"/>
    <x v="1"/>
    <s v="OFF-SU-10000381"/>
    <x v="1"/>
    <x v="14"/>
    <s v="Acme Forged Steel Scissors with Black Enamel Handles"/>
    <x v="1056"/>
    <n v="3"/>
    <n v="0"/>
    <n v="8.0996999999999986"/>
    <x v="1"/>
    <x v="0"/>
  </r>
  <r>
    <n v="4744"/>
    <s v="CA-2019-168123"/>
    <x v="916"/>
    <d v="2019-03-05T00:00:00"/>
    <s v="Same Day"/>
    <s v="JD-16060"/>
    <s v="Julia Dunbar"/>
    <x v="0"/>
    <x v="0"/>
    <x v="30"/>
    <x v="11"/>
    <n v="55901"/>
    <x v="2"/>
    <s v="OFF-FA-10002763"/>
    <x v="1"/>
    <x v="13"/>
    <s v="Advantus Map Pennant Flags and Round Head Tacks"/>
    <x v="2307"/>
    <n v="2"/>
    <n v="0"/>
    <n v="2.5279999999999996"/>
    <x v="2"/>
    <x v="0"/>
  </r>
  <r>
    <n v="4745"/>
    <s v="CA-2019-168123"/>
    <x v="916"/>
    <d v="2019-03-05T00:00:00"/>
    <s v="Same Day"/>
    <s v="JD-16060"/>
    <s v="Julia Dunbar"/>
    <x v="0"/>
    <x v="0"/>
    <x v="30"/>
    <x v="11"/>
    <n v="55901"/>
    <x v="2"/>
    <s v="OFF-ST-10000877"/>
    <x v="1"/>
    <x v="4"/>
    <s v="Recycled Steel Personal File for Standard File Folders"/>
    <x v="3552"/>
    <n v="4"/>
    <n v="0"/>
    <n v="57.501599999999996"/>
    <x v="2"/>
    <x v="0"/>
  </r>
  <r>
    <n v="4746"/>
    <s v="CA-2019-168123"/>
    <x v="916"/>
    <d v="2019-03-05T00:00:00"/>
    <s v="Same Day"/>
    <s v="JD-16060"/>
    <s v="Julia Dunbar"/>
    <x v="0"/>
    <x v="0"/>
    <x v="30"/>
    <x v="11"/>
    <n v="55901"/>
    <x v="2"/>
    <s v="OFF-BI-10001071"/>
    <x v="1"/>
    <x v="8"/>
    <s v="GBC ProClick Punch Binding System"/>
    <x v="3445"/>
    <n v="2"/>
    <n v="0"/>
    <n v="62.700400000000002"/>
    <x v="2"/>
    <x v="0"/>
  </r>
  <r>
    <n v="4747"/>
    <s v="CA-2019-168123"/>
    <x v="916"/>
    <d v="2019-03-05T00:00:00"/>
    <s v="Same Day"/>
    <s v="JD-16060"/>
    <s v="Julia Dunbar"/>
    <x v="0"/>
    <x v="0"/>
    <x v="30"/>
    <x v="11"/>
    <n v="55901"/>
    <x v="2"/>
    <s v="OFF-BI-10001097"/>
    <x v="1"/>
    <x v="8"/>
    <s v="Avery Hole Reinforcements"/>
    <x v="3553"/>
    <n v="3"/>
    <n v="0"/>
    <n v="9.158100000000001"/>
    <x v="2"/>
    <x v="0"/>
  </r>
  <r>
    <n v="4748"/>
    <s v="CA-2018-120005"/>
    <x v="840"/>
    <d v="2018-03-03T00:00:00"/>
    <s v="Same Day"/>
    <s v="TS-21160"/>
    <s v="Theresa Swint"/>
    <x v="1"/>
    <x v="0"/>
    <x v="8"/>
    <x v="1"/>
    <n v="94110"/>
    <x v="1"/>
    <s v="OFF-SU-10004782"/>
    <x v="1"/>
    <x v="14"/>
    <s v="Elite 5&quot; Scissors"/>
    <x v="3554"/>
    <n v="3"/>
    <n v="0"/>
    <n v="7.6049999999999978"/>
    <x v="1"/>
    <x v="0"/>
  </r>
  <r>
    <n v="4749"/>
    <s v="CA-2018-120005"/>
    <x v="840"/>
    <d v="2018-03-03T00:00:00"/>
    <s v="Same Day"/>
    <s v="TS-21160"/>
    <s v="Theresa Swint"/>
    <x v="1"/>
    <x v="0"/>
    <x v="8"/>
    <x v="1"/>
    <n v="94110"/>
    <x v="1"/>
    <s v="FUR-FU-10000672"/>
    <x v="0"/>
    <x v="5"/>
    <s v="Executive Impressions 10&quot; Spectator Wall Clock"/>
    <x v="2691"/>
    <n v="3"/>
    <n v="0"/>
    <n v="11.995199999999997"/>
    <x v="1"/>
    <x v="0"/>
  </r>
  <r>
    <n v="4750"/>
    <s v="CA-2018-123526"/>
    <x v="435"/>
    <d v="2018-12-25T00:00:00"/>
    <s v="First Class"/>
    <s v="BV-11245"/>
    <s v="Benjamin Venier"/>
    <x v="1"/>
    <x v="0"/>
    <x v="4"/>
    <x v="4"/>
    <n v="98103"/>
    <x v="1"/>
    <s v="OFF-PA-10002986"/>
    <x v="1"/>
    <x v="10"/>
    <s v="Xerox 1898"/>
    <x v="657"/>
    <n v="5"/>
    <n v="0"/>
    <n v="16.032"/>
    <x v="1"/>
    <x v="1"/>
  </r>
  <r>
    <n v="4751"/>
    <s v="CA-2018-127649"/>
    <x v="877"/>
    <d v="2018-10-09T00:00:00"/>
    <s v="First Class"/>
    <s v="DL-13495"/>
    <s v="Dionis Lloyd"/>
    <x v="1"/>
    <x v="0"/>
    <x v="258"/>
    <x v="4"/>
    <n v="99207"/>
    <x v="1"/>
    <s v="TEC-MA-10001972"/>
    <x v="2"/>
    <x v="15"/>
    <s v="Okidata C331dn Printer"/>
    <x v="2524"/>
    <n v="3"/>
    <n v="0.2"/>
    <n v="62.82000000000005"/>
    <x v="1"/>
    <x v="0"/>
  </r>
  <r>
    <n v="4752"/>
    <s v="CA-2018-159989"/>
    <x v="10"/>
    <d v="2018-12-13T00:00:00"/>
    <s v="Standard Class"/>
    <s v="EB-13870"/>
    <s v="Emily Burns"/>
    <x v="0"/>
    <x v="0"/>
    <x v="47"/>
    <x v="18"/>
    <n v="37064"/>
    <x v="0"/>
    <s v="TEC-PH-10000169"/>
    <x v="2"/>
    <x v="7"/>
    <s v="ARKON Windshield Dashboard Air Vent Car Mount Holder"/>
    <x v="1390"/>
    <n v="3"/>
    <n v="0.2"/>
    <n v="-9.153000000000004"/>
    <x v="0"/>
    <x v="0"/>
  </r>
  <r>
    <n v="4753"/>
    <s v="CA-2019-103499"/>
    <x v="225"/>
    <d v="2019-11-24T00:00:00"/>
    <s v="Standard Class"/>
    <s v="ES-14020"/>
    <s v="Erica Smith"/>
    <x v="0"/>
    <x v="0"/>
    <x v="25"/>
    <x v="18"/>
    <n v="38301"/>
    <x v="0"/>
    <s v="FUR-CH-10001482"/>
    <x v="0"/>
    <x v="1"/>
    <s v="Office Star - Mesh Screen back chair with Vinyl seat"/>
    <x v="3555"/>
    <n v="2"/>
    <n v="0.2"/>
    <n v="-23.576400000000007"/>
    <x v="0"/>
    <x v="0"/>
  </r>
  <r>
    <n v="4754"/>
    <s v="US-2017-167220"/>
    <x v="295"/>
    <d v="2017-12-16T00:00:00"/>
    <s v="Standard Class"/>
    <s v="JB-15925"/>
    <s v="Joni Blumstein"/>
    <x v="0"/>
    <x v="0"/>
    <x v="89"/>
    <x v="5"/>
    <n v="78745"/>
    <x v="2"/>
    <s v="TEC-AC-10002018"/>
    <x v="2"/>
    <x v="11"/>
    <s v="AmazonBasics 3-Button USB Wired Mouse"/>
    <x v="4"/>
    <n v="4"/>
    <n v="0.2"/>
    <n v="6.4308000000000014"/>
    <x v="2"/>
    <x v="0"/>
  </r>
  <r>
    <n v="4755"/>
    <s v="CA-2019-126354"/>
    <x v="447"/>
    <d v="2019-02-08T00:00:00"/>
    <s v="Standard Class"/>
    <s v="SC-20380"/>
    <s v="Shahid Collister"/>
    <x v="0"/>
    <x v="0"/>
    <x v="95"/>
    <x v="2"/>
    <n v="33024"/>
    <x v="0"/>
    <s v="OFF-BI-10000301"/>
    <x v="1"/>
    <x v="8"/>
    <s v="GBC Instant Report Kit"/>
    <x v="3556"/>
    <n v="2"/>
    <n v="0.7"/>
    <n v="-2.5880000000000001"/>
    <x v="0"/>
    <x v="0"/>
  </r>
  <r>
    <n v="4756"/>
    <s v="CA-2019-126354"/>
    <x v="447"/>
    <d v="2019-02-08T00:00:00"/>
    <s v="Standard Class"/>
    <s v="SC-20380"/>
    <s v="Shahid Collister"/>
    <x v="0"/>
    <x v="0"/>
    <x v="95"/>
    <x v="2"/>
    <n v="33024"/>
    <x v="0"/>
    <s v="OFF-PA-10004381"/>
    <x v="1"/>
    <x v="10"/>
    <s v="14-7/8 x 11 Blue Bar Computer Printout Paper"/>
    <x v="912"/>
    <n v="3"/>
    <n v="0.2"/>
    <n v="40.353599999999986"/>
    <x v="0"/>
    <x v="0"/>
  </r>
  <r>
    <n v="4757"/>
    <s v="CA-2019-169817"/>
    <x v="296"/>
    <d v="2019-09-25T00:00:00"/>
    <s v="Standard Class"/>
    <s v="EB-13870"/>
    <s v="Emily Burns"/>
    <x v="0"/>
    <x v="0"/>
    <x v="10"/>
    <x v="9"/>
    <n v="19143"/>
    <x v="3"/>
    <s v="OFF-BI-10004141"/>
    <x v="1"/>
    <x v="8"/>
    <s v="Insertable Tab Indexes For Data Binders"/>
    <x v="3557"/>
    <n v="2"/>
    <n v="0.7"/>
    <n v="-1.5264000000000002"/>
    <x v="3"/>
    <x v="0"/>
  </r>
  <r>
    <n v="4758"/>
    <s v="US-2019-144582"/>
    <x v="504"/>
    <d v="2019-05-05T00:00:00"/>
    <s v="Standard Class"/>
    <s v="TC-21475"/>
    <s v="Tony Chapman"/>
    <x v="2"/>
    <x v="0"/>
    <x v="414"/>
    <x v="10"/>
    <n v="61832"/>
    <x v="2"/>
    <s v="OFF-BI-10001575"/>
    <x v="1"/>
    <x v="8"/>
    <s v="GBC Linen Binding Covers"/>
    <x v="3558"/>
    <n v="7"/>
    <n v="0.8"/>
    <n v="-69.395200000000031"/>
    <x v="2"/>
    <x v="0"/>
  </r>
  <r>
    <n v="4759"/>
    <s v="CA-2016-121573"/>
    <x v="935"/>
    <d v="2016-11-07T00:00:00"/>
    <s v="Standard Class"/>
    <s v="SG-20605"/>
    <s v="Speros Goranitis"/>
    <x v="0"/>
    <x v="0"/>
    <x v="20"/>
    <x v="15"/>
    <n v="10009"/>
    <x v="3"/>
    <s v="TEC-PH-10000984"/>
    <x v="2"/>
    <x v="7"/>
    <s v="Panasonic KX-TG9471B"/>
    <x v="3559"/>
    <n v="4"/>
    <n v="0"/>
    <n v="219.50880000000006"/>
    <x v="3"/>
    <x v="0"/>
  </r>
  <r>
    <n v="4760"/>
    <s v="CA-2016-121573"/>
    <x v="935"/>
    <d v="2016-11-07T00:00:00"/>
    <s v="Standard Class"/>
    <s v="SG-20605"/>
    <s v="Speros Goranitis"/>
    <x v="0"/>
    <x v="0"/>
    <x v="20"/>
    <x v="15"/>
    <n v="10009"/>
    <x v="3"/>
    <s v="OFF-BI-10000666"/>
    <x v="1"/>
    <x v="8"/>
    <s v="Surelock Post Binders"/>
    <x v="786"/>
    <n v="2"/>
    <n v="0.2"/>
    <n v="18.335999999999999"/>
    <x v="3"/>
    <x v="0"/>
  </r>
  <r>
    <n v="4761"/>
    <s v="CA-2016-121573"/>
    <x v="935"/>
    <d v="2016-11-07T00:00:00"/>
    <s v="Standard Class"/>
    <s v="SG-20605"/>
    <s v="Speros Goranitis"/>
    <x v="0"/>
    <x v="0"/>
    <x v="20"/>
    <x v="15"/>
    <n v="10009"/>
    <x v="3"/>
    <s v="OFF-BI-10003712"/>
    <x v="1"/>
    <x v="8"/>
    <s v="Acco Pressboard Covers with Storage Hooks, 14 7/8&quot; x 11&quot;, Light Blue"/>
    <x v="3560"/>
    <n v="2"/>
    <n v="0.2"/>
    <n v="2.8477999999999994"/>
    <x v="3"/>
    <x v="0"/>
  </r>
  <r>
    <n v="4762"/>
    <s v="CA-2018-117660"/>
    <x v="945"/>
    <d v="2019-01-04T00:00:00"/>
    <s v="Standard Class"/>
    <s v="BM-11785"/>
    <s v="Bryan Mills"/>
    <x v="0"/>
    <x v="0"/>
    <x v="38"/>
    <x v="24"/>
    <n v="43229"/>
    <x v="3"/>
    <s v="OFF-LA-10003720"/>
    <x v="1"/>
    <x v="2"/>
    <s v="Avery 487"/>
    <x v="2184"/>
    <n v="2"/>
    <n v="0.2"/>
    <n v="1.9925999999999999"/>
    <x v="3"/>
    <x v="0"/>
  </r>
  <r>
    <n v="4763"/>
    <s v="CA-2018-117660"/>
    <x v="945"/>
    <d v="2019-01-04T00:00:00"/>
    <s v="Standard Class"/>
    <s v="BM-11785"/>
    <s v="Bryan Mills"/>
    <x v="0"/>
    <x v="0"/>
    <x v="38"/>
    <x v="24"/>
    <n v="43229"/>
    <x v="3"/>
    <s v="OFF-SU-10001664"/>
    <x v="1"/>
    <x v="14"/>
    <s v="Acme Office Executive Series Stainless Steel Trimmers"/>
    <x v="3561"/>
    <n v="2"/>
    <n v="0.2"/>
    <n v="1.0284"/>
    <x v="3"/>
    <x v="0"/>
  </r>
  <r>
    <n v="4764"/>
    <s v="CA-2016-112851"/>
    <x v="328"/>
    <d v="2016-09-21T00:00:00"/>
    <s v="Standard Class"/>
    <s v="NR-18550"/>
    <s v="Nick Radford"/>
    <x v="0"/>
    <x v="0"/>
    <x v="374"/>
    <x v="1"/>
    <n v="91911"/>
    <x v="1"/>
    <s v="OFF-EN-10001453"/>
    <x v="1"/>
    <x v="12"/>
    <s v="Tyvek Interoffice Envelopes, 9 1/2&quot; x 12 1/2&quot;, 100/Box"/>
    <x v="1101"/>
    <n v="3"/>
    <n v="0"/>
    <n v="85.981799999999993"/>
    <x v="1"/>
    <x v="0"/>
  </r>
  <r>
    <n v="4765"/>
    <s v="CA-2019-123701"/>
    <x v="221"/>
    <d v="2019-11-27T00:00:00"/>
    <s v="First Class"/>
    <s v="PG-18820"/>
    <s v="Patrick Gardner"/>
    <x v="0"/>
    <x v="0"/>
    <x v="8"/>
    <x v="1"/>
    <n v="94110"/>
    <x v="1"/>
    <s v="OFF-AR-10001860"/>
    <x v="1"/>
    <x v="6"/>
    <s v="BIC Liqua Brite Liner"/>
    <x v="3562"/>
    <n v="4"/>
    <n v="0"/>
    <n v="9.9936000000000007"/>
    <x v="1"/>
    <x v="0"/>
  </r>
  <r>
    <n v="4766"/>
    <s v="CA-2017-118227"/>
    <x v="999"/>
    <d v="2017-04-28T00:00:00"/>
    <s v="Standard Class"/>
    <s v="DB-13270"/>
    <s v="Deborah Brumfield"/>
    <x v="2"/>
    <x v="0"/>
    <x v="20"/>
    <x v="15"/>
    <n v="10009"/>
    <x v="3"/>
    <s v="OFF-AR-10001044"/>
    <x v="1"/>
    <x v="6"/>
    <s v="BOSTON Ranger #55 Pencil Sharpener, Black"/>
    <x v="2467"/>
    <n v="1"/>
    <n v="0"/>
    <n v="7.5370999999999988"/>
    <x v="3"/>
    <x v="0"/>
  </r>
  <r>
    <n v="4767"/>
    <s v="CA-2017-123155"/>
    <x v="1000"/>
    <d v="2017-03-12T00:00:00"/>
    <s v="First Class"/>
    <s v="NS-18640"/>
    <s v="Noel Staavos"/>
    <x v="1"/>
    <x v="0"/>
    <x v="52"/>
    <x v="5"/>
    <n v="78207"/>
    <x v="2"/>
    <s v="TEC-AC-10002473"/>
    <x v="2"/>
    <x v="11"/>
    <s v="Maxell 4.7GB DVD-R"/>
    <x v="3563"/>
    <n v="5"/>
    <n v="0.2"/>
    <n v="29.798999999999999"/>
    <x v="2"/>
    <x v="0"/>
  </r>
  <r>
    <n v="4768"/>
    <s v="CA-2017-123155"/>
    <x v="1000"/>
    <d v="2017-03-12T00:00:00"/>
    <s v="First Class"/>
    <s v="NS-18640"/>
    <s v="Noel Staavos"/>
    <x v="1"/>
    <x v="0"/>
    <x v="52"/>
    <x v="5"/>
    <n v="78207"/>
    <x v="2"/>
    <s v="TEC-PH-10001809"/>
    <x v="2"/>
    <x v="7"/>
    <s v="Panasonic KX T7736-B Digital phone"/>
    <x v="3564"/>
    <n v="3"/>
    <n v="0.2"/>
    <n v="22.492499999999993"/>
    <x v="2"/>
    <x v="0"/>
  </r>
  <r>
    <n v="4769"/>
    <s v="CA-2019-158883"/>
    <x v="455"/>
    <d v="2019-06-03T00:00:00"/>
    <s v="Same Day"/>
    <s v="CS-11860"/>
    <s v="Cari Schnelling"/>
    <x v="0"/>
    <x v="0"/>
    <x v="108"/>
    <x v="3"/>
    <n v="28540"/>
    <x v="0"/>
    <s v="OFF-PA-10004733"/>
    <x v="1"/>
    <x v="10"/>
    <s v="Things To Do Today Spiral Book"/>
    <x v="869"/>
    <n v="4"/>
    <n v="0.2"/>
    <n v="9.1871999999999989"/>
    <x v="0"/>
    <x v="0"/>
  </r>
  <r>
    <n v="4770"/>
    <s v="US-2018-114888"/>
    <x v="251"/>
    <d v="2018-09-24T00:00:00"/>
    <s v="Second Class"/>
    <s v="CC-12430"/>
    <s v="Chuck Clark"/>
    <x v="2"/>
    <x v="0"/>
    <x v="8"/>
    <x v="1"/>
    <n v="94109"/>
    <x v="1"/>
    <s v="OFF-BI-10003355"/>
    <x v="1"/>
    <x v="8"/>
    <s v="Cardinal Holdit Business Card Pockets"/>
    <x v="1655"/>
    <n v="3"/>
    <n v="0.2"/>
    <n v="4.1832000000000003"/>
    <x v="1"/>
    <x v="0"/>
  </r>
  <r>
    <n v="4771"/>
    <s v="US-2018-114888"/>
    <x v="251"/>
    <d v="2018-09-24T00:00:00"/>
    <s v="Second Class"/>
    <s v="CC-12430"/>
    <s v="Chuck Clark"/>
    <x v="2"/>
    <x v="0"/>
    <x v="8"/>
    <x v="1"/>
    <n v="94109"/>
    <x v="1"/>
    <s v="OFF-SU-10001212"/>
    <x v="1"/>
    <x v="14"/>
    <s v="Kleencut Forged Office Shears by Acme United Corporation"/>
    <x v="875"/>
    <n v="3"/>
    <n v="0"/>
    <n v="1.8719999999999997"/>
    <x v="1"/>
    <x v="0"/>
  </r>
  <r>
    <n v="4772"/>
    <s v="US-2016-167262"/>
    <x v="656"/>
    <d v="2016-11-03T00:00:00"/>
    <s v="Second Class"/>
    <s v="AC-10450"/>
    <s v="Amy Cox"/>
    <x v="0"/>
    <x v="0"/>
    <x v="418"/>
    <x v="16"/>
    <n v="85323"/>
    <x v="1"/>
    <s v="TEC-PH-10000486"/>
    <x v="2"/>
    <x v="7"/>
    <s v="Plantronics HL10 Handset Lifter"/>
    <x v="3565"/>
    <n v="8"/>
    <n v="0.2"/>
    <n v="83.512799999999913"/>
    <x v="1"/>
    <x v="0"/>
  </r>
  <r>
    <n v="4773"/>
    <s v="CA-2019-119746"/>
    <x v="51"/>
    <d v="2019-11-27T00:00:00"/>
    <s v="Standard Class"/>
    <s v="CM-12385"/>
    <s v="Christopher Martinez"/>
    <x v="0"/>
    <x v="0"/>
    <x v="22"/>
    <x v="10"/>
    <n v="60610"/>
    <x v="2"/>
    <s v="FUR-FU-10004909"/>
    <x v="0"/>
    <x v="5"/>
    <s v="Contemporary Wood/Metal Frame"/>
    <x v="3566"/>
    <n v="1"/>
    <n v="0.6"/>
    <n v="-4.0400000000000009"/>
    <x v="2"/>
    <x v="0"/>
  </r>
  <r>
    <n v="4774"/>
    <s v="CA-2019-119746"/>
    <x v="51"/>
    <d v="2019-11-27T00:00:00"/>
    <s v="Standard Class"/>
    <s v="CM-12385"/>
    <s v="Christopher Martinez"/>
    <x v="0"/>
    <x v="0"/>
    <x v="22"/>
    <x v="10"/>
    <n v="60610"/>
    <x v="2"/>
    <s v="OFF-LA-10001613"/>
    <x v="1"/>
    <x v="2"/>
    <s v="Avery File Folder Labels"/>
    <x v="132"/>
    <n v="5"/>
    <n v="0.2"/>
    <n v="4.1760000000000002"/>
    <x v="2"/>
    <x v="0"/>
  </r>
  <r>
    <n v="4775"/>
    <s v="CA-2019-119746"/>
    <x v="51"/>
    <d v="2019-11-27T00:00:00"/>
    <s v="Standard Class"/>
    <s v="CM-12385"/>
    <s v="Christopher Martinez"/>
    <x v="0"/>
    <x v="0"/>
    <x v="22"/>
    <x v="10"/>
    <n v="60610"/>
    <x v="2"/>
    <s v="TEC-PH-10004447"/>
    <x v="2"/>
    <x v="7"/>
    <s v="Toshiba IPT2010-SD IP Telephone"/>
    <x v="2705"/>
    <n v="2"/>
    <n v="0.2"/>
    <n v="16.678799999999995"/>
    <x v="2"/>
    <x v="0"/>
  </r>
  <r>
    <n v="4776"/>
    <s v="CA-2019-108091"/>
    <x v="673"/>
    <d v="2019-11-21T00:00:00"/>
    <s v="Standard Class"/>
    <s v="EK-13795"/>
    <s v="Eileen Kiefer"/>
    <x v="2"/>
    <x v="0"/>
    <x v="194"/>
    <x v="1"/>
    <n v="92025"/>
    <x v="1"/>
    <s v="OFF-AR-10000255"/>
    <x v="1"/>
    <x v="6"/>
    <s v="Newell 328"/>
    <x v="371"/>
    <n v="4"/>
    <n v="0"/>
    <n v="6.073599999999999"/>
    <x v="1"/>
    <x v="0"/>
  </r>
  <r>
    <n v="4777"/>
    <s v="CA-2018-101630"/>
    <x v="317"/>
    <d v="2018-02-23T00:00:00"/>
    <s v="Second Class"/>
    <s v="CK-12760"/>
    <s v="Cyma Kinney"/>
    <x v="1"/>
    <x v="0"/>
    <x v="85"/>
    <x v="15"/>
    <n v="11561"/>
    <x v="3"/>
    <s v="OFF-LA-10004425"/>
    <x v="1"/>
    <x v="2"/>
    <s v="Staple-on labels"/>
    <x v="1313"/>
    <n v="3"/>
    <n v="0"/>
    <n v="4.0749000000000004"/>
    <x v="3"/>
    <x v="0"/>
  </r>
  <r>
    <n v="4778"/>
    <s v="CA-2018-101630"/>
    <x v="317"/>
    <d v="2018-02-23T00:00:00"/>
    <s v="Second Class"/>
    <s v="CK-12760"/>
    <s v="Cyma Kinney"/>
    <x v="1"/>
    <x v="0"/>
    <x v="85"/>
    <x v="15"/>
    <n v="11561"/>
    <x v="3"/>
    <s v="OFF-SU-10001664"/>
    <x v="1"/>
    <x v="14"/>
    <s v="Acme Office Executive Series Stainless Steel Trimmers"/>
    <x v="3567"/>
    <n v="3"/>
    <n v="0"/>
    <n v="6.6846000000000005"/>
    <x v="3"/>
    <x v="0"/>
  </r>
  <r>
    <n v="4779"/>
    <s v="CA-2019-132346"/>
    <x v="659"/>
    <d v="2019-11-11T00:00:00"/>
    <s v="Standard Class"/>
    <s v="PK-19075"/>
    <s v="Pete Kriz"/>
    <x v="0"/>
    <x v="0"/>
    <x v="46"/>
    <x v="13"/>
    <n v="19711"/>
    <x v="3"/>
    <s v="OFF-AP-10000696"/>
    <x v="1"/>
    <x v="9"/>
    <s v="Holmes Odor Grabber"/>
    <x v="3568"/>
    <n v="7"/>
    <n v="0"/>
    <n v="33.310199999999995"/>
    <x v="3"/>
    <x v="1"/>
  </r>
  <r>
    <n v="4780"/>
    <s v="CA-2016-150301"/>
    <x v="1001"/>
    <d v="2016-07-10T00:00:00"/>
    <s v="First Class"/>
    <s v="MH-18025"/>
    <s v="Michelle Huthwaite"/>
    <x v="0"/>
    <x v="0"/>
    <x v="198"/>
    <x v="15"/>
    <n v="14215"/>
    <x v="3"/>
    <s v="FUR-CH-10002647"/>
    <x v="0"/>
    <x v="1"/>
    <s v="Situations Contoured Folding Chairs, 4/Set"/>
    <x v="3569"/>
    <n v="1"/>
    <n v="0.1"/>
    <n v="10.647000000000004"/>
    <x v="3"/>
    <x v="0"/>
  </r>
  <r>
    <n v="4781"/>
    <s v="CA-2016-159310"/>
    <x v="845"/>
    <d v="2016-11-12T00:00:00"/>
    <s v="Standard Class"/>
    <s v="SC-20725"/>
    <s v="Steven Cartwright"/>
    <x v="0"/>
    <x v="0"/>
    <x v="12"/>
    <x v="5"/>
    <n v="77070"/>
    <x v="2"/>
    <s v="FUR-CH-10002758"/>
    <x v="0"/>
    <x v="1"/>
    <s v="Hon Deluxe Fabric Upholstered Stacking Chairs, Squared Back"/>
    <x v="3570"/>
    <n v="4"/>
    <n v="0.3"/>
    <n v="0"/>
    <x v="2"/>
    <x v="0"/>
  </r>
  <r>
    <n v="4782"/>
    <s v="CA-2016-159310"/>
    <x v="845"/>
    <d v="2016-11-12T00:00:00"/>
    <s v="Standard Class"/>
    <s v="SC-20725"/>
    <s v="Steven Cartwright"/>
    <x v="0"/>
    <x v="0"/>
    <x v="12"/>
    <x v="5"/>
    <n v="77070"/>
    <x v="2"/>
    <s v="OFF-BI-10000201"/>
    <x v="1"/>
    <x v="8"/>
    <s v="Avery Triangle Shaped Sheet Lifters, Black, 2/Pack"/>
    <x v="3571"/>
    <n v="3"/>
    <n v="0.8"/>
    <n v="-2.214"/>
    <x v="2"/>
    <x v="0"/>
  </r>
  <r>
    <n v="4783"/>
    <s v="CA-2016-159310"/>
    <x v="845"/>
    <d v="2016-11-12T00:00:00"/>
    <s v="Standard Class"/>
    <s v="SC-20725"/>
    <s v="Steven Cartwright"/>
    <x v="0"/>
    <x v="0"/>
    <x v="12"/>
    <x v="5"/>
    <n v="77070"/>
    <x v="2"/>
    <s v="OFF-SU-10004115"/>
    <x v="1"/>
    <x v="14"/>
    <s v="Acme Stainless Steel Office Snips"/>
    <x v="3572"/>
    <n v="7"/>
    <n v="0.2"/>
    <n v="3.5623000000000022"/>
    <x v="2"/>
    <x v="0"/>
  </r>
  <r>
    <n v="4784"/>
    <s v="US-2019-147984"/>
    <x v="480"/>
    <d v="2019-02-01T00:00:00"/>
    <s v="Standard Class"/>
    <s v="GB-14575"/>
    <s v="Giulietta Baptist"/>
    <x v="0"/>
    <x v="0"/>
    <x v="391"/>
    <x v="41"/>
    <n v="67212"/>
    <x v="2"/>
    <s v="OFF-PA-10000806"/>
    <x v="1"/>
    <x v="10"/>
    <s v="Xerox 1934"/>
    <x v="1007"/>
    <n v="5"/>
    <n v="0"/>
    <n v="137.15100000000001"/>
    <x v="2"/>
    <x v="0"/>
  </r>
  <r>
    <n v="4785"/>
    <s v="CA-2017-104346"/>
    <x v="555"/>
    <d v="2017-12-16T00:00:00"/>
    <s v="Standard Class"/>
    <s v="IM-15070"/>
    <s v="Irene Maddox"/>
    <x v="0"/>
    <x v="0"/>
    <x v="77"/>
    <x v="22"/>
    <n v="80906"/>
    <x v="1"/>
    <s v="OFF-AR-10001473"/>
    <x v="1"/>
    <x v="6"/>
    <s v="Newell 313"/>
    <x v="1332"/>
    <n v="5"/>
    <n v="0.2"/>
    <n v="1.1480000000000006"/>
    <x v="1"/>
    <x v="0"/>
  </r>
  <r>
    <n v="4786"/>
    <s v="CA-2017-104346"/>
    <x v="555"/>
    <d v="2017-12-16T00:00:00"/>
    <s v="Standard Class"/>
    <s v="IM-15070"/>
    <s v="Irene Maddox"/>
    <x v="0"/>
    <x v="0"/>
    <x v="77"/>
    <x v="22"/>
    <n v="80906"/>
    <x v="1"/>
    <s v="FUR-BO-10003450"/>
    <x v="0"/>
    <x v="0"/>
    <s v="Bush Westfield Collection Bookcases, Dark Cherry Finish"/>
    <x v="3573"/>
    <n v="4"/>
    <n v="0.7"/>
    <n v="-143.79040000000001"/>
    <x v="1"/>
    <x v="0"/>
  </r>
  <r>
    <n v="4787"/>
    <s v="CA-2017-104346"/>
    <x v="555"/>
    <d v="2017-12-16T00:00:00"/>
    <s v="Standard Class"/>
    <s v="IM-15070"/>
    <s v="Irene Maddox"/>
    <x v="0"/>
    <x v="0"/>
    <x v="77"/>
    <x v="22"/>
    <n v="80906"/>
    <x v="1"/>
    <s v="OFF-AR-10001545"/>
    <x v="1"/>
    <x v="6"/>
    <s v="Newell 326"/>
    <x v="1728"/>
    <n v="3"/>
    <n v="0.2"/>
    <n v="0.47519999999999984"/>
    <x v="1"/>
    <x v="0"/>
  </r>
  <r>
    <n v="4788"/>
    <s v="CA-2017-104346"/>
    <x v="555"/>
    <d v="2017-12-16T00:00:00"/>
    <s v="Standard Class"/>
    <s v="IM-15070"/>
    <s v="Irene Maddox"/>
    <x v="0"/>
    <x v="0"/>
    <x v="77"/>
    <x v="22"/>
    <n v="80906"/>
    <x v="1"/>
    <s v="TEC-AC-10004396"/>
    <x v="2"/>
    <x v="11"/>
    <s v="Logitech Keyboard K120"/>
    <x v="3574"/>
    <n v="4"/>
    <n v="0.2"/>
    <n v="-6.5339999999999954"/>
    <x v="1"/>
    <x v="0"/>
  </r>
  <r>
    <n v="4789"/>
    <s v="CA-2017-104346"/>
    <x v="555"/>
    <d v="2017-12-16T00:00:00"/>
    <s v="Standard Class"/>
    <s v="IM-15070"/>
    <s v="Irene Maddox"/>
    <x v="0"/>
    <x v="0"/>
    <x v="77"/>
    <x v="22"/>
    <n v="80906"/>
    <x v="1"/>
    <s v="FUR-FU-10002456"/>
    <x v="0"/>
    <x v="5"/>
    <s v="Master Caster Door Stop, Large Neon Orange"/>
    <x v="3575"/>
    <n v="9"/>
    <n v="0.2"/>
    <n v="15.069600000000007"/>
    <x v="1"/>
    <x v="0"/>
  </r>
  <r>
    <n v="4790"/>
    <s v="CA-2017-104346"/>
    <x v="555"/>
    <d v="2017-12-16T00:00:00"/>
    <s v="Standard Class"/>
    <s v="IM-15070"/>
    <s v="Irene Maddox"/>
    <x v="0"/>
    <x v="0"/>
    <x v="77"/>
    <x v="22"/>
    <n v="80906"/>
    <x v="1"/>
    <s v="FUR-FU-10001473"/>
    <x v="0"/>
    <x v="5"/>
    <s v="DAX Wood Document Frame"/>
    <x v="3576"/>
    <n v="5"/>
    <n v="0.2"/>
    <n v="10.983999999999996"/>
    <x v="1"/>
    <x v="0"/>
  </r>
  <r>
    <n v="4791"/>
    <s v="CA-2017-104346"/>
    <x v="555"/>
    <d v="2017-12-16T00:00:00"/>
    <s v="Standard Class"/>
    <s v="IM-15070"/>
    <s v="Irene Maddox"/>
    <x v="0"/>
    <x v="0"/>
    <x v="77"/>
    <x v="22"/>
    <n v="80906"/>
    <x v="1"/>
    <s v="FUR-TA-10000849"/>
    <x v="0"/>
    <x v="3"/>
    <s v="Bevis Rectangular Conference Tables"/>
    <x v="3577"/>
    <n v="5"/>
    <n v="0.5"/>
    <n v="-248.16599999999994"/>
    <x v="1"/>
    <x v="0"/>
  </r>
  <r>
    <n v="4792"/>
    <s v="CA-2017-104346"/>
    <x v="555"/>
    <d v="2017-12-16T00:00:00"/>
    <s v="Standard Class"/>
    <s v="IM-15070"/>
    <s v="Irene Maddox"/>
    <x v="0"/>
    <x v="0"/>
    <x v="77"/>
    <x v="22"/>
    <n v="80906"/>
    <x v="1"/>
    <s v="OFF-PA-10001166"/>
    <x v="1"/>
    <x v="10"/>
    <s v="Xerox 1932"/>
    <x v="633"/>
    <n v="3"/>
    <n v="0.2"/>
    <n v="28.706399999999991"/>
    <x v="1"/>
    <x v="0"/>
  </r>
  <r>
    <n v="4793"/>
    <s v="CA-2017-104346"/>
    <x v="555"/>
    <d v="2017-12-16T00:00:00"/>
    <s v="Standard Class"/>
    <s v="IM-15070"/>
    <s v="Irene Maddox"/>
    <x v="0"/>
    <x v="0"/>
    <x v="77"/>
    <x v="22"/>
    <n v="80906"/>
    <x v="1"/>
    <s v="OFF-PA-10003256"/>
    <x v="1"/>
    <x v="10"/>
    <s v="Avery Personal Creations Heavyweight Cards"/>
    <x v="3578"/>
    <n v="3"/>
    <n v="0.2"/>
    <n v="9.6935999999999964"/>
    <x v="1"/>
    <x v="0"/>
  </r>
  <r>
    <n v="4794"/>
    <s v="US-2017-141684"/>
    <x v="685"/>
    <d v="2017-07-04T00:00:00"/>
    <s v="Standard Class"/>
    <s v="MM-18055"/>
    <s v="Michelle Moray"/>
    <x v="0"/>
    <x v="0"/>
    <x v="20"/>
    <x v="15"/>
    <n v="10011"/>
    <x v="3"/>
    <s v="OFF-PA-10002870"/>
    <x v="1"/>
    <x v="10"/>
    <s v="Ampad Phone Message Book, Recycled, 400 Message Capacity, 5 ¾” x 11”"/>
    <x v="1614"/>
    <n v="4"/>
    <n v="0"/>
    <n v="11.231999999999999"/>
    <x v="3"/>
    <x v="0"/>
  </r>
  <r>
    <n v="4795"/>
    <s v="CA-2017-144722"/>
    <x v="199"/>
    <d v="2017-03-23T00:00:00"/>
    <s v="Standard Class"/>
    <s v="MF-18250"/>
    <s v="Monica Federle"/>
    <x v="1"/>
    <x v="0"/>
    <x v="1"/>
    <x v="1"/>
    <n v="90036"/>
    <x v="1"/>
    <s v="FUR-FU-10001215"/>
    <x v="0"/>
    <x v="5"/>
    <s v="Howard Miller 11-1/2&quot; Diameter Brentwood Wall Clock"/>
    <x v="3579"/>
    <n v="1"/>
    <n v="0"/>
    <n v="18.114600000000003"/>
    <x v="1"/>
    <x v="0"/>
  </r>
  <r>
    <n v="4796"/>
    <s v="CA-2017-120516"/>
    <x v="863"/>
    <d v="2017-08-17T00:00:00"/>
    <s v="Standard Class"/>
    <s v="CK-12595"/>
    <s v="Clytie Kelty"/>
    <x v="0"/>
    <x v="0"/>
    <x v="419"/>
    <x v="32"/>
    <n v="30062"/>
    <x v="0"/>
    <s v="OFF-BI-10004187"/>
    <x v="1"/>
    <x v="8"/>
    <s v="3-ring staple pack"/>
    <x v="719"/>
    <n v="3"/>
    <n v="0"/>
    <n v="2.7071999999999994"/>
    <x v="0"/>
    <x v="0"/>
  </r>
  <r>
    <n v="4797"/>
    <s v="US-2018-148901"/>
    <x v="675"/>
    <d v="2018-05-19T00:00:00"/>
    <s v="Standard Class"/>
    <s v="MK-17905"/>
    <s v="Michael Kennedy"/>
    <x v="1"/>
    <x v="0"/>
    <x v="108"/>
    <x v="2"/>
    <n v="32216"/>
    <x v="0"/>
    <s v="OFF-BI-10001718"/>
    <x v="1"/>
    <x v="8"/>
    <s v="GBC DocuBind P50 Personal Binding Machine"/>
    <x v="3580"/>
    <n v="3"/>
    <n v="0.7"/>
    <n v="-44.146199999999979"/>
    <x v="0"/>
    <x v="0"/>
  </r>
  <r>
    <n v="4798"/>
    <s v="US-2018-148901"/>
    <x v="675"/>
    <d v="2018-05-19T00:00:00"/>
    <s v="Standard Class"/>
    <s v="MK-17905"/>
    <s v="Michael Kennedy"/>
    <x v="1"/>
    <x v="0"/>
    <x v="108"/>
    <x v="2"/>
    <n v="32216"/>
    <x v="0"/>
    <s v="OFF-PA-10004983"/>
    <x v="1"/>
    <x v="10"/>
    <s v="Xerox 23"/>
    <x v="277"/>
    <n v="6"/>
    <n v="0.2"/>
    <n v="10.8864"/>
    <x v="0"/>
    <x v="0"/>
  </r>
  <r>
    <n v="4799"/>
    <s v="US-2018-148901"/>
    <x v="675"/>
    <d v="2018-05-19T00:00:00"/>
    <s v="Standard Class"/>
    <s v="MK-17905"/>
    <s v="Michael Kennedy"/>
    <x v="1"/>
    <x v="0"/>
    <x v="108"/>
    <x v="2"/>
    <n v="32216"/>
    <x v="0"/>
    <s v="FUR-FU-10002396"/>
    <x v="0"/>
    <x v="5"/>
    <s v="DAX Copper Panel Document Frame, 5 x 7 Size"/>
    <x v="3581"/>
    <n v="3"/>
    <n v="0.2"/>
    <n v="8.3028000000000031"/>
    <x v="0"/>
    <x v="0"/>
  </r>
  <r>
    <n v="4800"/>
    <s v="US-2018-148901"/>
    <x v="675"/>
    <d v="2018-05-19T00:00:00"/>
    <s v="Standard Class"/>
    <s v="MK-17905"/>
    <s v="Michael Kennedy"/>
    <x v="1"/>
    <x v="0"/>
    <x v="108"/>
    <x v="2"/>
    <n v="32216"/>
    <x v="0"/>
    <s v="TEC-PH-10003988"/>
    <x v="2"/>
    <x v="7"/>
    <s v="LF Elite 3D Dazzle Designer Hard Case Cover, Lf Stylus Pen and Wiper For Apple Iphone 5c Mini Lite"/>
    <x v="3582"/>
    <n v="5"/>
    <n v="0.2"/>
    <n v="4.3600000000000012"/>
    <x v="0"/>
    <x v="0"/>
  </r>
  <r>
    <n v="4801"/>
    <s v="US-2018-148901"/>
    <x v="675"/>
    <d v="2018-05-19T00:00:00"/>
    <s v="Standard Class"/>
    <s v="MK-17905"/>
    <s v="Michael Kennedy"/>
    <x v="1"/>
    <x v="0"/>
    <x v="108"/>
    <x v="2"/>
    <n v="32216"/>
    <x v="0"/>
    <s v="OFF-AR-10002467"/>
    <x v="1"/>
    <x v="6"/>
    <s v="Dixon Ticonderoga Pencils"/>
    <x v="411"/>
    <n v="2"/>
    <n v="0.2"/>
    <n v="0.41720000000000046"/>
    <x v="0"/>
    <x v="0"/>
  </r>
  <r>
    <n v="4802"/>
    <s v="US-2018-148901"/>
    <x v="675"/>
    <d v="2018-05-19T00:00:00"/>
    <s v="Standard Class"/>
    <s v="MK-17905"/>
    <s v="Michael Kennedy"/>
    <x v="1"/>
    <x v="0"/>
    <x v="108"/>
    <x v="2"/>
    <n v="32216"/>
    <x v="0"/>
    <s v="OFF-BI-10004002"/>
    <x v="1"/>
    <x v="8"/>
    <s v="Wilson Jones International Size A4 Ring Binders"/>
    <x v="3583"/>
    <n v="2"/>
    <n v="0.7"/>
    <n v="-7.6119999999999983"/>
    <x v="0"/>
    <x v="0"/>
  </r>
  <r>
    <n v="4803"/>
    <s v="US-2018-148901"/>
    <x v="675"/>
    <d v="2018-05-19T00:00:00"/>
    <s v="Standard Class"/>
    <s v="MK-17905"/>
    <s v="Michael Kennedy"/>
    <x v="1"/>
    <x v="0"/>
    <x v="108"/>
    <x v="2"/>
    <n v="32216"/>
    <x v="0"/>
    <s v="OFF-BI-10002309"/>
    <x v="1"/>
    <x v="8"/>
    <s v="Avery Heavy-Duty EZD  Binder With Locking Rings"/>
    <x v="3584"/>
    <n v="8"/>
    <n v="0.7"/>
    <n v="-9.8207999999999984"/>
    <x v="0"/>
    <x v="0"/>
  </r>
  <r>
    <n v="4804"/>
    <s v="CA-2019-136364"/>
    <x v="1002"/>
    <d v="2019-07-17T00:00:00"/>
    <s v="Second Class"/>
    <s v="MH-17455"/>
    <s v="Mark Hamilton"/>
    <x v="0"/>
    <x v="0"/>
    <x v="10"/>
    <x v="9"/>
    <n v="19140"/>
    <x v="3"/>
    <s v="TEC-PH-10003885"/>
    <x v="2"/>
    <x v="7"/>
    <s v="Cisco SPA508G"/>
    <x v="3585"/>
    <n v="1"/>
    <n v="0.4"/>
    <n v="-7.2589000000000041"/>
    <x v="3"/>
    <x v="0"/>
  </r>
  <r>
    <n v="4805"/>
    <s v="CA-2019-136364"/>
    <x v="1002"/>
    <d v="2019-07-17T00:00:00"/>
    <s v="Second Class"/>
    <s v="MH-17455"/>
    <s v="Mark Hamilton"/>
    <x v="0"/>
    <x v="0"/>
    <x v="10"/>
    <x v="9"/>
    <n v="19140"/>
    <x v="3"/>
    <s v="FUR-FU-10002501"/>
    <x v="0"/>
    <x v="5"/>
    <s v="Nu-Dell Executive Frame"/>
    <x v="3586"/>
    <n v="9"/>
    <n v="0.2"/>
    <n v="19.339199999999998"/>
    <x v="3"/>
    <x v="0"/>
  </r>
  <r>
    <n v="4806"/>
    <s v="CA-2017-137708"/>
    <x v="6"/>
    <d v="2017-11-25T00:00:00"/>
    <s v="Second Class"/>
    <s v="NG-18430"/>
    <s v="Nathan Gelder"/>
    <x v="0"/>
    <x v="0"/>
    <x v="1"/>
    <x v="1"/>
    <n v="90008"/>
    <x v="1"/>
    <s v="OFF-PA-10000176"/>
    <x v="1"/>
    <x v="10"/>
    <s v="Xerox 1887"/>
    <x v="2479"/>
    <n v="2"/>
    <n v="0"/>
    <n v="18.211199999999998"/>
    <x v="1"/>
    <x v="0"/>
  </r>
  <r>
    <n v="4807"/>
    <s v="CA-2017-137708"/>
    <x v="6"/>
    <d v="2017-11-25T00:00:00"/>
    <s v="Second Class"/>
    <s v="NG-18430"/>
    <s v="Nathan Gelder"/>
    <x v="0"/>
    <x v="0"/>
    <x v="1"/>
    <x v="1"/>
    <n v="90008"/>
    <x v="1"/>
    <s v="OFF-PA-10000327"/>
    <x v="1"/>
    <x v="10"/>
    <s v="Xerox 1971"/>
    <x v="3587"/>
    <n v="10"/>
    <n v="0"/>
    <n v="19.259999999999998"/>
    <x v="1"/>
    <x v="0"/>
  </r>
  <r>
    <n v="4808"/>
    <s v="CA-2017-137708"/>
    <x v="6"/>
    <d v="2017-11-25T00:00:00"/>
    <s v="Second Class"/>
    <s v="NG-18430"/>
    <s v="Nathan Gelder"/>
    <x v="0"/>
    <x v="0"/>
    <x v="1"/>
    <x v="1"/>
    <n v="90008"/>
    <x v="1"/>
    <s v="OFF-ST-10004634"/>
    <x v="1"/>
    <x v="4"/>
    <s v="Personal Folder Holder, Ebony"/>
    <x v="687"/>
    <n v="3"/>
    <n v="0"/>
    <n v="10.088999999999999"/>
    <x v="1"/>
    <x v="0"/>
  </r>
  <r>
    <n v="4809"/>
    <s v="CA-2016-149055"/>
    <x v="533"/>
    <d v="2016-11-28T00:00:00"/>
    <s v="Standard Class"/>
    <s v="PB-19210"/>
    <s v="Phillip Breyer"/>
    <x v="1"/>
    <x v="0"/>
    <x v="10"/>
    <x v="9"/>
    <n v="19134"/>
    <x v="3"/>
    <s v="OFF-EN-10003040"/>
    <x v="1"/>
    <x v="12"/>
    <s v="Quality Park Security Envelopes"/>
    <x v="3588"/>
    <n v="3"/>
    <n v="0.2"/>
    <n v="21.197700000000001"/>
    <x v="3"/>
    <x v="0"/>
  </r>
  <r>
    <n v="4810"/>
    <s v="CA-2017-151589"/>
    <x v="17"/>
    <d v="2017-12-30T00:00:00"/>
    <s v="First Class"/>
    <s v="RE-19450"/>
    <s v="Richard Eichhorn"/>
    <x v="0"/>
    <x v="0"/>
    <x v="342"/>
    <x v="6"/>
    <n v="54703"/>
    <x v="2"/>
    <s v="OFF-PA-10003228"/>
    <x v="1"/>
    <x v="10"/>
    <s v="Xerox 1917"/>
    <x v="3589"/>
    <n v="4"/>
    <n v="0"/>
    <n v="91.950799999999987"/>
    <x v="2"/>
    <x v="0"/>
  </r>
  <r>
    <n v="4811"/>
    <s v="CA-2017-151589"/>
    <x v="17"/>
    <d v="2017-12-30T00:00:00"/>
    <s v="First Class"/>
    <s v="RE-19450"/>
    <s v="Richard Eichhorn"/>
    <x v="0"/>
    <x v="0"/>
    <x v="342"/>
    <x v="6"/>
    <n v="54703"/>
    <x v="2"/>
    <s v="TEC-PH-10004345"/>
    <x v="2"/>
    <x v="7"/>
    <s v="Cisco SPA 502G IP Phone"/>
    <x v="3590"/>
    <n v="2"/>
    <n v="0"/>
    <n v="71.97"/>
    <x v="2"/>
    <x v="0"/>
  </r>
  <r>
    <n v="4812"/>
    <s v="CA-2018-121370"/>
    <x v="696"/>
    <d v="2018-11-19T00:00:00"/>
    <s v="Second Class"/>
    <s v="EB-14110"/>
    <s v="Eugene Barchas"/>
    <x v="0"/>
    <x v="0"/>
    <x v="10"/>
    <x v="9"/>
    <n v="19134"/>
    <x v="3"/>
    <s v="FUR-CH-10000785"/>
    <x v="0"/>
    <x v="1"/>
    <s v="Global Ergonomic Managers Chair"/>
    <x v="3591"/>
    <n v="3"/>
    <n v="0.3"/>
    <n v="-21.717600000000004"/>
    <x v="3"/>
    <x v="0"/>
  </r>
  <r>
    <n v="4813"/>
    <s v="CA-2018-121370"/>
    <x v="696"/>
    <d v="2018-11-19T00:00:00"/>
    <s v="Second Class"/>
    <s v="EB-14110"/>
    <s v="Eugene Barchas"/>
    <x v="0"/>
    <x v="0"/>
    <x v="10"/>
    <x v="9"/>
    <n v="19134"/>
    <x v="3"/>
    <s v="TEC-CO-10004115"/>
    <x v="2"/>
    <x v="16"/>
    <s v="Sharp AL-1530CS Digital Copier"/>
    <x v="3592"/>
    <n v="4"/>
    <n v="0.4"/>
    <n v="179.99639999999999"/>
    <x v="3"/>
    <x v="0"/>
  </r>
  <r>
    <n v="4814"/>
    <s v="CA-2018-121370"/>
    <x v="696"/>
    <d v="2018-11-19T00:00:00"/>
    <s v="Second Class"/>
    <s v="EB-14110"/>
    <s v="Eugene Barchas"/>
    <x v="0"/>
    <x v="0"/>
    <x v="10"/>
    <x v="9"/>
    <n v="19134"/>
    <x v="3"/>
    <s v="FUR-FU-10002813"/>
    <x v="0"/>
    <x v="5"/>
    <s v="DAX Contemporary Wood Frame with Silver Metal Mat, Desktop, 11 x 14 Size"/>
    <x v="3593"/>
    <n v="3"/>
    <n v="0.2"/>
    <n v="9.7151999999999941"/>
    <x v="3"/>
    <x v="0"/>
  </r>
  <r>
    <n v="4815"/>
    <s v="CA-2018-111696"/>
    <x v="541"/>
    <d v="2018-05-10T00:00:00"/>
    <s v="First Class"/>
    <s v="TB-21625"/>
    <s v="Trudy Brown"/>
    <x v="0"/>
    <x v="0"/>
    <x v="1"/>
    <x v="1"/>
    <n v="90004"/>
    <x v="1"/>
    <s v="OFF-PA-10002751"/>
    <x v="1"/>
    <x v="10"/>
    <s v="Xerox 1920"/>
    <x v="1465"/>
    <n v="3"/>
    <n v="0"/>
    <n v="8.0730000000000004"/>
    <x v="1"/>
    <x v="0"/>
  </r>
  <r>
    <n v="4816"/>
    <s v="CA-2016-139598"/>
    <x v="58"/>
    <d v="2016-12-31T00:00:00"/>
    <s v="Standard Class"/>
    <s v="MG-17695"/>
    <s v="Maureen Gnade"/>
    <x v="0"/>
    <x v="0"/>
    <x v="10"/>
    <x v="9"/>
    <n v="19134"/>
    <x v="3"/>
    <s v="OFF-PA-10004569"/>
    <x v="1"/>
    <x v="10"/>
    <s v="Wirebound Message Books, Two 4 1/4&quot; x 5&quot; Forms per Page"/>
    <x v="3594"/>
    <n v="3"/>
    <n v="0.2"/>
    <n v="6.1640999999999995"/>
    <x v="3"/>
    <x v="0"/>
  </r>
  <r>
    <n v="4817"/>
    <s v="CA-2016-139598"/>
    <x v="58"/>
    <d v="2016-12-31T00:00:00"/>
    <s v="Standard Class"/>
    <s v="MG-17695"/>
    <s v="Maureen Gnade"/>
    <x v="0"/>
    <x v="0"/>
    <x v="10"/>
    <x v="9"/>
    <n v="19134"/>
    <x v="3"/>
    <s v="OFF-AP-10002998"/>
    <x v="1"/>
    <x v="9"/>
    <s v="Holmes 99% HEPA Air Purifier"/>
    <x v="3595"/>
    <n v="2"/>
    <n v="0.2"/>
    <n v="5.6315999999999971"/>
    <x v="3"/>
    <x v="0"/>
  </r>
  <r>
    <n v="4818"/>
    <s v="CA-2016-139598"/>
    <x v="58"/>
    <d v="2016-12-31T00:00:00"/>
    <s v="Standard Class"/>
    <s v="MG-17695"/>
    <s v="Maureen Gnade"/>
    <x v="0"/>
    <x v="0"/>
    <x v="10"/>
    <x v="9"/>
    <n v="19134"/>
    <x v="3"/>
    <s v="OFF-AP-10003287"/>
    <x v="1"/>
    <x v="9"/>
    <s v="Tripp Lite TLP810NET Broadband Surge for Modem/Fax"/>
    <x v="3596"/>
    <n v="2"/>
    <n v="0.2"/>
    <n v="8.1551999999999971"/>
    <x v="3"/>
    <x v="0"/>
  </r>
  <r>
    <n v="4819"/>
    <s v="CA-2016-139598"/>
    <x v="58"/>
    <d v="2016-12-31T00:00:00"/>
    <s v="Standard Class"/>
    <s v="MG-17695"/>
    <s v="Maureen Gnade"/>
    <x v="0"/>
    <x v="0"/>
    <x v="10"/>
    <x v="9"/>
    <n v="19134"/>
    <x v="3"/>
    <s v="OFF-ST-10001370"/>
    <x v="1"/>
    <x v="4"/>
    <s v="Sensible Storage WireTech Storage Systems"/>
    <x v="3597"/>
    <n v="4"/>
    <n v="0.2"/>
    <n v="-42.588000000000036"/>
    <x v="3"/>
    <x v="0"/>
  </r>
  <r>
    <n v="4820"/>
    <s v="CA-2019-117436"/>
    <x v="110"/>
    <d v="2019-06-14T00:00:00"/>
    <s v="Standard Class"/>
    <s v="LW-17125"/>
    <s v="Liz Willingham"/>
    <x v="0"/>
    <x v="0"/>
    <x v="165"/>
    <x v="29"/>
    <n v="6360"/>
    <x v="3"/>
    <s v="OFF-BI-10004040"/>
    <x v="1"/>
    <x v="8"/>
    <s v="Wilson Jones Impact Binders"/>
    <x v="3598"/>
    <n v="2"/>
    <n v="0"/>
    <n v="5.0763999999999996"/>
    <x v="3"/>
    <x v="0"/>
  </r>
  <r>
    <n v="4821"/>
    <s v="CA-2017-140025"/>
    <x v="1003"/>
    <d v="2017-04-11T00:00:00"/>
    <s v="Standard Class"/>
    <s v="PF-19120"/>
    <s v="Peter Fuller"/>
    <x v="0"/>
    <x v="0"/>
    <x v="52"/>
    <x v="5"/>
    <n v="78207"/>
    <x v="2"/>
    <s v="OFF-AP-10002651"/>
    <x v="1"/>
    <x v="9"/>
    <s v="Hoover Upright Vacuum With Dirt Cup"/>
    <x v="3599"/>
    <n v="8"/>
    <n v="0.8"/>
    <n v="-1181.2824000000003"/>
    <x v="2"/>
    <x v="0"/>
  </r>
  <r>
    <n v="4822"/>
    <s v="CA-2017-140025"/>
    <x v="1003"/>
    <d v="2017-04-11T00:00:00"/>
    <s v="Standard Class"/>
    <s v="PF-19120"/>
    <s v="Peter Fuller"/>
    <x v="0"/>
    <x v="0"/>
    <x v="52"/>
    <x v="5"/>
    <n v="78207"/>
    <x v="2"/>
    <s v="TEC-AC-10002402"/>
    <x v="2"/>
    <x v="11"/>
    <s v="Razer Kraken PRO Over Ear PC and Music Headset"/>
    <x v="3130"/>
    <n v="6"/>
    <n v="0.2"/>
    <n v="47.993999999999971"/>
    <x v="2"/>
    <x v="0"/>
  </r>
  <r>
    <n v="4823"/>
    <s v="CA-2018-134222"/>
    <x v="212"/>
    <d v="2018-07-11T00:00:00"/>
    <s v="Same Day"/>
    <s v="NZ-18565"/>
    <s v="Nick Zandusky"/>
    <x v="2"/>
    <x v="0"/>
    <x v="420"/>
    <x v="16"/>
    <n v="85364"/>
    <x v="1"/>
    <s v="OFF-BI-10001658"/>
    <x v="1"/>
    <x v="8"/>
    <s v="GBC Standard Therm-A-Bind Covers"/>
    <x v="3600"/>
    <n v="6"/>
    <n v="0.7"/>
    <n v="-35.884799999999984"/>
    <x v="1"/>
    <x v="0"/>
  </r>
  <r>
    <n v="4824"/>
    <s v="CA-2018-140018"/>
    <x v="831"/>
    <d v="2018-11-26T00:00:00"/>
    <s v="Standard Class"/>
    <s v="CK-12205"/>
    <s v="Chloris Kastensmidt"/>
    <x v="0"/>
    <x v="0"/>
    <x v="38"/>
    <x v="24"/>
    <n v="43229"/>
    <x v="3"/>
    <s v="TEC-MA-10000752"/>
    <x v="2"/>
    <x v="15"/>
    <s v="Texas Instrument TI-15 Fraction Calculator"/>
    <x v="3601"/>
    <n v="7"/>
    <n v="0.7"/>
    <n v="-24.275999999999996"/>
    <x v="3"/>
    <x v="0"/>
  </r>
  <r>
    <n v="4825"/>
    <s v="CA-2018-140018"/>
    <x v="831"/>
    <d v="2018-11-26T00:00:00"/>
    <s v="Standard Class"/>
    <s v="CK-12205"/>
    <s v="Chloris Kastensmidt"/>
    <x v="0"/>
    <x v="0"/>
    <x v="38"/>
    <x v="24"/>
    <n v="43229"/>
    <x v="3"/>
    <s v="FUR-CH-10003817"/>
    <x v="0"/>
    <x v="1"/>
    <s v="Global Value Steno Chair, Gray"/>
    <x v="3602"/>
    <n v="3"/>
    <n v="0.3"/>
    <n v="-9.1109999999999971"/>
    <x v="3"/>
    <x v="0"/>
  </r>
  <r>
    <n v="4826"/>
    <s v="CA-2018-140018"/>
    <x v="831"/>
    <d v="2018-11-26T00:00:00"/>
    <s v="Standard Class"/>
    <s v="CK-12205"/>
    <s v="Chloris Kastensmidt"/>
    <x v="0"/>
    <x v="0"/>
    <x v="38"/>
    <x v="24"/>
    <n v="43229"/>
    <x v="3"/>
    <s v="FUR-FU-10001876"/>
    <x v="0"/>
    <x v="5"/>
    <s v="Computer Room Manger, 14&quot;"/>
    <x v="2540"/>
    <n v="3"/>
    <n v="0.2"/>
    <n v="15.590399999999995"/>
    <x v="3"/>
    <x v="0"/>
  </r>
  <r>
    <n v="4827"/>
    <s v="US-2019-136707"/>
    <x v="105"/>
    <d v="2019-11-15T00:00:00"/>
    <s v="First Class"/>
    <s v="JE-15610"/>
    <s v="Jim Epp"/>
    <x v="1"/>
    <x v="0"/>
    <x v="1"/>
    <x v="1"/>
    <n v="90036"/>
    <x v="1"/>
    <s v="OFF-BI-10003460"/>
    <x v="1"/>
    <x v="8"/>
    <s v="Acco 3-Hole Punch"/>
    <x v="3603"/>
    <n v="4"/>
    <n v="0.2"/>
    <n v="4.9055999999999997"/>
    <x v="1"/>
    <x v="0"/>
  </r>
  <r>
    <n v="4828"/>
    <s v="CA-2016-152562"/>
    <x v="301"/>
    <d v="2016-11-08T00:00:00"/>
    <s v="Standard Class"/>
    <s v="JO-15145"/>
    <s v="Jack O'Briant"/>
    <x v="1"/>
    <x v="0"/>
    <x v="102"/>
    <x v="0"/>
    <n v="40475"/>
    <x v="0"/>
    <s v="OFF-ST-10000464"/>
    <x v="1"/>
    <x v="4"/>
    <s v="Multi-Use Personal File Cart and Caster Set, Three Stacking Bins"/>
    <x v="2876"/>
    <n v="2"/>
    <n v="0"/>
    <n v="19.465600000000002"/>
    <x v="0"/>
    <x v="0"/>
  </r>
  <r>
    <n v="4829"/>
    <s v="CA-2016-152562"/>
    <x v="301"/>
    <d v="2016-11-08T00:00:00"/>
    <s v="Standard Class"/>
    <s v="JO-15145"/>
    <s v="Jack O'Briant"/>
    <x v="1"/>
    <x v="0"/>
    <x v="102"/>
    <x v="0"/>
    <n v="40475"/>
    <x v="0"/>
    <s v="OFF-AR-10001919"/>
    <x v="1"/>
    <x v="6"/>
    <s v="OIC #2 Pencils, Medium Soft"/>
    <x v="719"/>
    <n v="3"/>
    <n v="0"/>
    <n v="1.6355999999999997"/>
    <x v="0"/>
    <x v="0"/>
  </r>
  <r>
    <n v="4830"/>
    <s v="CA-2018-152408"/>
    <x v="666"/>
    <d v="2018-05-21T00:00:00"/>
    <s v="Standard Class"/>
    <s v="TT-21220"/>
    <s v="Thomas Thornton"/>
    <x v="0"/>
    <x v="0"/>
    <x v="20"/>
    <x v="15"/>
    <n v="10035"/>
    <x v="3"/>
    <s v="OFF-BI-10002393"/>
    <x v="1"/>
    <x v="8"/>
    <s v="Binder Posts"/>
    <x v="3604"/>
    <n v="3"/>
    <n v="0.2"/>
    <n v="4.4771999999999998"/>
    <x v="3"/>
    <x v="0"/>
  </r>
  <r>
    <n v="4831"/>
    <s v="CA-2016-120278"/>
    <x v="845"/>
    <d v="2016-11-12T00:00:00"/>
    <s v="Standard Class"/>
    <s v="MS-17365"/>
    <s v="Maribeth Schnelling"/>
    <x v="0"/>
    <x v="0"/>
    <x v="421"/>
    <x v="6"/>
    <n v="54401"/>
    <x v="2"/>
    <s v="OFF-AP-10001293"/>
    <x v="1"/>
    <x v="9"/>
    <s v="Belkin 8 Outlet Surge Protector"/>
    <x v="3605"/>
    <n v="6"/>
    <n v="0"/>
    <n v="68.846399999999988"/>
    <x v="2"/>
    <x v="0"/>
  </r>
  <r>
    <n v="4832"/>
    <s v="CA-2016-120278"/>
    <x v="845"/>
    <d v="2016-11-12T00:00:00"/>
    <s v="Standard Class"/>
    <s v="MS-17365"/>
    <s v="Maribeth Schnelling"/>
    <x v="0"/>
    <x v="0"/>
    <x v="421"/>
    <x v="6"/>
    <n v="54401"/>
    <x v="2"/>
    <s v="OFF-ST-10004258"/>
    <x v="1"/>
    <x v="4"/>
    <s v="Portable Personal File Box"/>
    <x v="905"/>
    <n v="3"/>
    <n v="0"/>
    <n v="9.8901000000000039"/>
    <x v="2"/>
    <x v="0"/>
  </r>
  <r>
    <n v="4833"/>
    <s v="CA-2016-120278"/>
    <x v="845"/>
    <d v="2016-11-12T00:00:00"/>
    <s v="Standard Class"/>
    <s v="MS-17365"/>
    <s v="Maribeth Schnelling"/>
    <x v="0"/>
    <x v="0"/>
    <x v="421"/>
    <x v="6"/>
    <n v="54401"/>
    <x v="2"/>
    <s v="OFF-ST-10002214"/>
    <x v="1"/>
    <x v="4"/>
    <s v="X-Rack File for Hanging Folders"/>
    <x v="2433"/>
    <n v="2"/>
    <n v="0"/>
    <n v="5.8707999999999991"/>
    <x v="2"/>
    <x v="0"/>
  </r>
  <r>
    <n v="4834"/>
    <s v="CA-2016-120278"/>
    <x v="845"/>
    <d v="2016-11-12T00:00:00"/>
    <s v="Standard Class"/>
    <s v="MS-17365"/>
    <s v="Maribeth Schnelling"/>
    <x v="0"/>
    <x v="0"/>
    <x v="421"/>
    <x v="6"/>
    <n v="54401"/>
    <x v="2"/>
    <s v="OFF-BI-10004970"/>
    <x v="1"/>
    <x v="8"/>
    <s v="ACCOHIDE 3-Ring Binder, Blue, 1&quot;"/>
    <x v="714"/>
    <n v="3"/>
    <n v="0"/>
    <n v="5.8232999999999997"/>
    <x v="2"/>
    <x v="0"/>
  </r>
  <r>
    <n v="4835"/>
    <s v="CA-2019-167661"/>
    <x v="361"/>
    <d v="2019-10-10T00:00:00"/>
    <s v="Standard Class"/>
    <s v="MP-18175"/>
    <s v="Mike Pelletier"/>
    <x v="2"/>
    <x v="0"/>
    <x v="8"/>
    <x v="1"/>
    <n v="94110"/>
    <x v="1"/>
    <s v="OFF-BI-10002571"/>
    <x v="1"/>
    <x v="8"/>
    <s v="Avery Framed View Binder, EZD Ring (Locking), Navy, 1 1/2&quot;"/>
    <x v="3089"/>
    <n v="5"/>
    <n v="0.2"/>
    <n v="13.472999999999999"/>
    <x v="1"/>
    <x v="0"/>
  </r>
  <r>
    <n v="4836"/>
    <s v="CA-2019-167661"/>
    <x v="361"/>
    <d v="2019-10-10T00:00:00"/>
    <s v="Standard Class"/>
    <s v="MP-18175"/>
    <s v="Mike Pelletier"/>
    <x v="2"/>
    <x v="0"/>
    <x v="8"/>
    <x v="1"/>
    <n v="94110"/>
    <x v="1"/>
    <s v="OFF-PA-10002581"/>
    <x v="1"/>
    <x v="10"/>
    <s v="Xerox 1951"/>
    <x v="1168"/>
    <n v="2"/>
    <n v="0"/>
    <n v="27.881999999999998"/>
    <x v="1"/>
    <x v="0"/>
  </r>
  <r>
    <n v="4837"/>
    <s v="CA-2019-167661"/>
    <x v="361"/>
    <d v="2019-10-10T00:00:00"/>
    <s v="Standard Class"/>
    <s v="MP-18175"/>
    <s v="Mike Pelletier"/>
    <x v="2"/>
    <x v="0"/>
    <x v="8"/>
    <x v="1"/>
    <n v="94110"/>
    <x v="1"/>
    <s v="OFF-BI-10001097"/>
    <x v="1"/>
    <x v="8"/>
    <s v="Avery Hole Reinforcements"/>
    <x v="958"/>
    <n v="4"/>
    <n v="0.2"/>
    <n v="7.2267999999999999"/>
    <x v="1"/>
    <x v="0"/>
  </r>
  <r>
    <n v="4838"/>
    <s v="CA-2019-106831"/>
    <x v="702"/>
    <d v="2019-06-03T00:00:00"/>
    <s v="First Class"/>
    <s v="FH-14350"/>
    <s v="Fred Harton"/>
    <x v="0"/>
    <x v="0"/>
    <x v="65"/>
    <x v="24"/>
    <n v="43017"/>
    <x v="3"/>
    <s v="OFF-BI-10003429"/>
    <x v="1"/>
    <x v="8"/>
    <s v="Cardinal HOLDit! Binder Insert Strips,Extra Strips"/>
    <x v="3606"/>
    <n v="2"/>
    <n v="0.7"/>
    <n v="-2.6585999999999999"/>
    <x v="3"/>
    <x v="0"/>
  </r>
  <r>
    <n v="4839"/>
    <s v="CA-2019-106831"/>
    <x v="702"/>
    <d v="2019-06-03T00:00:00"/>
    <s v="First Class"/>
    <s v="FH-14350"/>
    <s v="Fred Harton"/>
    <x v="0"/>
    <x v="0"/>
    <x v="65"/>
    <x v="24"/>
    <n v="43017"/>
    <x v="3"/>
    <s v="OFF-PA-10000682"/>
    <x v="1"/>
    <x v="10"/>
    <s v="Xerox 1924"/>
    <x v="3607"/>
    <n v="6"/>
    <n v="0.2"/>
    <n v="10.057200000000002"/>
    <x v="3"/>
    <x v="0"/>
  </r>
  <r>
    <n v="4840"/>
    <s v="CA-2019-106831"/>
    <x v="702"/>
    <d v="2019-06-03T00:00:00"/>
    <s v="First Class"/>
    <s v="FH-14350"/>
    <s v="Fred Harton"/>
    <x v="0"/>
    <x v="0"/>
    <x v="65"/>
    <x v="24"/>
    <n v="43017"/>
    <x v="3"/>
    <s v="TEC-PH-10001700"/>
    <x v="2"/>
    <x v="7"/>
    <s v="Panasonic KX-TG6844B Expandable Digital Cordless Telephone"/>
    <x v="3608"/>
    <n v="4"/>
    <n v="0.4"/>
    <n v="-34.314799999999991"/>
    <x v="3"/>
    <x v="0"/>
  </r>
  <r>
    <n v="4841"/>
    <s v="CA-2019-154123"/>
    <x v="225"/>
    <d v="2019-11-25T00:00:00"/>
    <s v="Standard Class"/>
    <s v="SC-20050"/>
    <s v="Sample Company A"/>
    <x v="2"/>
    <x v="0"/>
    <x v="0"/>
    <x v="0"/>
    <n v="42420"/>
    <x v="0"/>
    <s v="FUR-FU-10000629"/>
    <x v="0"/>
    <x v="5"/>
    <s v="9-3/4 Diameter Round Wall Clock"/>
    <x v="3609"/>
    <n v="2"/>
    <n v="0"/>
    <n v="11.583600000000001"/>
    <x v="0"/>
    <x v="0"/>
  </r>
  <r>
    <n v="4842"/>
    <s v="CA-2018-136049"/>
    <x v="443"/>
    <d v="2018-12-28T00:00:00"/>
    <s v="Standard Class"/>
    <s v="NM-18520"/>
    <s v="Neoma Murray"/>
    <x v="0"/>
    <x v="0"/>
    <x v="256"/>
    <x v="24"/>
    <n v="43402"/>
    <x v="3"/>
    <s v="OFF-BI-10001267"/>
    <x v="1"/>
    <x v="8"/>
    <s v="Universal Recycled Hanging Pressboard Report Binders, Letter Size"/>
    <x v="3610"/>
    <n v="3"/>
    <n v="0.7"/>
    <n v="-4.0722000000000023"/>
    <x v="3"/>
    <x v="0"/>
  </r>
  <r>
    <n v="4843"/>
    <s v="CA-2019-118402"/>
    <x v="365"/>
    <d v="2019-10-04T00:00:00"/>
    <s v="Standard Class"/>
    <s v="JO-15280"/>
    <s v="Jas O'Carroll"/>
    <x v="0"/>
    <x v="0"/>
    <x v="26"/>
    <x v="18"/>
    <n v="38109"/>
    <x v="0"/>
    <s v="OFF-ST-10001418"/>
    <x v="1"/>
    <x v="4"/>
    <s v="Carina Media Storage Towers in Natural &amp; Black"/>
    <x v="3611"/>
    <n v="5"/>
    <n v="0.2"/>
    <n v="-54.881999999999998"/>
    <x v="0"/>
    <x v="0"/>
  </r>
  <r>
    <n v="4844"/>
    <s v="US-2018-139388"/>
    <x v="77"/>
    <d v="2018-11-09T00:00:00"/>
    <s v="First Class"/>
    <s v="CC-12475"/>
    <s v="Cindy Chapman"/>
    <x v="0"/>
    <x v="0"/>
    <x v="80"/>
    <x v="30"/>
    <n v="8701"/>
    <x v="3"/>
    <s v="OFF-FA-10004968"/>
    <x v="1"/>
    <x v="13"/>
    <s v="Rubber Band Ball"/>
    <x v="3612"/>
    <n v="4"/>
    <n v="0"/>
    <n v="0.2992000000000008"/>
    <x v="3"/>
    <x v="0"/>
  </r>
  <r>
    <n v="4845"/>
    <s v="US-2016-128685"/>
    <x v="527"/>
    <d v="2016-04-05T00:00:00"/>
    <s v="First Class"/>
    <s v="MZ-17515"/>
    <s v="Mary Zewe"/>
    <x v="1"/>
    <x v="0"/>
    <x v="1"/>
    <x v="1"/>
    <n v="90008"/>
    <x v="1"/>
    <s v="OFF-BI-10004140"/>
    <x v="1"/>
    <x v="8"/>
    <s v="Avery Non-Stick Binders"/>
    <x v="1600"/>
    <n v="2"/>
    <n v="0.2"/>
    <n v="2.2449999999999992"/>
    <x v="1"/>
    <x v="0"/>
  </r>
  <r>
    <n v="4846"/>
    <s v="CA-2017-124044"/>
    <x v="862"/>
    <d v="2017-07-26T00:00:00"/>
    <s v="Second Class"/>
    <s v="MS-17830"/>
    <s v="Melanie Seite"/>
    <x v="0"/>
    <x v="0"/>
    <x v="30"/>
    <x v="15"/>
    <n v="14609"/>
    <x v="3"/>
    <s v="OFF-BI-10003460"/>
    <x v="1"/>
    <x v="8"/>
    <s v="Acco 3-Hole Punch"/>
    <x v="3613"/>
    <n v="3"/>
    <n v="0.2"/>
    <n v="3.6791999999999998"/>
    <x v="3"/>
    <x v="0"/>
  </r>
  <r>
    <n v="4847"/>
    <s v="CA-2016-164469"/>
    <x v="402"/>
    <d v="2016-06-27T00:00:00"/>
    <s v="Second Class"/>
    <s v="GK-14620"/>
    <s v="Grace Kelly"/>
    <x v="1"/>
    <x v="0"/>
    <x v="127"/>
    <x v="21"/>
    <n v="97301"/>
    <x v="1"/>
    <s v="TEC-PH-10002115"/>
    <x v="2"/>
    <x v="7"/>
    <s v="Plantronics 81402"/>
    <x v="1274"/>
    <n v="5"/>
    <n v="0.2"/>
    <n v="19.796999999999997"/>
    <x v="1"/>
    <x v="0"/>
  </r>
  <r>
    <n v="4848"/>
    <s v="CA-2016-164469"/>
    <x v="402"/>
    <d v="2016-06-27T00:00:00"/>
    <s v="Second Class"/>
    <s v="GK-14620"/>
    <s v="Grace Kelly"/>
    <x v="1"/>
    <x v="0"/>
    <x v="127"/>
    <x v="21"/>
    <n v="97301"/>
    <x v="1"/>
    <s v="OFF-AR-10003478"/>
    <x v="1"/>
    <x v="6"/>
    <s v="Avery Hi-Liter EverBold Pen Style Fluorescent Highlighters, 4/Pack"/>
    <x v="3614"/>
    <n v="11"/>
    <n v="0.2"/>
    <n v="17.908000000000001"/>
    <x v="1"/>
    <x v="0"/>
  </r>
  <r>
    <n v="4849"/>
    <s v="CA-2016-164469"/>
    <x v="402"/>
    <d v="2016-06-27T00:00:00"/>
    <s v="Second Class"/>
    <s v="GK-14620"/>
    <s v="Grace Kelly"/>
    <x v="1"/>
    <x v="0"/>
    <x v="127"/>
    <x v="21"/>
    <n v="97301"/>
    <x v="1"/>
    <s v="OFF-AR-10000475"/>
    <x v="1"/>
    <x v="6"/>
    <s v="Hunt BOSTON Vista Battery-Operated Pencil Sharpener, Black"/>
    <x v="1747"/>
    <n v="1"/>
    <n v="0.2"/>
    <n v="0.8162000000000007"/>
    <x v="1"/>
    <x v="0"/>
  </r>
  <r>
    <n v="4850"/>
    <s v="CA-2016-107818"/>
    <x v="78"/>
    <d v="2016-09-14T00:00:00"/>
    <s v="Standard Class"/>
    <s v="MC-17275"/>
    <s v="Marc Crier"/>
    <x v="0"/>
    <x v="0"/>
    <x v="422"/>
    <x v="4"/>
    <n v="99301"/>
    <x v="1"/>
    <s v="OFF-AR-10003045"/>
    <x v="1"/>
    <x v="6"/>
    <s v="Prang Colored Pencils"/>
    <x v="490"/>
    <n v="2"/>
    <n v="0"/>
    <n v="2.6459999999999999"/>
    <x v="1"/>
    <x v="0"/>
  </r>
  <r>
    <n v="4851"/>
    <s v="CA-2016-107818"/>
    <x v="78"/>
    <d v="2016-09-14T00:00:00"/>
    <s v="Standard Class"/>
    <s v="MC-17275"/>
    <s v="Marc Crier"/>
    <x v="0"/>
    <x v="0"/>
    <x v="422"/>
    <x v="4"/>
    <n v="99301"/>
    <x v="1"/>
    <s v="FUR-CH-10000454"/>
    <x v="0"/>
    <x v="1"/>
    <s v="Hon Deluxe Fabric Upholstered Stacking Chairs, Rounded Back"/>
    <x v="3615"/>
    <n v="5"/>
    <n v="0.2"/>
    <n v="121.98999999999992"/>
    <x v="1"/>
    <x v="0"/>
  </r>
  <r>
    <n v="4852"/>
    <s v="CA-2016-107818"/>
    <x v="78"/>
    <d v="2016-09-14T00:00:00"/>
    <s v="Standard Class"/>
    <s v="MC-17275"/>
    <s v="Marc Crier"/>
    <x v="0"/>
    <x v="0"/>
    <x v="422"/>
    <x v="4"/>
    <n v="99301"/>
    <x v="1"/>
    <s v="OFF-AR-10000380"/>
    <x v="1"/>
    <x v="6"/>
    <s v="Hunt PowerHouse Electric Pencil Sharpener, Blue"/>
    <x v="3616"/>
    <n v="8"/>
    <n v="0"/>
    <n v="91.151999999999958"/>
    <x v="1"/>
    <x v="0"/>
  </r>
  <r>
    <n v="4853"/>
    <s v="CA-2016-107818"/>
    <x v="78"/>
    <d v="2016-09-14T00:00:00"/>
    <s v="Standard Class"/>
    <s v="MC-17275"/>
    <s v="Marc Crier"/>
    <x v="0"/>
    <x v="0"/>
    <x v="422"/>
    <x v="4"/>
    <n v="99301"/>
    <x v="1"/>
    <s v="OFF-ST-10000736"/>
    <x v="1"/>
    <x v="4"/>
    <s v="Carina Double Wide Media Storage Towers in Natural &amp; Black"/>
    <x v="1065"/>
    <n v="6"/>
    <n v="0"/>
    <n v="19.43519999999998"/>
    <x v="1"/>
    <x v="0"/>
  </r>
  <r>
    <n v="4854"/>
    <s v="CA-2016-113320"/>
    <x v="432"/>
    <d v="2016-12-15T00:00:00"/>
    <s v="Second Class"/>
    <s v="LH-17155"/>
    <s v="Logan Haushalter"/>
    <x v="0"/>
    <x v="0"/>
    <x v="182"/>
    <x v="1"/>
    <n v="94601"/>
    <x v="1"/>
    <s v="FUR-FU-10004270"/>
    <x v="0"/>
    <x v="5"/>
    <s v="Eldon Image Series Desk Accessories, Burgundy"/>
    <x v="3617"/>
    <n v="3"/>
    <n v="0"/>
    <n v="4.5144000000000002"/>
    <x v="1"/>
    <x v="0"/>
  </r>
  <r>
    <n v="4855"/>
    <s v="CA-2016-113320"/>
    <x v="432"/>
    <d v="2016-12-15T00:00:00"/>
    <s v="Second Class"/>
    <s v="LH-17155"/>
    <s v="Logan Haushalter"/>
    <x v="0"/>
    <x v="0"/>
    <x v="182"/>
    <x v="1"/>
    <n v="94601"/>
    <x v="1"/>
    <s v="OFF-ST-10000617"/>
    <x v="1"/>
    <x v="4"/>
    <s v="Woodgrain Magazine Files by Perma"/>
    <x v="3090"/>
    <n v="3"/>
    <n v="0"/>
    <n v="0.62579999999999902"/>
    <x v="1"/>
    <x v="0"/>
  </r>
  <r>
    <n v="4856"/>
    <s v="CA-2016-113320"/>
    <x v="432"/>
    <d v="2016-12-15T00:00:00"/>
    <s v="Second Class"/>
    <s v="LH-17155"/>
    <s v="Logan Haushalter"/>
    <x v="0"/>
    <x v="0"/>
    <x v="182"/>
    <x v="1"/>
    <n v="94601"/>
    <x v="1"/>
    <s v="FUR-FU-10001706"/>
    <x v="0"/>
    <x v="5"/>
    <s v="Longer-Life Soft White Bulbs"/>
    <x v="357"/>
    <n v="3"/>
    <n v="0"/>
    <n v="4.4352"/>
    <x v="1"/>
    <x v="0"/>
  </r>
  <r>
    <n v="4857"/>
    <s v="CA-2017-137526"/>
    <x v="1004"/>
    <d v="2017-01-17T00:00:00"/>
    <s v="Standard Class"/>
    <s v="PB-19150"/>
    <s v="Philip Brown"/>
    <x v="0"/>
    <x v="0"/>
    <x v="1"/>
    <x v="1"/>
    <n v="90004"/>
    <x v="1"/>
    <s v="OFF-BI-10003364"/>
    <x v="1"/>
    <x v="8"/>
    <s v="Binding Machine Supplies"/>
    <x v="823"/>
    <n v="3"/>
    <n v="0.2"/>
    <n v="24.502800000000001"/>
    <x v="1"/>
    <x v="0"/>
  </r>
  <r>
    <n v="4858"/>
    <s v="CA-2017-137526"/>
    <x v="1004"/>
    <d v="2017-01-17T00:00:00"/>
    <s v="Standard Class"/>
    <s v="PB-19150"/>
    <s v="Philip Brown"/>
    <x v="0"/>
    <x v="0"/>
    <x v="1"/>
    <x v="1"/>
    <n v="90004"/>
    <x v="1"/>
    <s v="FUR-FU-10001861"/>
    <x v="0"/>
    <x v="5"/>
    <s v="Floodlight Indoor Halogen Bulbs, 1 Bulb per Pack, 60 Watts"/>
    <x v="292"/>
    <n v="4"/>
    <n v="0"/>
    <n v="38.023999999999994"/>
    <x v="1"/>
    <x v="0"/>
  </r>
  <r>
    <n v="4859"/>
    <s v="CA-2017-137526"/>
    <x v="1004"/>
    <d v="2017-01-17T00:00:00"/>
    <s v="Standard Class"/>
    <s v="PB-19150"/>
    <s v="Philip Brown"/>
    <x v="0"/>
    <x v="0"/>
    <x v="1"/>
    <x v="1"/>
    <n v="90004"/>
    <x v="1"/>
    <s v="FUR-FU-10004845"/>
    <x v="0"/>
    <x v="5"/>
    <s v="Deflect-o EconoMat Nonstudded, No Bevel Mat"/>
    <x v="3618"/>
    <n v="9"/>
    <n v="0"/>
    <n v="92.969999999999985"/>
    <x v="1"/>
    <x v="0"/>
  </r>
  <r>
    <n v="4860"/>
    <s v="CA-2019-136063"/>
    <x v="934"/>
    <d v="2019-12-19T00:00:00"/>
    <s v="Standard Class"/>
    <s v="SS-20140"/>
    <s v="Saphhira Shifley"/>
    <x v="1"/>
    <x v="0"/>
    <x v="423"/>
    <x v="10"/>
    <n v="60302"/>
    <x v="2"/>
    <s v="OFF-AR-10000823"/>
    <x v="1"/>
    <x v="6"/>
    <s v="Newell 307"/>
    <x v="1330"/>
    <n v="7"/>
    <n v="0.2"/>
    <n v="1.0192000000000001"/>
    <x v="2"/>
    <x v="0"/>
  </r>
  <r>
    <n v="4861"/>
    <s v="CA-2018-101546"/>
    <x v="122"/>
    <d v="2018-12-24T00:00:00"/>
    <s v="Standard Class"/>
    <s v="GK-14620"/>
    <s v="Grace Kelly"/>
    <x v="1"/>
    <x v="0"/>
    <x v="73"/>
    <x v="30"/>
    <n v="7960"/>
    <x v="3"/>
    <s v="OFF-BI-10001359"/>
    <x v="1"/>
    <x v="8"/>
    <s v="GBC DocuBind TL300 Electric Binding System"/>
    <x v="1639"/>
    <n v="2"/>
    <n v="0"/>
    <n v="843.17059999999992"/>
    <x v="3"/>
    <x v="0"/>
  </r>
  <r>
    <n v="4862"/>
    <s v="CA-2016-138940"/>
    <x v="909"/>
    <d v="2016-04-16T00:00:00"/>
    <s v="Second Class"/>
    <s v="GM-14455"/>
    <s v="Gary Mitchum"/>
    <x v="2"/>
    <x v="0"/>
    <x v="89"/>
    <x v="5"/>
    <n v="78745"/>
    <x v="2"/>
    <s v="TEC-PH-10001835"/>
    <x v="2"/>
    <x v="7"/>
    <s v="Jawbone JAMBOX Wireless Bluetooth Speaker"/>
    <x v="3619"/>
    <n v="6"/>
    <n v="0.2"/>
    <n v="265.42320000000001"/>
    <x v="2"/>
    <x v="0"/>
  </r>
  <r>
    <n v="4863"/>
    <s v="CA-2018-125164"/>
    <x v="338"/>
    <d v="2018-11-14T00:00:00"/>
    <s v="Standard Class"/>
    <s v="SH-19975"/>
    <s v="Sally Hughsby"/>
    <x v="1"/>
    <x v="0"/>
    <x v="20"/>
    <x v="15"/>
    <n v="10011"/>
    <x v="3"/>
    <s v="OFF-BI-10001191"/>
    <x v="1"/>
    <x v="8"/>
    <s v="Canvas Sectional Post Binders"/>
    <x v="3620"/>
    <n v="1"/>
    <n v="0.2"/>
    <n v="7.3834"/>
    <x v="3"/>
    <x v="0"/>
  </r>
  <r>
    <n v="4864"/>
    <s v="CA-2018-125164"/>
    <x v="338"/>
    <d v="2018-11-14T00:00:00"/>
    <s v="Standard Class"/>
    <s v="SH-19975"/>
    <s v="Sally Hughsby"/>
    <x v="1"/>
    <x v="0"/>
    <x v="20"/>
    <x v="15"/>
    <n v="10011"/>
    <x v="3"/>
    <s v="OFF-BI-10003982"/>
    <x v="1"/>
    <x v="8"/>
    <s v="Wilson Jones Century Plastic Molded Ring Binders"/>
    <x v="3621"/>
    <n v="3"/>
    <n v="0.2"/>
    <n v="16.823699999999999"/>
    <x v="3"/>
    <x v="0"/>
  </r>
  <r>
    <n v="4865"/>
    <s v="CA-2019-163531"/>
    <x v="335"/>
    <d v="2019-06-30T00:00:00"/>
    <s v="Standard Class"/>
    <s v="SC-20725"/>
    <s v="Steven Cartwright"/>
    <x v="0"/>
    <x v="0"/>
    <x v="20"/>
    <x v="15"/>
    <n v="10024"/>
    <x v="3"/>
    <s v="TEC-PH-10001425"/>
    <x v="2"/>
    <x v="7"/>
    <s v="Mophie Juice Pack Helium for iPhone"/>
    <x v="764"/>
    <n v="3"/>
    <n v="0"/>
    <n v="67.191599999999994"/>
    <x v="3"/>
    <x v="0"/>
  </r>
  <r>
    <n v="4866"/>
    <s v="CA-2019-122490"/>
    <x v="38"/>
    <d v="2019-11-18T00:00:00"/>
    <s v="Standard Class"/>
    <s v="TT-21070"/>
    <s v="Ted Trevino"/>
    <x v="0"/>
    <x v="0"/>
    <x v="4"/>
    <x v="4"/>
    <n v="98103"/>
    <x v="1"/>
    <s v="FUR-CH-10001215"/>
    <x v="0"/>
    <x v="1"/>
    <s v="Global Troy Executive Leather Low-Back Tilter"/>
    <x v="3622"/>
    <n v="6"/>
    <n v="0.2"/>
    <n v="150.29399999999998"/>
    <x v="1"/>
    <x v="0"/>
  </r>
  <r>
    <n v="4867"/>
    <s v="CA-2019-122490"/>
    <x v="38"/>
    <d v="2019-11-18T00:00:00"/>
    <s v="Standard Class"/>
    <s v="TT-21070"/>
    <s v="Ted Trevino"/>
    <x v="0"/>
    <x v="0"/>
    <x v="4"/>
    <x v="4"/>
    <n v="98103"/>
    <x v="1"/>
    <s v="OFF-BI-10001718"/>
    <x v="1"/>
    <x v="8"/>
    <s v="GBC DocuBind P50 Personal Binding Machine"/>
    <x v="3623"/>
    <n v="11"/>
    <n v="0.2"/>
    <n v="190.02059999999997"/>
    <x v="1"/>
    <x v="0"/>
  </r>
  <r>
    <n v="4868"/>
    <s v="CA-2019-122490"/>
    <x v="38"/>
    <d v="2019-11-18T00:00:00"/>
    <s v="Standard Class"/>
    <s v="TT-21070"/>
    <s v="Ted Trevino"/>
    <x v="0"/>
    <x v="0"/>
    <x v="4"/>
    <x v="4"/>
    <n v="98103"/>
    <x v="1"/>
    <s v="OFF-ST-10000991"/>
    <x v="1"/>
    <x v="4"/>
    <s v="Space Solutions HD Industrial Steel Shelving."/>
    <x v="3216"/>
    <n v="3"/>
    <n v="0"/>
    <n v="10.347300000000004"/>
    <x v="1"/>
    <x v="0"/>
  </r>
  <r>
    <n v="4869"/>
    <s v="CA-2019-122490"/>
    <x v="38"/>
    <d v="2019-11-18T00:00:00"/>
    <s v="Standard Class"/>
    <s v="TT-21070"/>
    <s v="Ted Trevino"/>
    <x v="0"/>
    <x v="0"/>
    <x v="4"/>
    <x v="4"/>
    <n v="98103"/>
    <x v="1"/>
    <s v="OFF-LA-10001613"/>
    <x v="1"/>
    <x v="2"/>
    <s v="Avery File Folder Labels"/>
    <x v="880"/>
    <n v="3"/>
    <n v="0"/>
    <n v="4.2336"/>
    <x v="1"/>
    <x v="0"/>
  </r>
  <r>
    <n v="4870"/>
    <s v="CA-2019-131366"/>
    <x v="221"/>
    <d v="2019-11-29T00:00:00"/>
    <s v="Standard Class"/>
    <s v="SC-20440"/>
    <s v="Shaun Chance"/>
    <x v="1"/>
    <x v="0"/>
    <x v="152"/>
    <x v="9"/>
    <n v="17602"/>
    <x v="3"/>
    <s v="TEC-PH-10003437"/>
    <x v="2"/>
    <x v="7"/>
    <s v="Blue Parrot B250XT Professional Grade Wireless Bluetooth Headset with"/>
    <x v="3624"/>
    <n v="2"/>
    <n v="0.4"/>
    <n v="-14.998000000000012"/>
    <x v="3"/>
    <x v="0"/>
  </r>
  <r>
    <n v="4871"/>
    <s v="CA-2019-131366"/>
    <x v="221"/>
    <d v="2019-11-29T00:00:00"/>
    <s v="Standard Class"/>
    <s v="SC-20440"/>
    <s v="Shaun Chance"/>
    <x v="1"/>
    <x v="0"/>
    <x v="152"/>
    <x v="9"/>
    <n v="17602"/>
    <x v="3"/>
    <s v="OFF-PA-10000675"/>
    <x v="1"/>
    <x v="10"/>
    <s v="Xerox 1919"/>
    <x v="2343"/>
    <n v="7"/>
    <n v="0.2"/>
    <n v="83.209699999999998"/>
    <x v="3"/>
    <x v="0"/>
  </r>
  <r>
    <n v="4872"/>
    <s v="CA-2019-164042"/>
    <x v="979"/>
    <d v="2019-05-27T00:00:00"/>
    <s v="Standard Class"/>
    <s v="KL-16645"/>
    <s v="Ken Lonsdale"/>
    <x v="0"/>
    <x v="0"/>
    <x v="12"/>
    <x v="5"/>
    <n v="77095"/>
    <x v="2"/>
    <s v="OFF-FA-10000840"/>
    <x v="1"/>
    <x v="13"/>
    <s v="OIC Thumb-Tacks"/>
    <x v="3625"/>
    <n v="2"/>
    <n v="0.2"/>
    <n v="0.61559999999999993"/>
    <x v="2"/>
    <x v="0"/>
  </r>
  <r>
    <n v="4873"/>
    <s v="CA-2019-164042"/>
    <x v="979"/>
    <d v="2019-05-27T00:00:00"/>
    <s v="Standard Class"/>
    <s v="KL-16645"/>
    <s v="Ken Lonsdale"/>
    <x v="0"/>
    <x v="0"/>
    <x v="12"/>
    <x v="5"/>
    <n v="77095"/>
    <x v="2"/>
    <s v="OFF-AP-10001947"/>
    <x v="1"/>
    <x v="9"/>
    <s v="Acco 6 Outlet Guardian Premium Plus Surge Suppressor"/>
    <x v="3626"/>
    <n v="5"/>
    <n v="0.8"/>
    <n v="-46.716000000000008"/>
    <x v="2"/>
    <x v="0"/>
  </r>
  <r>
    <n v="4874"/>
    <s v="CA-2019-164042"/>
    <x v="979"/>
    <d v="2019-05-27T00:00:00"/>
    <s v="Standard Class"/>
    <s v="KL-16645"/>
    <s v="Ken Lonsdale"/>
    <x v="0"/>
    <x v="0"/>
    <x v="12"/>
    <x v="5"/>
    <n v="77095"/>
    <x v="2"/>
    <s v="OFF-ST-10002301"/>
    <x v="1"/>
    <x v="4"/>
    <s v="Tennsco Commercial Shelving"/>
    <x v="3627"/>
    <n v="3"/>
    <n v="0.2"/>
    <n v="-11.593800000000005"/>
    <x v="2"/>
    <x v="0"/>
  </r>
  <r>
    <n v="4875"/>
    <s v="CA-2019-164042"/>
    <x v="979"/>
    <d v="2019-05-27T00:00:00"/>
    <s v="Standard Class"/>
    <s v="KL-16645"/>
    <s v="Ken Lonsdale"/>
    <x v="0"/>
    <x v="0"/>
    <x v="12"/>
    <x v="5"/>
    <n v="77095"/>
    <x v="2"/>
    <s v="OFF-BI-10001922"/>
    <x v="1"/>
    <x v="8"/>
    <s v="Storex Dura Pro Binders"/>
    <x v="3628"/>
    <n v="1"/>
    <n v="0.8"/>
    <n v="-1.9602000000000008"/>
    <x v="2"/>
    <x v="0"/>
  </r>
  <r>
    <n v="4876"/>
    <s v="CA-2016-132864"/>
    <x v="266"/>
    <d v="2016-12-07T00:00:00"/>
    <s v="Standard Class"/>
    <s v="KN-16390"/>
    <s v="Katherine Nockton"/>
    <x v="1"/>
    <x v="0"/>
    <x v="38"/>
    <x v="24"/>
    <n v="43229"/>
    <x v="3"/>
    <s v="TEC-AC-10001267"/>
    <x v="2"/>
    <x v="11"/>
    <s v="Imation 32GB Pocket Pro USB 3.0 Flash Drive - 32 GB - Black - 1 P ..."/>
    <x v="600"/>
    <n v="5"/>
    <n v="0.2"/>
    <n v="29.950000000000003"/>
    <x v="3"/>
    <x v="0"/>
  </r>
  <r>
    <n v="4877"/>
    <s v="US-2016-155817"/>
    <x v="462"/>
    <d v="2016-10-09T00:00:00"/>
    <s v="Standard Class"/>
    <s v="SL-20155"/>
    <s v="Sara Luxemburg"/>
    <x v="2"/>
    <x v="0"/>
    <x v="28"/>
    <x v="3"/>
    <n v="27707"/>
    <x v="0"/>
    <s v="OFF-ST-10000532"/>
    <x v="1"/>
    <x v="4"/>
    <s v="Advantus Rolling Drawer Organizers"/>
    <x v="3629"/>
    <n v="2"/>
    <n v="0.2"/>
    <n v="4.6175999999999995"/>
    <x v="0"/>
    <x v="0"/>
  </r>
  <r>
    <n v="4878"/>
    <s v="US-2016-155817"/>
    <x v="462"/>
    <d v="2016-10-09T00:00:00"/>
    <s v="Standard Class"/>
    <s v="SL-20155"/>
    <s v="Sara Luxemburg"/>
    <x v="2"/>
    <x v="0"/>
    <x v="28"/>
    <x v="3"/>
    <n v="27707"/>
    <x v="0"/>
    <s v="OFF-AR-10002335"/>
    <x v="1"/>
    <x v="6"/>
    <s v="DIXON Oriole Pencils"/>
    <x v="3630"/>
    <n v="3"/>
    <n v="0.2"/>
    <n v="0.46440000000000037"/>
    <x v="0"/>
    <x v="0"/>
  </r>
  <r>
    <n v="4879"/>
    <s v="US-2018-131891"/>
    <x v="875"/>
    <d v="2018-07-31T00:00:00"/>
    <s v="First Class"/>
    <s v="PW-19240"/>
    <s v="Pierre Wener"/>
    <x v="0"/>
    <x v="0"/>
    <x v="424"/>
    <x v="2"/>
    <n v="32503"/>
    <x v="0"/>
    <s v="OFF-BI-10000201"/>
    <x v="1"/>
    <x v="8"/>
    <s v="Avery Triangle Shaped Sheet Lifters, Black, 2/Pack"/>
    <x v="3631"/>
    <n v="3"/>
    <n v="0.7"/>
    <n v="-1.4760000000000004"/>
    <x v="0"/>
    <x v="0"/>
  </r>
  <r>
    <n v="4880"/>
    <s v="CA-2019-143567"/>
    <x v="808"/>
    <d v="2019-11-05T00:00:00"/>
    <s v="Second Class"/>
    <s v="TB-21175"/>
    <s v="Thomas Boland"/>
    <x v="1"/>
    <x v="0"/>
    <x v="0"/>
    <x v="0"/>
    <n v="42420"/>
    <x v="0"/>
    <s v="OFF-EN-10004846"/>
    <x v="1"/>
    <x v="12"/>
    <s v="Letter or Legal Size Expandable Poly String Tie Envelopes"/>
    <x v="3632"/>
    <n v="2"/>
    <n v="0"/>
    <n v="2.6068000000000002"/>
    <x v="0"/>
    <x v="0"/>
  </r>
  <r>
    <n v="4881"/>
    <s v="CA-2019-143567"/>
    <x v="808"/>
    <d v="2019-11-05T00:00:00"/>
    <s v="Second Class"/>
    <s v="TB-21175"/>
    <s v="Thomas Boland"/>
    <x v="1"/>
    <x v="0"/>
    <x v="0"/>
    <x v="0"/>
    <n v="42420"/>
    <x v="0"/>
    <s v="FUR-CH-10000454"/>
    <x v="0"/>
    <x v="1"/>
    <s v="Hon Deluxe Fabric Upholstered Stacking Chairs, Rounded Back"/>
    <x v="3615"/>
    <n v="4"/>
    <n v="0"/>
    <n v="292.77599999999995"/>
    <x v="0"/>
    <x v="0"/>
  </r>
  <r>
    <n v="4882"/>
    <s v="CA-2019-143567"/>
    <x v="808"/>
    <d v="2019-11-05T00:00:00"/>
    <s v="Second Class"/>
    <s v="TB-21175"/>
    <s v="Thomas Boland"/>
    <x v="1"/>
    <x v="0"/>
    <x v="0"/>
    <x v="0"/>
    <n v="42420"/>
    <x v="0"/>
    <s v="TEC-AC-10004145"/>
    <x v="2"/>
    <x v="11"/>
    <s v="Logitech diNovo Edge Keyboard"/>
    <x v="3633"/>
    <n v="9"/>
    <n v="0"/>
    <n v="517.47930000000008"/>
    <x v="0"/>
    <x v="0"/>
  </r>
  <r>
    <n v="4883"/>
    <s v="CA-2019-143567"/>
    <x v="808"/>
    <d v="2019-11-05T00:00:00"/>
    <s v="Second Class"/>
    <s v="TB-21175"/>
    <s v="Thomas Boland"/>
    <x v="1"/>
    <x v="0"/>
    <x v="0"/>
    <x v="0"/>
    <n v="42420"/>
    <x v="0"/>
    <s v="OFF-ST-10001580"/>
    <x v="1"/>
    <x v="4"/>
    <s v="Super Decoflex Portable Personal File"/>
    <x v="3634"/>
    <n v="4"/>
    <n v="0"/>
    <n v="16.7776"/>
    <x v="0"/>
    <x v="0"/>
  </r>
  <r>
    <n v="4884"/>
    <s v="CA-2019-104080"/>
    <x v="144"/>
    <d v="2019-03-15T00:00:00"/>
    <s v="Standard Class"/>
    <s v="AH-10210"/>
    <s v="Alan Hwang"/>
    <x v="0"/>
    <x v="0"/>
    <x v="125"/>
    <x v="1"/>
    <n v="92804"/>
    <x v="1"/>
    <s v="OFF-BI-10003876"/>
    <x v="1"/>
    <x v="8"/>
    <s v="Green Canvas Binder for 8-1/2&quot; x 14&quot; Sheets"/>
    <x v="3635"/>
    <n v="5"/>
    <n v="0.2"/>
    <n v="64.199999999999989"/>
    <x v="1"/>
    <x v="0"/>
  </r>
  <r>
    <n v="4885"/>
    <s v="CA-2019-104080"/>
    <x v="144"/>
    <d v="2019-03-15T00:00:00"/>
    <s v="Standard Class"/>
    <s v="AH-10210"/>
    <s v="Alan Hwang"/>
    <x v="0"/>
    <x v="0"/>
    <x v="125"/>
    <x v="1"/>
    <n v="92804"/>
    <x v="1"/>
    <s v="OFF-AR-10001972"/>
    <x v="1"/>
    <x v="6"/>
    <s v="Newell 323"/>
    <x v="3636"/>
    <n v="2"/>
    <n v="0"/>
    <n v="0.87360000000000015"/>
    <x v="1"/>
    <x v="0"/>
  </r>
  <r>
    <n v="4886"/>
    <s v="CA-2016-151379"/>
    <x v="757"/>
    <d v="2016-12-20T00:00:00"/>
    <s v="Standard Class"/>
    <s v="SC-20695"/>
    <s v="Steve Chapman"/>
    <x v="1"/>
    <x v="0"/>
    <x v="66"/>
    <x v="12"/>
    <n v="48227"/>
    <x v="2"/>
    <s v="OFF-PA-10000595"/>
    <x v="1"/>
    <x v="10"/>
    <s v="Xerox 1929"/>
    <x v="1159"/>
    <n v="5"/>
    <n v="0"/>
    <n v="52.531999999999996"/>
    <x v="2"/>
    <x v="0"/>
  </r>
  <r>
    <n v="4887"/>
    <s v="CA-2018-163167"/>
    <x v="85"/>
    <d v="2018-12-01T00:00:00"/>
    <s v="Second Class"/>
    <s v="RF-19345"/>
    <s v="Randy Ferguson"/>
    <x v="1"/>
    <x v="0"/>
    <x v="419"/>
    <x v="32"/>
    <n v="30062"/>
    <x v="0"/>
    <s v="FUR-CH-10004477"/>
    <x v="0"/>
    <x v="1"/>
    <s v="Global Push Button Manager's Chair, Indigo"/>
    <x v="3637"/>
    <n v="3"/>
    <n v="0"/>
    <n v="52.974299999999992"/>
    <x v="0"/>
    <x v="0"/>
  </r>
  <r>
    <n v="4888"/>
    <s v="CA-2018-163167"/>
    <x v="85"/>
    <d v="2018-12-01T00:00:00"/>
    <s v="Second Class"/>
    <s v="RF-19345"/>
    <s v="Randy Ferguson"/>
    <x v="1"/>
    <x v="0"/>
    <x v="419"/>
    <x v="32"/>
    <n v="30062"/>
    <x v="0"/>
    <s v="TEC-AC-10003441"/>
    <x v="2"/>
    <x v="11"/>
    <s v="Kingston Digital DataTraveler 32GB USB 2.0"/>
    <x v="3638"/>
    <n v="6"/>
    <n v="0"/>
    <n v="6.1019999999999968"/>
    <x v="0"/>
    <x v="0"/>
  </r>
  <r>
    <n v="4889"/>
    <s v="CA-2018-163167"/>
    <x v="85"/>
    <d v="2018-12-01T00:00:00"/>
    <s v="Second Class"/>
    <s v="RF-19345"/>
    <s v="Randy Ferguson"/>
    <x v="1"/>
    <x v="0"/>
    <x v="419"/>
    <x v="32"/>
    <n v="30062"/>
    <x v="0"/>
    <s v="OFF-ST-10004459"/>
    <x v="1"/>
    <x v="4"/>
    <s v="Tennsco Single-Tier Lockers"/>
    <x v="494"/>
    <n v="3"/>
    <n v="0"/>
    <n v="56.300999999999988"/>
    <x v="0"/>
    <x v="0"/>
  </r>
  <r>
    <n v="4890"/>
    <s v="CA-2018-163167"/>
    <x v="85"/>
    <d v="2018-12-01T00:00:00"/>
    <s v="Second Class"/>
    <s v="RF-19345"/>
    <s v="Randy Ferguson"/>
    <x v="1"/>
    <x v="0"/>
    <x v="419"/>
    <x v="32"/>
    <n v="30062"/>
    <x v="0"/>
    <s v="OFF-ST-10003805"/>
    <x v="1"/>
    <x v="4"/>
    <s v="24 Capacity Maxi Data Binder Racks, Pearl"/>
    <x v="3639"/>
    <n v="6"/>
    <n v="0"/>
    <n v="315.82499999999993"/>
    <x v="0"/>
    <x v="0"/>
  </r>
  <r>
    <n v="4891"/>
    <s v="CA-2018-135776"/>
    <x v="443"/>
    <d v="2018-12-30T00:00:00"/>
    <s v="Standard Class"/>
    <s v="EH-13765"/>
    <s v="Edward Hooks"/>
    <x v="1"/>
    <x v="0"/>
    <x v="4"/>
    <x v="4"/>
    <n v="98103"/>
    <x v="1"/>
    <s v="OFF-AR-10001246"/>
    <x v="1"/>
    <x v="6"/>
    <s v="Newell 317"/>
    <x v="138"/>
    <n v="3"/>
    <n v="0"/>
    <n v="2.5577999999999994"/>
    <x v="1"/>
    <x v="0"/>
  </r>
  <r>
    <n v="4892"/>
    <s v="CA-2018-135776"/>
    <x v="443"/>
    <d v="2018-12-30T00:00:00"/>
    <s v="Standard Class"/>
    <s v="EH-13765"/>
    <s v="Edward Hooks"/>
    <x v="1"/>
    <x v="0"/>
    <x v="4"/>
    <x v="4"/>
    <n v="98103"/>
    <x v="1"/>
    <s v="OFF-PA-10001295"/>
    <x v="1"/>
    <x v="10"/>
    <s v="Computer Printout Paper with Letter-Trim Perforations"/>
    <x v="2479"/>
    <n v="2"/>
    <n v="0"/>
    <n v="18.211199999999998"/>
    <x v="1"/>
    <x v="0"/>
  </r>
  <r>
    <n v="4893"/>
    <s v="CA-2018-135776"/>
    <x v="443"/>
    <d v="2018-12-30T00:00:00"/>
    <s v="Standard Class"/>
    <s v="EH-13765"/>
    <s v="Edward Hooks"/>
    <x v="1"/>
    <x v="0"/>
    <x v="4"/>
    <x v="4"/>
    <n v="98103"/>
    <x v="1"/>
    <s v="OFF-AR-10001231"/>
    <x v="1"/>
    <x v="6"/>
    <s v="Sanford EarthWrite Recycled Pencils, Medium Soft, #2"/>
    <x v="3640"/>
    <n v="2"/>
    <n v="0"/>
    <n v="1.1760000000000002"/>
    <x v="1"/>
    <x v="0"/>
  </r>
  <r>
    <n v="4894"/>
    <s v="CA-2018-135776"/>
    <x v="443"/>
    <d v="2018-12-30T00:00:00"/>
    <s v="Standard Class"/>
    <s v="EH-13765"/>
    <s v="Edward Hooks"/>
    <x v="1"/>
    <x v="0"/>
    <x v="4"/>
    <x v="4"/>
    <n v="98103"/>
    <x v="1"/>
    <s v="OFF-ST-10002743"/>
    <x v="1"/>
    <x v="4"/>
    <s v="SAFCO Boltless Steel Shelving"/>
    <x v="3641"/>
    <n v="2"/>
    <n v="0"/>
    <n v="2.2727999999999895"/>
    <x v="1"/>
    <x v="0"/>
  </r>
  <r>
    <n v="4895"/>
    <s v="CA-2018-135776"/>
    <x v="443"/>
    <d v="2018-12-30T00:00:00"/>
    <s v="Standard Class"/>
    <s v="EH-13765"/>
    <s v="Edward Hooks"/>
    <x v="1"/>
    <x v="0"/>
    <x v="4"/>
    <x v="4"/>
    <n v="98103"/>
    <x v="1"/>
    <s v="OFF-PA-10004327"/>
    <x v="1"/>
    <x v="10"/>
    <s v="Xerox 1911"/>
    <x v="3642"/>
    <n v="1"/>
    <n v="0"/>
    <n v="22.991999999999997"/>
    <x v="1"/>
    <x v="0"/>
  </r>
  <r>
    <n v="4896"/>
    <s v="CA-2018-135776"/>
    <x v="443"/>
    <d v="2018-12-30T00:00:00"/>
    <s v="Standard Class"/>
    <s v="EH-13765"/>
    <s v="Edward Hooks"/>
    <x v="1"/>
    <x v="0"/>
    <x v="4"/>
    <x v="4"/>
    <n v="98103"/>
    <x v="1"/>
    <s v="OFF-EN-10004773"/>
    <x v="1"/>
    <x v="12"/>
    <s v="Staple envelope"/>
    <x v="1168"/>
    <n v="2"/>
    <n v="0"/>
    <n v="30.360399999999998"/>
    <x v="1"/>
    <x v="0"/>
  </r>
  <r>
    <n v="4897"/>
    <s v="CA-2018-135776"/>
    <x v="443"/>
    <d v="2018-12-30T00:00:00"/>
    <s v="Standard Class"/>
    <s v="EH-13765"/>
    <s v="Edward Hooks"/>
    <x v="1"/>
    <x v="0"/>
    <x v="4"/>
    <x v="4"/>
    <n v="98103"/>
    <x v="1"/>
    <s v="OFF-ST-10003470"/>
    <x v="1"/>
    <x v="4"/>
    <s v="Tennsco Snap-Together Open Shelving Units, Starter Sets and Add-On Units"/>
    <x v="2105"/>
    <n v="4"/>
    <n v="0"/>
    <n v="55.895999999999958"/>
    <x v="1"/>
    <x v="0"/>
  </r>
  <r>
    <n v="4898"/>
    <s v="US-2016-122021"/>
    <x v="771"/>
    <d v="2016-10-17T00:00:00"/>
    <s v="First Class"/>
    <s v="AC-10660"/>
    <s v="Anna Chung"/>
    <x v="0"/>
    <x v="0"/>
    <x v="215"/>
    <x v="24"/>
    <n v="44134"/>
    <x v="3"/>
    <s v="FUR-CH-10003761"/>
    <x v="0"/>
    <x v="1"/>
    <s v="Global Italian Leather Office Chair"/>
    <x v="1727"/>
    <n v="2"/>
    <n v="0.3"/>
    <n v="-7.8588000000000022"/>
    <x v="3"/>
    <x v="0"/>
  </r>
  <r>
    <n v="4899"/>
    <s v="US-2016-122021"/>
    <x v="771"/>
    <d v="2016-10-17T00:00:00"/>
    <s v="First Class"/>
    <s v="AC-10660"/>
    <s v="Anna Chung"/>
    <x v="0"/>
    <x v="0"/>
    <x v="215"/>
    <x v="24"/>
    <n v="44134"/>
    <x v="3"/>
    <s v="OFF-PA-10002230"/>
    <x v="1"/>
    <x v="10"/>
    <s v="Xerox 1897"/>
    <x v="892"/>
    <n v="2"/>
    <n v="0.2"/>
    <n v="2.8884000000000007"/>
    <x v="3"/>
    <x v="0"/>
  </r>
  <r>
    <n v="4900"/>
    <s v="CA-2018-130484"/>
    <x v="250"/>
    <d v="2018-08-27T00:00:00"/>
    <s v="Standard Class"/>
    <s v="SG-20470"/>
    <s v="Sheri Gordon"/>
    <x v="0"/>
    <x v="0"/>
    <x v="345"/>
    <x v="21"/>
    <n v="97030"/>
    <x v="1"/>
    <s v="OFF-BI-10000088"/>
    <x v="1"/>
    <x v="8"/>
    <s v="GBC Imprintable Covers"/>
    <x v="3643"/>
    <n v="8"/>
    <n v="0.7"/>
    <n v="-18.446399999999997"/>
    <x v="1"/>
    <x v="0"/>
  </r>
  <r>
    <n v="4901"/>
    <s v="CA-2019-120936"/>
    <x v="94"/>
    <d v="2019-12-21T00:00:00"/>
    <s v="Standard Class"/>
    <s v="CA-12310"/>
    <s v="Christine Abelman"/>
    <x v="1"/>
    <x v="0"/>
    <x v="125"/>
    <x v="1"/>
    <n v="92804"/>
    <x v="1"/>
    <s v="OFF-ST-10001526"/>
    <x v="1"/>
    <x v="4"/>
    <s v="Iceberg Mobile Mega Data/Printer Cart"/>
    <x v="2289"/>
    <n v="4"/>
    <n v="0"/>
    <n v="125.14319999999998"/>
    <x v="1"/>
    <x v="0"/>
  </r>
  <r>
    <n v="4902"/>
    <s v="CA-2019-120936"/>
    <x v="94"/>
    <d v="2019-12-21T00:00:00"/>
    <s v="Standard Class"/>
    <s v="CA-12310"/>
    <s v="Christine Abelman"/>
    <x v="1"/>
    <x v="0"/>
    <x v="125"/>
    <x v="1"/>
    <n v="92804"/>
    <x v="1"/>
    <s v="OFF-SU-10002557"/>
    <x v="1"/>
    <x v="14"/>
    <s v="Fiskars Spring-Action Scissors"/>
    <x v="62"/>
    <n v="1"/>
    <n v="0"/>
    <n v="3.6348000000000003"/>
    <x v="1"/>
    <x v="0"/>
  </r>
  <r>
    <n v="4903"/>
    <s v="CA-2019-110884"/>
    <x v="469"/>
    <d v="2019-03-12T00:00:00"/>
    <s v="Standard Class"/>
    <s v="SH-20395"/>
    <s v="Shahid Hopkins"/>
    <x v="0"/>
    <x v="0"/>
    <x v="20"/>
    <x v="15"/>
    <n v="10035"/>
    <x v="3"/>
    <s v="OFF-BI-10003669"/>
    <x v="1"/>
    <x v="8"/>
    <s v="3M Organizer Strips"/>
    <x v="243"/>
    <n v="6"/>
    <n v="0.2"/>
    <n v="9.0719999999999992"/>
    <x v="3"/>
    <x v="0"/>
  </r>
  <r>
    <n v="4904"/>
    <s v="CA-2019-110884"/>
    <x v="469"/>
    <d v="2019-03-12T00:00:00"/>
    <s v="Standard Class"/>
    <s v="SH-20395"/>
    <s v="Shahid Hopkins"/>
    <x v="0"/>
    <x v="0"/>
    <x v="20"/>
    <x v="15"/>
    <n v="10035"/>
    <x v="3"/>
    <s v="OFF-LA-10003510"/>
    <x v="1"/>
    <x v="2"/>
    <s v="Avery 4027 File Folder Labels for Dot Matrix Printers, 5000 Labels per Box, White"/>
    <x v="3644"/>
    <n v="3"/>
    <n v="0"/>
    <n v="42.131399999999999"/>
    <x v="3"/>
    <x v="0"/>
  </r>
  <r>
    <n v="4905"/>
    <s v="US-2016-161613"/>
    <x v="588"/>
    <d v="2016-12-03T00:00:00"/>
    <s v="Second Class"/>
    <s v="MC-17605"/>
    <s v="Matt Connell"/>
    <x v="1"/>
    <x v="0"/>
    <x v="12"/>
    <x v="5"/>
    <n v="77070"/>
    <x v="2"/>
    <s v="FUR-CH-10003746"/>
    <x v="0"/>
    <x v="1"/>
    <s v="Hon 4070 Series Pagoda Round Back Stacking Chairs"/>
    <x v="3645"/>
    <n v="3"/>
    <n v="0.3"/>
    <n v="-19.258800000000008"/>
    <x v="2"/>
    <x v="0"/>
  </r>
  <r>
    <n v="4906"/>
    <s v="US-2016-146353"/>
    <x v="1005"/>
    <d v="2016-10-16T00:00:00"/>
    <s v="Second Class"/>
    <s v="JE-15610"/>
    <s v="Jim Epp"/>
    <x v="1"/>
    <x v="0"/>
    <x v="3"/>
    <x v="38"/>
    <n v="3301"/>
    <x v="3"/>
    <s v="OFF-BI-10003476"/>
    <x v="1"/>
    <x v="8"/>
    <s v="Avery Metallic Poly Binders"/>
    <x v="3310"/>
    <n v="4"/>
    <n v="0"/>
    <n v="11.0016"/>
    <x v="3"/>
    <x v="0"/>
  </r>
  <r>
    <n v="4907"/>
    <s v="US-2016-146353"/>
    <x v="1005"/>
    <d v="2016-10-16T00:00:00"/>
    <s v="Second Class"/>
    <s v="JE-15610"/>
    <s v="Jim Epp"/>
    <x v="1"/>
    <x v="0"/>
    <x v="3"/>
    <x v="38"/>
    <n v="3301"/>
    <x v="3"/>
    <s v="OFF-ST-10001469"/>
    <x v="1"/>
    <x v="4"/>
    <s v="Fellowes Bankers Box Recycled Super Stor/Drawer"/>
    <x v="3646"/>
    <n v="5"/>
    <n v="0"/>
    <n v="16.193999999999988"/>
    <x v="3"/>
    <x v="0"/>
  </r>
  <r>
    <n v="4908"/>
    <s v="CA-2016-133809"/>
    <x v="728"/>
    <d v="2016-11-23T00:00:00"/>
    <s v="Second Class"/>
    <s v="MS-17530"/>
    <s v="MaryBeth Skach"/>
    <x v="0"/>
    <x v="0"/>
    <x v="54"/>
    <x v="24"/>
    <n v="45014"/>
    <x v="3"/>
    <s v="OFF-BI-10001757"/>
    <x v="1"/>
    <x v="8"/>
    <s v="Pressboard Hanging Data Binders for Unburst Sheets"/>
    <x v="3647"/>
    <n v="8"/>
    <n v="0.7"/>
    <n v="-8.659200000000002"/>
    <x v="3"/>
    <x v="0"/>
  </r>
  <r>
    <n v="4909"/>
    <s v="CA-2016-133809"/>
    <x v="728"/>
    <d v="2016-11-23T00:00:00"/>
    <s v="Second Class"/>
    <s v="MS-17530"/>
    <s v="MaryBeth Skach"/>
    <x v="0"/>
    <x v="0"/>
    <x v="54"/>
    <x v="24"/>
    <n v="45014"/>
    <x v="3"/>
    <s v="TEC-PH-10004875"/>
    <x v="2"/>
    <x v="7"/>
    <s v="PNY Rapid USB Car Charger - Black"/>
    <x v="3648"/>
    <n v="2"/>
    <n v="0.4"/>
    <n v="-2.0773999999999999"/>
    <x v="3"/>
    <x v="0"/>
  </r>
  <r>
    <n v="4910"/>
    <s v="CA-2019-127306"/>
    <x v="424"/>
    <d v="2019-01-18T00:00:00"/>
    <s v="Standard Class"/>
    <s v="BH-11710"/>
    <s v="Brosina Hoffman"/>
    <x v="0"/>
    <x v="0"/>
    <x v="271"/>
    <x v="18"/>
    <n v="37604"/>
    <x v="0"/>
    <s v="OFF-EN-10001219"/>
    <x v="1"/>
    <x v="12"/>
    <s v="#10- 4 1/8&quot; x 9 1/2&quot; Security-Tint Envelopes"/>
    <x v="829"/>
    <n v="3"/>
    <n v="0.2"/>
    <n v="6.6467999999999989"/>
    <x v="0"/>
    <x v="1"/>
  </r>
  <r>
    <n v="4911"/>
    <s v="CA-2019-127306"/>
    <x v="424"/>
    <d v="2019-01-18T00:00:00"/>
    <s v="Standard Class"/>
    <s v="BH-11710"/>
    <s v="Brosina Hoffman"/>
    <x v="0"/>
    <x v="0"/>
    <x v="271"/>
    <x v="18"/>
    <n v="37604"/>
    <x v="0"/>
    <s v="OFF-PA-10000019"/>
    <x v="1"/>
    <x v="10"/>
    <s v="Xerox 1931"/>
    <x v="1590"/>
    <n v="7"/>
    <n v="0.2"/>
    <n v="12.700800000000001"/>
    <x v="0"/>
    <x v="1"/>
  </r>
  <r>
    <n v="4912"/>
    <s v="CA-2019-127306"/>
    <x v="424"/>
    <d v="2019-01-18T00:00:00"/>
    <s v="Standard Class"/>
    <s v="BH-11710"/>
    <s v="Brosina Hoffman"/>
    <x v="0"/>
    <x v="0"/>
    <x v="271"/>
    <x v="18"/>
    <n v="37604"/>
    <x v="0"/>
    <s v="TEC-PH-10001924"/>
    <x v="2"/>
    <x v="7"/>
    <s v="iHome FM Clock Radio with Lightning Dock"/>
    <x v="1781"/>
    <n v="2"/>
    <n v="0.2"/>
    <n v="6.9990000000000059"/>
    <x v="0"/>
    <x v="1"/>
  </r>
  <r>
    <n v="4913"/>
    <s v="CA-2019-127306"/>
    <x v="424"/>
    <d v="2019-01-18T00:00:00"/>
    <s v="Standard Class"/>
    <s v="BH-11710"/>
    <s v="Brosina Hoffman"/>
    <x v="0"/>
    <x v="0"/>
    <x v="271"/>
    <x v="18"/>
    <n v="37604"/>
    <x v="0"/>
    <s v="OFF-BI-10002003"/>
    <x v="1"/>
    <x v="8"/>
    <s v="Ibico Presentation Index for Binding Systems"/>
    <x v="3649"/>
    <n v="5"/>
    <n v="0.7"/>
    <n v="-4.577"/>
    <x v="0"/>
    <x v="1"/>
  </r>
  <r>
    <n v="4914"/>
    <s v="CA-2019-127306"/>
    <x v="424"/>
    <d v="2019-01-18T00:00:00"/>
    <s v="Standard Class"/>
    <s v="BH-11710"/>
    <s v="Brosina Hoffman"/>
    <x v="0"/>
    <x v="0"/>
    <x v="271"/>
    <x v="18"/>
    <n v="37604"/>
    <x v="0"/>
    <s v="OFF-BI-10003727"/>
    <x v="1"/>
    <x v="8"/>
    <s v="Avery Durable Slant Ring Binders With Label Holder"/>
    <x v="3650"/>
    <n v="2"/>
    <n v="0.7"/>
    <n v="-1.8391999999999999"/>
    <x v="0"/>
    <x v="1"/>
  </r>
  <r>
    <n v="4915"/>
    <s v="CA-2017-161830"/>
    <x v="496"/>
    <d v="2017-09-26T00:00:00"/>
    <s v="Second Class"/>
    <s v="ME-17725"/>
    <s v="Max Engle"/>
    <x v="0"/>
    <x v="0"/>
    <x v="4"/>
    <x v="4"/>
    <n v="98105"/>
    <x v="1"/>
    <s v="OFF-AR-10004042"/>
    <x v="1"/>
    <x v="6"/>
    <s v="BOSTON Model 1800 Electric Pencil Sharpeners, Putty/Woodgrain"/>
    <x v="3651"/>
    <n v="2"/>
    <n v="0"/>
    <n v="10.428399999999996"/>
    <x v="1"/>
    <x v="0"/>
  </r>
  <r>
    <n v="4916"/>
    <s v="CA-2017-161830"/>
    <x v="496"/>
    <d v="2017-09-26T00:00:00"/>
    <s v="Second Class"/>
    <s v="ME-17725"/>
    <s v="Max Engle"/>
    <x v="0"/>
    <x v="0"/>
    <x v="4"/>
    <x v="4"/>
    <n v="98105"/>
    <x v="1"/>
    <s v="OFF-BI-10001097"/>
    <x v="1"/>
    <x v="8"/>
    <s v="Avery Hole Reinforcements"/>
    <x v="3652"/>
    <n v="3"/>
    <n v="0.2"/>
    <n v="5.4201000000000006"/>
    <x v="1"/>
    <x v="0"/>
  </r>
  <r>
    <n v="4917"/>
    <s v="CA-2019-163125"/>
    <x v="449"/>
    <d v="2019-10-11T00:00:00"/>
    <s v="Second Class"/>
    <s v="MB-17305"/>
    <s v="Maria Bertelson"/>
    <x v="0"/>
    <x v="0"/>
    <x v="425"/>
    <x v="5"/>
    <n v="77573"/>
    <x v="2"/>
    <s v="OFF-AR-10004344"/>
    <x v="1"/>
    <x v="6"/>
    <s v="Bulldog Vacuum Base Pencil Sharpener"/>
    <x v="3653"/>
    <n v="7"/>
    <n v="0.2"/>
    <n v="5.8750999999999962"/>
    <x v="2"/>
    <x v="0"/>
  </r>
  <r>
    <n v="4918"/>
    <s v="CA-2019-163125"/>
    <x v="449"/>
    <d v="2019-10-11T00:00:00"/>
    <s v="Second Class"/>
    <s v="MB-17305"/>
    <s v="Maria Bertelson"/>
    <x v="0"/>
    <x v="0"/>
    <x v="425"/>
    <x v="5"/>
    <n v="77573"/>
    <x v="2"/>
    <s v="FUR-CH-10001802"/>
    <x v="0"/>
    <x v="1"/>
    <s v="Hon Every-Day Chair Series Swivel Task Chairs"/>
    <x v="3654"/>
    <n v="3"/>
    <n v="0.3"/>
    <n v="-32.664599999999993"/>
    <x v="2"/>
    <x v="0"/>
  </r>
  <r>
    <n v="4919"/>
    <s v="CA-2018-160304"/>
    <x v="1006"/>
    <d v="2018-01-07T00:00:00"/>
    <s v="Standard Class"/>
    <s v="BM-11575"/>
    <s v="Brendan Murry"/>
    <x v="1"/>
    <x v="0"/>
    <x v="426"/>
    <x v="39"/>
    <n v="20877"/>
    <x v="3"/>
    <s v="FUR-BO-10004709"/>
    <x v="0"/>
    <x v="0"/>
    <s v="Bush Westfield Collection Bookcases, Medium Cherry Finish"/>
    <x v="2131"/>
    <n v="3"/>
    <n v="0"/>
    <n v="38.266800000000003"/>
    <x v="3"/>
    <x v="0"/>
  </r>
  <r>
    <n v="4920"/>
    <s v="CA-2018-160304"/>
    <x v="1006"/>
    <d v="2018-01-07T00:00:00"/>
    <s v="Standard Class"/>
    <s v="BM-11575"/>
    <s v="Brendan Murry"/>
    <x v="1"/>
    <x v="0"/>
    <x v="426"/>
    <x v="39"/>
    <n v="20877"/>
    <x v="3"/>
    <s v="TEC-PH-10000455"/>
    <x v="2"/>
    <x v="7"/>
    <s v="GE 30522EE2"/>
    <x v="3655"/>
    <n v="2"/>
    <n v="0"/>
    <n v="67.274199999999979"/>
    <x v="3"/>
    <x v="0"/>
  </r>
  <r>
    <n v="4921"/>
    <s v="CA-2019-101728"/>
    <x v="971"/>
    <d v="2019-08-23T00:00:00"/>
    <s v="Standard Class"/>
    <s v="SC-20575"/>
    <s v="Sonia Cooley"/>
    <x v="0"/>
    <x v="0"/>
    <x v="22"/>
    <x v="10"/>
    <n v="60653"/>
    <x v="2"/>
    <s v="OFF-BI-10002393"/>
    <x v="1"/>
    <x v="8"/>
    <s v="Binder Posts"/>
    <x v="3424"/>
    <n v="2"/>
    <n v="0.8"/>
    <n v="-3.9032000000000009"/>
    <x v="2"/>
    <x v="0"/>
  </r>
  <r>
    <n v="4922"/>
    <s v="CA-2019-114055"/>
    <x v="53"/>
    <d v="2019-12-29T00:00:00"/>
    <s v="Second Class"/>
    <s v="MH-18115"/>
    <s v="Mick Hernandez"/>
    <x v="2"/>
    <x v="0"/>
    <x v="114"/>
    <x v="19"/>
    <n v="35810"/>
    <x v="0"/>
    <s v="OFF-PA-10004381"/>
    <x v="1"/>
    <x v="10"/>
    <s v="14-7/8 x 11 Blue Bar Computer Printout Paper"/>
    <x v="3656"/>
    <n v="2"/>
    <n v="0"/>
    <n v="46.118399999999994"/>
    <x v="0"/>
    <x v="0"/>
  </r>
  <r>
    <n v="4923"/>
    <s v="CA-2019-114055"/>
    <x v="53"/>
    <d v="2019-12-29T00:00:00"/>
    <s v="Second Class"/>
    <s v="MH-18115"/>
    <s v="Mick Hernandez"/>
    <x v="2"/>
    <x v="0"/>
    <x v="114"/>
    <x v="19"/>
    <n v="35810"/>
    <x v="0"/>
    <s v="OFF-FA-10003059"/>
    <x v="1"/>
    <x v="13"/>
    <s v="Assorted Color Push Pins"/>
    <x v="3657"/>
    <n v="2"/>
    <n v="0"/>
    <n v="1.1945999999999999"/>
    <x v="0"/>
    <x v="0"/>
  </r>
  <r>
    <n v="4924"/>
    <s v="CA-2019-114055"/>
    <x v="53"/>
    <d v="2019-12-29T00:00:00"/>
    <s v="Second Class"/>
    <s v="MH-18115"/>
    <s v="Mick Hernandez"/>
    <x v="2"/>
    <x v="0"/>
    <x v="114"/>
    <x v="19"/>
    <n v="35810"/>
    <x v="0"/>
    <s v="OFF-PA-10000994"/>
    <x v="1"/>
    <x v="10"/>
    <s v="Xerox 1915"/>
    <x v="2713"/>
    <n v="6"/>
    <n v="0"/>
    <n v="301.96799999999996"/>
    <x v="0"/>
    <x v="0"/>
  </r>
  <r>
    <n v="4925"/>
    <s v="CA-2019-114055"/>
    <x v="53"/>
    <d v="2019-12-29T00:00:00"/>
    <s v="Second Class"/>
    <s v="MH-18115"/>
    <s v="Mick Hernandez"/>
    <x v="2"/>
    <x v="0"/>
    <x v="114"/>
    <x v="19"/>
    <n v="35810"/>
    <x v="0"/>
    <s v="TEC-PH-10002890"/>
    <x v="2"/>
    <x v="7"/>
    <s v="AT&amp;T 17929 Lendline Telephone"/>
    <x v="3658"/>
    <n v="2"/>
    <n v="0"/>
    <n v="23.524799999999999"/>
    <x v="0"/>
    <x v="0"/>
  </r>
  <r>
    <n v="4926"/>
    <s v="CA-2019-126438"/>
    <x v="18"/>
    <d v="2019-09-13T00:00:00"/>
    <s v="First Class"/>
    <s v="AR-10345"/>
    <s v="Alex Russell"/>
    <x v="1"/>
    <x v="0"/>
    <x v="104"/>
    <x v="31"/>
    <n v="1841"/>
    <x v="3"/>
    <s v="OFF-AR-10003338"/>
    <x v="1"/>
    <x v="6"/>
    <s v="Eberhard Faber 3 1/2&quot; Golf Pencils"/>
    <x v="3659"/>
    <n v="2"/>
    <n v="0"/>
    <n v="3.7200000000000006"/>
    <x v="3"/>
    <x v="0"/>
  </r>
  <r>
    <n v="4927"/>
    <s v="CA-2019-117653"/>
    <x v="15"/>
    <d v="2019-10-23T00:00:00"/>
    <s v="Standard Class"/>
    <s v="MO-17500"/>
    <s v="Mary O'Rourke"/>
    <x v="0"/>
    <x v="0"/>
    <x v="22"/>
    <x v="10"/>
    <n v="60623"/>
    <x v="2"/>
    <s v="FUR-TA-10003008"/>
    <x v="0"/>
    <x v="3"/>
    <s v="Lesro Round Back Collection Coffee Table, End Table"/>
    <x v="3660"/>
    <n v="1"/>
    <n v="0.5"/>
    <n v="-67.543499999999995"/>
    <x v="2"/>
    <x v="0"/>
  </r>
  <r>
    <n v="4928"/>
    <s v="CA-2019-143245"/>
    <x v="96"/>
    <d v="2019-12-06T00:00:00"/>
    <s v="Standard Class"/>
    <s v="AD-10180"/>
    <s v="Alan Dominguez"/>
    <x v="2"/>
    <x v="0"/>
    <x v="54"/>
    <x v="29"/>
    <n v="6824"/>
    <x v="3"/>
    <s v="OFF-PA-10001972"/>
    <x v="1"/>
    <x v="10"/>
    <s v="Xerox 214"/>
    <x v="541"/>
    <n v="3"/>
    <n v="0"/>
    <n v="9.3312000000000008"/>
    <x v="3"/>
    <x v="0"/>
  </r>
  <r>
    <n v="4929"/>
    <s v="CA-2019-143245"/>
    <x v="96"/>
    <d v="2019-12-06T00:00:00"/>
    <s v="Standard Class"/>
    <s v="AD-10180"/>
    <s v="Alan Dominguez"/>
    <x v="2"/>
    <x v="0"/>
    <x v="54"/>
    <x v="29"/>
    <n v="6824"/>
    <x v="3"/>
    <s v="FUR-CH-10000155"/>
    <x v="0"/>
    <x v="1"/>
    <s v="Global Comet Stacking Armless Chair"/>
    <x v="3661"/>
    <n v="3"/>
    <n v="0"/>
    <n v="251.20200000000003"/>
    <x v="3"/>
    <x v="0"/>
  </r>
  <r>
    <n v="4930"/>
    <s v="US-2016-138828"/>
    <x v="814"/>
    <d v="2016-09-03T00:00:00"/>
    <s v="First Class"/>
    <s v="KD-16345"/>
    <s v="Katherine Ducich"/>
    <x v="0"/>
    <x v="0"/>
    <x v="20"/>
    <x v="15"/>
    <n v="10009"/>
    <x v="3"/>
    <s v="OFF-AR-10000658"/>
    <x v="1"/>
    <x v="6"/>
    <s v="Newell 324"/>
    <x v="2495"/>
    <n v="5"/>
    <n v="0"/>
    <n v="16.170000000000002"/>
    <x v="3"/>
    <x v="0"/>
  </r>
  <r>
    <n v="4931"/>
    <s v="US-2016-138828"/>
    <x v="814"/>
    <d v="2016-09-03T00:00:00"/>
    <s v="First Class"/>
    <s v="KD-16345"/>
    <s v="Katherine Ducich"/>
    <x v="0"/>
    <x v="0"/>
    <x v="20"/>
    <x v="15"/>
    <n v="10009"/>
    <x v="3"/>
    <s v="OFF-PA-10000349"/>
    <x v="1"/>
    <x v="10"/>
    <s v="Easy-staple paper"/>
    <x v="1830"/>
    <n v="3"/>
    <n v="0"/>
    <n v="7.0218000000000007"/>
    <x v="3"/>
    <x v="0"/>
  </r>
  <r>
    <n v="4932"/>
    <s v="CA-2019-143651"/>
    <x v="613"/>
    <d v="2019-03-30T00:00:00"/>
    <s v="Standard Class"/>
    <s v="FM-14215"/>
    <s v="Filia McAdams"/>
    <x v="1"/>
    <x v="0"/>
    <x v="4"/>
    <x v="4"/>
    <n v="98103"/>
    <x v="1"/>
    <s v="OFF-AR-10001446"/>
    <x v="1"/>
    <x v="6"/>
    <s v="Newell 309"/>
    <x v="795"/>
    <n v="2"/>
    <n v="0"/>
    <n v="6.93"/>
    <x v="1"/>
    <x v="0"/>
  </r>
  <r>
    <n v="4933"/>
    <s v="CA-2017-106978"/>
    <x v="694"/>
    <d v="2017-10-04T00:00:00"/>
    <s v="Standard Class"/>
    <s v="ZC-21910"/>
    <s v="Zuschuss Carroll"/>
    <x v="0"/>
    <x v="0"/>
    <x v="34"/>
    <x v="22"/>
    <n v="80013"/>
    <x v="1"/>
    <s v="OFF-EN-10004483"/>
    <x v="1"/>
    <x v="12"/>
    <s v="#10 White Business Envelopes,4 1/8 x 9 1/2"/>
    <x v="3662"/>
    <n v="1"/>
    <n v="0.2"/>
    <n v="4.2308999999999983"/>
    <x v="1"/>
    <x v="0"/>
  </r>
  <r>
    <n v="4934"/>
    <s v="CA-2017-106978"/>
    <x v="694"/>
    <d v="2017-10-04T00:00:00"/>
    <s v="Standard Class"/>
    <s v="ZC-21910"/>
    <s v="Zuschuss Carroll"/>
    <x v="0"/>
    <x v="0"/>
    <x v="34"/>
    <x v="22"/>
    <n v="80013"/>
    <x v="1"/>
    <s v="OFF-BI-10002012"/>
    <x v="1"/>
    <x v="8"/>
    <s v="Wilson Jones Easy Flow II Sheet Lifters"/>
    <x v="886"/>
    <n v="2"/>
    <n v="0.7"/>
    <n v="-0.79200000000000004"/>
    <x v="1"/>
    <x v="0"/>
  </r>
  <r>
    <n v="4935"/>
    <s v="CA-2017-106978"/>
    <x v="694"/>
    <d v="2017-10-04T00:00:00"/>
    <s v="Standard Class"/>
    <s v="ZC-21910"/>
    <s v="Zuschuss Carroll"/>
    <x v="0"/>
    <x v="0"/>
    <x v="34"/>
    <x v="22"/>
    <n v="80013"/>
    <x v="1"/>
    <s v="OFF-FA-10003021"/>
    <x v="1"/>
    <x v="13"/>
    <s v="Staples"/>
    <x v="3663"/>
    <n v="3"/>
    <n v="0.2"/>
    <n v="0.84599999999999964"/>
    <x v="1"/>
    <x v="0"/>
  </r>
  <r>
    <n v="4936"/>
    <s v="CA-2017-155124"/>
    <x v="1007"/>
    <d v="2017-03-21T00:00:00"/>
    <s v="Standard Class"/>
    <s v="KS-16300"/>
    <s v="Karen Seio"/>
    <x v="1"/>
    <x v="0"/>
    <x v="427"/>
    <x v="7"/>
    <n v="84043"/>
    <x v="1"/>
    <s v="TEC-PH-10003356"/>
    <x v="2"/>
    <x v="7"/>
    <s v="SmartStand Mobile Device Holder, Assorted Colors"/>
    <x v="3664"/>
    <n v="3"/>
    <n v="0.2"/>
    <n v="1.6776"/>
    <x v="1"/>
    <x v="0"/>
  </r>
  <r>
    <n v="4937"/>
    <s v="CA-2019-150931"/>
    <x v="1008"/>
    <d v="2019-01-13T00:00:00"/>
    <s v="Standard Class"/>
    <s v="DP-13390"/>
    <s v="Dennis Pardue"/>
    <x v="2"/>
    <x v="0"/>
    <x v="428"/>
    <x v="19"/>
    <n v="35401"/>
    <x v="0"/>
    <s v="OFF-BI-10004728"/>
    <x v="1"/>
    <x v="8"/>
    <s v="Wilson Jones Turn Tabs Binder Tool for Ring Binders"/>
    <x v="3665"/>
    <n v="7"/>
    <n v="0"/>
    <n v="15.5204"/>
    <x v="0"/>
    <x v="0"/>
  </r>
  <r>
    <n v="4938"/>
    <s v="CA-2016-157147"/>
    <x v="286"/>
    <d v="2016-01-18T00:00:00"/>
    <s v="Standard Class"/>
    <s v="BD-11605"/>
    <s v="Brian Dahlen"/>
    <x v="0"/>
    <x v="0"/>
    <x v="8"/>
    <x v="1"/>
    <n v="94109"/>
    <x v="1"/>
    <s v="OFF-ST-10000078"/>
    <x v="1"/>
    <x v="4"/>
    <s v="Tennsco 6- and 18-Compartment Lockers"/>
    <x v="2225"/>
    <n v="5"/>
    <n v="0"/>
    <n v="238.65299999999991"/>
    <x v="1"/>
    <x v="0"/>
  </r>
  <r>
    <n v="4939"/>
    <s v="CA-2016-157147"/>
    <x v="286"/>
    <d v="2016-01-18T00:00:00"/>
    <s v="Standard Class"/>
    <s v="BD-11605"/>
    <s v="Brian Dahlen"/>
    <x v="0"/>
    <x v="0"/>
    <x v="8"/>
    <x v="1"/>
    <n v="94109"/>
    <x v="1"/>
    <s v="FUR-BO-10003034"/>
    <x v="0"/>
    <x v="0"/>
    <s v="O'Sullivan Elevations Bookcase, Cherry Finish"/>
    <x v="3666"/>
    <n v="3"/>
    <n v="0.15"/>
    <n v="3.9294000000000082"/>
    <x v="1"/>
    <x v="0"/>
  </r>
  <r>
    <n v="4940"/>
    <s v="CA-2016-157147"/>
    <x v="286"/>
    <d v="2016-01-18T00:00:00"/>
    <s v="Standard Class"/>
    <s v="BD-11605"/>
    <s v="Brian Dahlen"/>
    <x v="0"/>
    <x v="0"/>
    <x v="8"/>
    <x v="1"/>
    <n v="94109"/>
    <x v="1"/>
    <s v="OFF-AR-10003514"/>
    <x v="1"/>
    <x v="6"/>
    <s v="4009 Highlighters by Sanford"/>
    <x v="189"/>
    <n v="5"/>
    <n v="0"/>
    <n v="6.5669999999999984"/>
    <x v="1"/>
    <x v="0"/>
  </r>
  <r>
    <n v="4941"/>
    <s v="CA-2017-156482"/>
    <x v="525"/>
    <d v="2017-02-13T00:00:00"/>
    <s v="Standard Class"/>
    <s v="IL-15100"/>
    <s v="Ivan Liston"/>
    <x v="0"/>
    <x v="0"/>
    <x v="40"/>
    <x v="13"/>
    <n v="19805"/>
    <x v="3"/>
    <s v="FUR-CH-10001708"/>
    <x v="0"/>
    <x v="1"/>
    <s v="Office Star - Contemporary Swivel Chair with Padded Adjustable Arms and Flex Back"/>
    <x v="3667"/>
    <n v="9"/>
    <n v="0"/>
    <n v="266.45219999999989"/>
    <x v="3"/>
    <x v="0"/>
  </r>
  <r>
    <n v="4942"/>
    <s v="CA-2017-156482"/>
    <x v="525"/>
    <d v="2017-02-13T00:00:00"/>
    <s v="Standard Class"/>
    <s v="IL-15100"/>
    <s v="Ivan Liston"/>
    <x v="0"/>
    <x v="0"/>
    <x v="40"/>
    <x v="13"/>
    <n v="19805"/>
    <x v="3"/>
    <s v="FUR-BO-10002598"/>
    <x v="0"/>
    <x v="0"/>
    <s v="Hon Metal Bookcases, Putty"/>
    <x v="514"/>
    <n v="4"/>
    <n v="0"/>
    <n v="82.336799999999982"/>
    <x v="3"/>
    <x v="0"/>
  </r>
  <r>
    <n v="4943"/>
    <s v="CA-2017-156482"/>
    <x v="525"/>
    <d v="2017-02-13T00:00:00"/>
    <s v="Standard Class"/>
    <s v="IL-15100"/>
    <s v="Ivan Liston"/>
    <x v="0"/>
    <x v="0"/>
    <x v="40"/>
    <x v="13"/>
    <n v="19805"/>
    <x v="3"/>
    <s v="OFF-AR-10001022"/>
    <x v="1"/>
    <x v="6"/>
    <s v="SANFORD Liquid Accent Tank-Style Highlighters"/>
    <x v="1103"/>
    <n v="2"/>
    <n v="0"/>
    <n v="1.7607999999999997"/>
    <x v="3"/>
    <x v="0"/>
  </r>
  <r>
    <n v="4944"/>
    <s v="CA-2019-106782"/>
    <x v="202"/>
    <d v="2019-12-27T00:00:00"/>
    <s v="Standard Class"/>
    <s v="LP-17095"/>
    <s v="Liz Preis"/>
    <x v="0"/>
    <x v="0"/>
    <x v="240"/>
    <x v="14"/>
    <n v="47905"/>
    <x v="2"/>
    <s v="OFF-ST-10004459"/>
    <x v="1"/>
    <x v="4"/>
    <s v="Tennsco Single-Tier Lockers"/>
    <x v="2602"/>
    <n v="1"/>
    <n v="0"/>
    <n v="18.766999999999996"/>
    <x v="2"/>
    <x v="0"/>
  </r>
  <r>
    <n v="4945"/>
    <s v="CA-2018-151372"/>
    <x v="64"/>
    <d v="2018-09-06T00:00:00"/>
    <s v="First Class"/>
    <s v="JH-15985"/>
    <s v="Joseph Holt"/>
    <x v="0"/>
    <x v="0"/>
    <x v="332"/>
    <x v="1"/>
    <n v="90278"/>
    <x v="1"/>
    <s v="OFF-PA-10004381"/>
    <x v="1"/>
    <x v="10"/>
    <s v="14-7/8 x 11 Blue Bar Computer Printout Paper"/>
    <x v="3656"/>
    <n v="2"/>
    <n v="0"/>
    <n v="46.118399999999994"/>
    <x v="1"/>
    <x v="1"/>
  </r>
  <r>
    <n v="4946"/>
    <s v="CA-2018-151372"/>
    <x v="64"/>
    <d v="2018-09-06T00:00:00"/>
    <s v="First Class"/>
    <s v="JH-15985"/>
    <s v="Joseph Holt"/>
    <x v="0"/>
    <x v="0"/>
    <x v="332"/>
    <x v="1"/>
    <n v="90278"/>
    <x v="1"/>
    <s v="OFF-BI-10000050"/>
    <x v="1"/>
    <x v="8"/>
    <s v="Angle-D Binders with Locking Rings, Label Holders"/>
    <x v="2643"/>
    <n v="2"/>
    <n v="0.2"/>
    <n v="3.9419999999999993"/>
    <x v="1"/>
    <x v="1"/>
  </r>
  <r>
    <n v="4947"/>
    <s v="CA-2018-151372"/>
    <x v="64"/>
    <d v="2018-09-06T00:00:00"/>
    <s v="First Class"/>
    <s v="JH-15985"/>
    <s v="Joseph Holt"/>
    <x v="0"/>
    <x v="0"/>
    <x v="332"/>
    <x v="1"/>
    <n v="90278"/>
    <x v="1"/>
    <s v="OFF-FA-10000304"/>
    <x v="1"/>
    <x v="13"/>
    <s v="Advantus Push Pins"/>
    <x v="1009"/>
    <n v="2"/>
    <n v="0"/>
    <n v="1.7876000000000003"/>
    <x v="1"/>
    <x v="1"/>
  </r>
  <r>
    <n v="4948"/>
    <s v="CA-2016-102085"/>
    <x v="777"/>
    <d v="2016-10-09T00:00:00"/>
    <s v="Standard Class"/>
    <s v="JD-16015"/>
    <s v="Joy Daniels"/>
    <x v="0"/>
    <x v="0"/>
    <x v="4"/>
    <x v="4"/>
    <n v="98115"/>
    <x v="1"/>
    <s v="OFF-LA-10002475"/>
    <x v="1"/>
    <x v="2"/>
    <s v="Avery 519"/>
    <x v="3204"/>
    <n v="4"/>
    <n v="0"/>
    <n v="13.742799999999999"/>
    <x v="1"/>
    <x v="0"/>
  </r>
  <r>
    <n v="4949"/>
    <s v="CA-2019-107125"/>
    <x v="344"/>
    <d v="2019-12-02T00:00:00"/>
    <s v="Standard Class"/>
    <s v="BD-11320"/>
    <s v="Bill Donatelli"/>
    <x v="0"/>
    <x v="0"/>
    <x v="1"/>
    <x v="1"/>
    <n v="90045"/>
    <x v="1"/>
    <s v="OFF-BI-10001989"/>
    <x v="1"/>
    <x v="8"/>
    <s v="Premium Transparent Presentation Covers by GBC"/>
    <x v="3668"/>
    <n v="7"/>
    <n v="0.2"/>
    <n v="41.120799999999988"/>
    <x v="1"/>
    <x v="0"/>
  </r>
  <r>
    <n v="4950"/>
    <s v="CA-2019-107125"/>
    <x v="344"/>
    <d v="2019-12-02T00:00:00"/>
    <s v="Standard Class"/>
    <s v="BD-11320"/>
    <s v="Bill Donatelli"/>
    <x v="0"/>
    <x v="0"/>
    <x v="1"/>
    <x v="1"/>
    <n v="90045"/>
    <x v="1"/>
    <s v="FUR-FU-10000732"/>
    <x v="0"/>
    <x v="5"/>
    <s v="Eldon 200 Class Desk Accessories"/>
    <x v="609"/>
    <n v="3"/>
    <n v="0"/>
    <n v="6.0287999999999995"/>
    <x v="1"/>
    <x v="0"/>
  </r>
  <r>
    <n v="4951"/>
    <s v="CA-2018-125815"/>
    <x v="99"/>
    <d v="2018-11-01T00:00:00"/>
    <s v="Second Class"/>
    <s v="DL-13330"/>
    <s v="Denise Leinenbach"/>
    <x v="0"/>
    <x v="0"/>
    <x v="20"/>
    <x v="15"/>
    <n v="10009"/>
    <x v="3"/>
    <s v="OFF-AR-10004441"/>
    <x v="1"/>
    <x v="6"/>
    <s v="BIC Brite Liner Highlighters"/>
    <x v="2162"/>
    <n v="3"/>
    <n v="0"/>
    <n v="5.2164000000000001"/>
    <x v="3"/>
    <x v="0"/>
  </r>
  <r>
    <n v="4952"/>
    <s v="CA-2017-144190"/>
    <x v="988"/>
    <d v="2017-06-13T00:00:00"/>
    <s v="Standard Class"/>
    <s v="NC-18415"/>
    <s v="Nathan Cano"/>
    <x v="0"/>
    <x v="0"/>
    <x v="195"/>
    <x v="12"/>
    <n v="48073"/>
    <x v="2"/>
    <s v="OFF-PA-10000304"/>
    <x v="1"/>
    <x v="10"/>
    <s v="Xerox 1995"/>
    <x v="91"/>
    <n v="2"/>
    <n v="0"/>
    <n v="6.2208000000000006"/>
    <x v="2"/>
    <x v="0"/>
  </r>
  <r>
    <n v="4953"/>
    <s v="CA-2019-117926"/>
    <x v="166"/>
    <d v="2019-12-12T00:00:00"/>
    <s v="Second Class"/>
    <s v="AS-10225"/>
    <s v="Alan Schoenberger"/>
    <x v="1"/>
    <x v="0"/>
    <x v="8"/>
    <x v="1"/>
    <n v="94109"/>
    <x v="1"/>
    <s v="OFF-AP-10002670"/>
    <x v="1"/>
    <x v="9"/>
    <s v="Belkin 8-Outlet Premiere SurgeMaster II Surge Protectors"/>
    <x v="3669"/>
    <n v="1"/>
    <n v="0"/>
    <n v="20.843999999999994"/>
    <x v="1"/>
    <x v="1"/>
  </r>
  <r>
    <n v="4954"/>
    <s v="CA-2017-153906"/>
    <x v="199"/>
    <d v="2017-03-20T00:00:00"/>
    <s v="Standard Class"/>
    <s v="MS-17980"/>
    <s v="Michael Stewart"/>
    <x v="1"/>
    <x v="0"/>
    <x v="20"/>
    <x v="15"/>
    <n v="10009"/>
    <x v="3"/>
    <s v="TEC-PH-10001527"/>
    <x v="2"/>
    <x v="7"/>
    <s v="Plantronics MX500i Earset"/>
    <x v="3670"/>
    <n v="2"/>
    <n v="0"/>
    <n v="2.5769999999999982"/>
    <x v="3"/>
    <x v="0"/>
  </r>
  <r>
    <n v="4955"/>
    <s v="CA-2016-160262"/>
    <x v="3"/>
    <d v="2016-06-13T00:00:00"/>
    <s v="Second Class"/>
    <s v="TS-21205"/>
    <s v="Thomas Seio"/>
    <x v="1"/>
    <x v="0"/>
    <x v="226"/>
    <x v="33"/>
    <n v="89031"/>
    <x v="1"/>
    <s v="OFF-AR-10002335"/>
    <x v="1"/>
    <x v="6"/>
    <s v="DIXON Oriole Pencils"/>
    <x v="3671"/>
    <n v="7"/>
    <n v="0"/>
    <n v="4.6956000000000007"/>
    <x v="1"/>
    <x v="0"/>
  </r>
  <r>
    <n v="4956"/>
    <s v="CA-2016-160262"/>
    <x v="3"/>
    <d v="2016-06-13T00:00:00"/>
    <s v="Second Class"/>
    <s v="TS-21205"/>
    <s v="Thomas Seio"/>
    <x v="1"/>
    <x v="0"/>
    <x v="226"/>
    <x v="33"/>
    <n v="89031"/>
    <x v="1"/>
    <s v="OFF-PA-10003641"/>
    <x v="1"/>
    <x v="10"/>
    <s v="Xerox 1909"/>
    <x v="1219"/>
    <n v="3"/>
    <n v="0"/>
    <n v="36.404399999999995"/>
    <x v="1"/>
    <x v="0"/>
  </r>
  <r>
    <n v="4957"/>
    <s v="CA-2016-160262"/>
    <x v="3"/>
    <d v="2016-06-13T00:00:00"/>
    <s v="Second Class"/>
    <s v="TS-21205"/>
    <s v="Thomas Seio"/>
    <x v="1"/>
    <x v="0"/>
    <x v="226"/>
    <x v="33"/>
    <n v="89031"/>
    <x v="1"/>
    <s v="FUR-FU-10002685"/>
    <x v="0"/>
    <x v="5"/>
    <s v="Executive Impressions 13-1/2&quot; Indoor/Outdoor Wall Clock"/>
    <x v="3672"/>
    <n v="2"/>
    <n v="0"/>
    <n v="14.212"/>
    <x v="1"/>
    <x v="0"/>
  </r>
  <r>
    <n v="4958"/>
    <s v="CA-2017-127607"/>
    <x v="305"/>
    <d v="2017-03-26T00:00:00"/>
    <s v="Standard Class"/>
    <s v="JK-15730"/>
    <s v="Joe Kamberova"/>
    <x v="0"/>
    <x v="0"/>
    <x v="238"/>
    <x v="5"/>
    <n v="75007"/>
    <x v="2"/>
    <s v="OFF-BI-10001308"/>
    <x v="1"/>
    <x v="8"/>
    <s v="GBC Standard Plastic Binding Systems' Combs"/>
    <x v="3673"/>
    <n v="2"/>
    <n v="0.8"/>
    <n v="-4.3960000000000026"/>
    <x v="2"/>
    <x v="0"/>
  </r>
  <r>
    <n v="4959"/>
    <s v="CA-2017-127607"/>
    <x v="305"/>
    <d v="2017-03-26T00:00:00"/>
    <s v="Standard Class"/>
    <s v="JK-15730"/>
    <s v="Joe Kamberova"/>
    <x v="0"/>
    <x v="0"/>
    <x v="238"/>
    <x v="5"/>
    <n v="75007"/>
    <x v="2"/>
    <s v="OFF-FA-10003485"/>
    <x v="1"/>
    <x v="13"/>
    <s v="Staples"/>
    <x v="3674"/>
    <n v="9"/>
    <n v="0.2"/>
    <n v="6.1307999999999998"/>
    <x v="2"/>
    <x v="0"/>
  </r>
  <r>
    <n v="4960"/>
    <s v="CA-2018-166226"/>
    <x v="741"/>
    <d v="2018-11-22T00:00:00"/>
    <s v="Standard Class"/>
    <s v="TC-21535"/>
    <s v="Tracy Collins"/>
    <x v="2"/>
    <x v="0"/>
    <x v="1"/>
    <x v="1"/>
    <n v="90008"/>
    <x v="1"/>
    <s v="TEC-PH-10003357"/>
    <x v="2"/>
    <x v="7"/>
    <s v="Grandstream GXP2100 Mainstream Business Phone"/>
    <x v="3675"/>
    <n v="1"/>
    <n v="0.2"/>
    <n v="6.1192000000000011"/>
    <x v="1"/>
    <x v="0"/>
  </r>
  <r>
    <n v="4961"/>
    <s v="CA-2018-166226"/>
    <x v="741"/>
    <d v="2018-11-22T00:00:00"/>
    <s v="Standard Class"/>
    <s v="TC-21535"/>
    <s v="Tracy Collins"/>
    <x v="2"/>
    <x v="0"/>
    <x v="1"/>
    <x v="1"/>
    <n v="90008"/>
    <x v="1"/>
    <s v="OFF-AP-10002867"/>
    <x v="1"/>
    <x v="9"/>
    <s v="Fellowes Command Center 5-outlet power strip"/>
    <x v="3676"/>
    <n v="1"/>
    <n v="0"/>
    <n v="18.316800000000001"/>
    <x v="1"/>
    <x v="0"/>
  </r>
  <r>
    <n v="4962"/>
    <s v="CA-2016-156587"/>
    <x v="1009"/>
    <d v="2016-03-08T00:00:00"/>
    <s v="First Class"/>
    <s v="AB-10015"/>
    <s v="Aaron Bergman"/>
    <x v="0"/>
    <x v="0"/>
    <x v="4"/>
    <x v="4"/>
    <n v="98103"/>
    <x v="1"/>
    <s v="FUR-CH-10004477"/>
    <x v="0"/>
    <x v="1"/>
    <s v="Global Push Button Manager's Chair, Indigo"/>
    <x v="3677"/>
    <n v="1"/>
    <n v="0.2"/>
    <n v="5.4800999999999966"/>
    <x v="1"/>
    <x v="0"/>
  </r>
  <r>
    <n v="4963"/>
    <s v="CA-2016-156587"/>
    <x v="1009"/>
    <d v="2016-03-08T00:00:00"/>
    <s v="First Class"/>
    <s v="AB-10015"/>
    <s v="Aaron Bergman"/>
    <x v="0"/>
    <x v="0"/>
    <x v="4"/>
    <x v="4"/>
    <n v="98103"/>
    <x v="1"/>
    <s v="OFF-AR-10001427"/>
    <x v="1"/>
    <x v="6"/>
    <s v="Newell 330"/>
    <x v="1465"/>
    <n v="3"/>
    <n v="0"/>
    <n v="4.6644000000000005"/>
    <x v="1"/>
    <x v="0"/>
  </r>
  <r>
    <n v="4964"/>
    <s v="CA-2016-156587"/>
    <x v="1009"/>
    <d v="2016-03-08T00:00:00"/>
    <s v="First Class"/>
    <s v="AB-10015"/>
    <s v="Aaron Bergman"/>
    <x v="0"/>
    <x v="0"/>
    <x v="4"/>
    <x v="4"/>
    <n v="98103"/>
    <x v="1"/>
    <s v="OFF-ST-10002344"/>
    <x v="1"/>
    <x v="4"/>
    <s v="Carina 42&quot;Hx23 3/4&quot;W Media Storage Unit"/>
    <x v="423"/>
    <n v="3"/>
    <n v="0"/>
    <n v="4.8588000000000164"/>
    <x v="1"/>
    <x v="0"/>
  </r>
  <r>
    <n v="4965"/>
    <s v="CA-2018-141180"/>
    <x v="666"/>
    <d v="2018-05-19T00:00:00"/>
    <s v="Second Class"/>
    <s v="DP-13000"/>
    <s v="Darren Powers"/>
    <x v="0"/>
    <x v="0"/>
    <x v="2"/>
    <x v="2"/>
    <n v="33311"/>
    <x v="0"/>
    <s v="OFF-BI-10000301"/>
    <x v="1"/>
    <x v="8"/>
    <s v="GBC Instant Report Kit"/>
    <x v="3678"/>
    <n v="4"/>
    <n v="0.7"/>
    <n v="-5.1760000000000002"/>
    <x v="0"/>
    <x v="0"/>
  </r>
  <r>
    <n v="4966"/>
    <s v="CA-2017-109708"/>
    <x v="442"/>
    <d v="2017-05-28T00:00:00"/>
    <s v="Second Class"/>
    <s v="CY-12745"/>
    <s v="Craig Yedwab"/>
    <x v="1"/>
    <x v="0"/>
    <x v="29"/>
    <x v="18"/>
    <n v="38401"/>
    <x v="0"/>
    <s v="TEC-PH-10001944"/>
    <x v="2"/>
    <x v="7"/>
    <s v="Wi-Ex zBoost YX540 Cellular Phone Signal Booster"/>
    <x v="3679"/>
    <n v="4"/>
    <n v="0.2"/>
    <n v="58.379999999999939"/>
    <x v="0"/>
    <x v="0"/>
  </r>
  <r>
    <n v="4967"/>
    <s v="CA-2017-122406"/>
    <x v="991"/>
    <d v="2017-08-05T00:00:00"/>
    <s v="Second Class"/>
    <s v="BE-11455"/>
    <s v="Brad Eason"/>
    <x v="2"/>
    <x v="0"/>
    <x v="205"/>
    <x v="34"/>
    <n v="2908"/>
    <x v="3"/>
    <s v="TEC-PH-10001527"/>
    <x v="2"/>
    <x v="7"/>
    <s v="Plantronics MX500i Earset"/>
    <x v="3680"/>
    <n v="3"/>
    <n v="0"/>
    <n v="3.8654999999999973"/>
    <x v="3"/>
    <x v="0"/>
  </r>
  <r>
    <n v="4968"/>
    <s v="CA-2017-122406"/>
    <x v="991"/>
    <d v="2017-08-05T00:00:00"/>
    <s v="Second Class"/>
    <s v="BE-11455"/>
    <s v="Brad Eason"/>
    <x v="2"/>
    <x v="0"/>
    <x v="205"/>
    <x v="34"/>
    <n v="2908"/>
    <x v="3"/>
    <s v="OFF-PA-10001307"/>
    <x v="1"/>
    <x v="10"/>
    <s v="Important Message Pads, 50 4-1/4 x 5-1/2 Forms per Pad"/>
    <x v="3681"/>
    <n v="2"/>
    <n v="0"/>
    <n v="4.1159999999999997"/>
    <x v="3"/>
    <x v="0"/>
  </r>
  <r>
    <n v="4969"/>
    <s v="CA-2017-122406"/>
    <x v="991"/>
    <d v="2017-08-05T00:00:00"/>
    <s v="Second Class"/>
    <s v="BE-11455"/>
    <s v="Brad Eason"/>
    <x v="2"/>
    <x v="0"/>
    <x v="205"/>
    <x v="34"/>
    <n v="2908"/>
    <x v="3"/>
    <s v="TEC-AC-10004571"/>
    <x v="2"/>
    <x v="11"/>
    <s v="Logitech G700s Rechargeable Gaming Mouse"/>
    <x v="1664"/>
    <n v="2"/>
    <n v="0"/>
    <n v="83.991600000000005"/>
    <x v="3"/>
    <x v="0"/>
  </r>
  <r>
    <n v="4970"/>
    <s v="CA-2017-122406"/>
    <x v="991"/>
    <d v="2017-08-05T00:00:00"/>
    <s v="Second Class"/>
    <s v="BE-11455"/>
    <s v="Brad Eason"/>
    <x v="2"/>
    <x v="0"/>
    <x v="205"/>
    <x v="34"/>
    <n v="2908"/>
    <x v="3"/>
    <s v="FUR-CH-10001973"/>
    <x v="0"/>
    <x v="1"/>
    <s v="Office Star Flex Back Scooter Chair with White Frame"/>
    <x v="3682"/>
    <n v="1"/>
    <n v="0"/>
    <n v="15.537199999999999"/>
    <x v="3"/>
    <x v="0"/>
  </r>
  <r>
    <n v="4971"/>
    <s v="US-2018-153815"/>
    <x v="61"/>
    <d v="2018-11-09T00:00:00"/>
    <s v="First Class"/>
    <s v="KL-16555"/>
    <s v="Kelly Lampkin"/>
    <x v="1"/>
    <x v="0"/>
    <x v="108"/>
    <x v="2"/>
    <n v="32216"/>
    <x v="0"/>
    <s v="FUR-CH-10000513"/>
    <x v="0"/>
    <x v="1"/>
    <s v="High-Back Leather Manager's Chair"/>
    <x v="3683"/>
    <n v="2"/>
    <n v="0.2"/>
    <n v="-28.597800000000007"/>
    <x v="0"/>
    <x v="0"/>
  </r>
  <r>
    <n v="4972"/>
    <s v="US-2018-153815"/>
    <x v="61"/>
    <d v="2018-11-09T00:00:00"/>
    <s v="First Class"/>
    <s v="KL-16555"/>
    <s v="Kelly Lampkin"/>
    <x v="1"/>
    <x v="0"/>
    <x v="108"/>
    <x v="2"/>
    <n v="32216"/>
    <x v="0"/>
    <s v="OFF-PA-10002421"/>
    <x v="1"/>
    <x v="10"/>
    <s v="Embossed Ink Jet Note Cards"/>
    <x v="3684"/>
    <n v="2"/>
    <n v="0.2"/>
    <n v="12.639200000000001"/>
    <x v="0"/>
    <x v="0"/>
  </r>
  <r>
    <n v="4973"/>
    <s v="US-2018-153815"/>
    <x v="61"/>
    <d v="2018-11-09T00:00:00"/>
    <s v="First Class"/>
    <s v="KL-16555"/>
    <s v="Kelly Lampkin"/>
    <x v="1"/>
    <x v="0"/>
    <x v="108"/>
    <x v="2"/>
    <n v="32216"/>
    <x v="0"/>
    <s v="FUR-FU-10004090"/>
    <x v="0"/>
    <x v="5"/>
    <s v="Executive Impressions 14&quot; Contract Wall Clock"/>
    <x v="3685"/>
    <n v="2"/>
    <n v="0.2"/>
    <n v="5.7797999999999963"/>
    <x v="0"/>
    <x v="0"/>
  </r>
  <r>
    <n v="4974"/>
    <s v="US-2018-153815"/>
    <x v="61"/>
    <d v="2018-11-09T00:00:00"/>
    <s v="First Class"/>
    <s v="KL-16555"/>
    <s v="Kelly Lampkin"/>
    <x v="1"/>
    <x v="0"/>
    <x v="108"/>
    <x v="2"/>
    <n v="32216"/>
    <x v="0"/>
    <s v="OFF-PA-10004071"/>
    <x v="1"/>
    <x v="10"/>
    <s v="Eaton Premium Continuous-Feed Paper, 25% Cotton, Letter Size, White, 1000 Shts/Box"/>
    <x v="1666"/>
    <n v="2"/>
    <n v="0.2"/>
    <n v="31.068799999999996"/>
    <x v="0"/>
    <x v="0"/>
  </r>
  <r>
    <n v="4975"/>
    <s v="CA-2018-164896"/>
    <x v="77"/>
    <d v="2018-11-12T00:00:00"/>
    <s v="Standard Class"/>
    <s v="PS-19045"/>
    <s v="Penelope Sewall"/>
    <x v="2"/>
    <x v="0"/>
    <x v="147"/>
    <x v="1"/>
    <n v="92054"/>
    <x v="1"/>
    <s v="OFF-PA-10002246"/>
    <x v="1"/>
    <x v="10"/>
    <s v="Wirebound Four 2-3/4 x 5 Forms per Page, 400 Sets per Book"/>
    <x v="3686"/>
    <n v="2"/>
    <n v="0"/>
    <n v="6.3209999999999997"/>
    <x v="1"/>
    <x v="0"/>
  </r>
  <r>
    <n v="4976"/>
    <s v="CA-2017-142202"/>
    <x v="227"/>
    <d v="2017-09-23T00:00:00"/>
    <s v="Second Class"/>
    <s v="JR-16210"/>
    <s v="Justin Ritter"/>
    <x v="1"/>
    <x v="0"/>
    <x v="108"/>
    <x v="2"/>
    <n v="32216"/>
    <x v="0"/>
    <s v="TEC-AC-10003198"/>
    <x v="2"/>
    <x v="11"/>
    <s v="Enermax Acrylux Wireless Keyboard"/>
    <x v="3687"/>
    <n v="9"/>
    <n v="0.2"/>
    <n v="152.38799999999992"/>
    <x v="0"/>
    <x v="0"/>
  </r>
  <r>
    <n v="4977"/>
    <s v="CA-2017-165050"/>
    <x v="214"/>
    <d v="2017-12-09T00:00:00"/>
    <s v="First Class"/>
    <s v="AH-10210"/>
    <s v="Alan Hwang"/>
    <x v="0"/>
    <x v="0"/>
    <x v="20"/>
    <x v="15"/>
    <n v="10024"/>
    <x v="3"/>
    <s v="OFF-BI-10001031"/>
    <x v="1"/>
    <x v="8"/>
    <s v="Pressboard Data Binders by Wilson Jones"/>
    <x v="794"/>
    <n v="5"/>
    <n v="0.2"/>
    <n v="7.2089999999999996"/>
    <x v="3"/>
    <x v="0"/>
  </r>
  <r>
    <n v="4978"/>
    <s v="CA-2017-165050"/>
    <x v="214"/>
    <d v="2017-12-09T00:00:00"/>
    <s v="First Class"/>
    <s v="AH-10210"/>
    <s v="Alan Hwang"/>
    <x v="0"/>
    <x v="0"/>
    <x v="20"/>
    <x v="15"/>
    <n v="10024"/>
    <x v="3"/>
    <s v="OFF-BI-10003727"/>
    <x v="1"/>
    <x v="8"/>
    <s v="Avery Durable Slant Ring Binders With Label Holder"/>
    <x v="1314"/>
    <n v="2"/>
    <n v="0.2"/>
    <n v="2.3407999999999998"/>
    <x v="3"/>
    <x v="0"/>
  </r>
  <r>
    <n v="4979"/>
    <s v="CA-2017-165050"/>
    <x v="214"/>
    <d v="2017-12-09T00:00:00"/>
    <s v="First Class"/>
    <s v="AH-10210"/>
    <s v="Alan Hwang"/>
    <x v="0"/>
    <x v="0"/>
    <x v="20"/>
    <x v="15"/>
    <n v="10024"/>
    <x v="3"/>
    <s v="TEC-PH-10001336"/>
    <x v="2"/>
    <x v="7"/>
    <s v="Digium D40 VoIP phone"/>
    <x v="3688"/>
    <n v="6"/>
    <n v="0"/>
    <n v="224.4426"/>
    <x v="3"/>
    <x v="0"/>
  </r>
  <r>
    <n v="4980"/>
    <s v="US-2018-131114"/>
    <x v="10"/>
    <d v="2018-12-13T00:00:00"/>
    <s v="Second Class"/>
    <s v="RW-19630"/>
    <s v="Rob Williams"/>
    <x v="1"/>
    <x v="0"/>
    <x v="22"/>
    <x v="10"/>
    <n v="60610"/>
    <x v="2"/>
    <s v="OFF-SU-10001664"/>
    <x v="1"/>
    <x v="14"/>
    <s v="Acme Office Executive Series Stainless Steel Trimmers"/>
    <x v="3689"/>
    <n v="3"/>
    <n v="0.2"/>
    <n v="1.5426000000000002"/>
    <x v="2"/>
    <x v="0"/>
  </r>
  <r>
    <n v="4981"/>
    <s v="US-2018-131114"/>
    <x v="10"/>
    <d v="2018-12-13T00:00:00"/>
    <s v="Second Class"/>
    <s v="RW-19630"/>
    <s v="Rob Williams"/>
    <x v="1"/>
    <x v="0"/>
    <x v="22"/>
    <x v="10"/>
    <n v="60610"/>
    <x v="2"/>
    <s v="OFF-AP-10003971"/>
    <x v="1"/>
    <x v="9"/>
    <s v="Belkin 6 Outlet Metallic Surge Strip"/>
    <x v="3690"/>
    <n v="2"/>
    <n v="0.8"/>
    <n v="-11.761200000000002"/>
    <x v="2"/>
    <x v="0"/>
  </r>
  <r>
    <n v="4982"/>
    <s v="US-2018-131114"/>
    <x v="10"/>
    <d v="2018-12-13T00:00:00"/>
    <s v="Second Class"/>
    <s v="RW-19630"/>
    <s v="Rob Williams"/>
    <x v="1"/>
    <x v="0"/>
    <x v="22"/>
    <x v="10"/>
    <n v="60610"/>
    <x v="2"/>
    <s v="TEC-AC-10000199"/>
    <x v="2"/>
    <x v="11"/>
    <s v="Kingston Digital DataTraveler 8GB USB 2.0"/>
    <x v="3184"/>
    <n v="4"/>
    <n v="0.2"/>
    <n v="-1.4279999999999999"/>
    <x v="2"/>
    <x v="0"/>
  </r>
  <r>
    <n v="4983"/>
    <s v="CA-2016-160066"/>
    <x v="912"/>
    <d v="2016-11-22T00:00:00"/>
    <s v="Standard Class"/>
    <s v="AH-10075"/>
    <s v="Adam Hart"/>
    <x v="1"/>
    <x v="0"/>
    <x v="101"/>
    <x v="1"/>
    <n v="92646"/>
    <x v="1"/>
    <s v="OFF-LA-10001045"/>
    <x v="1"/>
    <x v="2"/>
    <s v="Permanent Self-Adhesive File Folder Labels for Typewriters by Universal"/>
    <x v="3691"/>
    <n v="2"/>
    <n v="0"/>
    <n v="2.4011999999999998"/>
    <x v="1"/>
    <x v="0"/>
  </r>
  <r>
    <n v="4984"/>
    <s v="CA-2018-109925"/>
    <x v="61"/>
    <d v="2018-11-10T00:00:00"/>
    <s v="Second Class"/>
    <s v="IM-15070"/>
    <s v="Irene Maddox"/>
    <x v="0"/>
    <x v="0"/>
    <x v="70"/>
    <x v="1"/>
    <n v="92105"/>
    <x v="1"/>
    <s v="OFF-ST-10003442"/>
    <x v="1"/>
    <x v="4"/>
    <s v="Eldon Portable Mobile Manager"/>
    <x v="3692"/>
    <n v="3"/>
    <n v="0"/>
    <n v="22.9068"/>
    <x v="1"/>
    <x v="0"/>
  </r>
  <r>
    <n v="4985"/>
    <s v="CA-2017-160696"/>
    <x v="684"/>
    <d v="2017-09-10T00:00:00"/>
    <s v="Standard Class"/>
    <s v="CK-12760"/>
    <s v="Cyma Kinney"/>
    <x v="1"/>
    <x v="0"/>
    <x v="316"/>
    <x v="18"/>
    <n v="37211"/>
    <x v="0"/>
    <s v="OFF-FA-10003059"/>
    <x v="1"/>
    <x v="13"/>
    <s v="Assorted Color Push Pins"/>
    <x v="3693"/>
    <n v="5"/>
    <n v="0.2"/>
    <n v="1.1764999999999992"/>
    <x v="0"/>
    <x v="0"/>
  </r>
  <r>
    <n v="4986"/>
    <s v="CA-2016-125171"/>
    <x v="1010"/>
    <d v="2016-09-03T00:00:00"/>
    <s v="Same Day"/>
    <s v="AG-10390"/>
    <s v="Allen Goldenen"/>
    <x v="0"/>
    <x v="0"/>
    <x v="20"/>
    <x v="15"/>
    <n v="10009"/>
    <x v="3"/>
    <s v="OFF-LA-10001175"/>
    <x v="1"/>
    <x v="2"/>
    <s v="Avery 514"/>
    <x v="936"/>
    <n v="5"/>
    <n v="0"/>
    <n v="7.056"/>
    <x v="3"/>
    <x v="0"/>
  </r>
  <r>
    <n v="4987"/>
    <s v="CA-2018-149279"/>
    <x v="423"/>
    <d v="2018-04-28T00:00:00"/>
    <s v="Standard Class"/>
    <s v="CL-12700"/>
    <s v="Craig Leslie"/>
    <x v="2"/>
    <x v="0"/>
    <x v="77"/>
    <x v="22"/>
    <n v="80906"/>
    <x v="1"/>
    <s v="OFF-PA-10003441"/>
    <x v="1"/>
    <x v="10"/>
    <s v="Xerox 226"/>
    <x v="12"/>
    <n v="3"/>
    <n v="0.2"/>
    <n v="5.4432"/>
    <x v="1"/>
    <x v="0"/>
  </r>
  <r>
    <n v="4988"/>
    <s v="CA-2018-149279"/>
    <x v="423"/>
    <d v="2018-04-28T00:00:00"/>
    <s v="Standard Class"/>
    <s v="CL-12700"/>
    <s v="Craig Leslie"/>
    <x v="2"/>
    <x v="0"/>
    <x v="77"/>
    <x v="22"/>
    <n v="80906"/>
    <x v="1"/>
    <s v="FUR-CH-10004287"/>
    <x v="0"/>
    <x v="1"/>
    <s v="SAFCO Arco Folding Chair"/>
    <x v="3694"/>
    <n v="6"/>
    <n v="0.2"/>
    <n v="149.14799999999991"/>
    <x v="1"/>
    <x v="0"/>
  </r>
  <r>
    <n v="4989"/>
    <s v="CA-2018-149279"/>
    <x v="423"/>
    <d v="2018-04-28T00:00:00"/>
    <s v="Standard Class"/>
    <s v="CL-12700"/>
    <s v="Craig Leslie"/>
    <x v="2"/>
    <x v="0"/>
    <x v="77"/>
    <x v="22"/>
    <n v="80906"/>
    <x v="1"/>
    <s v="OFF-BI-10004040"/>
    <x v="1"/>
    <x v="8"/>
    <s v="Wilson Jones Impact Binders"/>
    <x v="3695"/>
    <n v="2"/>
    <n v="0.7"/>
    <n v="-2.1755999999999993"/>
    <x v="1"/>
    <x v="0"/>
  </r>
  <r>
    <n v="4990"/>
    <s v="CA-2019-107321"/>
    <x v="515"/>
    <d v="2019-09-04T00:00:00"/>
    <s v="Standard Class"/>
    <s v="AW-10930"/>
    <s v="Arthur Wiediger"/>
    <x v="2"/>
    <x v="0"/>
    <x v="8"/>
    <x v="1"/>
    <n v="94110"/>
    <x v="1"/>
    <s v="OFF-BI-10004022"/>
    <x v="1"/>
    <x v="8"/>
    <s v="Acco Suede Grain Vinyl Round Ring Binder"/>
    <x v="408"/>
    <n v="3"/>
    <n v="0.2"/>
    <n v="2.1683999999999997"/>
    <x v="1"/>
    <x v="0"/>
  </r>
  <r>
    <n v="4991"/>
    <s v="CA-2019-107321"/>
    <x v="515"/>
    <d v="2019-09-04T00:00:00"/>
    <s v="Standard Class"/>
    <s v="AW-10930"/>
    <s v="Arthur Wiediger"/>
    <x v="2"/>
    <x v="0"/>
    <x v="8"/>
    <x v="1"/>
    <n v="94110"/>
    <x v="1"/>
    <s v="TEC-PH-10002200"/>
    <x v="2"/>
    <x v="7"/>
    <s v="Aastra 6757i CT Wireless VoIP phone"/>
    <x v="3696"/>
    <n v="4"/>
    <n v="0.2"/>
    <n v="77.558399999999978"/>
    <x v="1"/>
    <x v="0"/>
  </r>
  <r>
    <n v="4992"/>
    <s v="US-2019-122714"/>
    <x v="226"/>
    <d v="2019-12-13T00:00:00"/>
    <s v="Standard Class"/>
    <s v="HG-14965"/>
    <s v="Henry Goldwyn"/>
    <x v="1"/>
    <x v="0"/>
    <x v="22"/>
    <x v="10"/>
    <n v="60653"/>
    <x v="2"/>
    <s v="OFF-BI-10001120"/>
    <x v="1"/>
    <x v="8"/>
    <s v="Ibico EPK-21 Electric Binding System"/>
    <x v="3697"/>
    <n v="5"/>
    <n v="0.8"/>
    <n v="-2929.4845000000005"/>
    <x v="2"/>
    <x v="0"/>
  </r>
  <r>
    <n v="4993"/>
    <s v="CA-2017-153038"/>
    <x v="217"/>
    <d v="2017-12-25T00:00:00"/>
    <s v="Standard Class"/>
    <s v="RB-19645"/>
    <s v="Robert Barroso"/>
    <x v="1"/>
    <x v="0"/>
    <x v="26"/>
    <x v="18"/>
    <n v="38109"/>
    <x v="0"/>
    <s v="OFF-EN-10000461"/>
    <x v="1"/>
    <x v="12"/>
    <s v="#10- 4 1/8&quot; x 9 1/2&quot; Recycled Envelopes"/>
    <x v="3698"/>
    <n v="8"/>
    <n v="0.2"/>
    <n v="18.878399999999999"/>
    <x v="0"/>
    <x v="0"/>
  </r>
  <r>
    <n v="4994"/>
    <s v="CA-2017-153038"/>
    <x v="217"/>
    <d v="2017-12-25T00:00:00"/>
    <s v="Standard Class"/>
    <s v="RB-19645"/>
    <s v="Robert Barroso"/>
    <x v="1"/>
    <x v="0"/>
    <x v="26"/>
    <x v="18"/>
    <n v="38109"/>
    <x v="0"/>
    <s v="OFF-LA-10004008"/>
    <x v="1"/>
    <x v="2"/>
    <s v="Avery 507"/>
    <x v="3699"/>
    <n v="8"/>
    <n v="0.2"/>
    <n v="5.9903999999999984"/>
    <x v="0"/>
    <x v="0"/>
  </r>
  <r>
    <n v="4995"/>
    <s v="CA-2017-153038"/>
    <x v="217"/>
    <d v="2017-12-25T00:00:00"/>
    <s v="Standard Class"/>
    <s v="RB-19645"/>
    <s v="Robert Barroso"/>
    <x v="1"/>
    <x v="0"/>
    <x v="26"/>
    <x v="18"/>
    <n v="38109"/>
    <x v="0"/>
    <s v="FUR-FU-10000221"/>
    <x v="0"/>
    <x v="5"/>
    <s v="Master Caster Door Stop, Brown"/>
    <x v="2352"/>
    <n v="5"/>
    <n v="0.2"/>
    <n v="3.5559999999999992"/>
    <x v="0"/>
    <x v="0"/>
  </r>
  <r>
    <n v="4996"/>
    <s v="CA-2016-132227"/>
    <x v="130"/>
    <d v="2016-11-10T00:00:00"/>
    <s v="Standard Class"/>
    <s v="SZ-20035"/>
    <s v="Sam Zeldin"/>
    <x v="2"/>
    <x v="0"/>
    <x v="20"/>
    <x v="15"/>
    <n v="10011"/>
    <x v="3"/>
    <s v="OFF-BI-10000962"/>
    <x v="1"/>
    <x v="8"/>
    <s v="Acco Flexible ACCOHIDE Square Ring Data Binder, Dark Blue, 11 1/2&quot; X 14&quot; 7/8&quot;"/>
    <x v="3700"/>
    <n v="4"/>
    <n v="0.2"/>
    <n v="18.873199999999997"/>
    <x v="3"/>
    <x v="0"/>
  </r>
  <r>
    <n v="4997"/>
    <s v="CA-2019-155824"/>
    <x v="434"/>
    <d v="2019-03-15T00:00:00"/>
    <s v="Standard Class"/>
    <s v="KS-16300"/>
    <s v="Karen Seio"/>
    <x v="1"/>
    <x v="0"/>
    <x v="253"/>
    <x v="3"/>
    <n v="27604"/>
    <x v="0"/>
    <s v="OFF-AP-10000390"/>
    <x v="1"/>
    <x v="9"/>
    <s v="Euro Pro Shark Stick Mini Vacuum"/>
    <x v="3701"/>
    <n v="1"/>
    <n v="0.2"/>
    <n v="3.6587999999999976"/>
    <x v="0"/>
    <x v="0"/>
  </r>
  <r>
    <n v="4998"/>
    <s v="CA-2019-155824"/>
    <x v="434"/>
    <d v="2019-03-15T00:00:00"/>
    <s v="Standard Class"/>
    <s v="KS-16300"/>
    <s v="Karen Seio"/>
    <x v="1"/>
    <x v="0"/>
    <x v="253"/>
    <x v="3"/>
    <n v="27604"/>
    <x v="0"/>
    <s v="OFF-BI-10000014"/>
    <x v="1"/>
    <x v="8"/>
    <s v="Heavy-Duty E-Z-D Binders"/>
    <x v="3702"/>
    <n v="4"/>
    <n v="0.7"/>
    <n v="-10.037199999999999"/>
    <x v="0"/>
    <x v="0"/>
  </r>
  <r>
    <n v="4999"/>
    <s v="CA-2018-129238"/>
    <x v="1011"/>
    <d v="2018-02-04T00:00:00"/>
    <s v="Standard Class"/>
    <s v="SC-20050"/>
    <s v="Sample Company A"/>
    <x v="2"/>
    <x v="0"/>
    <x v="1"/>
    <x v="1"/>
    <n v="90045"/>
    <x v="1"/>
    <s v="TEC-PH-10004120"/>
    <x v="2"/>
    <x v="7"/>
    <s v="AT&amp;T 1080 Phone"/>
    <x v="3703"/>
    <n v="1"/>
    <n v="0.2"/>
    <n v="8.2194000000000003"/>
    <x v="1"/>
    <x v="0"/>
  </r>
  <r>
    <n v="5000"/>
    <s v="CA-2018-129238"/>
    <x v="1011"/>
    <d v="2018-02-04T00:00:00"/>
    <s v="Standard Class"/>
    <s v="SC-20050"/>
    <s v="Sample Company A"/>
    <x v="2"/>
    <x v="0"/>
    <x v="1"/>
    <x v="1"/>
    <n v="90045"/>
    <x v="1"/>
    <s v="OFF-PA-10002764"/>
    <x v="1"/>
    <x v="10"/>
    <s v="Easy-staple paper"/>
    <x v="3704"/>
    <n v="5"/>
    <n v="0"/>
    <n v="27.782999999999998"/>
    <x v="1"/>
    <x v="0"/>
  </r>
  <r>
    <n v="5001"/>
    <s v="CA-2019-159688"/>
    <x v="917"/>
    <d v="2019-05-12T00:00:00"/>
    <s v="Standard Class"/>
    <s v="AB-10060"/>
    <s v="Adam Bellavance"/>
    <x v="2"/>
    <x v="0"/>
    <x v="1"/>
    <x v="1"/>
    <n v="90004"/>
    <x v="1"/>
    <s v="TEC-AC-10000736"/>
    <x v="2"/>
    <x v="11"/>
    <s v="Logitech G600 MMO Gaming Mouse"/>
    <x v="3705"/>
    <n v="1"/>
    <n v="0"/>
    <n v="28.796399999999998"/>
    <x v="1"/>
    <x v="0"/>
  </r>
  <r>
    <n v="5002"/>
    <s v="CA-2018-136126"/>
    <x v="1012"/>
    <d v="2018-05-24T00:00:00"/>
    <s v="Same Day"/>
    <s v="EH-14125"/>
    <s v="Eugene Hildebrand"/>
    <x v="2"/>
    <x v="0"/>
    <x v="311"/>
    <x v="17"/>
    <n v="23602"/>
    <x v="0"/>
    <s v="OFF-SU-10000898"/>
    <x v="1"/>
    <x v="14"/>
    <s v="Acme Hot Forged Carbon Steel Scissors with Nickel-Plated Handles, 3 7/8&quot; Cut, 8&quot;L"/>
    <x v="1695"/>
    <n v="5"/>
    <n v="0"/>
    <n v="20.154999999999994"/>
    <x v="0"/>
    <x v="0"/>
  </r>
  <r>
    <n v="5003"/>
    <s v="CA-2018-136126"/>
    <x v="1012"/>
    <d v="2018-05-24T00:00:00"/>
    <s v="Same Day"/>
    <s v="EH-14125"/>
    <s v="Eugene Hildebrand"/>
    <x v="2"/>
    <x v="0"/>
    <x v="311"/>
    <x v="17"/>
    <n v="23602"/>
    <x v="0"/>
    <s v="OFF-PA-10004327"/>
    <x v="1"/>
    <x v="10"/>
    <s v="Xerox 1911"/>
    <x v="879"/>
    <n v="4"/>
    <n v="0"/>
    <n v="91.967999999999989"/>
    <x v="0"/>
    <x v="0"/>
  </r>
  <r>
    <n v="5004"/>
    <s v="CA-2018-155033"/>
    <x v="877"/>
    <d v="2018-10-12T00:00:00"/>
    <s v="Standard Class"/>
    <s v="CC-12475"/>
    <s v="Cindy Chapman"/>
    <x v="0"/>
    <x v="0"/>
    <x v="1"/>
    <x v="1"/>
    <n v="90032"/>
    <x v="1"/>
    <s v="OFF-PA-10000143"/>
    <x v="1"/>
    <x v="10"/>
    <s v="Astroparche Fine Business Paper"/>
    <x v="232"/>
    <n v="2"/>
    <n v="0"/>
    <n v="5.0688000000000004"/>
    <x v="1"/>
    <x v="0"/>
  </r>
  <r>
    <n v="5005"/>
    <s v="CA-2016-156006"/>
    <x v="1013"/>
    <d v="2016-05-02T00:00:00"/>
    <s v="Second Class"/>
    <s v="TM-21010"/>
    <s v="Tamara Manning"/>
    <x v="0"/>
    <x v="0"/>
    <x v="25"/>
    <x v="35"/>
    <n v="39212"/>
    <x v="0"/>
    <s v="TEC-AC-10002550"/>
    <x v="2"/>
    <x v="11"/>
    <s v="Maxell 4.7GB DVD-RW 3/Pack"/>
    <x v="3706"/>
    <n v="3"/>
    <n v="0"/>
    <n v="16.2486"/>
    <x v="0"/>
    <x v="0"/>
  </r>
  <r>
    <n v="5006"/>
    <s v="CA-2017-158659"/>
    <x v="113"/>
    <d v="2017-11-14T00:00:00"/>
    <s v="Second Class"/>
    <s v="SC-20695"/>
    <s v="Steve Chapman"/>
    <x v="1"/>
    <x v="0"/>
    <x v="102"/>
    <x v="14"/>
    <n v="47374"/>
    <x v="2"/>
    <s v="OFF-ST-10003306"/>
    <x v="1"/>
    <x v="4"/>
    <s v="Letter Size Cart"/>
    <x v="412"/>
    <n v="5"/>
    <n v="0"/>
    <n v="207.14699999999993"/>
    <x v="2"/>
    <x v="0"/>
  </r>
  <r>
    <n v="5007"/>
    <s v="CA-2017-169796"/>
    <x v="529"/>
    <d v="2017-11-14T00:00:00"/>
    <s v="Standard Class"/>
    <s v="Dp-13240"/>
    <s v="Dean percer"/>
    <x v="2"/>
    <x v="0"/>
    <x v="20"/>
    <x v="15"/>
    <n v="10035"/>
    <x v="3"/>
    <s v="TEC-MA-10000045"/>
    <x v="2"/>
    <x v="15"/>
    <s v="Zebra ZM400 Thermal Label Printer"/>
    <x v="3707"/>
    <n v="2"/>
    <n v="0"/>
    <n v="1114.5119999999999"/>
    <x v="3"/>
    <x v="0"/>
  </r>
  <r>
    <n v="5008"/>
    <s v="CA-2017-169796"/>
    <x v="529"/>
    <d v="2017-11-14T00:00:00"/>
    <s v="Standard Class"/>
    <s v="Dp-13240"/>
    <s v="Dean percer"/>
    <x v="2"/>
    <x v="0"/>
    <x v="20"/>
    <x v="15"/>
    <n v="10035"/>
    <x v="3"/>
    <s v="OFF-ST-10001505"/>
    <x v="1"/>
    <x v="4"/>
    <s v="Perma STOR-ALL Hanging File Box, 13 1/8&quot;W x 12 1/4&quot;D x 10 1/2&quot;H"/>
    <x v="1465"/>
    <n v="3"/>
    <n v="0"/>
    <n v="3.0497999999999985"/>
    <x v="3"/>
    <x v="0"/>
  </r>
  <r>
    <n v="5009"/>
    <s v="CA-2017-102876"/>
    <x v="67"/>
    <d v="2017-09-14T00:00:00"/>
    <s v="Standard Class"/>
    <s v="LR-17035"/>
    <s v="Lisa Ryan"/>
    <x v="1"/>
    <x v="0"/>
    <x v="10"/>
    <x v="9"/>
    <n v="19134"/>
    <x v="3"/>
    <s v="OFF-BI-10004781"/>
    <x v="1"/>
    <x v="8"/>
    <s v="GBC Wire Binding Strips"/>
    <x v="3708"/>
    <n v="1"/>
    <n v="0.7"/>
    <n v="-6.9827999999999975"/>
    <x v="3"/>
    <x v="0"/>
  </r>
  <r>
    <n v="5010"/>
    <s v="CA-2017-102876"/>
    <x v="67"/>
    <d v="2017-09-14T00:00:00"/>
    <s v="Standard Class"/>
    <s v="LR-17035"/>
    <s v="Lisa Ryan"/>
    <x v="1"/>
    <x v="0"/>
    <x v="10"/>
    <x v="9"/>
    <n v="19134"/>
    <x v="3"/>
    <s v="TEC-PH-10002680"/>
    <x v="2"/>
    <x v="7"/>
    <s v="Samsung Galaxy Note 3"/>
    <x v="3709"/>
    <n v="6"/>
    <n v="0.4"/>
    <n v="-131.9940000000002"/>
    <x v="3"/>
    <x v="0"/>
  </r>
  <r>
    <n v="5011"/>
    <s v="CA-2017-102876"/>
    <x v="67"/>
    <d v="2017-09-14T00:00:00"/>
    <s v="Standard Class"/>
    <s v="LR-17035"/>
    <s v="Lisa Ryan"/>
    <x v="1"/>
    <x v="0"/>
    <x v="10"/>
    <x v="9"/>
    <n v="19134"/>
    <x v="3"/>
    <s v="OFF-BI-10000848"/>
    <x v="1"/>
    <x v="8"/>
    <s v="Angle-D Ring Binders"/>
    <x v="3710"/>
    <n v="3"/>
    <n v="0.7"/>
    <n v="-3.9383999999999997"/>
    <x v="3"/>
    <x v="0"/>
  </r>
  <r>
    <n v="5012"/>
    <s v="US-2019-139647"/>
    <x v="943"/>
    <d v="2019-05-13T00:00:00"/>
    <s v="First Class"/>
    <s v="TS-21370"/>
    <s v="Todd Sumrall"/>
    <x v="1"/>
    <x v="0"/>
    <x v="42"/>
    <x v="16"/>
    <n v="85023"/>
    <x v="1"/>
    <s v="FUR-BO-10004467"/>
    <x v="0"/>
    <x v="0"/>
    <s v="Bestar Classic Bookcase"/>
    <x v="3711"/>
    <n v="7"/>
    <n v="0.7"/>
    <n v="-356.96429999999998"/>
    <x v="1"/>
    <x v="0"/>
  </r>
  <r>
    <n v="5013"/>
    <s v="US-2019-160465"/>
    <x v="246"/>
    <d v="2019-07-26T00:00:00"/>
    <s v="Standard Class"/>
    <s v="SW-20350"/>
    <s v="Sean Wendt"/>
    <x v="2"/>
    <x v="0"/>
    <x v="138"/>
    <x v="24"/>
    <n v="44105"/>
    <x v="3"/>
    <s v="OFF-BI-10001670"/>
    <x v="1"/>
    <x v="8"/>
    <s v="Vinyl Sectional Post Binders"/>
    <x v="3712"/>
    <n v="3"/>
    <n v="0.7"/>
    <n v="-22.619999999999997"/>
    <x v="3"/>
    <x v="0"/>
  </r>
  <r>
    <n v="5014"/>
    <s v="US-2019-160465"/>
    <x v="246"/>
    <d v="2019-07-26T00:00:00"/>
    <s v="Standard Class"/>
    <s v="SW-20350"/>
    <s v="Sean Wendt"/>
    <x v="2"/>
    <x v="0"/>
    <x v="138"/>
    <x v="24"/>
    <n v="44105"/>
    <x v="3"/>
    <s v="OFF-ST-10000136"/>
    <x v="1"/>
    <x v="4"/>
    <s v="Letter Size File"/>
    <x v="3713"/>
    <n v="7"/>
    <n v="0.2"/>
    <n v="25.010999999999967"/>
    <x v="3"/>
    <x v="0"/>
  </r>
  <r>
    <n v="5015"/>
    <s v="US-2019-160465"/>
    <x v="246"/>
    <d v="2019-07-26T00:00:00"/>
    <s v="Standard Class"/>
    <s v="SW-20350"/>
    <s v="Sean Wendt"/>
    <x v="2"/>
    <x v="0"/>
    <x v="138"/>
    <x v="24"/>
    <n v="44105"/>
    <x v="3"/>
    <s v="TEC-PH-10004522"/>
    <x v="2"/>
    <x v="7"/>
    <s v="Dexim XPower Skin Super-Thin Power Case for iPhone 5 - Black"/>
    <x v="3714"/>
    <n v="6"/>
    <n v="0.4"/>
    <n v="-52.640999999999991"/>
    <x v="3"/>
    <x v="0"/>
  </r>
  <r>
    <n v="5016"/>
    <s v="CA-2016-153850"/>
    <x v="156"/>
    <d v="2016-11-29T00:00:00"/>
    <s v="Standard Class"/>
    <s v="TH-21100"/>
    <s v="Thea Hendricks"/>
    <x v="0"/>
    <x v="0"/>
    <x v="167"/>
    <x v="24"/>
    <n v="43615"/>
    <x v="3"/>
    <s v="FUR-FU-10002960"/>
    <x v="0"/>
    <x v="5"/>
    <s v="Eldon 200 Class Desk Accessories, Burgundy"/>
    <x v="200"/>
    <n v="7"/>
    <n v="0.2"/>
    <n v="9.6712000000000025"/>
    <x v="3"/>
    <x v="0"/>
  </r>
  <r>
    <n v="5017"/>
    <s v="CA-2016-153850"/>
    <x v="156"/>
    <d v="2016-11-29T00:00:00"/>
    <s v="Standard Class"/>
    <s v="TH-21100"/>
    <s v="Thea Hendricks"/>
    <x v="0"/>
    <x v="0"/>
    <x v="167"/>
    <x v="24"/>
    <n v="43615"/>
    <x v="3"/>
    <s v="TEC-PH-10002584"/>
    <x v="2"/>
    <x v="7"/>
    <s v="Samsung Galaxy S4"/>
    <x v="3715"/>
    <n v="4"/>
    <n v="0.4"/>
    <n v="-250.39600000000019"/>
    <x v="3"/>
    <x v="0"/>
  </r>
  <r>
    <n v="5018"/>
    <s v="CA-2016-127558"/>
    <x v="647"/>
    <d v="2016-11-18T00:00:00"/>
    <s v="First Class"/>
    <s v="SS-20410"/>
    <s v="Shahid Shariari"/>
    <x v="0"/>
    <x v="0"/>
    <x v="1"/>
    <x v="1"/>
    <n v="90008"/>
    <x v="1"/>
    <s v="FUR-FU-10002505"/>
    <x v="0"/>
    <x v="5"/>
    <s v="Eldon 100 Class Desk Accessories"/>
    <x v="3716"/>
    <n v="3"/>
    <n v="0"/>
    <n v="3.2351999999999994"/>
    <x v="1"/>
    <x v="0"/>
  </r>
  <r>
    <n v="5019"/>
    <s v="CA-2016-127558"/>
    <x v="647"/>
    <d v="2016-11-18T00:00:00"/>
    <s v="First Class"/>
    <s v="SS-20410"/>
    <s v="Shahid Shariari"/>
    <x v="0"/>
    <x v="0"/>
    <x v="1"/>
    <x v="1"/>
    <n v="90008"/>
    <x v="1"/>
    <s v="TEC-AC-10003832"/>
    <x v="2"/>
    <x v="11"/>
    <s v="Logitech P710e Mobile Speakerphone"/>
    <x v="3717"/>
    <n v="3"/>
    <n v="0"/>
    <n v="146.76929999999993"/>
    <x v="1"/>
    <x v="0"/>
  </r>
  <r>
    <n v="5020"/>
    <s v="CA-2016-127558"/>
    <x v="647"/>
    <d v="2016-11-18T00:00:00"/>
    <s v="First Class"/>
    <s v="SS-20410"/>
    <s v="Shahid Shariari"/>
    <x v="0"/>
    <x v="0"/>
    <x v="1"/>
    <x v="1"/>
    <n v="90008"/>
    <x v="1"/>
    <s v="OFF-SU-10002537"/>
    <x v="1"/>
    <x v="14"/>
    <s v="Acme Box Cutter Scissors"/>
    <x v="3718"/>
    <n v="2"/>
    <n v="0"/>
    <n v="5.3196000000000012"/>
    <x v="1"/>
    <x v="0"/>
  </r>
  <r>
    <n v="5021"/>
    <s v="CA-2019-136511"/>
    <x v="721"/>
    <d v="2019-03-25T00:00:00"/>
    <s v="Second Class"/>
    <s v="MZ-17515"/>
    <s v="Mary Zewe"/>
    <x v="1"/>
    <x v="0"/>
    <x v="20"/>
    <x v="15"/>
    <n v="10011"/>
    <x v="3"/>
    <s v="OFF-SU-10003505"/>
    <x v="1"/>
    <x v="14"/>
    <s v="Premier Electric Letter Opener"/>
    <x v="3719"/>
    <n v="3"/>
    <n v="0"/>
    <n v="17.378999999999976"/>
    <x v="3"/>
    <x v="0"/>
  </r>
  <r>
    <n v="5022"/>
    <s v="CA-2018-133795"/>
    <x v="122"/>
    <d v="2018-12-24T00:00:00"/>
    <s v="Standard Class"/>
    <s v="JE-15475"/>
    <s v="Jeremy Ellison"/>
    <x v="0"/>
    <x v="0"/>
    <x v="70"/>
    <x v="1"/>
    <n v="92037"/>
    <x v="1"/>
    <s v="TEC-AC-10001465"/>
    <x v="2"/>
    <x v="11"/>
    <s v="SanDisk Cruzer 64 GB USB Flash Drive"/>
    <x v="3720"/>
    <n v="2"/>
    <n v="0"/>
    <n v="21.791999999999994"/>
    <x v="1"/>
    <x v="0"/>
  </r>
  <r>
    <n v="5023"/>
    <s v="CA-2018-133795"/>
    <x v="122"/>
    <d v="2018-12-24T00:00:00"/>
    <s v="Standard Class"/>
    <s v="JE-15475"/>
    <s v="Jeremy Ellison"/>
    <x v="0"/>
    <x v="0"/>
    <x v="70"/>
    <x v="1"/>
    <n v="92037"/>
    <x v="1"/>
    <s v="TEC-AC-10003832"/>
    <x v="2"/>
    <x v="11"/>
    <s v="Logitech P710e Mobile Speakerphone"/>
    <x v="3717"/>
    <n v="3"/>
    <n v="0"/>
    <n v="146.76929999999993"/>
    <x v="1"/>
    <x v="0"/>
  </r>
  <r>
    <n v="5024"/>
    <s v="CA-2018-133795"/>
    <x v="122"/>
    <d v="2018-12-24T00:00:00"/>
    <s v="Standard Class"/>
    <s v="JE-15475"/>
    <s v="Jeremy Ellison"/>
    <x v="0"/>
    <x v="0"/>
    <x v="70"/>
    <x v="1"/>
    <n v="92037"/>
    <x v="1"/>
    <s v="FUR-FU-10003731"/>
    <x v="0"/>
    <x v="5"/>
    <s v="Eldon Expressions Wood and Plastic Desk Accessories, Oak"/>
    <x v="3089"/>
    <n v="4"/>
    <n v="0"/>
    <n v="11.177600000000002"/>
    <x v="1"/>
    <x v="0"/>
  </r>
  <r>
    <n v="5025"/>
    <s v="US-2019-130953"/>
    <x v="570"/>
    <d v="2019-08-03T00:00:00"/>
    <s v="Standard Class"/>
    <s v="RF-19735"/>
    <s v="Roland Fjeld"/>
    <x v="0"/>
    <x v="0"/>
    <x v="268"/>
    <x v="26"/>
    <n v="73120"/>
    <x v="2"/>
    <s v="OFF-BI-10004828"/>
    <x v="1"/>
    <x v="8"/>
    <s v="GBC Poly Designer Binding Covers"/>
    <x v="3446"/>
    <n v="2"/>
    <n v="0"/>
    <n v="16.405199999999997"/>
    <x v="2"/>
    <x v="0"/>
  </r>
  <r>
    <n v="5026"/>
    <s v="US-2019-130953"/>
    <x v="570"/>
    <d v="2019-08-03T00:00:00"/>
    <s v="Standard Class"/>
    <s v="RF-19735"/>
    <s v="Roland Fjeld"/>
    <x v="0"/>
    <x v="0"/>
    <x v="268"/>
    <x v="26"/>
    <n v="73120"/>
    <x v="2"/>
    <s v="TEC-PH-10003012"/>
    <x v="2"/>
    <x v="7"/>
    <s v="Nortel Meridian M3904 Professional Digital phone"/>
    <x v="3721"/>
    <n v="3"/>
    <n v="0"/>
    <n v="133.97129999999996"/>
    <x v="2"/>
    <x v="0"/>
  </r>
  <r>
    <n v="5027"/>
    <s v="US-2019-130953"/>
    <x v="570"/>
    <d v="2019-08-03T00:00:00"/>
    <s v="Standard Class"/>
    <s v="RF-19735"/>
    <s v="Roland Fjeld"/>
    <x v="0"/>
    <x v="0"/>
    <x v="268"/>
    <x v="26"/>
    <n v="73120"/>
    <x v="2"/>
    <s v="OFF-AP-10002311"/>
    <x v="1"/>
    <x v="9"/>
    <s v="Holmes Replacement Filter for HEPA Air Cleaner, Very Large Room, HEPA Filter"/>
    <x v="1609"/>
    <n v="2"/>
    <n v="0"/>
    <n v="60.552800000000005"/>
    <x v="2"/>
    <x v="0"/>
  </r>
  <r>
    <n v="5028"/>
    <s v="US-2019-130953"/>
    <x v="570"/>
    <d v="2019-08-03T00:00:00"/>
    <s v="Standard Class"/>
    <s v="RF-19735"/>
    <s v="Roland Fjeld"/>
    <x v="0"/>
    <x v="0"/>
    <x v="268"/>
    <x v="26"/>
    <n v="73120"/>
    <x v="2"/>
    <s v="FUR-CH-10004626"/>
    <x v="0"/>
    <x v="1"/>
    <s v="Office Star Flex Back Scooter Chair with Aluminum Finish Frame"/>
    <x v="3722"/>
    <n v="3"/>
    <n v="0"/>
    <n v="72.640799999999999"/>
    <x v="2"/>
    <x v="0"/>
  </r>
  <r>
    <n v="5029"/>
    <s v="CA-2016-151792"/>
    <x v="814"/>
    <d v="2016-09-07T00:00:00"/>
    <s v="Second Class"/>
    <s v="CV-12295"/>
    <s v="Christina VanderZanden"/>
    <x v="0"/>
    <x v="0"/>
    <x v="22"/>
    <x v="10"/>
    <n v="60653"/>
    <x v="2"/>
    <s v="TEC-AC-10001606"/>
    <x v="2"/>
    <x v="11"/>
    <s v="Logitech Wireless Performance Mouse MX for PC and Mac"/>
    <x v="1977"/>
    <n v="3"/>
    <n v="0.2"/>
    <n v="53.994600000000005"/>
    <x v="2"/>
    <x v="0"/>
  </r>
  <r>
    <n v="5030"/>
    <s v="CA-2019-139304"/>
    <x v="926"/>
    <d v="2019-02-02T00:00:00"/>
    <s v="Standard Class"/>
    <s v="VG-21790"/>
    <s v="Vivek Gonzalez"/>
    <x v="0"/>
    <x v="0"/>
    <x v="8"/>
    <x v="1"/>
    <n v="94109"/>
    <x v="1"/>
    <s v="OFF-AR-10001216"/>
    <x v="1"/>
    <x v="6"/>
    <s v="Newell 339"/>
    <x v="484"/>
    <n v="3"/>
    <n v="0"/>
    <n v="2.1683999999999997"/>
    <x v="1"/>
    <x v="0"/>
  </r>
  <r>
    <n v="5031"/>
    <s v="CA-2019-139304"/>
    <x v="926"/>
    <d v="2019-02-02T00:00:00"/>
    <s v="Standard Class"/>
    <s v="VG-21790"/>
    <s v="Vivek Gonzalez"/>
    <x v="0"/>
    <x v="0"/>
    <x v="8"/>
    <x v="1"/>
    <n v="94109"/>
    <x v="1"/>
    <s v="OFF-SU-10001664"/>
    <x v="1"/>
    <x v="14"/>
    <s v="Acme Office Executive Series Stainless Steel Trimmers"/>
    <x v="3723"/>
    <n v="1"/>
    <n v="0"/>
    <n v="2.2282000000000002"/>
    <x v="1"/>
    <x v="0"/>
  </r>
  <r>
    <n v="5032"/>
    <s v="CA-2019-139304"/>
    <x v="926"/>
    <d v="2019-02-02T00:00:00"/>
    <s v="Standard Class"/>
    <s v="VG-21790"/>
    <s v="Vivek Gonzalez"/>
    <x v="0"/>
    <x v="0"/>
    <x v="8"/>
    <x v="1"/>
    <n v="94109"/>
    <x v="1"/>
    <s v="OFF-BI-10002498"/>
    <x v="1"/>
    <x v="8"/>
    <s v="Clear Mylar Reinforcing Strips"/>
    <x v="473"/>
    <n v="8"/>
    <n v="0.2"/>
    <n v="40.370399999999997"/>
    <x v="1"/>
    <x v="0"/>
  </r>
  <r>
    <n v="5033"/>
    <s v="CA-2018-155166"/>
    <x v="482"/>
    <d v="2019-01-02T00:00:00"/>
    <s v="Standard Class"/>
    <s v="BB-11545"/>
    <s v="Brenda Bowman"/>
    <x v="1"/>
    <x v="0"/>
    <x v="219"/>
    <x v="30"/>
    <n v="8360"/>
    <x v="3"/>
    <s v="FUR-CH-10003968"/>
    <x v="0"/>
    <x v="1"/>
    <s v="Novimex Turbo Task Chair"/>
    <x v="3724"/>
    <n v="3"/>
    <n v="0"/>
    <n v="25.552800000000005"/>
    <x v="3"/>
    <x v="0"/>
  </r>
  <r>
    <n v="5034"/>
    <s v="CA-2018-155166"/>
    <x v="482"/>
    <d v="2019-01-02T00:00:00"/>
    <s v="Standard Class"/>
    <s v="BB-11545"/>
    <s v="Brenda Bowman"/>
    <x v="1"/>
    <x v="0"/>
    <x v="219"/>
    <x v="30"/>
    <n v="8360"/>
    <x v="3"/>
    <s v="OFF-AP-10002765"/>
    <x v="1"/>
    <x v="9"/>
    <s v="Fellowes Advanced Computer Series Surge Protectors"/>
    <x v="3725"/>
    <n v="1"/>
    <n v="0"/>
    <n v="7.4172000000000011"/>
    <x v="3"/>
    <x v="0"/>
  </r>
  <r>
    <n v="5035"/>
    <s v="CA-2017-103954"/>
    <x v="101"/>
    <d v="2017-08-13T00:00:00"/>
    <s v="Second Class"/>
    <s v="HR-14770"/>
    <s v="Hallie Redmond"/>
    <x v="2"/>
    <x v="0"/>
    <x v="158"/>
    <x v="6"/>
    <n v="53209"/>
    <x v="2"/>
    <s v="FUR-BO-10004690"/>
    <x v="0"/>
    <x v="0"/>
    <s v="O'Sullivan Cherrywood Estates Traditional Barrister Bookcase"/>
    <x v="3726"/>
    <n v="5"/>
    <n v="0"/>
    <n v="48.117999999999981"/>
    <x v="2"/>
    <x v="0"/>
  </r>
  <r>
    <n v="5036"/>
    <s v="CA-2016-169803"/>
    <x v="322"/>
    <d v="2016-04-12T00:00:00"/>
    <s v="Standard Class"/>
    <s v="SC-20260"/>
    <s v="Scott Cohen"/>
    <x v="1"/>
    <x v="0"/>
    <x v="4"/>
    <x v="4"/>
    <n v="98115"/>
    <x v="1"/>
    <s v="FUR-TA-10000688"/>
    <x v="0"/>
    <x v="3"/>
    <s v="Chromcraft Bull-Nose Wood Round Conference Table Top, Wood Base"/>
    <x v="2327"/>
    <n v="3"/>
    <n v="0"/>
    <n v="111.10349999999994"/>
    <x v="1"/>
    <x v="0"/>
  </r>
  <r>
    <n v="5037"/>
    <s v="CA-2016-169803"/>
    <x v="322"/>
    <d v="2016-04-12T00:00:00"/>
    <s v="Standard Class"/>
    <s v="SC-20260"/>
    <s v="Scott Cohen"/>
    <x v="1"/>
    <x v="0"/>
    <x v="4"/>
    <x v="4"/>
    <n v="98115"/>
    <x v="1"/>
    <s v="TEC-AC-10003441"/>
    <x v="2"/>
    <x v="11"/>
    <s v="Kingston Digital DataTraveler 32GB USB 2.0"/>
    <x v="1284"/>
    <n v="2"/>
    <n v="0"/>
    <n v="2.0339999999999989"/>
    <x v="1"/>
    <x v="0"/>
  </r>
  <r>
    <n v="5038"/>
    <s v="CA-2019-141719"/>
    <x v="701"/>
    <d v="2019-11-21T00:00:00"/>
    <s v="Second Class"/>
    <s v="EG-13900"/>
    <s v="Emily Grady"/>
    <x v="0"/>
    <x v="0"/>
    <x v="14"/>
    <x v="10"/>
    <n v="60540"/>
    <x v="2"/>
    <s v="TEC-AC-10003610"/>
    <x v="2"/>
    <x v="11"/>
    <s v="Logitech Illuminated - Keyboard"/>
    <x v="3727"/>
    <n v="5"/>
    <n v="0.2"/>
    <n v="83.98599999999999"/>
    <x v="2"/>
    <x v="0"/>
  </r>
  <r>
    <n v="5039"/>
    <s v="CA-2017-136469"/>
    <x v="655"/>
    <d v="2017-07-12T00:00:00"/>
    <s v="First Class"/>
    <s v="TS-21370"/>
    <s v="Todd Sumrall"/>
    <x v="1"/>
    <x v="0"/>
    <x v="40"/>
    <x v="13"/>
    <n v="19805"/>
    <x v="3"/>
    <s v="FUR-TA-10001520"/>
    <x v="0"/>
    <x v="3"/>
    <s v="Lesro Sheffield Collection Coffee Table, End Table, Center Table, Corner Table"/>
    <x v="3728"/>
    <n v="4"/>
    <n v="0.3"/>
    <n v="-37.112400000000036"/>
    <x v="3"/>
    <x v="0"/>
  </r>
  <r>
    <n v="5040"/>
    <s v="CA-2017-136469"/>
    <x v="655"/>
    <d v="2017-07-12T00:00:00"/>
    <s v="First Class"/>
    <s v="TS-21370"/>
    <s v="Todd Sumrall"/>
    <x v="1"/>
    <x v="0"/>
    <x v="40"/>
    <x v="13"/>
    <n v="19805"/>
    <x v="3"/>
    <s v="TEC-PH-10001817"/>
    <x v="2"/>
    <x v="7"/>
    <s v="Wilson Electronics DB Pro Signal Booster"/>
    <x v="3729"/>
    <n v="2"/>
    <n v="0"/>
    <n v="193.32000000000005"/>
    <x v="3"/>
    <x v="0"/>
  </r>
  <r>
    <n v="5041"/>
    <s v="CA-2017-136469"/>
    <x v="655"/>
    <d v="2017-07-12T00:00:00"/>
    <s v="First Class"/>
    <s v="TS-21370"/>
    <s v="Todd Sumrall"/>
    <x v="1"/>
    <x v="0"/>
    <x v="40"/>
    <x v="13"/>
    <n v="19805"/>
    <x v="3"/>
    <s v="OFF-BI-10004492"/>
    <x v="1"/>
    <x v="8"/>
    <s v="Tuf-Vin Binders"/>
    <x v="3730"/>
    <n v="7"/>
    <n v="0"/>
    <n v="103.89819999999997"/>
    <x v="3"/>
    <x v="0"/>
  </r>
  <r>
    <n v="5042"/>
    <s v="CA-2018-158694"/>
    <x v="338"/>
    <d v="2018-11-13T00:00:00"/>
    <s v="Second Class"/>
    <s v="AI-10855"/>
    <s v="Arianne Irving"/>
    <x v="0"/>
    <x v="0"/>
    <x v="1"/>
    <x v="1"/>
    <n v="90036"/>
    <x v="1"/>
    <s v="OFF-PA-10002421"/>
    <x v="1"/>
    <x v="10"/>
    <s v="Embossed Ink Jet Note Cards"/>
    <x v="3731"/>
    <n v="3"/>
    <n v="0"/>
    <n v="32.500799999999998"/>
    <x v="1"/>
    <x v="0"/>
  </r>
  <r>
    <n v="5043"/>
    <s v="CA-2018-158694"/>
    <x v="338"/>
    <d v="2018-11-13T00:00:00"/>
    <s v="Second Class"/>
    <s v="AI-10855"/>
    <s v="Arianne Irving"/>
    <x v="0"/>
    <x v="0"/>
    <x v="1"/>
    <x v="1"/>
    <n v="90036"/>
    <x v="1"/>
    <s v="OFF-AP-10000055"/>
    <x v="1"/>
    <x v="9"/>
    <s v="Belkin F9S820V06 8 Outlet Surge"/>
    <x v="681"/>
    <n v="4"/>
    <n v="0"/>
    <n v="38.975999999999985"/>
    <x v="1"/>
    <x v="0"/>
  </r>
  <r>
    <n v="5044"/>
    <s v="CA-2018-158694"/>
    <x v="338"/>
    <d v="2018-11-13T00:00:00"/>
    <s v="Second Class"/>
    <s v="AI-10855"/>
    <s v="Arianne Irving"/>
    <x v="0"/>
    <x v="0"/>
    <x v="1"/>
    <x v="1"/>
    <n v="90036"/>
    <x v="1"/>
    <s v="FUR-FU-10000965"/>
    <x v="0"/>
    <x v="5"/>
    <s v="Howard Miller 11-1/2&quot; Diameter Ridgewood Wall Clock"/>
    <x v="3732"/>
    <n v="9"/>
    <n v="0"/>
    <n v="191.65860000000001"/>
    <x v="1"/>
    <x v="0"/>
  </r>
  <r>
    <n v="5045"/>
    <s v="CA-2018-158694"/>
    <x v="338"/>
    <d v="2018-11-13T00:00:00"/>
    <s v="Second Class"/>
    <s v="AI-10855"/>
    <s v="Arianne Irving"/>
    <x v="0"/>
    <x v="0"/>
    <x v="1"/>
    <x v="1"/>
    <n v="90036"/>
    <x v="1"/>
    <s v="OFF-PA-10001363"/>
    <x v="1"/>
    <x v="10"/>
    <s v="Xerox 1933"/>
    <x v="3733"/>
    <n v="5"/>
    <n v="0"/>
    <n v="28.857999999999997"/>
    <x v="1"/>
    <x v="0"/>
  </r>
  <r>
    <n v="5046"/>
    <s v="CA-2018-158694"/>
    <x v="338"/>
    <d v="2018-11-13T00:00:00"/>
    <s v="Second Class"/>
    <s v="AI-10855"/>
    <s v="Arianne Irving"/>
    <x v="0"/>
    <x v="0"/>
    <x v="1"/>
    <x v="1"/>
    <n v="90036"/>
    <x v="1"/>
    <s v="OFF-ST-10001496"/>
    <x v="1"/>
    <x v="4"/>
    <s v="Standard Rollaway File with Lock"/>
    <x v="3734"/>
    <n v="4"/>
    <n v="0"/>
    <n v="187.39760000000001"/>
    <x v="1"/>
    <x v="0"/>
  </r>
  <r>
    <n v="5047"/>
    <s v="CA-2018-158694"/>
    <x v="338"/>
    <d v="2018-11-13T00:00:00"/>
    <s v="Second Class"/>
    <s v="AI-10855"/>
    <s v="Arianne Irving"/>
    <x v="0"/>
    <x v="0"/>
    <x v="1"/>
    <x v="1"/>
    <n v="90036"/>
    <x v="1"/>
    <s v="OFF-BI-10004656"/>
    <x v="1"/>
    <x v="8"/>
    <s v="Peel &amp; Stick Add-On Corner Pockets"/>
    <x v="1182"/>
    <n v="3"/>
    <n v="0.2"/>
    <n v="1.8143999999999996"/>
    <x v="1"/>
    <x v="0"/>
  </r>
  <r>
    <n v="5048"/>
    <s v="CA-2018-158694"/>
    <x v="338"/>
    <d v="2018-11-13T00:00:00"/>
    <s v="Second Class"/>
    <s v="AI-10855"/>
    <s v="Arianne Irving"/>
    <x v="0"/>
    <x v="0"/>
    <x v="1"/>
    <x v="1"/>
    <n v="90036"/>
    <x v="1"/>
    <s v="OFF-AR-10001227"/>
    <x v="1"/>
    <x v="6"/>
    <s v="Newell 338"/>
    <x v="456"/>
    <n v="5"/>
    <n v="0"/>
    <n v="3.9690000000000003"/>
    <x v="1"/>
    <x v="0"/>
  </r>
  <r>
    <n v="5049"/>
    <s v="US-2016-104759"/>
    <x v="691"/>
    <d v="2016-04-04T00:00:00"/>
    <s v="Standard Class"/>
    <s v="DD-13570"/>
    <s v="Dorothy Dickinson"/>
    <x v="0"/>
    <x v="0"/>
    <x v="22"/>
    <x v="10"/>
    <n v="60610"/>
    <x v="2"/>
    <s v="OFF-BI-10002071"/>
    <x v="1"/>
    <x v="8"/>
    <s v="Fellowes Black Plastic Comb Bindings"/>
    <x v="3735"/>
    <n v="7"/>
    <n v="0.8"/>
    <n v="-13.827800000000003"/>
    <x v="2"/>
    <x v="0"/>
  </r>
  <r>
    <n v="5050"/>
    <s v="US-2016-104759"/>
    <x v="691"/>
    <d v="2016-04-04T00:00:00"/>
    <s v="Standard Class"/>
    <s v="DD-13570"/>
    <s v="Dorothy Dickinson"/>
    <x v="0"/>
    <x v="0"/>
    <x v="22"/>
    <x v="10"/>
    <n v="60610"/>
    <x v="2"/>
    <s v="TEC-AC-10004901"/>
    <x v="2"/>
    <x v="11"/>
    <s v="Kensington SlimBlade Notebook Wireless Mouse with Nano Receiver"/>
    <x v="1566"/>
    <n v="2"/>
    <n v="0.2"/>
    <n v="13.997199999999999"/>
    <x v="2"/>
    <x v="0"/>
  </r>
  <r>
    <n v="5051"/>
    <s v="CA-2017-150511"/>
    <x v="227"/>
    <d v="2017-09-24T00:00:00"/>
    <s v="Standard Class"/>
    <s v="AB-10060"/>
    <s v="Adam Bellavance"/>
    <x v="2"/>
    <x v="0"/>
    <x v="96"/>
    <x v="4"/>
    <n v="98198"/>
    <x v="1"/>
    <s v="OFF-PA-10001776"/>
    <x v="1"/>
    <x v="10"/>
    <s v="Wirebound Message Books, Four 2 3/4&quot; x 5&quot; Forms per Page, 600 Sets per Book"/>
    <x v="1909"/>
    <n v="2"/>
    <n v="0"/>
    <n v="8.7137999999999991"/>
    <x v="1"/>
    <x v="0"/>
  </r>
  <r>
    <n v="5052"/>
    <s v="CA-2017-134922"/>
    <x v="209"/>
    <d v="2017-11-11T00:00:00"/>
    <s v="Standard Class"/>
    <s v="KB-16240"/>
    <s v="Karen Bern"/>
    <x v="1"/>
    <x v="0"/>
    <x v="10"/>
    <x v="9"/>
    <n v="19140"/>
    <x v="3"/>
    <s v="OFF-EN-10000483"/>
    <x v="1"/>
    <x v="12"/>
    <s v="White Envelopes, White Envelopes with Clear Poly Window"/>
    <x v="3736"/>
    <n v="2"/>
    <n v="0.2"/>
    <n v="7.9299999999999971"/>
    <x v="3"/>
    <x v="0"/>
  </r>
  <r>
    <n v="5053"/>
    <s v="US-2019-120607"/>
    <x v="240"/>
    <d v="2019-05-19T00:00:00"/>
    <s v="Same Day"/>
    <s v="JC-15775"/>
    <s v="John Castell"/>
    <x v="0"/>
    <x v="0"/>
    <x v="118"/>
    <x v="32"/>
    <n v="30318"/>
    <x v="0"/>
    <s v="OFF-PA-10003129"/>
    <x v="1"/>
    <x v="10"/>
    <s v="Tops White Computer Printout Paper"/>
    <x v="3589"/>
    <n v="4"/>
    <n v="0"/>
    <n v="91.950799999999987"/>
    <x v="0"/>
    <x v="0"/>
  </r>
  <r>
    <n v="5054"/>
    <s v="CA-2017-141243"/>
    <x v="928"/>
    <d v="2017-01-08T00:00:00"/>
    <s v="Second Class"/>
    <s v="AH-10465"/>
    <s v="Amy Hunt"/>
    <x v="0"/>
    <x v="0"/>
    <x v="61"/>
    <x v="5"/>
    <n v="75217"/>
    <x v="2"/>
    <s v="TEC-AC-10003198"/>
    <x v="2"/>
    <x v="11"/>
    <s v="Enermax Acrylux Wireless Keyboard"/>
    <x v="3737"/>
    <n v="5"/>
    <n v="0.2"/>
    <n v="84.659999999999982"/>
    <x v="2"/>
    <x v="0"/>
  </r>
  <r>
    <n v="5055"/>
    <s v="CA-2017-141243"/>
    <x v="928"/>
    <d v="2017-01-08T00:00:00"/>
    <s v="Second Class"/>
    <s v="AH-10465"/>
    <s v="Amy Hunt"/>
    <x v="0"/>
    <x v="0"/>
    <x v="61"/>
    <x v="5"/>
    <n v="75217"/>
    <x v="2"/>
    <s v="OFF-AR-10001246"/>
    <x v="1"/>
    <x v="6"/>
    <s v="Newell 317"/>
    <x v="2617"/>
    <n v="3"/>
    <n v="0.2"/>
    <n v="0.79379999999999962"/>
    <x v="2"/>
    <x v="0"/>
  </r>
  <r>
    <n v="5056"/>
    <s v="CA-2017-141243"/>
    <x v="928"/>
    <d v="2017-01-08T00:00:00"/>
    <s v="Second Class"/>
    <s v="AH-10465"/>
    <s v="Amy Hunt"/>
    <x v="0"/>
    <x v="0"/>
    <x v="61"/>
    <x v="5"/>
    <n v="75217"/>
    <x v="2"/>
    <s v="FUR-BO-10003272"/>
    <x v="0"/>
    <x v="0"/>
    <s v="O'Sullivan Living Dimensions 5-Shelf Bookcases"/>
    <x v="3738"/>
    <n v="9"/>
    <n v="0.32"/>
    <n v="-437.5404000000002"/>
    <x v="2"/>
    <x v="0"/>
  </r>
  <r>
    <n v="5057"/>
    <s v="CA-2017-162166"/>
    <x v="1014"/>
    <d v="2017-09-11T00:00:00"/>
    <s v="First Class"/>
    <s v="NM-18520"/>
    <s v="Neoma Murray"/>
    <x v="0"/>
    <x v="0"/>
    <x v="429"/>
    <x v="1"/>
    <n v="92553"/>
    <x v="1"/>
    <s v="OFF-PA-10002606"/>
    <x v="1"/>
    <x v="10"/>
    <s v="Xerox 1928"/>
    <x v="1603"/>
    <n v="5"/>
    <n v="0"/>
    <n v="11.879999999999999"/>
    <x v="1"/>
    <x v="1"/>
  </r>
  <r>
    <n v="5058"/>
    <s v="CA-2017-162166"/>
    <x v="1014"/>
    <d v="2017-09-11T00:00:00"/>
    <s v="First Class"/>
    <s v="NM-18520"/>
    <s v="Neoma Murray"/>
    <x v="0"/>
    <x v="0"/>
    <x v="429"/>
    <x v="1"/>
    <n v="92553"/>
    <x v="1"/>
    <s v="OFF-ST-10002486"/>
    <x v="1"/>
    <x v="4"/>
    <s v="Eldon Shelf Savers Cubes and Bins"/>
    <x v="3739"/>
    <n v="6"/>
    <n v="0"/>
    <n v="0.83759999999999835"/>
    <x v="1"/>
    <x v="1"/>
  </r>
  <r>
    <n v="5059"/>
    <s v="CA-2018-120796"/>
    <x v="1015"/>
    <d v="2018-04-07T00:00:00"/>
    <s v="Standard Class"/>
    <s v="CS-11950"/>
    <s v="Carlos Soltero"/>
    <x v="0"/>
    <x v="0"/>
    <x v="10"/>
    <x v="9"/>
    <n v="19140"/>
    <x v="3"/>
    <s v="OFF-BI-10004330"/>
    <x v="1"/>
    <x v="8"/>
    <s v="GBC Velobind Prepunched Cover Sets, Regency Series"/>
    <x v="3740"/>
    <n v="9"/>
    <n v="0.7"/>
    <n v="-83.204999999999984"/>
    <x v="3"/>
    <x v="0"/>
  </r>
  <r>
    <n v="5060"/>
    <s v="CA-2018-109722"/>
    <x v="5"/>
    <d v="2018-12-07T00:00:00"/>
    <s v="Second Class"/>
    <s v="TP-21130"/>
    <s v="Theone Pippenger"/>
    <x v="0"/>
    <x v="0"/>
    <x v="430"/>
    <x v="0"/>
    <n v="40324"/>
    <x v="0"/>
    <s v="TEC-PH-10000560"/>
    <x v="2"/>
    <x v="7"/>
    <s v="Samsung Galaxy S III - 16GB - pebble blue (T-Mobile)"/>
    <x v="1551"/>
    <n v="2"/>
    <n v="0"/>
    <n v="195.99440000000004"/>
    <x v="0"/>
    <x v="0"/>
  </r>
  <r>
    <n v="5061"/>
    <s v="CA-2018-109722"/>
    <x v="5"/>
    <d v="2018-12-07T00:00:00"/>
    <s v="Second Class"/>
    <s v="TP-21130"/>
    <s v="Theone Pippenger"/>
    <x v="0"/>
    <x v="0"/>
    <x v="430"/>
    <x v="0"/>
    <n v="40324"/>
    <x v="0"/>
    <s v="OFF-ST-10000060"/>
    <x v="1"/>
    <x v="4"/>
    <s v="Fellowes Bankers Box Staxonsteel Drawer File/Stacking System"/>
    <x v="3741"/>
    <n v="9"/>
    <n v="0"/>
    <n v="70.178400000000025"/>
    <x v="0"/>
    <x v="0"/>
  </r>
  <r>
    <n v="5062"/>
    <s v="CA-2017-136798"/>
    <x v="412"/>
    <d v="2017-05-12T00:00:00"/>
    <s v="Standard Class"/>
    <s v="DL-12925"/>
    <s v="Daniel Lacy"/>
    <x v="0"/>
    <x v="0"/>
    <x v="31"/>
    <x v="11"/>
    <n v="55407"/>
    <x v="2"/>
    <s v="OFF-BI-10003684"/>
    <x v="1"/>
    <x v="8"/>
    <s v="Wilson Jones Legal Size Ring Binders"/>
    <x v="3742"/>
    <n v="2"/>
    <n v="0"/>
    <n v="21.99"/>
    <x v="2"/>
    <x v="0"/>
  </r>
  <r>
    <n v="5063"/>
    <s v="CA-2017-136798"/>
    <x v="412"/>
    <d v="2017-05-12T00:00:00"/>
    <s v="Standard Class"/>
    <s v="DL-12925"/>
    <s v="Daniel Lacy"/>
    <x v="0"/>
    <x v="0"/>
    <x v="31"/>
    <x v="11"/>
    <n v="55407"/>
    <x v="2"/>
    <s v="TEC-PH-10000441"/>
    <x v="2"/>
    <x v="7"/>
    <s v="VTech DS6151"/>
    <x v="2258"/>
    <n v="3"/>
    <n v="0"/>
    <n v="105.83160000000002"/>
    <x v="2"/>
    <x v="0"/>
  </r>
  <r>
    <n v="5064"/>
    <s v="CA-2017-136798"/>
    <x v="412"/>
    <d v="2017-05-12T00:00:00"/>
    <s v="Standard Class"/>
    <s v="DL-12925"/>
    <s v="Daniel Lacy"/>
    <x v="0"/>
    <x v="0"/>
    <x v="31"/>
    <x v="11"/>
    <n v="55407"/>
    <x v="2"/>
    <s v="FUR-FU-10000723"/>
    <x v="0"/>
    <x v="5"/>
    <s v="Deflect-o EconoMat Studded, No Bevel Mat for Low Pile Carpeting"/>
    <x v="3484"/>
    <n v="3"/>
    <n v="0"/>
    <n v="11.156400000000005"/>
    <x v="2"/>
    <x v="0"/>
  </r>
  <r>
    <n v="5065"/>
    <s v="CA-2019-122196"/>
    <x v="585"/>
    <d v="2019-09-24T00:00:00"/>
    <s v="First Class"/>
    <s v="CA-12265"/>
    <s v="Christina Anderson"/>
    <x v="0"/>
    <x v="0"/>
    <x v="40"/>
    <x v="13"/>
    <n v="19805"/>
    <x v="3"/>
    <s v="TEC-PH-10004977"/>
    <x v="2"/>
    <x v="7"/>
    <s v="GE 30524EE4"/>
    <x v="3743"/>
    <n v="2"/>
    <n v="0"/>
    <n v="113.67419999999998"/>
    <x v="3"/>
    <x v="0"/>
  </r>
  <r>
    <n v="5066"/>
    <s v="CA-2019-142090"/>
    <x v="329"/>
    <d v="2019-12-07T00:00:00"/>
    <s v="Standard Class"/>
    <s v="SC-20380"/>
    <s v="Shahid Collister"/>
    <x v="0"/>
    <x v="0"/>
    <x v="140"/>
    <x v="3"/>
    <n v="27217"/>
    <x v="0"/>
    <s v="TEC-AC-10002001"/>
    <x v="2"/>
    <x v="11"/>
    <s v="Logitech Wireless Gaming Headset G930"/>
    <x v="2961"/>
    <n v="3"/>
    <n v="0.2"/>
    <n v="81.59490000000001"/>
    <x v="0"/>
    <x v="0"/>
  </r>
  <r>
    <n v="5067"/>
    <s v="CA-2019-142090"/>
    <x v="329"/>
    <d v="2019-12-07T00:00:00"/>
    <s v="Standard Class"/>
    <s v="SC-20380"/>
    <s v="Shahid Collister"/>
    <x v="0"/>
    <x v="0"/>
    <x v="140"/>
    <x v="3"/>
    <n v="27217"/>
    <x v="0"/>
    <s v="FUR-TA-10001889"/>
    <x v="0"/>
    <x v="3"/>
    <s v="Bush Advantage Collection Racetrack Conference Table"/>
    <x v="3744"/>
    <n v="7"/>
    <n v="0.4"/>
    <n v="-653.28340000000003"/>
    <x v="0"/>
    <x v="0"/>
  </r>
  <r>
    <n v="5068"/>
    <s v="CA-2019-160934"/>
    <x v="787"/>
    <d v="2019-01-19T00:00:00"/>
    <s v="Standard Class"/>
    <s v="TT-21460"/>
    <s v="Tonja Turnell"/>
    <x v="2"/>
    <x v="0"/>
    <x v="1"/>
    <x v="1"/>
    <n v="90008"/>
    <x v="1"/>
    <s v="OFF-AR-10003504"/>
    <x v="1"/>
    <x v="6"/>
    <s v="Newell 347"/>
    <x v="1591"/>
    <n v="5"/>
    <n v="0"/>
    <n v="6.2059999999999977"/>
    <x v="1"/>
    <x v="0"/>
  </r>
  <r>
    <n v="5069"/>
    <s v="CA-2016-124478"/>
    <x v="233"/>
    <d v="2016-08-12T00:00:00"/>
    <s v="Standard Class"/>
    <s v="MA-17560"/>
    <s v="Matt Abelman"/>
    <x v="2"/>
    <x v="0"/>
    <x v="149"/>
    <x v="12"/>
    <n v="48183"/>
    <x v="2"/>
    <s v="TEC-CO-10001571"/>
    <x v="2"/>
    <x v="16"/>
    <s v="Sharp 1540cs Digital Laser Copier"/>
    <x v="3745"/>
    <n v="1"/>
    <n v="0"/>
    <n v="274.995"/>
    <x v="2"/>
    <x v="0"/>
  </r>
  <r>
    <n v="5070"/>
    <s v="CA-2016-124478"/>
    <x v="233"/>
    <d v="2016-08-12T00:00:00"/>
    <s v="Standard Class"/>
    <s v="MA-17560"/>
    <s v="Matt Abelman"/>
    <x v="2"/>
    <x v="0"/>
    <x v="149"/>
    <x v="12"/>
    <n v="48183"/>
    <x v="2"/>
    <s v="OFF-AP-10002495"/>
    <x v="1"/>
    <x v="9"/>
    <s v="Acco Smartsocket Table Surge Protector, 6 Color-Coded Adapter Outlets"/>
    <x v="3746"/>
    <n v="3"/>
    <n v="0.1"/>
    <n v="37.229999999999983"/>
    <x v="2"/>
    <x v="0"/>
  </r>
  <r>
    <n v="5071"/>
    <s v="CA-2016-124478"/>
    <x v="233"/>
    <d v="2016-08-12T00:00:00"/>
    <s v="Standard Class"/>
    <s v="MA-17560"/>
    <s v="Matt Abelman"/>
    <x v="2"/>
    <x v="0"/>
    <x v="149"/>
    <x v="12"/>
    <n v="48183"/>
    <x v="2"/>
    <s v="OFF-EN-10002500"/>
    <x v="1"/>
    <x v="12"/>
    <s v="Globe Weis Peel &amp; Seel First Class Envelopes"/>
    <x v="3747"/>
    <n v="3"/>
    <n v="0"/>
    <n v="17.253"/>
    <x v="2"/>
    <x v="0"/>
  </r>
  <r>
    <n v="5072"/>
    <s v="CA-2016-124478"/>
    <x v="233"/>
    <d v="2016-08-12T00:00:00"/>
    <s v="Standard Class"/>
    <s v="MA-17560"/>
    <s v="Matt Abelman"/>
    <x v="2"/>
    <x v="0"/>
    <x v="149"/>
    <x v="12"/>
    <n v="48183"/>
    <x v="2"/>
    <s v="FUR-FU-10002088"/>
    <x v="0"/>
    <x v="5"/>
    <s v="Nu-Dell Float Frame 11 x 14 1/2"/>
    <x v="3748"/>
    <n v="6"/>
    <n v="0"/>
    <n v="22.629600000000003"/>
    <x v="2"/>
    <x v="0"/>
  </r>
  <r>
    <n v="5073"/>
    <s v="CA-2016-124478"/>
    <x v="233"/>
    <d v="2016-08-12T00:00:00"/>
    <s v="Standard Class"/>
    <s v="MA-17560"/>
    <s v="Matt Abelman"/>
    <x v="2"/>
    <x v="0"/>
    <x v="149"/>
    <x v="12"/>
    <n v="48183"/>
    <x v="2"/>
    <s v="TEC-PH-10001128"/>
    <x v="2"/>
    <x v="7"/>
    <s v="Motorola Droid Maxx"/>
    <x v="3749"/>
    <n v="2"/>
    <n v="0"/>
    <n v="83.994400000000013"/>
    <x v="2"/>
    <x v="0"/>
  </r>
  <r>
    <n v="5074"/>
    <s v="CA-2017-145485"/>
    <x v="599"/>
    <d v="2017-11-05T00:00:00"/>
    <s v="Same Day"/>
    <s v="JM-16195"/>
    <s v="Justin MacKendrick"/>
    <x v="0"/>
    <x v="0"/>
    <x v="8"/>
    <x v="1"/>
    <n v="94109"/>
    <x v="1"/>
    <s v="OFF-ST-10000649"/>
    <x v="1"/>
    <x v="4"/>
    <s v="Hanging Personal Folder File"/>
    <x v="3750"/>
    <n v="4"/>
    <n v="0"/>
    <n v="15.700000000000003"/>
    <x v="1"/>
    <x v="0"/>
  </r>
  <r>
    <n v="5075"/>
    <s v="CA-2019-151071"/>
    <x v="1016"/>
    <d v="2019-04-29T00:00:00"/>
    <s v="Second Class"/>
    <s v="MB-18085"/>
    <s v="Mick Brown"/>
    <x v="0"/>
    <x v="0"/>
    <x v="1"/>
    <x v="1"/>
    <n v="90049"/>
    <x v="1"/>
    <s v="OFF-BI-10002103"/>
    <x v="1"/>
    <x v="8"/>
    <s v="Cardinal Slant-D Ring Binder, Heavy Gauge Vinyl"/>
    <x v="1162"/>
    <n v="2"/>
    <n v="0.2"/>
    <n v="4.5187999999999997"/>
    <x v="1"/>
    <x v="0"/>
  </r>
  <r>
    <n v="5076"/>
    <s v="CA-2016-134572"/>
    <x v="1017"/>
    <d v="2016-04-22T00:00:00"/>
    <s v="Second Class"/>
    <s v="SV-20365"/>
    <s v="Seth Vernon"/>
    <x v="0"/>
    <x v="0"/>
    <x v="12"/>
    <x v="5"/>
    <n v="77070"/>
    <x v="2"/>
    <s v="FUR-TA-10001705"/>
    <x v="0"/>
    <x v="3"/>
    <s v="Bush Advantage Collection Round Conference Table"/>
    <x v="3751"/>
    <n v="5"/>
    <n v="0.3"/>
    <n v="-95.670000000000044"/>
    <x v="2"/>
    <x v="0"/>
  </r>
  <r>
    <n v="5077"/>
    <s v="CA-2016-134572"/>
    <x v="1017"/>
    <d v="2016-04-22T00:00:00"/>
    <s v="Second Class"/>
    <s v="SV-20365"/>
    <s v="Seth Vernon"/>
    <x v="0"/>
    <x v="0"/>
    <x v="12"/>
    <x v="5"/>
    <n v="77070"/>
    <x v="2"/>
    <s v="OFF-ST-10004634"/>
    <x v="1"/>
    <x v="4"/>
    <s v="Personal Folder Holder, Ebony"/>
    <x v="3752"/>
    <n v="5"/>
    <n v="0.2"/>
    <n v="5.6049999999999951"/>
    <x v="2"/>
    <x v="0"/>
  </r>
  <r>
    <n v="5078"/>
    <s v="CA-2016-134572"/>
    <x v="1017"/>
    <d v="2016-04-22T00:00:00"/>
    <s v="Second Class"/>
    <s v="SV-20365"/>
    <s v="Seth Vernon"/>
    <x v="0"/>
    <x v="0"/>
    <x v="12"/>
    <x v="5"/>
    <n v="77070"/>
    <x v="2"/>
    <s v="FUR-TA-10004442"/>
    <x v="0"/>
    <x v="3"/>
    <s v="Riverside Furniture Stanwyck Manor Table Series"/>
    <x v="3753"/>
    <n v="2"/>
    <n v="0.3"/>
    <n v="-131.95100000000002"/>
    <x v="2"/>
    <x v="0"/>
  </r>
  <r>
    <n v="5079"/>
    <s v="CA-2019-143217"/>
    <x v="343"/>
    <d v="2019-11-17T00:00:00"/>
    <s v="Standard Class"/>
    <s v="CG-12040"/>
    <s v="Catherine Glotzbach"/>
    <x v="2"/>
    <x v="0"/>
    <x v="158"/>
    <x v="6"/>
    <n v="53209"/>
    <x v="2"/>
    <s v="OFF-BI-10002949"/>
    <x v="1"/>
    <x v="8"/>
    <s v="Prestige Round Ring Binders"/>
    <x v="2614"/>
    <n v="3"/>
    <n v="0"/>
    <n v="8.5727999999999991"/>
    <x v="2"/>
    <x v="0"/>
  </r>
  <r>
    <n v="5080"/>
    <s v="US-2019-133312"/>
    <x v="920"/>
    <d v="2019-11-29T00:00:00"/>
    <s v="Standard Class"/>
    <s v="BD-11500"/>
    <s v="Bradley Drucker"/>
    <x v="0"/>
    <x v="0"/>
    <x v="8"/>
    <x v="1"/>
    <n v="94122"/>
    <x v="1"/>
    <s v="FUR-BO-10002213"/>
    <x v="0"/>
    <x v="0"/>
    <s v="Sauder Forest Hills Library, Woodland Oak Finish"/>
    <x v="3754"/>
    <n v="3"/>
    <n v="0.15"/>
    <n v="-29.605799999999981"/>
    <x v="1"/>
    <x v="0"/>
  </r>
  <r>
    <n v="5081"/>
    <s v="US-2019-133312"/>
    <x v="920"/>
    <d v="2019-11-29T00:00:00"/>
    <s v="Standard Class"/>
    <s v="BD-11500"/>
    <s v="Bradley Drucker"/>
    <x v="0"/>
    <x v="0"/>
    <x v="8"/>
    <x v="1"/>
    <n v="94122"/>
    <x v="1"/>
    <s v="OFF-ST-10001325"/>
    <x v="1"/>
    <x v="4"/>
    <s v="Sterilite Officeware Hinged File Box"/>
    <x v="3755"/>
    <n v="1"/>
    <n v="0"/>
    <n v="2.8296000000000001"/>
    <x v="1"/>
    <x v="0"/>
  </r>
  <r>
    <n v="5082"/>
    <s v="US-2017-137533"/>
    <x v="217"/>
    <d v="2017-12-18T00:00:00"/>
    <s v="Same Day"/>
    <s v="JK-15640"/>
    <s v="Jim Kriz"/>
    <x v="2"/>
    <x v="0"/>
    <x v="138"/>
    <x v="24"/>
    <n v="44105"/>
    <x v="3"/>
    <s v="OFF-PA-10003441"/>
    <x v="1"/>
    <x v="10"/>
    <s v="Xerox 226"/>
    <x v="561"/>
    <n v="4"/>
    <n v="0.2"/>
    <n v="7.2576000000000001"/>
    <x v="3"/>
    <x v="0"/>
  </r>
  <r>
    <n v="5083"/>
    <s v="CA-2018-155138"/>
    <x v="162"/>
    <d v="2018-09-12T00:00:00"/>
    <s v="Standard Class"/>
    <s v="JM-15580"/>
    <s v="Jill Matthias"/>
    <x v="0"/>
    <x v="0"/>
    <x v="53"/>
    <x v="3"/>
    <n v="28110"/>
    <x v="0"/>
    <s v="TEC-AC-10004209"/>
    <x v="2"/>
    <x v="11"/>
    <s v="Memorex Froggy Flash Drive 4 GB"/>
    <x v="2083"/>
    <n v="4"/>
    <n v="0.2"/>
    <n v="8.3524000000000012"/>
    <x v="0"/>
    <x v="0"/>
  </r>
  <r>
    <n v="5084"/>
    <s v="CA-2018-155138"/>
    <x v="162"/>
    <d v="2018-09-12T00:00:00"/>
    <s v="Standard Class"/>
    <s v="JM-15580"/>
    <s v="Jill Matthias"/>
    <x v="0"/>
    <x v="0"/>
    <x v="53"/>
    <x v="3"/>
    <n v="28110"/>
    <x v="0"/>
    <s v="OFF-PA-10000501"/>
    <x v="1"/>
    <x v="10"/>
    <s v="Petty Cash Envelope"/>
    <x v="2851"/>
    <n v="3"/>
    <n v="0.2"/>
    <n v="23.455199999999998"/>
    <x v="0"/>
    <x v="0"/>
  </r>
  <r>
    <n v="5085"/>
    <s v="CA-2018-108350"/>
    <x v="112"/>
    <d v="2018-06-09T00:00:00"/>
    <s v="Second Class"/>
    <s v="SC-20230"/>
    <s v="Scot Coram"/>
    <x v="1"/>
    <x v="0"/>
    <x v="90"/>
    <x v="31"/>
    <n v="1852"/>
    <x v="3"/>
    <s v="OFF-PA-10003656"/>
    <x v="1"/>
    <x v="10"/>
    <s v="Xerox 1935"/>
    <x v="151"/>
    <n v="4"/>
    <n v="0"/>
    <n v="48.539199999999994"/>
    <x v="3"/>
    <x v="0"/>
  </r>
  <r>
    <n v="5086"/>
    <s v="CA-2017-144302"/>
    <x v="974"/>
    <d v="2017-06-23T00:00:00"/>
    <s v="Standard Class"/>
    <s v="ME-17320"/>
    <s v="Maria Etezadi"/>
    <x v="2"/>
    <x v="0"/>
    <x v="61"/>
    <x v="5"/>
    <n v="75081"/>
    <x v="2"/>
    <s v="OFF-BI-10001107"/>
    <x v="1"/>
    <x v="8"/>
    <s v="GBC White Gloss Covers, Plain Front"/>
    <x v="3756"/>
    <n v="2"/>
    <n v="0.8"/>
    <n v="-9.5568000000000026"/>
    <x v="2"/>
    <x v="0"/>
  </r>
  <r>
    <n v="5087"/>
    <s v="CA-2017-109001"/>
    <x v="616"/>
    <d v="2017-03-09T00:00:00"/>
    <s v="Standard Class"/>
    <s v="KN-16390"/>
    <s v="Katherine Nockton"/>
    <x v="1"/>
    <x v="0"/>
    <x v="10"/>
    <x v="9"/>
    <n v="19120"/>
    <x v="3"/>
    <s v="TEC-PH-10000562"/>
    <x v="2"/>
    <x v="7"/>
    <s v="Samsung Convoy 3"/>
    <x v="3757"/>
    <n v="7"/>
    <n v="0.4"/>
    <n v="-93.231599999999958"/>
    <x v="3"/>
    <x v="0"/>
  </r>
  <r>
    <n v="5088"/>
    <s v="CA-2017-109001"/>
    <x v="616"/>
    <d v="2017-03-09T00:00:00"/>
    <s v="Standard Class"/>
    <s v="KN-16390"/>
    <s v="Katherine Nockton"/>
    <x v="1"/>
    <x v="0"/>
    <x v="10"/>
    <x v="9"/>
    <n v="19120"/>
    <x v="3"/>
    <s v="TEC-AC-10001101"/>
    <x v="2"/>
    <x v="11"/>
    <s v="Sony 16GB Class 10 Micro SDHC R40 Memory Card"/>
    <x v="3758"/>
    <n v="1"/>
    <n v="0.2"/>
    <n v="-1.2890000000000006"/>
    <x v="3"/>
    <x v="0"/>
  </r>
  <r>
    <n v="5089"/>
    <s v="CA-2017-109001"/>
    <x v="616"/>
    <d v="2017-03-09T00:00:00"/>
    <s v="Standard Class"/>
    <s v="KN-16390"/>
    <s v="Katherine Nockton"/>
    <x v="1"/>
    <x v="0"/>
    <x v="10"/>
    <x v="9"/>
    <n v="19120"/>
    <x v="3"/>
    <s v="OFF-BI-10003529"/>
    <x v="1"/>
    <x v="8"/>
    <s v="Avery Round Ring Poly Binders"/>
    <x v="3759"/>
    <n v="3"/>
    <n v="0.7"/>
    <n v="-1.7892000000000001"/>
    <x v="3"/>
    <x v="0"/>
  </r>
  <r>
    <n v="5090"/>
    <s v="CA-2019-132738"/>
    <x v="1018"/>
    <d v="2019-08-07T00:00:00"/>
    <s v="First Class"/>
    <s v="HM-14860"/>
    <s v="Harry Marie"/>
    <x v="1"/>
    <x v="0"/>
    <x v="431"/>
    <x v="22"/>
    <n v="80538"/>
    <x v="1"/>
    <s v="OFF-PA-10001752"/>
    <x v="1"/>
    <x v="10"/>
    <s v="Hammermill CopyPlus Copy Paper (20Lb. and 84 Bright)"/>
    <x v="892"/>
    <n v="2"/>
    <n v="0.2"/>
    <n v="2.8884000000000007"/>
    <x v="1"/>
    <x v="0"/>
  </r>
  <r>
    <n v="5091"/>
    <s v="CA-2019-132738"/>
    <x v="1018"/>
    <d v="2019-08-07T00:00:00"/>
    <s v="First Class"/>
    <s v="HM-14860"/>
    <s v="Harry Marie"/>
    <x v="1"/>
    <x v="0"/>
    <x v="431"/>
    <x v="22"/>
    <n v="80538"/>
    <x v="1"/>
    <s v="OFF-EN-10001141"/>
    <x v="1"/>
    <x v="12"/>
    <s v="Manila Recycled Extra-Heavyweight Clasp Envelopes, 6&quot; x 9&quot;"/>
    <x v="3760"/>
    <n v="1"/>
    <n v="0.2"/>
    <n v="3.1842000000000001"/>
    <x v="1"/>
    <x v="0"/>
  </r>
  <r>
    <n v="5092"/>
    <s v="CA-2019-156720"/>
    <x v="247"/>
    <d v="2020-01-03T00:00:00"/>
    <s v="Standard Class"/>
    <s v="JM-15580"/>
    <s v="Jill Matthias"/>
    <x v="0"/>
    <x v="0"/>
    <x v="431"/>
    <x v="22"/>
    <n v="80538"/>
    <x v="1"/>
    <s v="OFF-FA-10003472"/>
    <x v="1"/>
    <x v="13"/>
    <s v="Bagged Rubber Bands"/>
    <x v="3761"/>
    <n v="3"/>
    <n v="0.2"/>
    <n v="-0.6048"/>
    <x v="1"/>
    <x v="0"/>
  </r>
  <r>
    <n v="5093"/>
    <s v="CA-2017-119102"/>
    <x v="293"/>
    <d v="2017-05-27T00:00:00"/>
    <s v="Standard Class"/>
    <s v="KH-16690"/>
    <s v="Kristen Hastings"/>
    <x v="1"/>
    <x v="0"/>
    <x v="383"/>
    <x v="34"/>
    <n v="2895"/>
    <x v="3"/>
    <s v="OFF-ST-10004507"/>
    <x v="1"/>
    <x v="4"/>
    <s v="Advantus Rolling Storage Box"/>
    <x v="492"/>
    <n v="3"/>
    <n v="0"/>
    <n v="13.891499999999999"/>
    <x v="3"/>
    <x v="0"/>
  </r>
  <r>
    <n v="5094"/>
    <s v="US-2016-140452"/>
    <x v="776"/>
    <d v="2016-12-10T00:00:00"/>
    <s v="Standard Class"/>
    <s v="BK-11260"/>
    <s v="Berenike Kampe"/>
    <x v="0"/>
    <x v="0"/>
    <x v="22"/>
    <x v="10"/>
    <n v="60610"/>
    <x v="2"/>
    <s v="OFF-AP-10004036"/>
    <x v="1"/>
    <x v="9"/>
    <s v="Bionaire 99.97% HEPA Air Cleaner"/>
    <x v="3762"/>
    <n v="4"/>
    <n v="0.8"/>
    <n v="-31.536000000000001"/>
    <x v="2"/>
    <x v="1"/>
  </r>
  <r>
    <n v="5095"/>
    <s v="US-2016-140452"/>
    <x v="776"/>
    <d v="2016-12-10T00:00:00"/>
    <s v="Standard Class"/>
    <s v="BK-11260"/>
    <s v="Berenike Kampe"/>
    <x v="0"/>
    <x v="0"/>
    <x v="22"/>
    <x v="10"/>
    <n v="60610"/>
    <x v="2"/>
    <s v="FUR-TA-10004086"/>
    <x v="0"/>
    <x v="3"/>
    <s v="KI Adjustable-Height Table"/>
    <x v="2490"/>
    <n v="5"/>
    <n v="0.5"/>
    <n v="-120.37200000000003"/>
    <x v="2"/>
    <x v="1"/>
  </r>
  <r>
    <n v="5096"/>
    <s v="US-2016-140452"/>
    <x v="776"/>
    <d v="2016-12-10T00:00:00"/>
    <s v="Standard Class"/>
    <s v="BK-11260"/>
    <s v="Berenike Kampe"/>
    <x v="0"/>
    <x v="0"/>
    <x v="22"/>
    <x v="10"/>
    <n v="60610"/>
    <x v="2"/>
    <s v="TEC-PH-10000307"/>
    <x v="2"/>
    <x v="7"/>
    <s v="Shocksock Galaxy S4 Armband"/>
    <x v="1927"/>
    <n v="4"/>
    <n v="0.2"/>
    <n v="-7.0080000000000044"/>
    <x v="2"/>
    <x v="1"/>
  </r>
  <r>
    <n v="5097"/>
    <s v="US-2016-140452"/>
    <x v="776"/>
    <d v="2016-12-10T00:00:00"/>
    <s v="Standard Class"/>
    <s v="BK-11260"/>
    <s v="Berenike Kampe"/>
    <x v="0"/>
    <x v="0"/>
    <x v="22"/>
    <x v="10"/>
    <n v="60610"/>
    <x v="2"/>
    <s v="FUR-FU-10002088"/>
    <x v="0"/>
    <x v="5"/>
    <s v="Nu-Dell Float Frame 11 x 14 1/2"/>
    <x v="2209"/>
    <n v="3"/>
    <n v="0.6"/>
    <n v="-4.8491999999999997"/>
    <x v="2"/>
    <x v="1"/>
  </r>
  <r>
    <n v="5098"/>
    <s v="US-2016-140452"/>
    <x v="776"/>
    <d v="2016-12-10T00:00:00"/>
    <s v="Standard Class"/>
    <s v="BK-11260"/>
    <s v="Berenike Kampe"/>
    <x v="0"/>
    <x v="0"/>
    <x v="22"/>
    <x v="10"/>
    <n v="60610"/>
    <x v="2"/>
    <s v="OFF-BI-10004965"/>
    <x v="1"/>
    <x v="8"/>
    <s v="Ibico Covers for Plastic or Wire Binding Elements"/>
    <x v="3763"/>
    <n v="2"/>
    <n v="0.8"/>
    <n v="-8.0500000000000025"/>
    <x v="2"/>
    <x v="1"/>
  </r>
  <r>
    <n v="5099"/>
    <s v="US-2016-140452"/>
    <x v="776"/>
    <d v="2016-12-10T00:00:00"/>
    <s v="Standard Class"/>
    <s v="BK-11260"/>
    <s v="Berenike Kampe"/>
    <x v="0"/>
    <x v="0"/>
    <x v="22"/>
    <x v="10"/>
    <n v="60610"/>
    <x v="2"/>
    <s v="OFF-ST-10002485"/>
    <x v="1"/>
    <x v="4"/>
    <s v="Rogers Deluxe File Chest"/>
    <x v="2083"/>
    <n v="2"/>
    <n v="0.2"/>
    <n v="-8.3524000000000012"/>
    <x v="2"/>
    <x v="1"/>
  </r>
  <r>
    <n v="5100"/>
    <s v="CA-2017-141936"/>
    <x v="976"/>
    <d v="2017-08-12T00:00:00"/>
    <s v="Standard Class"/>
    <s v="PN-18775"/>
    <s v="Parhena Norris"/>
    <x v="2"/>
    <x v="0"/>
    <x v="329"/>
    <x v="1"/>
    <n v="93309"/>
    <x v="1"/>
    <s v="OFF-BI-10002194"/>
    <x v="1"/>
    <x v="8"/>
    <s v="Cardinal Hold-It CD Pocket"/>
    <x v="3764"/>
    <n v="3"/>
    <n v="0.2"/>
    <n v="6.4638000000000009"/>
    <x v="1"/>
    <x v="0"/>
  </r>
  <r>
    <n v="5101"/>
    <s v="CA-2016-158442"/>
    <x v="461"/>
    <d v="2016-03-17T00:00:00"/>
    <s v="Same Day"/>
    <s v="AZ-10750"/>
    <s v="Annie Zypern"/>
    <x v="0"/>
    <x v="0"/>
    <x v="61"/>
    <x v="5"/>
    <n v="75217"/>
    <x v="2"/>
    <s v="OFF-AR-10003732"/>
    <x v="1"/>
    <x v="6"/>
    <s v="Newell 333"/>
    <x v="3079"/>
    <n v="2"/>
    <n v="0.2"/>
    <n v="0.3335999999999999"/>
    <x v="2"/>
    <x v="0"/>
  </r>
  <r>
    <n v="5102"/>
    <s v="CA-2016-158442"/>
    <x v="461"/>
    <d v="2016-03-17T00:00:00"/>
    <s v="Same Day"/>
    <s v="AZ-10750"/>
    <s v="Annie Zypern"/>
    <x v="0"/>
    <x v="0"/>
    <x v="61"/>
    <x v="5"/>
    <n v="75217"/>
    <x v="2"/>
    <s v="OFF-PA-10002195"/>
    <x v="1"/>
    <x v="10"/>
    <s v="Xerox 1966"/>
    <x v="1182"/>
    <n v="1"/>
    <n v="0.2"/>
    <n v="1.8792"/>
    <x v="2"/>
    <x v="0"/>
  </r>
  <r>
    <n v="5103"/>
    <s v="CA-2016-158442"/>
    <x v="461"/>
    <d v="2016-03-17T00:00:00"/>
    <s v="Same Day"/>
    <s v="AZ-10750"/>
    <s v="Annie Zypern"/>
    <x v="0"/>
    <x v="0"/>
    <x v="61"/>
    <x v="5"/>
    <n v="75217"/>
    <x v="2"/>
    <s v="OFF-PA-10002365"/>
    <x v="1"/>
    <x v="10"/>
    <s v="Xerox 1967"/>
    <x v="12"/>
    <n v="3"/>
    <n v="0.2"/>
    <n v="5.4432"/>
    <x v="2"/>
    <x v="0"/>
  </r>
  <r>
    <n v="5104"/>
    <s v="CA-2017-167374"/>
    <x v="514"/>
    <d v="2017-03-30T00:00:00"/>
    <s v="Second Class"/>
    <s v="GM-14500"/>
    <s v="Gene McClure"/>
    <x v="0"/>
    <x v="0"/>
    <x v="10"/>
    <x v="9"/>
    <n v="19140"/>
    <x v="3"/>
    <s v="OFF-PA-10001950"/>
    <x v="1"/>
    <x v="10"/>
    <s v="Southworth 25% Cotton Antique Laid Paper &amp; Envelopes"/>
    <x v="2710"/>
    <n v="6"/>
    <n v="0.2"/>
    <n v="12.509999999999993"/>
    <x v="3"/>
    <x v="0"/>
  </r>
  <r>
    <n v="5105"/>
    <s v="CA-2017-167374"/>
    <x v="514"/>
    <d v="2017-03-30T00:00:00"/>
    <s v="Second Class"/>
    <s v="GM-14500"/>
    <s v="Gene McClure"/>
    <x v="0"/>
    <x v="0"/>
    <x v="10"/>
    <x v="9"/>
    <n v="19140"/>
    <x v="3"/>
    <s v="TEC-AC-10004633"/>
    <x v="2"/>
    <x v="11"/>
    <s v="Verbatim 25 GB 6x Blu-ray Single Layer Recordable Disc, 3/Pack"/>
    <x v="3664"/>
    <n v="3"/>
    <n v="0.2"/>
    <n v="5.0327999999999999"/>
    <x v="3"/>
    <x v="0"/>
  </r>
  <r>
    <n v="5106"/>
    <s v="CA-2016-116568"/>
    <x v="637"/>
    <d v="2016-12-20T00:00:00"/>
    <s v="Standard Class"/>
    <s v="BM-11785"/>
    <s v="Bryan Mills"/>
    <x v="0"/>
    <x v="0"/>
    <x v="207"/>
    <x v="2"/>
    <n v="32725"/>
    <x v="0"/>
    <s v="FUR-CH-10002439"/>
    <x v="0"/>
    <x v="1"/>
    <s v="Iceberg Nesting Folding Chair, 19w x 6d x 43h"/>
    <x v="3765"/>
    <n v="4"/>
    <n v="0.2"/>
    <n v="13.972799999999999"/>
    <x v="0"/>
    <x v="0"/>
  </r>
  <r>
    <n v="5107"/>
    <s v="CA-2017-147102"/>
    <x v="444"/>
    <d v="2017-09-26T00:00:00"/>
    <s v="Standard Class"/>
    <s v="NH-18610"/>
    <s v="Nicole Hansen"/>
    <x v="1"/>
    <x v="0"/>
    <x v="38"/>
    <x v="32"/>
    <n v="31907"/>
    <x v="0"/>
    <s v="TEC-AC-10000682"/>
    <x v="2"/>
    <x v="11"/>
    <s v="Kensington K72356US Mouse-in-a-Box USB Desktop Mouse"/>
    <x v="3766"/>
    <n v="4"/>
    <n v="0"/>
    <n v="23.225999999999999"/>
    <x v="0"/>
    <x v="0"/>
  </r>
  <r>
    <n v="5108"/>
    <s v="CA-2019-132213"/>
    <x v="1016"/>
    <d v="2019-04-26T00:00:00"/>
    <s v="First Class"/>
    <s v="PN-18775"/>
    <s v="Parhena Norris"/>
    <x v="2"/>
    <x v="0"/>
    <x v="316"/>
    <x v="18"/>
    <n v="37211"/>
    <x v="0"/>
    <s v="OFF-AR-10004078"/>
    <x v="1"/>
    <x v="6"/>
    <s v="Newell 312"/>
    <x v="2115"/>
    <n v="9"/>
    <n v="0.2"/>
    <n v="5.2559999999999985"/>
    <x v="0"/>
    <x v="0"/>
  </r>
  <r>
    <n v="5109"/>
    <s v="CA-2019-132213"/>
    <x v="1016"/>
    <d v="2019-04-26T00:00:00"/>
    <s v="First Class"/>
    <s v="PN-18775"/>
    <s v="Parhena Norris"/>
    <x v="2"/>
    <x v="0"/>
    <x v="316"/>
    <x v="18"/>
    <n v="37211"/>
    <x v="0"/>
    <s v="OFF-AR-10001958"/>
    <x v="1"/>
    <x v="6"/>
    <s v="Stanley Bostitch Contemporary Electric Pencil Sharpeners"/>
    <x v="3767"/>
    <n v="5"/>
    <n v="0.2"/>
    <n v="6.7920000000000016"/>
    <x v="0"/>
    <x v="0"/>
  </r>
  <r>
    <n v="5110"/>
    <s v="CA-2016-138450"/>
    <x v="638"/>
    <d v="2016-10-22T00:00:00"/>
    <s v="Standard Class"/>
    <s v="EH-13765"/>
    <s v="Edward Hooks"/>
    <x v="1"/>
    <x v="0"/>
    <x v="10"/>
    <x v="9"/>
    <n v="19134"/>
    <x v="3"/>
    <s v="OFF-EN-10001335"/>
    <x v="1"/>
    <x v="12"/>
    <s v="White Business Envelopes with Contemporary Seam, Recycled White Business Envelopes"/>
    <x v="505"/>
    <n v="6"/>
    <n v="0.2"/>
    <n v="19.692"/>
    <x v="3"/>
    <x v="0"/>
  </r>
  <r>
    <n v="5111"/>
    <s v="CA-2016-138450"/>
    <x v="638"/>
    <d v="2016-10-22T00:00:00"/>
    <s v="Standard Class"/>
    <s v="EH-13765"/>
    <s v="Edward Hooks"/>
    <x v="1"/>
    <x v="0"/>
    <x v="10"/>
    <x v="9"/>
    <n v="19134"/>
    <x v="3"/>
    <s v="OFF-ST-10003479"/>
    <x v="1"/>
    <x v="4"/>
    <s v="Eldon Base for stackable storage shelf, platinum"/>
    <x v="3768"/>
    <n v="6"/>
    <n v="0.2"/>
    <n v="-35.046000000000028"/>
    <x v="3"/>
    <x v="0"/>
  </r>
  <r>
    <n v="5112"/>
    <s v="CA-2016-138450"/>
    <x v="638"/>
    <d v="2016-10-22T00:00:00"/>
    <s v="Standard Class"/>
    <s v="EH-13765"/>
    <s v="Edward Hooks"/>
    <x v="1"/>
    <x v="0"/>
    <x v="10"/>
    <x v="9"/>
    <n v="19134"/>
    <x v="3"/>
    <s v="OFF-PA-10003016"/>
    <x v="1"/>
    <x v="10"/>
    <s v="Adams &quot;While You Were Out&quot; Message Pads"/>
    <x v="3769"/>
    <n v="4"/>
    <n v="0.2"/>
    <n v="3.1399999999999988"/>
    <x v="3"/>
    <x v="0"/>
  </r>
  <r>
    <n v="5113"/>
    <s v="CA-2017-153073"/>
    <x v="50"/>
    <d v="2017-11-13T00:00:00"/>
    <s v="Same Day"/>
    <s v="HA-14905"/>
    <s v="Helen Abelman"/>
    <x v="0"/>
    <x v="0"/>
    <x v="22"/>
    <x v="10"/>
    <n v="60610"/>
    <x v="2"/>
    <s v="FUR-FU-10001025"/>
    <x v="0"/>
    <x v="5"/>
    <s v="Eldon Imàge Series Desk Accessories, Clear"/>
    <x v="3770"/>
    <n v="9"/>
    <n v="0.6"/>
    <n v="-7.4357999999999969"/>
    <x v="2"/>
    <x v="0"/>
  </r>
  <r>
    <n v="5114"/>
    <s v="CA-2018-147970"/>
    <x v="1011"/>
    <d v="2018-02-02T00:00:00"/>
    <s v="Second Class"/>
    <s v="AB-10150"/>
    <s v="Aimee Bixby"/>
    <x v="0"/>
    <x v="0"/>
    <x v="61"/>
    <x v="5"/>
    <n v="75220"/>
    <x v="2"/>
    <s v="OFF-PA-10003936"/>
    <x v="1"/>
    <x v="10"/>
    <s v="Xerox 1994"/>
    <x v="12"/>
    <n v="3"/>
    <n v="0.2"/>
    <n v="5.4432"/>
    <x v="2"/>
    <x v="0"/>
  </r>
  <r>
    <n v="5115"/>
    <s v="CA-2018-150658"/>
    <x v="1019"/>
    <d v="2018-11-22T00:00:00"/>
    <s v="Standard Class"/>
    <s v="MS-17365"/>
    <s v="Maribeth Schnelling"/>
    <x v="0"/>
    <x v="0"/>
    <x v="51"/>
    <x v="27"/>
    <n v="88220"/>
    <x v="1"/>
    <s v="OFF-BI-10004140"/>
    <x v="1"/>
    <x v="8"/>
    <s v="Avery Non-Stick Binders"/>
    <x v="2209"/>
    <n v="3"/>
    <n v="0.2"/>
    <n v="3.3674999999999984"/>
    <x v="1"/>
    <x v="0"/>
  </r>
  <r>
    <n v="5116"/>
    <s v="CA-2019-125640"/>
    <x v="800"/>
    <d v="2019-07-29T00:00:00"/>
    <s v="Standard Class"/>
    <s v="DD-13570"/>
    <s v="Dorothy Dickinson"/>
    <x v="0"/>
    <x v="0"/>
    <x v="10"/>
    <x v="9"/>
    <n v="19134"/>
    <x v="3"/>
    <s v="OFF-LA-10004178"/>
    <x v="1"/>
    <x v="2"/>
    <s v="Avery 491"/>
    <x v="106"/>
    <n v="1"/>
    <n v="0.2"/>
    <n v="1.0737999999999999"/>
    <x v="3"/>
    <x v="0"/>
  </r>
  <r>
    <n v="5117"/>
    <s v="CA-2019-154137"/>
    <x v="343"/>
    <d v="2019-11-17T00:00:00"/>
    <s v="Standard Class"/>
    <s v="MT-17815"/>
    <s v="Meg Tillman"/>
    <x v="0"/>
    <x v="0"/>
    <x v="20"/>
    <x v="15"/>
    <n v="10009"/>
    <x v="3"/>
    <s v="OFF-ST-10003324"/>
    <x v="1"/>
    <x v="4"/>
    <s v="Belkin OmniView SE Rackmount Kit"/>
    <x v="3771"/>
    <n v="1"/>
    <n v="0"/>
    <n v="0"/>
    <x v="3"/>
    <x v="0"/>
  </r>
  <r>
    <n v="5118"/>
    <s v="CA-2017-127173"/>
    <x v="120"/>
    <d v="2017-10-03T00:00:00"/>
    <s v="Standard Class"/>
    <s v="GM-14500"/>
    <s v="Gene McClure"/>
    <x v="0"/>
    <x v="0"/>
    <x v="147"/>
    <x v="15"/>
    <n v="11572"/>
    <x v="3"/>
    <s v="OFF-FA-10004854"/>
    <x v="1"/>
    <x v="13"/>
    <s v="Vinyl Coated Wire Paper Clips in Organizer Box, 800/Box"/>
    <x v="805"/>
    <n v="3"/>
    <n v="0"/>
    <n v="16.186799999999998"/>
    <x v="3"/>
    <x v="0"/>
  </r>
  <r>
    <n v="5119"/>
    <s v="CA-2017-127173"/>
    <x v="120"/>
    <d v="2017-10-03T00:00:00"/>
    <s v="Standard Class"/>
    <s v="GM-14500"/>
    <s v="Gene McClure"/>
    <x v="0"/>
    <x v="0"/>
    <x v="147"/>
    <x v="15"/>
    <n v="11572"/>
    <x v="3"/>
    <s v="TEC-MA-10002859"/>
    <x v="2"/>
    <x v="15"/>
    <s v="Ativa MDM8000 8-Sheet Micro-Cut Shredder"/>
    <x v="3772"/>
    <n v="7"/>
    <n v="0"/>
    <n v="296.06709999999998"/>
    <x v="3"/>
    <x v="0"/>
  </r>
  <r>
    <n v="5120"/>
    <s v="CA-2017-127173"/>
    <x v="120"/>
    <d v="2017-10-03T00:00:00"/>
    <s v="Standard Class"/>
    <s v="GM-14500"/>
    <s v="Gene McClure"/>
    <x v="0"/>
    <x v="0"/>
    <x v="147"/>
    <x v="15"/>
    <n v="11572"/>
    <x v="3"/>
    <s v="OFF-BI-10000088"/>
    <x v="1"/>
    <x v="8"/>
    <s v="GBC Imprintable Covers"/>
    <x v="3773"/>
    <n v="9"/>
    <n v="0.2"/>
    <n v="28.657800000000002"/>
    <x v="3"/>
    <x v="0"/>
  </r>
  <r>
    <n v="5121"/>
    <s v="CA-2016-149538"/>
    <x v="527"/>
    <d v="2016-04-08T00:00:00"/>
    <s v="Standard Class"/>
    <s v="KB-16585"/>
    <s v="Ken Black"/>
    <x v="1"/>
    <x v="0"/>
    <x v="240"/>
    <x v="28"/>
    <n v="70506"/>
    <x v="0"/>
    <s v="OFF-ST-10004180"/>
    <x v="1"/>
    <x v="4"/>
    <s v="Safco Commercial Shelving"/>
    <x v="3774"/>
    <n v="5"/>
    <n v="0"/>
    <n v="9.3019999999999925"/>
    <x v="0"/>
    <x v="0"/>
  </r>
  <r>
    <n v="5122"/>
    <s v="CA-2016-149538"/>
    <x v="527"/>
    <d v="2016-04-08T00:00:00"/>
    <s v="Standard Class"/>
    <s v="KB-16585"/>
    <s v="Ken Black"/>
    <x v="1"/>
    <x v="0"/>
    <x v="240"/>
    <x v="28"/>
    <n v="70506"/>
    <x v="0"/>
    <s v="TEC-AC-10002926"/>
    <x v="2"/>
    <x v="11"/>
    <s v="Logitech Wireless Marathon Mouse M705"/>
    <x v="2622"/>
    <n v="2"/>
    <n v="0"/>
    <n v="42.991400000000006"/>
    <x v="0"/>
    <x v="0"/>
  </r>
  <r>
    <n v="5123"/>
    <s v="CA-2016-149538"/>
    <x v="527"/>
    <d v="2016-04-08T00:00:00"/>
    <s v="Standard Class"/>
    <s v="KB-16585"/>
    <s v="Ken Black"/>
    <x v="1"/>
    <x v="0"/>
    <x v="240"/>
    <x v="28"/>
    <n v="70506"/>
    <x v="0"/>
    <s v="OFF-PA-10003797"/>
    <x v="1"/>
    <x v="10"/>
    <s v="Xerox 209"/>
    <x v="541"/>
    <n v="3"/>
    <n v="0"/>
    <n v="9.3312000000000008"/>
    <x v="0"/>
    <x v="0"/>
  </r>
  <r>
    <n v="5124"/>
    <s v="CA-2016-149538"/>
    <x v="527"/>
    <d v="2016-04-08T00:00:00"/>
    <s v="Standard Class"/>
    <s v="KB-16585"/>
    <s v="Ken Black"/>
    <x v="1"/>
    <x v="0"/>
    <x v="240"/>
    <x v="28"/>
    <n v="70506"/>
    <x v="0"/>
    <s v="OFF-PA-10002195"/>
    <x v="1"/>
    <x v="10"/>
    <s v="Xerox 1966"/>
    <x v="91"/>
    <n v="2"/>
    <n v="0"/>
    <n v="6.3504000000000005"/>
    <x v="0"/>
    <x v="0"/>
  </r>
  <r>
    <n v="5125"/>
    <s v="CA-2016-160766"/>
    <x v="80"/>
    <d v="2016-09-14T00:00:00"/>
    <s v="Same Day"/>
    <s v="DM-13015"/>
    <s v="Darrin Martin"/>
    <x v="0"/>
    <x v="0"/>
    <x v="20"/>
    <x v="15"/>
    <n v="10009"/>
    <x v="3"/>
    <s v="FUR-TA-10001039"/>
    <x v="0"/>
    <x v="3"/>
    <s v="KI Adjustable-Height Table"/>
    <x v="3775"/>
    <n v="9"/>
    <n v="0.4"/>
    <n v="-108.33479999999997"/>
    <x v="3"/>
    <x v="1"/>
  </r>
  <r>
    <n v="5126"/>
    <s v="CA-2016-160766"/>
    <x v="80"/>
    <d v="2016-09-14T00:00:00"/>
    <s v="Same Day"/>
    <s v="DM-13015"/>
    <s v="Darrin Martin"/>
    <x v="0"/>
    <x v="0"/>
    <x v="20"/>
    <x v="15"/>
    <n v="10009"/>
    <x v="3"/>
    <s v="OFF-EN-10001099"/>
    <x v="1"/>
    <x v="12"/>
    <s v="Staple envelope"/>
    <x v="3776"/>
    <n v="7"/>
    <n v="0"/>
    <n v="31.491599999999995"/>
    <x v="3"/>
    <x v="1"/>
  </r>
  <r>
    <n v="5127"/>
    <s v="CA-2016-160766"/>
    <x v="80"/>
    <d v="2016-09-14T00:00:00"/>
    <s v="Same Day"/>
    <s v="DM-13015"/>
    <s v="Darrin Martin"/>
    <x v="0"/>
    <x v="0"/>
    <x v="20"/>
    <x v="15"/>
    <n v="10009"/>
    <x v="3"/>
    <s v="TEC-MA-10003979"/>
    <x v="2"/>
    <x v="15"/>
    <s v="Ativa V4110MDD Micro-Cut Shredder"/>
    <x v="3777"/>
    <n v="4"/>
    <n v="0"/>
    <n v="1371.9803999999999"/>
    <x v="3"/>
    <x v="1"/>
  </r>
  <r>
    <n v="5128"/>
    <s v="CA-2016-160766"/>
    <x v="80"/>
    <d v="2016-09-14T00:00:00"/>
    <s v="Same Day"/>
    <s v="DM-13015"/>
    <s v="Darrin Martin"/>
    <x v="0"/>
    <x v="0"/>
    <x v="20"/>
    <x v="15"/>
    <n v="10009"/>
    <x v="3"/>
    <s v="OFF-AP-10002945"/>
    <x v="1"/>
    <x v="9"/>
    <s v="Honeywell Enviracaire Portable HEPA Air Cleaner for 17' x 22' Room"/>
    <x v="3778"/>
    <n v="2"/>
    <n v="0"/>
    <n v="198.42899999999997"/>
    <x v="3"/>
    <x v="1"/>
  </r>
  <r>
    <n v="5129"/>
    <s v="CA-2016-160766"/>
    <x v="80"/>
    <d v="2016-09-14T00:00:00"/>
    <s v="Same Day"/>
    <s v="DM-13015"/>
    <s v="Darrin Martin"/>
    <x v="0"/>
    <x v="0"/>
    <x v="20"/>
    <x v="15"/>
    <n v="10009"/>
    <x v="3"/>
    <s v="TEC-PH-10001536"/>
    <x v="2"/>
    <x v="7"/>
    <s v="Spigen Samsung Galaxy S5 Case Wallet"/>
    <x v="2181"/>
    <n v="1"/>
    <n v="0"/>
    <n v="4.4173999999999989"/>
    <x v="3"/>
    <x v="1"/>
  </r>
  <r>
    <n v="5130"/>
    <s v="CA-2016-160766"/>
    <x v="80"/>
    <d v="2016-09-14T00:00:00"/>
    <s v="Same Day"/>
    <s v="DM-13015"/>
    <s v="Darrin Martin"/>
    <x v="0"/>
    <x v="0"/>
    <x v="20"/>
    <x v="15"/>
    <n v="10009"/>
    <x v="3"/>
    <s v="TEC-PH-10000526"/>
    <x v="2"/>
    <x v="7"/>
    <s v="Vtech CS6719"/>
    <x v="1170"/>
    <n v="3"/>
    <n v="0"/>
    <n v="80.631600000000006"/>
    <x v="3"/>
    <x v="1"/>
  </r>
  <r>
    <n v="5131"/>
    <s v="CA-2016-160766"/>
    <x v="80"/>
    <d v="2016-09-14T00:00:00"/>
    <s v="Same Day"/>
    <s v="DM-13015"/>
    <s v="Darrin Martin"/>
    <x v="0"/>
    <x v="0"/>
    <x v="20"/>
    <x v="15"/>
    <n v="10009"/>
    <x v="3"/>
    <s v="OFF-PA-10000213"/>
    <x v="1"/>
    <x v="10"/>
    <s v="Xerox 198"/>
    <x v="3779"/>
    <n v="9"/>
    <n v="0"/>
    <n v="21.065400000000004"/>
    <x v="3"/>
    <x v="1"/>
  </r>
  <r>
    <n v="5132"/>
    <s v="CA-2019-146626"/>
    <x v="614"/>
    <d v="2020-01-05T00:00:00"/>
    <s v="Standard Class"/>
    <s v="BP-11185"/>
    <s v="Ben Peterman"/>
    <x v="1"/>
    <x v="0"/>
    <x v="125"/>
    <x v="1"/>
    <n v="92804"/>
    <x v="1"/>
    <s v="FUR-FU-10002501"/>
    <x v="0"/>
    <x v="5"/>
    <s v="Nu-Dell Executive Frame"/>
    <x v="3780"/>
    <n v="8"/>
    <n v="0"/>
    <n v="37.414400000000001"/>
    <x v="1"/>
    <x v="0"/>
  </r>
  <r>
    <n v="5133"/>
    <s v="CA-2017-123330"/>
    <x v="1020"/>
    <d v="2017-06-27T00:00:00"/>
    <s v="Standard Class"/>
    <s v="EP-13915"/>
    <s v="Emily Phan"/>
    <x v="0"/>
    <x v="0"/>
    <x v="207"/>
    <x v="2"/>
    <n v="32725"/>
    <x v="0"/>
    <s v="TEC-PH-10001819"/>
    <x v="2"/>
    <x v="7"/>
    <s v="Innergie mMini Combo Duo USB Travel Charging Kit"/>
    <x v="3781"/>
    <n v="3"/>
    <n v="0.2"/>
    <n v="37.791599999999988"/>
    <x v="0"/>
    <x v="0"/>
  </r>
  <r>
    <n v="5134"/>
    <s v="CA-2019-155607"/>
    <x v="200"/>
    <d v="2019-11-30T00:00:00"/>
    <s v="Standard Class"/>
    <s v="FG-14260"/>
    <s v="Frank Gastineau"/>
    <x v="2"/>
    <x v="0"/>
    <x v="20"/>
    <x v="15"/>
    <n v="10009"/>
    <x v="3"/>
    <s v="OFF-AP-10001962"/>
    <x v="1"/>
    <x v="9"/>
    <s v="Black &amp; Decker Filter for Double Action Dustbuster Cordless Vac BLDV7210"/>
    <x v="3782"/>
    <n v="7"/>
    <n v="0"/>
    <n v="14.682500000000001"/>
    <x v="3"/>
    <x v="0"/>
  </r>
  <r>
    <n v="5135"/>
    <s v="CA-2019-155607"/>
    <x v="200"/>
    <d v="2019-11-30T00:00:00"/>
    <s v="Standard Class"/>
    <s v="FG-14260"/>
    <s v="Frank Gastineau"/>
    <x v="2"/>
    <x v="0"/>
    <x v="20"/>
    <x v="15"/>
    <n v="10009"/>
    <x v="3"/>
    <s v="OFF-BI-10003364"/>
    <x v="1"/>
    <x v="8"/>
    <s v="Binding Machine Supplies"/>
    <x v="3783"/>
    <n v="4"/>
    <n v="0.2"/>
    <n v="32.670400000000001"/>
    <x v="3"/>
    <x v="0"/>
  </r>
  <r>
    <n v="5136"/>
    <s v="CA-2018-151323"/>
    <x v="248"/>
    <d v="2018-10-28T00:00:00"/>
    <s v="Standard Class"/>
    <s v="AB-10255"/>
    <s v="Alejandro Ballentine"/>
    <x v="2"/>
    <x v="0"/>
    <x v="4"/>
    <x v="4"/>
    <n v="98103"/>
    <x v="1"/>
    <s v="OFF-FA-10002983"/>
    <x v="1"/>
    <x v="13"/>
    <s v="Advantus SlideClip Paper Clips"/>
    <x v="3784"/>
    <n v="5"/>
    <n v="0"/>
    <n v="8.1840000000000011"/>
    <x v="1"/>
    <x v="1"/>
  </r>
  <r>
    <n v="5137"/>
    <s v="CA-2017-146696"/>
    <x v="639"/>
    <d v="2017-12-19T00:00:00"/>
    <s v="Standard Class"/>
    <s v="RD-19480"/>
    <s v="Rick Duston"/>
    <x v="0"/>
    <x v="0"/>
    <x v="70"/>
    <x v="1"/>
    <n v="92105"/>
    <x v="1"/>
    <s v="OFF-BI-10002432"/>
    <x v="1"/>
    <x v="8"/>
    <s v="Wilson Jones Standard D-Ring Binders"/>
    <x v="3785"/>
    <n v="2"/>
    <n v="0.2"/>
    <n v="2.7323999999999993"/>
    <x v="1"/>
    <x v="0"/>
  </r>
  <r>
    <n v="5138"/>
    <s v="CA-2018-128972"/>
    <x v="373"/>
    <d v="2018-11-17T00:00:00"/>
    <s v="Standard Class"/>
    <s v="TS-21430"/>
    <s v="Tom Stivers"/>
    <x v="1"/>
    <x v="0"/>
    <x v="268"/>
    <x v="26"/>
    <n v="73120"/>
    <x v="2"/>
    <s v="FUR-FU-10003096"/>
    <x v="0"/>
    <x v="5"/>
    <s v="Master Giant Foot Doorstop, Safety Yellow"/>
    <x v="635"/>
    <n v="4"/>
    <n v="0"/>
    <n v="13.0548"/>
    <x v="2"/>
    <x v="0"/>
  </r>
  <r>
    <n v="5139"/>
    <s v="CA-2019-128335"/>
    <x v="365"/>
    <d v="2019-10-05T00:00:00"/>
    <s v="Standard Class"/>
    <s v="JA-15970"/>
    <s v="Joseph Airdo"/>
    <x v="0"/>
    <x v="0"/>
    <x v="145"/>
    <x v="15"/>
    <n v="10550"/>
    <x v="3"/>
    <s v="OFF-EN-10001539"/>
    <x v="1"/>
    <x v="12"/>
    <s v="Staple envelope"/>
    <x v="1013"/>
    <n v="3"/>
    <n v="0"/>
    <n v="10.969799999999999"/>
    <x v="3"/>
    <x v="0"/>
  </r>
  <r>
    <n v="5140"/>
    <s v="CA-2019-128335"/>
    <x v="365"/>
    <d v="2019-10-05T00:00:00"/>
    <s v="Standard Class"/>
    <s v="JA-15970"/>
    <s v="Joseph Airdo"/>
    <x v="0"/>
    <x v="0"/>
    <x v="145"/>
    <x v="15"/>
    <n v="10550"/>
    <x v="3"/>
    <s v="OFF-PA-10004996"/>
    <x v="1"/>
    <x v="10"/>
    <s v="Speediset Carbonless Redi-Letter 7&quot; x 8 1/2&quot;"/>
    <x v="3786"/>
    <n v="5"/>
    <n v="0"/>
    <n v="24.2285"/>
    <x v="3"/>
    <x v="0"/>
  </r>
  <r>
    <n v="5141"/>
    <s v="CA-2017-154886"/>
    <x v="627"/>
    <d v="2017-11-12T00:00:00"/>
    <s v="Standard Class"/>
    <s v="SW-20455"/>
    <s v="Shaun Weien"/>
    <x v="0"/>
    <x v="0"/>
    <x v="8"/>
    <x v="1"/>
    <n v="94109"/>
    <x v="1"/>
    <s v="TEC-AC-10001956"/>
    <x v="2"/>
    <x v="11"/>
    <s v="Microsoft Arc Touch Mouse"/>
    <x v="3787"/>
    <n v="2"/>
    <n v="0"/>
    <n v="43.164000000000001"/>
    <x v="1"/>
    <x v="0"/>
  </r>
  <r>
    <n v="5142"/>
    <s v="CA-2018-111213"/>
    <x v="178"/>
    <d v="2018-04-05T00:00:00"/>
    <s v="Standard Class"/>
    <s v="FP-14320"/>
    <s v="Frank Preis"/>
    <x v="0"/>
    <x v="0"/>
    <x v="20"/>
    <x v="15"/>
    <n v="10009"/>
    <x v="3"/>
    <s v="FUR-CH-10000454"/>
    <x v="0"/>
    <x v="1"/>
    <s v="Hon Deluxe Fabric Upholstered Stacking Chairs, Rounded Back"/>
    <x v="3788"/>
    <n v="6"/>
    <n v="0.1"/>
    <n v="292.77599999999995"/>
    <x v="3"/>
    <x v="0"/>
  </r>
  <r>
    <n v="5143"/>
    <s v="CA-2018-111213"/>
    <x v="178"/>
    <d v="2018-04-05T00:00:00"/>
    <s v="Standard Class"/>
    <s v="FP-14320"/>
    <s v="Frank Preis"/>
    <x v="0"/>
    <x v="0"/>
    <x v="20"/>
    <x v="15"/>
    <n v="10009"/>
    <x v="3"/>
    <s v="OFF-SU-10000946"/>
    <x v="1"/>
    <x v="14"/>
    <s v="Staple remover"/>
    <x v="1558"/>
    <n v="8"/>
    <n v="0"/>
    <n v="18.513599999999997"/>
    <x v="3"/>
    <x v="0"/>
  </r>
  <r>
    <n v="5144"/>
    <s v="CA-2018-111213"/>
    <x v="178"/>
    <d v="2018-04-05T00:00:00"/>
    <s v="Standard Class"/>
    <s v="FP-14320"/>
    <s v="Frank Preis"/>
    <x v="0"/>
    <x v="0"/>
    <x v="20"/>
    <x v="15"/>
    <n v="10009"/>
    <x v="3"/>
    <s v="OFF-BI-10004140"/>
    <x v="1"/>
    <x v="8"/>
    <s v="Avery Non-Stick Binders"/>
    <x v="3273"/>
    <n v="1"/>
    <n v="0.2"/>
    <n v="1.1224999999999996"/>
    <x v="3"/>
    <x v="0"/>
  </r>
  <r>
    <n v="5145"/>
    <s v="CA-2019-161333"/>
    <x v="62"/>
    <d v="2019-02-07T00:00:00"/>
    <s v="Standard Class"/>
    <s v="JL-15835"/>
    <s v="John Lee"/>
    <x v="0"/>
    <x v="0"/>
    <x v="1"/>
    <x v="1"/>
    <n v="90045"/>
    <x v="1"/>
    <s v="FUR-FU-10003039"/>
    <x v="0"/>
    <x v="5"/>
    <s v="Howard Miller 11-1/2&quot; Diameter Grantwood Wall Clock"/>
    <x v="3789"/>
    <n v="2"/>
    <n v="0"/>
    <n v="29.328400000000002"/>
    <x v="1"/>
    <x v="0"/>
  </r>
  <r>
    <n v="5146"/>
    <s v="CA-2019-161333"/>
    <x v="62"/>
    <d v="2019-02-07T00:00:00"/>
    <s v="Standard Class"/>
    <s v="JL-15835"/>
    <s v="John Lee"/>
    <x v="0"/>
    <x v="0"/>
    <x v="1"/>
    <x v="1"/>
    <n v="90045"/>
    <x v="1"/>
    <s v="OFF-ST-10000464"/>
    <x v="1"/>
    <x v="4"/>
    <s v="Multi-Use Personal File Cart and Caster Set, Three Stacking Bins"/>
    <x v="3790"/>
    <n v="4"/>
    <n v="0"/>
    <n v="38.931200000000004"/>
    <x v="1"/>
    <x v="0"/>
  </r>
  <r>
    <n v="5147"/>
    <s v="CA-2019-161333"/>
    <x v="62"/>
    <d v="2019-02-07T00:00:00"/>
    <s v="Standard Class"/>
    <s v="JL-15835"/>
    <s v="John Lee"/>
    <x v="0"/>
    <x v="0"/>
    <x v="1"/>
    <x v="1"/>
    <n v="90045"/>
    <x v="1"/>
    <s v="OFF-AP-10000252"/>
    <x v="1"/>
    <x v="9"/>
    <s v="Harmony HEPA Quiet Air Purifiers"/>
    <x v="1047"/>
    <n v="4"/>
    <n v="0"/>
    <n v="16.38"/>
    <x v="1"/>
    <x v="0"/>
  </r>
  <r>
    <n v="5148"/>
    <s v="CA-2019-128734"/>
    <x v="165"/>
    <d v="2019-12-31T00:00:00"/>
    <s v="Standard Class"/>
    <s v="JL-15175"/>
    <s v="James Lanier"/>
    <x v="2"/>
    <x v="0"/>
    <x v="432"/>
    <x v="16"/>
    <n v="85224"/>
    <x v="1"/>
    <s v="FUR-FU-10001731"/>
    <x v="0"/>
    <x v="5"/>
    <s v="Acrylic Self-Standing Desk Frames"/>
    <x v="1086"/>
    <n v="4"/>
    <n v="0.2"/>
    <n v="1.9223999999999997"/>
    <x v="1"/>
    <x v="0"/>
  </r>
  <r>
    <n v="5149"/>
    <s v="CA-2019-128734"/>
    <x v="165"/>
    <d v="2019-12-31T00:00:00"/>
    <s v="Standard Class"/>
    <s v="JL-15175"/>
    <s v="James Lanier"/>
    <x v="2"/>
    <x v="0"/>
    <x v="432"/>
    <x v="16"/>
    <n v="85224"/>
    <x v="1"/>
    <s v="FUR-CH-10001394"/>
    <x v="0"/>
    <x v="1"/>
    <s v="Global Leather Executive Chair"/>
    <x v="3791"/>
    <n v="3"/>
    <n v="0.2"/>
    <n v="105.29699999999988"/>
    <x v="1"/>
    <x v="0"/>
  </r>
  <r>
    <n v="5150"/>
    <s v="CA-2016-141796"/>
    <x v="261"/>
    <d v="2016-06-21T00:00:00"/>
    <s v="Same Day"/>
    <s v="JG-15160"/>
    <s v="James Galang"/>
    <x v="0"/>
    <x v="0"/>
    <x v="85"/>
    <x v="15"/>
    <n v="11561"/>
    <x v="3"/>
    <s v="TEC-PH-10001578"/>
    <x v="2"/>
    <x v="7"/>
    <s v="Polycom SoundStation2 EX Conference phone"/>
    <x v="3792"/>
    <n v="3"/>
    <n v="0"/>
    <n v="352.30649999999997"/>
    <x v="3"/>
    <x v="0"/>
  </r>
  <r>
    <n v="5151"/>
    <s v="CA-2019-125101"/>
    <x v="904"/>
    <d v="2019-03-10T00:00:00"/>
    <s v="Second Class"/>
    <s v="SH-19975"/>
    <s v="Sally Hughsby"/>
    <x v="1"/>
    <x v="0"/>
    <x v="8"/>
    <x v="1"/>
    <n v="94109"/>
    <x v="1"/>
    <s v="OFF-ST-10000675"/>
    <x v="1"/>
    <x v="4"/>
    <s v="File Shuttle II and Handi-File, Black"/>
    <x v="3793"/>
    <n v="2"/>
    <n v="0"/>
    <n v="16.945"/>
    <x v="1"/>
    <x v="0"/>
  </r>
  <r>
    <n v="5152"/>
    <s v="CA-2019-169929"/>
    <x v="145"/>
    <d v="2019-09-28T00:00:00"/>
    <s v="First Class"/>
    <s v="LS-17200"/>
    <s v="Luke Schmidt"/>
    <x v="1"/>
    <x v="0"/>
    <x v="433"/>
    <x v="37"/>
    <n v="59601"/>
    <x v="1"/>
    <s v="OFF-ST-10002352"/>
    <x v="1"/>
    <x v="4"/>
    <s v="Iris Project Case"/>
    <x v="1778"/>
    <n v="5"/>
    <n v="0"/>
    <n v="10.373999999999999"/>
    <x v="1"/>
    <x v="0"/>
  </r>
  <r>
    <n v="5153"/>
    <s v="US-2016-121566"/>
    <x v="479"/>
    <d v="2016-07-06T00:00:00"/>
    <s v="Standard Class"/>
    <s v="CS-11860"/>
    <s v="Cari Schnelling"/>
    <x v="0"/>
    <x v="0"/>
    <x v="20"/>
    <x v="15"/>
    <n v="10011"/>
    <x v="3"/>
    <s v="OFF-BI-10004528"/>
    <x v="1"/>
    <x v="8"/>
    <s v="Cardinal Poly Pocket Divider Pockets for Ring Binders"/>
    <x v="3794"/>
    <n v="1"/>
    <n v="0.2"/>
    <n v="0.83999999999999975"/>
    <x v="3"/>
    <x v="0"/>
  </r>
  <r>
    <n v="5154"/>
    <s v="US-2016-121566"/>
    <x v="479"/>
    <d v="2016-07-06T00:00:00"/>
    <s v="Standard Class"/>
    <s v="CS-11860"/>
    <s v="Cari Schnelling"/>
    <x v="0"/>
    <x v="0"/>
    <x v="20"/>
    <x v="15"/>
    <n v="10011"/>
    <x v="3"/>
    <s v="OFF-AR-10001026"/>
    <x v="1"/>
    <x v="6"/>
    <s v="Sanford Uni-Blazer View Highlighters, Chisel Tip, Yellow"/>
    <x v="3795"/>
    <n v="3"/>
    <n v="0"/>
    <n v="2.9040000000000008"/>
    <x v="3"/>
    <x v="0"/>
  </r>
  <r>
    <n v="5155"/>
    <s v="US-2017-124219"/>
    <x v="976"/>
    <d v="2017-08-08T00:00:00"/>
    <s v="First Class"/>
    <s v="KW-16570"/>
    <s v="Kelly Williams"/>
    <x v="0"/>
    <x v="0"/>
    <x v="434"/>
    <x v="25"/>
    <n v="63122"/>
    <x v="2"/>
    <s v="OFF-BI-10002215"/>
    <x v="1"/>
    <x v="8"/>
    <s v="Wilson Jones Hanging View Binder, White, 1&quot;"/>
    <x v="158"/>
    <n v="4"/>
    <n v="0"/>
    <n v="13.063999999999998"/>
    <x v="2"/>
    <x v="0"/>
  </r>
  <r>
    <n v="5156"/>
    <s v="US-2017-124219"/>
    <x v="976"/>
    <d v="2017-08-08T00:00:00"/>
    <s v="First Class"/>
    <s v="KW-16570"/>
    <s v="Kelly Williams"/>
    <x v="0"/>
    <x v="0"/>
    <x v="434"/>
    <x v="25"/>
    <n v="63122"/>
    <x v="2"/>
    <s v="FUR-FU-10000305"/>
    <x v="0"/>
    <x v="5"/>
    <s v="Tenex V2T-RE Standard Weight Series Chair Mat, 45&quot; x 53&quot;, Lip 25&quot; x 12&quot;"/>
    <x v="3724"/>
    <n v="3"/>
    <n v="0"/>
    <n v="34.070399999999999"/>
    <x v="2"/>
    <x v="0"/>
  </r>
  <r>
    <n v="5157"/>
    <s v="CA-2019-163006"/>
    <x v="160"/>
    <d v="2019-07-04T00:00:00"/>
    <s v="Second Class"/>
    <s v="GH-14410"/>
    <s v="Gary Hansen"/>
    <x v="2"/>
    <x v="0"/>
    <x v="22"/>
    <x v="10"/>
    <n v="60653"/>
    <x v="2"/>
    <s v="TEC-PH-10002584"/>
    <x v="2"/>
    <x v="7"/>
    <s v="Samsung Galaxy S4"/>
    <x v="3796"/>
    <n v="2"/>
    <n v="0.2"/>
    <n v="125.19799999999992"/>
    <x v="2"/>
    <x v="0"/>
  </r>
  <r>
    <n v="5158"/>
    <s v="CA-2019-163006"/>
    <x v="160"/>
    <d v="2019-07-04T00:00:00"/>
    <s v="Second Class"/>
    <s v="GH-14410"/>
    <s v="Gary Hansen"/>
    <x v="2"/>
    <x v="0"/>
    <x v="22"/>
    <x v="10"/>
    <n v="60653"/>
    <x v="2"/>
    <s v="FUR-CH-10000229"/>
    <x v="0"/>
    <x v="1"/>
    <s v="Global Enterprise Series Seating High-Back Swivel/Tilt Chairs"/>
    <x v="3797"/>
    <n v="3"/>
    <n v="0.3"/>
    <n v="-178.84680000000006"/>
    <x v="2"/>
    <x v="0"/>
  </r>
  <r>
    <n v="5159"/>
    <s v="CA-2019-163006"/>
    <x v="160"/>
    <d v="2019-07-04T00:00:00"/>
    <s v="Second Class"/>
    <s v="GH-14410"/>
    <s v="Gary Hansen"/>
    <x v="2"/>
    <x v="0"/>
    <x v="22"/>
    <x v="10"/>
    <n v="60653"/>
    <x v="2"/>
    <s v="FUR-FU-10003799"/>
    <x v="0"/>
    <x v="5"/>
    <s v="Seth Thomas 13 1/2&quot; Wall Clock"/>
    <x v="3798"/>
    <n v="2"/>
    <n v="0.6"/>
    <n v="-10.312400000000004"/>
    <x v="2"/>
    <x v="0"/>
  </r>
  <r>
    <n v="5160"/>
    <s v="CA-2017-156146"/>
    <x v="662"/>
    <d v="2017-10-30T00:00:00"/>
    <s v="Second Class"/>
    <s v="AG-10495"/>
    <s v="Andrew Gjertsen"/>
    <x v="1"/>
    <x v="0"/>
    <x v="97"/>
    <x v="16"/>
    <n v="85345"/>
    <x v="1"/>
    <s v="TEC-PH-10001700"/>
    <x v="2"/>
    <x v="7"/>
    <s v="Panasonic KX-TG6844B Expandable Digital Cordless Telephone"/>
    <x v="554"/>
    <n v="2"/>
    <n v="0.2"/>
    <n v="9.2386000000000053"/>
    <x v="1"/>
    <x v="0"/>
  </r>
  <r>
    <n v="5161"/>
    <s v="CA-2017-156146"/>
    <x v="662"/>
    <d v="2017-10-30T00:00:00"/>
    <s v="Second Class"/>
    <s v="AG-10495"/>
    <s v="Andrew Gjertsen"/>
    <x v="1"/>
    <x v="0"/>
    <x v="97"/>
    <x v="16"/>
    <n v="85345"/>
    <x v="1"/>
    <s v="TEC-PH-10001527"/>
    <x v="2"/>
    <x v="7"/>
    <s v="Plantronics MX500i Earset"/>
    <x v="3799"/>
    <n v="2"/>
    <n v="0.2"/>
    <n v="-14.603000000000005"/>
    <x v="1"/>
    <x v="0"/>
  </r>
  <r>
    <n v="5162"/>
    <s v="CA-2016-111192"/>
    <x v="1021"/>
    <d v="2016-08-05T00:00:00"/>
    <s v="Standard Class"/>
    <s v="TS-21430"/>
    <s v="Tom Stivers"/>
    <x v="1"/>
    <x v="0"/>
    <x v="4"/>
    <x v="4"/>
    <n v="98103"/>
    <x v="1"/>
    <s v="FUR-BO-10002916"/>
    <x v="0"/>
    <x v="0"/>
    <s v="Rush Hierlooms Collection 1&quot; Thick Stackable Bookcases"/>
    <x v="3800"/>
    <n v="8"/>
    <n v="0"/>
    <n v="259.88959999999997"/>
    <x v="1"/>
    <x v="0"/>
  </r>
  <r>
    <n v="5163"/>
    <s v="CA-2018-115378"/>
    <x v="741"/>
    <d v="2018-11-23T00:00:00"/>
    <s v="Second Class"/>
    <s v="AJ-10945"/>
    <s v="Ashley Jarboe"/>
    <x v="0"/>
    <x v="0"/>
    <x v="79"/>
    <x v="12"/>
    <n v="48180"/>
    <x v="2"/>
    <s v="FUR-CH-10000863"/>
    <x v="0"/>
    <x v="1"/>
    <s v="Novimex Swivel Fabric Task Chair"/>
    <x v="85"/>
    <n v="2"/>
    <n v="0"/>
    <n v="33.215599999999995"/>
    <x v="2"/>
    <x v="0"/>
  </r>
  <r>
    <n v="5164"/>
    <s v="CA-2017-161627"/>
    <x v="380"/>
    <d v="2017-07-11T00:00:00"/>
    <s v="Standard Class"/>
    <s v="SJ-20215"/>
    <s v="Sarah Jordon"/>
    <x v="0"/>
    <x v="0"/>
    <x v="45"/>
    <x v="1"/>
    <n v="91104"/>
    <x v="1"/>
    <s v="FUR-CH-10003968"/>
    <x v="0"/>
    <x v="1"/>
    <s v="Novimex Turbo Task Chair"/>
    <x v="3011"/>
    <n v="3"/>
    <n v="0.2"/>
    <n v="-17.035200000000003"/>
    <x v="1"/>
    <x v="1"/>
  </r>
  <r>
    <n v="5165"/>
    <s v="CA-2016-121006"/>
    <x v="849"/>
    <d v="2016-11-16T00:00:00"/>
    <s v="Standard Class"/>
    <s v="SC-20020"/>
    <s v="Sam Craven"/>
    <x v="0"/>
    <x v="0"/>
    <x v="297"/>
    <x v="12"/>
    <n v="48640"/>
    <x v="2"/>
    <s v="OFF-AR-10001149"/>
    <x v="1"/>
    <x v="6"/>
    <s v="Avery Hi-Liter Comfort Grip Fluorescent Highlighter, Yellow Ink"/>
    <x v="2841"/>
    <n v="2"/>
    <n v="0"/>
    <n v="1.5209999999999999"/>
    <x v="2"/>
    <x v="0"/>
  </r>
  <r>
    <n v="5166"/>
    <s v="CA-2016-121006"/>
    <x v="849"/>
    <d v="2016-11-16T00:00:00"/>
    <s v="Standard Class"/>
    <s v="SC-20020"/>
    <s v="Sam Craven"/>
    <x v="0"/>
    <x v="0"/>
    <x v="297"/>
    <x v="12"/>
    <n v="48640"/>
    <x v="2"/>
    <s v="OFF-PA-10000130"/>
    <x v="1"/>
    <x v="10"/>
    <s v="Xerox 199"/>
    <x v="1387"/>
    <n v="3"/>
    <n v="0"/>
    <n v="5.7779999999999987"/>
    <x v="2"/>
    <x v="0"/>
  </r>
  <r>
    <n v="5167"/>
    <s v="CA-2016-121006"/>
    <x v="849"/>
    <d v="2016-11-16T00:00:00"/>
    <s v="Standard Class"/>
    <s v="SC-20020"/>
    <s v="Sam Craven"/>
    <x v="0"/>
    <x v="0"/>
    <x v="297"/>
    <x v="12"/>
    <n v="48640"/>
    <x v="2"/>
    <s v="OFF-PA-10002479"/>
    <x v="1"/>
    <x v="10"/>
    <s v="Xerox 4200 Series MultiUse Premium Copy Paper (20Lb. and 84 Bright)"/>
    <x v="3426"/>
    <n v="3"/>
    <n v="0"/>
    <n v="7.1280000000000001"/>
    <x v="2"/>
    <x v="0"/>
  </r>
  <r>
    <n v="5168"/>
    <s v="CA-2016-121006"/>
    <x v="849"/>
    <d v="2016-11-16T00:00:00"/>
    <s v="Standard Class"/>
    <s v="SC-20020"/>
    <s v="Sam Craven"/>
    <x v="0"/>
    <x v="0"/>
    <x v="297"/>
    <x v="12"/>
    <n v="48640"/>
    <x v="2"/>
    <s v="FUR-CH-10004997"/>
    <x v="0"/>
    <x v="1"/>
    <s v="Hon Every-Day Series Multi-Task Chairs"/>
    <x v="3801"/>
    <n v="3"/>
    <n v="0"/>
    <n v="112.78800000000001"/>
    <x v="2"/>
    <x v="0"/>
  </r>
  <r>
    <n v="5169"/>
    <s v="CA-2016-121006"/>
    <x v="849"/>
    <d v="2016-11-16T00:00:00"/>
    <s v="Standard Class"/>
    <s v="SC-20020"/>
    <s v="Sam Craven"/>
    <x v="0"/>
    <x v="0"/>
    <x v="297"/>
    <x v="12"/>
    <n v="48640"/>
    <x v="2"/>
    <s v="OFF-ST-10004950"/>
    <x v="1"/>
    <x v="4"/>
    <s v="Acco Perma 3000 Stacking Storage Drawers"/>
    <x v="2780"/>
    <n v="3"/>
    <n v="0"/>
    <n v="11.958600000000001"/>
    <x v="2"/>
    <x v="0"/>
  </r>
  <r>
    <n v="5170"/>
    <s v="CA-2016-121006"/>
    <x v="849"/>
    <d v="2016-11-16T00:00:00"/>
    <s v="Standard Class"/>
    <s v="SC-20020"/>
    <s v="Sam Craven"/>
    <x v="0"/>
    <x v="0"/>
    <x v="297"/>
    <x v="12"/>
    <n v="48640"/>
    <x v="2"/>
    <s v="OFF-ST-10001490"/>
    <x v="1"/>
    <x v="4"/>
    <s v="Hot File 7-Pocket, Floor Stand"/>
    <x v="3469"/>
    <n v="3"/>
    <n v="0"/>
    <n v="160.62299999999993"/>
    <x v="2"/>
    <x v="0"/>
  </r>
  <r>
    <n v="5171"/>
    <s v="CA-2018-122903"/>
    <x v="1022"/>
    <d v="2018-05-29T00:00:00"/>
    <s v="Second Class"/>
    <s v="LA-16780"/>
    <s v="Laura Armstrong"/>
    <x v="1"/>
    <x v="0"/>
    <x v="66"/>
    <x v="12"/>
    <n v="48205"/>
    <x v="2"/>
    <s v="FUR-CH-10002024"/>
    <x v="0"/>
    <x v="1"/>
    <s v="HON 5400 Series Task Chairs for Big and Tall"/>
    <x v="3802"/>
    <n v="5"/>
    <n v="0"/>
    <n v="700.98000000000013"/>
    <x v="2"/>
    <x v="0"/>
  </r>
  <r>
    <n v="5172"/>
    <s v="CA-2018-122903"/>
    <x v="1022"/>
    <d v="2018-05-29T00:00:00"/>
    <s v="Second Class"/>
    <s v="LA-16780"/>
    <s v="Laura Armstrong"/>
    <x v="1"/>
    <x v="0"/>
    <x v="66"/>
    <x v="12"/>
    <n v="48205"/>
    <x v="2"/>
    <s v="OFF-PA-10001790"/>
    <x v="1"/>
    <x v="10"/>
    <s v="Xerox 1910"/>
    <x v="3803"/>
    <n v="3"/>
    <n v="0"/>
    <n v="69.177599999999984"/>
    <x v="2"/>
    <x v="0"/>
  </r>
  <r>
    <n v="5173"/>
    <s v="CA-2018-122903"/>
    <x v="1022"/>
    <d v="2018-05-29T00:00:00"/>
    <s v="Second Class"/>
    <s v="LA-16780"/>
    <s v="Laura Armstrong"/>
    <x v="1"/>
    <x v="0"/>
    <x v="66"/>
    <x v="12"/>
    <n v="48205"/>
    <x v="2"/>
    <s v="OFF-PA-10000994"/>
    <x v="1"/>
    <x v="10"/>
    <s v="Xerox 1915"/>
    <x v="1836"/>
    <n v="3"/>
    <n v="0"/>
    <n v="150.98399999999998"/>
    <x v="2"/>
    <x v="0"/>
  </r>
  <r>
    <n v="5174"/>
    <s v="CA-2017-107741"/>
    <x v="936"/>
    <d v="2017-03-10T00:00:00"/>
    <s v="First Class"/>
    <s v="FC-14335"/>
    <s v="Fred Chung"/>
    <x v="1"/>
    <x v="0"/>
    <x v="206"/>
    <x v="22"/>
    <n v="81001"/>
    <x v="1"/>
    <s v="OFF-AR-10002399"/>
    <x v="1"/>
    <x v="6"/>
    <s v="Dixon Prang Watercolor Pencils, 10-Color Set with Brush"/>
    <x v="3804"/>
    <n v="1"/>
    <n v="0.2"/>
    <n v="0.89459999999999995"/>
    <x v="1"/>
    <x v="0"/>
  </r>
  <r>
    <n v="5175"/>
    <s v="CA-2019-106432"/>
    <x v="15"/>
    <d v="2019-10-24T00:00:00"/>
    <s v="Standard Class"/>
    <s v="CA-12265"/>
    <s v="Christina Anderson"/>
    <x v="0"/>
    <x v="0"/>
    <x v="435"/>
    <x v="5"/>
    <n v="76706"/>
    <x v="2"/>
    <s v="OFF-BI-10002799"/>
    <x v="1"/>
    <x v="8"/>
    <s v="SlimView Poly Binder, 3/8&quot;"/>
    <x v="3805"/>
    <n v="2"/>
    <n v="0.8"/>
    <n v="-3.5224000000000011"/>
    <x v="2"/>
    <x v="0"/>
  </r>
  <r>
    <n v="5176"/>
    <s v="CA-2019-106432"/>
    <x v="15"/>
    <d v="2019-10-24T00:00:00"/>
    <s v="Standard Class"/>
    <s v="CA-12265"/>
    <s v="Christina Anderson"/>
    <x v="0"/>
    <x v="0"/>
    <x v="435"/>
    <x v="5"/>
    <n v="76706"/>
    <x v="2"/>
    <s v="FUR-BO-10004360"/>
    <x v="0"/>
    <x v="0"/>
    <s v="Rush Hierlooms Collection Rich Wood Bookcases"/>
    <x v="3806"/>
    <n v="3"/>
    <n v="0.32"/>
    <n v="-91.758599999999973"/>
    <x v="2"/>
    <x v="0"/>
  </r>
  <r>
    <n v="5177"/>
    <s v="CA-2018-148908"/>
    <x v="732"/>
    <d v="2018-11-08T00:00:00"/>
    <s v="First Class"/>
    <s v="JH-15985"/>
    <s v="Joseph Holt"/>
    <x v="0"/>
    <x v="0"/>
    <x v="8"/>
    <x v="1"/>
    <n v="94109"/>
    <x v="1"/>
    <s v="OFF-BI-10002082"/>
    <x v="1"/>
    <x v="8"/>
    <s v="GBC Twin Loop Wire Binding Elements"/>
    <x v="3807"/>
    <n v="2"/>
    <n v="0.2"/>
    <n v="19.968"/>
    <x v="1"/>
    <x v="0"/>
  </r>
  <r>
    <n v="5178"/>
    <s v="CA-2018-123015"/>
    <x v="482"/>
    <d v="2018-12-30T00:00:00"/>
    <s v="Standard Class"/>
    <s v="AJ-10795"/>
    <s v="Anthony Johnson"/>
    <x v="1"/>
    <x v="0"/>
    <x v="20"/>
    <x v="15"/>
    <n v="10024"/>
    <x v="3"/>
    <s v="OFF-BI-10004967"/>
    <x v="1"/>
    <x v="8"/>
    <s v="Round Ring Binders"/>
    <x v="3808"/>
    <n v="3"/>
    <n v="0.2"/>
    <n v="1.6848000000000001"/>
    <x v="3"/>
    <x v="0"/>
  </r>
  <r>
    <n v="5179"/>
    <s v="US-2017-120502"/>
    <x v="657"/>
    <d v="2017-04-19T00:00:00"/>
    <s v="Standard Class"/>
    <s v="BT-11395"/>
    <s v="Bill Tyler"/>
    <x v="1"/>
    <x v="0"/>
    <x v="1"/>
    <x v="1"/>
    <n v="90036"/>
    <x v="1"/>
    <s v="FUR-FU-10004973"/>
    <x v="0"/>
    <x v="5"/>
    <s v="Flat Face Poster Frame"/>
    <x v="1023"/>
    <n v="2"/>
    <n v="0"/>
    <n v="15.825600000000001"/>
    <x v="1"/>
    <x v="0"/>
  </r>
  <r>
    <n v="5180"/>
    <s v="US-2017-120502"/>
    <x v="657"/>
    <d v="2017-04-19T00:00:00"/>
    <s v="Standard Class"/>
    <s v="BT-11395"/>
    <s v="Bill Tyler"/>
    <x v="1"/>
    <x v="0"/>
    <x v="1"/>
    <x v="1"/>
    <n v="90036"/>
    <x v="1"/>
    <s v="TEC-PH-10003645"/>
    <x v="2"/>
    <x v="7"/>
    <s v="Aastra 57i VoIP phone"/>
    <x v="3809"/>
    <n v="2"/>
    <n v="0.2"/>
    <n v="19.393200000000007"/>
    <x v="1"/>
    <x v="0"/>
  </r>
  <r>
    <n v="5181"/>
    <s v="US-2017-120502"/>
    <x v="657"/>
    <d v="2017-04-19T00:00:00"/>
    <s v="Standard Class"/>
    <s v="BT-11395"/>
    <s v="Bill Tyler"/>
    <x v="1"/>
    <x v="0"/>
    <x v="1"/>
    <x v="1"/>
    <n v="90036"/>
    <x v="1"/>
    <s v="OFF-AP-10004980"/>
    <x v="1"/>
    <x v="9"/>
    <s v="3M Replacement Filter for Office Air Cleaner for 20' x 33' Room"/>
    <x v="3810"/>
    <n v="2"/>
    <n v="0"/>
    <n v="29.577600000000004"/>
    <x v="1"/>
    <x v="0"/>
  </r>
  <r>
    <n v="5182"/>
    <s v="CA-2019-108749"/>
    <x v="510"/>
    <d v="2019-09-15T00:00:00"/>
    <s v="First Class"/>
    <s v="DJ-13510"/>
    <s v="Don Jones"/>
    <x v="1"/>
    <x v="0"/>
    <x v="383"/>
    <x v="34"/>
    <n v="2895"/>
    <x v="3"/>
    <s v="OFF-PA-10003797"/>
    <x v="1"/>
    <x v="10"/>
    <s v="Xerox 209"/>
    <x v="1568"/>
    <n v="7"/>
    <n v="0"/>
    <n v="21.772800000000004"/>
    <x v="3"/>
    <x v="0"/>
  </r>
  <r>
    <n v="5183"/>
    <s v="CA-2019-108749"/>
    <x v="510"/>
    <d v="2019-09-15T00:00:00"/>
    <s v="First Class"/>
    <s v="DJ-13510"/>
    <s v="Don Jones"/>
    <x v="1"/>
    <x v="0"/>
    <x v="383"/>
    <x v="34"/>
    <n v="2895"/>
    <x v="3"/>
    <s v="OFF-BI-10003707"/>
    <x v="1"/>
    <x v="8"/>
    <s v="Aluminum Screw Posts"/>
    <x v="3811"/>
    <n v="3"/>
    <n v="0"/>
    <n v="22.89"/>
    <x v="3"/>
    <x v="0"/>
  </r>
  <r>
    <n v="5184"/>
    <s v="CA-2019-163335"/>
    <x v="241"/>
    <d v="2019-09-27T00:00:00"/>
    <s v="First Class"/>
    <s v="AG-10675"/>
    <s v="Anna Gayman"/>
    <x v="0"/>
    <x v="0"/>
    <x v="38"/>
    <x v="32"/>
    <n v="31907"/>
    <x v="0"/>
    <s v="OFF-ST-10000885"/>
    <x v="1"/>
    <x v="4"/>
    <s v="Fellowes Desktop Hanging File Manager"/>
    <x v="2353"/>
    <n v="3"/>
    <n v="0"/>
    <n v="10.0725"/>
    <x v="0"/>
    <x v="0"/>
  </r>
  <r>
    <n v="5185"/>
    <s v="CA-2019-163335"/>
    <x v="241"/>
    <d v="2019-09-27T00:00:00"/>
    <s v="First Class"/>
    <s v="AG-10675"/>
    <s v="Anna Gayman"/>
    <x v="0"/>
    <x v="0"/>
    <x v="38"/>
    <x v="32"/>
    <n v="31907"/>
    <x v="0"/>
    <s v="OFF-BI-10002827"/>
    <x v="1"/>
    <x v="8"/>
    <s v="Avery Durable Poly Binders"/>
    <x v="3812"/>
    <n v="7"/>
    <n v="0"/>
    <n v="17.8066"/>
    <x v="0"/>
    <x v="0"/>
  </r>
  <r>
    <n v="5186"/>
    <s v="CA-2017-134719"/>
    <x v="998"/>
    <d v="2017-10-15T00:00:00"/>
    <s v="Standard Class"/>
    <s v="JD-15790"/>
    <s v="John Dryer"/>
    <x v="0"/>
    <x v="0"/>
    <x v="108"/>
    <x v="2"/>
    <n v="32216"/>
    <x v="0"/>
    <s v="OFF-ST-10004459"/>
    <x v="1"/>
    <x v="4"/>
    <s v="Tennsco Single-Tier Lockers"/>
    <x v="2122"/>
    <n v="6"/>
    <n v="0.2"/>
    <n v="-337.80600000000004"/>
    <x v="0"/>
    <x v="0"/>
  </r>
  <r>
    <n v="5187"/>
    <s v="US-2017-154389"/>
    <x v="154"/>
    <d v="2017-12-03T00:00:00"/>
    <s v="Standard Class"/>
    <s v="EH-14125"/>
    <s v="Eugene Hildebrand"/>
    <x v="2"/>
    <x v="0"/>
    <x v="10"/>
    <x v="9"/>
    <n v="19140"/>
    <x v="3"/>
    <s v="TEC-PH-10002789"/>
    <x v="2"/>
    <x v="7"/>
    <s v="LG Exalt"/>
    <x v="3813"/>
    <n v="8"/>
    <n v="0.4"/>
    <n v="-162.22960000000006"/>
    <x v="3"/>
    <x v="0"/>
  </r>
  <r>
    <n v="5188"/>
    <s v="CA-2017-115567"/>
    <x v="1023"/>
    <d v="2017-09-18T00:00:00"/>
    <s v="Standard Class"/>
    <s v="ZC-21910"/>
    <s v="Zuschuss Carroll"/>
    <x v="0"/>
    <x v="0"/>
    <x v="38"/>
    <x v="14"/>
    <n v="47201"/>
    <x v="2"/>
    <s v="TEC-AC-10001314"/>
    <x v="2"/>
    <x v="11"/>
    <s v="Case Logic 2.4GHz Wireless Keyboard"/>
    <x v="1772"/>
    <n v="4"/>
    <n v="0"/>
    <n v="15.996799999999979"/>
    <x v="2"/>
    <x v="0"/>
  </r>
  <r>
    <n v="5189"/>
    <s v="CA-2017-115567"/>
    <x v="1023"/>
    <d v="2017-09-18T00:00:00"/>
    <s v="Standard Class"/>
    <s v="ZC-21910"/>
    <s v="Zuschuss Carroll"/>
    <x v="0"/>
    <x v="0"/>
    <x v="38"/>
    <x v="14"/>
    <n v="47201"/>
    <x v="2"/>
    <s v="FUR-CH-10000015"/>
    <x v="0"/>
    <x v="1"/>
    <s v="Hon Multipurpose Stacking Arm Chairs"/>
    <x v="3814"/>
    <n v="7"/>
    <n v="0"/>
    <n v="394.21199999999999"/>
    <x v="2"/>
    <x v="0"/>
  </r>
  <r>
    <n v="5190"/>
    <s v="US-2019-136679"/>
    <x v="237"/>
    <d v="2019-11-18T00:00:00"/>
    <s v="Standard Class"/>
    <s v="XP-21865"/>
    <s v="Xylona Preis"/>
    <x v="0"/>
    <x v="0"/>
    <x v="45"/>
    <x v="5"/>
    <n v="77506"/>
    <x v="2"/>
    <s v="TEC-AC-10004855"/>
    <x v="2"/>
    <x v="11"/>
    <s v="V7 USB Numeric Keypad"/>
    <x v="3815"/>
    <n v="6"/>
    <n v="0.2"/>
    <n v="-27.292200000000001"/>
    <x v="2"/>
    <x v="1"/>
  </r>
  <r>
    <n v="5191"/>
    <s v="US-2019-136679"/>
    <x v="237"/>
    <d v="2019-11-18T00:00:00"/>
    <s v="Standard Class"/>
    <s v="XP-21865"/>
    <s v="Xylona Preis"/>
    <x v="0"/>
    <x v="0"/>
    <x v="45"/>
    <x v="5"/>
    <n v="77506"/>
    <x v="2"/>
    <s v="OFF-AR-10003582"/>
    <x v="1"/>
    <x v="6"/>
    <s v="Boston Electric Pencil Sharpener, Model 1818, Charcoal Black"/>
    <x v="3816"/>
    <n v="2"/>
    <n v="0.2"/>
    <n v="4.5040000000000031"/>
    <x v="2"/>
    <x v="1"/>
  </r>
  <r>
    <n v="5192"/>
    <s v="US-2019-141943"/>
    <x v="1024"/>
    <d v="2019-05-09T00:00:00"/>
    <s v="Standard Class"/>
    <s v="DK-12985"/>
    <s v="Darren Koutras"/>
    <x v="0"/>
    <x v="0"/>
    <x v="8"/>
    <x v="1"/>
    <n v="94122"/>
    <x v="1"/>
    <s v="OFF-EN-10003448"/>
    <x v="1"/>
    <x v="12"/>
    <s v="Peel &amp; Seel Recycled Catalog Envelopes, Brown"/>
    <x v="3817"/>
    <n v="2"/>
    <n v="0"/>
    <n v="11.58"/>
    <x v="1"/>
    <x v="0"/>
  </r>
  <r>
    <n v="5193"/>
    <s v="CA-2016-101560"/>
    <x v="683"/>
    <d v="2016-12-01T00:00:00"/>
    <s v="Second Class"/>
    <s v="CS-12250"/>
    <s v="Chris Selesnick"/>
    <x v="1"/>
    <x v="0"/>
    <x v="29"/>
    <x v="20"/>
    <n v="29203"/>
    <x v="0"/>
    <s v="FUR-FU-10003773"/>
    <x v="0"/>
    <x v="5"/>
    <s v="Eldon Cleatmat Plus Chair Mats for High Pile Carpets"/>
    <x v="3818"/>
    <n v="5"/>
    <n v="0"/>
    <n v="43.735999999999962"/>
    <x v="0"/>
    <x v="0"/>
  </r>
  <r>
    <n v="5194"/>
    <s v="CA-2016-101560"/>
    <x v="683"/>
    <d v="2016-12-01T00:00:00"/>
    <s v="Second Class"/>
    <s v="CS-12250"/>
    <s v="Chris Selesnick"/>
    <x v="1"/>
    <x v="0"/>
    <x v="29"/>
    <x v="20"/>
    <n v="29203"/>
    <x v="0"/>
    <s v="OFF-PA-10001363"/>
    <x v="1"/>
    <x v="10"/>
    <s v="Xerox 1933"/>
    <x v="3016"/>
    <n v="7"/>
    <n v="0"/>
    <n v="40.401199999999996"/>
    <x v="0"/>
    <x v="0"/>
  </r>
  <r>
    <n v="5195"/>
    <s v="CA-2016-101560"/>
    <x v="683"/>
    <d v="2016-12-01T00:00:00"/>
    <s v="Second Class"/>
    <s v="CS-12250"/>
    <s v="Chris Selesnick"/>
    <x v="1"/>
    <x v="0"/>
    <x v="29"/>
    <x v="20"/>
    <n v="29203"/>
    <x v="0"/>
    <s v="OFF-AR-10004757"/>
    <x v="1"/>
    <x v="6"/>
    <s v="Crayola Colored Pencils"/>
    <x v="2805"/>
    <n v="4"/>
    <n v="0"/>
    <n v="4.3295999999999992"/>
    <x v="0"/>
    <x v="0"/>
  </r>
  <r>
    <n v="5196"/>
    <s v="CA-2016-101560"/>
    <x v="683"/>
    <d v="2016-12-01T00:00:00"/>
    <s v="Second Class"/>
    <s v="CS-12250"/>
    <s v="Chris Selesnick"/>
    <x v="1"/>
    <x v="0"/>
    <x v="29"/>
    <x v="20"/>
    <n v="29203"/>
    <x v="0"/>
    <s v="OFF-BI-10000309"/>
    <x v="1"/>
    <x v="8"/>
    <s v="GBC Twin Loop Wire Binding Elements, 9/16&quot; Spine, Black"/>
    <x v="3819"/>
    <n v="3"/>
    <n v="0"/>
    <n v="22.3734"/>
    <x v="0"/>
    <x v="0"/>
  </r>
  <r>
    <n v="5197"/>
    <s v="CA-2016-159709"/>
    <x v="1025"/>
    <d v="2016-05-15T00:00:00"/>
    <s v="Standard Class"/>
    <s v="AI-10855"/>
    <s v="Arianne Irving"/>
    <x v="0"/>
    <x v="0"/>
    <x v="239"/>
    <x v="4"/>
    <n v="98031"/>
    <x v="1"/>
    <s v="OFF-EN-10001434"/>
    <x v="1"/>
    <x v="12"/>
    <s v="Strathmore #10 Envelopes, Ultimate White"/>
    <x v="3820"/>
    <n v="3"/>
    <n v="0"/>
    <n v="77.483699999999999"/>
    <x v="1"/>
    <x v="0"/>
  </r>
  <r>
    <n v="5198"/>
    <s v="CA-2016-159709"/>
    <x v="1025"/>
    <d v="2016-05-15T00:00:00"/>
    <s v="Standard Class"/>
    <s v="AI-10855"/>
    <s v="Arianne Irving"/>
    <x v="0"/>
    <x v="0"/>
    <x v="239"/>
    <x v="4"/>
    <n v="98031"/>
    <x v="1"/>
    <s v="TEC-PH-10003988"/>
    <x v="2"/>
    <x v="7"/>
    <s v="LF Elite 3D Dazzle Designer Hard Case Cover, Lf Stylus Pen and Wiper For Apple Iphone 5c Mini Lite"/>
    <x v="3582"/>
    <n v="5"/>
    <n v="0.2"/>
    <n v="4.3600000000000012"/>
    <x v="1"/>
    <x v="0"/>
  </r>
  <r>
    <n v="5199"/>
    <s v="CA-2018-103982"/>
    <x v="840"/>
    <d v="2018-03-08T00:00:00"/>
    <s v="Standard Class"/>
    <s v="AA-10315"/>
    <s v="Alex Avila"/>
    <x v="0"/>
    <x v="0"/>
    <x v="171"/>
    <x v="5"/>
    <n v="78664"/>
    <x v="2"/>
    <s v="OFF-SU-10000151"/>
    <x v="1"/>
    <x v="14"/>
    <s v="High Speed Automatic Electric Letter Opener"/>
    <x v="3821"/>
    <n v="3"/>
    <n v="0.2"/>
    <n v="-786.01440000000025"/>
    <x v="2"/>
    <x v="0"/>
  </r>
  <r>
    <n v="5200"/>
    <s v="CA-2018-103982"/>
    <x v="840"/>
    <d v="2018-03-08T00:00:00"/>
    <s v="Standard Class"/>
    <s v="AA-10315"/>
    <s v="Alex Avila"/>
    <x v="0"/>
    <x v="0"/>
    <x v="171"/>
    <x v="5"/>
    <n v="78664"/>
    <x v="2"/>
    <s v="OFF-FA-10001332"/>
    <x v="1"/>
    <x v="13"/>
    <s v="Acco Banker's Clasps, 5 3/4&quot;-Long"/>
    <x v="2134"/>
    <n v="1"/>
    <n v="0.2"/>
    <n v="0.77759999999999996"/>
    <x v="2"/>
    <x v="0"/>
  </r>
  <r>
    <n v="5201"/>
    <s v="CA-2018-103982"/>
    <x v="840"/>
    <d v="2018-03-08T00:00:00"/>
    <s v="Standard Class"/>
    <s v="AA-10315"/>
    <s v="Alex Avila"/>
    <x v="0"/>
    <x v="0"/>
    <x v="171"/>
    <x v="5"/>
    <n v="78664"/>
    <x v="2"/>
    <s v="TEC-PH-10000895"/>
    <x v="2"/>
    <x v="7"/>
    <s v="Polycom VVX 310 VoIP phone"/>
    <x v="2404"/>
    <n v="3"/>
    <n v="0.2"/>
    <n v="32.398200000000017"/>
    <x v="2"/>
    <x v="0"/>
  </r>
  <r>
    <n v="5202"/>
    <s v="CA-2018-103982"/>
    <x v="840"/>
    <d v="2018-03-08T00:00:00"/>
    <s v="Standard Class"/>
    <s v="AA-10315"/>
    <s v="Alex Avila"/>
    <x v="0"/>
    <x v="0"/>
    <x v="171"/>
    <x v="5"/>
    <n v="78664"/>
    <x v="2"/>
    <s v="TEC-AC-10002857"/>
    <x v="2"/>
    <x v="11"/>
    <s v="Verbatim 25 GB 6x Blu-ray Single Layer Recordable Disc, 1/Pack"/>
    <x v="3822"/>
    <n v="7"/>
    <n v="0.2"/>
    <n v="5.7364999999999977"/>
    <x v="2"/>
    <x v="0"/>
  </r>
  <r>
    <n v="5203"/>
    <s v="CA-2017-142454"/>
    <x v="762"/>
    <d v="2017-08-19T00:00:00"/>
    <s v="Standard Class"/>
    <s v="RE-19450"/>
    <s v="Richard Eichhorn"/>
    <x v="0"/>
    <x v="0"/>
    <x v="182"/>
    <x v="1"/>
    <n v="94601"/>
    <x v="1"/>
    <s v="FUR-FU-10004018"/>
    <x v="0"/>
    <x v="5"/>
    <s v="Tensor Computer Mounted Lamp"/>
    <x v="3823"/>
    <n v="7"/>
    <n v="0"/>
    <n v="28.142100000000006"/>
    <x v="1"/>
    <x v="0"/>
  </r>
  <r>
    <n v="5204"/>
    <s v="CA-2017-142454"/>
    <x v="762"/>
    <d v="2017-08-19T00:00:00"/>
    <s v="Standard Class"/>
    <s v="RE-19450"/>
    <s v="Richard Eichhorn"/>
    <x v="0"/>
    <x v="0"/>
    <x v="182"/>
    <x v="1"/>
    <n v="94601"/>
    <x v="1"/>
    <s v="OFF-ST-10003638"/>
    <x v="1"/>
    <x v="4"/>
    <s v="Mobile Personal File Cube"/>
    <x v="3824"/>
    <n v="3"/>
    <n v="0"/>
    <n v="18.970199999999998"/>
    <x v="1"/>
    <x v="0"/>
  </r>
  <r>
    <n v="5205"/>
    <s v="CA-2017-102016"/>
    <x v="811"/>
    <d v="2017-09-18T00:00:00"/>
    <s v="Standard Class"/>
    <s v="TM-21010"/>
    <s v="Tamara Manning"/>
    <x v="0"/>
    <x v="0"/>
    <x v="109"/>
    <x v="15"/>
    <n v="13021"/>
    <x v="3"/>
    <s v="OFF-AR-10004685"/>
    <x v="1"/>
    <x v="6"/>
    <s v="Binney &amp; Smith Crayola Metallic Colored Pencils, 8-Color Set"/>
    <x v="1577"/>
    <n v="2"/>
    <n v="0"/>
    <n v="3.0557999999999996"/>
    <x v="3"/>
    <x v="0"/>
  </r>
  <r>
    <n v="5206"/>
    <s v="CA-2017-102016"/>
    <x v="811"/>
    <d v="2017-09-18T00:00:00"/>
    <s v="Standard Class"/>
    <s v="TM-21010"/>
    <s v="Tamara Manning"/>
    <x v="0"/>
    <x v="0"/>
    <x v="109"/>
    <x v="15"/>
    <n v="13021"/>
    <x v="3"/>
    <s v="OFF-ST-10001713"/>
    <x v="1"/>
    <x v="4"/>
    <s v="Gould Plastics 9-Pocket Panel Bin, 18-3/8w x 5-1/4d x 20-1/2h, Black"/>
    <x v="2815"/>
    <n v="2"/>
    <n v="0"/>
    <n v="4.2391999999999967"/>
    <x v="3"/>
    <x v="0"/>
  </r>
  <r>
    <n v="5207"/>
    <s v="CA-2017-102016"/>
    <x v="811"/>
    <d v="2017-09-18T00:00:00"/>
    <s v="Standard Class"/>
    <s v="TM-21010"/>
    <s v="Tamara Manning"/>
    <x v="0"/>
    <x v="0"/>
    <x v="109"/>
    <x v="15"/>
    <n v="13021"/>
    <x v="3"/>
    <s v="OFF-FA-10000490"/>
    <x v="1"/>
    <x v="13"/>
    <s v="OIC Binder Clips, Mini, 1/4&quot; Capacity, Black"/>
    <x v="3825"/>
    <n v="1"/>
    <n v="0"/>
    <n v="0.58279999999999998"/>
    <x v="3"/>
    <x v="0"/>
  </r>
  <r>
    <n v="5208"/>
    <s v="CA-2017-102016"/>
    <x v="811"/>
    <d v="2017-09-18T00:00:00"/>
    <s v="Standard Class"/>
    <s v="TM-21010"/>
    <s v="Tamara Manning"/>
    <x v="0"/>
    <x v="0"/>
    <x v="109"/>
    <x v="15"/>
    <n v="13021"/>
    <x v="3"/>
    <s v="OFF-LA-10002043"/>
    <x v="1"/>
    <x v="2"/>
    <s v="Avery 489"/>
    <x v="346"/>
    <n v="2"/>
    <n v="0"/>
    <n v="9.9359999999999999"/>
    <x v="3"/>
    <x v="0"/>
  </r>
  <r>
    <n v="5209"/>
    <s v="CA-2017-102016"/>
    <x v="811"/>
    <d v="2017-09-18T00:00:00"/>
    <s v="Standard Class"/>
    <s v="TM-21010"/>
    <s v="Tamara Manning"/>
    <x v="0"/>
    <x v="0"/>
    <x v="109"/>
    <x v="15"/>
    <n v="13021"/>
    <x v="3"/>
    <s v="OFF-PA-10002464"/>
    <x v="1"/>
    <x v="10"/>
    <s v="HP Office Recycled Paper (20Lb. and 87 Bright)"/>
    <x v="986"/>
    <n v="5"/>
    <n v="0"/>
    <n v="14.161000000000001"/>
    <x v="3"/>
    <x v="0"/>
  </r>
  <r>
    <n v="5210"/>
    <s v="CA-2017-102016"/>
    <x v="811"/>
    <d v="2017-09-18T00:00:00"/>
    <s v="Standard Class"/>
    <s v="TM-21010"/>
    <s v="Tamara Manning"/>
    <x v="0"/>
    <x v="0"/>
    <x v="109"/>
    <x v="15"/>
    <n v="13021"/>
    <x v="3"/>
    <s v="OFF-EN-10002504"/>
    <x v="1"/>
    <x v="12"/>
    <s v="Tyvek  Top-Opening Peel &amp; Seel Envelopes, Plain White"/>
    <x v="3370"/>
    <n v="1"/>
    <n v="0"/>
    <n v="12.7746"/>
    <x v="3"/>
    <x v="0"/>
  </r>
  <r>
    <n v="5211"/>
    <s v="CA-2017-156755"/>
    <x v="1026"/>
    <d v="2017-01-18T00:00:00"/>
    <s v="Standard Class"/>
    <s v="YS-21880"/>
    <s v="Yana Sorensen"/>
    <x v="1"/>
    <x v="0"/>
    <x v="46"/>
    <x v="13"/>
    <n v="19711"/>
    <x v="3"/>
    <s v="OFF-ST-10002615"/>
    <x v="1"/>
    <x v="4"/>
    <s v="Dual Level, Single-Width Filing Carts"/>
    <x v="2848"/>
    <n v="3"/>
    <n v="0"/>
    <n v="120.94680000000001"/>
    <x v="3"/>
    <x v="0"/>
  </r>
  <r>
    <n v="5212"/>
    <s v="CA-2017-130876"/>
    <x v="793"/>
    <d v="2017-05-16T00:00:00"/>
    <s v="Second Class"/>
    <s v="AZ-10750"/>
    <s v="Annie Zypern"/>
    <x v="0"/>
    <x v="0"/>
    <x v="20"/>
    <x v="15"/>
    <n v="10024"/>
    <x v="3"/>
    <s v="OFF-ST-10004258"/>
    <x v="1"/>
    <x v="4"/>
    <s v="Portable Personal File Box"/>
    <x v="905"/>
    <n v="3"/>
    <n v="0"/>
    <n v="9.8901000000000039"/>
    <x v="3"/>
    <x v="0"/>
  </r>
  <r>
    <n v="5213"/>
    <s v="CA-2018-145898"/>
    <x v="182"/>
    <d v="2018-09-26T00:00:00"/>
    <s v="Same Day"/>
    <s v="CM-12445"/>
    <s v="Chuck Magee"/>
    <x v="0"/>
    <x v="0"/>
    <x v="56"/>
    <x v="1"/>
    <n v="92374"/>
    <x v="1"/>
    <s v="OFF-ST-10004507"/>
    <x v="1"/>
    <x v="4"/>
    <s v="Advantus Rolling Storage Box"/>
    <x v="492"/>
    <n v="3"/>
    <n v="0"/>
    <n v="13.891499999999999"/>
    <x v="1"/>
    <x v="0"/>
  </r>
  <r>
    <n v="5214"/>
    <s v="CA-2018-145898"/>
    <x v="182"/>
    <d v="2018-09-26T00:00:00"/>
    <s v="Same Day"/>
    <s v="CM-12445"/>
    <s v="Chuck Magee"/>
    <x v="0"/>
    <x v="0"/>
    <x v="56"/>
    <x v="1"/>
    <n v="92374"/>
    <x v="1"/>
    <s v="OFF-LA-10000262"/>
    <x v="1"/>
    <x v="2"/>
    <s v="Avery 494"/>
    <x v="1507"/>
    <n v="3"/>
    <n v="0"/>
    <n v="3.6017999999999999"/>
    <x v="1"/>
    <x v="0"/>
  </r>
  <r>
    <n v="5215"/>
    <s v="CA-2018-145898"/>
    <x v="182"/>
    <d v="2018-09-26T00:00:00"/>
    <s v="Same Day"/>
    <s v="CM-12445"/>
    <s v="Chuck Magee"/>
    <x v="0"/>
    <x v="0"/>
    <x v="56"/>
    <x v="1"/>
    <n v="92374"/>
    <x v="1"/>
    <s v="OFF-AR-10002445"/>
    <x v="1"/>
    <x v="6"/>
    <s v="SANFORD Major Accent Highlighters"/>
    <x v="3826"/>
    <n v="5"/>
    <n v="0"/>
    <n v="13.452000000000002"/>
    <x v="1"/>
    <x v="0"/>
  </r>
  <r>
    <n v="5216"/>
    <s v="CA-2018-145898"/>
    <x v="182"/>
    <d v="2018-09-26T00:00:00"/>
    <s v="Same Day"/>
    <s v="CM-12445"/>
    <s v="Chuck Magee"/>
    <x v="0"/>
    <x v="0"/>
    <x v="56"/>
    <x v="1"/>
    <n v="92374"/>
    <x v="1"/>
    <s v="OFF-PA-10001667"/>
    <x v="1"/>
    <x v="10"/>
    <s v="Great White Multi-Use Recycled Paper (20Lb. and 84 Bright)"/>
    <x v="2744"/>
    <n v="5"/>
    <n v="0"/>
    <n v="13.454999999999998"/>
    <x v="1"/>
    <x v="0"/>
  </r>
  <r>
    <n v="5217"/>
    <s v="US-2019-159562"/>
    <x v="428"/>
    <d v="2019-09-15T00:00:00"/>
    <s v="Standard Class"/>
    <s v="JB-16000"/>
    <s v="Joy Bell-"/>
    <x v="0"/>
    <x v="0"/>
    <x v="43"/>
    <x v="12"/>
    <n v="48066"/>
    <x v="2"/>
    <s v="OFF-EN-10000461"/>
    <x v="1"/>
    <x v="12"/>
    <s v="#10- 4 1/8&quot; x 9 1/2&quot; Recycled Envelopes"/>
    <x v="2053"/>
    <n v="2"/>
    <n v="0"/>
    <n v="8.2156000000000002"/>
    <x v="2"/>
    <x v="0"/>
  </r>
  <r>
    <n v="5218"/>
    <s v="CA-2019-134635"/>
    <x v="4"/>
    <d v="2019-04-17T00:00:00"/>
    <s v="Second Class"/>
    <s v="NS-18640"/>
    <s v="Noel Staavos"/>
    <x v="1"/>
    <x v="0"/>
    <x v="1"/>
    <x v="1"/>
    <n v="90049"/>
    <x v="1"/>
    <s v="OFF-PA-10002254"/>
    <x v="1"/>
    <x v="10"/>
    <s v="Xerox 1883"/>
    <x v="1219"/>
    <n v="3"/>
    <n v="0"/>
    <n v="36.404399999999995"/>
    <x v="1"/>
    <x v="0"/>
  </r>
  <r>
    <n v="5219"/>
    <s v="CA-2019-167080"/>
    <x v="193"/>
    <d v="2019-06-14T00:00:00"/>
    <s v="Standard Class"/>
    <s v="LC-16930"/>
    <s v="Linda Cazamias"/>
    <x v="1"/>
    <x v="0"/>
    <x v="20"/>
    <x v="15"/>
    <n v="10011"/>
    <x v="3"/>
    <s v="OFF-AR-10001868"/>
    <x v="1"/>
    <x v="6"/>
    <s v="Prang Dustless Chalk Sticks"/>
    <x v="3681"/>
    <n v="5"/>
    <n v="0"/>
    <n v="4.2"/>
    <x v="3"/>
    <x v="0"/>
  </r>
  <r>
    <n v="5220"/>
    <s v="CA-2019-145653"/>
    <x v="853"/>
    <d v="2019-09-01T00:00:00"/>
    <s v="Same Day"/>
    <s v="CA-12775"/>
    <s v="Cynthia Arntzen"/>
    <x v="0"/>
    <x v="0"/>
    <x v="66"/>
    <x v="12"/>
    <n v="48205"/>
    <x v="2"/>
    <s v="FUR-CH-10004875"/>
    <x v="0"/>
    <x v="1"/>
    <s v="Harbour Creations 67200 Series Stacking Chairs"/>
    <x v="3827"/>
    <n v="7"/>
    <n v="0"/>
    <n v="134.53020000000001"/>
    <x v="2"/>
    <x v="0"/>
  </r>
  <r>
    <n v="5221"/>
    <s v="CA-2016-140487"/>
    <x v="1027"/>
    <d v="2016-06-20T00:00:00"/>
    <s v="Standard Class"/>
    <s v="SR-20425"/>
    <s v="Sharelle Roach"/>
    <x v="2"/>
    <x v="0"/>
    <x v="66"/>
    <x v="12"/>
    <n v="48234"/>
    <x v="2"/>
    <s v="FUR-BO-10000711"/>
    <x v="0"/>
    <x v="0"/>
    <s v="Hon Metal Bookcases, Gray"/>
    <x v="3724"/>
    <n v="3"/>
    <n v="0"/>
    <n v="57.4938"/>
    <x v="2"/>
    <x v="0"/>
  </r>
  <r>
    <n v="5222"/>
    <s v="CA-2019-117401"/>
    <x v="796"/>
    <d v="2019-05-22T00:00:00"/>
    <s v="Second Class"/>
    <s v="PP-18955"/>
    <s v="Paul Prost"/>
    <x v="2"/>
    <x v="0"/>
    <x v="24"/>
    <x v="25"/>
    <n v="65807"/>
    <x v="2"/>
    <s v="OFF-AP-10000938"/>
    <x v="1"/>
    <x v="9"/>
    <s v="Avanti 1.7 Cu. Ft. Refrigerator"/>
    <x v="3828"/>
    <n v="7"/>
    <n v="0"/>
    <n v="197.92079999999999"/>
    <x v="2"/>
    <x v="0"/>
  </r>
  <r>
    <n v="5223"/>
    <s v="CA-2019-117401"/>
    <x v="796"/>
    <d v="2019-05-22T00:00:00"/>
    <s v="Second Class"/>
    <s v="PP-18955"/>
    <s v="Paul Prost"/>
    <x v="2"/>
    <x v="0"/>
    <x v="24"/>
    <x v="25"/>
    <n v="65807"/>
    <x v="2"/>
    <s v="TEC-PH-10003555"/>
    <x v="2"/>
    <x v="7"/>
    <s v="Motorola HK250 Universal Bluetooth Headset"/>
    <x v="1164"/>
    <n v="5"/>
    <n v="0"/>
    <n v="2.2990000000000066"/>
    <x v="2"/>
    <x v="0"/>
  </r>
  <r>
    <n v="5224"/>
    <s v="CA-2019-117401"/>
    <x v="796"/>
    <d v="2019-05-22T00:00:00"/>
    <s v="Second Class"/>
    <s v="PP-18955"/>
    <s v="Paul Prost"/>
    <x v="2"/>
    <x v="0"/>
    <x v="24"/>
    <x v="25"/>
    <n v="65807"/>
    <x v="2"/>
    <s v="OFF-BI-10001267"/>
    <x v="1"/>
    <x v="8"/>
    <s v="Universal Recycled Hanging Pressboard Report Binders, Letter Size"/>
    <x v="3829"/>
    <n v="7"/>
    <n v="0"/>
    <n v="20.731199999999998"/>
    <x v="2"/>
    <x v="0"/>
  </r>
  <r>
    <n v="5225"/>
    <s v="US-2019-109582"/>
    <x v="510"/>
    <d v="2019-09-17T00:00:00"/>
    <s v="Second Class"/>
    <s v="JM-15865"/>
    <s v="John Murray"/>
    <x v="0"/>
    <x v="0"/>
    <x v="1"/>
    <x v="1"/>
    <n v="90036"/>
    <x v="1"/>
    <s v="OFF-PA-10004071"/>
    <x v="1"/>
    <x v="10"/>
    <s v="Eaton Premium Continuous-Feed Paper, 25% Cotton, Letter Size, White, 1000 Shts/Box"/>
    <x v="1696"/>
    <n v="3"/>
    <n v="0"/>
    <n v="79.891199999999998"/>
    <x v="1"/>
    <x v="0"/>
  </r>
  <r>
    <n v="5226"/>
    <s v="CA-2018-119865"/>
    <x v="1028"/>
    <d v="2018-06-26T00:00:00"/>
    <s v="Standard Class"/>
    <s v="AS-10090"/>
    <s v="Adam Shillingsburg"/>
    <x v="0"/>
    <x v="0"/>
    <x v="20"/>
    <x v="15"/>
    <n v="10011"/>
    <x v="3"/>
    <s v="OFF-BI-10001553"/>
    <x v="1"/>
    <x v="8"/>
    <s v="SpineVue Locking Slant-D Ring Binders by Cardinal"/>
    <x v="3830"/>
    <n v="5"/>
    <n v="0.2"/>
    <n v="12.795999999999999"/>
    <x v="3"/>
    <x v="0"/>
  </r>
  <r>
    <n v="5227"/>
    <s v="CA-2018-119865"/>
    <x v="1028"/>
    <d v="2018-06-26T00:00:00"/>
    <s v="Standard Class"/>
    <s v="AS-10090"/>
    <s v="Adam Shillingsburg"/>
    <x v="0"/>
    <x v="0"/>
    <x v="20"/>
    <x v="15"/>
    <n v="10011"/>
    <x v="3"/>
    <s v="OFF-BI-10003007"/>
    <x v="1"/>
    <x v="8"/>
    <s v="Premium Transparent Presentation Covers, No Pattern/Clear, 8 1/2&quot; x 11&quot;"/>
    <x v="3831"/>
    <n v="6"/>
    <n v="0.2"/>
    <n v="60.496799999999993"/>
    <x v="3"/>
    <x v="0"/>
  </r>
  <r>
    <n v="5228"/>
    <s v="CA-2018-119865"/>
    <x v="1028"/>
    <d v="2018-06-26T00:00:00"/>
    <s v="Standard Class"/>
    <s v="AS-10090"/>
    <s v="Adam Shillingsburg"/>
    <x v="0"/>
    <x v="0"/>
    <x v="20"/>
    <x v="15"/>
    <n v="10011"/>
    <x v="3"/>
    <s v="FUR-BO-10003272"/>
    <x v="0"/>
    <x v="0"/>
    <s v="O'Sullivan Living Dimensions 5-Shelf Bookcases"/>
    <x v="3832"/>
    <n v="2"/>
    <n v="0.2"/>
    <n v="-44.196000000000026"/>
    <x v="3"/>
    <x v="0"/>
  </r>
  <r>
    <n v="5229"/>
    <s v="US-2016-147648"/>
    <x v="35"/>
    <d v="2016-12-01T00:00:00"/>
    <s v="Standard Class"/>
    <s v="LS-16975"/>
    <s v="Lindsay Shagiari"/>
    <x v="2"/>
    <x v="0"/>
    <x v="8"/>
    <x v="1"/>
    <n v="94109"/>
    <x v="1"/>
    <s v="OFF-PA-10001033"/>
    <x v="1"/>
    <x v="10"/>
    <s v="Xerox 1893"/>
    <x v="2658"/>
    <n v="2"/>
    <n v="0"/>
    <n v="40.170200000000001"/>
    <x v="1"/>
    <x v="0"/>
  </r>
  <r>
    <n v="5230"/>
    <s v="CA-2019-124436"/>
    <x v="498"/>
    <d v="2019-03-22T00:00:00"/>
    <s v="Second Class"/>
    <s v="SA-20830"/>
    <s v="Sue Ann Reed"/>
    <x v="0"/>
    <x v="0"/>
    <x v="201"/>
    <x v="1"/>
    <n v="93727"/>
    <x v="1"/>
    <s v="OFF-BI-10001553"/>
    <x v="1"/>
    <x v="8"/>
    <s v="SpineVue Locking Slant-D Ring Binders by Cardinal"/>
    <x v="899"/>
    <n v="2"/>
    <n v="0.2"/>
    <n v="5.1183999999999994"/>
    <x v="1"/>
    <x v="0"/>
  </r>
  <r>
    <n v="5231"/>
    <s v="CA-2019-124436"/>
    <x v="498"/>
    <d v="2019-03-22T00:00:00"/>
    <s v="Second Class"/>
    <s v="SA-20830"/>
    <s v="Sue Ann Reed"/>
    <x v="0"/>
    <x v="0"/>
    <x v="201"/>
    <x v="1"/>
    <n v="93727"/>
    <x v="1"/>
    <s v="FUR-TA-10001095"/>
    <x v="0"/>
    <x v="3"/>
    <s v="Chromcraft Round Conference Tables"/>
    <x v="944"/>
    <n v="5"/>
    <n v="0.2"/>
    <n v="8.7144999999999868"/>
    <x v="1"/>
    <x v="0"/>
  </r>
  <r>
    <n v="5232"/>
    <s v="CA-2019-124436"/>
    <x v="498"/>
    <d v="2019-03-22T00:00:00"/>
    <s v="Second Class"/>
    <s v="SA-20830"/>
    <s v="Sue Ann Reed"/>
    <x v="0"/>
    <x v="0"/>
    <x v="201"/>
    <x v="1"/>
    <n v="93727"/>
    <x v="1"/>
    <s v="FUR-FU-10001185"/>
    <x v="0"/>
    <x v="5"/>
    <s v="Advantus Employee of the Month Certificate Frame, 11 x 13-1/2"/>
    <x v="3833"/>
    <n v="1"/>
    <n v="0"/>
    <n v="12.6813"/>
    <x v="1"/>
    <x v="0"/>
  </r>
  <r>
    <n v="5233"/>
    <s v="CA-2019-124436"/>
    <x v="498"/>
    <d v="2019-03-22T00:00:00"/>
    <s v="Second Class"/>
    <s v="SA-20830"/>
    <s v="Sue Ann Reed"/>
    <x v="0"/>
    <x v="0"/>
    <x v="201"/>
    <x v="1"/>
    <n v="93727"/>
    <x v="1"/>
    <s v="OFF-BI-10000343"/>
    <x v="1"/>
    <x v="8"/>
    <s v="Pressboard Covers with Storage Hooks, 9 1/2&quot; x 11&quot;, Light Blue"/>
    <x v="3834"/>
    <n v="7"/>
    <n v="0.2"/>
    <n v="9.2798999999999996"/>
    <x v="1"/>
    <x v="0"/>
  </r>
  <r>
    <n v="5234"/>
    <s v="CA-2016-115084"/>
    <x v="638"/>
    <d v="2016-10-22T00:00:00"/>
    <s v="Standard Class"/>
    <s v="LS-17200"/>
    <s v="Luke Schmidt"/>
    <x v="1"/>
    <x v="0"/>
    <x v="379"/>
    <x v="36"/>
    <n v="71854"/>
    <x v="0"/>
    <s v="FUR-CH-10004626"/>
    <x v="0"/>
    <x v="1"/>
    <s v="Office Star Flex Back Scooter Chair with Aluminum Finish Frame"/>
    <x v="3835"/>
    <n v="6"/>
    <n v="0"/>
    <n v="145.2816"/>
    <x v="0"/>
    <x v="0"/>
  </r>
  <r>
    <n v="5235"/>
    <s v="CA-2019-131037"/>
    <x v="1029"/>
    <d v="2019-08-23T00:00:00"/>
    <s v="First Class"/>
    <s v="TM-21490"/>
    <s v="Tony Molinari"/>
    <x v="0"/>
    <x v="0"/>
    <x v="8"/>
    <x v="1"/>
    <n v="94110"/>
    <x v="1"/>
    <s v="FUR-TA-10001768"/>
    <x v="0"/>
    <x v="3"/>
    <s v="Hon Racetrack Conference Tables"/>
    <x v="3836"/>
    <n v="1"/>
    <n v="0.2"/>
    <n v="2.625099999999982"/>
    <x v="1"/>
    <x v="0"/>
  </r>
  <r>
    <n v="5236"/>
    <s v="CA-2018-111143"/>
    <x v="258"/>
    <d v="2018-11-22T00:00:00"/>
    <s v="First Class"/>
    <s v="TT-21265"/>
    <s v="Tim Taslimi"/>
    <x v="1"/>
    <x v="0"/>
    <x v="245"/>
    <x v="14"/>
    <n v="46203"/>
    <x v="2"/>
    <s v="OFF-AP-10001947"/>
    <x v="1"/>
    <x v="9"/>
    <s v="Acco 6 Outlet Guardian Premium Plus Surge Suppressor"/>
    <x v="3837"/>
    <n v="3"/>
    <n v="0"/>
    <n v="15.938399999999998"/>
    <x v="2"/>
    <x v="0"/>
  </r>
  <r>
    <n v="5237"/>
    <s v="CA-2016-166744"/>
    <x v="59"/>
    <d v="2016-09-24T00:00:00"/>
    <s v="Standard Class"/>
    <s v="DN-13690"/>
    <s v="Duane Noonan"/>
    <x v="0"/>
    <x v="0"/>
    <x v="29"/>
    <x v="39"/>
    <n v="21044"/>
    <x v="3"/>
    <s v="FUR-FU-10004952"/>
    <x v="0"/>
    <x v="5"/>
    <s v="C-Line Cubicle Keepers Polyproplyene Holder w/Velcro Back, 8-1/2x11, 25/Bx"/>
    <x v="3838"/>
    <n v="3"/>
    <n v="0"/>
    <n v="50.908200000000001"/>
    <x v="3"/>
    <x v="1"/>
  </r>
  <r>
    <n v="5238"/>
    <s v="CA-2016-166744"/>
    <x v="59"/>
    <d v="2016-09-24T00:00:00"/>
    <s v="Standard Class"/>
    <s v="DN-13690"/>
    <s v="Duane Noonan"/>
    <x v="0"/>
    <x v="0"/>
    <x v="29"/>
    <x v="39"/>
    <n v="21044"/>
    <x v="3"/>
    <s v="FUR-BO-10001337"/>
    <x v="0"/>
    <x v="0"/>
    <s v="O'Sullivan Living Dimensions 2-Shelf Bookcases"/>
    <x v="1041"/>
    <n v="3"/>
    <n v="0"/>
    <n v="36.293999999999997"/>
    <x v="3"/>
    <x v="1"/>
  </r>
  <r>
    <n v="5239"/>
    <s v="CA-2016-166744"/>
    <x v="59"/>
    <d v="2016-09-24T00:00:00"/>
    <s v="Standard Class"/>
    <s v="DN-13690"/>
    <s v="Duane Noonan"/>
    <x v="0"/>
    <x v="0"/>
    <x v="29"/>
    <x v="39"/>
    <n v="21044"/>
    <x v="3"/>
    <s v="TEC-AC-10003628"/>
    <x v="2"/>
    <x v="11"/>
    <s v="Logitech 910-002974 M325 Wireless Mouse for Web Scrolling"/>
    <x v="2830"/>
    <n v="2"/>
    <n v="0"/>
    <n v="26.391200000000005"/>
    <x v="3"/>
    <x v="1"/>
  </r>
  <r>
    <n v="5240"/>
    <s v="CA-2018-116561"/>
    <x v="108"/>
    <d v="2018-09-17T00:00:00"/>
    <s v="Standard Class"/>
    <s v="EB-14110"/>
    <s v="Eugene Barchas"/>
    <x v="0"/>
    <x v="0"/>
    <x v="49"/>
    <x v="1"/>
    <n v="95123"/>
    <x v="1"/>
    <s v="OFF-ST-10004186"/>
    <x v="1"/>
    <x v="4"/>
    <s v="Stur-D-Stor Shelving, Vertical 5-Shelf: 72&quot;H x 36&quot;W x 18 1/2&quot;D"/>
    <x v="743"/>
    <n v="3"/>
    <n v="0"/>
    <n v="6.6587999999999994"/>
    <x v="1"/>
    <x v="0"/>
  </r>
  <r>
    <n v="5241"/>
    <s v="CA-2018-116561"/>
    <x v="108"/>
    <d v="2018-09-17T00:00:00"/>
    <s v="Standard Class"/>
    <s v="EB-14110"/>
    <s v="Eugene Barchas"/>
    <x v="0"/>
    <x v="0"/>
    <x v="49"/>
    <x v="1"/>
    <n v="95123"/>
    <x v="1"/>
    <s v="OFF-BI-10001658"/>
    <x v="1"/>
    <x v="8"/>
    <s v="GBC Standard Therm-A-Bind Covers"/>
    <x v="3839"/>
    <n v="2"/>
    <n v="0.2"/>
    <n v="12.958399999999999"/>
    <x v="1"/>
    <x v="0"/>
  </r>
  <r>
    <n v="5242"/>
    <s v="CA-2018-110730"/>
    <x v="713"/>
    <d v="2018-09-26T00:00:00"/>
    <s v="Second Class"/>
    <s v="CM-11815"/>
    <s v="Candace McMahon"/>
    <x v="1"/>
    <x v="0"/>
    <x v="4"/>
    <x v="4"/>
    <n v="98115"/>
    <x v="1"/>
    <s v="OFF-SU-10004737"/>
    <x v="1"/>
    <x v="14"/>
    <s v="Acme Design Stainless Steel Bent Scissors"/>
    <x v="3840"/>
    <n v="2"/>
    <n v="0"/>
    <n v="3.6936"/>
    <x v="1"/>
    <x v="0"/>
  </r>
  <r>
    <n v="5243"/>
    <s v="CA-2019-146367"/>
    <x v="1018"/>
    <d v="2019-08-08T00:00:00"/>
    <s v="Standard Class"/>
    <s v="HM-14860"/>
    <s v="Harry Marie"/>
    <x v="1"/>
    <x v="0"/>
    <x v="238"/>
    <x v="5"/>
    <n v="75007"/>
    <x v="2"/>
    <s v="OFF-BI-10002827"/>
    <x v="1"/>
    <x v="8"/>
    <s v="Avery Durable Poly Binders"/>
    <x v="3841"/>
    <n v="3"/>
    <n v="0.8"/>
    <n v="-5.6406000000000018"/>
    <x v="2"/>
    <x v="0"/>
  </r>
  <r>
    <n v="5244"/>
    <s v="CA-2018-149454"/>
    <x v="197"/>
    <d v="2018-07-26T00:00:00"/>
    <s v="First Class"/>
    <s v="KM-16375"/>
    <s v="Katherine Murray"/>
    <x v="2"/>
    <x v="0"/>
    <x v="81"/>
    <x v="17"/>
    <n v="22204"/>
    <x v="0"/>
    <s v="OFF-BI-10003694"/>
    <x v="1"/>
    <x v="8"/>
    <s v="Avery 3 1/2&quot; Diskette Storage Pages, 10/Pack"/>
    <x v="3842"/>
    <n v="1"/>
    <n v="0"/>
    <n v="4.8023999999999996"/>
    <x v="0"/>
    <x v="0"/>
  </r>
  <r>
    <n v="5245"/>
    <s v="CA-2018-156265"/>
    <x v="1030"/>
    <d v="2018-08-04T00:00:00"/>
    <s v="Second Class"/>
    <s v="BF-11020"/>
    <s v="Barry Französisch"/>
    <x v="1"/>
    <x v="0"/>
    <x v="1"/>
    <x v="1"/>
    <n v="90032"/>
    <x v="1"/>
    <s v="FUR-TA-10001691"/>
    <x v="0"/>
    <x v="3"/>
    <s v="Barricks Non-Folding Utility Table with Steel Legs, Laminate Tops"/>
    <x v="3843"/>
    <n v="2"/>
    <n v="0.2"/>
    <n v="15.352199999999989"/>
    <x v="1"/>
    <x v="0"/>
  </r>
  <r>
    <n v="5246"/>
    <s v="CA-2018-156265"/>
    <x v="1030"/>
    <d v="2018-08-04T00:00:00"/>
    <s v="Second Class"/>
    <s v="BF-11020"/>
    <s v="Barry Französisch"/>
    <x v="1"/>
    <x v="0"/>
    <x v="1"/>
    <x v="1"/>
    <n v="90032"/>
    <x v="1"/>
    <s v="TEC-PH-10001918"/>
    <x v="2"/>
    <x v="7"/>
    <s v="Nortel Business Series Terminal T7208 Digital phone"/>
    <x v="3844"/>
    <n v="3"/>
    <n v="0.2"/>
    <n v="33.357600000000019"/>
    <x v="1"/>
    <x v="0"/>
  </r>
  <r>
    <n v="5247"/>
    <s v="CA-2018-156265"/>
    <x v="1030"/>
    <d v="2018-08-04T00:00:00"/>
    <s v="Second Class"/>
    <s v="BF-11020"/>
    <s v="Barry Französisch"/>
    <x v="1"/>
    <x v="0"/>
    <x v="1"/>
    <x v="1"/>
    <n v="90032"/>
    <x v="1"/>
    <s v="OFF-BI-10000285"/>
    <x v="1"/>
    <x v="8"/>
    <s v="XtraLife ClearVue Slant-D Ring Binders by Cardinal"/>
    <x v="3845"/>
    <n v="2"/>
    <n v="0.2"/>
    <n v="4.7039999999999997"/>
    <x v="1"/>
    <x v="0"/>
  </r>
  <r>
    <n v="5248"/>
    <s v="US-2017-168914"/>
    <x v="1031"/>
    <d v="2017-05-27T00:00:00"/>
    <s v="Standard Class"/>
    <s v="JE-15745"/>
    <s v="Joel Eaton"/>
    <x v="0"/>
    <x v="0"/>
    <x v="436"/>
    <x v="10"/>
    <n v="60423"/>
    <x v="2"/>
    <s v="OFF-AP-10000358"/>
    <x v="1"/>
    <x v="9"/>
    <s v="Fellowes Basic Home/Office Series Surge Protectors"/>
    <x v="3846"/>
    <n v="8"/>
    <n v="0.8"/>
    <n v="-52.958400000000012"/>
    <x v="2"/>
    <x v="0"/>
  </r>
  <r>
    <n v="5249"/>
    <s v="US-2019-110989"/>
    <x v="132"/>
    <d v="2019-11-05T00:00:00"/>
    <s v="Second Class"/>
    <s v="EJ-14155"/>
    <s v="Eva Jacobs"/>
    <x v="0"/>
    <x v="0"/>
    <x v="4"/>
    <x v="4"/>
    <n v="98105"/>
    <x v="1"/>
    <s v="TEC-AC-10002345"/>
    <x v="2"/>
    <x v="11"/>
    <s v="HP Standard 104 key PS/2 Keyboard"/>
    <x v="3847"/>
    <n v="3"/>
    <n v="0"/>
    <n v="10.875"/>
    <x v="1"/>
    <x v="0"/>
  </r>
  <r>
    <n v="5250"/>
    <s v="CA-2017-106215"/>
    <x v="392"/>
    <d v="2017-04-21T00:00:00"/>
    <s v="Standard Class"/>
    <s v="BN-11470"/>
    <s v="Brad Norvell"/>
    <x v="1"/>
    <x v="0"/>
    <x v="10"/>
    <x v="9"/>
    <n v="19143"/>
    <x v="3"/>
    <s v="OFF-FA-10001229"/>
    <x v="1"/>
    <x v="13"/>
    <s v="Staples"/>
    <x v="3848"/>
    <n v="4"/>
    <n v="0.2"/>
    <n v="4.0871999999999993"/>
    <x v="3"/>
    <x v="0"/>
  </r>
  <r>
    <n v="5251"/>
    <s v="US-2018-169369"/>
    <x v="939"/>
    <d v="2018-12-18T00:00:00"/>
    <s v="Standard Class"/>
    <s v="EC-14050"/>
    <s v="Erin Creighton"/>
    <x v="0"/>
    <x v="0"/>
    <x v="38"/>
    <x v="32"/>
    <n v="31907"/>
    <x v="0"/>
    <s v="TEC-AC-10001314"/>
    <x v="2"/>
    <x v="11"/>
    <s v="Case Logic 2.4GHz Wireless Keyboard"/>
    <x v="2932"/>
    <n v="5"/>
    <n v="0"/>
    <n v="19.995999999999974"/>
    <x v="0"/>
    <x v="0"/>
  </r>
  <r>
    <n v="5252"/>
    <s v="US-2018-169369"/>
    <x v="939"/>
    <d v="2018-12-18T00:00:00"/>
    <s v="Standard Class"/>
    <s v="EC-14050"/>
    <s v="Erin Creighton"/>
    <x v="0"/>
    <x v="0"/>
    <x v="38"/>
    <x v="32"/>
    <n v="31907"/>
    <x v="0"/>
    <s v="OFF-PA-10004438"/>
    <x v="1"/>
    <x v="10"/>
    <s v="Xerox 1907"/>
    <x v="338"/>
    <n v="4"/>
    <n v="0"/>
    <n v="23.086399999999998"/>
    <x v="0"/>
    <x v="0"/>
  </r>
  <r>
    <n v="5253"/>
    <s v="CA-2017-132318"/>
    <x v="628"/>
    <d v="2017-11-02T00:00:00"/>
    <s v="First Class"/>
    <s v="TT-21220"/>
    <s v="Thomas Thornton"/>
    <x v="0"/>
    <x v="0"/>
    <x v="173"/>
    <x v="17"/>
    <n v="23464"/>
    <x v="0"/>
    <s v="OFF-AP-10000026"/>
    <x v="1"/>
    <x v="9"/>
    <s v="Tripp Lite Isotel 6 Outlet Surge Protector with Fax/Modem Protection"/>
    <x v="3849"/>
    <n v="3"/>
    <n v="0"/>
    <n v="53.043899999999979"/>
    <x v="0"/>
    <x v="0"/>
  </r>
  <r>
    <n v="5254"/>
    <s v="US-2016-131982"/>
    <x v="1009"/>
    <d v="2016-03-11T00:00:00"/>
    <s v="Second Class"/>
    <s v="NP-18685"/>
    <s v="Nora Pelletier"/>
    <x v="2"/>
    <x v="0"/>
    <x v="96"/>
    <x v="4"/>
    <n v="98198"/>
    <x v="1"/>
    <s v="OFF-BI-10004224"/>
    <x v="1"/>
    <x v="8"/>
    <s v="Catalog Binders with Expanding Posts"/>
    <x v="3850"/>
    <n v="2"/>
    <n v="0.2"/>
    <n v="33.639999999999986"/>
    <x v="1"/>
    <x v="0"/>
  </r>
  <r>
    <n v="5255"/>
    <s v="CA-2017-125185"/>
    <x v="616"/>
    <d v="2017-03-07T00:00:00"/>
    <s v="Second Class"/>
    <s v="AH-10195"/>
    <s v="Alan Haines"/>
    <x v="1"/>
    <x v="0"/>
    <x v="437"/>
    <x v="9"/>
    <n v="18018"/>
    <x v="3"/>
    <s v="FUR-CH-10002647"/>
    <x v="0"/>
    <x v="1"/>
    <s v="Situations Contoured Folding Chairs, 4/Set"/>
    <x v="2811"/>
    <n v="2"/>
    <n v="0.3"/>
    <n v="-7.0979999999999919"/>
    <x v="3"/>
    <x v="0"/>
  </r>
  <r>
    <n v="5256"/>
    <s v="CA-2017-125185"/>
    <x v="616"/>
    <d v="2017-03-07T00:00:00"/>
    <s v="Second Class"/>
    <s v="AH-10195"/>
    <s v="Alan Haines"/>
    <x v="1"/>
    <x v="0"/>
    <x v="437"/>
    <x v="9"/>
    <n v="18018"/>
    <x v="3"/>
    <s v="FUR-FU-10003247"/>
    <x v="0"/>
    <x v="5"/>
    <s v="36X48 HARDFLOOR CHAIRMAT"/>
    <x v="3295"/>
    <n v="2"/>
    <n v="0.2"/>
    <n v="-5.4548000000000041"/>
    <x v="3"/>
    <x v="0"/>
  </r>
  <r>
    <n v="5257"/>
    <s v="CA-2018-130078"/>
    <x v="590"/>
    <d v="2018-08-14T00:00:00"/>
    <s v="Standard Class"/>
    <s v="CC-12145"/>
    <s v="Charles Crestani"/>
    <x v="0"/>
    <x v="0"/>
    <x v="268"/>
    <x v="26"/>
    <n v="73120"/>
    <x v="2"/>
    <s v="OFF-PA-10003270"/>
    <x v="1"/>
    <x v="10"/>
    <s v="Xerox 1954"/>
    <x v="232"/>
    <n v="2"/>
    <n v="0"/>
    <n v="4.7519999999999998"/>
    <x v="2"/>
    <x v="0"/>
  </r>
  <r>
    <n v="5258"/>
    <s v="US-2019-114034"/>
    <x v="1032"/>
    <d v="2019-01-08T00:00:00"/>
    <s v="Standard Class"/>
    <s v="DL-13315"/>
    <s v="Delfina Latchford"/>
    <x v="0"/>
    <x v="0"/>
    <x v="277"/>
    <x v="1"/>
    <n v="91730"/>
    <x v="1"/>
    <s v="OFF-PA-10004735"/>
    <x v="1"/>
    <x v="10"/>
    <s v="Xerox 1905"/>
    <x v="789"/>
    <n v="6"/>
    <n v="0"/>
    <n v="18.662400000000002"/>
    <x v="1"/>
    <x v="0"/>
  </r>
  <r>
    <n v="5259"/>
    <s v="US-2019-115595"/>
    <x v="449"/>
    <d v="2019-10-11T00:00:00"/>
    <s v="First Class"/>
    <s v="XP-21865"/>
    <s v="Xylona Preis"/>
    <x v="0"/>
    <x v="0"/>
    <x v="1"/>
    <x v="1"/>
    <n v="90032"/>
    <x v="1"/>
    <s v="OFF-PA-10001745"/>
    <x v="1"/>
    <x v="10"/>
    <s v="Wirebound Message Books, 2 7/8&quot; x 5&quot;, 3 Forms per Page"/>
    <x v="3851"/>
    <n v="5"/>
    <n v="0"/>
    <n v="16.543999999999997"/>
    <x v="1"/>
    <x v="0"/>
  </r>
  <r>
    <n v="5260"/>
    <s v="CA-2019-158722"/>
    <x v="179"/>
    <d v="2019-10-26T00:00:00"/>
    <s v="Standard Class"/>
    <s v="MA-17560"/>
    <s v="Matt Abelman"/>
    <x v="2"/>
    <x v="0"/>
    <x v="10"/>
    <x v="9"/>
    <n v="19120"/>
    <x v="3"/>
    <s v="OFF-PA-10000176"/>
    <x v="1"/>
    <x v="10"/>
    <s v="Xerox 1887"/>
    <x v="2817"/>
    <n v="3"/>
    <n v="0.2"/>
    <n v="15.934799999999997"/>
    <x v="3"/>
    <x v="0"/>
  </r>
  <r>
    <n v="5261"/>
    <s v="CA-2016-105165"/>
    <x v="557"/>
    <d v="2016-09-10T00:00:00"/>
    <s v="First Class"/>
    <s v="SZ-20035"/>
    <s v="Sam Zeldin"/>
    <x v="2"/>
    <x v="0"/>
    <x v="12"/>
    <x v="5"/>
    <n v="77036"/>
    <x v="2"/>
    <s v="TEC-PH-10000675"/>
    <x v="2"/>
    <x v="7"/>
    <s v="Panasonic KX TS3282B Corded phone"/>
    <x v="2103"/>
    <n v="3"/>
    <n v="0.2"/>
    <n v="14.758199999999995"/>
    <x v="2"/>
    <x v="0"/>
  </r>
  <r>
    <n v="5262"/>
    <s v="CA-2016-105165"/>
    <x v="557"/>
    <d v="2016-09-10T00:00:00"/>
    <s v="First Class"/>
    <s v="SZ-20035"/>
    <s v="Sam Zeldin"/>
    <x v="2"/>
    <x v="0"/>
    <x v="12"/>
    <x v="5"/>
    <n v="77036"/>
    <x v="2"/>
    <s v="OFF-BI-10000050"/>
    <x v="1"/>
    <x v="8"/>
    <s v="Angle-D Binders with Locking Rings, Label Holders"/>
    <x v="3852"/>
    <n v="2"/>
    <n v="0.8"/>
    <n v="-4.8180000000000005"/>
    <x v="2"/>
    <x v="0"/>
  </r>
  <r>
    <n v="5263"/>
    <s v="CA-2016-105165"/>
    <x v="557"/>
    <d v="2016-09-10T00:00:00"/>
    <s v="First Class"/>
    <s v="SZ-20035"/>
    <s v="Sam Zeldin"/>
    <x v="2"/>
    <x v="0"/>
    <x v="12"/>
    <x v="5"/>
    <n v="77036"/>
    <x v="2"/>
    <s v="FUR-TA-10004154"/>
    <x v="0"/>
    <x v="3"/>
    <s v="Riverside Furniture Oval Coffee Table, Oval End Table, End Table with Drawer"/>
    <x v="3853"/>
    <n v="1"/>
    <n v="0.3"/>
    <n v="-22.948000000000008"/>
    <x v="2"/>
    <x v="0"/>
  </r>
  <r>
    <n v="5264"/>
    <s v="CA-2016-105165"/>
    <x v="557"/>
    <d v="2016-09-10T00:00:00"/>
    <s v="First Class"/>
    <s v="SZ-20035"/>
    <s v="Sam Zeldin"/>
    <x v="2"/>
    <x v="0"/>
    <x v="12"/>
    <x v="5"/>
    <n v="77036"/>
    <x v="2"/>
    <s v="TEC-AC-10002718"/>
    <x v="2"/>
    <x v="11"/>
    <s v="Belkin Standard 104 key USB Keyboard"/>
    <x v="3854"/>
    <n v="4"/>
    <n v="0.2"/>
    <n v="-2.9180000000000028"/>
    <x v="2"/>
    <x v="0"/>
  </r>
  <r>
    <n v="5265"/>
    <s v="CA-2016-105165"/>
    <x v="557"/>
    <d v="2016-09-10T00:00:00"/>
    <s v="First Class"/>
    <s v="SZ-20035"/>
    <s v="Sam Zeldin"/>
    <x v="2"/>
    <x v="0"/>
    <x v="12"/>
    <x v="5"/>
    <n v="77036"/>
    <x v="2"/>
    <s v="OFF-AR-10003179"/>
    <x v="1"/>
    <x v="6"/>
    <s v="Dixon Ticonderoga Core-Lock Colored Pencils"/>
    <x v="3855"/>
    <n v="3"/>
    <n v="0.2"/>
    <n v="3.5528999999999984"/>
    <x v="2"/>
    <x v="0"/>
  </r>
  <r>
    <n v="5266"/>
    <s v="CA-2019-147452"/>
    <x v="1033"/>
    <d v="2019-10-03T00:00:00"/>
    <s v="First Class"/>
    <s v="CS-11845"/>
    <s v="Cari Sayre"/>
    <x v="1"/>
    <x v="0"/>
    <x v="4"/>
    <x v="4"/>
    <n v="98103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x v="1"/>
  </r>
  <r>
    <n v="5267"/>
    <s v="CA-2019-147452"/>
    <x v="1033"/>
    <d v="2019-10-03T00:00:00"/>
    <s v="First Class"/>
    <s v="CS-11845"/>
    <s v="Cari Sayre"/>
    <x v="1"/>
    <x v="0"/>
    <x v="4"/>
    <x v="4"/>
    <n v="98103"/>
    <x v="1"/>
    <s v="OFF-PA-10004039"/>
    <x v="1"/>
    <x v="10"/>
    <s v="Xerox 1882"/>
    <x v="3856"/>
    <n v="3"/>
    <n v="0"/>
    <n v="82.290599999999998"/>
    <x v="1"/>
    <x v="1"/>
  </r>
  <r>
    <n v="5268"/>
    <s v="CA-2019-147452"/>
    <x v="1033"/>
    <d v="2019-10-03T00:00:00"/>
    <s v="First Class"/>
    <s v="CS-11845"/>
    <s v="Cari Sayre"/>
    <x v="1"/>
    <x v="0"/>
    <x v="4"/>
    <x v="4"/>
    <n v="98103"/>
    <x v="1"/>
    <s v="OFF-AP-10001626"/>
    <x v="1"/>
    <x v="9"/>
    <s v="Commercial WindTunnel Clean Air Upright Vacuum, Replacement Belts, Filtration Bags"/>
    <x v="3857"/>
    <n v="1"/>
    <n v="0"/>
    <n v="1.0114000000000001"/>
    <x v="1"/>
    <x v="1"/>
  </r>
  <r>
    <n v="5269"/>
    <s v="US-2019-114657"/>
    <x v="673"/>
    <d v="2019-11-21T00:00:00"/>
    <s v="Standard Class"/>
    <s v="MH-18115"/>
    <s v="Mick Hernandez"/>
    <x v="2"/>
    <x v="0"/>
    <x v="181"/>
    <x v="15"/>
    <n v="10701"/>
    <x v="3"/>
    <s v="TEC-MA-10003173"/>
    <x v="2"/>
    <x v="15"/>
    <s v="Hewlett-Packard 300S Scientific Calculator"/>
    <x v="3858"/>
    <n v="4"/>
    <n v="0"/>
    <n v="24.122399999999995"/>
    <x v="3"/>
    <x v="0"/>
  </r>
  <r>
    <n v="5270"/>
    <s v="CA-2019-144484"/>
    <x v="220"/>
    <d v="2019-09-11T00:00:00"/>
    <s v="Same Day"/>
    <s v="CB-12025"/>
    <s v="Cassandra Brandow"/>
    <x v="0"/>
    <x v="0"/>
    <x v="8"/>
    <x v="1"/>
    <n v="94110"/>
    <x v="1"/>
    <s v="FUR-FU-10000260"/>
    <x v="0"/>
    <x v="5"/>
    <s v="6&quot; Cubicle Wall Clock, Black"/>
    <x v="3859"/>
    <n v="4"/>
    <n v="0"/>
    <n v="11.6496"/>
    <x v="1"/>
    <x v="0"/>
  </r>
  <r>
    <n v="5271"/>
    <s v="CA-2019-144484"/>
    <x v="220"/>
    <d v="2019-09-11T00:00:00"/>
    <s v="Same Day"/>
    <s v="CB-12025"/>
    <s v="Cassandra Brandow"/>
    <x v="0"/>
    <x v="0"/>
    <x v="8"/>
    <x v="1"/>
    <n v="94110"/>
    <x v="1"/>
    <s v="OFF-AP-10004487"/>
    <x v="1"/>
    <x v="9"/>
    <s v="Kensington 4 Outlet MasterPiece Compact Power Control Center"/>
    <x v="846"/>
    <n v="5"/>
    <n v="0"/>
    <n v="113.84799999999998"/>
    <x v="1"/>
    <x v="0"/>
  </r>
  <r>
    <n v="5272"/>
    <s v="CA-2019-125913"/>
    <x v="1034"/>
    <d v="2019-01-16T00:00:00"/>
    <s v="Same Day"/>
    <s v="JO-15145"/>
    <s v="Jack O'Briant"/>
    <x v="1"/>
    <x v="0"/>
    <x v="1"/>
    <x v="1"/>
    <n v="90008"/>
    <x v="1"/>
    <s v="FUR-FU-10001487"/>
    <x v="0"/>
    <x v="5"/>
    <s v="Eldon Expressions Wood and Plastic Desk Accessories, Cherry Wood"/>
    <x v="3386"/>
    <n v="4"/>
    <n v="0"/>
    <n v="8.0967999999999982"/>
    <x v="1"/>
    <x v="0"/>
  </r>
  <r>
    <n v="5273"/>
    <s v="CA-2019-125913"/>
    <x v="1034"/>
    <d v="2019-01-16T00:00:00"/>
    <s v="Same Day"/>
    <s v="JO-15145"/>
    <s v="Jack O'Briant"/>
    <x v="1"/>
    <x v="0"/>
    <x v="1"/>
    <x v="1"/>
    <n v="90008"/>
    <x v="1"/>
    <s v="FUR-TA-10001520"/>
    <x v="0"/>
    <x v="3"/>
    <s v="Lesro Sheffield Collection Coffee Table, End Table, Center Table, Corner Table"/>
    <x v="3860"/>
    <n v="7"/>
    <n v="0.2"/>
    <n v="-14.987700000000061"/>
    <x v="1"/>
    <x v="0"/>
  </r>
  <r>
    <n v="5274"/>
    <s v="US-2018-158309"/>
    <x v="491"/>
    <d v="2018-11-29T00:00:00"/>
    <s v="First Class"/>
    <s v="PA-19060"/>
    <s v="Pete Armstrong"/>
    <x v="2"/>
    <x v="0"/>
    <x v="100"/>
    <x v="2"/>
    <n v="33142"/>
    <x v="0"/>
    <s v="OFF-BI-10000145"/>
    <x v="1"/>
    <x v="8"/>
    <s v="Zipper Ring Binder Pockets"/>
    <x v="3861"/>
    <n v="4"/>
    <n v="0.7"/>
    <n v="-2.6207999999999991"/>
    <x v="0"/>
    <x v="0"/>
  </r>
  <r>
    <n v="5275"/>
    <s v="CA-2017-162887"/>
    <x v="209"/>
    <d v="2017-11-09T00:00:00"/>
    <s v="Second Class"/>
    <s v="SV-20785"/>
    <s v="Stewart Visinsky"/>
    <x v="0"/>
    <x v="0"/>
    <x v="140"/>
    <x v="42"/>
    <m/>
    <x v="3"/>
    <s v="FUR-CH-10000595"/>
    <x v="0"/>
    <x v="1"/>
    <s v="Safco Contoured Stacking Chairs"/>
    <x v="3862"/>
    <n v="3"/>
    <n v="0"/>
    <n v="178.79999999999998"/>
    <x v="3"/>
    <x v="0"/>
  </r>
  <r>
    <n v="5276"/>
    <s v="CA-2019-147333"/>
    <x v="817"/>
    <d v="2019-12-20T00:00:00"/>
    <s v="Standard Class"/>
    <s v="KL-16555"/>
    <s v="Kelly Lampkin"/>
    <x v="1"/>
    <x v="0"/>
    <x v="115"/>
    <x v="36"/>
    <n v="72701"/>
    <x v="0"/>
    <s v="TEC-AC-10004469"/>
    <x v="2"/>
    <x v="11"/>
    <s v="Microsoft Sculpt Comfort Mouse"/>
    <x v="3863"/>
    <n v="4"/>
    <n v="0"/>
    <n v="70.312000000000012"/>
    <x v="0"/>
    <x v="0"/>
  </r>
  <r>
    <n v="5277"/>
    <s v="CA-2019-147333"/>
    <x v="817"/>
    <d v="2019-12-20T00:00:00"/>
    <s v="Standard Class"/>
    <s v="KL-16555"/>
    <s v="Kelly Lampkin"/>
    <x v="1"/>
    <x v="0"/>
    <x v="115"/>
    <x v="36"/>
    <n v="72701"/>
    <x v="0"/>
    <s v="TEC-AC-10003038"/>
    <x v="2"/>
    <x v="11"/>
    <s v="Kingston Digital DataTraveler 16GB USB 2.0"/>
    <x v="915"/>
    <n v="5"/>
    <n v="0"/>
    <n v="8.5024999999999942"/>
    <x v="0"/>
    <x v="0"/>
  </r>
  <r>
    <n v="5278"/>
    <s v="CA-2016-113859"/>
    <x v="103"/>
    <d v="2016-09-17T00:00:00"/>
    <s v="Standard Class"/>
    <s v="BC-11125"/>
    <s v="Becky Castell"/>
    <x v="2"/>
    <x v="0"/>
    <x v="372"/>
    <x v="5"/>
    <n v="79762"/>
    <x v="2"/>
    <s v="FUR-CH-10004698"/>
    <x v="0"/>
    <x v="1"/>
    <s v="Padded Folding Chairs, Black, 4/Carton"/>
    <x v="3864"/>
    <n v="6"/>
    <n v="0.3"/>
    <n v="-9.717599999999976"/>
    <x v="2"/>
    <x v="0"/>
  </r>
  <r>
    <n v="5279"/>
    <s v="CA-2016-159681"/>
    <x v="1035"/>
    <d v="2016-12-13T00:00:00"/>
    <s v="Standard Class"/>
    <s v="PO-18850"/>
    <s v="Patrick O'Brill"/>
    <x v="0"/>
    <x v="0"/>
    <x v="173"/>
    <x v="17"/>
    <n v="23464"/>
    <x v="0"/>
    <s v="OFF-PA-10003641"/>
    <x v="1"/>
    <x v="10"/>
    <s v="Xerox 1909"/>
    <x v="151"/>
    <n v="4"/>
    <n v="0"/>
    <n v="48.539199999999994"/>
    <x v="0"/>
    <x v="0"/>
  </r>
  <r>
    <n v="5280"/>
    <s v="US-2019-104094"/>
    <x v="210"/>
    <d v="2019-09-11T00:00:00"/>
    <s v="Standard Class"/>
    <s v="AG-10675"/>
    <s v="Anna Gayman"/>
    <x v="0"/>
    <x v="0"/>
    <x v="158"/>
    <x v="6"/>
    <n v="53209"/>
    <x v="2"/>
    <s v="TEC-AC-10002134"/>
    <x v="2"/>
    <x v="11"/>
    <s v="Rosewill 107 Normal Keys USB Wired Standard Keyboard"/>
    <x v="814"/>
    <n v="1"/>
    <n v="0"/>
    <n v="1.8872"/>
    <x v="2"/>
    <x v="0"/>
  </r>
  <r>
    <n v="5281"/>
    <s v="CA-2019-152709"/>
    <x v="566"/>
    <d v="2019-10-12T00:00:00"/>
    <s v="Standard Class"/>
    <s v="DB-13210"/>
    <s v="Dean Braden"/>
    <x v="0"/>
    <x v="0"/>
    <x v="66"/>
    <x v="12"/>
    <n v="48234"/>
    <x v="2"/>
    <s v="OFF-ST-10001837"/>
    <x v="1"/>
    <x v="4"/>
    <s v="SAFCO Mobile Desk Side File, Wire Frame"/>
    <x v="2086"/>
    <n v="2"/>
    <n v="0"/>
    <n v="22.235199999999999"/>
    <x v="2"/>
    <x v="0"/>
  </r>
  <r>
    <n v="5282"/>
    <s v="CA-2017-105158"/>
    <x v="577"/>
    <d v="2017-09-10T00:00:00"/>
    <s v="Standard Class"/>
    <s v="SP-20860"/>
    <s v="Sung Pak"/>
    <x v="1"/>
    <x v="0"/>
    <x v="30"/>
    <x v="11"/>
    <n v="55901"/>
    <x v="2"/>
    <s v="FUR-FU-10001706"/>
    <x v="0"/>
    <x v="5"/>
    <s v="Longer-Life Soft White Bulbs"/>
    <x v="51"/>
    <n v="2"/>
    <n v="0"/>
    <n v="2.9567999999999999"/>
    <x v="2"/>
    <x v="1"/>
  </r>
  <r>
    <n v="5283"/>
    <s v="CA-2017-105158"/>
    <x v="577"/>
    <d v="2017-09-10T00:00:00"/>
    <s v="Standard Class"/>
    <s v="SP-20860"/>
    <s v="Sung Pak"/>
    <x v="1"/>
    <x v="0"/>
    <x v="30"/>
    <x v="11"/>
    <n v="55901"/>
    <x v="2"/>
    <s v="OFF-PA-10001970"/>
    <x v="1"/>
    <x v="10"/>
    <s v="Xerox 1881"/>
    <x v="655"/>
    <n v="3"/>
    <n v="0"/>
    <n v="17.314799999999998"/>
    <x v="2"/>
    <x v="1"/>
  </r>
  <r>
    <n v="5284"/>
    <s v="CA-2016-133424"/>
    <x v="809"/>
    <d v="2016-04-04T00:00:00"/>
    <s v="Standard Class"/>
    <s v="Dl-13600"/>
    <s v="Dorris liebe"/>
    <x v="1"/>
    <x v="0"/>
    <x v="4"/>
    <x v="4"/>
    <n v="98105"/>
    <x v="1"/>
    <s v="OFF-ST-10002957"/>
    <x v="1"/>
    <x v="4"/>
    <s v="Sterilite Show Offs Storage Containers"/>
    <x v="3426"/>
    <n v="3"/>
    <n v="0"/>
    <n v="0"/>
    <x v="1"/>
    <x v="0"/>
  </r>
  <r>
    <n v="5285"/>
    <s v="CA-2016-133424"/>
    <x v="809"/>
    <d v="2016-04-04T00:00:00"/>
    <s v="Standard Class"/>
    <s v="Dl-13600"/>
    <s v="Dorris liebe"/>
    <x v="1"/>
    <x v="0"/>
    <x v="4"/>
    <x v="4"/>
    <n v="98105"/>
    <x v="1"/>
    <s v="OFF-LA-10002312"/>
    <x v="1"/>
    <x v="2"/>
    <s v="Avery 490"/>
    <x v="1851"/>
    <n v="3"/>
    <n v="0"/>
    <n v="22.200000000000003"/>
    <x v="1"/>
    <x v="0"/>
  </r>
  <r>
    <n v="5286"/>
    <s v="CA-2019-105991"/>
    <x v="1024"/>
    <d v="2019-05-06T00:00:00"/>
    <s v="First Class"/>
    <s v="LH-17020"/>
    <s v="Lisa Hazard"/>
    <x v="0"/>
    <x v="0"/>
    <x v="103"/>
    <x v="22"/>
    <n v="80027"/>
    <x v="1"/>
    <s v="OFF-EN-10002600"/>
    <x v="1"/>
    <x v="12"/>
    <s v="Redi-Strip #10 Envelopes, 4 1/8 x 9 1/2"/>
    <x v="3355"/>
    <n v="9"/>
    <n v="0.2"/>
    <n v="7.4339999999999993"/>
    <x v="1"/>
    <x v="0"/>
  </r>
  <r>
    <n v="5287"/>
    <s v="CA-2019-105991"/>
    <x v="1024"/>
    <d v="2019-05-06T00:00:00"/>
    <s v="First Class"/>
    <s v="LH-17020"/>
    <s v="Lisa Hazard"/>
    <x v="0"/>
    <x v="0"/>
    <x v="103"/>
    <x v="22"/>
    <n v="80027"/>
    <x v="1"/>
    <s v="OFF-BI-10003274"/>
    <x v="1"/>
    <x v="8"/>
    <s v="Avery Durable Slant Ring Binders, No Labels"/>
    <x v="3865"/>
    <n v="8"/>
    <n v="0.7"/>
    <n v="-7.3231999999999999"/>
    <x v="1"/>
    <x v="0"/>
  </r>
  <r>
    <n v="5288"/>
    <s v="CA-2019-105991"/>
    <x v="1024"/>
    <d v="2019-05-06T00:00:00"/>
    <s v="First Class"/>
    <s v="LH-17020"/>
    <s v="Lisa Hazard"/>
    <x v="0"/>
    <x v="0"/>
    <x v="103"/>
    <x v="22"/>
    <n v="80027"/>
    <x v="1"/>
    <s v="FUR-BO-10004467"/>
    <x v="0"/>
    <x v="0"/>
    <s v="Bestar Classic Bookcase"/>
    <x v="3866"/>
    <n v="3"/>
    <n v="0.7"/>
    <n v="-152.9847"/>
    <x v="1"/>
    <x v="0"/>
  </r>
  <r>
    <n v="5289"/>
    <s v="US-2019-136784"/>
    <x v="504"/>
    <d v="2019-05-05T00:00:00"/>
    <s v="Standard Class"/>
    <s v="AD-10180"/>
    <s v="Alan Dominguez"/>
    <x v="2"/>
    <x v="0"/>
    <x v="8"/>
    <x v="1"/>
    <n v="94122"/>
    <x v="1"/>
    <s v="OFF-PA-10000675"/>
    <x v="1"/>
    <x v="10"/>
    <s v="Xerox 1919"/>
    <x v="2919"/>
    <n v="4"/>
    <n v="0"/>
    <n v="80.340400000000002"/>
    <x v="1"/>
    <x v="0"/>
  </r>
  <r>
    <n v="5290"/>
    <s v="CA-2016-146283"/>
    <x v="78"/>
    <d v="2016-09-15T00:00:00"/>
    <s v="Standard Class"/>
    <s v="KT-16465"/>
    <s v="Kean Takahito"/>
    <x v="0"/>
    <x v="0"/>
    <x v="12"/>
    <x v="5"/>
    <n v="77036"/>
    <x v="2"/>
    <s v="OFF-PA-10002259"/>
    <x v="1"/>
    <x v="10"/>
    <s v="Geographics Note Cards, Blank, White, 8 1/2&quot; x 11&quot;"/>
    <x v="3867"/>
    <n v="2"/>
    <n v="0.2"/>
    <n v="6.2664"/>
    <x v="2"/>
    <x v="0"/>
  </r>
  <r>
    <n v="5291"/>
    <s v="CA-2016-146283"/>
    <x v="78"/>
    <d v="2016-09-15T00:00:00"/>
    <s v="Standard Class"/>
    <s v="KT-16465"/>
    <s v="Kean Takahito"/>
    <x v="0"/>
    <x v="0"/>
    <x v="12"/>
    <x v="5"/>
    <n v="77036"/>
    <x v="2"/>
    <s v="FUR-CH-10004287"/>
    <x v="0"/>
    <x v="1"/>
    <s v="SAFCO Arco Folding Chair"/>
    <x v="3868"/>
    <n v="5"/>
    <n v="0.3"/>
    <n v="-13.810000000000116"/>
    <x v="2"/>
    <x v="0"/>
  </r>
  <r>
    <n v="5292"/>
    <s v="CA-2016-146283"/>
    <x v="78"/>
    <d v="2016-09-15T00:00:00"/>
    <s v="Standard Class"/>
    <s v="KT-16465"/>
    <s v="Kean Takahito"/>
    <x v="0"/>
    <x v="0"/>
    <x v="12"/>
    <x v="5"/>
    <n v="77036"/>
    <x v="2"/>
    <s v="OFF-PA-10000482"/>
    <x v="1"/>
    <x v="10"/>
    <s v="Snap-A-Way Black Print Carbonless Ruled Speed Letter, Triplicate"/>
    <x v="3869"/>
    <n v="6"/>
    <n v="0.2"/>
    <n v="61.46279999999998"/>
    <x v="2"/>
    <x v="0"/>
  </r>
  <r>
    <n v="5293"/>
    <s v="CA-2019-151218"/>
    <x v="308"/>
    <d v="2019-06-23T00:00:00"/>
    <s v="First Class"/>
    <s v="PJ-19015"/>
    <s v="Pauline Johnson"/>
    <x v="0"/>
    <x v="0"/>
    <x v="100"/>
    <x v="2"/>
    <n v="33180"/>
    <x v="0"/>
    <s v="OFF-ST-10004835"/>
    <x v="1"/>
    <x v="4"/>
    <s v="Plastic Stacking Crates &amp; Casters"/>
    <x v="3870"/>
    <n v="1"/>
    <n v="0.2"/>
    <n v="0.33479999999999999"/>
    <x v="0"/>
    <x v="0"/>
  </r>
  <r>
    <n v="5294"/>
    <s v="CA-2017-111073"/>
    <x v="207"/>
    <d v="2017-12-30T00:00:00"/>
    <s v="Standard Class"/>
    <s v="MC-18100"/>
    <s v="Mick Crebagga"/>
    <x v="0"/>
    <x v="0"/>
    <x v="64"/>
    <x v="24"/>
    <n v="44256"/>
    <x v="3"/>
    <s v="FUR-TA-10004086"/>
    <x v="0"/>
    <x v="3"/>
    <s v="KI Adjustable-Height Table"/>
    <x v="3871"/>
    <n v="1"/>
    <n v="0.4"/>
    <n v="-15.476400000000005"/>
    <x v="3"/>
    <x v="0"/>
  </r>
  <r>
    <n v="5295"/>
    <s v="CA-2019-144883"/>
    <x v="733"/>
    <d v="2019-08-19T00:00:00"/>
    <s v="Standard Class"/>
    <s v="BO-11350"/>
    <s v="Bill Overfelt"/>
    <x v="1"/>
    <x v="0"/>
    <x v="43"/>
    <x v="11"/>
    <n v="55113"/>
    <x v="2"/>
    <s v="OFF-LA-10000305"/>
    <x v="1"/>
    <x v="2"/>
    <s v="Avery 495"/>
    <x v="3872"/>
    <n v="8"/>
    <n v="0"/>
    <n v="23.183999999999997"/>
    <x v="2"/>
    <x v="0"/>
  </r>
  <r>
    <n v="5296"/>
    <s v="CA-2019-142174"/>
    <x v="168"/>
    <d v="2019-03-09T00:00:00"/>
    <s v="Standard Class"/>
    <s v="DP-13000"/>
    <s v="Darren Powers"/>
    <x v="0"/>
    <x v="0"/>
    <x v="12"/>
    <x v="5"/>
    <n v="77041"/>
    <x v="2"/>
    <s v="OFF-PA-10000806"/>
    <x v="1"/>
    <x v="10"/>
    <s v="Xerox 1934"/>
    <x v="2879"/>
    <n v="2"/>
    <n v="0.2"/>
    <n v="32.468400000000003"/>
    <x v="2"/>
    <x v="0"/>
  </r>
  <r>
    <n v="5297"/>
    <s v="CA-2019-108791"/>
    <x v="944"/>
    <d v="2019-07-31T00:00:00"/>
    <s v="Standard Class"/>
    <s v="TM-21490"/>
    <s v="Tony Molinari"/>
    <x v="0"/>
    <x v="0"/>
    <x v="181"/>
    <x v="15"/>
    <n v="10701"/>
    <x v="3"/>
    <s v="FUR-FU-10004018"/>
    <x v="0"/>
    <x v="5"/>
    <s v="Tensor Computer Mounted Lamp"/>
    <x v="3873"/>
    <n v="1"/>
    <n v="0"/>
    <n v="4.0203000000000007"/>
    <x v="3"/>
    <x v="0"/>
  </r>
  <r>
    <n v="5298"/>
    <s v="CA-2019-108791"/>
    <x v="944"/>
    <d v="2019-07-31T00:00:00"/>
    <s v="Standard Class"/>
    <s v="TM-21490"/>
    <s v="Tony Molinari"/>
    <x v="0"/>
    <x v="0"/>
    <x v="181"/>
    <x v="15"/>
    <n v="10701"/>
    <x v="3"/>
    <s v="TEC-PH-10002660"/>
    <x v="2"/>
    <x v="7"/>
    <s v="Nortel Networks T7316 E Nt8 B27"/>
    <x v="821"/>
    <n v="8"/>
    <n v="0"/>
    <n v="135.98000000000002"/>
    <x v="3"/>
    <x v="0"/>
  </r>
  <r>
    <n v="5299"/>
    <s v="CA-2018-106656"/>
    <x v="713"/>
    <d v="2018-09-26T00:00:00"/>
    <s v="First Class"/>
    <s v="DV-13045"/>
    <s v="Darrin Van Huff"/>
    <x v="1"/>
    <x v="0"/>
    <x v="70"/>
    <x v="1"/>
    <n v="92037"/>
    <x v="1"/>
    <s v="OFF-EN-10001509"/>
    <x v="1"/>
    <x v="12"/>
    <s v="Poly String Tie Envelopes"/>
    <x v="3874"/>
    <n v="2"/>
    <n v="0"/>
    <n v="1.9175999999999997"/>
    <x v="1"/>
    <x v="0"/>
  </r>
  <r>
    <n v="5300"/>
    <s v="CA-2018-106656"/>
    <x v="713"/>
    <d v="2018-09-26T00:00:00"/>
    <s v="First Class"/>
    <s v="DV-13045"/>
    <s v="Darrin Van Huff"/>
    <x v="1"/>
    <x v="0"/>
    <x v="70"/>
    <x v="1"/>
    <n v="92037"/>
    <x v="1"/>
    <s v="OFF-LA-10003148"/>
    <x v="1"/>
    <x v="2"/>
    <s v="Avery 51"/>
    <x v="1381"/>
    <n v="3"/>
    <n v="0"/>
    <n v="8.6939999999999991"/>
    <x v="1"/>
    <x v="0"/>
  </r>
  <r>
    <n v="5301"/>
    <s v="CA-2018-113831"/>
    <x v="198"/>
    <d v="2018-06-03T00:00:00"/>
    <s v="Standard Class"/>
    <s v="AH-10690"/>
    <s v="Anna Häberlin"/>
    <x v="1"/>
    <x v="0"/>
    <x v="24"/>
    <x v="17"/>
    <n v="22153"/>
    <x v="0"/>
    <s v="FUR-TA-10002645"/>
    <x v="0"/>
    <x v="3"/>
    <s v="Hon Rectangular Conference Tables"/>
    <x v="3875"/>
    <n v="10"/>
    <n v="0"/>
    <n v="386.83499999999981"/>
    <x v="0"/>
    <x v="0"/>
  </r>
  <r>
    <n v="5302"/>
    <s v="CA-2018-113831"/>
    <x v="198"/>
    <d v="2018-06-03T00:00:00"/>
    <s v="Standard Class"/>
    <s v="AH-10690"/>
    <s v="Anna Häberlin"/>
    <x v="1"/>
    <x v="0"/>
    <x v="24"/>
    <x v="17"/>
    <n v="22153"/>
    <x v="0"/>
    <s v="TEC-AC-10003033"/>
    <x v="2"/>
    <x v="11"/>
    <s v="Plantronics CS510 - Over-the-Head monaural Wireless Headset System"/>
    <x v="3876"/>
    <n v="6"/>
    <n v="0"/>
    <n v="653.30099999999982"/>
    <x v="0"/>
    <x v="0"/>
  </r>
  <r>
    <n v="5303"/>
    <s v="CA-2018-113831"/>
    <x v="198"/>
    <d v="2018-06-03T00:00:00"/>
    <s v="Standard Class"/>
    <s v="AH-10690"/>
    <s v="Anna Häberlin"/>
    <x v="1"/>
    <x v="0"/>
    <x v="24"/>
    <x v="17"/>
    <n v="22153"/>
    <x v="0"/>
    <s v="OFF-LA-10001297"/>
    <x v="1"/>
    <x v="2"/>
    <s v="Avery 473"/>
    <x v="3877"/>
    <n v="6"/>
    <n v="0"/>
    <n v="29.808"/>
    <x v="0"/>
    <x v="0"/>
  </r>
  <r>
    <n v="5304"/>
    <s v="US-2016-139500"/>
    <x v="912"/>
    <d v="2016-11-20T00:00:00"/>
    <s v="Standard Class"/>
    <s v="AB-10165"/>
    <s v="Alan Barnes"/>
    <x v="0"/>
    <x v="0"/>
    <x v="27"/>
    <x v="10"/>
    <n v="62521"/>
    <x v="2"/>
    <s v="FUR-CH-10002017"/>
    <x v="0"/>
    <x v="1"/>
    <s v="SAFCO Optional Arm Kit for Workspace Cribbage Stacking Chair"/>
    <x v="3878"/>
    <n v="2"/>
    <n v="0.3"/>
    <n v="-1.0656000000000017"/>
    <x v="2"/>
    <x v="0"/>
  </r>
  <r>
    <n v="5305"/>
    <s v="US-2016-166310"/>
    <x v="158"/>
    <d v="2016-09-23T00:00:00"/>
    <s v="First Class"/>
    <s v="JS-15940"/>
    <s v="Joni Sundaresam"/>
    <x v="2"/>
    <x v="0"/>
    <x v="164"/>
    <x v="5"/>
    <n v="75043"/>
    <x v="2"/>
    <s v="FUR-FU-10001546"/>
    <x v="0"/>
    <x v="5"/>
    <s v="Dana Swing-Arm Lamps"/>
    <x v="1086"/>
    <n v="2"/>
    <n v="0.6"/>
    <n v="-7.4759999999999991"/>
    <x v="2"/>
    <x v="0"/>
  </r>
  <r>
    <n v="5306"/>
    <s v="US-2018-168410"/>
    <x v="823"/>
    <d v="2018-02-26T00:00:00"/>
    <s v="Standard Class"/>
    <s v="BV-11245"/>
    <s v="Benjamin Venier"/>
    <x v="1"/>
    <x v="0"/>
    <x v="147"/>
    <x v="15"/>
    <n v="11572"/>
    <x v="3"/>
    <s v="FUR-FU-10000629"/>
    <x v="0"/>
    <x v="5"/>
    <s v="9-3/4 Diameter Round Wall Clock"/>
    <x v="3879"/>
    <n v="5"/>
    <n v="0"/>
    <n v="28.959000000000003"/>
    <x v="3"/>
    <x v="0"/>
  </r>
  <r>
    <n v="5307"/>
    <s v="US-2018-168410"/>
    <x v="823"/>
    <d v="2018-02-26T00:00:00"/>
    <s v="Standard Class"/>
    <s v="BV-11245"/>
    <s v="Benjamin Venier"/>
    <x v="1"/>
    <x v="0"/>
    <x v="147"/>
    <x v="15"/>
    <n v="11572"/>
    <x v="3"/>
    <s v="OFF-ST-10000036"/>
    <x v="1"/>
    <x v="4"/>
    <s v="Recycled Data-Pak for Archival Bound Computer Printouts, 12-1/2 x 12-1/2 x 16"/>
    <x v="680"/>
    <n v="3"/>
    <n v="0"/>
    <n v="80.019899999999993"/>
    <x v="3"/>
    <x v="0"/>
  </r>
  <r>
    <n v="5308"/>
    <s v="US-2018-168410"/>
    <x v="823"/>
    <d v="2018-02-26T00:00:00"/>
    <s v="Standard Class"/>
    <s v="BV-11245"/>
    <s v="Benjamin Venier"/>
    <x v="1"/>
    <x v="0"/>
    <x v="147"/>
    <x v="15"/>
    <n v="11572"/>
    <x v="3"/>
    <s v="TEC-PH-10002583"/>
    <x v="2"/>
    <x v="7"/>
    <s v="iOttie HLCRIO102 Car Mount"/>
    <x v="372"/>
    <n v="2"/>
    <n v="0"/>
    <n v="1.9989999999999952"/>
    <x v="3"/>
    <x v="0"/>
  </r>
  <r>
    <n v="5309"/>
    <s v="CA-2019-131254"/>
    <x v="123"/>
    <d v="2019-11-21T00:00:00"/>
    <s v="First Class"/>
    <s v="NC-18415"/>
    <s v="Nathan Cano"/>
    <x v="0"/>
    <x v="0"/>
    <x v="12"/>
    <x v="5"/>
    <n v="77095"/>
    <x v="2"/>
    <s v="FUR-CH-10003774"/>
    <x v="0"/>
    <x v="1"/>
    <s v="Global Wood Trimmed Manager's Task Chair, Khaki"/>
    <x v="3880"/>
    <n v="3"/>
    <n v="0.3"/>
    <n v="-46.399800000000013"/>
    <x v="2"/>
    <x v="0"/>
  </r>
  <r>
    <n v="5310"/>
    <s v="CA-2019-131254"/>
    <x v="123"/>
    <d v="2019-11-21T00:00:00"/>
    <s v="First Class"/>
    <s v="NC-18415"/>
    <s v="Nathan Cano"/>
    <x v="0"/>
    <x v="0"/>
    <x v="12"/>
    <x v="5"/>
    <n v="77095"/>
    <x v="2"/>
    <s v="OFF-AR-10003876"/>
    <x v="1"/>
    <x v="6"/>
    <s v="Avery Hi-Liter GlideStik Fluorescent Highlighter, Yellow Ink"/>
    <x v="3881"/>
    <n v="5"/>
    <n v="0.2"/>
    <n v="3.9120000000000004"/>
    <x v="2"/>
    <x v="0"/>
  </r>
  <r>
    <n v="5311"/>
    <s v="CA-2019-131254"/>
    <x v="123"/>
    <d v="2019-11-21T00:00:00"/>
    <s v="First Class"/>
    <s v="NC-18415"/>
    <s v="Nathan Cano"/>
    <x v="0"/>
    <x v="0"/>
    <x v="12"/>
    <x v="5"/>
    <n v="77095"/>
    <x v="2"/>
    <s v="OFF-BI-10003527"/>
    <x v="1"/>
    <x v="8"/>
    <s v="Fellowes PB500 Electric Punch Plastic Comb Binding Machine with Manual Bind"/>
    <x v="3882"/>
    <n v="6"/>
    <n v="0.8"/>
    <n v="-2287.7820000000002"/>
    <x v="2"/>
    <x v="0"/>
  </r>
  <r>
    <n v="5312"/>
    <s v="CA-2018-123414"/>
    <x v="1036"/>
    <d v="2018-08-27T00:00:00"/>
    <s v="Standard Class"/>
    <s v="SU-20665"/>
    <s v="Stephanie Ulpright"/>
    <x v="2"/>
    <x v="0"/>
    <x v="202"/>
    <x v="3"/>
    <n v="27834"/>
    <x v="0"/>
    <s v="OFF-LA-10004559"/>
    <x v="1"/>
    <x v="2"/>
    <s v="Avery 49"/>
    <x v="2145"/>
    <n v="4"/>
    <n v="0.2"/>
    <n v="3.3408000000000002"/>
    <x v="0"/>
    <x v="0"/>
  </r>
  <r>
    <n v="5313"/>
    <s v="CA-2018-123414"/>
    <x v="1036"/>
    <d v="2018-08-27T00:00:00"/>
    <s v="Standard Class"/>
    <s v="SU-20665"/>
    <s v="Stephanie Ulpright"/>
    <x v="2"/>
    <x v="0"/>
    <x v="202"/>
    <x v="3"/>
    <n v="27834"/>
    <x v="0"/>
    <s v="OFF-SU-10002573"/>
    <x v="1"/>
    <x v="14"/>
    <s v="Acme 10&quot; Easy Grip Assistive Scissors"/>
    <x v="3883"/>
    <n v="2"/>
    <n v="0.2"/>
    <n v="3.5059999999999967"/>
    <x v="0"/>
    <x v="0"/>
  </r>
  <r>
    <n v="5314"/>
    <s v="CA-2019-137876"/>
    <x v="504"/>
    <d v="2019-05-05T00:00:00"/>
    <s v="Standard Class"/>
    <s v="DJ-13510"/>
    <s v="Don Jones"/>
    <x v="1"/>
    <x v="0"/>
    <x v="8"/>
    <x v="1"/>
    <n v="94110"/>
    <x v="1"/>
    <s v="FUR-FU-10000222"/>
    <x v="0"/>
    <x v="5"/>
    <s v="Seth Thomas 16&quot; Steel Case Clock"/>
    <x v="647"/>
    <n v="2"/>
    <n v="0"/>
    <n v="21.436799999999998"/>
    <x v="1"/>
    <x v="0"/>
  </r>
  <r>
    <n v="5315"/>
    <s v="CA-2019-137876"/>
    <x v="504"/>
    <d v="2019-05-05T00:00:00"/>
    <s v="Standard Class"/>
    <s v="DJ-13510"/>
    <s v="Don Jones"/>
    <x v="1"/>
    <x v="0"/>
    <x v="8"/>
    <x v="1"/>
    <n v="94110"/>
    <x v="1"/>
    <s v="OFF-EN-10001219"/>
    <x v="1"/>
    <x v="12"/>
    <s v="#10- 4 1/8&quot; x 9 1/2&quot; Security-Tint Envelopes"/>
    <x v="2484"/>
    <n v="4"/>
    <n v="0"/>
    <n v="14.974399999999999"/>
    <x v="1"/>
    <x v="0"/>
  </r>
  <r>
    <n v="5316"/>
    <s v="CA-2018-154060"/>
    <x v="440"/>
    <d v="2018-05-08T00:00:00"/>
    <s v="Standard Class"/>
    <s v="DL-12865"/>
    <s v="Dan Lawera"/>
    <x v="0"/>
    <x v="0"/>
    <x v="247"/>
    <x v="3"/>
    <n v="27405"/>
    <x v="0"/>
    <s v="FUR-CH-10002304"/>
    <x v="0"/>
    <x v="1"/>
    <s v="Global Stack Chair without Arms, Black"/>
    <x v="3884"/>
    <n v="9"/>
    <n v="0.2"/>
    <n v="11.69100000000001"/>
    <x v="0"/>
    <x v="0"/>
  </r>
  <r>
    <n v="5317"/>
    <s v="US-2019-162558"/>
    <x v="280"/>
    <d v="2019-10-05T00:00:00"/>
    <s v="First Class"/>
    <s v="Dp-13240"/>
    <s v="Dean percer"/>
    <x v="2"/>
    <x v="0"/>
    <x v="289"/>
    <x v="18"/>
    <n v="37918"/>
    <x v="0"/>
    <s v="FUR-FU-10002364"/>
    <x v="0"/>
    <x v="5"/>
    <s v="Eldon Expressions Wood Desk Accessories, Oak"/>
    <x v="929"/>
    <n v="2"/>
    <n v="0.2"/>
    <n v="1.3283999999999985"/>
    <x v="0"/>
    <x v="0"/>
  </r>
  <r>
    <n v="5318"/>
    <s v="US-2019-162558"/>
    <x v="280"/>
    <d v="2019-10-05T00:00:00"/>
    <s v="First Class"/>
    <s v="Dp-13240"/>
    <s v="Dean percer"/>
    <x v="2"/>
    <x v="0"/>
    <x v="289"/>
    <x v="18"/>
    <n v="37918"/>
    <x v="0"/>
    <s v="FUR-FU-10004864"/>
    <x v="0"/>
    <x v="5"/>
    <s v="Eldon 500 Class Desk Accessories"/>
    <x v="3885"/>
    <n v="1"/>
    <n v="0.2"/>
    <n v="1.5691000000000002"/>
    <x v="0"/>
    <x v="0"/>
  </r>
  <r>
    <n v="5319"/>
    <s v="US-2019-162558"/>
    <x v="280"/>
    <d v="2019-10-05T00:00:00"/>
    <s v="First Class"/>
    <s v="Dp-13240"/>
    <s v="Dean percer"/>
    <x v="2"/>
    <x v="0"/>
    <x v="289"/>
    <x v="18"/>
    <n v="37918"/>
    <x v="0"/>
    <s v="OFF-PA-10003172"/>
    <x v="1"/>
    <x v="10"/>
    <s v="Xerox 1996"/>
    <x v="561"/>
    <n v="4"/>
    <n v="0.2"/>
    <n v="7.2576000000000001"/>
    <x v="0"/>
    <x v="0"/>
  </r>
  <r>
    <n v="5320"/>
    <s v="US-2019-162558"/>
    <x v="280"/>
    <d v="2019-10-05T00:00:00"/>
    <s v="First Class"/>
    <s v="Dp-13240"/>
    <s v="Dean percer"/>
    <x v="2"/>
    <x v="0"/>
    <x v="289"/>
    <x v="18"/>
    <n v="37918"/>
    <x v="0"/>
    <s v="OFF-BI-10000977"/>
    <x v="1"/>
    <x v="8"/>
    <s v="Ibico Plastic Spiral Binding Combs"/>
    <x v="3347"/>
    <n v="3"/>
    <n v="0.7"/>
    <n v="-21.887999999999991"/>
    <x v="0"/>
    <x v="0"/>
  </r>
  <r>
    <n v="5321"/>
    <s v="US-2019-162558"/>
    <x v="280"/>
    <d v="2019-10-05T00:00:00"/>
    <s v="First Class"/>
    <s v="Dp-13240"/>
    <s v="Dean percer"/>
    <x v="2"/>
    <x v="0"/>
    <x v="289"/>
    <x v="18"/>
    <n v="37918"/>
    <x v="0"/>
    <s v="FUR-TA-10000198"/>
    <x v="0"/>
    <x v="3"/>
    <s v="Chromcraft Bull-Nose Wood Oval Conference Tables &amp; Bases"/>
    <x v="3886"/>
    <n v="7"/>
    <n v="0.4"/>
    <n v="-1002.7836000000001"/>
    <x v="0"/>
    <x v="0"/>
  </r>
  <r>
    <n v="5322"/>
    <s v="US-2019-162558"/>
    <x v="280"/>
    <d v="2019-10-05T00:00:00"/>
    <s v="First Class"/>
    <s v="Dp-13240"/>
    <s v="Dean percer"/>
    <x v="2"/>
    <x v="0"/>
    <x v="289"/>
    <x v="18"/>
    <n v="37918"/>
    <x v="0"/>
    <s v="OFF-BI-10003984"/>
    <x v="1"/>
    <x v="8"/>
    <s v="Lock-Up Easel 'Spel-Binder'"/>
    <x v="3887"/>
    <n v="4"/>
    <n v="0.7"/>
    <n v="-26.247599999999998"/>
    <x v="0"/>
    <x v="0"/>
  </r>
  <r>
    <n v="5323"/>
    <s v="US-2019-162558"/>
    <x v="280"/>
    <d v="2019-10-05T00:00:00"/>
    <s v="First Class"/>
    <s v="Dp-13240"/>
    <s v="Dean percer"/>
    <x v="2"/>
    <x v="0"/>
    <x v="289"/>
    <x v="18"/>
    <n v="37918"/>
    <x v="0"/>
    <s v="FUR-FU-10003691"/>
    <x v="0"/>
    <x v="5"/>
    <s v="Eldon Image Series Desk Accessories, Ebony"/>
    <x v="2401"/>
    <n v="2"/>
    <n v="0.2"/>
    <n v="5.9279999999999999"/>
    <x v="0"/>
    <x v="0"/>
  </r>
  <r>
    <n v="5324"/>
    <s v="CA-2019-134439"/>
    <x v="65"/>
    <d v="2019-09-23T00:00:00"/>
    <s v="Second Class"/>
    <s v="TM-21010"/>
    <s v="Tamara Manning"/>
    <x v="0"/>
    <x v="0"/>
    <x v="438"/>
    <x v="8"/>
    <n v="68801"/>
    <x v="2"/>
    <s v="OFF-PA-10004082"/>
    <x v="1"/>
    <x v="10"/>
    <s v="Adams Telephone Message Book w/Frequently-Called Numbers Space, 400 Messages per Book"/>
    <x v="3888"/>
    <n v="2"/>
    <n v="0"/>
    <n v="7.98"/>
    <x v="2"/>
    <x v="0"/>
  </r>
  <r>
    <n v="5325"/>
    <s v="CA-2017-119508"/>
    <x v="784"/>
    <d v="2017-12-09T00:00:00"/>
    <s v="Standard Class"/>
    <s v="TZ-21580"/>
    <s v="Tracy Zic"/>
    <x v="0"/>
    <x v="0"/>
    <x v="80"/>
    <x v="1"/>
    <n v="90712"/>
    <x v="1"/>
    <s v="OFF-AR-10003723"/>
    <x v="1"/>
    <x v="6"/>
    <s v="Avery Hi-Liter Fluorescent Desk Style Markers"/>
    <x v="2952"/>
    <n v="5"/>
    <n v="0"/>
    <n v="6.2530000000000001"/>
    <x v="1"/>
    <x v="0"/>
  </r>
  <r>
    <n v="5326"/>
    <s v="CA-2017-119508"/>
    <x v="784"/>
    <d v="2017-12-09T00:00:00"/>
    <s v="Standard Class"/>
    <s v="TZ-21580"/>
    <s v="Tracy Zic"/>
    <x v="0"/>
    <x v="0"/>
    <x v="80"/>
    <x v="1"/>
    <n v="90712"/>
    <x v="1"/>
    <s v="FUR-FU-10004270"/>
    <x v="0"/>
    <x v="5"/>
    <s v="Eldon Image Series Desk Accessories, Burgundy"/>
    <x v="3889"/>
    <n v="6"/>
    <n v="0"/>
    <n v="9.0288000000000004"/>
    <x v="1"/>
    <x v="0"/>
  </r>
  <r>
    <n v="5327"/>
    <s v="CA-2017-152681"/>
    <x v="184"/>
    <d v="2017-01-22T00:00:00"/>
    <s v="Standard Class"/>
    <s v="SC-20260"/>
    <s v="Scott Cohen"/>
    <x v="1"/>
    <x v="0"/>
    <x v="104"/>
    <x v="31"/>
    <n v="1841"/>
    <x v="3"/>
    <s v="OFF-AR-10003183"/>
    <x v="1"/>
    <x v="6"/>
    <s v="Avery Fluorescent Highlighter Four-Color Set"/>
    <x v="3890"/>
    <n v="2"/>
    <n v="0"/>
    <n v="2.0039999999999996"/>
    <x v="3"/>
    <x v="0"/>
  </r>
  <r>
    <n v="5328"/>
    <s v="CA-2016-130813"/>
    <x v="1037"/>
    <d v="2016-01-08T00:00:00"/>
    <s v="Second Class"/>
    <s v="LS-17230"/>
    <s v="Lycoris Saunders"/>
    <x v="0"/>
    <x v="0"/>
    <x v="1"/>
    <x v="1"/>
    <n v="90049"/>
    <x v="1"/>
    <s v="OFF-PA-10002005"/>
    <x v="1"/>
    <x v="10"/>
    <s v="Xerox 225"/>
    <x v="541"/>
    <n v="3"/>
    <n v="0"/>
    <n v="9.3312000000000008"/>
    <x v="1"/>
    <x v="0"/>
  </r>
  <r>
    <n v="5329"/>
    <s v="CA-2017-120320"/>
    <x v="616"/>
    <d v="2017-03-09T00:00:00"/>
    <s v="Standard Class"/>
    <s v="MV-18190"/>
    <s v="Mike Vittorini"/>
    <x v="0"/>
    <x v="0"/>
    <x v="12"/>
    <x v="5"/>
    <n v="77036"/>
    <x v="2"/>
    <s v="TEC-PH-10000149"/>
    <x v="2"/>
    <x v="7"/>
    <s v="Cisco SPA525G2 IP Phone - Wireless"/>
    <x v="1051"/>
    <n v="2"/>
    <n v="0.2"/>
    <n v="2.3939999999999984"/>
    <x v="2"/>
    <x v="0"/>
  </r>
  <r>
    <n v="5330"/>
    <s v="CA-2018-111941"/>
    <x v="591"/>
    <d v="2018-12-28T00:00:00"/>
    <s v="Second Class"/>
    <s v="BD-11620"/>
    <s v="Brian DeCherney"/>
    <x v="0"/>
    <x v="0"/>
    <x v="20"/>
    <x v="15"/>
    <n v="10035"/>
    <x v="3"/>
    <s v="OFF-BI-10001524"/>
    <x v="1"/>
    <x v="8"/>
    <s v="GBC Premium Transparent Covers with Diagonal Lined Pattern"/>
    <x v="3295"/>
    <n v="2"/>
    <n v="0.2"/>
    <n v="11.748799999999997"/>
    <x v="3"/>
    <x v="0"/>
  </r>
  <r>
    <n v="5331"/>
    <s v="CA-2018-123120"/>
    <x v="913"/>
    <d v="2018-09-08T00:00:00"/>
    <s v="Standard Class"/>
    <s v="CV-12295"/>
    <s v="Christina VanderZanden"/>
    <x v="0"/>
    <x v="0"/>
    <x v="20"/>
    <x v="15"/>
    <n v="10011"/>
    <x v="3"/>
    <s v="FUR-FU-10004748"/>
    <x v="0"/>
    <x v="5"/>
    <s v="Howard Miller 16&quot; Diameter Gallery Wall Clock"/>
    <x v="3891"/>
    <n v="1"/>
    <n v="0"/>
    <n v="24.936599999999999"/>
    <x v="3"/>
    <x v="0"/>
  </r>
  <r>
    <n v="5332"/>
    <s v="CA-2018-123120"/>
    <x v="913"/>
    <d v="2018-09-08T00:00:00"/>
    <s v="Standard Class"/>
    <s v="CV-12295"/>
    <s v="Christina VanderZanden"/>
    <x v="0"/>
    <x v="0"/>
    <x v="20"/>
    <x v="15"/>
    <n v="10011"/>
    <x v="3"/>
    <s v="OFF-BI-10001460"/>
    <x v="1"/>
    <x v="8"/>
    <s v="Plastic Binding Combs"/>
    <x v="3892"/>
    <n v="5"/>
    <n v="0.2"/>
    <n v="20.452499999999997"/>
    <x v="3"/>
    <x v="0"/>
  </r>
  <r>
    <n v="5333"/>
    <s v="CA-2018-123120"/>
    <x v="913"/>
    <d v="2018-09-08T00:00:00"/>
    <s v="Standard Class"/>
    <s v="CV-12295"/>
    <s v="Christina VanderZanden"/>
    <x v="0"/>
    <x v="0"/>
    <x v="20"/>
    <x v="15"/>
    <n v="10011"/>
    <x v="3"/>
    <s v="OFF-SU-10002503"/>
    <x v="1"/>
    <x v="14"/>
    <s v="Acme Preferred Stainless Steel Scissors"/>
    <x v="20"/>
    <n v="4"/>
    <n v="0"/>
    <n v="6.5887999999999991"/>
    <x v="3"/>
    <x v="0"/>
  </r>
  <r>
    <n v="5334"/>
    <s v="CA-2016-103331"/>
    <x v="86"/>
    <d v="2016-09-01T00:00:00"/>
    <s v="Standard Class"/>
    <s v="KB-16315"/>
    <s v="Karl Braun"/>
    <x v="0"/>
    <x v="0"/>
    <x v="46"/>
    <x v="13"/>
    <n v="19711"/>
    <x v="3"/>
    <s v="FUR-FU-10001731"/>
    <x v="0"/>
    <x v="5"/>
    <s v="Acrylic Self-Standing Desk Frames"/>
    <x v="3893"/>
    <n v="4"/>
    <n v="0"/>
    <n v="4.0583999999999998"/>
    <x v="3"/>
    <x v="0"/>
  </r>
  <r>
    <n v="5335"/>
    <s v="CA-2016-103331"/>
    <x v="86"/>
    <d v="2016-09-01T00:00:00"/>
    <s v="Standard Class"/>
    <s v="KB-16315"/>
    <s v="Karl Braun"/>
    <x v="0"/>
    <x v="0"/>
    <x v="46"/>
    <x v="13"/>
    <n v="19711"/>
    <x v="3"/>
    <s v="OFF-PA-10002160"/>
    <x v="1"/>
    <x v="10"/>
    <s v="Xerox 1978"/>
    <x v="1714"/>
    <n v="3"/>
    <n v="0"/>
    <n v="8.4966000000000008"/>
    <x v="3"/>
    <x v="0"/>
  </r>
  <r>
    <n v="5336"/>
    <s v="CA-2016-103331"/>
    <x v="86"/>
    <d v="2016-09-01T00:00:00"/>
    <s v="Standard Class"/>
    <s v="KB-16315"/>
    <s v="Karl Braun"/>
    <x v="0"/>
    <x v="0"/>
    <x v="46"/>
    <x v="13"/>
    <n v="19711"/>
    <x v="3"/>
    <s v="OFF-PA-10002659"/>
    <x v="1"/>
    <x v="10"/>
    <s v="Avoid Verbal Orders Carbonless Minifold Book"/>
    <x v="1634"/>
    <n v="1"/>
    <n v="0"/>
    <n v="1.5547999999999997"/>
    <x v="3"/>
    <x v="0"/>
  </r>
  <r>
    <n v="5337"/>
    <s v="CA-2017-169278"/>
    <x v="1031"/>
    <d v="2017-05-25T00:00:00"/>
    <s v="Standard Class"/>
    <s v="ME-18010"/>
    <s v="Michelle Ellison"/>
    <x v="1"/>
    <x v="0"/>
    <x v="4"/>
    <x v="4"/>
    <n v="98105"/>
    <x v="1"/>
    <s v="OFF-BI-10001636"/>
    <x v="1"/>
    <x v="8"/>
    <s v="Ibico Plastic and Wire Spiral Binding Combs"/>
    <x v="783"/>
    <n v="4"/>
    <n v="0.2"/>
    <n v="8.767199999999999"/>
    <x v="1"/>
    <x v="0"/>
  </r>
  <r>
    <n v="5338"/>
    <s v="CA-2019-111577"/>
    <x v="524"/>
    <d v="2019-10-21T00:00:00"/>
    <s v="Standard Class"/>
    <s v="AJ-10780"/>
    <s v="Anthony Jacobs"/>
    <x v="1"/>
    <x v="0"/>
    <x v="48"/>
    <x v="16"/>
    <n v="85254"/>
    <x v="1"/>
    <s v="OFF-PA-10000062"/>
    <x v="1"/>
    <x v="10"/>
    <s v="Green Bar Computer Printout Paper"/>
    <x v="3894"/>
    <n v="7"/>
    <n v="0.2"/>
    <n v="111.5688"/>
    <x v="1"/>
    <x v="0"/>
  </r>
  <r>
    <n v="5339"/>
    <s v="CA-2017-146486"/>
    <x v="529"/>
    <d v="2017-11-14T00:00:00"/>
    <s v="Second Class"/>
    <s v="DV-13465"/>
    <s v="Dianna Vittorini"/>
    <x v="0"/>
    <x v="0"/>
    <x v="147"/>
    <x v="15"/>
    <n v="11572"/>
    <x v="3"/>
    <s v="OFF-ST-10002554"/>
    <x v="1"/>
    <x v="4"/>
    <s v="Tennsco Industrial Shelving"/>
    <x v="1672"/>
    <n v="5"/>
    <n v="0"/>
    <n v="4.8910000000000053"/>
    <x v="3"/>
    <x v="1"/>
  </r>
  <r>
    <n v="5340"/>
    <s v="CA-2017-146486"/>
    <x v="529"/>
    <d v="2017-11-14T00:00:00"/>
    <s v="Second Class"/>
    <s v="DV-13465"/>
    <s v="Dianna Vittorini"/>
    <x v="0"/>
    <x v="0"/>
    <x v="147"/>
    <x v="15"/>
    <n v="11572"/>
    <x v="3"/>
    <s v="OFF-EN-10001509"/>
    <x v="1"/>
    <x v="12"/>
    <s v="Poly String Tie Envelopes"/>
    <x v="3895"/>
    <n v="6"/>
    <n v="0"/>
    <n v="5.7527999999999988"/>
    <x v="3"/>
    <x v="1"/>
  </r>
  <r>
    <n v="5341"/>
    <s v="CA-2017-146486"/>
    <x v="529"/>
    <d v="2017-11-14T00:00:00"/>
    <s v="Second Class"/>
    <s v="DV-13465"/>
    <s v="Dianna Vittorini"/>
    <x v="0"/>
    <x v="0"/>
    <x v="147"/>
    <x v="15"/>
    <n v="11572"/>
    <x v="3"/>
    <s v="TEC-AC-10002018"/>
    <x v="2"/>
    <x v="11"/>
    <s v="AmazonBasics 3-Button USB Wired Mouse"/>
    <x v="62"/>
    <n v="2"/>
    <n v="0"/>
    <n v="6.011400000000001"/>
    <x v="3"/>
    <x v="1"/>
  </r>
  <r>
    <n v="5342"/>
    <s v="CA-2017-146486"/>
    <x v="529"/>
    <d v="2017-11-14T00:00:00"/>
    <s v="Second Class"/>
    <s v="DV-13465"/>
    <s v="Dianna Vittorini"/>
    <x v="0"/>
    <x v="0"/>
    <x v="147"/>
    <x v="15"/>
    <n v="11572"/>
    <x v="3"/>
    <s v="TEC-AC-10002637"/>
    <x v="2"/>
    <x v="11"/>
    <s v="Logitech VX Revolution Cordless Laser Mouse for Notebooks (Black)"/>
    <x v="3896"/>
    <n v="5"/>
    <n v="0"/>
    <n v="53.996999999999957"/>
    <x v="3"/>
    <x v="1"/>
  </r>
  <r>
    <n v="5343"/>
    <s v="US-2016-168501"/>
    <x v="871"/>
    <d v="2016-11-27T00:00:00"/>
    <s v="Standard Class"/>
    <s v="JK-15325"/>
    <s v="Jason Klamczynski"/>
    <x v="1"/>
    <x v="0"/>
    <x v="61"/>
    <x v="5"/>
    <n v="75220"/>
    <x v="2"/>
    <s v="OFF-EN-10001509"/>
    <x v="1"/>
    <x v="12"/>
    <s v="Poly String Tie Envelopes"/>
    <x v="3897"/>
    <n v="1"/>
    <n v="0.2"/>
    <n v="0.55079999999999985"/>
    <x v="2"/>
    <x v="0"/>
  </r>
  <r>
    <n v="5344"/>
    <s v="US-2016-168501"/>
    <x v="871"/>
    <d v="2016-11-27T00:00:00"/>
    <s v="Standard Class"/>
    <s v="JK-15325"/>
    <s v="Jason Klamczynski"/>
    <x v="1"/>
    <x v="0"/>
    <x v="61"/>
    <x v="5"/>
    <n v="75220"/>
    <x v="2"/>
    <s v="TEC-PH-10004922"/>
    <x v="2"/>
    <x v="7"/>
    <s v="RCA Visys Integrated PBX 8-Line Router"/>
    <x v="3898"/>
    <n v="5"/>
    <n v="0.2"/>
    <n v="16.747500000000016"/>
    <x v="2"/>
    <x v="0"/>
  </r>
  <r>
    <n v="5345"/>
    <s v="CA-2017-112053"/>
    <x v="2"/>
    <d v="2017-10-13T00:00:00"/>
    <s v="Second Class"/>
    <s v="SH-20395"/>
    <s v="Shahid Hopkins"/>
    <x v="0"/>
    <x v="0"/>
    <x v="30"/>
    <x v="15"/>
    <n v="14609"/>
    <x v="3"/>
    <s v="TEC-AC-10002550"/>
    <x v="2"/>
    <x v="11"/>
    <s v="Memorex 25GB 6X Branded Blu-Ray Recordable Disc, 30/Pack"/>
    <x v="3899"/>
    <n v="1"/>
    <n v="0"/>
    <n v="2.2364999999999995"/>
    <x v="3"/>
    <x v="0"/>
  </r>
  <r>
    <n v="5346"/>
    <s v="CA-2019-108539"/>
    <x v="708"/>
    <d v="2019-03-23T00:00:00"/>
    <s v="Second Class"/>
    <s v="SC-20725"/>
    <s v="Steven Cartwright"/>
    <x v="0"/>
    <x v="0"/>
    <x v="1"/>
    <x v="1"/>
    <n v="90045"/>
    <x v="1"/>
    <s v="OFF-ST-10003208"/>
    <x v="1"/>
    <x v="4"/>
    <s v="Adjustable Depth Letter/Legal Cart"/>
    <x v="265"/>
    <n v="4"/>
    <n v="0"/>
    <n v="210.4935999999999"/>
    <x v="1"/>
    <x v="0"/>
  </r>
  <r>
    <n v="5347"/>
    <s v="CA-2019-108539"/>
    <x v="708"/>
    <d v="2019-03-23T00:00:00"/>
    <s v="Second Class"/>
    <s v="SC-20725"/>
    <s v="Steven Cartwright"/>
    <x v="0"/>
    <x v="0"/>
    <x v="1"/>
    <x v="1"/>
    <n v="90045"/>
    <x v="1"/>
    <s v="OFF-BI-10003981"/>
    <x v="1"/>
    <x v="8"/>
    <s v="Avery Durable Plastic 1&quot; Binders"/>
    <x v="3023"/>
    <n v="3"/>
    <n v="0.2"/>
    <n v="3.9497999999999998"/>
    <x v="1"/>
    <x v="0"/>
  </r>
  <r>
    <n v="5348"/>
    <s v="CA-2019-108539"/>
    <x v="708"/>
    <d v="2019-03-23T00:00:00"/>
    <s v="Second Class"/>
    <s v="SC-20725"/>
    <s v="Steven Cartwright"/>
    <x v="0"/>
    <x v="0"/>
    <x v="1"/>
    <x v="1"/>
    <n v="90045"/>
    <x v="1"/>
    <s v="OFF-BI-10001031"/>
    <x v="1"/>
    <x v="8"/>
    <s v="Pressboard Data Binders by Wilson Jones"/>
    <x v="1086"/>
    <n v="2"/>
    <n v="0.2"/>
    <n v="2.8835999999999995"/>
    <x v="1"/>
    <x v="0"/>
  </r>
  <r>
    <n v="5349"/>
    <s v="CA-2017-149811"/>
    <x v="1038"/>
    <d v="2017-01-10T00:00:00"/>
    <s v="Standard Class"/>
    <s v="CS-12250"/>
    <s v="Chris Selesnick"/>
    <x v="1"/>
    <x v="0"/>
    <x v="439"/>
    <x v="11"/>
    <n v="55125"/>
    <x v="2"/>
    <s v="OFF-BI-10003676"/>
    <x v="1"/>
    <x v="8"/>
    <s v="GBC Standard Recycled Report Covers, Clear Plastic Sheets"/>
    <x v="3900"/>
    <n v="3"/>
    <n v="0"/>
    <n v="15.523199999999999"/>
    <x v="2"/>
    <x v="0"/>
  </r>
  <r>
    <n v="5350"/>
    <s v="CA-2017-149811"/>
    <x v="1038"/>
    <d v="2017-01-10T00:00:00"/>
    <s v="Standard Class"/>
    <s v="CS-12250"/>
    <s v="Chris Selesnick"/>
    <x v="1"/>
    <x v="0"/>
    <x v="439"/>
    <x v="11"/>
    <n v="55125"/>
    <x v="2"/>
    <s v="OFF-PA-10004082"/>
    <x v="1"/>
    <x v="10"/>
    <s v="Adams Telephone Message Book w/Frequently-Called Numbers Space, 400 Messages per Book"/>
    <x v="1778"/>
    <n v="5"/>
    <n v="0"/>
    <n v="19.950000000000003"/>
    <x v="2"/>
    <x v="0"/>
  </r>
  <r>
    <n v="5351"/>
    <s v="US-2019-103814"/>
    <x v="34"/>
    <d v="2019-12-16T00:00:00"/>
    <s v="Standard Class"/>
    <s v="LH-16900"/>
    <s v="Lena Hernandez"/>
    <x v="0"/>
    <x v="0"/>
    <x v="111"/>
    <x v="10"/>
    <n v="60068"/>
    <x v="2"/>
    <s v="OFF-PA-10001019"/>
    <x v="1"/>
    <x v="10"/>
    <s v="Xerox 1884"/>
    <x v="3901"/>
    <n v="9"/>
    <n v="0.2"/>
    <n v="48.551399999999994"/>
    <x v="2"/>
    <x v="0"/>
  </r>
  <r>
    <n v="5352"/>
    <s v="CA-2018-123932"/>
    <x v="47"/>
    <d v="2018-09-12T00:00:00"/>
    <s v="Standard Class"/>
    <s v="YC-21895"/>
    <s v="Yoseph Carroll"/>
    <x v="1"/>
    <x v="0"/>
    <x v="61"/>
    <x v="5"/>
    <n v="75217"/>
    <x v="2"/>
    <s v="OFF-PA-10004665"/>
    <x v="1"/>
    <x v="10"/>
    <s v="Advantus Motivational Note Cards"/>
    <x v="1454"/>
    <n v="4"/>
    <n v="0.2"/>
    <n v="15.195999999999998"/>
    <x v="2"/>
    <x v="0"/>
  </r>
  <r>
    <n v="5353"/>
    <s v="CA-2018-123932"/>
    <x v="47"/>
    <d v="2018-09-12T00:00:00"/>
    <s v="Standard Class"/>
    <s v="YC-21895"/>
    <s v="Yoseph Carroll"/>
    <x v="1"/>
    <x v="0"/>
    <x v="61"/>
    <x v="5"/>
    <n v="75217"/>
    <x v="2"/>
    <s v="TEC-PH-10002447"/>
    <x v="2"/>
    <x v="7"/>
    <s v="AT&amp;T CL83451 4-Handset Telephone"/>
    <x v="3902"/>
    <n v="2"/>
    <n v="0.2"/>
    <n v="37.078199999999981"/>
    <x v="2"/>
    <x v="0"/>
  </r>
  <r>
    <n v="5354"/>
    <s v="US-2018-101616"/>
    <x v="323"/>
    <d v="2018-09-06T00:00:00"/>
    <s v="First Class"/>
    <s v="CY-12745"/>
    <s v="Craig Yedwab"/>
    <x v="1"/>
    <x v="0"/>
    <x v="53"/>
    <x v="28"/>
    <n v="71203"/>
    <x v="0"/>
    <s v="OFF-BI-10000014"/>
    <x v="1"/>
    <x v="8"/>
    <s v="Heavy-Duty E-Z-D Binders"/>
    <x v="3903"/>
    <n v="8"/>
    <n v="0"/>
    <n v="41.021599999999999"/>
    <x v="0"/>
    <x v="0"/>
  </r>
  <r>
    <n v="5355"/>
    <s v="CA-2016-113768"/>
    <x v="8"/>
    <d v="2016-05-19T00:00:00"/>
    <s v="Standard Class"/>
    <s v="AH-10030"/>
    <s v="Aaron Hawkins"/>
    <x v="1"/>
    <x v="0"/>
    <x v="1"/>
    <x v="1"/>
    <n v="90004"/>
    <x v="1"/>
    <s v="FUR-CH-10002439"/>
    <x v="0"/>
    <x v="1"/>
    <s v="Iceberg Nesting Folding Chair, 19w x 6d x 43h"/>
    <x v="3904"/>
    <n v="6"/>
    <n v="0.2"/>
    <n v="20.959199999999996"/>
    <x v="1"/>
    <x v="0"/>
  </r>
  <r>
    <n v="5356"/>
    <s v="CA-2016-113768"/>
    <x v="8"/>
    <d v="2016-05-19T00:00:00"/>
    <s v="Standard Class"/>
    <s v="AH-10030"/>
    <s v="Aaron Hawkins"/>
    <x v="1"/>
    <x v="0"/>
    <x v="1"/>
    <x v="1"/>
    <n v="90004"/>
    <x v="1"/>
    <s v="OFF-PA-10003063"/>
    <x v="1"/>
    <x v="10"/>
    <s v="EcoTones Memo Sheets"/>
    <x v="3905"/>
    <n v="2"/>
    <n v="0"/>
    <n v="3.84"/>
    <x v="1"/>
    <x v="0"/>
  </r>
  <r>
    <n v="5357"/>
    <s v="CA-2018-138037"/>
    <x v="321"/>
    <d v="2018-10-03T00:00:00"/>
    <s v="Standard Class"/>
    <s v="AR-10540"/>
    <s v="Andy Reiter"/>
    <x v="0"/>
    <x v="0"/>
    <x v="8"/>
    <x v="1"/>
    <n v="94109"/>
    <x v="1"/>
    <s v="OFF-BI-10002982"/>
    <x v="1"/>
    <x v="8"/>
    <s v="Avery Self-Adhesive Photo Pockets for Polaroid Photos"/>
    <x v="77"/>
    <n v="5"/>
    <n v="0.2"/>
    <n v="9.5339999999999971"/>
    <x v="1"/>
    <x v="0"/>
  </r>
  <r>
    <n v="5358"/>
    <s v="CA-2016-150490"/>
    <x v="79"/>
    <d v="2016-08-11T00:00:00"/>
    <s v="Standard Class"/>
    <s v="SS-20590"/>
    <s v="Sonia Sunley"/>
    <x v="0"/>
    <x v="0"/>
    <x v="8"/>
    <x v="1"/>
    <n v="94122"/>
    <x v="1"/>
    <s v="TEC-AC-10004510"/>
    <x v="2"/>
    <x v="11"/>
    <s v="Logitech Desktop MK120 Mouse and keyboard Combo"/>
    <x v="3906"/>
    <n v="1"/>
    <n v="0"/>
    <n v="1.6359999999999992"/>
    <x v="1"/>
    <x v="0"/>
  </r>
  <r>
    <n v="5359"/>
    <s v="CA-2016-150490"/>
    <x v="79"/>
    <d v="2016-08-11T00:00:00"/>
    <s v="Standard Class"/>
    <s v="SS-20590"/>
    <s v="Sonia Sunley"/>
    <x v="0"/>
    <x v="0"/>
    <x v="8"/>
    <x v="1"/>
    <n v="94122"/>
    <x v="1"/>
    <s v="OFF-ST-10000321"/>
    <x v="1"/>
    <x v="4"/>
    <s v="Akro Stacking Bins"/>
    <x v="3907"/>
    <n v="2"/>
    <n v="0"/>
    <n v="0.63119999999999798"/>
    <x v="1"/>
    <x v="0"/>
  </r>
  <r>
    <n v="5360"/>
    <s v="CA-2016-150490"/>
    <x v="79"/>
    <d v="2016-08-11T00:00:00"/>
    <s v="Standard Class"/>
    <s v="SS-20590"/>
    <s v="Sonia Sunley"/>
    <x v="0"/>
    <x v="0"/>
    <x v="8"/>
    <x v="1"/>
    <n v="94122"/>
    <x v="1"/>
    <s v="OFF-AR-10004602"/>
    <x v="1"/>
    <x v="6"/>
    <s v="Boston KS Multi-Size Manual Pencil Sharpener"/>
    <x v="44"/>
    <n v="2"/>
    <n v="0"/>
    <n v="12.874400000000001"/>
    <x v="1"/>
    <x v="0"/>
  </r>
  <r>
    <n v="5361"/>
    <s v="US-2019-126060"/>
    <x v="349"/>
    <d v="2019-04-18T00:00:00"/>
    <s v="Standard Class"/>
    <s v="DW-13585"/>
    <s v="Dorothy Wardle"/>
    <x v="1"/>
    <x v="0"/>
    <x v="115"/>
    <x v="3"/>
    <n v="28314"/>
    <x v="0"/>
    <s v="FUR-BO-10003433"/>
    <x v="0"/>
    <x v="0"/>
    <s v="Sauder Cornerstone Collection Library"/>
    <x v="658"/>
    <n v="8"/>
    <n v="0.2"/>
    <n v="-32.219200000000022"/>
    <x v="0"/>
    <x v="0"/>
  </r>
  <r>
    <n v="5362"/>
    <s v="CA-2019-100951"/>
    <x v="255"/>
    <d v="2019-06-10T00:00:00"/>
    <s v="First Class"/>
    <s v="NC-18625"/>
    <s v="Noah Childs"/>
    <x v="1"/>
    <x v="0"/>
    <x v="61"/>
    <x v="5"/>
    <n v="75217"/>
    <x v="2"/>
    <s v="OFF-ST-10001496"/>
    <x v="1"/>
    <x v="4"/>
    <s v="Standard Rollaway File with Lock"/>
    <x v="3908"/>
    <n v="5"/>
    <n v="0.2"/>
    <n v="54.056999999999988"/>
    <x v="2"/>
    <x v="0"/>
  </r>
  <r>
    <n v="5363"/>
    <s v="CA-2018-122017"/>
    <x v="723"/>
    <d v="2019-01-02T00:00:00"/>
    <s v="Standard Class"/>
    <s v="CD-11920"/>
    <s v="Carlos Daly"/>
    <x v="0"/>
    <x v="0"/>
    <x v="391"/>
    <x v="41"/>
    <n v="67212"/>
    <x v="2"/>
    <s v="FUR-FU-10000672"/>
    <x v="0"/>
    <x v="5"/>
    <s v="Executive Impressions 10&quot; Spectator Wall Clock"/>
    <x v="3134"/>
    <n v="6"/>
    <n v="0"/>
    <n v="23.990399999999994"/>
    <x v="2"/>
    <x v="0"/>
  </r>
  <r>
    <n v="5364"/>
    <s v="CA-2018-122017"/>
    <x v="723"/>
    <d v="2019-01-02T00:00:00"/>
    <s v="Standard Class"/>
    <s v="CD-11920"/>
    <s v="Carlos Daly"/>
    <x v="0"/>
    <x v="0"/>
    <x v="391"/>
    <x v="41"/>
    <n v="67212"/>
    <x v="2"/>
    <s v="OFF-AP-10001293"/>
    <x v="1"/>
    <x v="9"/>
    <s v="Belkin 8 Outlet Surge Protector"/>
    <x v="3411"/>
    <n v="2"/>
    <n v="0"/>
    <n v="22.948799999999999"/>
    <x v="2"/>
    <x v="0"/>
  </r>
  <r>
    <n v="5365"/>
    <s v="CA-2016-123477"/>
    <x v="1039"/>
    <d v="2016-01-21T00:00:00"/>
    <s v="Second Class"/>
    <s v="DW-13195"/>
    <s v="David Wiener"/>
    <x v="1"/>
    <x v="0"/>
    <x v="24"/>
    <x v="21"/>
    <n v="97477"/>
    <x v="1"/>
    <s v="OFF-AP-10000692"/>
    <x v="1"/>
    <x v="9"/>
    <s v="Fellowes Mighty 8 Compact Surge Protector"/>
    <x v="2074"/>
    <n v="4"/>
    <n v="0.2"/>
    <n v="6.4864000000000033"/>
    <x v="1"/>
    <x v="0"/>
  </r>
  <r>
    <n v="5366"/>
    <s v="CA-2018-107790"/>
    <x v="73"/>
    <d v="2018-11-24T00:00:00"/>
    <s v="Standard Class"/>
    <s v="EH-13990"/>
    <s v="Erica Hackney"/>
    <x v="0"/>
    <x v="0"/>
    <x v="12"/>
    <x v="5"/>
    <n v="77041"/>
    <x v="2"/>
    <s v="TEC-PH-10004539"/>
    <x v="2"/>
    <x v="7"/>
    <s v="Wireless Extenders zBoost YX545 SOHO Signal Booster"/>
    <x v="3909"/>
    <n v="1"/>
    <n v="0.2"/>
    <n v="13.229299999999995"/>
    <x v="2"/>
    <x v="0"/>
  </r>
  <r>
    <n v="5367"/>
    <s v="CA-2019-158071"/>
    <x v="193"/>
    <d v="2019-06-15T00:00:00"/>
    <s v="Standard Class"/>
    <s v="BD-11320"/>
    <s v="Bill Donatelli"/>
    <x v="0"/>
    <x v="0"/>
    <x v="4"/>
    <x v="4"/>
    <n v="98103"/>
    <x v="1"/>
    <s v="TEC-PH-10002923"/>
    <x v="2"/>
    <x v="7"/>
    <s v="Logitech B530 USB Headset - headset - Full size, Binaural"/>
    <x v="2550"/>
    <n v="3"/>
    <n v="0.2"/>
    <n v="7.7679000000000009"/>
    <x v="1"/>
    <x v="0"/>
  </r>
  <r>
    <n v="5368"/>
    <s v="CA-2019-158071"/>
    <x v="193"/>
    <d v="2019-06-15T00:00:00"/>
    <s v="Standard Class"/>
    <s v="BD-11320"/>
    <s v="Bill Donatelli"/>
    <x v="0"/>
    <x v="0"/>
    <x v="4"/>
    <x v="4"/>
    <n v="98103"/>
    <x v="1"/>
    <s v="OFF-LA-10004689"/>
    <x v="1"/>
    <x v="2"/>
    <s v="Avery 512"/>
    <x v="1057"/>
    <n v="4"/>
    <n v="0"/>
    <n v="5.4332000000000003"/>
    <x v="1"/>
    <x v="0"/>
  </r>
  <r>
    <n v="5369"/>
    <s v="CA-2019-158071"/>
    <x v="193"/>
    <d v="2019-06-15T00:00:00"/>
    <s v="Standard Class"/>
    <s v="BD-11320"/>
    <s v="Bill Donatelli"/>
    <x v="0"/>
    <x v="0"/>
    <x v="4"/>
    <x v="4"/>
    <n v="98103"/>
    <x v="1"/>
    <s v="OFF-ST-10001228"/>
    <x v="1"/>
    <x v="4"/>
    <s v="Personal File Boxes with Fold-Down Carry Handle"/>
    <x v="3910"/>
    <n v="1"/>
    <n v="0"/>
    <n v="3.8949999999999996"/>
    <x v="1"/>
    <x v="0"/>
  </r>
  <r>
    <n v="5370"/>
    <s v="CA-2019-147403"/>
    <x v="18"/>
    <d v="2019-09-13T00:00:00"/>
    <s v="First Class"/>
    <s v="KH-16630"/>
    <s v="Ken Heidel"/>
    <x v="1"/>
    <x v="0"/>
    <x v="59"/>
    <x v="24"/>
    <n v="44312"/>
    <x v="3"/>
    <s v="OFF-PA-10003302"/>
    <x v="1"/>
    <x v="10"/>
    <s v="Xerox 1906"/>
    <x v="633"/>
    <n v="3"/>
    <n v="0.2"/>
    <n v="28.706399999999991"/>
    <x v="3"/>
    <x v="0"/>
  </r>
  <r>
    <n v="5371"/>
    <s v="US-2019-136721"/>
    <x v="798"/>
    <d v="2019-04-12T00:00:00"/>
    <s v="Standard Class"/>
    <s v="NH-18610"/>
    <s v="Nicole Hansen"/>
    <x v="1"/>
    <x v="0"/>
    <x v="423"/>
    <x v="12"/>
    <n v="48237"/>
    <x v="2"/>
    <s v="FUR-FU-10004665"/>
    <x v="0"/>
    <x v="5"/>
    <s v="3M Polarizing Task Lamp with Clamp Arm, Light Gray"/>
    <x v="2963"/>
    <n v="2"/>
    <n v="0"/>
    <n v="71.229600000000005"/>
    <x v="2"/>
    <x v="0"/>
  </r>
  <r>
    <n v="5372"/>
    <s v="US-2019-136721"/>
    <x v="798"/>
    <d v="2019-04-12T00:00:00"/>
    <s v="Standard Class"/>
    <s v="NH-18610"/>
    <s v="Nicole Hansen"/>
    <x v="1"/>
    <x v="0"/>
    <x v="423"/>
    <x v="12"/>
    <n v="48237"/>
    <x v="2"/>
    <s v="FUR-FU-10004188"/>
    <x v="0"/>
    <x v="5"/>
    <s v="Luxo Professional Combination Clamp-On Lamps"/>
    <x v="3911"/>
    <n v="3"/>
    <n v="0"/>
    <n v="79.793999999999997"/>
    <x v="2"/>
    <x v="0"/>
  </r>
  <r>
    <n v="5373"/>
    <s v="CA-2017-118738"/>
    <x v="1040"/>
    <d v="2017-10-30T00:00:00"/>
    <s v="Standard Class"/>
    <s v="AG-10495"/>
    <s v="Andrew Gjertsen"/>
    <x v="1"/>
    <x v="0"/>
    <x v="12"/>
    <x v="5"/>
    <n v="77041"/>
    <x v="2"/>
    <s v="OFF-PA-10003177"/>
    <x v="1"/>
    <x v="10"/>
    <s v="Xerox 1999"/>
    <x v="12"/>
    <n v="3"/>
    <n v="0.2"/>
    <n v="5.4432"/>
    <x v="2"/>
    <x v="0"/>
  </r>
  <r>
    <n v="5374"/>
    <s v="CA-2017-118738"/>
    <x v="1040"/>
    <d v="2017-10-30T00:00:00"/>
    <s v="Standard Class"/>
    <s v="AG-10495"/>
    <s v="Andrew Gjertsen"/>
    <x v="1"/>
    <x v="0"/>
    <x v="12"/>
    <x v="5"/>
    <n v="77041"/>
    <x v="2"/>
    <s v="FUR-TA-10002607"/>
    <x v="0"/>
    <x v="3"/>
    <s v="KI Conference Tables"/>
    <x v="3912"/>
    <n v="7"/>
    <n v="0.3"/>
    <n v="-69.472199999999958"/>
    <x v="2"/>
    <x v="0"/>
  </r>
  <r>
    <n v="5375"/>
    <s v="CA-2017-118738"/>
    <x v="1040"/>
    <d v="2017-10-30T00:00:00"/>
    <s v="Standard Class"/>
    <s v="AG-10495"/>
    <s v="Andrew Gjertsen"/>
    <x v="1"/>
    <x v="0"/>
    <x v="12"/>
    <x v="5"/>
    <n v="77041"/>
    <x v="2"/>
    <s v="OFF-PA-10001166"/>
    <x v="1"/>
    <x v="10"/>
    <s v="Xerox 2"/>
    <x v="563"/>
    <n v="2"/>
    <n v="0.2"/>
    <n v="3.6288"/>
    <x v="2"/>
    <x v="0"/>
  </r>
  <r>
    <n v="5376"/>
    <s v="CA-2019-134152"/>
    <x v="837"/>
    <d v="2019-05-31T00:00:00"/>
    <s v="Standard Class"/>
    <s v="RP-19855"/>
    <s v="Roy Phan"/>
    <x v="1"/>
    <x v="0"/>
    <x v="4"/>
    <x v="4"/>
    <n v="98103"/>
    <x v="1"/>
    <s v="TEC-AC-10004510"/>
    <x v="2"/>
    <x v="11"/>
    <s v="Logitech Desktop MK120 Mouse and keyboard Combo"/>
    <x v="1548"/>
    <n v="6"/>
    <n v="0"/>
    <n v="9.8159999999999954"/>
    <x v="1"/>
    <x v="0"/>
  </r>
  <r>
    <n v="5377"/>
    <s v="CA-2019-134152"/>
    <x v="837"/>
    <d v="2019-05-31T00:00:00"/>
    <s v="Standard Class"/>
    <s v="RP-19855"/>
    <s v="Roy Phan"/>
    <x v="1"/>
    <x v="0"/>
    <x v="4"/>
    <x v="4"/>
    <n v="98103"/>
    <x v="1"/>
    <s v="OFF-AR-10004062"/>
    <x v="1"/>
    <x v="6"/>
    <s v="Staples in misc. colors"/>
    <x v="974"/>
    <n v="3"/>
    <n v="0"/>
    <n v="7.86"/>
    <x v="1"/>
    <x v="0"/>
  </r>
  <r>
    <n v="5378"/>
    <s v="CA-2016-125542"/>
    <x v="29"/>
    <d v="2016-12-07T00:00:00"/>
    <s v="First Class"/>
    <s v="NB-18655"/>
    <s v="Nona Balk"/>
    <x v="1"/>
    <x v="0"/>
    <x v="10"/>
    <x v="9"/>
    <n v="19134"/>
    <x v="3"/>
    <s v="OFF-EN-10000056"/>
    <x v="1"/>
    <x v="12"/>
    <s v="Cameo Buff Policy Envelopes"/>
    <x v="3913"/>
    <n v="7"/>
    <n v="0.2"/>
    <n v="117.61469999999996"/>
    <x v="3"/>
    <x v="0"/>
  </r>
  <r>
    <n v="5379"/>
    <s v="CA-2016-125542"/>
    <x v="29"/>
    <d v="2016-12-07T00:00:00"/>
    <s v="First Class"/>
    <s v="NB-18655"/>
    <s v="Nona Balk"/>
    <x v="1"/>
    <x v="0"/>
    <x v="10"/>
    <x v="9"/>
    <n v="19134"/>
    <x v="3"/>
    <s v="OFF-ST-10001469"/>
    <x v="1"/>
    <x v="4"/>
    <s v="Fellowes Bankers Box Recycled Super Stor/Drawer"/>
    <x v="3914"/>
    <n v="4"/>
    <n v="0.2"/>
    <n v="-30.228800000000007"/>
    <x v="3"/>
    <x v="0"/>
  </r>
  <r>
    <n v="5380"/>
    <s v="CA-2018-136021"/>
    <x v="1041"/>
    <d v="2018-08-18T00:00:00"/>
    <s v="Standard Class"/>
    <s v="JM-15580"/>
    <s v="Jill Matthias"/>
    <x v="0"/>
    <x v="0"/>
    <x v="1"/>
    <x v="1"/>
    <n v="90045"/>
    <x v="1"/>
    <s v="OFF-PA-10000551"/>
    <x v="1"/>
    <x v="10"/>
    <s v="Array Memo Cubes"/>
    <x v="3915"/>
    <n v="3"/>
    <n v="0"/>
    <n v="7.6145999999999994"/>
    <x v="1"/>
    <x v="0"/>
  </r>
  <r>
    <n v="5381"/>
    <s v="CA-2018-136021"/>
    <x v="1041"/>
    <d v="2018-08-18T00:00:00"/>
    <s v="Standard Class"/>
    <s v="JM-15580"/>
    <s v="Jill Matthias"/>
    <x v="0"/>
    <x v="0"/>
    <x v="1"/>
    <x v="1"/>
    <n v="90045"/>
    <x v="1"/>
    <s v="TEC-MA-10000423"/>
    <x v="2"/>
    <x v="15"/>
    <s v="Texas Instruments TI-34 Scientific Calculator"/>
    <x v="3916"/>
    <n v="6"/>
    <n v="0.2"/>
    <n v="35.623799999999996"/>
    <x v="1"/>
    <x v="0"/>
  </r>
  <r>
    <n v="5382"/>
    <s v="CA-2018-149195"/>
    <x v="64"/>
    <d v="2018-09-07T00:00:00"/>
    <s v="Second Class"/>
    <s v="DM-13525"/>
    <s v="Don Miller"/>
    <x v="1"/>
    <x v="0"/>
    <x v="12"/>
    <x v="5"/>
    <n v="77070"/>
    <x v="2"/>
    <s v="OFF-PA-10001870"/>
    <x v="1"/>
    <x v="10"/>
    <s v="Xerox 202"/>
    <x v="233"/>
    <n v="5"/>
    <n v="0.2"/>
    <n v="9.0719999999999992"/>
    <x v="2"/>
    <x v="0"/>
  </r>
  <r>
    <n v="5383"/>
    <s v="CA-2018-149195"/>
    <x v="64"/>
    <d v="2018-09-07T00:00:00"/>
    <s v="Second Class"/>
    <s v="DM-13525"/>
    <s v="Don Miller"/>
    <x v="1"/>
    <x v="0"/>
    <x v="12"/>
    <x v="5"/>
    <n v="77070"/>
    <x v="2"/>
    <s v="OFF-FA-10001843"/>
    <x v="1"/>
    <x v="13"/>
    <s v="Staples"/>
    <x v="3917"/>
    <n v="8"/>
    <n v="0.2"/>
    <n v="5.3352000000000004"/>
    <x v="2"/>
    <x v="0"/>
  </r>
  <r>
    <n v="5384"/>
    <s v="CA-2018-149195"/>
    <x v="64"/>
    <d v="2018-09-07T00:00:00"/>
    <s v="Second Class"/>
    <s v="DM-13525"/>
    <s v="Don Miller"/>
    <x v="1"/>
    <x v="0"/>
    <x v="12"/>
    <x v="5"/>
    <n v="77070"/>
    <x v="2"/>
    <s v="OFF-PA-10002036"/>
    <x v="1"/>
    <x v="10"/>
    <s v="Xerox 1930"/>
    <x v="563"/>
    <n v="2"/>
    <n v="0.2"/>
    <n v="3.7584"/>
    <x v="2"/>
    <x v="0"/>
  </r>
  <r>
    <n v="5385"/>
    <s v="CA-2019-161410"/>
    <x v="335"/>
    <d v="2019-07-03T00:00:00"/>
    <s v="Standard Class"/>
    <s v="CC-12220"/>
    <s v="Chris Cortes"/>
    <x v="0"/>
    <x v="0"/>
    <x v="10"/>
    <x v="9"/>
    <n v="19143"/>
    <x v="3"/>
    <s v="TEC-PH-10001760"/>
    <x v="2"/>
    <x v="7"/>
    <s v="Bose SoundLink Bluetooth Speaker"/>
    <x v="3918"/>
    <n v="3"/>
    <n v="0.4"/>
    <n v="41.79000000000002"/>
    <x v="3"/>
    <x v="0"/>
  </r>
  <r>
    <n v="5386"/>
    <s v="CA-2019-161410"/>
    <x v="335"/>
    <d v="2019-07-03T00:00:00"/>
    <s v="Standard Class"/>
    <s v="CC-12220"/>
    <s v="Chris Cortes"/>
    <x v="0"/>
    <x v="0"/>
    <x v="10"/>
    <x v="9"/>
    <n v="19143"/>
    <x v="3"/>
    <s v="TEC-PH-10000673"/>
    <x v="2"/>
    <x v="7"/>
    <s v="Plantronics Voyager Pro HD - Bluetooth Headset"/>
    <x v="3919"/>
    <n v="14"/>
    <n v="0.4"/>
    <n v="72.788800000000037"/>
    <x v="3"/>
    <x v="0"/>
  </r>
  <r>
    <n v="5387"/>
    <s v="CA-2019-152786"/>
    <x v="846"/>
    <d v="2019-03-17T00:00:00"/>
    <s v="Standard Class"/>
    <s v="GA-14725"/>
    <s v="Guy Armstrong"/>
    <x v="0"/>
    <x v="0"/>
    <x v="440"/>
    <x v="36"/>
    <n v="72756"/>
    <x v="0"/>
    <s v="OFF-BI-10000829"/>
    <x v="1"/>
    <x v="8"/>
    <s v="Avery Non-Stick Binders"/>
    <x v="3920"/>
    <n v="9"/>
    <n v="0"/>
    <n v="18.5886"/>
    <x v="0"/>
    <x v="0"/>
  </r>
  <r>
    <n v="5388"/>
    <s v="CA-2019-164707"/>
    <x v="1042"/>
    <d v="2019-02-21T00:00:00"/>
    <s v="Second Class"/>
    <s v="CV-12805"/>
    <s v="Cynthia Voltz"/>
    <x v="1"/>
    <x v="0"/>
    <x v="1"/>
    <x v="1"/>
    <n v="90045"/>
    <x v="1"/>
    <s v="TEC-PH-10001924"/>
    <x v="2"/>
    <x v="7"/>
    <s v="iHome FM Clock Radio with Lightning Dock"/>
    <x v="3921"/>
    <n v="3"/>
    <n v="0.2"/>
    <n v="10.498500000000007"/>
    <x v="1"/>
    <x v="0"/>
  </r>
  <r>
    <n v="5389"/>
    <s v="CA-2019-164707"/>
    <x v="1042"/>
    <d v="2019-02-21T00:00:00"/>
    <s v="Second Class"/>
    <s v="CV-12805"/>
    <s v="Cynthia Voltz"/>
    <x v="1"/>
    <x v="0"/>
    <x v="1"/>
    <x v="1"/>
    <n v="90045"/>
    <x v="1"/>
    <s v="TEC-AC-10004864"/>
    <x v="2"/>
    <x v="11"/>
    <s v="Memorex Micro Travel Drive 32 GB"/>
    <x v="3922"/>
    <n v="3"/>
    <n v="0"/>
    <n v="47.097900000000003"/>
    <x v="1"/>
    <x v="0"/>
  </r>
  <r>
    <n v="5390"/>
    <s v="CA-2019-164707"/>
    <x v="1042"/>
    <d v="2019-02-21T00:00:00"/>
    <s v="Second Class"/>
    <s v="CV-12805"/>
    <s v="Cynthia Voltz"/>
    <x v="1"/>
    <x v="0"/>
    <x v="1"/>
    <x v="1"/>
    <n v="90045"/>
    <x v="1"/>
    <s v="OFF-LA-10004345"/>
    <x v="1"/>
    <x v="2"/>
    <s v="Avery 493"/>
    <x v="765"/>
    <n v="2"/>
    <n v="0"/>
    <n v="4.8117999999999999"/>
    <x v="1"/>
    <x v="0"/>
  </r>
  <r>
    <n v="5391"/>
    <s v="CA-2019-163874"/>
    <x v="468"/>
    <d v="2019-11-12T00:00:00"/>
    <s v="Second Class"/>
    <s v="NC-18535"/>
    <s v="Nick Crebassa"/>
    <x v="1"/>
    <x v="0"/>
    <x v="4"/>
    <x v="4"/>
    <n v="98105"/>
    <x v="1"/>
    <s v="OFF-BI-10000088"/>
    <x v="1"/>
    <x v="8"/>
    <s v="GBC Imprintable Covers"/>
    <x v="3643"/>
    <n v="3"/>
    <n v="0.2"/>
    <n v="9.5525999999999982"/>
    <x v="1"/>
    <x v="0"/>
  </r>
  <r>
    <n v="5392"/>
    <s v="US-2016-123183"/>
    <x v="84"/>
    <d v="2016-11-25T00:00:00"/>
    <s v="Standard Class"/>
    <s v="GR-14560"/>
    <s v="Georgia Rosenberg"/>
    <x v="1"/>
    <x v="0"/>
    <x v="40"/>
    <x v="13"/>
    <n v="19805"/>
    <x v="3"/>
    <s v="OFF-LA-10002787"/>
    <x v="1"/>
    <x v="2"/>
    <s v="Avery 480"/>
    <x v="3923"/>
    <n v="6"/>
    <n v="0"/>
    <n v="10.799999999999999"/>
    <x v="3"/>
    <x v="0"/>
  </r>
  <r>
    <n v="5393"/>
    <s v="US-2016-123183"/>
    <x v="84"/>
    <d v="2016-11-25T00:00:00"/>
    <s v="Standard Class"/>
    <s v="GR-14560"/>
    <s v="Georgia Rosenberg"/>
    <x v="1"/>
    <x v="0"/>
    <x v="40"/>
    <x v="13"/>
    <n v="19805"/>
    <x v="3"/>
    <s v="OFF-LA-10001569"/>
    <x v="1"/>
    <x v="2"/>
    <s v="Avery 499"/>
    <x v="745"/>
    <n v="2"/>
    <n v="0"/>
    <n v="4.5815999999999999"/>
    <x v="3"/>
    <x v="0"/>
  </r>
  <r>
    <n v="5394"/>
    <s v="US-2016-123183"/>
    <x v="84"/>
    <d v="2016-11-25T00:00:00"/>
    <s v="Standard Class"/>
    <s v="GR-14560"/>
    <s v="Georgia Rosenberg"/>
    <x v="1"/>
    <x v="0"/>
    <x v="40"/>
    <x v="13"/>
    <n v="19805"/>
    <x v="3"/>
    <s v="OFF-BI-10002429"/>
    <x v="1"/>
    <x v="8"/>
    <s v="Premier Elliptical Ring Binder, Black"/>
    <x v="3924"/>
    <n v="7"/>
    <n v="0"/>
    <n v="102.2784"/>
    <x v="3"/>
    <x v="0"/>
  </r>
  <r>
    <n v="5395"/>
    <s v="US-2016-123183"/>
    <x v="84"/>
    <d v="2016-11-25T00:00:00"/>
    <s v="Standard Class"/>
    <s v="GR-14560"/>
    <s v="Georgia Rosenberg"/>
    <x v="1"/>
    <x v="0"/>
    <x v="40"/>
    <x v="13"/>
    <n v="19805"/>
    <x v="3"/>
    <s v="FUR-BO-10000362"/>
    <x v="0"/>
    <x v="0"/>
    <s v="Sauder Inglewood Library Bookcases"/>
    <x v="3925"/>
    <n v="6"/>
    <n v="0"/>
    <n v="235.95240000000001"/>
    <x v="3"/>
    <x v="0"/>
  </r>
  <r>
    <n v="5396"/>
    <s v="CA-2016-104829"/>
    <x v="728"/>
    <d v="2016-11-21T00:00:00"/>
    <s v="Second Class"/>
    <s v="JG-15805"/>
    <s v="John Grady"/>
    <x v="1"/>
    <x v="0"/>
    <x v="212"/>
    <x v="7"/>
    <n v="84604"/>
    <x v="1"/>
    <s v="OFF-PA-10003016"/>
    <x v="1"/>
    <x v="10"/>
    <s v="Adams &quot;While You Were Out&quot; Message Pads"/>
    <x v="223"/>
    <n v="7"/>
    <n v="0"/>
    <n v="9.8909999999999982"/>
    <x v="1"/>
    <x v="1"/>
  </r>
  <r>
    <n v="5397"/>
    <s v="US-2018-147340"/>
    <x v="446"/>
    <d v="2018-09-24T00:00:00"/>
    <s v="Same Day"/>
    <s v="EB-13750"/>
    <s v="Edward Becker"/>
    <x v="1"/>
    <x v="0"/>
    <x v="8"/>
    <x v="1"/>
    <n v="94110"/>
    <x v="1"/>
    <s v="FUR-FU-10002501"/>
    <x v="0"/>
    <x v="5"/>
    <s v="Nu-Dell Executive Frame"/>
    <x v="1964"/>
    <n v="5"/>
    <n v="0"/>
    <n v="23.384"/>
    <x v="1"/>
    <x v="0"/>
  </r>
  <r>
    <n v="5398"/>
    <s v="CA-2018-145492"/>
    <x v="73"/>
    <d v="2018-11-27T00:00:00"/>
    <s v="Standard Class"/>
    <s v="MC-17605"/>
    <s v="Matt Connell"/>
    <x v="1"/>
    <x v="0"/>
    <x v="1"/>
    <x v="1"/>
    <n v="90004"/>
    <x v="1"/>
    <s v="OFF-AP-10003622"/>
    <x v="1"/>
    <x v="9"/>
    <s v="Bravo II Megaboss 12-Amp Hard Body Upright, Replacement Belts, 2 Belts per Pack"/>
    <x v="3926"/>
    <n v="12"/>
    <n v="0"/>
    <n v="11.309999999999999"/>
    <x v="1"/>
    <x v="1"/>
  </r>
  <r>
    <n v="5399"/>
    <s v="CA-2018-163202"/>
    <x v="720"/>
    <d v="2018-10-02T00:00:00"/>
    <s v="Standard Class"/>
    <s v="BM-11650"/>
    <s v="Brian Moss"/>
    <x v="1"/>
    <x v="0"/>
    <x v="152"/>
    <x v="24"/>
    <n v="43130"/>
    <x v="3"/>
    <s v="OFF-BI-10002764"/>
    <x v="1"/>
    <x v="8"/>
    <s v="Recycled Pressboard Report Cover with Reinforced Top Hinge"/>
    <x v="3927"/>
    <n v="3"/>
    <n v="0.7"/>
    <n v="-2.0348999999999995"/>
    <x v="3"/>
    <x v="0"/>
  </r>
  <r>
    <n v="5400"/>
    <s v="CA-2018-117681"/>
    <x v="526"/>
    <d v="2018-04-14T00:00:00"/>
    <s v="Standard Class"/>
    <s v="HF-14995"/>
    <s v="Herbert Flentye"/>
    <x v="0"/>
    <x v="0"/>
    <x v="1"/>
    <x v="1"/>
    <n v="90004"/>
    <x v="1"/>
    <s v="FUR-BO-10001798"/>
    <x v="0"/>
    <x v="0"/>
    <s v="Bush Somerset Collection Bookcase"/>
    <x v="3123"/>
    <n v="5"/>
    <n v="0.15"/>
    <n v="6.5490000000000208"/>
    <x v="1"/>
    <x v="0"/>
  </r>
  <r>
    <n v="5401"/>
    <s v="CA-2019-132262"/>
    <x v="296"/>
    <d v="2019-09-23T00:00:00"/>
    <s v="First Class"/>
    <s v="ML-18265"/>
    <s v="Muhammed Lee"/>
    <x v="0"/>
    <x v="0"/>
    <x v="4"/>
    <x v="4"/>
    <n v="98103"/>
    <x v="1"/>
    <s v="TEC-AC-10000158"/>
    <x v="2"/>
    <x v="11"/>
    <s v="Sony 64GB Class 10 Micro SDHC R40 Memory Card"/>
    <x v="2257"/>
    <n v="2"/>
    <n v="0"/>
    <n v="15.1158"/>
    <x v="1"/>
    <x v="0"/>
  </r>
  <r>
    <n v="5402"/>
    <s v="CA-2019-132262"/>
    <x v="296"/>
    <d v="2019-09-23T00:00:00"/>
    <s v="First Class"/>
    <s v="ML-18265"/>
    <s v="Muhammed Lee"/>
    <x v="0"/>
    <x v="0"/>
    <x v="4"/>
    <x v="4"/>
    <n v="98103"/>
    <x v="1"/>
    <s v="TEC-AC-10000303"/>
    <x v="2"/>
    <x v="11"/>
    <s v="Logitech M510 Wireless Mouse"/>
    <x v="3928"/>
    <n v="2"/>
    <n v="0"/>
    <n v="26.3934"/>
    <x v="1"/>
    <x v="0"/>
  </r>
  <r>
    <n v="5403"/>
    <s v="CA-2019-123043"/>
    <x v="1043"/>
    <d v="2019-08-29T00:00:00"/>
    <s v="Standard Class"/>
    <s v="AH-10195"/>
    <s v="Alan Haines"/>
    <x v="1"/>
    <x v="0"/>
    <x v="20"/>
    <x v="15"/>
    <n v="10024"/>
    <x v="3"/>
    <s v="OFF-BI-10003910"/>
    <x v="1"/>
    <x v="8"/>
    <s v="DXL Angle-View Binders with Locking Rings by Samsill"/>
    <x v="1072"/>
    <n v="4"/>
    <n v="0.2"/>
    <n v="7.71"/>
    <x v="3"/>
    <x v="0"/>
  </r>
  <r>
    <n v="5404"/>
    <s v="CA-2019-123043"/>
    <x v="1043"/>
    <d v="2019-08-29T00:00:00"/>
    <s v="Standard Class"/>
    <s v="AH-10195"/>
    <s v="Alan Haines"/>
    <x v="1"/>
    <x v="0"/>
    <x v="20"/>
    <x v="15"/>
    <n v="10024"/>
    <x v="3"/>
    <s v="OFF-BI-10000138"/>
    <x v="1"/>
    <x v="8"/>
    <s v="Acco Translucent Poly Ring Binders"/>
    <x v="3929"/>
    <n v="1"/>
    <n v="0.2"/>
    <n v="1.3104"/>
    <x v="3"/>
    <x v="0"/>
  </r>
  <r>
    <n v="5405"/>
    <s v="US-2018-143280"/>
    <x v="712"/>
    <d v="2018-02-26T00:00:00"/>
    <s v="Standard Class"/>
    <s v="TZ-21580"/>
    <s v="Tracy Zic"/>
    <x v="0"/>
    <x v="0"/>
    <x v="1"/>
    <x v="1"/>
    <n v="90045"/>
    <x v="1"/>
    <s v="TEC-PH-10002398"/>
    <x v="2"/>
    <x v="7"/>
    <s v="AT&amp;T 1070 Corded Phone"/>
    <x v="567"/>
    <n v="5"/>
    <n v="0.2"/>
    <n v="55.744999999999948"/>
    <x v="1"/>
    <x v="0"/>
  </r>
  <r>
    <n v="5406"/>
    <s v="US-2018-143280"/>
    <x v="712"/>
    <d v="2018-02-26T00:00:00"/>
    <s v="Standard Class"/>
    <s v="TZ-21580"/>
    <s v="Tracy Zic"/>
    <x v="0"/>
    <x v="0"/>
    <x v="1"/>
    <x v="1"/>
    <n v="90045"/>
    <x v="1"/>
    <s v="TEC-AC-10003399"/>
    <x v="2"/>
    <x v="11"/>
    <s v="Memorex Mini Travel Drive 64 GB USB 2.0 Flash Drive"/>
    <x v="2642"/>
    <n v="1"/>
    <n v="0"/>
    <n v="15.220800000000001"/>
    <x v="1"/>
    <x v="0"/>
  </r>
  <r>
    <n v="5407"/>
    <s v="US-2018-143280"/>
    <x v="712"/>
    <d v="2018-02-26T00:00:00"/>
    <s v="Standard Class"/>
    <s v="TZ-21580"/>
    <s v="Tracy Zic"/>
    <x v="0"/>
    <x v="0"/>
    <x v="1"/>
    <x v="1"/>
    <n v="90045"/>
    <x v="1"/>
    <s v="OFF-FA-10000992"/>
    <x v="1"/>
    <x v="13"/>
    <s v="Acco Clips to Go Binder Clips, 24 Clips in Two Sizes"/>
    <x v="1397"/>
    <n v="3"/>
    <n v="0"/>
    <n v="5.0054999999999996"/>
    <x v="1"/>
    <x v="0"/>
  </r>
  <r>
    <n v="5408"/>
    <s v="CA-2019-108854"/>
    <x v="166"/>
    <d v="2019-12-14T00:00:00"/>
    <s v="Standard Class"/>
    <s v="DM-13345"/>
    <s v="Denise Monton"/>
    <x v="1"/>
    <x v="0"/>
    <x v="8"/>
    <x v="1"/>
    <n v="94109"/>
    <x v="1"/>
    <s v="OFF-PA-10003022"/>
    <x v="1"/>
    <x v="10"/>
    <s v="Standard Line “While You Were Out” Hardbound Telephone Message Book"/>
    <x v="1190"/>
    <n v="4"/>
    <n v="0"/>
    <n v="40.443199999999997"/>
    <x v="1"/>
    <x v="0"/>
  </r>
  <r>
    <n v="5409"/>
    <s v="CA-2019-108854"/>
    <x v="166"/>
    <d v="2019-12-14T00:00:00"/>
    <s v="Standard Class"/>
    <s v="DM-13345"/>
    <s v="Denise Monton"/>
    <x v="1"/>
    <x v="0"/>
    <x v="8"/>
    <x v="1"/>
    <n v="94109"/>
    <x v="1"/>
    <s v="OFF-BI-10002854"/>
    <x v="1"/>
    <x v="8"/>
    <s v="Performers Binder/Pad Holder, Black"/>
    <x v="3930"/>
    <n v="1"/>
    <n v="0.2"/>
    <n v="8.4089999999999989"/>
    <x v="1"/>
    <x v="0"/>
  </r>
  <r>
    <n v="5410"/>
    <s v="CA-2019-108854"/>
    <x v="166"/>
    <d v="2019-12-14T00:00:00"/>
    <s v="Standard Class"/>
    <s v="DM-13345"/>
    <s v="Denise Monton"/>
    <x v="1"/>
    <x v="0"/>
    <x v="8"/>
    <x v="1"/>
    <n v="94109"/>
    <x v="1"/>
    <s v="OFF-BI-10001670"/>
    <x v="1"/>
    <x v="8"/>
    <s v="Vinyl Sectional Post Binders"/>
    <x v="3476"/>
    <n v="3"/>
    <n v="0.2"/>
    <n v="33.93"/>
    <x v="1"/>
    <x v="0"/>
  </r>
  <r>
    <n v="5411"/>
    <s v="CA-2019-108854"/>
    <x v="166"/>
    <d v="2019-12-14T00:00:00"/>
    <s v="Standard Class"/>
    <s v="DM-13345"/>
    <s v="Denise Monton"/>
    <x v="1"/>
    <x v="0"/>
    <x v="8"/>
    <x v="1"/>
    <n v="94109"/>
    <x v="1"/>
    <s v="OFF-ST-10001837"/>
    <x v="1"/>
    <x v="4"/>
    <s v="SAFCO Mobile Desk Side File, Wire Frame"/>
    <x v="3931"/>
    <n v="1"/>
    <n v="0"/>
    <n v="11.117599999999999"/>
    <x v="1"/>
    <x v="0"/>
  </r>
  <r>
    <n v="5412"/>
    <s v="CA-2019-166856"/>
    <x v="65"/>
    <d v="2019-09-22T00:00:00"/>
    <s v="Standard Class"/>
    <s v="TS-21505"/>
    <s v="Tony Sayre"/>
    <x v="0"/>
    <x v="0"/>
    <x v="441"/>
    <x v="27"/>
    <n v="88101"/>
    <x v="1"/>
    <s v="OFF-BI-10002012"/>
    <x v="1"/>
    <x v="8"/>
    <s v="Wilson Jones Easy Flow II Sheet Lifters"/>
    <x v="3932"/>
    <n v="7"/>
    <n v="0.2"/>
    <n v="3.5279999999999996"/>
    <x v="1"/>
    <x v="0"/>
  </r>
  <r>
    <n v="5413"/>
    <s v="CA-2019-166856"/>
    <x v="65"/>
    <d v="2019-09-22T00:00:00"/>
    <s v="Standard Class"/>
    <s v="TS-21505"/>
    <s v="Tony Sayre"/>
    <x v="0"/>
    <x v="0"/>
    <x v="441"/>
    <x v="27"/>
    <n v="88101"/>
    <x v="1"/>
    <s v="TEC-AC-10004992"/>
    <x v="2"/>
    <x v="11"/>
    <s v="Kingston Digital DataTraveler 64GB USB 2.0"/>
    <x v="3933"/>
    <n v="3"/>
    <n v="0"/>
    <n v="8.1071999999999917"/>
    <x v="1"/>
    <x v="0"/>
  </r>
  <r>
    <n v="5414"/>
    <s v="CA-2018-153157"/>
    <x v="108"/>
    <d v="2018-09-14T00:00:00"/>
    <s v="First Class"/>
    <s v="TB-21625"/>
    <s v="Trudy Brown"/>
    <x v="0"/>
    <x v="0"/>
    <x v="391"/>
    <x v="41"/>
    <n v="67212"/>
    <x v="2"/>
    <s v="TEC-PH-10003171"/>
    <x v="2"/>
    <x v="7"/>
    <s v="Plantronics Encore H101 Dual Earpieces Headset"/>
    <x v="3934"/>
    <n v="5"/>
    <n v="0"/>
    <n v="62.929999999999993"/>
    <x v="2"/>
    <x v="0"/>
  </r>
  <r>
    <n v="5415"/>
    <s v="US-2019-125647"/>
    <x v="397"/>
    <d v="2019-09-28T00:00:00"/>
    <s v="Standard Class"/>
    <s v="LC-16870"/>
    <s v="Lena Cacioppo"/>
    <x v="0"/>
    <x v="0"/>
    <x v="22"/>
    <x v="10"/>
    <n v="60653"/>
    <x v="2"/>
    <s v="OFF-AP-10000390"/>
    <x v="1"/>
    <x v="9"/>
    <s v="Euro Pro Shark Stick Mini Vacuum"/>
    <x v="3935"/>
    <n v="6"/>
    <n v="0.8"/>
    <n v="-197.57520000000002"/>
    <x v="2"/>
    <x v="0"/>
  </r>
  <r>
    <n v="5416"/>
    <s v="US-2019-125647"/>
    <x v="397"/>
    <d v="2019-09-28T00:00:00"/>
    <s v="Standard Class"/>
    <s v="LC-16870"/>
    <s v="Lena Cacioppo"/>
    <x v="0"/>
    <x v="0"/>
    <x v="22"/>
    <x v="10"/>
    <n v="60653"/>
    <x v="2"/>
    <s v="OFF-PA-10004888"/>
    <x v="1"/>
    <x v="10"/>
    <s v="Xerox 217"/>
    <x v="561"/>
    <n v="4"/>
    <n v="0.2"/>
    <n v="7.2576000000000001"/>
    <x v="2"/>
    <x v="0"/>
  </r>
  <r>
    <n v="5417"/>
    <s v="US-2019-125647"/>
    <x v="397"/>
    <d v="2019-09-28T00:00:00"/>
    <s v="Standard Class"/>
    <s v="LC-16870"/>
    <s v="Lena Cacioppo"/>
    <x v="0"/>
    <x v="0"/>
    <x v="22"/>
    <x v="10"/>
    <n v="60653"/>
    <x v="2"/>
    <s v="TEC-PH-10004188"/>
    <x v="2"/>
    <x v="7"/>
    <s v="OtterBox Commuter Series Case - Samsung Galaxy S4"/>
    <x v="3936"/>
    <n v="2"/>
    <n v="0.2"/>
    <n v="-8.9963999999999995"/>
    <x v="2"/>
    <x v="0"/>
  </r>
  <r>
    <n v="5418"/>
    <s v="CA-2016-132542"/>
    <x v="191"/>
    <d v="2016-10-08T00:00:00"/>
    <s v="Second Class"/>
    <s v="AM-10360"/>
    <s v="Alice McCarthy"/>
    <x v="1"/>
    <x v="0"/>
    <x v="155"/>
    <x v="8"/>
    <n v="68104"/>
    <x v="2"/>
    <s v="OFF-BI-10004099"/>
    <x v="1"/>
    <x v="8"/>
    <s v="GBC VeloBinder Strips"/>
    <x v="2601"/>
    <n v="2"/>
    <n v="0"/>
    <n v="7.68"/>
    <x v="2"/>
    <x v="0"/>
  </r>
  <r>
    <n v="5419"/>
    <s v="CA-2017-110877"/>
    <x v="924"/>
    <d v="2017-10-26T00:00:00"/>
    <s v="First Class"/>
    <s v="JE-15715"/>
    <s v="Joe Elijah"/>
    <x v="0"/>
    <x v="0"/>
    <x v="12"/>
    <x v="5"/>
    <n v="77041"/>
    <x v="2"/>
    <s v="OFF-PA-10004621"/>
    <x v="1"/>
    <x v="10"/>
    <s v="Xerox 212"/>
    <x v="1590"/>
    <n v="7"/>
    <n v="0.2"/>
    <n v="12.700800000000001"/>
    <x v="2"/>
    <x v="0"/>
  </r>
  <r>
    <n v="5420"/>
    <s v="CA-2017-110877"/>
    <x v="924"/>
    <d v="2017-10-26T00:00:00"/>
    <s v="First Class"/>
    <s v="JE-15715"/>
    <s v="Joe Elijah"/>
    <x v="0"/>
    <x v="0"/>
    <x v="12"/>
    <x v="5"/>
    <n v="77041"/>
    <x v="2"/>
    <s v="TEC-PH-10002103"/>
    <x v="2"/>
    <x v="7"/>
    <s v="Jabra SPEAK 410"/>
    <x v="3937"/>
    <n v="2"/>
    <n v="0.2"/>
    <n v="15.038400000000003"/>
    <x v="2"/>
    <x v="0"/>
  </r>
  <r>
    <n v="5421"/>
    <s v="US-2018-151827"/>
    <x v="1044"/>
    <d v="2018-04-02T00:00:00"/>
    <s v="Second Class"/>
    <s v="CS-11950"/>
    <s v="Carlos Soltero"/>
    <x v="0"/>
    <x v="0"/>
    <x v="10"/>
    <x v="9"/>
    <n v="19134"/>
    <x v="3"/>
    <s v="TEC-PH-10002789"/>
    <x v="2"/>
    <x v="7"/>
    <s v="LG Exalt"/>
    <x v="804"/>
    <n v="3"/>
    <n v="0.4"/>
    <n v="-60.836100000000016"/>
    <x v="3"/>
    <x v="1"/>
  </r>
  <r>
    <n v="5422"/>
    <s v="US-2018-151827"/>
    <x v="1044"/>
    <d v="2018-04-02T00:00:00"/>
    <s v="Second Class"/>
    <s v="CS-11950"/>
    <s v="Carlos Soltero"/>
    <x v="0"/>
    <x v="0"/>
    <x v="10"/>
    <x v="9"/>
    <n v="19134"/>
    <x v="3"/>
    <s v="TEC-AC-10003289"/>
    <x v="2"/>
    <x v="11"/>
    <s v="Anker Ultra-Slim Mini Bluetooth 3.0 Wireless Keyboard"/>
    <x v="236"/>
    <n v="2"/>
    <n v="0.2"/>
    <n v="1.1993999999999998"/>
    <x v="3"/>
    <x v="1"/>
  </r>
  <r>
    <n v="5423"/>
    <s v="US-2018-163258"/>
    <x v="723"/>
    <d v="2019-01-02T00:00:00"/>
    <s v="Standard Class"/>
    <s v="PF-19225"/>
    <s v="Phillip Flathmann"/>
    <x v="0"/>
    <x v="0"/>
    <x v="1"/>
    <x v="1"/>
    <n v="90045"/>
    <x v="1"/>
    <s v="OFF-BI-10000138"/>
    <x v="1"/>
    <x v="8"/>
    <s v="Acco Translucent Poly Ring Binders"/>
    <x v="3938"/>
    <n v="3"/>
    <n v="0.2"/>
    <n v="3.9312000000000005"/>
    <x v="1"/>
    <x v="0"/>
  </r>
  <r>
    <n v="5424"/>
    <s v="CA-2019-103009"/>
    <x v="132"/>
    <d v="2019-11-05T00:00:00"/>
    <s v="Second Class"/>
    <s v="PJ-18835"/>
    <s v="Patrick Jones"/>
    <x v="1"/>
    <x v="0"/>
    <x v="102"/>
    <x v="0"/>
    <n v="40475"/>
    <x v="0"/>
    <s v="OFF-PA-10001215"/>
    <x v="1"/>
    <x v="10"/>
    <s v="Xerox 1963"/>
    <x v="1603"/>
    <n v="5"/>
    <n v="0"/>
    <n v="11.879999999999999"/>
    <x v="0"/>
    <x v="0"/>
  </r>
  <r>
    <n v="5425"/>
    <s v="US-2019-120649"/>
    <x v="176"/>
    <d v="2019-01-26T00:00:00"/>
    <s v="Standard Class"/>
    <s v="JF-15490"/>
    <s v="Jeremy Farry"/>
    <x v="0"/>
    <x v="0"/>
    <x v="416"/>
    <x v="29"/>
    <n v="6708"/>
    <x v="3"/>
    <s v="OFF-AR-10001545"/>
    <x v="1"/>
    <x v="6"/>
    <s v="Newell 326"/>
    <x v="2872"/>
    <n v="2"/>
    <n v="0"/>
    <n v="1.0207999999999999"/>
    <x v="3"/>
    <x v="0"/>
  </r>
  <r>
    <n v="5426"/>
    <s v="CA-2018-153598"/>
    <x v="275"/>
    <d v="2018-12-06T00:00:00"/>
    <s v="First Class"/>
    <s v="NM-18520"/>
    <s v="Neoma Murray"/>
    <x v="0"/>
    <x v="0"/>
    <x v="1"/>
    <x v="1"/>
    <n v="90045"/>
    <x v="1"/>
    <s v="TEC-AC-10003870"/>
    <x v="2"/>
    <x v="11"/>
    <s v="Logitech Z-906 Speaker sys - home theater - 5.1-CH"/>
    <x v="3939"/>
    <n v="5"/>
    <n v="0"/>
    <n v="659.98"/>
    <x v="1"/>
    <x v="0"/>
  </r>
  <r>
    <n v="5427"/>
    <s v="CA-2018-153598"/>
    <x v="275"/>
    <d v="2018-12-06T00:00:00"/>
    <s v="First Class"/>
    <s v="NM-18520"/>
    <s v="Neoma Murray"/>
    <x v="0"/>
    <x v="0"/>
    <x v="1"/>
    <x v="1"/>
    <n v="90045"/>
    <x v="1"/>
    <s v="FUR-FU-10001085"/>
    <x v="0"/>
    <x v="5"/>
    <s v="3M Polarizing Light Filter Sleeves"/>
    <x v="3940"/>
    <n v="6"/>
    <n v="0"/>
    <n v="51.47399999999999"/>
    <x v="1"/>
    <x v="0"/>
  </r>
  <r>
    <n v="5428"/>
    <s v="US-2018-108497"/>
    <x v="403"/>
    <d v="2018-06-14T00:00:00"/>
    <s v="Same Day"/>
    <s v="MH-17290"/>
    <s v="Marc Harrigan"/>
    <x v="2"/>
    <x v="0"/>
    <x v="1"/>
    <x v="1"/>
    <n v="90036"/>
    <x v="1"/>
    <s v="FUR-BO-10004218"/>
    <x v="0"/>
    <x v="0"/>
    <s v="Bush Heritage Pine Collection 5-Shelf Bookcase, Albany Pine Finish, *Special Order"/>
    <x v="3941"/>
    <n v="5"/>
    <n v="0.15"/>
    <n v="35.245000000000005"/>
    <x v="1"/>
    <x v="0"/>
  </r>
  <r>
    <n v="5429"/>
    <s v="CA-2018-113096"/>
    <x v="476"/>
    <d v="2018-09-04T00:00:00"/>
    <s v="First Class"/>
    <s v="SZ-20035"/>
    <s v="Sam Zeldin"/>
    <x v="2"/>
    <x v="0"/>
    <x v="8"/>
    <x v="1"/>
    <n v="94122"/>
    <x v="1"/>
    <s v="OFF-ST-10003455"/>
    <x v="1"/>
    <x v="4"/>
    <s v="Tenex File Box, Personal Filing Tote with Lid, Black"/>
    <x v="2063"/>
    <n v="3"/>
    <n v="0"/>
    <n v="12.097800000000001"/>
    <x v="1"/>
    <x v="0"/>
  </r>
  <r>
    <n v="5430"/>
    <s v="CA-2016-136861"/>
    <x v="742"/>
    <d v="2016-09-07T00:00:00"/>
    <s v="First Class"/>
    <s v="PR-18880"/>
    <s v="Patrick Ryan"/>
    <x v="0"/>
    <x v="0"/>
    <x v="84"/>
    <x v="2"/>
    <n v="33710"/>
    <x v="0"/>
    <s v="FUR-FU-10001967"/>
    <x v="0"/>
    <x v="5"/>
    <s v="Telescoping Adjustable Floor Lamp"/>
    <x v="236"/>
    <n v="2"/>
    <n v="0.2"/>
    <n v="1.9989999999999979"/>
    <x v="0"/>
    <x v="0"/>
  </r>
  <r>
    <n v="5431"/>
    <s v="CA-2019-117422"/>
    <x v="208"/>
    <d v="2019-10-25T00:00:00"/>
    <s v="Standard Class"/>
    <s v="FC-14245"/>
    <s v="Frank Carlisle"/>
    <x v="2"/>
    <x v="0"/>
    <x v="80"/>
    <x v="24"/>
    <n v="44107"/>
    <x v="3"/>
    <s v="OFF-AP-10000938"/>
    <x v="1"/>
    <x v="9"/>
    <s v="Avanti 1.7 Cu. Ft. Refrigerator"/>
    <x v="224"/>
    <n v="2"/>
    <n v="0.2"/>
    <n v="16.156799999999997"/>
    <x v="3"/>
    <x v="0"/>
  </r>
  <r>
    <n v="5432"/>
    <s v="CA-2019-117422"/>
    <x v="208"/>
    <d v="2019-10-25T00:00:00"/>
    <s v="Standard Class"/>
    <s v="FC-14245"/>
    <s v="Frank Carlisle"/>
    <x v="2"/>
    <x v="0"/>
    <x v="80"/>
    <x v="24"/>
    <n v="44107"/>
    <x v="3"/>
    <s v="OFF-PA-10002195"/>
    <x v="1"/>
    <x v="10"/>
    <s v="RSVP Cards &amp; Envelopes, Blank White, 8-1/2&quot; X 11&quot;, 24 Cards/25 Envelopes/Set"/>
    <x v="3942"/>
    <n v="1"/>
    <n v="0.2"/>
    <n v="1.3715999999999999"/>
    <x v="3"/>
    <x v="0"/>
  </r>
  <r>
    <n v="5433"/>
    <s v="CA-2019-117422"/>
    <x v="208"/>
    <d v="2019-10-25T00:00:00"/>
    <s v="Standard Class"/>
    <s v="FC-14245"/>
    <s v="Frank Carlisle"/>
    <x v="2"/>
    <x v="0"/>
    <x v="80"/>
    <x v="24"/>
    <n v="44107"/>
    <x v="3"/>
    <s v="OFF-BI-10002799"/>
    <x v="1"/>
    <x v="8"/>
    <s v="SlimView Poly Binder, 3/8&quot;"/>
    <x v="3943"/>
    <n v="4"/>
    <n v="0.7"/>
    <n v="-4.9727999999999994"/>
    <x v="3"/>
    <x v="0"/>
  </r>
  <r>
    <n v="5434"/>
    <s v="CA-2019-129707"/>
    <x v="1016"/>
    <d v="2019-04-29T00:00:00"/>
    <s v="Standard Class"/>
    <s v="LH-16750"/>
    <s v="Larry Hughes"/>
    <x v="0"/>
    <x v="0"/>
    <x v="432"/>
    <x v="16"/>
    <n v="85224"/>
    <x v="1"/>
    <s v="OFF-AR-10000246"/>
    <x v="1"/>
    <x v="6"/>
    <s v="Newell 318"/>
    <x v="3944"/>
    <n v="4"/>
    <n v="0.2"/>
    <n v="0.66719999999999979"/>
    <x v="1"/>
    <x v="1"/>
  </r>
  <r>
    <n v="5435"/>
    <s v="CA-2017-160171"/>
    <x v="324"/>
    <d v="2017-10-24T00:00:00"/>
    <s v="Standard Class"/>
    <s v="RM-19675"/>
    <s v="Robert Marley"/>
    <x v="2"/>
    <x v="0"/>
    <x v="1"/>
    <x v="1"/>
    <n v="90008"/>
    <x v="1"/>
    <s v="OFF-AP-10000275"/>
    <x v="1"/>
    <x v="9"/>
    <s v="Sanyo Counter Height Refrigerator with Crisper, 3.6 Cubic Foot, Stainless Steel/Black"/>
    <x v="3945"/>
    <n v="5"/>
    <n v="0"/>
    <n v="459.39599999999996"/>
    <x v="1"/>
    <x v="0"/>
  </r>
  <r>
    <n v="5436"/>
    <s v="CA-2017-160171"/>
    <x v="324"/>
    <d v="2017-10-24T00:00:00"/>
    <s v="Standard Class"/>
    <s v="RM-19675"/>
    <s v="Robert Marley"/>
    <x v="2"/>
    <x v="0"/>
    <x v="1"/>
    <x v="1"/>
    <n v="90008"/>
    <x v="1"/>
    <s v="TEC-AC-10000892"/>
    <x v="2"/>
    <x v="11"/>
    <s v="NETGEAR N750 Dual Band Wi-Fi Gigabit Router"/>
    <x v="3946"/>
    <n v="3"/>
    <n v="0"/>
    <n v="97.199999999999989"/>
    <x v="1"/>
    <x v="0"/>
  </r>
  <r>
    <n v="5437"/>
    <s v="CA-2016-103317"/>
    <x v="260"/>
    <d v="2016-07-08T00:00:00"/>
    <s v="First Class"/>
    <s v="DM-13525"/>
    <s v="Don Miller"/>
    <x v="1"/>
    <x v="0"/>
    <x v="144"/>
    <x v="2"/>
    <n v="32137"/>
    <x v="0"/>
    <s v="FUR-FU-10001591"/>
    <x v="0"/>
    <x v="5"/>
    <s v="Advantus Panel Wall Certificate Holder - 8.5x11"/>
    <x v="3947"/>
    <n v="2"/>
    <n v="0.2"/>
    <n v="5.3680000000000012"/>
    <x v="0"/>
    <x v="0"/>
  </r>
  <r>
    <n v="5438"/>
    <s v="CA-2016-103317"/>
    <x v="260"/>
    <d v="2016-07-08T00:00:00"/>
    <s v="First Class"/>
    <s v="DM-13525"/>
    <s v="Don Miller"/>
    <x v="1"/>
    <x v="0"/>
    <x v="144"/>
    <x v="2"/>
    <n v="32137"/>
    <x v="0"/>
    <s v="OFF-BI-10001787"/>
    <x v="1"/>
    <x v="8"/>
    <s v="Wilson Jones Four-Pocket Poly Binders"/>
    <x v="3948"/>
    <n v="5"/>
    <n v="0.7"/>
    <n v="-6.8669999999999973"/>
    <x v="0"/>
    <x v="0"/>
  </r>
  <r>
    <n v="5439"/>
    <s v="CA-2016-103317"/>
    <x v="260"/>
    <d v="2016-07-08T00:00:00"/>
    <s v="First Class"/>
    <s v="DM-13525"/>
    <s v="Don Miller"/>
    <x v="1"/>
    <x v="0"/>
    <x v="144"/>
    <x v="2"/>
    <n v="32137"/>
    <x v="0"/>
    <s v="FUR-FU-10003192"/>
    <x v="0"/>
    <x v="5"/>
    <s v="Luxo Adjustable Task Clamp Lamp"/>
    <x v="3949"/>
    <n v="3"/>
    <n v="0.2"/>
    <n v="15.991199999999992"/>
    <x v="0"/>
    <x v="0"/>
  </r>
  <r>
    <n v="5440"/>
    <s v="CA-2018-167115"/>
    <x v="958"/>
    <d v="2018-04-09T00:00:00"/>
    <s v="Standard Class"/>
    <s v="EH-14185"/>
    <s v="Evan Henry"/>
    <x v="0"/>
    <x v="0"/>
    <x v="20"/>
    <x v="15"/>
    <n v="10035"/>
    <x v="3"/>
    <s v="OFF-BI-10004600"/>
    <x v="1"/>
    <x v="8"/>
    <s v="Ibico Ibimaster 300 Manual Binding System"/>
    <x v="3950"/>
    <n v="2"/>
    <n v="0.2"/>
    <n v="183.99499999999998"/>
    <x v="3"/>
    <x v="0"/>
  </r>
  <r>
    <n v="5441"/>
    <s v="US-2019-153633"/>
    <x v="38"/>
    <d v="2019-11-18T00:00:00"/>
    <s v="Second Class"/>
    <s v="TC-21295"/>
    <s v="Toby Carlisle"/>
    <x v="0"/>
    <x v="0"/>
    <x v="442"/>
    <x v="2"/>
    <n v="33458"/>
    <x v="0"/>
    <s v="OFF-AR-10002335"/>
    <x v="1"/>
    <x v="6"/>
    <s v="DIXON Oriole Pencils"/>
    <x v="3951"/>
    <n v="1"/>
    <n v="0.2"/>
    <n v="0.15480000000000005"/>
    <x v="0"/>
    <x v="0"/>
  </r>
  <r>
    <n v="5442"/>
    <s v="CA-2019-155929"/>
    <x v="428"/>
    <d v="2019-09-13T00:00:00"/>
    <s v="Standard Class"/>
    <s v="AI-10855"/>
    <s v="Arianne Irving"/>
    <x v="0"/>
    <x v="0"/>
    <x v="220"/>
    <x v="16"/>
    <n v="85301"/>
    <x v="1"/>
    <s v="OFF-PA-10000859"/>
    <x v="1"/>
    <x v="10"/>
    <s v="Unpadded Memo Slips"/>
    <x v="2925"/>
    <n v="2"/>
    <n v="0.2"/>
    <n v="2.3879999999999999"/>
    <x v="1"/>
    <x v="0"/>
  </r>
  <r>
    <n v="5443"/>
    <s v="CA-2017-148712"/>
    <x v="786"/>
    <d v="2017-04-23T00:00:00"/>
    <s v="Standard Class"/>
    <s v="JM-15535"/>
    <s v="Jessica Myrick"/>
    <x v="0"/>
    <x v="0"/>
    <x v="20"/>
    <x v="15"/>
    <n v="10035"/>
    <x v="3"/>
    <s v="TEC-AC-10003198"/>
    <x v="2"/>
    <x v="11"/>
    <s v="Enermax Acrylux Wireless Keyboard"/>
    <x v="921"/>
    <n v="1"/>
    <n v="0"/>
    <n v="36.851999999999997"/>
    <x v="3"/>
    <x v="0"/>
  </r>
  <r>
    <n v="5444"/>
    <s v="CA-2017-148712"/>
    <x v="786"/>
    <d v="2017-04-23T00:00:00"/>
    <s v="Standard Class"/>
    <s v="JM-15535"/>
    <s v="Jessica Myrick"/>
    <x v="0"/>
    <x v="0"/>
    <x v="20"/>
    <x v="15"/>
    <n v="10035"/>
    <x v="3"/>
    <s v="OFF-BI-10001900"/>
    <x v="1"/>
    <x v="8"/>
    <s v="DXL Angle-View Binders with Locking Rings, Black"/>
    <x v="3952"/>
    <n v="13"/>
    <n v="0.2"/>
    <n v="21.024899999999999"/>
    <x v="3"/>
    <x v="0"/>
  </r>
  <r>
    <n v="5445"/>
    <s v="CA-2017-148712"/>
    <x v="786"/>
    <d v="2017-04-23T00:00:00"/>
    <s v="Standard Class"/>
    <s v="JM-15535"/>
    <s v="Jessica Myrick"/>
    <x v="0"/>
    <x v="0"/>
    <x v="20"/>
    <x v="15"/>
    <n v="10035"/>
    <x v="3"/>
    <s v="OFF-AR-10000614"/>
    <x v="1"/>
    <x v="6"/>
    <s v="Barrel Sharpener"/>
    <x v="3953"/>
    <n v="3"/>
    <n v="0"/>
    <n v="2.7845999999999997"/>
    <x v="3"/>
    <x v="0"/>
  </r>
  <r>
    <n v="5446"/>
    <s v="CA-2018-128307"/>
    <x v="197"/>
    <d v="2018-07-29T00:00:00"/>
    <s v="Standard Class"/>
    <s v="BE-11335"/>
    <s v="Bill Eplett"/>
    <x v="2"/>
    <x v="0"/>
    <x v="12"/>
    <x v="5"/>
    <n v="77041"/>
    <x v="2"/>
    <s v="OFF-EN-10003040"/>
    <x v="1"/>
    <x v="12"/>
    <s v="Quality Park Security Envelopes"/>
    <x v="3954"/>
    <n v="1"/>
    <n v="0.2"/>
    <n v="7.0659000000000001"/>
    <x v="2"/>
    <x v="0"/>
  </r>
  <r>
    <n v="5447"/>
    <s v="US-2018-127425"/>
    <x v="370"/>
    <d v="2018-08-31T00:00:00"/>
    <s v="Standard Class"/>
    <s v="DR-12880"/>
    <s v="Dan Reichenbach"/>
    <x v="1"/>
    <x v="0"/>
    <x v="20"/>
    <x v="15"/>
    <n v="10035"/>
    <x v="3"/>
    <s v="TEC-PH-10003442"/>
    <x v="2"/>
    <x v="7"/>
    <s v="Samsung Replacement EH64AVFWE Premium Headset"/>
    <x v="3955"/>
    <n v="6"/>
    <n v="0"/>
    <n v="8.25"/>
    <x v="3"/>
    <x v="1"/>
  </r>
  <r>
    <n v="5448"/>
    <s v="US-2018-127425"/>
    <x v="370"/>
    <d v="2018-08-31T00:00:00"/>
    <s v="Standard Class"/>
    <s v="DR-12880"/>
    <s v="Dan Reichenbach"/>
    <x v="1"/>
    <x v="0"/>
    <x v="20"/>
    <x v="15"/>
    <n v="10035"/>
    <x v="3"/>
    <s v="TEC-AC-10002800"/>
    <x v="2"/>
    <x v="11"/>
    <s v="Plantronics Audio 478 Stereo USB Headset"/>
    <x v="2932"/>
    <n v="5"/>
    <n v="0"/>
    <n v="87.482499999999987"/>
    <x v="3"/>
    <x v="1"/>
  </r>
  <r>
    <n v="5449"/>
    <s v="US-2016-119081"/>
    <x v="171"/>
    <d v="2016-09-19T00:00:00"/>
    <s v="Standard Class"/>
    <s v="TA-21385"/>
    <s v="Tom Ashbrook"/>
    <x v="2"/>
    <x v="0"/>
    <x v="250"/>
    <x v="41"/>
    <n v="66062"/>
    <x v="2"/>
    <s v="OFF-SU-10000157"/>
    <x v="1"/>
    <x v="14"/>
    <s v="Compact Automatic Electric Letter Opener"/>
    <x v="3956"/>
    <n v="3"/>
    <n v="0"/>
    <n v="7.158600000000007"/>
    <x v="2"/>
    <x v="0"/>
  </r>
  <r>
    <n v="5450"/>
    <s v="US-2016-119081"/>
    <x v="171"/>
    <d v="2016-09-19T00:00:00"/>
    <s v="Standard Class"/>
    <s v="TA-21385"/>
    <s v="Tom Ashbrook"/>
    <x v="2"/>
    <x v="0"/>
    <x v="250"/>
    <x v="41"/>
    <n v="66062"/>
    <x v="2"/>
    <s v="TEC-AC-10001542"/>
    <x v="2"/>
    <x v="11"/>
    <s v="SanDisk Cruzer 16 GB USB Flash Drive"/>
    <x v="3957"/>
    <n v="5"/>
    <n v="0"/>
    <n v="10.905999999999993"/>
    <x v="2"/>
    <x v="0"/>
  </r>
  <r>
    <n v="5451"/>
    <s v="US-2016-119081"/>
    <x v="171"/>
    <d v="2016-09-19T00:00:00"/>
    <s v="Standard Class"/>
    <s v="TA-21385"/>
    <s v="Tom Ashbrook"/>
    <x v="2"/>
    <x v="0"/>
    <x v="250"/>
    <x v="41"/>
    <n v="66062"/>
    <x v="2"/>
    <s v="OFF-BI-10004519"/>
    <x v="1"/>
    <x v="8"/>
    <s v="GBC DocuBind P100 Manual Binding Machine"/>
    <x v="3958"/>
    <n v="2"/>
    <n v="0"/>
    <n v="149.38199999999998"/>
    <x v="2"/>
    <x v="0"/>
  </r>
  <r>
    <n v="5452"/>
    <s v="US-2016-119081"/>
    <x v="171"/>
    <d v="2016-09-19T00:00:00"/>
    <s v="Standard Class"/>
    <s v="TA-21385"/>
    <s v="Tom Ashbrook"/>
    <x v="2"/>
    <x v="0"/>
    <x v="250"/>
    <x v="41"/>
    <n v="66062"/>
    <x v="2"/>
    <s v="FUR-FU-10003464"/>
    <x v="0"/>
    <x v="5"/>
    <s v="Seth Thomas 8 1/2&quot; Cubicle Clock"/>
    <x v="1100"/>
    <n v="2"/>
    <n v="0"/>
    <n v="12.979199999999999"/>
    <x v="2"/>
    <x v="0"/>
  </r>
  <r>
    <n v="5453"/>
    <s v="CA-2018-140613"/>
    <x v="405"/>
    <d v="2018-07-29T00:00:00"/>
    <s v="Standard Class"/>
    <s v="KN-16705"/>
    <s v="Kristina Nunn"/>
    <x v="2"/>
    <x v="0"/>
    <x v="306"/>
    <x v="33"/>
    <n v="89431"/>
    <x v="1"/>
    <s v="OFF-SU-10004261"/>
    <x v="1"/>
    <x v="14"/>
    <s v="Fiskars 8&quot; Scissors, 2/Pack"/>
    <x v="3959"/>
    <n v="5"/>
    <n v="0"/>
    <n v="24.997999999999987"/>
    <x v="1"/>
    <x v="0"/>
  </r>
  <r>
    <n v="5454"/>
    <s v="US-2019-108700"/>
    <x v="240"/>
    <d v="2019-05-23T00:00:00"/>
    <s v="Standard Class"/>
    <s v="PJ-18835"/>
    <s v="Patrick Jones"/>
    <x v="1"/>
    <x v="0"/>
    <x v="179"/>
    <x v="10"/>
    <n v="61107"/>
    <x v="2"/>
    <s v="OFF-PA-10004733"/>
    <x v="1"/>
    <x v="10"/>
    <s v="Things To Do Today Spiral Book"/>
    <x v="3960"/>
    <n v="6"/>
    <n v="0.2"/>
    <n v="13.780799999999996"/>
    <x v="2"/>
    <x v="0"/>
  </r>
  <r>
    <n v="5455"/>
    <s v="CA-2019-160962"/>
    <x v="1045"/>
    <d v="2019-05-02T00:00:00"/>
    <s v="Standard Class"/>
    <s v="MC-17605"/>
    <s v="Matt Connell"/>
    <x v="1"/>
    <x v="0"/>
    <x v="10"/>
    <x v="9"/>
    <n v="19143"/>
    <x v="3"/>
    <s v="OFF-ST-10001325"/>
    <x v="1"/>
    <x v="4"/>
    <s v="Sterilite Officeware Hinged File Box"/>
    <x v="3961"/>
    <n v="1"/>
    <n v="0.2"/>
    <n v="0.73360000000000003"/>
    <x v="3"/>
    <x v="0"/>
  </r>
  <r>
    <n v="5456"/>
    <s v="CA-2019-160962"/>
    <x v="1045"/>
    <d v="2019-05-02T00:00:00"/>
    <s v="Standard Class"/>
    <s v="MC-17605"/>
    <s v="Matt Connell"/>
    <x v="1"/>
    <x v="0"/>
    <x v="10"/>
    <x v="9"/>
    <n v="19143"/>
    <x v="3"/>
    <s v="OFF-AR-10003056"/>
    <x v="1"/>
    <x v="6"/>
    <s v="Newell 341"/>
    <x v="1312"/>
    <n v="2"/>
    <n v="0.2"/>
    <n v="0.77039999999999909"/>
    <x v="3"/>
    <x v="0"/>
  </r>
  <r>
    <n v="5457"/>
    <s v="CA-2019-130631"/>
    <x v="614"/>
    <d v="2020-01-02T00:00:00"/>
    <s v="Standard Class"/>
    <s v="BS-11755"/>
    <s v="Bruce Stewart"/>
    <x v="0"/>
    <x v="0"/>
    <x v="156"/>
    <x v="4"/>
    <n v="98026"/>
    <x v="1"/>
    <s v="OFF-FA-10000089"/>
    <x v="1"/>
    <x v="13"/>
    <s v="Acco Glide Clips"/>
    <x v="3962"/>
    <n v="5"/>
    <n v="0"/>
    <n v="9.6039999999999992"/>
    <x v="1"/>
    <x v="1"/>
  </r>
  <r>
    <n v="5458"/>
    <s v="CA-2019-130631"/>
    <x v="614"/>
    <d v="2020-01-02T00:00:00"/>
    <s v="Standard Class"/>
    <s v="BS-11755"/>
    <s v="Bruce Stewart"/>
    <x v="0"/>
    <x v="0"/>
    <x v="156"/>
    <x v="4"/>
    <n v="98026"/>
    <x v="1"/>
    <s v="FUR-FU-10004093"/>
    <x v="0"/>
    <x v="5"/>
    <s v="Hand-Finished Solid Wood Document Frame"/>
    <x v="3776"/>
    <n v="2"/>
    <n v="0"/>
    <n v="20.537999999999997"/>
    <x v="1"/>
    <x v="1"/>
  </r>
  <r>
    <n v="5459"/>
    <s v="CA-2019-116680"/>
    <x v="507"/>
    <d v="2019-09-06T00:00:00"/>
    <s v="Second Class"/>
    <s v="PK-19075"/>
    <s v="Pete Kriz"/>
    <x v="0"/>
    <x v="0"/>
    <x v="8"/>
    <x v="1"/>
    <n v="94122"/>
    <x v="1"/>
    <s v="OFF-BI-10004022"/>
    <x v="1"/>
    <x v="8"/>
    <s v="Acco Suede Grain Vinyl Round Ring Binder"/>
    <x v="3963"/>
    <n v="6"/>
    <n v="0.2"/>
    <n v="4.3367999999999993"/>
    <x v="1"/>
    <x v="0"/>
  </r>
  <r>
    <n v="5460"/>
    <s v="CA-2019-116680"/>
    <x v="507"/>
    <d v="2019-09-06T00:00:00"/>
    <s v="Second Class"/>
    <s v="PK-19075"/>
    <s v="Pete Kriz"/>
    <x v="0"/>
    <x v="0"/>
    <x v="8"/>
    <x v="1"/>
    <n v="94122"/>
    <x v="1"/>
    <s v="FUR-TA-10001771"/>
    <x v="0"/>
    <x v="3"/>
    <s v="Bush Cubix Conference Tables, Fully Assembled"/>
    <x v="3964"/>
    <n v="8"/>
    <n v="0.2"/>
    <n v="92.392000000000053"/>
    <x v="1"/>
    <x v="0"/>
  </r>
  <r>
    <n v="5461"/>
    <s v="US-2016-107405"/>
    <x v="90"/>
    <d v="2016-03-25T00:00:00"/>
    <s v="Standard Class"/>
    <s v="TS-21205"/>
    <s v="Thomas Seio"/>
    <x v="1"/>
    <x v="0"/>
    <x v="153"/>
    <x v="3"/>
    <n v="28806"/>
    <x v="0"/>
    <s v="OFF-ST-10002301"/>
    <x v="1"/>
    <x v="4"/>
    <s v="Tennsco Commercial Shelving"/>
    <x v="3965"/>
    <n v="1"/>
    <n v="0.2"/>
    <n v="-3.864600000000002"/>
    <x v="0"/>
    <x v="0"/>
  </r>
  <r>
    <n v="5462"/>
    <s v="CA-2019-101574"/>
    <x v="394"/>
    <d v="2019-10-04T00:00:00"/>
    <s v="Standard Class"/>
    <s v="BD-11725"/>
    <s v="Bruce Degenhardt"/>
    <x v="0"/>
    <x v="0"/>
    <x v="1"/>
    <x v="1"/>
    <n v="90032"/>
    <x v="1"/>
    <s v="FUR-FU-10001706"/>
    <x v="0"/>
    <x v="5"/>
    <s v="Longer-Life Soft White Bulbs"/>
    <x v="357"/>
    <n v="3"/>
    <n v="0"/>
    <n v="4.4352"/>
    <x v="1"/>
    <x v="1"/>
  </r>
  <r>
    <n v="5463"/>
    <s v="CA-2016-146591"/>
    <x v="1046"/>
    <d v="2016-01-20T00:00:00"/>
    <s v="First Class"/>
    <s v="TS-21340"/>
    <s v="Toby Swindell"/>
    <x v="0"/>
    <x v="0"/>
    <x v="48"/>
    <x v="16"/>
    <n v="85254"/>
    <x v="1"/>
    <s v="OFF-BI-10003676"/>
    <x v="1"/>
    <x v="8"/>
    <s v="GBC Standard Recycled Report Covers, Clear Plastic Sheets"/>
    <x v="3966"/>
    <n v="10"/>
    <n v="0.7"/>
    <n v="-23.716000000000001"/>
    <x v="1"/>
    <x v="0"/>
  </r>
  <r>
    <n v="5464"/>
    <s v="CA-2016-146591"/>
    <x v="1046"/>
    <d v="2016-01-20T00:00:00"/>
    <s v="First Class"/>
    <s v="TS-21340"/>
    <s v="Toby Swindell"/>
    <x v="0"/>
    <x v="0"/>
    <x v="48"/>
    <x v="16"/>
    <n v="85254"/>
    <x v="1"/>
    <s v="OFF-PA-10000659"/>
    <x v="1"/>
    <x v="10"/>
    <s v="TOPS Carbonless Receipt Book, Four 2-3/4 x 7-1/4 Money Receipts per Page"/>
    <x v="3967"/>
    <n v="4"/>
    <n v="0.2"/>
    <n v="19.622399999999999"/>
    <x v="1"/>
    <x v="0"/>
  </r>
  <r>
    <n v="5465"/>
    <s v="CA-2016-146591"/>
    <x v="1046"/>
    <d v="2016-01-20T00:00:00"/>
    <s v="First Class"/>
    <s v="TS-21340"/>
    <s v="Toby Swindell"/>
    <x v="0"/>
    <x v="0"/>
    <x v="48"/>
    <x v="16"/>
    <n v="85254"/>
    <x v="1"/>
    <s v="OFF-EN-10002504"/>
    <x v="1"/>
    <x v="12"/>
    <s v="Tyvek  Top-Opening Peel &amp; Seel Envelopes, Plain White"/>
    <x v="3968"/>
    <n v="5"/>
    <n v="0.2"/>
    <n v="36.692999999999998"/>
    <x v="1"/>
    <x v="0"/>
  </r>
  <r>
    <n v="5466"/>
    <s v="CA-2016-146591"/>
    <x v="1046"/>
    <d v="2016-01-20T00:00:00"/>
    <s v="First Class"/>
    <s v="TS-21340"/>
    <s v="Toby Swindell"/>
    <x v="0"/>
    <x v="0"/>
    <x v="48"/>
    <x v="16"/>
    <n v="85254"/>
    <x v="1"/>
    <s v="FUR-BO-10001972"/>
    <x v="0"/>
    <x v="0"/>
    <s v="O'Sullivan 4-Shelf Bookcase in Odessa Pine"/>
    <x v="3969"/>
    <n v="5"/>
    <n v="0.7"/>
    <n v="-320.59699999999998"/>
    <x v="1"/>
    <x v="0"/>
  </r>
  <r>
    <n v="5467"/>
    <s v="CA-2016-107706"/>
    <x v="1047"/>
    <d v="2016-02-19T00:00:00"/>
    <s v="Second Class"/>
    <s v="ST-20530"/>
    <s v="Shui Tom"/>
    <x v="0"/>
    <x v="0"/>
    <x v="12"/>
    <x v="5"/>
    <n v="77095"/>
    <x v="2"/>
    <s v="OFF-PA-10000466"/>
    <x v="1"/>
    <x v="10"/>
    <s v="Memo Book, 100 Message Capacity, 5 3/8” x 11”"/>
    <x v="3970"/>
    <n v="3"/>
    <n v="0.2"/>
    <n v="6.0659999999999989"/>
    <x v="2"/>
    <x v="0"/>
  </r>
  <r>
    <n v="5468"/>
    <s v="CA-2018-122448"/>
    <x v="632"/>
    <d v="2018-06-14T00:00:00"/>
    <s v="Standard Class"/>
    <s v="DB-13210"/>
    <s v="Dean Braden"/>
    <x v="0"/>
    <x v="0"/>
    <x v="8"/>
    <x v="1"/>
    <n v="94109"/>
    <x v="1"/>
    <s v="FUR-CH-10002774"/>
    <x v="0"/>
    <x v="1"/>
    <s v="Global Deluxe Stacking Chair, Gray"/>
    <x v="1919"/>
    <n v="3"/>
    <n v="0.2"/>
    <n v="13.764599999999994"/>
    <x v="1"/>
    <x v="0"/>
  </r>
  <r>
    <n v="5469"/>
    <s v="CA-2016-132451"/>
    <x v="467"/>
    <d v="2016-09-27T00:00:00"/>
    <s v="First Class"/>
    <s v="KF-16285"/>
    <s v="Karen Ferguson"/>
    <x v="2"/>
    <x v="0"/>
    <x v="70"/>
    <x v="1"/>
    <n v="92105"/>
    <x v="1"/>
    <s v="FUR-CH-10000454"/>
    <x v="0"/>
    <x v="1"/>
    <s v="Hon Deluxe Fabric Upholstered Stacking Chairs, Rounded Back"/>
    <x v="2282"/>
    <n v="3"/>
    <n v="0.2"/>
    <n v="73.19399999999996"/>
    <x v="1"/>
    <x v="0"/>
  </r>
  <r>
    <n v="5470"/>
    <s v="CA-2016-132451"/>
    <x v="467"/>
    <d v="2016-09-27T00:00:00"/>
    <s v="First Class"/>
    <s v="KF-16285"/>
    <s v="Karen Ferguson"/>
    <x v="2"/>
    <x v="0"/>
    <x v="70"/>
    <x v="1"/>
    <n v="92105"/>
    <x v="1"/>
    <s v="OFF-PA-10004888"/>
    <x v="1"/>
    <x v="10"/>
    <s v="Xerox 217"/>
    <x v="541"/>
    <n v="3"/>
    <n v="0"/>
    <n v="9.3312000000000008"/>
    <x v="1"/>
    <x v="0"/>
  </r>
  <r>
    <n v="5471"/>
    <s v="CA-2018-158547"/>
    <x v="198"/>
    <d v="2018-06-04T00:00:00"/>
    <s v="Standard Class"/>
    <s v="JM-16195"/>
    <s v="Justin MacKendrick"/>
    <x v="0"/>
    <x v="0"/>
    <x v="57"/>
    <x v="24"/>
    <n v="45011"/>
    <x v="3"/>
    <s v="OFF-AP-10003842"/>
    <x v="1"/>
    <x v="9"/>
    <s v="Euro-Pro Shark Turbo Vacuum"/>
    <x v="3971"/>
    <n v="5"/>
    <n v="0.2"/>
    <n v="9.2939999999999969"/>
    <x v="3"/>
    <x v="0"/>
  </r>
  <r>
    <n v="5472"/>
    <s v="CA-2019-116946"/>
    <x v="484"/>
    <d v="2019-12-23T00:00:00"/>
    <s v="Standard Class"/>
    <s v="TS-21505"/>
    <s v="Tony Sayre"/>
    <x v="0"/>
    <x v="0"/>
    <x v="117"/>
    <x v="22"/>
    <n v="80134"/>
    <x v="1"/>
    <s v="FUR-FU-10000320"/>
    <x v="0"/>
    <x v="5"/>
    <s v="OIC Stacking Trays"/>
    <x v="3972"/>
    <n v="5"/>
    <n v="0.2"/>
    <n v="4.0080000000000009"/>
    <x v="1"/>
    <x v="0"/>
  </r>
  <r>
    <n v="5473"/>
    <s v="CA-2019-116946"/>
    <x v="484"/>
    <d v="2019-12-23T00:00:00"/>
    <s v="Standard Class"/>
    <s v="TS-21505"/>
    <s v="Tony Sayre"/>
    <x v="0"/>
    <x v="0"/>
    <x v="117"/>
    <x v="22"/>
    <n v="80134"/>
    <x v="1"/>
    <s v="OFF-ST-10002554"/>
    <x v="1"/>
    <x v="4"/>
    <s v="Tennsco Industrial Shelving"/>
    <x v="1617"/>
    <n v="2"/>
    <n v="0.2"/>
    <n v="-17.607599999999998"/>
    <x v="1"/>
    <x v="0"/>
  </r>
  <r>
    <n v="5474"/>
    <s v="CA-2019-116946"/>
    <x v="484"/>
    <d v="2019-12-23T00:00:00"/>
    <s v="Standard Class"/>
    <s v="TS-21505"/>
    <s v="Tony Sayre"/>
    <x v="0"/>
    <x v="0"/>
    <x v="117"/>
    <x v="22"/>
    <n v="80134"/>
    <x v="1"/>
    <s v="FUR-BO-10000468"/>
    <x v="0"/>
    <x v="0"/>
    <s v="O'Sullivan 2-Shelf Heavy-Duty Bookcases"/>
    <x v="3973"/>
    <n v="7"/>
    <n v="0.7"/>
    <n v="-183.6323999999999"/>
    <x v="1"/>
    <x v="0"/>
  </r>
  <r>
    <n v="5475"/>
    <s v="CA-2019-121741"/>
    <x v="377"/>
    <d v="2019-12-26T00:00:00"/>
    <s v="Same Day"/>
    <s v="YC-21895"/>
    <s v="Yoseph Carroll"/>
    <x v="1"/>
    <x v="0"/>
    <x v="9"/>
    <x v="8"/>
    <n v="68025"/>
    <x v="2"/>
    <s v="OFF-ST-10004459"/>
    <x v="1"/>
    <x v="4"/>
    <s v="Tennsco Single-Tier Lockers"/>
    <x v="3974"/>
    <n v="2"/>
    <n v="0"/>
    <n v="37.533999999999992"/>
    <x v="2"/>
    <x v="0"/>
  </r>
  <r>
    <n v="5476"/>
    <s v="CA-2019-169691"/>
    <x v="140"/>
    <d v="2019-06-18T00:00:00"/>
    <s v="First Class"/>
    <s v="Dp-13240"/>
    <s v="Dean percer"/>
    <x v="2"/>
    <x v="0"/>
    <x v="349"/>
    <x v="11"/>
    <n v="55369"/>
    <x v="2"/>
    <s v="OFF-LA-10002312"/>
    <x v="1"/>
    <x v="2"/>
    <s v="Avery 490"/>
    <x v="1851"/>
    <n v="3"/>
    <n v="0"/>
    <n v="22.200000000000003"/>
    <x v="2"/>
    <x v="0"/>
  </r>
  <r>
    <n v="5477"/>
    <s v="CA-2019-169691"/>
    <x v="140"/>
    <d v="2019-06-18T00:00:00"/>
    <s v="First Class"/>
    <s v="Dp-13240"/>
    <s v="Dean percer"/>
    <x v="2"/>
    <x v="0"/>
    <x v="349"/>
    <x v="11"/>
    <n v="55369"/>
    <x v="2"/>
    <s v="OFF-ST-10001291"/>
    <x v="1"/>
    <x v="4"/>
    <s v="Tenex Personal Self-Stacking Standard File Box, Black/Gray"/>
    <x v="3975"/>
    <n v="5"/>
    <n v="0"/>
    <n v="22.828499999999998"/>
    <x v="2"/>
    <x v="0"/>
  </r>
  <r>
    <n v="5478"/>
    <s v="CA-2019-169691"/>
    <x v="140"/>
    <d v="2019-06-18T00:00:00"/>
    <s v="First Class"/>
    <s v="Dp-13240"/>
    <s v="Dean percer"/>
    <x v="2"/>
    <x v="0"/>
    <x v="349"/>
    <x v="11"/>
    <n v="55369"/>
    <x v="2"/>
    <s v="OFF-PA-10003022"/>
    <x v="1"/>
    <x v="10"/>
    <s v="Xerox 1992"/>
    <x v="1465"/>
    <n v="3"/>
    <n v="0"/>
    <n v="8.7906000000000013"/>
    <x v="2"/>
    <x v="0"/>
  </r>
  <r>
    <n v="5479"/>
    <s v="CA-2018-121356"/>
    <x v="73"/>
    <d v="2018-11-24T00:00:00"/>
    <s v="Standard Class"/>
    <s v="SJ-20500"/>
    <s v="Shirley Jackson"/>
    <x v="0"/>
    <x v="0"/>
    <x v="46"/>
    <x v="13"/>
    <n v="19711"/>
    <x v="3"/>
    <s v="OFF-BI-10002133"/>
    <x v="1"/>
    <x v="8"/>
    <s v="Wilson Jones Elliptical Ring 3 1/2&quot; Capacity Binders, 800 sheets"/>
    <x v="3233"/>
    <n v="3"/>
    <n v="0"/>
    <n v="62.915999999999997"/>
    <x v="3"/>
    <x v="0"/>
  </r>
  <r>
    <n v="5480"/>
    <s v="CA-2016-101770"/>
    <x v="691"/>
    <d v="2016-04-04T00:00:00"/>
    <s v="Standard Class"/>
    <s v="KB-16240"/>
    <s v="Karen Bern"/>
    <x v="1"/>
    <x v="0"/>
    <x v="100"/>
    <x v="2"/>
    <n v="33180"/>
    <x v="0"/>
    <s v="OFF-BI-10001097"/>
    <x v="1"/>
    <x v="8"/>
    <s v="Avery Hole Reinforcements"/>
    <x v="3976"/>
    <n v="1"/>
    <n v="0.7"/>
    <n v="-1.3082999999999996"/>
    <x v="0"/>
    <x v="0"/>
  </r>
  <r>
    <n v="5481"/>
    <s v="CA-2019-105487"/>
    <x v="1048"/>
    <d v="2019-10-14T00:00:00"/>
    <s v="Standard Class"/>
    <s v="CS-12250"/>
    <s v="Chris Selesnick"/>
    <x v="1"/>
    <x v="0"/>
    <x v="70"/>
    <x v="1"/>
    <n v="92105"/>
    <x v="1"/>
    <s v="TEC-PH-10001336"/>
    <x v="2"/>
    <x v="7"/>
    <s v="Digium D40 VoIP phone"/>
    <x v="3977"/>
    <n v="1"/>
    <n v="0.2"/>
    <n v="11.609099999999998"/>
    <x v="1"/>
    <x v="0"/>
  </r>
  <r>
    <n v="5482"/>
    <s v="CA-2019-105487"/>
    <x v="1048"/>
    <d v="2019-10-14T00:00:00"/>
    <s v="Standard Class"/>
    <s v="CS-12250"/>
    <s v="Chris Selesnick"/>
    <x v="1"/>
    <x v="0"/>
    <x v="70"/>
    <x v="1"/>
    <n v="92105"/>
    <x v="1"/>
    <s v="TEC-AC-10002305"/>
    <x v="2"/>
    <x v="11"/>
    <s v="KeyTronic E03601U1 - Keyboard - Beige"/>
    <x v="3978"/>
    <n v="2"/>
    <n v="0"/>
    <n v="6.4799999999999969"/>
    <x v="1"/>
    <x v="0"/>
  </r>
  <r>
    <n v="5483"/>
    <s v="CA-2019-105487"/>
    <x v="1048"/>
    <d v="2019-10-14T00:00:00"/>
    <s v="Standard Class"/>
    <s v="CS-12250"/>
    <s v="Chris Selesnick"/>
    <x v="1"/>
    <x v="0"/>
    <x v="70"/>
    <x v="1"/>
    <n v="92105"/>
    <x v="1"/>
    <s v="TEC-AC-10003610"/>
    <x v="2"/>
    <x v="11"/>
    <s v="Logitech Illuminated - Keyboard"/>
    <x v="3979"/>
    <n v="4"/>
    <n v="0"/>
    <n v="115.1808"/>
    <x v="1"/>
    <x v="0"/>
  </r>
  <r>
    <n v="5484"/>
    <s v="CA-2019-105487"/>
    <x v="1048"/>
    <d v="2019-10-14T00:00:00"/>
    <s v="Standard Class"/>
    <s v="CS-12250"/>
    <s v="Chris Selesnick"/>
    <x v="1"/>
    <x v="0"/>
    <x v="70"/>
    <x v="1"/>
    <n v="92105"/>
    <x v="1"/>
    <s v="OFF-ST-10002301"/>
    <x v="1"/>
    <x v="4"/>
    <s v="Tennsco Commercial Shelving"/>
    <x v="1390"/>
    <n v="2"/>
    <n v="0"/>
    <n v="0.40679999999999694"/>
    <x v="1"/>
    <x v="0"/>
  </r>
  <r>
    <n v="5485"/>
    <s v="CA-2019-148999"/>
    <x v="289"/>
    <d v="2019-02-04T00:00:00"/>
    <s v="Standard Class"/>
    <s v="EB-13870"/>
    <s v="Emily Burns"/>
    <x v="0"/>
    <x v="0"/>
    <x v="100"/>
    <x v="2"/>
    <n v="33142"/>
    <x v="0"/>
    <s v="FUR-CH-10002044"/>
    <x v="0"/>
    <x v="1"/>
    <s v="Office Star - Contemporary Task Swivel chair with 2-way adjustable arms, Plum"/>
    <x v="3442"/>
    <n v="4"/>
    <n v="0.2"/>
    <n v="-68.1096"/>
    <x v="0"/>
    <x v="0"/>
  </r>
  <r>
    <n v="5486"/>
    <s v="CA-2016-107573"/>
    <x v="432"/>
    <d v="2016-12-17T00:00:00"/>
    <s v="Standard Class"/>
    <s v="PB-19150"/>
    <s v="Philip Brown"/>
    <x v="0"/>
    <x v="0"/>
    <x v="100"/>
    <x v="2"/>
    <n v="33178"/>
    <x v="0"/>
    <s v="OFF-EN-10001099"/>
    <x v="1"/>
    <x v="12"/>
    <s v="Staple envelope"/>
    <x v="3032"/>
    <n v="3"/>
    <n v="0.2"/>
    <n v="7.6283999999999974"/>
    <x v="0"/>
    <x v="0"/>
  </r>
  <r>
    <n v="5487"/>
    <s v="CA-2017-156608"/>
    <x v="1040"/>
    <d v="2017-10-29T00:00:00"/>
    <s v="Standard Class"/>
    <s v="MT-18070"/>
    <s v="Michelle Tran"/>
    <x v="2"/>
    <x v="0"/>
    <x v="52"/>
    <x v="5"/>
    <n v="78207"/>
    <x v="2"/>
    <s v="OFF-BI-10004140"/>
    <x v="1"/>
    <x v="8"/>
    <s v="Avery Non-Stick Binders"/>
    <x v="3980"/>
    <n v="4"/>
    <n v="0.8"/>
    <n v="-6.2860000000000031"/>
    <x v="2"/>
    <x v="0"/>
  </r>
  <r>
    <n v="5488"/>
    <s v="CA-2019-134495"/>
    <x v="719"/>
    <d v="2019-04-04T00:00:00"/>
    <s v="Second Class"/>
    <s v="BF-11020"/>
    <s v="Barry Französisch"/>
    <x v="1"/>
    <x v="0"/>
    <x v="108"/>
    <x v="2"/>
    <n v="32216"/>
    <x v="0"/>
    <s v="TEC-PH-10004897"/>
    <x v="2"/>
    <x v="7"/>
    <s v="Mediabridge Sport Armband iPhone 5s"/>
    <x v="112"/>
    <n v="3"/>
    <n v="0.2"/>
    <n v="-5.694300000000001"/>
    <x v="0"/>
    <x v="0"/>
  </r>
  <r>
    <n v="5489"/>
    <s v="CA-2019-134495"/>
    <x v="719"/>
    <d v="2019-04-04T00:00:00"/>
    <s v="Second Class"/>
    <s v="BF-11020"/>
    <s v="Barry Französisch"/>
    <x v="1"/>
    <x v="0"/>
    <x v="108"/>
    <x v="2"/>
    <n v="32216"/>
    <x v="0"/>
    <s v="OFF-LA-10000262"/>
    <x v="1"/>
    <x v="2"/>
    <s v="Avery 494"/>
    <x v="303"/>
    <n v="3"/>
    <n v="0.2"/>
    <n v="2.0358000000000001"/>
    <x v="0"/>
    <x v="0"/>
  </r>
  <r>
    <n v="5490"/>
    <s v="CA-2019-134495"/>
    <x v="719"/>
    <d v="2019-04-04T00:00:00"/>
    <s v="Second Class"/>
    <s v="BF-11020"/>
    <s v="Barry Französisch"/>
    <x v="1"/>
    <x v="0"/>
    <x v="108"/>
    <x v="2"/>
    <n v="32216"/>
    <x v="0"/>
    <s v="OFF-AP-10002222"/>
    <x v="1"/>
    <x v="9"/>
    <s v="Staple holder"/>
    <x v="3981"/>
    <n v="3"/>
    <n v="0.2"/>
    <n v="1.8207000000000013"/>
    <x v="0"/>
    <x v="0"/>
  </r>
  <r>
    <n v="5491"/>
    <s v="CA-2019-134495"/>
    <x v="719"/>
    <d v="2019-04-04T00:00:00"/>
    <s v="Second Class"/>
    <s v="BF-11020"/>
    <s v="Barry Französisch"/>
    <x v="1"/>
    <x v="0"/>
    <x v="108"/>
    <x v="2"/>
    <n v="32216"/>
    <x v="0"/>
    <s v="FUR-CH-10003774"/>
    <x v="0"/>
    <x v="1"/>
    <s v="Global Wood Trimmed Manager's Task Chair, Khaki"/>
    <x v="287"/>
    <n v="3"/>
    <n v="0.2"/>
    <n v="-19.105800000000016"/>
    <x v="0"/>
    <x v="0"/>
  </r>
  <r>
    <n v="5492"/>
    <s v="CA-2019-164098"/>
    <x v="795"/>
    <d v="2019-01-27T00:00:00"/>
    <s v="First Class"/>
    <s v="CG-12520"/>
    <s v="Claire Gute"/>
    <x v="0"/>
    <x v="0"/>
    <x v="12"/>
    <x v="5"/>
    <n v="77070"/>
    <x v="2"/>
    <s v="OFF-ST-10000615"/>
    <x v="1"/>
    <x v="4"/>
    <s v="SimpliFile Personal File, Black Granite, 15w x 6-15/16d x 11-1/4h"/>
    <x v="1333"/>
    <n v="2"/>
    <n v="0.2"/>
    <n v="1.8160000000000016"/>
    <x v="2"/>
    <x v="0"/>
  </r>
  <r>
    <n v="5493"/>
    <s v="CA-2016-105249"/>
    <x v="683"/>
    <d v="2016-11-28T00:00:00"/>
    <s v="Same Day"/>
    <s v="DH-13675"/>
    <s v="Duane Huffman"/>
    <x v="2"/>
    <x v="0"/>
    <x v="8"/>
    <x v="1"/>
    <n v="94122"/>
    <x v="1"/>
    <s v="OFF-SU-10001225"/>
    <x v="1"/>
    <x v="14"/>
    <s v="Staple remover"/>
    <x v="351"/>
    <n v="2"/>
    <n v="0"/>
    <n v="0.14719999999999978"/>
    <x v="1"/>
    <x v="0"/>
  </r>
  <r>
    <n v="5494"/>
    <s v="CA-2016-105249"/>
    <x v="683"/>
    <d v="2016-11-28T00:00:00"/>
    <s v="Same Day"/>
    <s v="DH-13675"/>
    <s v="Duane Huffman"/>
    <x v="2"/>
    <x v="0"/>
    <x v="8"/>
    <x v="1"/>
    <n v="94122"/>
    <x v="1"/>
    <s v="OFF-LA-10002043"/>
    <x v="1"/>
    <x v="2"/>
    <s v="Avery 489"/>
    <x v="1417"/>
    <n v="4"/>
    <n v="0"/>
    <n v="19.872"/>
    <x v="1"/>
    <x v="0"/>
  </r>
  <r>
    <n v="5495"/>
    <s v="CA-2016-105249"/>
    <x v="683"/>
    <d v="2016-11-28T00:00:00"/>
    <s v="Same Day"/>
    <s v="DH-13675"/>
    <s v="Duane Huffman"/>
    <x v="2"/>
    <x v="0"/>
    <x v="8"/>
    <x v="1"/>
    <n v="94122"/>
    <x v="1"/>
    <s v="FUR-BO-10000330"/>
    <x v="0"/>
    <x v="0"/>
    <s v="Sauder Camden County Barrister Bookcase, Planked Cherry Finish"/>
    <x v="1527"/>
    <n v="4"/>
    <n v="0.15"/>
    <n v="-4.8391999999999769"/>
    <x v="1"/>
    <x v="0"/>
  </r>
  <r>
    <n v="5496"/>
    <s v="CA-2017-113523"/>
    <x v="406"/>
    <d v="2017-09-08T00:00:00"/>
    <s v="Standard Class"/>
    <s v="SC-20440"/>
    <s v="Shaun Chance"/>
    <x v="1"/>
    <x v="0"/>
    <x v="10"/>
    <x v="9"/>
    <n v="19140"/>
    <x v="3"/>
    <s v="OFF-BI-10001249"/>
    <x v="1"/>
    <x v="8"/>
    <s v="Avery Heavy-Duty EZD View Binder with Locking Rings"/>
    <x v="3056"/>
    <n v="4"/>
    <n v="0.7"/>
    <n v="-6.1247999999999987"/>
    <x v="3"/>
    <x v="0"/>
  </r>
  <r>
    <n v="5497"/>
    <s v="CA-2019-117821"/>
    <x v="492"/>
    <d v="2019-06-16T00:00:00"/>
    <s v="Standard Class"/>
    <s v="HG-15025"/>
    <s v="Hunter Glantz"/>
    <x v="0"/>
    <x v="0"/>
    <x v="292"/>
    <x v="24"/>
    <n v="43302"/>
    <x v="3"/>
    <s v="TEC-AC-10004469"/>
    <x v="2"/>
    <x v="11"/>
    <s v="Microsoft Sculpt Comfort Mouse"/>
    <x v="3982"/>
    <n v="2"/>
    <n v="0.2"/>
    <n v="19.176000000000002"/>
    <x v="3"/>
    <x v="0"/>
  </r>
  <r>
    <n v="5498"/>
    <s v="CA-2019-164378"/>
    <x v="663"/>
    <d v="2019-07-18T00:00:00"/>
    <s v="Second Class"/>
    <s v="MM-18055"/>
    <s v="Michelle Moray"/>
    <x v="0"/>
    <x v="0"/>
    <x v="20"/>
    <x v="15"/>
    <n v="10024"/>
    <x v="3"/>
    <s v="OFF-AR-10001177"/>
    <x v="1"/>
    <x v="6"/>
    <s v="Newell 349"/>
    <x v="2637"/>
    <n v="2"/>
    <n v="0"/>
    <n v="1.9023999999999992"/>
    <x v="3"/>
    <x v="0"/>
  </r>
  <r>
    <n v="5499"/>
    <s v="CA-2019-164378"/>
    <x v="663"/>
    <d v="2019-07-18T00:00:00"/>
    <s v="Second Class"/>
    <s v="MM-18055"/>
    <s v="Michelle Moray"/>
    <x v="0"/>
    <x v="0"/>
    <x v="20"/>
    <x v="15"/>
    <n v="10024"/>
    <x v="3"/>
    <s v="OFF-LA-10000634"/>
    <x v="1"/>
    <x v="2"/>
    <s v="Avery 509"/>
    <x v="1507"/>
    <n v="3"/>
    <n v="0"/>
    <n v="3.6017999999999999"/>
    <x v="3"/>
    <x v="0"/>
  </r>
  <r>
    <n v="5500"/>
    <s v="CA-2019-164378"/>
    <x v="663"/>
    <d v="2019-07-18T00:00:00"/>
    <s v="Second Class"/>
    <s v="MM-18055"/>
    <s v="Michelle Moray"/>
    <x v="0"/>
    <x v="0"/>
    <x v="20"/>
    <x v="15"/>
    <n v="10024"/>
    <x v="3"/>
    <s v="TEC-AC-10004708"/>
    <x v="2"/>
    <x v="11"/>
    <s v="Sony 32GB Class 10 Micro SDHC R40 Memory Card"/>
    <x v="365"/>
    <n v="2"/>
    <n v="0"/>
    <n v="8.7989999999999995"/>
    <x v="3"/>
    <x v="0"/>
  </r>
  <r>
    <n v="5501"/>
    <s v="CA-2019-164378"/>
    <x v="663"/>
    <d v="2019-07-18T00:00:00"/>
    <s v="Second Class"/>
    <s v="MM-18055"/>
    <s v="Michelle Moray"/>
    <x v="0"/>
    <x v="0"/>
    <x v="20"/>
    <x v="15"/>
    <n v="10024"/>
    <x v="3"/>
    <s v="FUR-CH-10002084"/>
    <x v="0"/>
    <x v="1"/>
    <s v="Hon Mobius Operator's Chair"/>
    <x v="3983"/>
    <n v="6"/>
    <n v="0.1"/>
    <n v="88.552800000000005"/>
    <x v="3"/>
    <x v="0"/>
  </r>
  <r>
    <n v="5502"/>
    <s v="CA-2019-164378"/>
    <x v="663"/>
    <d v="2019-07-18T00:00:00"/>
    <s v="Second Class"/>
    <s v="MM-18055"/>
    <s v="Michelle Moray"/>
    <x v="0"/>
    <x v="0"/>
    <x v="20"/>
    <x v="15"/>
    <n v="10024"/>
    <x v="3"/>
    <s v="OFF-PA-10004519"/>
    <x v="1"/>
    <x v="10"/>
    <s v="Spiral Phone Message Books with Labels by Adams"/>
    <x v="2482"/>
    <n v="2"/>
    <n v="0"/>
    <n v="4.3904000000000005"/>
    <x v="3"/>
    <x v="0"/>
  </r>
  <r>
    <n v="5503"/>
    <s v="CA-2019-127782"/>
    <x v="808"/>
    <d v="2019-11-06T00:00:00"/>
    <s v="Standard Class"/>
    <s v="TH-21115"/>
    <s v="Thea Hudgings"/>
    <x v="1"/>
    <x v="0"/>
    <x v="10"/>
    <x v="9"/>
    <n v="19140"/>
    <x v="3"/>
    <s v="FUR-FU-10001847"/>
    <x v="0"/>
    <x v="5"/>
    <s v="Eldon Image Series Black Desk Accessories"/>
    <x v="3984"/>
    <n v="1"/>
    <n v="0.2"/>
    <n v="0.66239999999999977"/>
    <x v="3"/>
    <x v="0"/>
  </r>
  <r>
    <n v="5504"/>
    <s v="CA-2019-127782"/>
    <x v="808"/>
    <d v="2019-11-06T00:00:00"/>
    <s v="Standard Class"/>
    <s v="TH-21115"/>
    <s v="Thea Hudgings"/>
    <x v="1"/>
    <x v="0"/>
    <x v="10"/>
    <x v="9"/>
    <n v="19140"/>
    <x v="3"/>
    <s v="OFF-AP-10001962"/>
    <x v="1"/>
    <x v="9"/>
    <s v="Black &amp; Decker Filter for Double Action Dustbuster Cordless Vac BLDV7210"/>
    <x v="3985"/>
    <n v="3"/>
    <n v="0.2"/>
    <n v="1.2584999999999997"/>
    <x v="3"/>
    <x v="0"/>
  </r>
  <r>
    <n v="5505"/>
    <s v="CA-2019-127782"/>
    <x v="808"/>
    <d v="2019-11-06T00:00:00"/>
    <s v="Standard Class"/>
    <s v="TH-21115"/>
    <s v="Thea Hudgings"/>
    <x v="1"/>
    <x v="0"/>
    <x v="10"/>
    <x v="9"/>
    <n v="19140"/>
    <x v="3"/>
    <s v="OFF-EN-10003845"/>
    <x v="1"/>
    <x v="12"/>
    <s v="Colored Envelopes"/>
    <x v="3179"/>
    <n v="3"/>
    <n v="0.2"/>
    <n v="2.8781999999999992"/>
    <x v="3"/>
    <x v="0"/>
  </r>
  <r>
    <n v="5506"/>
    <s v="CA-2019-127782"/>
    <x v="808"/>
    <d v="2019-11-06T00:00:00"/>
    <s v="Standard Class"/>
    <s v="TH-21115"/>
    <s v="Thea Hudgings"/>
    <x v="1"/>
    <x v="0"/>
    <x v="10"/>
    <x v="9"/>
    <n v="19140"/>
    <x v="3"/>
    <s v="TEC-PH-10001817"/>
    <x v="2"/>
    <x v="7"/>
    <s v="Wilson Electronics DB Pro Signal Booster"/>
    <x v="3986"/>
    <n v="4"/>
    <n v="0.4"/>
    <n v="-186.15999999999997"/>
    <x v="3"/>
    <x v="0"/>
  </r>
  <r>
    <n v="5507"/>
    <s v="US-2018-162026"/>
    <x v="750"/>
    <d v="2018-10-08T00:00:00"/>
    <s v="Same Day"/>
    <s v="JE-15745"/>
    <s v="Joel Eaton"/>
    <x v="0"/>
    <x v="0"/>
    <x v="1"/>
    <x v="1"/>
    <n v="90036"/>
    <x v="1"/>
    <s v="OFF-PA-10000167"/>
    <x v="1"/>
    <x v="10"/>
    <s v="Xerox 1925"/>
    <x v="1168"/>
    <n v="2"/>
    <n v="0"/>
    <n v="27.881999999999998"/>
    <x v="1"/>
    <x v="0"/>
  </r>
  <r>
    <n v="5508"/>
    <s v="CA-2018-150000"/>
    <x v="143"/>
    <d v="2018-04-14T00:00:00"/>
    <s v="Standard Class"/>
    <s v="PG-18820"/>
    <s v="Patrick Gardner"/>
    <x v="0"/>
    <x v="0"/>
    <x v="214"/>
    <x v="32"/>
    <n v="30080"/>
    <x v="0"/>
    <s v="OFF-EN-10002973"/>
    <x v="1"/>
    <x v="12"/>
    <s v="Ampad #10 Peel &amp; Seel Holiday Envelopes"/>
    <x v="1429"/>
    <n v="4"/>
    <n v="0"/>
    <n v="8.6016000000000012"/>
    <x v="0"/>
    <x v="0"/>
  </r>
  <r>
    <n v="5509"/>
    <s v="CA-2017-168529"/>
    <x v="1049"/>
    <d v="2017-10-12T00:00:00"/>
    <s v="Standard Class"/>
    <s v="MB-17305"/>
    <s v="Maria Bertelson"/>
    <x v="0"/>
    <x v="0"/>
    <x v="8"/>
    <x v="1"/>
    <n v="94122"/>
    <x v="1"/>
    <s v="FUR-FU-10001588"/>
    <x v="0"/>
    <x v="5"/>
    <s v="Deflect-o SuperTray Unbreakable Stackable Tray, Letter, Black"/>
    <x v="1228"/>
    <n v="5"/>
    <n v="0"/>
    <n v="62.736999999999995"/>
    <x v="1"/>
    <x v="0"/>
  </r>
  <r>
    <n v="5510"/>
    <s v="US-2019-152569"/>
    <x v="356"/>
    <d v="2019-05-20T00:00:00"/>
    <s v="Standard Class"/>
    <s v="JD-16015"/>
    <s v="Joy Daniels"/>
    <x v="0"/>
    <x v="0"/>
    <x v="22"/>
    <x v="10"/>
    <n v="60653"/>
    <x v="2"/>
    <s v="OFF-PA-10001736"/>
    <x v="1"/>
    <x v="10"/>
    <s v="Xerox 1880"/>
    <x v="3987"/>
    <n v="2"/>
    <n v="0.2"/>
    <n v="19.137599999999992"/>
    <x v="2"/>
    <x v="0"/>
  </r>
  <r>
    <n v="5511"/>
    <s v="US-2019-152569"/>
    <x v="356"/>
    <d v="2019-05-20T00:00:00"/>
    <s v="Standard Class"/>
    <s v="JD-16015"/>
    <s v="Joy Daniels"/>
    <x v="0"/>
    <x v="0"/>
    <x v="22"/>
    <x v="10"/>
    <n v="60653"/>
    <x v="2"/>
    <s v="TEC-PH-10002185"/>
    <x v="2"/>
    <x v="7"/>
    <s v="QVS USB Car Charger 2-Port 2.1Amp for iPod/iPhone/iPad/iPad 2/iPad 3"/>
    <x v="3988"/>
    <n v="2"/>
    <n v="0.2"/>
    <n v="3.4749999999999996"/>
    <x v="2"/>
    <x v="0"/>
  </r>
  <r>
    <n v="5512"/>
    <s v="US-2016-137680"/>
    <x v="1050"/>
    <d v="2016-03-02T00:00:00"/>
    <s v="Standard Class"/>
    <s v="JH-15430"/>
    <s v="Jennifer Halladay"/>
    <x v="0"/>
    <x v="0"/>
    <x v="261"/>
    <x v="21"/>
    <n v="97504"/>
    <x v="1"/>
    <s v="OFF-PA-10000174"/>
    <x v="1"/>
    <x v="10"/>
    <s v="Message Book, Wirebound, Four 5 1/2&quot; X 4&quot; Forms/Pg., 200 Dupl. Sets/Book"/>
    <x v="2731"/>
    <n v="4"/>
    <n v="0.2"/>
    <n v="11.102399999999996"/>
    <x v="1"/>
    <x v="0"/>
  </r>
  <r>
    <n v="5513"/>
    <s v="US-2016-137680"/>
    <x v="1050"/>
    <d v="2016-03-02T00:00:00"/>
    <s v="Standard Class"/>
    <s v="JH-15430"/>
    <s v="Jennifer Halladay"/>
    <x v="0"/>
    <x v="0"/>
    <x v="261"/>
    <x v="21"/>
    <n v="97504"/>
    <x v="1"/>
    <s v="OFF-PA-10000069"/>
    <x v="1"/>
    <x v="10"/>
    <s v="TOPS 4 x 6 Fluorescent Color Memo Sheets, 500 Sheets per Pack"/>
    <x v="3989"/>
    <n v="3"/>
    <n v="0.2"/>
    <n v="7.6868999999999996"/>
    <x v="1"/>
    <x v="0"/>
  </r>
  <r>
    <n v="5514"/>
    <s v="CA-2017-103177"/>
    <x v="1051"/>
    <d v="2017-06-01T00:00:00"/>
    <s v="First Class"/>
    <s v="EN-13780"/>
    <s v="Edward Nazzal"/>
    <x v="0"/>
    <x v="0"/>
    <x v="20"/>
    <x v="15"/>
    <n v="10009"/>
    <x v="3"/>
    <s v="TEC-PH-10001795"/>
    <x v="2"/>
    <x v="7"/>
    <s v="RCA H5401RE1 DECT 6.0 4-Line Cordless Handset With Caller ID/Call Waiting"/>
    <x v="764"/>
    <n v="3"/>
    <n v="0"/>
    <n v="2.3996999999999815"/>
    <x v="3"/>
    <x v="0"/>
  </r>
  <r>
    <n v="5515"/>
    <s v="CA-2017-103177"/>
    <x v="1051"/>
    <d v="2017-06-01T00:00:00"/>
    <s v="First Class"/>
    <s v="EN-13780"/>
    <s v="Edward Nazzal"/>
    <x v="0"/>
    <x v="0"/>
    <x v="20"/>
    <x v="15"/>
    <n v="10009"/>
    <x v="3"/>
    <s v="OFF-AP-10004540"/>
    <x v="1"/>
    <x v="9"/>
    <s v="Eureka The Boss Lite 10-Amp Upright Vacuum, Blue"/>
    <x v="1985"/>
    <n v="2"/>
    <n v="0"/>
    <n v="44.889600000000002"/>
    <x v="3"/>
    <x v="0"/>
  </r>
  <r>
    <n v="5516"/>
    <s v="CA-2017-103177"/>
    <x v="1051"/>
    <d v="2017-06-01T00:00:00"/>
    <s v="First Class"/>
    <s v="EN-13780"/>
    <s v="Edward Nazzal"/>
    <x v="0"/>
    <x v="0"/>
    <x v="20"/>
    <x v="15"/>
    <n v="10009"/>
    <x v="3"/>
    <s v="TEC-PH-10001527"/>
    <x v="2"/>
    <x v="7"/>
    <s v="Plantronics MX500i Earset"/>
    <x v="3680"/>
    <n v="3"/>
    <n v="0"/>
    <n v="3.8654999999999973"/>
    <x v="3"/>
    <x v="0"/>
  </r>
  <r>
    <n v="5517"/>
    <s v="US-2018-138408"/>
    <x v="741"/>
    <d v="2018-11-21T00:00:00"/>
    <s v="Second Class"/>
    <s v="KC-16255"/>
    <s v="Karen Carlisle"/>
    <x v="1"/>
    <x v="0"/>
    <x v="114"/>
    <x v="19"/>
    <n v="35810"/>
    <x v="0"/>
    <s v="TEC-AC-10003870"/>
    <x v="2"/>
    <x v="11"/>
    <s v="Logitech Z-906 Speaker sys - home theater - 5.1-CH"/>
    <x v="3990"/>
    <n v="4"/>
    <n v="0"/>
    <n v="527.98400000000004"/>
    <x v="0"/>
    <x v="0"/>
  </r>
  <r>
    <n v="5518"/>
    <s v="CA-2019-117667"/>
    <x v="769"/>
    <d v="2019-12-09T00:00:00"/>
    <s v="Standard Class"/>
    <s v="MS-17980"/>
    <s v="Michael Stewart"/>
    <x v="1"/>
    <x v="0"/>
    <x v="10"/>
    <x v="9"/>
    <n v="19134"/>
    <x v="3"/>
    <s v="FUR-CH-10004540"/>
    <x v="0"/>
    <x v="1"/>
    <s v="Global Chrome Stack Chair"/>
    <x v="3991"/>
    <n v="10"/>
    <n v="0.3"/>
    <n v="-10.283999999999992"/>
    <x v="3"/>
    <x v="0"/>
  </r>
  <r>
    <n v="5519"/>
    <s v="CA-2019-117667"/>
    <x v="769"/>
    <d v="2019-12-09T00:00:00"/>
    <s v="Standard Class"/>
    <s v="MS-17980"/>
    <s v="Michael Stewart"/>
    <x v="1"/>
    <x v="0"/>
    <x v="10"/>
    <x v="9"/>
    <n v="19134"/>
    <x v="3"/>
    <s v="FUR-FU-10004093"/>
    <x v="0"/>
    <x v="5"/>
    <s v="Hand-Finished Solid Wood Document Frame"/>
    <x v="3992"/>
    <n v="2"/>
    <n v="0.2"/>
    <n v="6.8459999999999965"/>
    <x v="3"/>
    <x v="0"/>
  </r>
  <r>
    <n v="5520"/>
    <s v="CA-2019-117667"/>
    <x v="769"/>
    <d v="2019-12-09T00:00:00"/>
    <s v="Standard Class"/>
    <s v="MS-17980"/>
    <s v="Michael Stewart"/>
    <x v="1"/>
    <x v="0"/>
    <x v="10"/>
    <x v="9"/>
    <n v="19134"/>
    <x v="3"/>
    <s v="OFF-AR-10000716"/>
    <x v="1"/>
    <x v="6"/>
    <s v="DIXON Ticonderoga Erasable Checking Pencils"/>
    <x v="2569"/>
    <n v="3"/>
    <n v="0.2"/>
    <n v="3.1806000000000005"/>
    <x v="3"/>
    <x v="0"/>
  </r>
  <r>
    <n v="5521"/>
    <s v="CA-2019-117667"/>
    <x v="769"/>
    <d v="2019-12-09T00:00:00"/>
    <s v="Standard Class"/>
    <s v="MS-17980"/>
    <s v="Michael Stewart"/>
    <x v="1"/>
    <x v="0"/>
    <x v="10"/>
    <x v="9"/>
    <n v="19134"/>
    <x v="3"/>
    <s v="OFF-PA-10002709"/>
    <x v="1"/>
    <x v="10"/>
    <s v="Xerox 1956"/>
    <x v="100"/>
    <n v="5"/>
    <n v="0.2"/>
    <n v="8.6709999999999994"/>
    <x v="3"/>
    <x v="0"/>
  </r>
  <r>
    <n v="5522"/>
    <s v="CA-2019-117667"/>
    <x v="769"/>
    <d v="2019-12-09T00:00:00"/>
    <s v="Standard Class"/>
    <s v="MS-17980"/>
    <s v="Michael Stewart"/>
    <x v="1"/>
    <x v="0"/>
    <x v="10"/>
    <x v="9"/>
    <n v="19134"/>
    <x v="3"/>
    <s v="TEC-AC-10000580"/>
    <x v="2"/>
    <x v="11"/>
    <s v="Logitech G13 Programmable Gameboard with LCD Display"/>
    <x v="1309"/>
    <n v="4"/>
    <n v="0.2"/>
    <n v="-28.796399999999984"/>
    <x v="3"/>
    <x v="0"/>
  </r>
  <r>
    <n v="5523"/>
    <s v="CA-2018-110982"/>
    <x v="410"/>
    <d v="2018-06-07T00:00:00"/>
    <s v="First Class"/>
    <s v="CK-12205"/>
    <s v="Chloris Kastensmidt"/>
    <x v="0"/>
    <x v="0"/>
    <x v="68"/>
    <x v="1"/>
    <n v="95051"/>
    <x v="1"/>
    <s v="OFF-BI-10000829"/>
    <x v="1"/>
    <x v="8"/>
    <s v="Avery Non-Stick Binders"/>
    <x v="3993"/>
    <n v="6"/>
    <n v="0.2"/>
    <n v="7.0043999999999977"/>
    <x v="1"/>
    <x v="0"/>
  </r>
  <r>
    <n v="5524"/>
    <s v="CA-2018-110982"/>
    <x v="410"/>
    <d v="2018-06-07T00:00:00"/>
    <s v="First Class"/>
    <s v="CK-12205"/>
    <s v="Chloris Kastensmidt"/>
    <x v="0"/>
    <x v="0"/>
    <x v="68"/>
    <x v="1"/>
    <n v="95051"/>
    <x v="1"/>
    <s v="OFF-AP-10004859"/>
    <x v="1"/>
    <x v="9"/>
    <s v="Acco 6 Outlet Guardian Premium Surge Suppressor"/>
    <x v="3994"/>
    <n v="4"/>
    <n v="0"/>
    <n v="15.724800000000002"/>
    <x v="1"/>
    <x v="0"/>
  </r>
  <r>
    <n v="5525"/>
    <s v="CA-2018-147123"/>
    <x v="107"/>
    <d v="2018-12-12T00:00:00"/>
    <s v="First Class"/>
    <s v="SJ-20125"/>
    <s v="Sanjit Jacobs"/>
    <x v="2"/>
    <x v="0"/>
    <x v="85"/>
    <x v="1"/>
    <n v="90805"/>
    <x v="1"/>
    <s v="OFF-PA-10000575"/>
    <x v="1"/>
    <x v="10"/>
    <s v="Wirebound Message Books, Four 2 3/4 x 5 White Forms per Page"/>
    <x v="3995"/>
    <n v="12"/>
    <n v="0"/>
    <n v="36.928799999999995"/>
    <x v="1"/>
    <x v="0"/>
  </r>
  <r>
    <n v="5526"/>
    <s v="CA-2019-154501"/>
    <x v="504"/>
    <d v="2019-05-05T00:00:00"/>
    <s v="Standard Class"/>
    <s v="EA-14035"/>
    <s v="Erin Ashbrook"/>
    <x v="1"/>
    <x v="0"/>
    <x v="1"/>
    <x v="1"/>
    <n v="90008"/>
    <x v="1"/>
    <s v="OFF-AR-10002804"/>
    <x v="1"/>
    <x v="6"/>
    <s v="Faber Castell Col-Erase Pencils"/>
    <x v="3996"/>
    <n v="2"/>
    <n v="0"/>
    <n v="4.0098000000000003"/>
    <x v="1"/>
    <x v="0"/>
  </r>
  <r>
    <n v="5527"/>
    <s v="CA-2019-166933"/>
    <x v="558"/>
    <d v="2019-04-28T00:00:00"/>
    <s v="Standard Class"/>
    <s v="MG-17890"/>
    <s v="Michael Granlund"/>
    <x v="2"/>
    <x v="0"/>
    <x v="443"/>
    <x v="1"/>
    <n v="93101"/>
    <x v="1"/>
    <s v="OFF-FA-10002676"/>
    <x v="1"/>
    <x v="13"/>
    <s v="Colored Push Pins"/>
    <x v="2725"/>
    <n v="1"/>
    <n v="0"/>
    <n v="0.65159999999999996"/>
    <x v="1"/>
    <x v="0"/>
  </r>
  <r>
    <n v="5528"/>
    <s v="CA-2017-142055"/>
    <x v="412"/>
    <d v="2017-05-10T00:00:00"/>
    <s v="First Class"/>
    <s v="AB-10255"/>
    <s v="Alejandro Ballentine"/>
    <x v="2"/>
    <x v="0"/>
    <x v="20"/>
    <x v="15"/>
    <n v="10009"/>
    <x v="3"/>
    <s v="OFF-PA-10003465"/>
    <x v="1"/>
    <x v="10"/>
    <s v="Xerox 1912"/>
    <x v="2479"/>
    <n v="2"/>
    <n v="0"/>
    <n v="18.211199999999998"/>
    <x v="3"/>
    <x v="0"/>
  </r>
  <r>
    <n v="5529"/>
    <s v="CA-2017-137106"/>
    <x v="1052"/>
    <d v="2017-04-04T00:00:00"/>
    <s v="Standard Class"/>
    <s v="SC-20260"/>
    <s v="Scott Cohen"/>
    <x v="1"/>
    <x v="0"/>
    <x v="108"/>
    <x v="2"/>
    <n v="32216"/>
    <x v="0"/>
    <s v="TEC-PH-10000011"/>
    <x v="2"/>
    <x v="7"/>
    <s v="PureGear Roll-On Screen Protector"/>
    <x v="1105"/>
    <n v="5"/>
    <n v="0.2"/>
    <n v="27.985999999999994"/>
    <x v="0"/>
    <x v="0"/>
  </r>
  <r>
    <n v="5530"/>
    <s v="CA-2019-136609"/>
    <x v="634"/>
    <d v="2019-08-11T00:00:00"/>
    <s v="Standard Class"/>
    <s v="TB-21355"/>
    <s v="Todd Boyes"/>
    <x v="1"/>
    <x v="0"/>
    <x v="444"/>
    <x v="5"/>
    <n v="75104"/>
    <x v="2"/>
    <s v="OFF-PA-10004381"/>
    <x v="1"/>
    <x v="10"/>
    <s v="14-7/8 x 11 Blue Bar Computer Printout Paper"/>
    <x v="912"/>
    <n v="3"/>
    <n v="0.2"/>
    <n v="40.353599999999986"/>
    <x v="2"/>
    <x v="0"/>
  </r>
  <r>
    <n v="5531"/>
    <s v="CA-2019-160885"/>
    <x v="574"/>
    <d v="2019-12-06T00:00:00"/>
    <s v="Standard Class"/>
    <s v="JK-16090"/>
    <s v="Juliana Krohn"/>
    <x v="0"/>
    <x v="0"/>
    <x v="155"/>
    <x v="8"/>
    <n v="68104"/>
    <x v="2"/>
    <s v="TEC-PH-10001795"/>
    <x v="2"/>
    <x v="7"/>
    <s v="ClearOne CHATAttach 160 - speaker phone"/>
    <x v="3997"/>
    <n v="4"/>
    <n v="0"/>
    <n v="743.98799999999983"/>
    <x v="2"/>
    <x v="0"/>
  </r>
  <r>
    <n v="5532"/>
    <s v="US-2018-167472"/>
    <x v="112"/>
    <d v="2018-06-07T00:00:00"/>
    <s v="First Class"/>
    <s v="CK-12595"/>
    <s v="Clytie Kelty"/>
    <x v="0"/>
    <x v="0"/>
    <x v="290"/>
    <x v="36"/>
    <n v="72209"/>
    <x v="0"/>
    <s v="TEC-AC-10001109"/>
    <x v="2"/>
    <x v="11"/>
    <s v="Logitech Trackman Marble Mouse"/>
    <x v="3998"/>
    <n v="6"/>
    <n v="0"/>
    <n v="75.57480000000001"/>
    <x v="0"/>
    <x v="0"/>
  </r>
  <r>
    <n v="5533"/>
    <s v="US-2018-167472"/>
    <x v="112"/>
    <d v="2018-06-07T00:00:00"/>
    <s v="First Class"/>
    <s v="CK-12595"/>
    <s v="Clytie Kelty"/>
    <x v="0"/>
    <x v="0"/>
    <x v="290"/>
    <x v="36"/>
    <n v="72209"/>
    <x v="0"/>
    <s v="TEC-AC-10003038"/>
    <x v="2"/>
    <x v="11"/>
    <s v="Kingston Digital DataTraveler 16GB USB 2.0"/>
    <x v="3999"/>
    <n v="3"/>
    <n v="0"/>
    <n v="5.101499999999997"/>
    <x v="0"/>
    <x v="0"/>
  </r>
  <r>
    <n v="5534"/>
    <s v="US-2018-167472"/>
    <x v="112"/>
    <d v="2018-06-07T00:00:00"/>
    <s v="First Class"/>
    <s v="CK-12595"/>
    <s v="Clytie Kelty"/>
    <x v="0"/>
    <x v="0"/>
    <x v="290"/>
    <x v="36"/>
    <n v="72209"/>
    <x v="0"/>
    <s v="TEC-AC-10003174"/>
    <x v="2"/>
    <x v="11"/>
    <s v="Plantronics S12 Corded Telephone Headset System"/>
    <x v="2285"/>
    <n v="3"/>
    <n v="0"/>
    <n v="129.34800000000001"/>
    <x v="0"/>
    <x v="0"/>
  </r>
  <r>
    <n v="5535"/>
    <s v="US-2018-167472"/>
    <x v="112"/>
    <d v="2018-06-07T00:00:00"/>
    <s v="First Class"/>
    <s v="CK-12595"/>
    <s v="Clytie Kelty"/>
    <x v="0"/>
    <x v="0"/>
    <x v="290"/>
    <x v="36"/>
    <n v="72209"/>
    <x v="0"/>
    <s v="OFF-PA-10000157"/>
    <x v="1"/>
    <x v="10"/>
    <s v="Xerox 191"/>
    <x v="731"/>
    <n v="3"/>
    <n v="0"/>
    <n v="28.171799999999998"/>
    <x v="0"/>
    <x v="0"/>
  </r>
  <r>
    <n v="5536"/>
    <s v="US-2018-167472"/>
    <x v="112"/>
    <d v="2018-06-07T00:00:00"/>
    <s v="First Class"/>
    <s v="CK-12595"/>
    <s v="Clytie Kelty"/>
    <x v="0"/>
    <x v="0"/>
    <x v="290"/>
    <x v="36"/>
    <n v="72209"/>
    <x v="0"/>
    <s v="OFF-BI-10001721"/>
    <x v="1"/>
    <x v="8"/>
    <s v="Trimflex Flexible Post Binders"/>
    <x v="2202"/>
    <n v="3"/>
    <n v="0"/>
    <n v="30.787199999999999"/>
    <x v="0"/>
    <x v="0"/>
  </r>
  <r>
    <n v="5537"/>
    <s v="US-2018-167472"/>
    <x v="112"/>
    <d v="2018-06-07T00:00:00"/>
    <s v="First Class"/>
    <s v="CK-12595"/>
    <s v="Clytie Kelty"/>
    <x v="0"/>
    <x v="0"/>
    <x v="290"/>
    <x v="36"/>
    <n v="72209"/>
    <x v="0"/>
    <s v="OFF-BI-10000591"/>
    <x v="1"/>
    <x v="8"/>
    <s v="Avery Binder Labels"/>
    <x v="1361"/>
    <n v="3"/>
    <n v="0"/>
    <n v="5.6015999999999995"/>
    <x v="0"/>
    <x v="0"/>
  </r>
  <r>
    <n v="5538"/>
    <s v="US-2018-167472"/>
    <x v="112"/>
    <d v="2018-06-07T00:00:00"/>
    <s v="First Class"/>
    <s v="CK-12595"/>
    <s v="Clytie Kelty"/>
    <x v="0"/>
    <x v="0"/>
    <x v="290"/>
    <x v="36"/>
    <n v="72209"/>
    <x v="0"/>
    <s v="OFF-PA-10001534"/>
    <x v="1"/>
    <x v="10"/>
    <s v="Xerox 230"/>
    <x v="91"/>
    <n v="2"/>
    <n v="0"/>
    <n v="6.2208000000000006"/>
    <x v="0"/>
    <x v="0"/>
  </r>
  <r>
    <n v="5539"/>
    <s v="CA-2017-120551"/>
    <x v="657"/>
    <d v="2017-04-20T00:00:00"/>
    <s v="Standard Class"/>
    <s v="SS-20590"/>
    <s v="Sonia Sunley"/>
    <x v="0"/>
    <x v="0"/>
    <x v="445"/>
    <x v="8"/>
    <n v="68701"/>
    <x v="2"/>
    <s v="OFF-BI-10002071"/>
    <x v="1"/>
    <x v="8"/>
    <s v="Fellowes Black Plastic Comb Bindings"/>
    <x v="4000"/>
    <n v="3"/>
    <n v="0"/>
    <n v="8.0177999999999994"/>
    <x v="2"/>
    <x v="0"/>
  </r>
  <r>
    <n v="5540"/>
    <s v="US-2019-150595"/>
    <x v="1053"/>
    <d v="2019-05-26T00:00:00"/>
    <s v="Standard Class"/>
    <s v="LE-16810"/>
    <s v="Laurel Elliston"/>
    <x v="0"/>
    <x v="0"/>
    <x v="22"/>
    <x v="10"/>
    <n v="60653"/>
    <x v="2"/>
    <s v="FUR-CH-10000513"/>
    <x v="0"/>
    <x v="1"/>
    <s v="High-Back Leather Manager's Chair"/>
    <x v="2124"/>
    <n v="2"/>
    <n v="0.3"/>
    <n v="-54.595799999999997"/>
    <x v="2"/>
    <x v="0"/>
  </r>
  <r>
    <n v="5541"/>
    <s v="US-2019-150595"/>
    <x v="1053"/>
    <d v="2019-05-26T00:00:00"/>
    <s v="Standard Class"/>
    <s v="LE-16810"/>
    <s v="Laurel Elliston"/>
    <x v="0"/>
    <x v="0"/>
    <x v="22"/>
    <x v="10"/>
    <n v="60653"/>
    <x v="2"/>
    <s v="OFF-BI-10003274"/>
    <x v="1"/>
    <x v="8"/>
    <s v="Avery Durable Slant Ring Binders, No Labels"/>
    <x v="4001"/>
    <n v="2"/>
    <n v="0.8"/>
    <n v="-2.6268000000000002"/>
    <x v="2"/>
    <x v="0"/>
  </r>
  <r>
    <n v="5542"/>
    <s v="US-2019-150595"/>
    <x v="1053"/>
    <d v="2019-05-26T00:00:00"/>
    <s v="Standard Class"/>
    <s v="LE-16810"/>
    <s v="Laurel Elliston"/>
    <x v="0"/>
    <x v="0"/>
    <x v="22"/>
    <x v="10"/>
    <n v="60653"/>
    <x v="2"/>
    <s v="OFF-SU-10000381"/>
    <x v="1"/>
    <x v="14"/>
    <s v="Acme Forged Steel Scissors with Black Enamel Handles"/>
    <x v="4002"/>
    <n v="3"/>
    <n v="0.2"/>
    <n v="2.5136999999999983"/>
    <x v="2"/>
    <x v="0"/>
  </r>
  <r>
    <n v="5543"/>
    <s v="CA-2018-134936"/>
    <x v="1054"/>
    <d v="2018-12-25T00:00:00"/>
    <s v="Standard Class"/>
    <s v="ES-14080"/>
    <s v="Erin Smith"/>
    <x v="1"/>
    <x v="0"/>
    <x v="93"/>
    <x v="16"/>
    <n v="85705"/>
    <x v="1"/>
    <s v="FUR-TA-10001086"/>
    <x v="0"/>
    <x v="3"/>
    <s v="SAFCO PlanMaster Boards, 60w x 37-1/2d, White Melamine"/>
    <x v="4003"/>
    <n v="6"/>
    <n v="0.5"/>
    <n v="-218.86559999999997"/>
    <x v="1"/>
    <x v="0"/>
  </r>
  <r>
    <n v="5544"/>
    <s v="CA-2018-134936"/>
    <x v="1054"/>
    <d v="2018-12-25T00:00:00"/>
    <s v="Standard Class"/>
    <s v="ES-14080"/>
    <s v="Erin Smith"/>
    <x v="1"/>
    <x v="0"/>
    <x v="93"/>
    <x v="16"/>
    <n v="85705"/>
    <x v="1"/>
    <s v="OFF-BI-10000174"/>
    <x v="1"/>
    <x v="8"/>
    <s v="Wilson Jones Clip &amp; Carry Folder Binder Tool for Ring Binders, Clear"/>
    <x v="828"/>
    <n v="6"/>
    <n v="0.7"/>
    <n v="-7.6559999999999988"/>
    <x v="1"/>
    <x v="0"/>
  </r>
  <r>
    <n v="5545"/>
    <s v="CA-2018-134936"/>
    <x v="1054"/>
    <d v="2018-12-25T00:00:00"/>
    <s v="Standard Class"/>
    <s v="ES-14080"/>
    <s v="Erin Smith"/>
    <x v="1"/>
    <x v="0"/>
    <x v="93"/>
    <x v="16"/>
    <n v="85705"/>
    <x v="1"/>
    <s v="OFF-BI-10002103"/>
    <x v="1"/>
    <x v="8"/>
    <s v="Cardinal Slant-D Ring Binder, Heavy Gauge Vinyl"/>
    <x v="4004"/>
    <n v="2"/>
    <n v="0.7"/>
    <n v="-4.1711999999999989"/>
    <x v="1"/>
    <x v="0"/>
  </r>
  <r>
    <n v="5546"/>
    <s v="CA-2019-102967"/>
    <x v="585"/>
    <d v="2019-09-26T00:00:00"/>
    <s v="Standard Class"/>
    <s v="MG-17890"/>
    <s v="Michael Granlund"/>
    <x v="2"/>
    <x v="0"/>
    <x v="3"/>
    <x v="38"/>
    <n v="3301"/>
    <x v="3"/>
    <s v="OFF-ST-10001590"/>
    <x v="1"/>
    <x v="4"/>
    <s v="Tenex Personal Project File with Scoop Front Design, Black"/>
    <x v="4005"/>
    <n v="5"/>
    <n v="0"/>
    <n v="17.523999999999997"/>
    <x v="3"/>
    <x v="0"/>
  </r>
  <r>
    <n v="5547"/>
    <s v="CA-2019-151008"/>
    <x v="210"/>
    <d v="2019-09-08T00:00:00"/>
    <s v="First Class"/>
    <s v="JM-16195"/>
    <s v="Justin MacKendrick"/>
    <x v="0"/>
    <x v="0"/>
    <x v="446"/>
    <x v="7"/>
    <n v="84020"/>
    <x v="1"/>
    <s v="FUR-FU-10002396"/>
    <x v="0"/>
    <x v="5"/>
    <s v="DAX Copper Panel Document Frame, 5 x 7 Size"/>
    <x v="2855"/>
    <n v="2"/>
    <n v="0"/>
    <n v="10.567200000000001"/>
    <x v="1"/>
    <x v="0"/>
  </r>
  <r>
    <n v="5548"/>
    <s v="CA-2019-151008"/>
    <x v="210"/>
    <d v="2019-09-08T00:00:00"/>
    <s v="First Class"/>
    <s v="JM-16195"/>
    <s v="Justin MacKendrick"/>
    <x v="0"/>
    <x v="0"/>
    <x v="446"/>
    <x v="7"/>
    <n v="84020"/>
    <x v="1"/>
    <s v="TEC-PH-10002807"/>
    <x v="2"/>
    <x v="7"/>
    <s v="Motorla HX550 Universal Bluetooth Headset"/>
    <x v="4006"/>
    <n v="4"/>
    <n v="0.2"/>
    <n v="47.459999999999994"/>
    <x v="1"/>
    <x v="0"/>
  </r>
  <r>
    <n v="5549"/>
    <s v="CA-2016-159800"/>
    <x v="683"/>
    <d v="2016-12-01T00:00:00"/>
    <s v="First Class"/>
    <s v="SG-20470"/>
    <s v="Sheri Gordon"/>
    <x v="0"/>
    <x v="0"/>
    <x v="8"/>
    <x v="1"/>
    <n v="94109"/>
    <x v="1"/>
    <s v="OFF-AP-10004859"/>
    <x v="1"/>
    <x v="9"/>
    <s v="Acco 6 Outlet Guardian Premium Surge Suppressor"/>
    <x v="2908"/>
    <n v="3"/>
    <n v="0"/>
    <n v="11.793600000000001"/>
    <x v="1"/>
    <x v="0"/>
  </r>
  <r>
    <n v="5550"/>
    <s v="CA-2016-159800"/>
    <x v="683"/>
    <d v="2016-12-01T00:00:00"/>
    <s v="First Class"/>
    <s v="SG-20470"/>
    <s v="Sheri Gordon"/>
    <x v="0"/>
    <x v="0"/>
    <x v="8"/>
    <x v="1"/>
    <n v="94109"/>
    <x v="1"/>
    <s v="TEC-AC-10003447"/>
    <x v="2"/>
    <x v="11"/>
    <s v="Micropad Numeric Keypads"/>
    <x v="4007"/>
    <n v="7"/>
    <n v="0"/>
    <n v="34.982499999999987"/>
    <x v="1"/>
    <x v="0"/>
  </r>
  <r>
    <n v="5551"/>
    <s v="US-2016-159618"/>
    <x v="607"/>
    <d v="2016-11-16T00:00:00"/>
    <s v="Standard Class"/>
    <s v="DB-12970"/>
    <s v="Darren Budd"/>
    <x v="1"/>
    <x v="0"/>
    <x v="12"/>
    <x v="5"/>
    <n v="77036"/>
    <x v="2"/>
    <s v="OFF-AR-10003183"/>
    <x v="1"/>
    <x v="6"/>
    <s v="Avery Fluorescent Highlighter Four-Color Set"/>
    <x v="2812"/>
    <n v="1"/>
    <n v="0.2"/>
    <n v="0.33399999999999974"/>
    <x v="2"/>
    <x v="0"/>
  </r>
  <r>
    <n v="5552"/>
    <s v="US-2016-159618"/>
    <x v="607"/>
    <d v="2016-11-16T00:00:00"/>
    <s v="Standard Class"/>
    <s v="DB-12970"/>
    <s v="Darren Budd"/>
    <x v="1"/>
    <x v="0"/>
    <x v="12"/>
    <x v="5"/>
    <n v="77036"/>
    <x v="2"/>
    <s v="OFF-SU-10000432"/>
    <x v="1"/>
    <x v="14"/>
    <s v="Acco Side-Punched Conventional Columnar Pads"/>
    <x v="4008"/>
    <n v="6"/>
    <n v="0.2"/>
    <n v="-3.123000000000002"/>
    <x v="2"/>
    <x v="0"/>
  </r>
  <r>
    <n v="5553"/>
    <s v="US-2016-159618"/>
    <x v="607"/>
    <d v="2016-11-16T00:00:00"/>
    <s v="Standard Class"/>
    <s v="DB-12970"/>
    <s v="Darren Budd"/>
    <x v="1"/>
    <x v="0"/>
    <x v="12"/>
    <x v="5"/>
    <n v="77036"/>
    <x v="2"/>
    <s v="TEC-AC-10003832"/>
    <x v="2"/>
    <x v="11"/>
    <s v="Imation 16GB Mini TravelDrive USB 2.0 Flash Drive"/>
    <x v="2220"/>
    <n v="3"/>
    <n v="0.2"/>
    <n v="20.8719"/>
    <x v="2"/>
    <x v="0"/>
  </r>
  <r>
    <n v="5554"/>
    <s v="US-2016-159618"/>
    <x v="607"/>
    <d v="2016-11-16T00:00:00"/>
    <s v="Standard Class"/>
    <s v="DB-12970"/>
    <s v="Darren Budd"/>
    <x v="1"/>
    <x v="0"/>
    <x v="12"/>
    <x v="5"/>
    <n v="77036"/>
    <x v="2"/>
    <s v="OFF-PA-10004100"/>
    <x v="1"/>
    <x v="10"/>
    <s v="Xerox 216"/>
    <x v="1590"/>
    <n v="7"/>
    <n v="0.2"/>
    <n v="12.700800000000001"/>
    <x v="2"/>
    <x v="0"/>
  </r>
  <r>
    <n v="5555"/>
    <s v="US-2016-159618"/>
    <x v="607"/>
    <d v="2016-11-16T00:00:00"/>
    <s v="Standard Class"/>
    <s v="DB-12970"/>
    <s v="Darren Budd"/>
    <x v="1"/>
    <x v="0"/>
    <x v="12"/>
    <x v="5"/>
    <n v="77036"/>
    <x v="2"/>
    <s v="FUR-BO-10004467"/>
    <x v="0"/>
    <x v="0"/>
    <s v="Bestar Classic Bookcase"/>
    <x v="4009"/>
    <n v="1"/>
    <n v="0.32"/>
    <n v="-12.998700000000007"/>
    <x v="2"/>
    <x v="0"/>
  </r>
  <r>
    <n v="5556"/>
    <s v="CA-2019-116113"/>
    <x v="280"/>
    <d v="2019-10-06T00:00:00"/>
    <s v="Second Class"/>
    <s v="JW-15220"/>
    <s v="Jane Waco"/>
    <x v="1"/>
    <x v="0"/>
    <x v="122"/>
    <x v="19"/>
    <n v="36116"/>
    <x v="0"/>
    <s v="FUR-FU-10002963"/>
    <x v="0"/>
    <x v="5"/>
    <s v="Master Caster Door Stop, Gray"/>
    <x v="1015"/>
    <n v="2"/>
    <n v="0"/>
    <n v="3.4543999999999997"/>
    <x v="0"/>
    <x v="0"/>
  </r>
  <r>
    <n v="5557"/>
    <s v="CA-2017-125066"/>
    <x v="639"/>
    <d v="2017-12-18T00:00:00"/>
    <s v="Standard Class"/>
    <s v="KD-16495"/>
    <s v="Keith Dawkins"/>
    <x v="1"/>
    <x v="0"/>
    <x v="25"/>
    <x v="35"/>
    <n v="39212"/>
    <x v="0"/>
    <s v="FUR-FU-10003829"/>
    <x v="0"/>
    <x v="5"/>
    <s v="Stackable Trays"/>
    <x v="51"/>
    <n v="2"/>
    <n v="0"/>
    <n v="1.9711999999999996"/>
    <x v="0"/>
    <x v="0"/>
  </r>
  <r>
    <n v="5558"/>
    <s v="CA-2017-125066"/>
    <x v="639"/>
    <d v="2017-12-18T00:00:00"/>
    <s v="Standard Class"/>
    <s v="KD-16495"/>
    <s v="Keith Dawkins"/>
    <x v="1"/>
    <x v="0"/>
    <x v="25"/>
    <x v="35"/>
    <n v="39212"/>
    <x v="0"/>
    <s v="OFF-AR-10003582"/>
    <x v="1"/>
    <x v="6"/>
    <s v="Boston Electric Pencil Sharpener, Model 1818, Charcoal Black"/>
    <x v="2471"/>
    <n v="2"/>
    <n v="0"/>
    <n v="15.764000000000003"/>
    <x v="0"/>
    <x v="0"/>
  </r>
  <r>
    <n v="5559"/>
    <s v="US-2017-114741"/>
    <x v="401"/>
    <d v="2017-12-10T00:00:00"/>
    <s v="Standard Class"/>
    <s v="IL-15100"/>
    <s v="Ivan Liston"/>
    <x v="0"/>
    <x v="0"/>
    <x v="226"/>
    <x v="33"/>
    <n v="89031"/>
    <x v="1"/>
    <s v="OFF-PA-10000048"/>
    <x v="1"/>
    <x v="10"/>
    <s v="Xerox 20"/>
    <x v="90"/>
    <n v="1"/>
    <n v="0"/>
    <n v="3.1104000000000003"/>
    <x v="1"/>
    <x v="0"/>
  </r>
  <r>
    <n v="5560"/>
    <s v="US-2017-114741"/>
    <x v="401"/>
    <d v="2017-12-10T00:00:00"/>
    <s v="Standard Class"/>
    <s v="IL-15100"/>
    <s v="Ivan Liston"/>
    <x v="0"/>
    <x v="0"/>
    <x v="226"/>
    <x v="33"/>
    <n v="89031"/>
    <x v="1"/>
    <s v="OFF-ST-10000078"/>
    <x v="1"/>
    <x v="4"/>
    <s v="Tennsco 6- and 18-Compartment Lockers"/>
    <x v="2225"/>
    <n v="5"/>
    <n v="0"/>
    <n v="238.65299999999991"/>
    <x v="1"/>
    <x v="0"/>
  </r>
  <r>
    <n v="5561"/>
    <s v="US-2017-114741"/>
    <x v="401"/>
    <d v="2017-12-10T00:00:00"/>
    <s v="Standard Class"/>
    <s v="IL-15100"/>
    <s v="Ivan Liston"/>
    <x v="0"/>
    <x v="0"/>
    <x v="226"/>
    <x v="33"/>
    <n v="89031"/>
    <x v="1"/>
    <s v="OFF-LA-10004853"/>
    <x v="1"/>
    <x v="2"/>
    <s v="Avery 483"/>
    <x v="1830"/>
    <n v="3"/>
    <n v="0"/>
    <n v="6.8723999999999998"/>
    <x v="1"/>
    <x v="0"/>
  </r>
  <r>
    <n v="5562"/>
    <s v="CA-2019-133263"/>
    <x v="185"/>
    <d v="2019-04-02T00:00:00"/>
    <s v="Second Class"/>
    <s v="JE-15610"/>
    <s v="Jim Epp"/>
    <x v="1"/>
    <x v="0"/>
    <x v="118"/>
    <x v="32"/>
    <n v="30318"/>
    <x v="0"/>
    <s v="OFF-BI-10001153"/>
    <x v="1"/>
    <x v="8"/>
    <s v="Ibico Recycled Grain-Textured Covers"/>
    <x v="4010"/>
    <n v="1"/>
    <n v="0"/>
    <n v="17.27"/>
    <x v="0"/>
    <x v="0"/>
  </r>
  <r>
    <n v="5563"/>
    <s v="CA-2019-133263"/>
    <x v="185"/>
    <d v="2019-04-02T00:00:00"/>
    <s v="Second Class"/>
    <s v="JE-15610"/>
    <s v="Jim Epp"/>
    <x v="1"/>
    <x v="0"/>
    <x v="118"/>
    <x v="32"/>
    <n v="30318"/>
    <x v="0"/>
    <s v="TEC-CO-10001449"/>
    <x v="2"/>
    <x v="16"/>
    <s v="Hewlett Packard LaserJet 3310 Copier"/>
    <x v="491"/>
    <n v="5"/>
    <n v="0"/>
    <n v="1439.9760000000001"/>
    <x v="0"/>
    <x v="0"/>
  </r>
  <r>
    <n v="5564"/>
    <s v="CA-2019-133263"/>
    <x v="185"/>
    <d v="2019-04-02T00:00:00"/>
    <s v="Second Class"/>
    <s v="JE-15610"/>
    <s v="Jim Epp"/>
    <x v="1"/>
    <x v="0"/>
    <x v="118"/>
    <x v="32"/>
    <n v="30318"/>
    <x v="0"/>
    <s v="OFF-BI-10000474"/>
    <x v="1"/>
    <x v="8"/>
    <s v="Avery Recycled Flexi-View Covers for Binding Systems"/>
    <x v="4011"/>
    <n v="4"/>
    <n v="0"/>
    <n v="30.7776"/>
    <x v="0"/>
    <x v="0"/>
  </r>
  <r>
    <n v="5565"/>
    <s v="CA-2019-157966"/>
    <x v="677"/>
    <d v="2019-03-13T00:00:00"/>
    <s v="Same Day"/>
    <s v="SU-20665"/>
    <s v="Stephanie Ulpright"/>
    <x v="2"/>
    <x v="0"/>
    <x v="22"/>
    <x v="10"/>
    <n v="60610"/>
    <x v="2"/>
    <s v="OFF-AR-10000799"/>
    <x v="1"/>
    <x v="6"/>
    <s v="Col-Erase Pencils with Erasers"/>
    <x v="530"/>
    <n v="4"/>
    <n v="0.2"/>
    <n v="2.188799999999997"/>
    <x v="2"/>
    <x v="0"/>
  </r>
  <r>
    <n v="5566"/>
    <s v="CA-2019-157966"/>
    <x v="677"/>
    <d v="2019-03-13T00:00:00"/>
    <s v="Same Day"/>
    <s v="SU-20665"/>
    <s v="Stephanie Ulpright"/>
    <x v="2"/>
    <x v="0"/>
    <x v="22"/>
    <x v="10"/>
    <n v="60610"/>
    <x v="2"/>
    <s v="TEC-MA-10002109"/>
    <x v="2"/>
    <x v="15"/>
    <s v="HP Officejet Pro 8600 e-All-In-One Printer, Copier, Scanner, Fax"/>
    <x v="4012"/>
    <n v="2"/>
    <n v="0.3"/>
    <n v="8.9993999999999801"/>
    <x v="2"/>
    <x v="0"/>
  </r>
  <r>
    <n v="5567"/>
    <s v="CA-2019-157966"/>
    <x v="677"/>
    <d v="2019-03-13T00:00:00"/>
    <s v="Same Day"/>
    <s v="SU-20665"/>
    <s v="Stephanie Ulpright"/>
    <x v="2"/>
    <x v="0"/>
    <x v="22"/>
    <x v="10"/>
    <n v="60610"/>
    <x v="2"/>
    <s v="OFF-AR-10003338"/>
    <x v="1"/>
    <x v="6"/>
    <s v="Eberhard Faber 3 1/2&quot; Golf Pencils"/>
    <x v="4013"/>
    <n v="5"/>
    <n v="0.2"/>
    <n v="1.8599999999999994"/>
    <x v="2"/>
    <x v="0"/>
  </r>
  <r>
    <n v="5568"/>
    <s v="CA-2019-157966"/>
    <x v="677"/>
    <d v="2019-03-13T00:00:00"/>
    <s v="Same Day"/>
    <s v="SU-20665"/>
    <s v="Stephanie Ulpright"/>
    <x v="2"/>
    <x v="0"/>
    <x v="22"/>
    <x v="10"/>
    <n v="60610"/>
    <x v="2"/>
    <s v="FUR-CH-10003606"/>
    <x v="0"/>
    <x v="1"/>
    <s v="SAFCO Folding Chair Trolley"/>
    <x v="4014"/>
    <n v="1"/>
    <n v="0.3"/>
    <n v="-2.5647999999999982"/>
    <x v="2"/>
    <x v="0"/>
  </r>
  <r>
    <n v="5569"/>
    <s v="CA-2019-157966"/>
    <x v="677"/>
    <d v="2019-03-13T00:00:00"/>
    <s v="Same Day"/>
    <s v="SU-20665"/>
    <s v="Stephanie Ulpright"/>
    <x v="2"/>
    <x v="0"/>
    <x v="22"/>
    <x v="10"/>
    <n v="60610"/>
    <x v="2"/>
    <s v="TEC-CO-10001449"/>
    <x v="2"/>
    <x v="16"/>
    <s v="Hewlett Packard LaserJet 3310 Copier"/>
    <x v="324"/>
    <n v="2"/>
    <n v="0.2"/>
    <n v="335.99440000000004"/>
    <x v="2"/>
    <x v="0"/>
  </r>
  <r>
    <n v="5570"/>
    <s v="CA-2019-157966"/>
    <x v="677"/>
    <d v="2019-03-13T00:00:00"/>
    <s v="Same Day"/>
    <s v="SU-20665"/>
    <s v="Stephanie Ulpright"/>
    <x v="2"/>
    <x v="0"/>
    <x v="22"/>
    <x v="10"/>
    <n v="60610"/>
    <x v="2"/>
    <s v="OFF-PA-10001934"/>
    <x v="1"/>
    <x v="10"/>
    <s v="Xerox 1993"/>
    <x v="12"/>
    <n v="3"/>
    <n v="0.2"/>
    <n v="5.6375999999999999"/>
    <x v="2"/>
    <x v="0"/>
  </r>
  <r>
    <n v="5571"/>
    <s v="CA-2019-157966"/>
    <x v="677"/>
    <d v="2019-03-13T00:00:00"/>
    <s v="Same Day"/>
    <s v="SU-20665"/>
    <s v="Stephanie Ulpright"/>
    <x v="2"/>
    <x v="0"/>
    <x v="22"/>
    <x v="10"/>
    <n v="60610"/>
    <x v="2"/>
    <s v="TEC-PH-10001527"/>
    <x v="2"/>
    <x v="7"/>
    <s v="Plantronics MX500i Earset"/>
    <x v="4015"/>
    <n v="1"/>
    <n v="0.2"/>
    <n v="-7.3015000000000025"/>
    <x v="2"/>
    <x v="0"/>
  </r>
  <r>
    <n v="5572"/>
    <s v="CA-2016-151162"/>
    <x v="29"/>
    <d v="2016-12-09T00:00:00"/>
    <s v="Standard Class"/>
    <s v="EA-14035"/>
    <s v="Erin Ashbrook"/>
    <x v="1"/>
    <x v="0"/>
    <x v="38"/>
    <x v="24"/>
    <n v="43229"/>
    <x v="3"/>
    <s v="OFF-PA-10001033"/>
    <x v="1"/>
    <x v="10"/>
    <s v="Xerox 1893"/>
    <x v="4016"/>
    <n v="3"/>
    <n v="0.2"/>
    <n v="35.661300000000004"/>
    <x v="3"/>
    <x v="1"/>
  </r>
  <r>
    <n v="5573"/>
    <s v="CA-2016-151162"/>
    <x v="29"/>
    <d v="2016-12-09T00:00:00"/>
    <s v="Standard Class"/>
    <s v="EA-14035"/>
    <s v="Erin Ashbrook"/>
    <x v="1"/>
    <x v="0"/>
    <x v="38"/>
    <x v="24"/>
    <n v="43229"/>
    <x v="3"/>
    <s v="OFF-BI-10003719"/>
    <x v="1"/>
    <x v="8"/>
    <s v="Large Capacity Hanging Post Binders"/>
    <x v="4017"/>
    <n v="4"/>
    <n v="0.7"/>
    <n v="-23.952000000000005"/>
    <x v="3"/>
    <x v="1"/>
  </r>
  <r>
    <n v="5574"/>
    <s v="CA-2016-151162"/>
    <x v="29"/>
    <d v="2016-12-09T00:00:00"/>
    <s v="Standard Class"/>
    <s v="EA-14035"/>
    <s v="Erin Ashbrook"/>
    <x v="1"/>
    <x v="0"/>
    <x v="38"/>
    <x v="24"/>
    <n v="43229"/>
    <x v="3"/>
    <s v="OFF-PA-10003036"/>
    <x v="1"/>
    <x v="10"/>
    <s v="Black Print Carbonless 8 1/2&quot; x 8 1/4&quot; Rapid Memo Book"/>
    <x v="1133"/>
    <n v="3"/>
    <n v="0.2"/>
    <n v="5.6783999999999981"/>
    <x v="3"/>
    <x v="1"/>
  </r>
  <r>
    <n v="5575"/>
    <s v="CA-2016-151162"/>
    <x v="29"/>
    <d v="2016-12-09T00:00:00"/>
    <s v="Standard Class"/>
    <s v="EA-14035"/>
    <s v="Erin Ashbrook"/>
    <x v="1"/>
    <x v="0"/>
    <x v="38"/>
    <x v="24"/>
    <n v="43229"/>
    <x v="3"/>
    <s v="TEC-PH-10001870"/>
    <x v="2"/>
    <x v="7"/>
    <s v="Lunatik TT5L-002 Taktik Strike Impact Protection System for iPhone 5"/>
    <x v="4018"/>
    <n v="1"/>
    <n v="0.4"/>
    <n v="-9.1845000000000034"/>
    <x v="3"/>
    <x v="1"/>
  </r>
  <r>
    <n v="5576"/>
    <s v="CA-2016-151162"/>
    <x v="29"/>
    <d v="2016-12-09T00:00:00"/>
    <s v="Standard Class"/>
    <s v="EA-14035"/>
    <s v="Erin Ashbrook"/>
    <x v="1"/>
    <x v="0"/>
    <x v="38"/>
    <x v="24"/>
    <n v="43229"/>
    <x v="3"/>
    <s v="TEC-PH-10001809"/>
    <x v="2"/>
    <x v="7"/>
    <s v="Panasonic KX T7736-B Digital phone"/>
    <x v="4019"/>
    <n v="2"/>
    <n v="0.4"/>
    <n v="-44.984999999999999"/>
    <x v="3"/>
    <x v="1"/>
  </r>
  <r>
    <n v="5577"/>
    <s v="CA-2018-136686"/>
    <x v="939"/>
    <d v="2018-12-16T00:00:00"/>
    <s v="Standard Class"/>
    <s v="RF-19840"/>
    <s v="Roy Französisch"/>
    <x v="0"/>
    <x v="0"/>
    <x v="45"/>
    <x v="1"/>
    <n v="91104"/>
    <x v="1"/>
    <s v="FUR-FU-10004864"/>
    <x v="0"/>
    <x v="5"/>
    <s v="Howard Miller 14-1/2&quot; Diameter Chrome Round Wall Clock"/>
    <x v="4020"/>
    <n v="6"/>
    <n v="0"/>
    <n v="122.76479999999999"/>
    <x v="1"/>
    <x v="0"/>
  </r>
  <r>
    <n v="5578"/>
    <s v="CA-2018-136686"/>
    <x v="939"/>
    <d v="2018-12-16T00:00:00"/>
    <s v="Standard Class"/>
    <s v="RF-19840"/>
    <s v="Roy Französisch"/>
    <x v="0"/>
    <x v="0"/>
    <x v="45"/>
    <x v="1"/>
    <n v="91104"/>
    <x v="1"/>
    <s v="OFF-AP-10002350"/>
    <x v="1"/>
    <x v="9"/>
    <s v="Belkin F9H710-06 7 Outlet SurgeMaster Surge Protector"/>
    <x v="3092"/>
    <n v="3"/>
    <n v="0"/>
    <n v="15.8256"/>
    <x v="1"/>
    <x v="0"/>
  </r>
  <r>
    <n v="5579"/>
    <s v="CA-2019-137498"/>
    <x v="428"/>
    <d v="2019-09-14T00:00:00"/>
    <s v="Second Class"/>
    <s v="LC-17050"/>
    <s v="Liz Carlisle"/>
    <x v="0"/>
    <x v="0"/>
    <x v="1"/>
    <x v="1"/>
    <n v="90004"/>
    <x v="1"/>
    <s v="OFF-AR-10003829"/>
    <x v="1"/>
    <x v="6"/>
    <s v="Newell 35"/>
    <x v="2637"/>
    <n v="2"/>
    <n v="0"/>
    <n v="1.9023999999999992"/>
    <x v="1"/>
    <x v="0"/>
  </r>
  <r>
    <n v="5580"/>
    <s v="CA-2019-137498"/>
    <x v="428"/>
    <d v="2019-09-14T00:00:00"/>
    <s v="Second Class"/>
    <s v="LC-17050"/>
    <s v="Liz Carlisle"/>
    <x v="0"/>
    <x v="0"/>
    <x v="1"/>
    <x v="1"/>
    <n v="90004"/>
    <x v="1"/>
    <s v="FUR-CH-10003833"/>
    <x v="0"/>
    <x v="1"/>
    <s v="Novimex Fabric Task Chair"/>
    <x v="3611"/>
    <n v="5"/>
    <n v="0.2"/>
    <n v="-15.245000000000005"/>
    <x v="1"/>
    <x v="0"/>
  </r>
  <r>
    <n v="5581"/>
    <s v="CA-2019-137498"/>
    <x v="428"/>
    <d v="2019-09-14T00:00:00"/>
    <s v="Second Class"/>
    <s v="LC-17050"/>
    <s v="Liz Carlisle"/>
    <x v="0"/>
    <x v="0"/>
    <x v="1"/>
    <x v="1"/>
    <n v="90004"/>
    <x v="1"/>
    <s v="OFF-PA-10000143"/>
    <x v="1"/>
    <x v="10"/>
    <s v="Astroparche Fine Business Paper"/>
    <x v="4021"/>
    <n v="9"/>
    <n v="0"/>
    <n v="22.809600000000003"/>
    <x v="1"/>
    <x v="0"/>
  </r>
  <r>
    <n v="5582"/>
    <s v="CA-2019-163818"/>
    <x v="1055"/>
    <d v="2019-10-08T00:00:00"/>
    <s v="Standard Class"/>
    <s v="PS-18970"/>
    <s v="Paul Stevenson"/>
    <x v="2"/>
    <x v="0"/>
    <x v="183"/>
    <x v="39"/>
    <n v="20735"/>
    <x v="3"/>
    <s v="FUR-FU-10000076"/>
    <x v="0"/>
    <x v="5"/>
    <s v="24-Hour Round Wall Clock"/>
    <x v="1024"/>
    <n v="1"/>
    <n v="0"/>
    <n v="8.5914000000000019"/>
    <x v="3"/>
    <x v="0"/>
  </r>
  <r>
    <n v="5583"/>
    <s v="CA-2018-161158"/>
    <x v="195"/>
    <d v="2018-05-13T00:00:00"/>
    <s v="Standard Class"/>
    <s v="PS-18970"/>
    <s v="Paul Stevenson"/>
    <x v="2"/>
    <x v="0"/>
    <x v="20"/>
    <x v="15"/>
    <n v="10024"/>
    <x v="3"/>
    <s v="OFF-AR-10000462"/>
    <x v="1"/>
    <x v="6"/>
    <s v="Sanford Pocket Accent Highlighters"/>
    <x v="3905"/>
    <n v="5"/>
    <n v="0"/>
    <n v="3.4400000000000008"/>
    <x v="3"/>
    <x v="0"/>
  </r>
  <r>
    <n v="5584"/>
    <s v="CA-2016-116673"/>
    <x v="534"/>
    <d v="2016-12-19T00:00:00"/>
    <s v="Second Class"/>
    <s v="JO-15280"/>
    <s v="Jas O'Carroll"/>
    <x v="0"/>
    <x v="0"/>
    <x v="70"/>
    <x v="1"/>
    <n v="92037"/>
    <x v="1"/>
    <s v="FUR-FU-10003829"/>
    <x v="0"/>
    <x v="5"/>
    <s v="Stackable Trays"/>
    <x v="51"/>
    <n v="2"/>
    <n v="0"/>
    <n v="1.9711999999999996"/>
    <x v="1"/>
    <x v="0"/>
  </r>
  <r>
    <n v="5585"/>
    <s v="CA-2019-105333"/>
    <x v="329"/>
    <d v="2019-12-04T00:00:00"/>
    <s v="Standard Class"/>
    <s v="VP-21730"/>
    <s v="Victor Preis"/>
    <x v="2"/>
    <x v="0"/>
    <x v="20"/>
    <x v="15"/>
    <n v="10011"/>
    <x v="3"/>
    <s v="OFF-ST-10002182"/>
    <x v="1"/>
    <x v="4"/>
    <s v="Iris 3-Drawer Stacking Bin, Black"/>
    <x v="4022"/>
    <n v="4"/>
    <n v="0"/>
    <n v="1.6711999999999989"/>
    <x v="3"/>
    <x v="0"/>
  </r>
  <r>
    <n v="5586"/>
    <s v="CA-2019-105333"/>
    <x v="329"/>
    <d v="2019-12-04T00:00:00"/>
    <s v="Standard Class"/>
    <s v="VP-21730"/>
    <s v="Victor Preis"/>
    <x v="2"/>
    <x v="0"/>
    <x v="20"/>
    <x v="15"/>
    <n v="10011"/>
    <x v="3"/>
    <s v="TEC-PH-10001468"/>
    <x v="2"/>
    <x v="7"/>
    <s v="Panasonic Business Telephones KX-T7736"/>
    <x v="4023"/>
    <n v="3"/>
    <n v="0"/>
    <n v="163.81799999999998"/>
    <x v="3"/>
    <x v="0"/>
  </r>
  <r>
    <n v="5587"/>
    <s v="CA-2019-105333"/>
    <x v="329"/>
    <d v="2019-12-04T00:00:00"/>
    <s v="Standard Class"/>
    <s v="VP-21730"/>
    <s v="Victor Preis"/>
    <x v="2"/>
    <x v="0"/>
    <x v="20"/>
    <x v="15"/>
    <n v="10011"/>
    <x v="3"/>
    <s v="OFF-ST-10001809"/>
    <x v="1"/>
    <x v="4"/>
    <s v="Fellowes Officeware Wire Shelving"/>
    <x v="2055"/>
    <n v="3"/>
    <n v="0"/>
    <n v="5.3897999999999939"/>
    <x v="3"/>
    <x v="0"/>
  </r>
  <r>
    <n v="5588"/>
    <s v="CA-2017-149993"/>
    <x v="531"/>
    <d v="2017-03-20T00:00:00"/>
    <s v="First Class"/>
    <s v="GA-14725"/>
    <s v="Guy Armstrong"/>
    <x v="0"/>
    <x v="0"/>
    <x v="152"/>
    <x v="1"/>
    <n v="93534"/>
    <x v="1"/>
    <s v="OFF-FA-10001561"/>
    <x v="1"/>
    <x v="13"/>
    <s v="Stockwell Push Pins"/>
    <x v="2943"/>
    <n v="5"/>
    <n v="0"/>
    <n v="3.5970000000000004"/>
    <x v="1"/>
    <x v="0"/>
  </r>
  <r>
    <n v="5589"/>
    <s v="CA-2016-168158"/>
    <x v="866"/>
    <d v="2016-07-24T00:00:00"/>
    <s v="Standard Class"/>
    <s v="EM-14140"/>
    <s v="Eugene Moren"/>
    <x v="2"/>
    <x v="0"/>
    <x v="120"/>
    <x v="37"/>
    <n v="59405"/>
    <x v="1"/>
    <s v="OFF-BI-10001759"/>
    <x v="1"/>
    <x v="8"/>
    <s v="Acco Pressboard Covers with Storage Hooks, 14 7/8&quot; x 11&quot;, Dark Blue"/>
    <x v="861"/>
    <n v="2"/>
    <n v="0.2"/>
    <n v="2.2098"/>
    <x v="1"/>
    <x v="0"/>
  </r>
  <r>
    <n v="5590"/>
    <s v="CA-2018-115224"/>
    <x v="16"/>
    <d v="2018-12-11T00:00:00"/>
    <s v="Second Class"/>
    <s v="DB-13615"/>
    <s v="Doug Bickford"/>
    <x v="0"/>
    <x v="0"/>
    <x v="8"/>
    <x v="1"/>
    <n v="94110"/>
    <x v="1"/>
    <s v="OFF-ST-10000615"/>
    <x v="1"/>
    <x v="4"/>
    <s v="SimpliFile Personal File, Black Granite, 15w x 6-15/16d x 11-1/4h"/>
    <x v="4024"/>
    <n v="3"/>
    <n v="0"/>
    <n v="9.5340000000000025"/>
    <x v="1"/>
    <x v="0"/>
  </r>
  <r>
    <n v="5591"/>
    <s v="CA-2018-115224"/>
    <x v="16"/>
    <d v="2018-12-11T00:00:00"/>
    <s v="Second Class"/>
    <s v="DB-13615"/>
    <s v="Doug Bickford"/>
    <x v="0"/>
    <x v="0"/>
    <x v="8"/>
    <x v="1"/>
    <n v="94110"/>
    <x v="1"/>
    <s v="OFF-ST-10003816"/>
    <x v="1"/>
    <x v="4"/>
    <s v="Fellowes High-Stak Drawer Files"/>
    <x v="836"/>
    <n v="2"/>
    <n v="0"/>
    <n v="81.047399999999982"/>
    <x v="1"/>
    <x v="0"/>
  </r>
  <r>
    <n v="5592"/>
    <s v="CA-2016-164742"/>
    <x v="303"/>
    <d v="2016-10-18T00:00:00"/>
    <s v="Second Class"/>
    <s v="ML-17395"/>
    <s v="Marina Lichtenstein"/>
    <x v="1"/>
    <x v="0"/>
    <x v="80"/>
    <x v="30"/>
    <n v="8701"/>
    <x v="3"/>
    <s v="FUR-CH-10002880"/>
    <x v="0"/>
    <x v="1"/>
    <s v="Global High-Back Leather Tilter, Burgundy"/>
    <x v="4025"/>
    <n v="2"/>
    <n v="0"/>
    <n v="27.057799999999986"/>
    <x v="3"/>
    <x v="0"/>
  </r>
  <r>
    <n v="5593"/>
    <s v="CA-2016-164742"/>
    <x v="303"/>
    <d v="2016-10-18T00:00:00"/>
    <s v="Second Class"/>
    <s v="ML-17395"/>
    <s v="Marina Lichtenstein"/>
    <x v="1"/>
    <x v="0"/>
    <x v="80"/>
    <x v="30"/>
    <n v="8701"/>
    <x v="3"/>
    <s v="OFF-BI-10004738"/>
    <x v="1"/>
    <x v="8"/>
    <s v="Flexible Leather- Look Classic Collection Ring Binder"/>
    <x v="4026"/>
    <n v="1"/>
    <n v="0"/>
    <n v="9.4700000000000006"/>
    <x v="3"/>
    <x v="0"/>
  </r>
  <r>
    <n v="5594"/>
    <s v="US-2019-108014"/>
    <x v="123"/>
    <d v="2019-11-25T00:00:00"/>
    <s v="Standard Class"/>
    <s v="JH-15430"/>
    <s v="Jennifer Halladay"/>
    <x v="0"/>
    <x v="0"/>
    <x v="138"/>
    <x v="24"/>
    <n v="44105"/>
    <x v="3"/>
    <s v="OFF-BI-10003984"/>
    <x v="1"/>
    <x v="8"/>
    <s v="Lock-Up Easel 'Spel-Binder'"/>
    <x v="4027"/>
    <n v="7"/>
    <n v="0.7"/>
    <n v="-45.933299999999988"/>
    <x v="3"/>
    <x v="0"/>
  </r>
  <r>
    <n v="5595"/>
    <s v="CA-2019-160325"/>
    <x v="241"/>
    <d v="2019-09-24T00:00:00"/>
    <s v="Same Day"/>
    <s v="BP-11095"/>
    <s v="Bart Pistole"/>
    <x v="1"/>
    <x v="0"/>
    <x v="104"/>
    <x v="31"/>
    <n v="1841"/>
    <x v="3"/>
    <s v="TEC-PH-10000984"/>
    <x v="2"/>
    <x v="7"/>
    <s v="Panasonic KX-TG9471B"/>
    <x v="3743"/>
    <n v="2"/>
    <n v="0"/>
    <n v="109.75440000000003"/>
    <x v="3"/>
    <x v="0"/>
  </r>
  <r>
    <n v="5596"/>
    <s v="CA-2019-160325"/>
    <x v="241"/>
    <d v="2019-09-24T00:00:00"/>
    <s v="Same Day"/>
    <s v="BP-11095"/>
    <s v="Bart Pistole"/>
    <x v="1"/>
    <x v="0"/>
    <x v="104"/>
    <x v="31"/>
    <n v="1841"/>
    <x v="3"/>
    <s v="TEC-PH-10001944"/>
    <x v="2"/>
    <x v="7"/>
    <s v="Wi-Ex zBoost YX540 Cellular Phone Signal Booster"/>
    <x v="1907"/>
    <n v="3"/>
    <n v="0"/>
    <n v="131.35499999999996"/>
    <x v="3"/>
    <x v="0"/>
  </r>
  <r>
    <n v="5597"/>
    <s v="CA-2017-159779"/>
    <x v="12"/>
    <d v="2017-09-29T00:00:00"/>
    <s v="Standard Class"/>
    <s v="SB-20185"/>
    <s v="Sarah Brown"/>
    <x v="0"/>
    <x v="0"/>
    <x v="3"/>
    <x v="38"/>
    <n v="3301"/>
    <x v="3"/>
    <s v="OFF-BI-10002735"/>
    <x v="1"/>
    <x v="8"/>
    <s v="GBC Prestige Therm-A-Bind Covers"/>
    <x v="4028"/>
    <n v="2"/>
    <n v="0"/>
    <n v="32.251400000000004"/>
    <x v="3"/>
    <x v="0"/>
  </r>
  <r>
    <n v="5598"/>
    <s v="CA-2019-151176"/>
    <x v="778"/>
    <d v="2019-02-20T00:00:00"/>
    <s v="Standard Class"/>
    <s v="SV-20785"/>
    <s v="Stewart Visinsky"/>
    <x v="0"/>
    <x v="0"/>
    <x v="248"/>
    <x v="39"/>
    <n v="21215"/>
    <x v="3"/>
    <s v="OFF-SU-10001165"/>
    <x v="1"/>
    <x v="14"/>
    <s v="Acme Elite Stainless Steel Scissors"/>
    <x v="3456"/>
    <n v="3"/>
    <n v="0"/>
    <n v="6.5052000000000003"/>
    <x v="3"/>
    <x v="0"/>
  </r>
  <r>
    <n v="5599"/>
    <s v="CA-2019-151176"/>
    <x v="778"/>
    <d v="2019-02-20T00:00:00"/>
    <s v="Standard Class"/>
    <s v="SV-20785"/>
    <s v="Stewart Visinsky"/>
    <x v="0"/>
    <x v="0"/>
    <x v="248"/>
    <x v="39"/>
    <n v="21215"/>
    <x v="3"/>
    <s v="OFF-AR-10000614"/>
    <x v="1"/>
    <x v="6"/>
    <s v="Barrel Sharpener"/>
    <x v="3953"/>
    <n v="3"/>
    <n v="0"/>
    <n v="2.7845999999999997"/>
    <x v="3"/>
    <x v="0"/>
  </r>
  <r>
    <n v="5600"/>
    <s v="CA-2016-108903"/>
    <x v="462"/>
    <d v="2016-10-03T00:00:00"/>
    <s v="Same Day"/>
    <s v="DO-13435"/>
    <s v="Denny Ordway"/>
    <x v="0"/>
    <x v="0"/>
    <x v="38"/>
    <x v="24"/>
    <n v="43229"/>
    <x v="3"/>
    <s v="OFF-AR-10004010"/>
    <x v="1"/>
    <x v="6"/>
    <s v="Hunt Boston Vacuum Mount KS Pencil Sharpener"/>
    <x v="4029"/>
    <n v="2"/>
    <n v="0.2"/>
    <n v="4.1987999999999985"/>
    <x v="3"/>
    <x v="0"/>
  </r>
  <r>
    <n v="5601"/>
    <s v="CA-2016-108903"/>
    <x v="462"/>
    <d v="2016-10-03T00:00:00"/>
    <s v="Same Day"/>
    <s v="DO-13435"/>
    <s v="Denny Ordway"/>
    <x v="0"/>
    <x v="0"/>
    <x v="38"/>
    <x v="24"/>
    <n v="43229"/>
    <x v="3"/>
    <s v="OFF-EN-10004030"/>
    <x v="1"/>
    <x v="12"/>
    <s v="Convenience Packs of Business Envelopes"/>
    <x v="4030"/>
    <n v="5"/>
    <n v="0.2"/>
    <n v="4.8869999999999987"/>
    <x v="3"/>
    <x v="0"/>
  </r>
  <r>
    <n v="5602"/>
    <s v="CA-2016-108903"/>
    <x v="462"/>
    <d v="2016-10-03T00:00:00"/>
    <s v="Same Day"/>
    <s v="DO-13435"/>
    <s v="Denny Ordway"/>
    <x v="0"/>
    <x v="0"/>
    <x v="38"/>
    <x v="24"/>
    <n v="43229"/>
    <x v="3"/>
    <s v="TEC-AC-10003023"/>
    <x v="2"/>
    <x v="11"/>
    <s v="Logitech G105 Gaming Keyboard"/>
    <x v="4031"/>
    <n v="3"/>
    <n v="0.2"/>
    <n v="-3.5622000000000043"/>
    <x v="3"/>
    <x v="0"/>
  </r>
  <r>
    <n v="5603"/>
    <s v="CA-2018-117919"/>
    <x v="278"/>
    <d v="2018-08-29T00:00:00"/>
    <s v="Second Class"/>
    <s v="TB-21355"/>
    <s v="Todd Boyes"/>
    <x v="1"/>
    <x v="0"/>
    <x v="12"/>
    <x v="5"/>
    <n v="77041"/>
    <x v="2"/>
    <s v="OFF-ST-10003572"/>
    <x v="1"/>
    <x v="4"/>
    <s v="Portfile Personal File Boxes"/>
    <x v="1831"/>
    <n v="1"/>
    <n v="0.2"/>
    <n v="1.0620000000000003"/>
    <x v="2"/>
    <x v="0"/>
  </r>
  <r>
    <n v="5604"/>
    <s v="CA-2018-117919"/>
    <x v="278"/>
    <d v="2018-08-29T00:00:00"/>
    <s v="Second Class"/>
    <s v="TB-21355"/>
    <s v="Todd Boyes"/>
    <x v="1"/>
    <x v="0"/>
    <x v="12"/>
    <x v="5"/>
    <n v="77041"/>
    <x v="2"/>
    <s v="OFF-PA-10004353"/>
    <x v="1"/>
    <x v="10"/>
    <s v="Southworth 25% Cotton Premium Laser Paper and Envelopes"/>
    <x v="2020"/>
    <n v="5"/>
    <n v="0.2"/>
    <n v="27.972000000000001"/>
    <x v="2"/>
    <x v="0"/>
  </r>
  <r>
    <n v="5605"/>
    <s v="CA-2017-142475"/>
    <x v="155"/>
    <d v="2017-12-07T00:00:00"/>
    <s v="Standard Class"/>
    <s v="BS-11380"/>
    <s v="Bill Stewart"/>
    <x v="1"/>
    <x v="0"/>
    <x v="20"/>
    <x v="15"/>
    <n v="10011"/>
    <x v="3"/>
    <s v="OFF-BI-10003718"/>
    <x v="1"/>
    <x v="8"/>
    <s v="GBC Therma-A-Bind 250T Electric Binding System"/>
    <x v="3455"/>
    <n v="6"/>
    <n v="0.2"/>
    <n v="206.62319999999997"/>
    <x v="3"/>
    <x v="0"/>
  </r>
  <r>
    <n v="5606"/>
    <s v="CA-2018-134516"/>
    <x v="873"/>
    <d v="2018-09-25T00:00:00"/>
    <s v="Standard Class"/>
    <s v="FM-14215"/>
    <s v="Filia McAdams"/>
    <x v="1"/>
    <x v="0"/>
    <x v="247"/>
    <x v="3"/>
    <n v="27405"/>
    <x v="0"/>
    <s v="FUR-FU-10001546"/>
    <x v="0"/>
    <x v="5"/>
    <s v="Dana Swing-Arm Lamps"/>
    <x v="1232"/>
    <n v="2"/>
    <n v="0.2"/>
    <n v="1.0679999999999996"/>
    <x v="0"/>
    <x v="0"/>
  </r>
  <r>
    <n v="5607"/>
    <s v="CA-2018-134516"/>
    <x v="873"/>
    <d v="2018-09-25T00:00:00"/>
    <s v="Standard Class"/>
    <s v="FM-14215"/>
    <s v="Filia McAdams"/>
    <x v="1"/>
    <x v="0"/>
    <x v="247"/>
    <x v="3"/>
    <n v="27405"/>
    <x v="0"/>
    <s v="FUR-CH-10002880"/>
    <x v="0"/>
    <x v="1"/>
    <s v="Global High-Back Leather Tilter, Burgundy"/>
    <x v="4032"/>
    <n v="1"/>
    <n v="0.2"/>
    <n v="-11.069100000000006"/>
    <x v="0"/>
    <x v="0"/>
  </r>
  <r>
    <n v="5608"/>
    <s v="CA-2019-105193"/>
    <x v="613"/>
    <d v="2019-03-31T00:00:00"/>
    <s v="Standard Class"/>
    <s v="JL-15835"/>
    <s v="John Lee"/>
    <x v="0"/>
    <x v="0"/>
    <x v="20"/>
    <x v="15"/>
    <n v="10024"/>
    <x v="3"/>
    <s v="OFF-AR-10001547"/>
    <x v="1"/>
    <x v="6"/>
    <s v="Newell 311"/>
    <x v="4033"/>
    <n v="5"/>
    <n v="0"/>
    <n v="2.9835000000000003"/>
    <x v="3"/>
    <x v="0"/>
  </r>
  <r>
    <n v="5609"/>
    <s v="CA-2017-168634"/>
    <x v="401"/>
    <d v="2017-12-11T00:00:00"/>
    <s v="Standard Class"/>
    <s v="AF-10870"/>
    <s v="Art Ferguson"/>
    <x v="0"/>
    <x v="0"/>
    <x v="8"/>
    <x v="1"/>
    <n v="94109"/>
    <x v="1"/>
    <s v="OFF-AP-10001626"/>
    <x v="1"/>
    <x v="9"/>
    <s v="Commercial WindTunnel Clean Air Upright Vacuum, Replacement Belts, Filtration Bags"/>
    <x v="4034"/>
    <n v="2"/>
    <n v="0"/>
    <n v="2.0228000000000002"/>
    <x v="1"/>
    <x v="0"/>
  </r>
  <r>
    <n v="5610"/>
    <s v="CA-2019-117198"/>
    <x v="515"/>
    <d v="2019-09-05T00:00:00"/>
    <s v="Standard Class"/>
    <s v="BG-11035"/>
    <s v="Barry Gonzalez"/>
    <x v="0"/>
    <x v="0"/>
    <x v="53"/>
    <x v="28"/>
    <n v="71203"/>
    <x v="0"/>
    <s v="TEC-AC-10003033"/>
    <x v="2"/>
    <x v="11"/>
    <s v="Plantronics CS510 - Over-the-Head monaural Wireless Headset System"/>
    <x v="3042"/>
    <n v="2"/>
    <n v="0"/>
    <n v="217.76699999999994"/>
    <x v="0"/>
    <x v="0"/>
  </r>
  <r>
    <n v="5611"/>
    <s v="CA-2017-145828"/>
    <x v="348"/>
    <d v="2017-10-07T00:00:00"/>
    <s v="First Class"/>
    <s v="MB-17305"/>
    <s v="Maria Bertelson"/>
    <x v="0"/>
    <x v="0"/>
    <x v="74"/>
    <x v="24"/>
    <n v="45231"/>
    <x v="3"/>
    <s v="TEC-AC-10002323"/>
    <x v="2"/>
    <x v="11"/>
    <s v="SanDisk Ultra 32 GB MicroSDHC Class 10 Memory Card"/>
    <x v="4035"/>
    <n v="3"/>
    <n v="0.2"/>
    <n v="-4.6409999999999982"/>
    <x v="3"/>
    <x v="0"/>
  </r>
  <r>
    <n v="5612"/>
    <s v="CA-2019-121027"/>
    <x v="238"/>
    <d v="2019-08-22T00:00:00"/>
    <s v="Standard Class"/>
    <s v="HW-14935"/>
    <s v="Helen Wasserman"/>
    <x v="1"/>
    <x v="0"/>
    <x v="4"/>
    <x v="4"/>
    <n v="98105"/>
    <x v="1"/>
    <s v="TEC-AC-10002049"/>
    <x v="2"/>
    <x v="11"/>
    <s v="Plantronics Savi W720 Multi-Device Wireless Headset System"/>
    <x v="4036"/>
    <n v="2"/>
    <n v="0"/>
    <n v="371.31600000000003"/>
    <x v="1"/>
    <x v="0"/>
  </r>
  <r>
    <n v="5613"/>
    <s v="CA-2019-121027"/>
    <x v="238"/>
    <d v="2019-08-22T00:00:00"/>
    <s v="Standard Class"/>
    <s v="HW-14935"/>
    <s v="Helen Wasserman"/>
    <x v="1"/>
    <x v="0"/>
    <x v="4"/>
    <x v="4"/>
    <n v="98105"/>
    <x v="1"/>
    <s v="TEC-AC-10002253"/>
    <x v="2"/>
    <x v="11"/>
    <s v="Imation Bio 8GB USB Flash Drive Imation Corp"/>
    <x v="4037"/>
    <n v="9"/>
    <n v="0"/>
    <n v="224.42400000000006"/>
    <x v="1"/>
    <x v="0"/>
  </r>
  <r>
    <n v="5614"/>
    <s v="CA-2018-147431"/>
    <x v="1056"/>
    <d v="2018-02-07T00:00:00"/>
    <s v="Standard Class"/>
    <s v="AB-10105"/>
    <s v="Adrian Barton"/>
    <x v="0"/>
    <x v="0"/>
    <x v="20"/>
    <x v="15"/>
    <n v="10011"/>
    <x v="3"/>
    <s v="OFF-ST-10003994"/>
    <x v="1"/>
    <x v="4"/>
    <s v="Belkin 19&quot; Center-Weighted Shelf, Gray"/>
    <x v="4038"/>
    <n v="2"/>
    <n v="0"/>
    <n v="5.8979999999999961"/>
    <x v="3"/>
    <x v="0"/>
  </r>
  <r>
    <n v="5615"/>
    <s v="CA-2018-158001"/>
    <x v="828"/>
    <d v="2018-08-27T00:00:00"/>
    <s v="Standard Class"/>
    <s v="JP-15460"/>
    <s v="Jennifer Patt"/>
    <x v="1"/>
    <x v="0"/>
    <x v="20"/>
    <x v="15"/>
    <n v="10035"/>
    <x v="3"/>
    <s v="OFF-AR-10002399"/>
    <x v="1"/>
    <x v="6"/>
    <s v="Dixon Prang Watercolor Pencils, 10-Color Set with Brush"/>
    <x v="4039"/>
    <n v="5"/>
    <n v="0"/>
    <n v="8.7330000000000005"/>
    <x v="3"/>
    <x v="0"/>
  </r>
  <r>
    <n v="5616"/>
    <s v="CA-2018-158001"/>
    <x v="828"/>
    <d v="2018-08-27T00:00:00"/>
    <s v="Standard Class"/>
    <s v="JP-15460"/>
    <s v="Jennifer Patt"/>
    <x v="1"/>
    <x v="0"/>
    <x v="20"/>
    <x v="15"/>
    <n v="10035"/>
    <x v="3"/>
    <s v="OFF-AP-10002118"/>
    <x v="1"/>
    <x v="9"/>
    <s v="1.7 Cubic Foot Compact &quot;Cube&quot; Office Refrigerators"/>
    <x v="4040"/>
    <n v="5"/>
    <n v="0"/>
    <n v="281.01600000000008"/>
    <x v="3"/>
    <x v="0"/>
  </r>
  <r>
    <n v="5617"/>
    <s v="CA-2018-158001"/>
    <x v="828"/>
    <d v="2018-08-27T00:00:00"/>
    <s v="Standard Class"/>
    <s v="JP-15460"/>
    <s v="Jennifer Patt"/>
    <x v="1"/>
    <x v="0"/>
    <x v="20"/>
    <x v="15"/>
    <n v="10035"/>
    <x v="3"/>
    <s v="OFF-AR-10001954"/>
    <x v="1"/>
    <x v="6"/>
    <s v="Newell 331"/>
    <x v="1624"/>
    <n v="6"/>
    <n v="0"/>
    <n v="7.9218000000000002"/>
    <x v="3"/>
    <x v="0"/>
  </r>
  <r>
    <n v="5618"/>
    <s v="CA-2019-125745"/>
    <x v="160"/>
    <d v="2019-07-04T00:00:00"/>
    <s v="Standard Class"/>
    <s v="DV-13045"/>
    <s v="Darrin Van Huff"/>
    <x v="1"/>
    <x v="0"/>
    <x v="26"/>
    <x v="18"/>
    <n v="38109"/>
    <x v="0"/>
    <s v="FUR-FU-10001591"/>
    <x v="0"/>
    <x v="5"/>
    <s v="Advantus Panel Wall Certificate Holder - 8.5x11"/>
    <x v="3947"/>
    <n v="2"/>
    <n v="0.2"/>
    <n v="5.3680000000000012"/>
    <x v="0"/>
    <x v="0"/>
  </r>
  <r>
    <n v="5619"/>
    <s v="CA-2017-101154"/>
    <x v="227"/>
    <d v="2017-09-21T00:00:00"/>
    <s v="First Class"/>
    <s v="CM-12190"/>
    <s v="Charlotte Melton"/>
    <x v="0"/>
    <x v="0"/>
    <x v="70"/>
    <x v="1"/>
    <n v="92105"/>
    <x v="1"/>
    <s v="OFF-ST-10004186"/>
    <x v="1"/>
    <x v="4"/>
    <s v="Stur-D-Stor Shelving, Vertical 5-Shelf: 72&quot;H x 36&quot;W x 18 1/2&quot;D"/>
    <x v="2337"/>
    <n v="4"/>
    <n v="0"/>
    <n v="8.8783999999999992"/>
    <x v="1"/>
    <x v="0"/>
  </r>
  <r>
    <n v="5620"/>
    <s v="US-2018-124163"/>
    <x v="477"/>
    <d v="2018-09-30T00:00:00"/>
    <s v="Standard Class"/>
    <s v="SC-20695"/>
    <s v="Steve Chapman"/>
    <x v="1"/>
    <x v="0"/>
    <x v="411"/>
    <x v="6"/>
    <n v="54601"/>
    <x v="2"/>
    <s v="TEC-AC-10001908"/>
    <x v="2"/>
    <x v="11"/>
    <s v="Logitech Wireless Headset h800"/>
    <x v="4041"/>
    <n v="5"/>
    <n v="0"/>
    <n v="174.98249999999999"/>
    <x v="2"/>
    <x v="0"/>
  </r>
  <r>
    <n v="5621"/>
    <s v="US-2018-124163"/>
    <x v="477"/>
    <d v="2018-09-30T00:00:00"/>
    <s v="Standard Class"/>
    <s v="SC-20695"/>
    <s v="Steve Chapman"/>
    <x v="1"/>
    <x v="0"/>
    <x v="411"/>
    <x v="6"/>
    <n v="54601"/>
    <x v="2"/>
    <s v="OFF-AR-10000817"/>
    <x v="1"/>
    <x v="6"/>
    <s v="Manco Dry-Lighter Erasable Highlighter"/>
    <x v="4042"/>
    <n v="1"/>
    <n v="0"/>
    <n v="1.0335999999999999"/>
    <x v="2"/>
    <x v="0"/>
  </r>
  <r>
    <n v="5622"/>
    <s v="US-2018-124163"/>
    <x v="477"/>
    <d v="2018-09-30T00:00:00"/>
    <s v="Standard Class"/>
    <s v="SC-20695"/>
    <s v="Steve Chapman"/>
    <x v="1"/>
    <x v="0"/>
    <x v="411"/>
    <x v="6"/>
    <n v="54601"/>
    <x v="2"/>
    <s v="FUR-CH-10004218"/>
    <x v="0"/>
    <x v="1"/>
    <s v="Global Fabric Manager's Chair, Dark Gray"/>
    <x v="4043"/>
    <n v="2"/>
    <n v="0"/>
    <n v="50.490000000000009"/>
    <x v="2"/>
    <x v="0"/>
  </r>
  <r>
    <n v="5623"/>
    <s v="US-2018-124163"/>
    <x v="477"/>
    <d v="2018-09-30T00:00:00"/>
    <s v="Standard Class"/>
    <s v="SC-20695"/>
    <s v="Steve Chapman"/>
    <x v="1"/>
    <x v="0"/>
    <x v="411"/>
    <x v="6"/>
    <n v="54601"/>
    <x v="2"/>
    <s v="FUR-FU-10000755"/>
    <x v="0"/>
    <x v="5"/>
    <s v="Eldon Expressions Mahogany Wood Desk Collection"/>
    <x v="4044"/>
    <n v="11"/>
    <n v="0"/>
    <n v="17.160000000000004"/>
    <x v="2"/>
    <x v="0"/>
  </r>
  <r>
    <n v="5624"/>
    <s v="CA-2018-121748"/>
    <x v="1057"/>
    <d v="2018-10-28T00:00:00"/>
    <s v="Second Class"/>
    <s v="VW-21775"/>
    <s v="Victoria Wilson"/>
    <x v="1"/>
    <x v="0"/>
    <x v="1"/>
    <x v="1"/>
    <n v="90032"/>
    <x v="1"/>
    <s v="TEC-AC-10003063"/>
    <x v="2"/>
    <x v="11"/>
    <s v="Micro Innovations USB RF Wireless Keyboard with Mouse"/>
    <x v="1506"/>
    <n v="4"/>
    <n v="0"/>
    <n v="21"/>
    <x v="1"/>
    <x v="0"/>
  </r>
  <r>
    <n v="5625"/>
    <s v="CA-2018-121748"/>
    <x v="1057"/>
    <d v="2018-10-28T00:00:00"/>
    <s v="Second Class"/>
    <s v="VW-21775"/>
    <s v="Victoria Wilson"/>
    <x v="1"/>
    <x v="0"/>
    <x v="1"/>
    <x v="1"/>
    <n v="90032"/>
    <x v="1"/>
    <s v="TEC-AC-10002637"/>
    <x v="2"/>
    <x v="11"/>
    <s v="Logitech VX Revolution Cordless Laser Mouse for Notebooks (Black)"/>
    <x v="2684"/>
    <n v="2"/>
    <n v="0"/>
    <n v="21.598799999999983"/>
    <x v="1"/>
    <x v="0"/>
  </r>
  <r>
    <n v="5626"/>
    <s v="CA-2016-126683"/>
    <x v="411"/>
    <d v="2016-10-01T00:00:00"/>
    <s v="Second Class"/>
    <s v="PP-18955"/>
    <s v="Paul Prost"/>
    <x v="2"/>
    <x v="0"/>
    <x v="4"/>
    <x v="4"/>
    <n v="98115"/>
    <x v="1"/>
    <s v="FUR-FU-10001706"/>
    <x v="0"/>
    <x v="5"/>
    <s v="Longer-Life Soft White Bulbs"/>
    <x v="51"/>
    <n v="2"/>
    <n v="0"/>
    <n v="2.9567999999999999"/>
    <x v="1"/>
    <x v="0"/>
  </r>
  <r>
    <n v="5627"/>
    <s v="CA-2016-126683"/>
    <x v="411"/>
    <d v="2016-10-01T00:00:00"/>
    <s v="Second Class"/>
    <s v="PP-18955"/>
    <s v="Paul Prost"/>
    <x v="2"/>
    <x v="0"/>
    <x v="4"/>
    <x v="4"/>
    <n v="98115"/>
    <x v="1"/>
    <s v="FUR-TA-10002958"/>
    <x v="0"/>
    <x v="3"/>
    <s v="Bevis Oval Conference Table, Walnut"/>
    <x v="4045"/>
    <n v="9"/>
    <n v="0"/>
    <n v="399.29939999999976"/>
    <x v="1"/>
    <x v="0"/>
  </r>
  <r>
    <n v="5628"/>
    <s v="CA-2019-148810"/>
    <x v="335"/>
    <d v="2019-07-01T00:00:00"/>
    <s v="Standard Class"/>
    <s v="DR-12880"/>
    <s v="Dan Reichenbach"/>
    <x v="1"/>
    <x v="0"/>
    <x v="100"/>
    <x v="2"/>
    <n v="33180"/>
    <x v="0"/>
    <s v="OFF-LA-10004689"/>
    <x v="1"/>
    <x v="2"/>
    <s v="Avery 512"/>
    <x v="853"/>
    <n v="6"/>
    <n v="0.2"/>
    <n v="4.6818000000000008"/>
    <x v="0"/>
    <x v="0"/>
  </r>
  <r>
    <n v="5629"/>
    <s v="CA-2019-148810"/>
    <x v="335"/>
    <d v="2019-07-01T00:00:00"/>
    <s v="Standard Class"/>
    <s v="DR-12880"/>
    <s v="Dan Reichenbach"/>
    <x v="1"/>
    <x v="0"/>
    <x v="100"/>
    <x v="2"/>
    <n v="33180"/>
    <x v="0"/>
    <s v="FUR-CH-10001545"/>
    <x v="0"/>
    <x v="1"/>
    <s v="Hon Comfortask Task/Swivel Chairs"/>
    <x v="4046"/>
    <n v="3"/>
    <n v="0.2"/>
    <n v="-13.677599999999998"/>
    <x v="0"/>
    <x v="0"/>
  </r>
  <r>
    <n v="5630"/>
    <s v="US-2018-146066"/>
    <x v="1036"/>
    <d v="2018-08-23T00:00:00"/>
    <s v="Second Class"/>
    <s v="RB-19465"/>
    <s v="Rick Bensley"/>
    <x v="2"/>
    <x v="0"/>
    <x v="10"/>
    <x v="9"/>
    <n v="19143"/>
    <x v="3"/>
    <s v="FUR-TA-10002530"/>
    <x v="0"/>
    <x v="3"/>
    <s v="Iceberg OfficeWorks 42&quot; Round Tables"/>
    <x v="4047"/>
    <n v="9"/>
    <n v="0.4"/>
    <n v="-339.7050000000001"/>
    <x v="3"/>
    <x v="0"/>
  </r>
  <r>
    <n v="5631"/>
    <s v="CA-2016-127614"/>
    <x v="1058"/>
    <d v="2016-02-15T00:00:00"/>
    <s v="Standard Class"/>
    <s v="NF-18385"/>
    <s v="Natalie Fritzler"/>
    <x v="0"/>
    <x v="0"/>
    <x v="269"/>
    <x v="17"/>
    <n v="23320"/>
    <x v="0"/>
    <s v="TEC-AC-10001432"/>
    <x v="2"/>
    <x v="11"/>
    <s v="Enermax Aurora Lite Keyboard"/>
    <x v="4048"/>
    <n v="3"/>
    <n v="0"/>
    <n v="103.15800000000003"/>
    <x v="0"/>
    <x v="0"/>
  </r>
  <r>
    <n v="5632"/>
    <s v="CA-2016-127614"/>
    <x v="1058"/>
    <d v="2016-02-15T00:00:00"/>
    <s v="Standard Class"/>
    <s v="NF-18385"/>
    <s v="Natalie Fritzler"/>
    <x v="0"/>
    <x v="0"/>
    <x v="269"/>
    <x v="17"/>
    <n v="23320"/>
    <x v="0"/>
    <s v="FUR-TA-10003715"/>
    <x v="0"/>
    <x v="3"/>
    <s v="Hon 2111 Invitation Series Corner Table"/>
    <x v="4049"/>
    <n v="6"/>
    <n v="0"/>
    <n v="75.37319999999994"/>
    <x v="0"/>
    <x v="0"/>
  </r>
  <r>
    <n v="5633"/>
    <s v="CA-2016-127614"/>
    <x v="1058"/>
    <d v="2016-02-15T00:00:00"/>
    <s v="Standard Class"/>
    <s v="NF-18385"/>
    <s v="Natalie Fritzler"/>
    <x v="0"/>
    <x v="0"/>
    <x v="269"/>
    <x v="17"/>
    <n v="23320"/>
    <x v="0"/>
    <s v="OFF-BI-10003291"/>
    <x v="1"/>
    <x v="8"/>
    <s v="Wilson Jones Leather-Like Binders with DublLock Round Rings"/>
    <x v="45"/>
    <n v="2"/>
    <n v="0"/>
    <n v="8.2061999999999991"/>
    <x v="0"/>
    <x v="0"/>
  </r>
  <r>
    <n v="5634"/>
    <s v="CA-2018-101742"/>
    <x v="713"/>
    <d v="2018-09-28T00:00:00"/>
    <s v="Second Class"/>
    <s v="CR-12580"/>
    <s v="Clay Rozendal"/>
    <x v="2"/>
    <x v="0"/>
    <x v="20"/>
    <x v="15"/>
    <n v="10009"/>
    <x v="3"/>
    <s v="OFF-BI-10004187"/>
    <x v="1"/>
    <x v="8"/>
    <s v="3-ring staple pack"/>
    <x v="3330"/>
    <n v="7"/>
    <n v="0.2"/>
    <n v="3.6847999999999987"/>
    <x v="3"/>
    <x v="0"/>
  </r>
  <r>
    <n v="5635"/>
    <s v="CA-2017-134943"/>
    <x v="901"/>
    <d v="2017-12-06T00:00:00"/>
    <s v="First Class"/>
    <s v="SU-20665"/>
    <s v="Stephanie Ulpright"/>
    <x v="2"/>
    <x v="0"/>
    <x v="447"/>
    <x v="12"/>
    <n v="48104"/>
    <x v="2"/>
    <s v="OFF-BI-10000666"/>
    <x v="1"/>
    <x v="8"/>
    <s v="Surelock Post Binders"/>
    <x v="4050"/>
    <n v="5"/>
    <n v="0"/>
    <n v="76.399999999999991"/>
    <x v="2"/>
    <x v="0"/>
  </r>
  <r>
    <n v="5636"/>
    <s v="CA-2019-123022"/>
    <x v="213"/>
    <d v="2019-09-08T00:00:00"/>
    <s v="Standard Class"/>
    <s v="SC-20050"/>
    <s v="Sample Company A"/>
    <x v="2"/>
    <x v="0"/>
    <x v="448"/>
    <x v="1"/>
    <n v="91941"/>
    <x v="1"/>
    <s v="OFF-BI-10002225"/>
    <x v="1"/>
    <x v="8"/>
    <s v="Square Ring Data Binders, Rigid 75 Pt. Covers, 11&quot; x 14-7/8&quot;"/>
    <x v="4051"/>
    <n v="5"/>
    <n v="0.2"/>
    <n v="28.896000000000001"/>
    <x v="1"/>
    <x v="0"/>
  </r>
  <r>
    <n v="5637"/>
    <s v="CA-2019-123022"/>
    <x v="213"/>
    <d v="2019-09-08T00:00:00"/>
    <s v="Standard Class"/>
    <s v="SC-20050"/>
    <s v="Sample Company A"/>
    <x v="2"/>
    <x v="0"/>
    <x v="448"/>
    <x v="1"/>
    <n v="91941"/>
    <x v="1"/>
    <s v="TEC-AC-10000474"/>
    <x v="2"/>
    <x v="11"/>
    <s v="Kensington Expert Mouse Optical USB Trackball for PC or Mac"/>
    <x v="4052"/>
    <n v="3"/>
    <n v="0"/>
    <n v="85.490999999999957"/>
    <x v="1"/>
    <x v="0"/>
  </r>
  <r>
    <n v="5638"/>
    <s v="CA-2019-113208"/>
    <x v="606"/>
    <d v="2019-04-02T00:00:00"/>
    <s v="Standard Class"/>
    <s v="ML-18040"/>
    <s v="Michelle Lonsdale"/>
    <x v="1"/>
    <x v="0"/>
    <x v="130"/>
    <x v="12"/>
    <n v="48126"/>
    <x v="2"/>
    <s v="FUR-FU-10004245"/>
    <x v="0"/>
    <x v="5"/>
    <s v="Career Cubicle Clock, 8 1/4&quot;, Black"/>
    <x v="4053"/>
    <n v="3"/>
    <n v="0"/>
    <n v="23.119199999999999"/>
    <x v="2"/>
    <x v="0"/>
  </r>
  <r>
    <n v="5639"/>
    <s v="CA-2016-154893"/>
    <x v="1059"/>
    <d v="2016-12-27T00:00:00"/>
    <s v="Standard Class"/>
    <s v="GM-14440"/>
    <s v="Gary McGarr"/>
    <x v="0"/>
    <x v="0"/>
    <x v="70"/>
    <x v="1"/>
    <n v="92024"/>
    <x v="1"/>
    <s v="FUR-CH-10004287"/>
    <x v="0"/>
    <x v="1"/>
    <s v="SAFCO Arco Folding Chair"/>
    <x v="3694"/>
    <n v="6"/>
    <n v="0.2"/>
    <n v="149.14799999999991"/>
    <x v="1"/>
    <x v="0"/>
  </r>
  <r>
    <n v="5640"/>
    <s v="CA-2016-154893"/>
    <x v="1059"/>
    <d v="2016-12-27T00:00:00"/>
    <s v="Standard Class"/>
    <s v="GM-14440"/>
    <s v="Gary McGarr"/>
    <x v="0"/>
    <x v="0"/>
    <x v="70"/>
    <x v="1"/>
    <n v="92024"/>
    <x v="1"/>
    <s v="FUR-CH-10000595"/>
    <x v="0"/>
    <x v="1"/>
    <s v="Safco Contoured Stacking Chairs"/>
    <x v="3146"/>
    <n v="3"/>
    <n v="0.2"/>
    <n v="35.759999999999962"/>
    <x v="1"/>
    <x v="0"/>
  </r>
  <r>
    <n v="5641"/>
    <s v="CA-2016-147900"/>
    <x v="865"/>
    <d v="2016-09-28T00:00:00"/>
    <s v="Standard Class"/>
    <s v="JK-15640"/>
    <s v="Jim Kriz"/>
    <x v="2"/>
    <x v="0"/>
    <x v="80"/>
    <x v="24"/>
    <n v="44107"/>
    <x v="3"/>
    <s v="OFF-PA-10003063"/>
    <x v="1"/>
    <x v="10"/>
    <s v="EcoTones Memo Sheets"/>
    <x v="4054"/>
    <n v="9"/>
    <n v="0.2"/>
    <n v="10.080000000000002"/>
    <x v="3"/>
    <x v="0"/>
  </r>
  <r>
    <n v="5642"/>
    <s v="CA-2019-106355"/>
    <x v="459"/>
    <d v="2019-04-05T00:00:00"/>
    <s v="First Class"/>
    <s v="AT-10435"/>
    <s v="Alyssa Tate"/>
    <x v="2"/>
    <x v="0"/>
    <x v="255"/>
    <x v="29"/>
    <n v="6450"/>
    <x v="3"/>
    <s v="OFF-AR-10000246"/>
    <x v="1"/>
    <x v="6"/>
    <s v="Newell 318"/>
    <x v="1760"/>
    <n v="4"/>
    <n v="0"/>
    <n v="2.8911999999999995"/>
    <x v="3"/>
    <x v="0"/>
  </r>
  <r>
    <n v="5643"/>
    <s v="CA-2018-127985"/>
    <x v="178"/>
    <d v="2018-04-05T00:00:00"/>
    <s v="Second Class"/>
    <s v="DB-12910"/>
    <s v="Daniel Byrd"/>
    <x v="2"/>
    <x v="0"/>
    <x v="38"/>
    <x v="32"/>
    <n v="31907"/>
    <x v="0"/>
    <s v="FUR-FU-10003274"/>
    <x v="0"/>
    <x v="5"/>
    <s v="Regeneration Desk Collection"/>
    <x v="991"/>
    <n v="4"/>
    <n v="0"/>
    <n v="3.0976000000000004"/>
    <x v="0"/>
    <x v="0"/>
  </r>
  <r>
    <n v="5644"/>
    <s v="CA-2017-166604"/>
    <x v="1060"/>
    <d v="2017-05-20T00:00:00"/>
    <s v="Second Class"/>
    <s v="AH-10690"/>
    <s v="Anna Häberlin"/>
    <x v="1"/>
    <x v="0"/>
    <x v="185"/>
    <x v="32"/>
    <n v="30076"/>
    <x v="0"/>
    <s v="OFF-EN-10004147"/>
    <x v="1"/>
    <x v="12"/>
    <s v="Wausau Papers Astrobrights Colored Envelopes"/>
    <x v="1465"/>
    <n v="3"/>
    <n v="0"/>
    <n v="8.7906000000000013"/>
    <x v="0"/>
    <x v="0"/>
  </r>
  <r>
    <n v="5645"/>
    <s v="CA-2019-120719"/>
    <x v="721"/>
    <d v="2019-03-26T00:00:00"/>
    <s v="First Class"/>
    <s v="SJ-20125"/>
    <s v="Sanjit Jacobs"/>
    <x v="2"/>
    <x v="0"/>
    <x v="4"/>
    <x v="4"/>
    <n v="98105"/>
    <x v="1"/>
    <s v="OFF-BI-10002103"/>
    <x v="1"/>
    <x v="8"/>
    <s v="Cardinal Slant-D Ring Binder, Heavy Gauge Vinyl"/>
    <x v="1601"/>
    <n v="5"/>
    <n v="0.2"/>
    <n v="11.296999999999999"/>
    <x v="1"/>
    <x v="0"/>
  </r>
  <r>
    <n v="5646"/>
    <s v="CA-2019-127117"/>
    <x v="349"/>
    <d v="2019-04-19T00:00:00"/>
    <s v="Standard Class"/>
    <s v="HM-14860"/>
    <s v="Harry Marie"/>
    <x v="1"/>
    <x v="0"/>
    <x v="73"/>
    <x v="30"/>
    <n v="7960"/>
    <x v="3"/>
    <s v="FUR-FU-10004018"/>
    <x v="0"/>
    <x v="5"/>
    <s v="Tensor Computer Mounted Lamp"/>
    <x v="4055"/>
    <n v="5"/>
    <n v="0"/>
    <n v="20.101500000000001"/>
    <x v="3"/>
    <x v="0"/>
  </r>
  <r>
    <n v="5647"/>
    <s v="CA-2017-104241"/>
    <x v="1038"/>
    <d v="2017-01-09T00:00:00"/>
    <s v="Standard Class"/>
    <s v="AG-10495"/>
    <s v="Andrew Gjertsen"/>
    <x v="1"/>
    <x v="0"/>
    <x v="166"/>
    <x v="17"/>
    <n v="22304"/>
    <x v="0"/>
    <s v="FUR-FU-10001473"/>
    <x v="0"/>
    <x v="5"/>
    <s v="DAX Wood Document Frame"/>
    <x v="4056"/>
    <n v="14"/>
    <n v="0"/>
    <n v="69.199200000000005"/>
    <x v="0"/>
    <x v="0"/>
  </r>
  <r>
    <n v="5648"/>
    <s v="CA-2019-168179"/>
    <x v="808"/>
    <d v="2019-11-07T00:00:00"/>
    <s v="Standard Class"/>
    <s v="JB-16000"/>
    <s v="Joy Bell-"/>
    <x v="0"/>
    <x v="0"/>
    <x v="288"/>
    <x v="7"/>
    <n v="84106"/>
    <x v="1"/>
    <s v="OFF-PA-10001800"/>
    <x v="1"/>
    <x v="10"/>
    <s v="Xerox 220"/>
    <x v="541"/>
    <n v="3"/>
    <n v="0"/>
    <n v="9.3312000000000008"/>
    <x v="1"/>
    <x v="0"/>
  </r>
  <r>
    <n v="5649"/>
    <s v="CA-2019-142342"/>
    <x v="729"/>
    <d v="2019-07-19T00:00:00"/>
    <s v="Second Class"/>
    <s v="AJ-10795"/>
    <s v="Anthony Johnson"/>
    <x v="1"/>
    <x v="0"/>
    <x v="339"/>
    <x v="1"/>
    <n v="92307"/>
    <x v="1"/>
    <s v="OFF-PA-10004609"/>
    <x v="1"/>
    <x v="10"/>
    <s v="Xerox 221"/>
    <x v="56"/>
    <n v="5"/>
    <n v="0"/>
    <n v="15.552000000000001"/>
    <x v="1"/>
    <x v="1"/>
  </r>
  <r>
    <n v="5650"/>
    <s v="CA-2019-142342"/>
    <x v="729"/>
    <d v="2019-07-19T00:00:00"/>
    <s v="Second Class"/>
    <s v="AJ-10795"/>
    <s v="Anthony Johnson"/>
    <x v="1"/>
    <x v="0"/>
    <x v="339"/>
    <x v="1"/>
    <n v="92307"/>
    <x v="1"/>
    <s v="OFF-EN-10002592"/>
    <x v="1"/>
    <x v="12"/>
    <s v="Peel &amp; Seel Recycled Catalog Envelopes, Brown"/>
    <x v="4057"/>
    <n v="5"/>
    <n v="0"/>
    <n v="28.95"/>
    <x v="1"/>
    <x v="1"/>
  </r>
  <r>
    <n v="5651"/>
    <s v="CA-2019-142342"/>
    <x v="729"/>
    <d v="2019-07-19T00:00:00"/>
    <s v="Second Class"/>
    <s v="AJ-10795"/>
    <s v="Anthony Johnson"/>
    <x v="1"/>
    <x v="0"/>
    <x v="339"/>
    <x v="1"/>
    <n v="92307"/>
    <x v="1"/>
    <s v="OFF-ST-10002957"/>
    <x v="1"/>
    <x v="4"/>
    <s v="Sterilite Show Offs Storage Containers"/>
    <x v="232"/>
    <n v="2"/>
    <n v="0"/>
    <n v="0"/>
    <x v="1"/>
    <x v="1"/>
  </r>
  <r>
    <n v="5652"/>
    <s v="CA-2019-142342"/>
    <x v="729"/>
    <d v="2019-07-19T00:00:00"/>
    <s v="Second Class"/>
    <s v="AJ-10795"/>
    <s v="Anthony Johnson"/>
    <x v="1"/>
    <x v="0"/>
    <x v="339"/>
    <x v="1"/>
    <n v="92307"/>
    <x v="1"/>
    <s v="FUR-BO-10002613"/>
    <x v="0"/>
    <x v="0"/>
    <s v="Atlantic Metals Mobile 4-Shelf Bookcases, Custom Colors"/>
    <x v="4058"/>
    <n v="5"/>
    <n v="0.15"/>
    <n v="210.73499999999993"/>
    <x v="1"/>
    <x v="1"/>
  </r>
  <r>
    <n v="5653"/>
    <s v="CA-2019-109099"/>
    <x v="833"/>
    <d v="2019-10-11T00:00:00"/>
    <s v="Standard Class"/>
    <s v="MM-18280"/>
    <s v="Muhammed MacIntyre"/>
    <x v="1"/>
    <x v="0"/>
    <x v="20"/>
    <x v="15"/>
    <n v="10009"/>
    <x v="3"/>
    <s v="OFF-PA-10001033"/>
    <x v="1"/>
    <x v="10"/>
    <s v="Xerox 1893"/>
    <x v="1018"/>
    <n v="1"/>
    <n v="0"/>
    <n v="20.085100000000001"/>
    <x v="3"/>
    <x v="0"/>
  </r>
  <r>
    <n v="5654"/>
    <s v="US-2016-134187"/>
    <x v="130"/>
    <d v="2016-11-11T00:00:00"/>
    <s v="Standard Class"/>
    <s v="TH-21235"/>
    <s v="Tiffany House"/>
    <x v="1"/>
    <x v="0"/>
    <x v="85"/>
    <x v="1"/>
    <n v="90805"/>
    <x v="1"/>
    <s v="OFF-AR-10000940"/>
    <x v="1"/>
    <x v="6"/>
    <s v="Newell 343"/>
    <x v="4059"/>
    <n v="1"/>
    <n v="0"/>
    <n v="0.79380000000000006"/>
    <x v="1"/>
    <x v="0"/>
  </r>
  <r>
    <n v="5655"/>
    <s v="CA-2018-145261"/>
    <x v="122"/>
    <d v="2018-12-21T00:00:00"/>
    <s v="First Class"/>
    <s v="AH-10120"/>
    <s v="Adrian Hane"/>
    <x v="2"/>
    <x v="0"/>
    <x v="127"/>
    <x v="21"/>
    <n v="97301"/>
    <x v="1"/>
    <s v="OFF-BI-10001670"/>
    <x v="1"/>
    <x v="8"/>
    <s v="Vinyl Sectional Post Binders"/>
    <x v="4060"/>
    <n v="4"/>
    <n v="0.7"/>
    <n v="-30.159999999999997"/>
    <x v="1"/>
    <x v="1"/>
  </r>
  <r>
    <n v="5656"/>
    <s v="CA-2018-145261"/>
    <x v="122"/>
    <d v="2018-12-21T00:00:00"/>
    <s v="First Class"/>
    <s v="AH-10120"/>
    <s v="Adrian Hane"/>
    <x v="2"/>
    <x v="0"/>
    <x v="127"/>
    <x v="21"/>
    <n v="97301"/>
    <x v="1"/>
    <s v="OFF-AR-10004078"/>
    <x v="1"/>
    <x v="6"/>
    <s v="Newell 312"/>
    <x v="4061"/>
    <n v="4"/>
    <n v="0.2"/>
    <n v="2.3359999999999994"/>
    <x v="1"/>
    <x v="1"/>
  </r>
  <r>
    <n v="5657"/>
    <s v="CA-2018-145261"/>
    <x v="122"/>
    <d v="2018-12-21T00:00:00"/>
    <s v="First Class"/>
    <s v="AH-10120"/>
    <s v="Adrian Hane"/>
    <x v="2"/>
    <x v="0"/>
    <x v="127"/>
    <x v="21"/>
    <n v="97301"/>
    <x v="1"/>
    <s v="OFF-PA-10003036"/>
    <x v="1"/>
    <x v="10"/>
    <s v="Black Print Carbonless 8 1/2&quot; x 8 1/4&quot; Rapid Memo Book"/>
    <x v="25"/>
    <n v="2"/>
    <n v="0.2"/>
    <n v="3.7855999999999992"/>
    <x v="1"/>
    <x v="1"/>
  </r>
  <r>
    <n v="5658"/>
    <s v="CA-2018-145261"/>
    <x v="122"/>
    <d v="2018-12-21T00:00:00"/>
    <s v="First Class"/>
    <s v="AH-10120"/>
    <s v="Adrian Hane"/>
    <x v="2"/>
    <x v="0"/>
    <x v="127"/>
    <x v="21"/>
    <n v="97301"/>
    <x v="1"/>
    <s v="TEC-AC-10000991"/>
    <x v="2"/>
    <x v="11"/>
    <s v="Sony Micro Vault Click 8 GB USB 2.0 Flash Drive"/>
    <x v="4062"/>
    <n v="3"/>
    <n v="0.2"/>
    <n v="-8.4581999999999979"/>
    <x v="1"/>
    <x v="1"/>
  </r>
  <r>
    <n v="5659"/>
    <s v="CA-2018-145261"/>
    <x v="122"/>
    <d v="2018-12-21T00:00:00"/>
    <s v="First Class"/>
    <s v="AH-10120"/>
    <s v="Adrian Hane"/>
    <x v="2"/>
    <x v="0"/>
    <x v="127"/>
    <x v="21"/>
    <n v="97301"/>
    <x v="1"/>
    <s v="FUR-TA-10002530"/>
    <x v="0"/>
    <x v="3"/>
    <s v="Iceberg OfficeWorks 42&quot; Round Tables"/>
    <x v="4063"/>
    <n v="5"/>
    <n v="0.5"/>
    <n v="-264.21500000000003"/>
    <x v="1"/>
    <x v="1"/>
  </r>
  <r>
    <n v="5660"/>
    <s v="CA-2018-145261"/>
    <x v="122"/>
    <d v="2018-12-21T00:00:00"/>
    <s v="First Class"/>
    <s v="AH-10120"/>
    <s v="Adrian Hane"/>
    <x v="2"/>
    <x v="0"/>
    <x v="127"/>
    <x v="21"/>
    <n v="97301"/>
    <x v="1"/>
    <s v="OFF-LA-10000407"/>
    <x v="1"/>
    <x v="2"/>
    <s v="Avery White Multi-Purpose Labels"/>
    <x v="801"/>
    <n v="4"/>
    <n v="0.2"/>
    <n v="5.1791999999999998"/>
    <x v="1"/>
    <x v="1"/>
  </r>
  <r>
    <n v="5661"/>
    <s v="CA-2018-145261"/>
    <x v="122"/>
    <d v="2018-12-21T00:00:00"/>
    <s v="First Class"/>
    <s v="AH-10120"/>
    <s v="Adrian Hane"/>
    <x v="2"/>
    <x v="0"/>
    <x v="127"/>
    <x v="21"/>
    <n v="97301"/>
    <x v="1"/>
    <s v="TEC-PH-10004833"/>
    <x v="2"/>
    <x v="7"/>
    <s v="Macally Suction Cup Mount"/>
    <x v="4064"/>
    <n v="3"/>
    <n v="0.2"/>
    <n v="-7.17"/>
    <x v="1"/>
    <x v="1"/>
  </r>
  <r>
    <n v="5662"/>
    <s v="CA-2018-108875"/>
    <x v="446"/>
    <d v="2018-10-01T00:00:00"/>
    <s v="Standard Class"/>
    <s v="CL-12700"/>
    <s v="Craig Leslie"/>
    <x v="2"/>
    <x v="0"/>
    <x v="34"/>
    <x v="22"/>
    <n v="80013"/>
    <x v="1"/>
    <s v="FUR-FU-10002671"/>
    <x v="0"/>
    <x v="5"/>
    <s v="Electrix 20W Halogen Replacement Bulb for Zoom-In Desk Lamp"/>
    <x v="4065"/>
    <n v="2"/>
    <n v="0.2"/>
    <n v="7.5039999999999987"/>
    <x v="1"/>
    <x v="0"/>
  </r>
  <r>
    <n v="5663"/>
    <s v="CA-2018-108875"/>
    <x v="446"/>
    <d v="2018-10-01T00:00:00"/>
    <s v="Standard Class"/>
    <s v="CL-12700"/>
    <s v="Craig Leslie"/>
    <x v="2"/>
    <x v="0"/>
    <x v="34"/>
    <x v="22"/>
    <n v="80013"/>
    <x v="1"/>
    <s v="OFF-ST-10001370"/>
    <x v="1"/>
    <x v="4"/>
    <s v="Sensible Storage WireTech Storage Systems"/>
    <x v="4066"/>
    <n v="9"/>
    <n v="0.2"/>
    <n v="-95.823000000000079"/>
    <x v="1"/>
    <x v="0"/>
  </r>
  <r>
    <n v="5664"/>
    <s v="CA-2018-141957"/>
    <x v="658"/>
    <d v="2018-07-21T00:00:00"/>
    <s v="Same Day"/>
    <s v="JG-15310"/>
    <s v="Jason Gross"/>
    <x v="1"/>
    <x v="0"/>
    <x v="46"/>
    <x v="24"/>
    <n v="43055"/>
    <x v="3"/>
    <s v="OFF-AR-10000914"/>
    <x v="1"/>
    <x v="6"/>
    <s v="Boston 16765 Mini Stand Up Battery Pencil Sharpener"/>
    <x v="4067"/>
    <n v="2"/>
    <n v="0.2"/>
    <n v="1.3992000000000013"/>
    <x v="3"/>
    <x v="0"/>
  </r>
  <r>
    <n v="5665"/>
    <s v="CA-2018-141957"/>
    <x v="658"/>
    <d v="2018-07-21T00:00:00"/>
    <s v="Same Day"/>
    <s v="JG-15310"/>
    <s v="Jason Gross"/>
    <x v="1"/>
    <x v="0"/>
    <x v="46"/>
    <x v="24"/>
    <n v="43055"/>
    <x v="3"/>
    <s v="OFF-BI-10001116"/>
    <x v="1"/>
    <x v="8"/>
    <s v="Wilson Jones 1&quot; Hanging DublLock Ring Binders"/>
    <x v="2227"/>
    <n v="7"/>
    <n v="0.7"/>
    <n v="-8.1311999999999998"/>
    <x v="3"/>
    <x v="0"/>
  </r>
  <r>
    <n v="5666"/>
    <s v="CA-2018-141957"/>
    <x v="658"/>
    <d v="2018-07-21T00:00:00"/>
    <s v="Same Day"/>
    <s v="JG-15310"/>
    <s v="Jason Gross"/>
    <x v="1"/>
    <x v="0"/>
    <x v="46"/>
    <x v="24"/>
    <n v="43055"/>
    <x v="3"/>
    <s v="OFF-ST-10002276"/>
    <x v="1"/>
    <x v="4"/>
    <s v="Safco Steel Mobile File Cart"/>
    <x v="4068"/>
    <n v="1"/>
    <n v="0.2"/>
    <n v="4.1680000000000028"/>
    <x v="3"/>
    <x v="0"/>
  </r>
  <r>
    <n v="5667"/>
    <s v="CA-2018-141957"/>
    <x v="658"/>
    <d v="2018-07-21T00:00:00"/>
    <s v="Same Day"/>
    <s v="JG-15310"/>
    <s v="Jason Gross"/>
    <x v="1"/>
    <x v="0"/>
    <x v="46"/>
    <x v="24"/>
    <n v="43055"/>
    <x v="3"/>
    <s v="OFF-ST-10004340"/>
    <x v="1"/>
    <x v="4"/>
    <s v="Fellowes Mobile File Cart, Black"/>
    <x v="4069"/>
    <n v="2"/>
    <n v="0.2"/>
    <n v="8.7052000000000049"/>
    <x v="3"/>
    <x v="0"/>
  </r>
  <r>
    <n v="5668"/>
    <s v="CA-2018-142405"/>
    <x v="725"/>
    <d v="2018-06-15T00:00:00"/>
    <s v="Standard Class"/>
    <s v="SE-20110"/>
    <s v="Sanjit Engle"/>
    <x v="0"/>
    <x v="0"/>
    <x v="4"/>
    <x v="4"/>
    <n v="98103"/>
    <x v="1"/>
    <s v="OFF-LA-10004093"/>
    <x v="1"/>
    <x v="2"/>
    <s v="Avery 486"/>
    <x v="2"/>
    <n v="2"/>
    <n v="0"/>
    <n v="6.8713999999999995"/>
    <x v="1"/>
    <x v="0"/>
  </r>
  <r>
    <n v="5669"/>
    <s v="CA-2018-142405"/>
    <x v="725"/>
    <d v="2018-06-15T00:00:00"/>
    <s v="Standard Class"/>
    <s v="SE-20110"/>
    <s v="Sanjit Engle"/>
    <x v="0"/>
    <x v="0"/>
    <x v="4"/>
    <x v="4"/>
    <n v="98103"/>
    <x v="1"/>
    <s v="OFF-BI-10004728"/>
    <x v="1"/>
    <x v="8"/>
    <s v="Wilson Jones Turn Tabs Binder Tool for Ring Binders"/>
    <x v="4070"/>
    <n v="14"/>
    <n v="0.2"/>
    <n v="17.544800000000002"/>
    <x v="1"/>
    <x v="0"/>
  </r>
  <r>
    <n v="5670"/>
    <s v="CA-2018-142405"/>
    <x v="725"/>
    <d v="2018-06-15T00:00:00"/>
    <s v="Standard Class"/>
    <s v="SE-20110"/>
    <s v="Sanjit Engle"/>
    <x v="0"/>
    <x v="0"/>
    <x v="4"/>
    <x v="4"/>
    <n v="98103"/>
    <x v="1"/>
    <s v="TEC-AC-10003095"/>
    <x v="2"/>
    <x v="11"/>
    <s v="Logitech G35 7.1-Channel Surround Sound Headset"/>
    <x v="1948"/>
    <n v="3"/>
    <n v="0"/>
    <n v="132.58980000000003"/>
    <x v="1"/>
    <x v="0"/>
  </r>
  <r>
    <n v="5671"/>
    <s v="CA-2017-141012"/>
    <x v="988"/>
    <d v="2017-06-11T00:00:00"/>
    <s v="Second Class"/>
    <s v="TG-21640"/>
    <s v="Trudy Glocke"/>
    <x v="0"/>
    <x v="0"/>
    <x v="449"/>
    <x v="45"/>
    <n v="83201"/>
    <x v="1"/>
    <s v="FUR-FU-10003192"/>
    <x v="0"/>
    <x v="5"/>
    <s v="Luxo Adjustable Task Clamp Lamp"/>
    <x v="4071"/>
    <n v="4"/>
    <n v="0"/>
    <n v="92.393599999999992"/>
    <x v="1"/>
    <x v="0"/>
  </r>
  <r>
    <n v="5672"/>
    <s v="CA-2017-141012"/>
    <x v="988"/>
    <d v="2017-06-11T00:00:00"/>
    <s v="Second Class"/>
    <s v="TG-21640"/>
    <s v="Trudy Glocke"/>
    <x v="0"/>
    <x v="0"/>
    <x v="449"/>
    <x v="45"/>
    <n v="83201"/>
    <x v="1"/>
    <s v="TEC-PH-10004522"/>
    <x v="2"/>
    <x v="7"/>
    <s v="Dexim XPower Skin Super-Thin Power Case for iPhone 5 - Black"/>
    <x v="4072"/>
    <n v="3"/>
    <n v="0.2"/>
    <n v="8.7735000000000056"/>
    <x v="1"/>
    <x v="0"/>
  </r>
  <r>
    <n v="5673"/>
    <s v="CA-2019-127922"/>
    <x v="855"/>
    <d v="2019-11-03T00:00:00"/>
    <s v="Standard Class"/>
    <s v="SH-19975"/>
    <s v="Sally Hughsby"/>
    <x v="1"/>
    <x v="0"/>
    <x v="61"/>
    <x v="5"/>
    <n v="75081"/>
    <x v="2"/>
    <s v="OFF-EN-10003068"/>
    <x v="1"/>
    <x v="12"/>
    <s v="#6 3/4 Gummed Flap White Envelopes"/>
    <x v="4073"/>
    <n v="2"/>
    <n v="0.2"/>
    <n v="5.5439999999999987"/>
    <x v="2"/>
    <x v="0"/>
  </r>
  <r>
    <n v="5674"/>
    <s v="CA-2019-127922"/>
    <x v="855"/>
    <d v="2019-11-03T00:00:00"/>
    <s v="Standard Class"/>
    <s v="SH-19975"/>
    <s v="Sally Hughsby"/>
    <x v="1"/>
    <x v="0"/>
    <x v="61"/>
    <x v="5"/>
    <n v="75081"/>
    <x v="2"/>
    <s v="OFF-PA-10001204"/>
    <x v="1"/>
    <x v="10"/>
    <s v="Xerox 1972"/>
    <x v="582"/>
    <n v="2"/>
    <n v="0.2"/>
    <n v="2.6399999999999997"/>
    <x v="2"/>
    <x v="0"/>
  </r>
  <r>
    <n v="5675"/>
    <s v="CA-2018-146318"/>
    <x v="115"/>
    <d v="2018-01-27T00:00:00"/>
    <s v="Standard Class"/>
    <s v="MC-17275"/>
    <s v="Marc Crier"/>
    <x v="0"/>
    <x v="0"/>
    <x v="4"/>
    <x v="4"/>
    <n v="98105"/>
    <x v="1"/>
    <s v="OFF-PA-10003953"/>
    <x v="1"/>
    <x v="10"/>
    <s v="Xerox 218"/>
    <x v="91"/>
    <n v="2"/>
    <n v="0"/>
    <n v="6.2208000000000006"/>
    <x v="1"/>
    <x v="0"/>
  </r>
  <r>
    <n v="5676"/>
    <s v="CA-2016-135993"/>
    <x v="1061"/>
    <d v="2016-06-02T00:00:00"/>
    <s v="Standard Class"/>
    <s v="PJ-18835"/>
    <s v="Patrick Jones"/>
    <x v="1"/>
    <x v="0"/>
    <x v="4"/>
    <x v="4"/>
    <n v="98115"/>
    <x v="1"/>
    <s v="TEC-PH-10001552"/>
    <x v="2"/>
    <x v="7"/>
    <s v="I Need's 3d Hello Kitty Hybrid Silicone Case Cover for HTC One X 4g with 3d Hello Kitty Stylus Pen Green/pink"/>
    <x v="4074"/>
    <n v="6"/>
    <n v="0.2"/>
    <n v="5.7408000000000019"/>
    <x v="1"/>
    <x v="0"/>
  </r>
  <r>
    <n v="5677"/>
    <s v="CA-2016-135993"/>
    <x v="1061"/>
    <d v="2016-06-02T00:00:00"/>
    <s v="Standard Class"/>
    <s v="PJ-18835"/>
    <s v="Patrick Jones"/>
    <x v="1"/>
    <x v="0"/>
    <x v="4"/>
    <x v="4"/>
    <n v="98115"/>
    <x v="1"/>
    <s v="TEC-AC-10004877"/>
    <x v="2"/>
    <x v="11"/>
    <s v="Imation 30456 USB Flash Drive 8GB"/>
    <x v="4075"/>
    <n v="4"/>
    <n v="0"/>
    <n v="2.2079999999999984"/>
    <x v="1"/>
    <x v="0"/>
  </r>
  <r>
    <n v="5678"/>
    <s v="CA-2016-126802"/>
    <x v="282"/>
    <d v="2017-01-05T00:00:00"/>
    <s v="Standard Class"/>
    <s v="ZC-21910"/>
    <s v="Zuschuss Carroll"/>
    <x v="0"/>
    <x v="0"/>
    <x v="22"/>
    <x v="10"/>
    <n v="60610"/>
    <x v="2"/>
    <s v="FUR-FU-10000193"/>
    <x v="0"/>
    <x v="5"/>
    <s v="Tenex Chairmats For Use with Hard Floors"/>
    <x v="2360"/>
    <n v="3"/>
    <n v="0.6"/>
    <n v="-50.66879999999999"/>
    <x v="2"/>
    <x v="0"/>
  </r>
  <r>
    <n v="5679"/>
    <s v="CA-2018-143924"/>
    <x v="1062"/>
    <d v="2018-08-03T00:00:00"/>
    <s v="Standard Class"/>
    <s v="SC-20680"/>
    <s v="Steve Carroll"/>
    <x v="2"/>
    <x v="0"/>
    <x v="450"/>
    <x v="12"/>
    <n v="49423"/>
    <x v="2"/>
    <s v="OFF-FA-10000735"/>
    <x v="1"/>
    <x v="13"/>
    <s v="Staples"/>
    <x v="4076"/>
    <n v="7"/>
    <n v="0"/>
    <n v="9.1979999999999986"/>
    <x v="2"/>
    <x v="0"/>
  </r>
  <r>
    <n v="5680"/>
    <s v="CA-2018-143924"/>
    <x v="1062"/>
    <d v="2018-08-03T00:00:00"/>
    <s v="Standard Class"/>
    <s v="SC-20680"/>
    <s v="Steve Carroll"/>
    <x v="2"/>
    <x v="0"/>
    <x v="450"/>
    <x v="12"/>
    <n v="49423"/>
    <x v="2"/>
    <s v="OFF-PA-10002120"/>
    <x v="1"/>
    <x v="10"/>
    <s v="Xerox 1889"/>
    <x v="1446"/>
    <n v="2"/>
    <n v="0"/>
    <n v="53.860799999999998"/>
    <x v="2"/>
    <x v="0"/>
  </r>
  <r>
    <n v="5681"/>
    <s v="CA-2018-141551"/>
    <x v="446"/>
    <d v="2018-09-30T00:00:00"/>
    <s v="Standard Class"/>
    <s v="BP-11230"/>
    <s v="Benjamin Patterson"/>
    <x v="0"/>
    <x v="0"/>
    <x v="387"/>
    <x v="26"/>
    <n v="74012"/>
    <x v="2"/>
    <s v="OFF-BI-10001249"/>
    <x v="1"/>
    <x v="8"/>
    <s v="Avery Heavy-Duty EZD View Binder with Locking Rings"/>
    <x v="4077"/>
    <n v="1"/>
    <n v="0"/>
    <n v="2.9347999999999996"/>
    <x v="2"/>
    <x v="0"/>
  </r>
  <r>
    <n v="5682"/>
    <s v="CA-2018-141551"/>
    <x v="446"/>
    <d v="2018-09-30T00:00:00"/>
    <s v="Standard Class"/>
    <s v="BP-11230"/>
    <s v="Benjamin Patterson"/>
    <x v="0"/>
    <x v="0"/>
    <x v="387"/>
    <x v="26"/>
    <n v="74012"/>
    <x v="2"/>
    <s v="OFF-PA-10001569"/>
    <x v="1"/>
    <x v="10"/>
    <s v="Xerox 232"/>
    <x v="90"/>
    <n v="1"/>
    <n v="0"/>
    <n v="3.1104000000000003"/>
    <x v="2"/>
    <x v="0"/>
  </r>
  <r>
    <n v="5683"/>
    <s v="CA-2016-164315"/>
    <x v="1063"/>
    <d v="2016-04-08T00:00:00"/>
    <s v="Standard Class"/>
    <s v="RD-19585"/>
    <s v="Rob Dowd"/>
    <x v="0"/>
    <x v="0"/>
    <x v="417"/>
    <x v="32"/>
    <n v="30605"/>
    <x v="0"/>
    <s v="OFF-PA-10004248"/>
    <x v="1"/>
    <x v="10"/>
    <s v="Xerox 1990"/>
    <x v="3426"/>
    <n v="3"/>
    <n v="0"/>
    <n v="7.1280000000000001"/>
    <x v="0"/>
    <x v="0"/>
  </r>
  <r>
    <n v="5684"/>
    <s v="CA-2016-164315"/>
    <x v="1063"/>
    <d v="2016-04-08T00:00:00"/>
    <s v="Standard Class"/>
    <s v="RD-19585"/>
    <s v="Rob Dowd"/>
    <x v="0"/>
    <x v="0"/>
    <x v="417"/>
    <x v="32"/>
    <n v="30605"/>
    <x v="0"/>
    <s v="TEC-PH-10001128"/>
    <x v="2"/>
    <x v="7"/>
    <s v="Motorola Droid Maxx"/>
    <x v="4078"/>
    <n v="7"/>
    <n v="0"/>
    <n v="293.98040000000003"/>
    <x v="0"/>
    <x v="0"/>
  </r>
  <r>
    <n v="5685"/>
    <s v="CA-2016-164315"/>
    <x v="1063"/>
    <d v="2016-04-08T00:00:00"/>
    <s v="Standard Class"/>
    <s v="RD-19585"/>
    <s v="Rob Dowd"/>
    <x v="0"/>
    <x v="0"/>
    <x v="417"/>
    <x v="32"/>
    <n v="30605"/>
    <x v="0"/>
    <s v="OFF-AP-10003842"/>
    <x v="1"/>
    <x v="9"/>
    <s v="Euro-Pro Shark Turbo Vacuum"/>
    <x v="901"/>
    <n v="5"/>
    <n v="0"/>
    <n v="40.274000000000001"/>
    <x v="0"/>
    <x v="0"/>
  </r>
  <r>
    <n v="5686"/>
    <s v="CA-2017-131072"/>
    <x v="599"/>
    <d v="2017-11-05T00:00:00"/>
    <s v="Same Day"/>
    <s v="KL-16645"/>
    <s v="Ken Lonsdale"/>
    <x v="0"/>
    <x v="0"/>
    <x v="4"/>
    <x v="4"/>
    <n v="98105"/>
    <x v="1"/>
    <s v="OFF-BI-10002794"/>
    <x v="1"/>
    <x v="8"/>
    <s v="Avery Trapezoid Ring Binder, 3&quot; Capacity, Black, 1040 sheets"/>
    <x v="2066"/>
    <n v="3"/>
    <n v="0.2"/>
    <n v="35.652599999999993"/>
    <x v="1"/>
    <x v="0"/>
  </r>
  <r>
    <n v="5687"/>
    <s v="CA-2016-131541"/>
    <x v="1064"/>
    <d v="2016-07-28T00:00:00"/>
    <s v="Same Day"/>
    <s v="CK-12205"/>
    <s v="Chloris Kastensmidt"/>
    <x v="0"/>
    <x v="0"/>
    <x v="264"/>
    <x v="2"/>
    <n v="32712"/>
    <x v="0"/>
    <s v="OFF-FA-10000621"/>
    <x v="1"/>
    <x v="13"/>
    <s v="OIC Colored Binder Clips, Assorted Sizes"/>
    <x v="4079"/>
    <n v="5"/>
    <n v="0.2"/>
    <n v="5.1910000000000007"/>
    <x v="0"/>
    <x v="0"/>
  </r>
  <r>
    <n v="5688"/>
    <s v="CA-2016-131541"/>
    <x v="1064"/>
    <d v="2016-07-28T00:00:00"/>
    <s v="Same Day"/>
    <s v="CK-12205"/>
    <s v="Chloris Kastensmidt"/>
    <x v="0"/>
    <x v="0"/>
    <x v="264"/>
    <x v="2"/>
    <n v="32712"/>
    <x v="0"/>
    <s v="FUR-FU-10003623"/>
    <x v="0"/>
    <x v="5"/>
    <s v="DataProducts Ampli Magnifier Task Lamp, Black,"/>
    <x v="4080"/>
    <n v="6"/>
    <n v="0.2"/>
    <n v="12.988799999999991"/>
    <x v="0"/>
    <x v="0"/>
  </r>
  <r>
    <n v="5689"/>
    <s v="CA-2016-131541"/>
    <x v="1064"/>
    <d v="2016-07-28T00:00:00"/>
    <s v="Same Day"/>
    <s v="CK-12205"/>
    <s v="Chloris Kastensmidt"/>
    <x v="0"/>
    <x v="0"/>
    <x v="264"/>
    <x v="2"/>
    <n v="32712"/>
    <x v="0"/>
    <s v="OFF-EN-10000781"/>
    <x v="1"/>
    <x v="12"/>
    <s v="#10- 4 1/8&quot; x 9 1/2&quot; Recycled Envelopes"/>
    <x v="4081"/>
    <n v="7"/>
    <n v="0.2"/>
    <n v="16.518599999999999"/>
    <x v="0"/>
    <x v="0"/>
  </r>
  <r>
    <n v="5690"/>
    <s v="CA-2017-119550"/>
    <x v="207"/>
    <d v="2017-12-31T00:00:00"/>
    <s v="Standard Class"/>
    <s v="RB-19705"/>
    <s v="Roger Barcio"/>
    <x v="2"/>
    <x v="0"/>
    <x v="12"/>
    <x v="5"/>
    <n v="77070"/>
    <x v="2"/>
    <s v="FUR-CH-10002044"/>
    <x v="0"/>
    <x v="1"/>
    <s v="Office Star - Contemporary Task Swivel chair with 2-way adjustable arms, Plum"/>
    <x v="4082"/>
    <n v="3"/>
    <n v="0.3"/>
    <n v="-90.376199999999997"/>
    <x v="2"/>
    <x v="0"/>
  </r>
  <r>
    <n v="5691"/>
    <s v="US-2017-138093"/>
    <x v="895"/>
    <d v="2017-12-16T00:00:00"/>
    <s v="Standard Class"/>
    <s v="KM-16225"/>
    <s v="Kalyca Meade"/>
    <x v="1"/>
    <x v="0"/>
    <x v="248"/>
    <x v="39"/>
    <n v="21215"/>
    <x v="3"/>
    <s v="OFF-AR-10000817"/>
    <x v="1"/>
    <x v="6"/>
    <s v="Manco Dry-Lighter Erasable Highlighter"/>
    <x v="4083"/>
    <n v="9"/>
    <n v="0"/>
    <n v="9.3023999999999987"/>
    <x v="3"/>
    <x v="0"/>
  </r>
  <r>
    <n v="5692"/>
    <s v="US-2017-138093"/>
    <x v="895"/>
    <d v="2017-12-16T00:00:00"/>
    <s v="Standard Class"/>
    <s v="KM-16225"/>
    <s v="Kalyca Meade"/>
    <x v="1"/>
    <x v="0"/>
    <x v="248"/>
    <x v="39"/>
    <n v="21215"/>
    <x v="3"/>
    <s v="OFF-PA-10001509"/>
    <x v="1"/>
    <x v="10"/>
    <s v="Recycled Desk Saver Line &quot;While You Were Out&quot; Book, 5 1/2&quot; X 4&quot;"/>
    <x v="915"/>
    <n v="5"/>
    <n v="0"/>
    <n v="20.584999999999994"/>
    <x v="3"/>
    <x v="0"/>
  </r>
  <r>
    <n v="5693"/>
    <s v="US-2017-138093"/>
    <x v="895"/>
    <d v="2017-12-16T00:00:00"/>
    <s v="Standard Class"/>
    <s v="KM-16225"/>
    <s v="Kalyca Meade"/>
    <x v="1"/>
    <x v="0"/>
    <x v="248"/>
    <x v="39"/>
    <n v="21215"/>
    <x v="3"/>
    <s v="TEC-PH-10004667"/>
    <x v="2"/>
    <x v="7"/>
    <s v="Cisco 8x8 Inc. 6753i IP Business Phone System"/>
    <x v="4084"/>
    <n v="1"/>
    <n v="0"/>
    <n v="36.447299999999998"/>
    <x v="3"/>
    <x v="0"/>
  </r>
  <r>
    <n v="5694"/>
    <s v="US-2017-138093"/>
    <x v="895"/>
    <d v="2017-12-16T00:00:00"/>
    <s v="Standard Class"/>
    <s v="KM-16225"/>
    <s v="Kalyca Meade"/>
    <x v="1"/>
    <x v="0"/>
    <x v="248"/>
    <x v="39"/>
    <n v="21215"/>
    <x v="3"/>
    <s v="OFF-PA-10000143"/>
    <x v="1"/>
    <x v="10"/>
    <s v="Astroparche Fine Business Paper"/>
    <x v="1603"/>
    <n v="5"/>
    <n v="0"/>
    <n v="12.672000000000001"/>
    <x v="3"/>
    <x v="0"/>
  </r>
  <r>
    <n v="5695"/>
    <s v="US-2017-138093"/>
    <x v="895"/>
    <d v="2017-12-16T00:00:00"/>
    <s v="Standard Class"/>
    <s v="KM-16225"/>
    <s v="Kalyca Meade"/>
    <x v="1"/>
    <x v="0"/>
    <x v="248"/>
    <x v="39"/>
    <n v="21215"/>
    <x v="3"/>
    <s v="FUR-CH-10000785"/>
    <x v="0"/>
    <x v="1"/>
    <s v="Global Ergonomic Managers Chair"/>
    <x v="3116"/>
    <n v="3"/>
    <n v="0"/>
    <n v="141.1644"/>
    <x v="3"/>
    <x v="0"/>
  </r>
  <r>
    <n v="5696"/>
    <s v="CA-2018-126165"/>
    <x v="465"/>
    <d v="2018-05-07T00:00:00"/>
    <s v="Second Class"/>
    <s v="AH-10465"/>
    <s v="Amy Hunt"/>
    <x v="0"/>
    <x v="0"/>
    <x v="8"/>
    <x v="1"/>
    <n v="94109"/>
    <x v="1"/>
    <s v="FUR-TA-10001676"/>
    <x v="0"/>
    <x v="3"/>
    <s v="Hon 61000 Series Interactive Training Tables"/>
    <x v="4085"/>
    <n v="2"/>
    <n v="0.2"/>
    <n v="-1.7772000000000041"/>
    <x v="1"/>
    <x v="0"/>
  </r>
  <r>
    <n v="5697"/>
    <s v="CA-2019-126123"/>
    <x v="336"/>
    <d v="2019-10-18T00:00:00"/>
    <s v="Standard Class"/>
    <s v="AG-10765"/>
    <s v="Anthony Garverick"/>
    <x v="2"/>
    <x v="0"/>
    <x v="22"/>
    <x v="10"/>
    <n v="60623"/>
    <x v="2"/>
    <s v="OFF-BI-10000309"/>
    <x v="1"/>
    <x v="8"/>
    <s v="GBC Twin Loop Wire Binding Elements, 9/16&quot; Spine, Black"/>
    <x v="4086"/>
    <n v="9"/>
    <n v="0.8"/>
    <n v="-42.46380000000002"/>
    <x v="2"/>
    <x v="0"/>
  </r>
  <r>
    <n v="5698"/>
    <s v="CA-2019-126123"/>
    <x v="336"/>
    <d v="2019-10-18T00:00:00"/>
    <s v="Standard Class"/>
    <s v="AG-10765"/>
    <s v="Anthony Garverick"/>
    <x v="2"/>
    <x v="0"/>
    <x v="22"/>
    <x v="10"/>
    <n v="60623"/>
    <x v="2"/>
    <s v="OFF-BI-10004224"/>
    <x v="1"/>
    <x v="8"/>
    <s v="Catalog Binders with Expanding Posts"/>
    <x v="4087"/>
    <n v="1"/>
    <n v="0.8"/>
    <n v="-23.548000000000009"/>
    <x v="2"/>
    <x v="0"/>
  </r>
  <r>
    <n v="5699"/>
    <s v="CA-2018-143441"/>
    <x v="732"/>
    <d v="2018-11-05T00:00:00"/>
    <s v="Same Day"/>
    <s v="EB-14170"/>
    <s v="Evan Bailliet"/>
    <x v="0"/>
    <x v="0"/>
    <x v="128"/>
    <x v="5"/>
    <n v="78041"/>
    <x v="2"/>
    <s v="OFF-LA-10002312"/>
    <x v="1"/>
    <x v="2"/>
    <s v="Avery 490"/>
    <x v="1583"/>
    <n v="1"/>
    <n v="0.2"/>
    <n v="4.4399999999999995"/>
    <x v="2"/>
    <x v="0"/>
  </r>
  <r>
    <n v="5700"/>
    <s v="CA-2019-148320"/>
    <x v="132"/>
    <d v="2019-11-08T00:00:00"/>
    <s v="Standard Class"/>
    <s v="PG-18895"/>
    <s v="Paul Gonzalez"/>
    <x v="0"/>
    <x v="0"/>
    <x v="8"/>
    <x v="1"/>
    <n v="94109"/>
    <x v="1"/>
    <s v="OFF-PA-10003022"/>
    <x v="1"/>
    <x v="10"/>
    <s v="Xerox 1992"/>
    <x v="1211"/>
    <n v="6"/>
    <n v="0"/>
    <n v="17.581200000000003"/>
    <x v="1"/>
    <x v="0"/>
  </r>
  <r>
    <n v="5701"/>
    <s v="CA-2018-125661"/>
    <x v="390"/>
    <d v="2018-11-26T00:00:00"/>
    <s v="First Class"/>
    <s v="CA-12055"/>
    <s v="Cathy Armstrong"/>
    <x v="2"/>
    <x v="0"/>
    <x v="138"/>
    <x v="24"/>
    <n v="44105"/>
    <x v="3"/>
    <s v="OFF-EN-10001532"/>
    <x v="1"/>
    <x v="12"/>
    <s v="Brown Kraft Recycled Envelopes"/>
    <x v="4088"/>
    <n v="3"/>
    <n v="0.2"/>
    <n v="15.281999999999998"/>
    <x v="3"/>
    <x v="0"/>
  </r>
  <r>
    <n v="5702"/>
    <s v="CA-2018-125661"/>
    <x v="390"/>
    <d v="2018-11-26T00:00:00"/>
    <s v="First Class"/>
    <s v="CA-12055"/>
    <s v="Cathy Armstrong"/>
    <x v="2"/>
    <x v="0"/>
    <x v="138"/>
    <x v="24"/>
    <n v="44105"/>
    <x v="3"/>
    <s v="TEC-AC-10004855"/>
    <x v="2"/>
    <x v="11"/>
    <s v="V7 USB Numeric Keypad"/>
    <x v="4089"/>
    <n v="5"/>
    <n v="0.2"/>
    <n v="-22.743500000000004"/>
    <x v="3"/>
    <x v="0"/>
  </r>
  <r>
    <n v="5703"/>
    <s v="US-2016-123519"/>
    <x v="637"/>
    <d v="2016-12-21T00:00:00"/>
    <s v="Standard Class"/>
    <s v="SS-20875"/>
    <s v="Sung Shariari"/>
    <x v="0"/>
    <x v="0"/>
    <x v="292"/>
    <x v="24"/>
    <n v="43302"/>
    <x v="3"/>
    <s v="OFF-AR-10003829"/>
    <x v="1"/>
    <x v="6"/>
    <s v="Newell 35"/>
    <x v="370"/>
    <n v="1"/>
    <n v="0.2"/>
    <n v="0.29519999999999957"/>
    <x v="3"/>
    <x v="0"/>
  </r>
  <r>
    <n v="5704"/>
    <s v="US-2016-123519"/>
    <x v="637"/>
    <d v="2016-12-21T00:00:00"/>
    <s v="Standard Class"/>
    <s v="SS-20875"/>
    <s v="Sung Shariari"/>
    <x v="0"/>
    <x v="0"/>
    <x v="292"/>
    <x v="24"/>
    <n v="43302"/>
    <x v="3"/>
    <s v="FUR-TA-10002645"/>
    <x v="0"/>
    <x v="3"/>
    <s v="Hon Rectangular Conference Tables"/>
    <x v="4090"/>
    <n v="1"/>
    <n v="0.4"/>
    <n v="-52.336500000000029"/>
    <x v="3"/>
    <x v="0"/>
  </r>
  <r>
    <n v="5705"/>
    <s v="US-2016-123519"/>
    <x v="637"/>
    <d v="2016-12-21T00:00:00"/>
    <s v="Standard Class"/>
    <s v="SS-20875"/>
    <s v="Sung Shariari"/>
    <x v="0"/>
    <x v="0"/>
    <x v="292"/>
    <x v="24"/>
    <n v="43302"/>
    <x v="3"/>
    <s v="TEC-AC-10003033"/>
    <x v="2"/>
    <x v="11"/>
    <s v="Plantronics CS510 - Over-the-Head monaural Wireless Headset System"/>
    <x v="2392"/>
    <n v="1"/>
    <n v="0.2"/>
    <n v="42.893499999999975"/>
    <x v="3"/>
    <x v="0"/>
  </r>
  <r>
    <n v="5706"/>
    <s v="CA-2016-155593"/>
    <x v="935"/>
    <d v="2016-11-08T00:00:00"/>
    <s v="Standard Class"/>
    <s v="RP-19390"/>
    <s v="Resi Pölking"/>
    <x v="0"/>
    <x v="0"/>
    <x v="54"/>
    <x v="29"/>
    <n v="6824"/>
    <x v="3"/>
    <s v="OFF-SU-10002522"/>
    <x v="1"/>
    <x v="14"/>
    <s v="Acme Kleen Earth Office Shears"/>
    <x v="4091"/>
    <n v="3"/>
    <n v="0"/>
    <n v="3.3755999999999986"/>
    <x v="3"/>
    <x v="0"/>
  </r>
  <r>
    <n v="5707"/>
    <s v="CA-2019-136000"/>
    <x v="585"/>
    <d v="2019-09-25T00:00:00"/>
    <s v="Second Class"/>
    <s v="SC-20440"/>
    <s v="Shaun Chance"/>
    <x v="1"/>
    <x v="0"/>
    <x v="20"/>
    <x v="15"/>
    <n v="10009"/>
    <x v="3"/>
    <s v="OFF-BI-10004828"/>
    <x v="1"/>
    <x v="8"/>
    <s v="GBC Poly Designer Binding Covers"/>
    <x v="3022"/>
    <n v="3"/>
    <n v="0.2"/>
    <n v="14.563799999999997"/>
    <x v="3"/>
    <x v="0"/>
  </r>
  <r>
    <n v="5708"/>
    <s v="US-2017-160857"/>
    <x v="412"/>
    <d v="2017-05-15T00:00:00"/>
    <s v="Standard Class"/>
    <s v="NW-18400"/>
    <s v="Natalie Webber"/>
    <x v="0"/>
    <x v="0"/>
    <x v="20"/>
    <x v="15"/>
    <n v="10024"/>
    <x v="3"/>
    <s v="FUR-FU-10001095"/>
    <x v="0"/>
    <x v="5"/>
    <s v="DAX Black Cherry Wood-Tone Poster Frame"/>
    <x v="4092"/>
    <n v="3"/>
    <n v="0"/>
    <n v="30.187200000000001"/>
    <x v="3"/>
    <x v="1"/>
  </r>
  <r>
    <n v="5709"/>
    <s v="US-2017-160857"/>
    <x v="412"/>
    <d v="2017-05-15T00:00:00"/>
    <s v="Standard Class"/>
    <s v="NW-18400"/>
    <s v="Natalie Webber"/>
    <x v="0"/>
    <x v="0"/>
    <x v="20"/>
    <x v="15"/>
    <n v="10024"/>
    <x v="3"/>
    <s v="OFF-SU-10000157"/>
    <x v="1"/>
    <x v="14"/>
    <s v="Compact Automatic Electric Letter Opener"/>
    <x v="3956"/>
    <n v="3"/>
    <n v="0"/>
    <n v="7.158600000000007"/>
    <x v="3"/>
    <x v="1"/>
  </r>
  <r>
    <n v="5710"/>
    <s v="US-2017-160857"/>
    <x v="412"/>
    <d v="2017-05-15T00:00:00"/>
    <s v="Standard Class"/>
    <s v="NW-18400"/>
    <s v="Natalie Webber"/>
    <x v="0"/>
    <x v="0"/>
    <x v="20"/>
    <x v="15"/>
    <n v="10024"/>
    <x v="3"/>
    <s v="FUR-CH-10002647"/>
    <x v="0"/>
    <x v="1"/>
    <s v="Situations Contoured Folding Chairs, 4/Set"/>
    <x v="4093"/>
    <n v="2"/>
    <n v="0.1"/>
    <n v="21.294000000000008"/>
    <x v="3"/>
    <x v="1"/>
  </r>
  <r>
    <n v="5711"/>
    <s v="US-2017-160857"/>
    <x v="412"/>
    <d v="2017-05-15T00:00:00"/>
    <s v="Standard Class"/>
    <s v="NW-18400"/>
    <s v="Natalie Webber"/>
    <x v="0"/>
    <x v="0"/>
    <x v="20"/>
    <x v="15"/>
    <n v="10024"/>
    <x v="3"/>
    <s v="TEC-CO-10004115"/>
    <x v="2"/>
    <x v="16"/>
    <s v="Sharp AL-1530CS Digital Copier"/>
    <x v="4094"/>
    <n v="7"/>
    <n v="0.2"/>
    <n v="1014.9797"/>
    <x v="3"/>
    <x v="1"/>
  </r>
  <r>
    <n v="5712"/>
    <s v="US-2017-160857"/>
    <x v="412"/>
    <d v="2017-05-15T00:00:00"/>
    <s v="Standard Class"/>
    <s v="NW-18400"/>
    <s v="Natalie Webber"/>
    <x v="0"/>
    <x v="0"/>
    <x v="20"/>
    <x v="15"/>
    <n v="10024"/>
    <x v="3"/>
    <s v="OFF-PA-10003363"/>
    <x v="1"/>
    <x v="10"/>
    <s v="Xerox 204"/>
    <x v="541"/>
    <n v="3"/>
    <n v="0"/>
    <n v="9.3312000000000008"/>
    <x v="3"/>
    <x v="1"/>
  </r>
  <r>
    <n v="5713"/>
    <s v="CA-2019-115805"/>
    <x v="689"/>
    <d v="2019-07-31T00:00:00"/>
    <s v="Same Day"/>
    <s v="KW-16435"/>
    <s v="Katrina Willman"/>
    <x v="0"/>
    <x v="0"/>
    <x v="22"/>
    <x v="10"/>
    <n v="60653"/>
    <x v="2"/>
    <s v="TEC-PH-10003092"/>
    <x v="2"/>
    <x v="7"/>
    <s v="Motorola L804"/>
    <x v="2204"/>
    <n v="1"/>
    <n v="0.2"/>
    <n v="4.1390999999999991"/>
    <x v="2"/>
    <x v="0"/>
  </r>
  <r>
    <n v="5714"/>
    <s v="US-2016-143707"/>
    <x v="72"/>
    <d v="2016-03-05T00:00:00"/>
    <s v="Standard Class"/>
    <s v="HR-14770"/>
    <s v="Hallie Redmond"/>
    <x v="2"/>
    <x v="0"/>
    <x v="20"/>
    <x v="15"/>
    <n v="10035"/>
    <x v="3"/>
    <s v="TEC-PH-10003655"/>
    <x v="2"/>
    <x v="7"/>
    <s v="Sannysis Cute Owl Design Soft Skin Case Cover for Samsung Galaxy S4"/>
    <x v="4095"/>
    <n v="3"/>
    <n v="0"/>
    <n v="1.6037999999999999"/>
    <x v="3"/>
    <x v="0"/>
  </r>
  <r>
    <n v="5715"/>
    <s v="CA-2019-116939"/>
    <x v="145"/>
    <d v="2019-09-29T00:00:00"/>
    <s v="Standard Class"/>
    <s v="AG-10900"/>
    <s v="Arthur Gainer"/>
    <x v="0"/>
    <x v="0"/>
    <x v="102"/>
    <x v="17"/>
    <n v="23223"/>
    <x v="0"/>
    <s v="OFF-ST-10001476"/>
    <x v="1"/>
    <x v="4"/>
    <s v="Steel Personal Filing/Posting Tote"/>
    <x v="4096"/>
    <n v="5"/>
    <n v="0"/>
    <n v="47.938500000000005"/>
    <x v="0"/>
    <x v="0"/>
  </r>
  <r>
    <n v="5716"/>
    <s v="CA-2017-124107"/>
    <x v="330"/>
    <d v="2017-10-12T00:00:00"/>
    <s v="Second Class"/>
    <s v="BM-11650"/>
    <s v="Brian Moss"/>
    <x v="1"/>
    <x v="0"/>
    <x v="447"/>
    <x v="12"/>
    <n v="48104"/>
    <x v="2"/>
    <s v="TEC-AC-10002049"/>
    <x v="2"/>
    <x v="11"/>
    <s v="Logitech G19 Programmable Gaming Keyboard"/>
    <x v="1008"/>
    <n v="5"/>
    <n v="0"/>
    <n v="111.59099999999995"/>
    <x v="2"/>
    <x v="0"/>
  </r>
  <r>
    <n v="5717"/>
    <s v="CA-2017-124107"/>
    <x v="330"/>
    <d v="2017-10-12T00:00:00"/>
    <s v="Second Class"/>
    <s v="BM-11650"/>
    <s v="Brian Moss"/>
    <x v="1"/>
    <x v="0"/>
    <x v="447"/>
    <x v="12"/>
    <n v="48104"/>
    <x v="2"/>
    <s v="TEC-PH-10003875"/>
    <x v="2"/>
    <x v="7"/>
    <s v="KLD Oscar II Style Snap-on Ultra Thin Side Flip Synthetic Leather Cover Case for HTC One HTC M7"/>
    <x v="3325"/>
    <n v="3"/>
    <n v="0"/>
    <n v="8.4563999999999986"/>
    <x v="2"/>
    <x v="0"/>
  </r>
  <r>
    <n v="5718"/>
    <s v="CA-2017-124107"/>
    <x v="330"/>
    <d v="2017-10-12T00:00:00"/>
    <s v="Second Class"/>
    <s v="BM-11650"/>
    <s v="Brian Moss"/>
    <x v="1"/>
    <x v="0"/>
    <x v="447"/>
    <x v="12"/>
    <n v="48104"/>
    <x v="2"/>
    <s v="OFF-EN-10003286"/>
    <x v="1"/>
    <x v="12"/>
    <s v="Staple envelope"/>
    <x v="4097"/>
    <n v="7"/>
    <n v="0"/>
    <n v="27.241199999999996"/>
    <x v="2"/>
    <x v="0"/>
  </r>
  <r>
    <n v="5719"/>
    <s v="CA-2017-124107"/>
    <x v="330"/>
    <d v="2017-10-12T00:00:00"/>
    <s v="Second Class"/>
    <s v="BM-11650"/>
    <s v="Brian Moss"/>
    <x v="1"/>
    <x v="0"/>
    <x v="447"/>
    <x v="12"/>
    <n v="48104"/>
    <x v="2"/>
    <s v="OFF-AP-10003971"/>
    <x v="1"/>
    <x v="9"/>
    <s v="Belkin 6 Outlet Metallic Surge Strip"/>
    <x v="4098"/>
    <n v="3"/>
    <n v="0.1"/>
    <n v="5.2272000000000007"/>
    <x v="2"/>
    <x v="0"/>
  </r>
  <r>
    <n v="5720"/>
    <s v="CA-2019-126550"/>
    <x v="1065"/>
    <d v="2019-04-02T00:00:00"/>
    <s v="Second Class"/>
    <s v="RD-19720"/>
    <s v="Roger Demir"/>
    <x v="0"/>
    <x v="0"/>
    <x v="240"/>
    <x v="14"/>
    <n v="47905"/>
    <x v="2"/>
    <s v="OFF-ST-10001031"/>
    <x v="1"/>
    <x v="4"/>
    <s v="Adjustable Personal File Tote"/>
    <x v="4099"/>
    <n v="5"/>
    <n v="0"/>
    <n v="21.164000000000005"/>
    <x v="2"/>
    <x v="0"/>
  </r>
  <r>
    <n v="5721"/>
    <s v="CA-2017-138674"/>
    <x v="717"/>
    <d v="2017-11-17T00:00:00"/>
    <s v="First Class"/>
    <s v="KB-16585"/>
    <s v="Ken Black"/>
    <x v="1"/>
    <x v="0"/>
    <x v="24"/>
    <x v="21"/>
    <n v="97477"/>
    <x v="1"/>
    <s v="OFF-FA-10000304"/>
    <x v="1"/>
    <x v="13"/>
    <s v="Advantus Push Pins"/>
    <x v="525"/>
    <n v="5"/>
    <n v="0.2"/>
    <n v="2.289000000000001"/>
    <x v="1"/>
    <x v="1"/>
  </r>
  <r>
    <n v="5722"/>
    <s v="CA-2017-138674"/>
    <x v="717"/>
    <d v="2017-11-17T00:00:00"/>
    <s v="First Class"/>
    <s v="KB-16585"/>
    <s v="Ken Black"/>
    <x v="1"/>
    <x v="0"/>
    <x v="24"/>
    <x v="21"/>
    <n v="97477"/>
    <x v="1"/>
    <s v="TEC-AC-10000358"/>
    <x v="2"/>
    <x v="11"/>
    <s v="Imation Secure Drive + Hardware Encrypted USB flash drive - 16 GB"/>
    <x v="4100"/>
    <n v="3"/>
    <n v="0.2"/>
    <n v="4.5587999999999944"/>
    <x v="1"/>
    <x v="1"/>
  </r>
  <r>
    <n v="5723"/>
    <s v="CA-2017-138674"/>
    <x v="717"/>
    <d v="2017-11-17T00:00:00"/>
    <s v="First Class"/>
    <s v="KB-16585"/>
    <s v="Ken Black"/>
    <x v="1"/>
    <x v="0"/>
    <x v="24"/>
    <x v="21"/>
    <n v="97477"/>
    <x v="1"/>
    <s v="TEC-AC-10002800"/>
    <x v="2"/>
    <x v="11"/>
    <s v="Plantronics Audio 478 Stereo USB Headset"/>
    <x v="4101"/>
    <n v="4"/>
    <n v="0.2"/>
    <n v="29.993999999999986"/>
    <x v="1"/>
    <x v="1"/>
  </r>
  <r>
    <n v="5724"/>
    <s v="CA-2018-165820"/>
    <x v="182"/>
    <d v="2018-09-30T00:00:00"/>
    <s v="Standard Class"/>
    <s v="DW-13585"/>
    <s v="Dorothy Wardle"/>
    <x v="1"/>
    <x v="0"/>
    <x v="8"/>
    <x v="1"/>
    <n v="94109"/>
    <x v="1"/>
    <s v="OFF-PA-10004735"/>
    <x v="1"/>
    <x v="10"/>
    <s v="Xerox 1905"/>
    <x v="91"/>
    <n v="2"/>
    <n v="0"/>
    <n v="6.2208000000000006"/>
    <x v="1"/>
    <x v="0"/>
  </r>
  <r>
    <n v="5725"/>
    <s v="CA-2016-103191"/>
    <x v="358"/>
    <d v="2016-09-27T00:00:00"/>
    <s v="Standard Class"/>
    <s v="VG-21805"/>
    <s v="Vivek Grady"/>
    <x v="1"/>
    <x v="0"/>
    <x v="22"/>
    <x v="10"/>
    <n v="60653"/>
    <x v="2"/>
    <s v="OFF-ST-10002574"/>
    <x v="1"/>
    <x v="4"/>
    <s v="SAFCO Commercial Wire Shelving, Black"/>
    <x v="4102"/>
    <n v="3"/>
    <n v="0.2"/>
    <n v="-82.884"/>
    <x v="2"/>
    <x v="0"/>
  </r>
  <r>
    <n v="5726"/>
    <s v="CA-2017-103933"/>
    <x v="12"/>
    <d v="2017-09-27T00:00:00"/>
    <s v="First Class"/>
    <s v="DR-12880"/>
    <s v="Dan Reichenbach"/>
    <x v="1"/>
    <x v="0"/>
    <x v="20"/>
    <x v="15"/>
    <n v="10011"/>
    <x v="3"/>
    <s v="TEC-AC-10004171"/>
    <x v="2"/>
    <x v="11"/>
    <s v="Razer Kraken 7.1 Surround Sound Over Ear USB Gaming Headset"/>
    <x v="438"/>
    <n v="9"/>
    <n v="0"/>
    <n v="395.96040000000005"/>
    <x v="3"/>
    <x v="0"/>
  </r>
  <r>
    <n v="5727"/>
    <s v="CA-2017-110548"/>
    <x v="124"/>
    <d v="2017-05-08T00:00:00"/>
    <s v="Standard Class"/>
    <s v="AH-10690"/>
    <s v="Anna Häberlin"/>
    <x v="1"/>
    <x v="0"/>
    <x v="12"/>
    <x v="5"/>
    <n v="77095"/>
    <x v="2"/>
    <s v="TEC-PH-10002922"/>
    <x v="2"/>
    <x v="7"/>
    <s v="ShoreTel ShorePhone IP 230 VoIP phone"/>
    <x v="1266"/>
    <n v="7"/>
    <n v="0.2"/>
    <n v="118.29299999999989"/>
    <x v="2"/>
    <x v="0"/>
  </r>
  <r>
    <n v="5728"/>
    <s v="CA-2019-117324"/>
    <x v="166"/>
    <d v="2019-12-13T00:00:00"/>
    <s v="Standard Class"/>
    <s v="JP-15520"/>
    <s v="Jeremy Pistek"/>
    <x v="0"/>
    <x v="0"/>
    <x v="6"/>
    <x v="6"/>
    <n v="53711"/>
    <x v="2"/>
    <s v="TEC-AC-10003023"/>
    <x v="2"/>
    <x v="11"/>
    <s v="Logitech G105 Gaming Keyboard"/>
    <x v="4103"/>
    <n v="3"/>
    <n v="0"/>
    <n v="32.059799999999996"/>
    <x v="2"/>
    <x v="0"/>
  </r>
  <r>
    <n v="5729"/>
    <s v="CA-2019-117324"/>
    <x v="166"/>
    <d v="2019-12-13T00:00:00"/>
    <s v="Standard Class"/>
    <s v="JP-15520"/>
    <s v="Jeremy Pistek"/>
    <x v="0"/>
    <x v="0"/>
    <x v="6"/>
    <x v="6"/>
    <n v="53711"/>
    <x v="2"/>
    <s v="OFF-AP-10003590"/>
    <x v="1"/>
    <x v="9"/>
    <s v="Hoover WindTunnel Plus Canister Vacuum"/>
    <x v="1234"/>
    <n v="3"/>
    <n v="0"/>
    <n v="305.13000000000011"/>
    <x v="2"/>
    <x v="0"/>
  </r>
  <r>
    <n v="5730"/>
    <s v="CA-2019-117324"/>
    <x v="166"/>
    <d v="2019-12-13T00:00:00"/>
    <s v="Standard Class"/>
    <s v="JP-15520"/>
    <s v="Jeremy Pistek"/>
    <x v="0"/>
    <x v="0"/>
    <x v="6"/>
    <x v="6"/>
    <n v="53711"/>
    <x v="2"/>
    <s v="OFF-LA-10003510"/>
    <x v="1"/>
    <x v="2"/>
    <s v="Avery 4027 File Folder Labels for Dot Matrix Printers, 5000 Labels per Box, White"/>
    <x v="3550"/>
    <n v="2"/>
    <n v="0"/>
    <n v="28.087600000000002"/>
    <x v="2"/>
    <x v="0"/>
  </r>
  <r>
    <n v="5731"/>
    <s v="CA-2019-117324"/>
    <x v="166"/>
    <d v="2019-12-13T00:00:00"/>
    <s v="Standard Class"/>
    <s v="JP-15520"/>
    <s v="Jeremy Pistek"/>
    <x v="0"/>
    <x v="0"/>
    <x v="6"/>
    <x v="6"/>
    <n v="53711"/>
    <x v="2"/>
    <s v="FUR-BO-10003159"/>
    <x v="0"/>
    <x v="0"/>
    <s v="Sauder Camden County Collection Libraries, Planked Cherry Finish"/>
    <x v="4104"/>
    <n v="4"/>
    <n v="0"/>
    <n v="41.392799999999966"/>
    <x v="2"/>
    <x v="0"/>
  </r>
  <r>
    <n v="5732"/>
    <s v="CA-2019-117324"/>
    <x v="166"/>
    <d v="2019-12-13T00:00:00"/>
    <s v="Standard Class"/>
    <s v="JP-15520"/>
    <s v="Jeremy Pistek"/>
    <x v="0"/>
    <x v="0"/>
    <x v="6"/>
    <x v="6"/>
    <n v="53711"/>
    <x v="2"/>
    <s v="OFF-PA-10002713"/>
    <x v="1"/>
    <x v="10"/>
    <s v="Adams Phone Message Book, 200 Message Capacity, 8 1/16” x 11”"/>
    <x v="4105"/>
    <n v="4"/>
    <n v="0"/>
    <n v="12.659199999999998"/>
    <x v="2"/>
    <x v="0"/>
  </r>
  <r>
    <n v="5733"/>
    <s v="CA-2019-143574"/>
    <x v="222"/>
    <d v="2019-07-02T00:00:00"/>
    <s v="First Class"/>
    <s v="DR-12880"/>
    <s v="Dan Reichenbach"/>
    <x v="1"/>
    <x v="0"/>
    <x v="451"/>
    <x v="29"/>
    <n v="6460"/>
    <x v="3"/>
    <s v="FUR-BO-10002598"/>
    <x v="0"/>
    <x v="0"/>
    <s v="Hon Metal Bookcases, Putty"/>
    <x v="3166"/>
    <n v="9"/>
    <n v="0"/>
    <n v="185.25779999999997"/>
    <x v="3"/>
    <x v="0"/>
  </r>
  <r>
    <n v="5734"/>
    <s v="CA-2019-143574"/>
    <x v="222"/>
    <d v="2019-07-02T00:00:00"/>
    <s v="First Class"/>
    <s v="DR-12880"/>
    <s v="Dan Reichenbach"/>
    <x v="1"/>
    <x v="0"/>
    <x v="451"/>
    <x v="29"/>
    <n v="6460"/>
    <x v="3"/>
    <s v="OFF-SU-10002537"/>
    <x v="1"/>
    <x v="14"/>
    <s v="Acme Box Cutter Scissors"/>
    <x v="4106"/>
    <n v="3"/>
    <n v="0"/>
    <n v="7.9794000000000018"/>
    <x v="3"/>
    <x v="0"/>
  </r>
  <r>
    <n v="5735"/>
    <s v="CA-2019-143574"/>
    <x v="222"/>
    <d v="2019-07-02T00:00:00"/>
    <s v="First Class"/>
    <s v="DR-12880"/>
    <s v="Dan Reichenbach"/>
    <x v="1"/>
    <x v="0"/>
    <x v="451"/>
    <x v="29"/>
    <n v="6460"/>
    <x v="3"/>
    <s v="FUR-FU-10003976"/>
    <x v="0"/>
    <x v="5"/>
    <s v="DAX Executive Solid Wood Document Frame, Desktop or Hang, Mahogany, 5 x 7"/>
    <x v="2855"/>
    <n v="2"/>
    <n v="0"/>
    <n v="8.5543999999999976"/>
    <x v="3"/>
    <x v="0"/>
  </r>
  <r>
    <n v="5736"/>
    <s v="CA-2016-111773"/>
    <x v="290"/>
    <d v="2016-07-03T00:00:00"/>
    <s v="Standard Class"/>
    <s v="JK-15625"/>
    <s v="Jim Karlsson"/>
    <x v="0"/>
    <x v="0"/>
    <x v="20"/>
    <x v="15"/>
    <n v="10024"/>
    <x v="3"/>
    <s v="OFF-BI-10000174"/>
    <x v="1"/>
    <x v="8"/>
    <s v="Wilson Jones Clip &amp; Carry Folder Binder Tool for Ring Binders, Clear"/>
    <x v="4107"/>
    <n v="3"/>
    <n v="0.2"/>
    <n v="4.8720000000000008"/>
    <x v="3"/>
    <x v="0"/>
  </r>
  <r>
    <n v="5737"/>
    <s v="CA-2016-148614"/>
    <x v="407"/>
    <d v="2016-01-25T00:00:00"/>
    <s v="Standard Class"/>
    <s v="MV-17485"/>
    <s v="Mark Van Huff"/>
    <x v="0"/>
    <x v="0"/>
    <x v="1"/>
    <x v="1"/>
    <n v="90049"/>
    <x v="1"/>
    <s v="OFF-PA-10002893"/>
    <x v="1"/>
    <x v="10"/>
    <s v="Wirebound Service Call Books, 5 1/2&quot; x 4&quot;"/>
    <x v="2439"/>
    <n v="2"/>
    <n v="0"/>
    <n v="9.2927999999999997"/>
    <x v="1"/>
    <x v="1"/>
  </r>
  <r>
    <n v="5738"/>
    <s v="CA-2016-148614"/>
    <x v="407"/>
    <d v="2016-01-25T00:00:00"/>
    <s v="Standard Class"/>
    <s v="MV-17485"/>
    <s v="Mark Van Huff"/>
    <x v="0"/>
    <x v="0"/>
    <x v="1"/>
    <x v="1"/>
    <n v="90049"/>
    <x v="1"/>
    <s v="FUR-FU-10003194"/>
    <x v="0"/>
    <x v="5"/>
    <s v="Eldon Expressions Desk Accessory, Wood Pencil Holder, Oak"/>
    <x v="78"/>
    <n v="2"/>
    <n v="0"/>
    <n v="5.7899999999999991"/>
    <x v="1"/>
    <x v="1"/>
  </r>
  <r>
    <n v="5739"/>
    <s v="CA-2018-156139"/>
    <x v="413"/>
    <d v="2019-01-06T00:00:00"/>
    <s v="Standard Class"/>
    <s v="BP-11155"/>
    <s v="Becky Pak"/>
    <x v="0"/>
    <x v="0"/>
    <x v="8"/>
    <x v="1"/>
    <n v="94109"/>
    <x v="1"/>
    <s v="OFF-BI-10004233"/>
    <x v="1"/>
    <x v="8"/>
    <s v="GBC Pre-Punched Binding Paper, Plastic, White, 8-1/2&quot; x 11&quot;"/>
    <x v="4108"/>
    <n v="3"/>
    <n v="0.2"/>
    <n v="13.4316"/>
    <x v="1"/>
    <x v="0"/>
  </r>
  <r>
    <n v="5740"/>
    <s v="US-2019-147886"/>
    <x v="615"/>
    <d v="2019-03-31T00:00:00"/>
    <s v="First Class"/>
    <s v="DH-13075"/>
    <s v="Dave Hallsten"/>
    <x v="1"/>
    <x v="0"/>
    <x v="54"/>
    <x v="1"/>
    <n v="94533"/>
    <x v="1"/>
    <s v="OFF-PA-10000232"/>
    <x v="1"/>
    <x v="10"/>
    <s v="Xerox 1975"/>
    <x v="91"/>
    <n v="2"/>
    <n v="0"/>
    <n v="6.3504000000000005"/>
    <x v="1"/>
    <x v="1"/>
  </r>
  <r>
    <n v="5741"/>
    <s v="US-2019-147886"/>
    <x v="615"/>
    <d v="2019-03-31T00:00:00"/>
    <s v="First Class"/>
    <s v="DH-13075"/>
    <s v="Dave Hallsten"/>
    <x v="1"/>
    <x v="0"/>
    <x v="54"/>
    <x v="1"/>
    <n v="94533"/>
    <x v="1"/>
    <s v="FUR-FU-10001095"/>
    <x v="0"/>
    <x v="5"/>
    <s v="DAX Black Cherry Wood-Tone Poster Frame"/>
    <x v="4109"/>
    <n v="1"/>
    <n v="0"/>
    <n v="10.0624"/>
    <x v="1"/>
    <x v="1"/>
  </r>
  <r>
    <n v="5742"/>
    <s v="US-2019-147886"/>
    <x v="615"/>
    <d v="2019-03-31T00:00:00"/>
    <s v="First Class"/>
    <s v="DH-13075"/>
    <s v="Dave Hallsten"/>
    <x v="1"/>
    <x v="0"/>
    <x v="54"/>
    <x v="1"/>
    <n v="94533"/>
    <x v="1"/>
    <s v="TEC-MA-10004679"/>
    <x v="2"/>
    <x v="15"/>
    <s v="StarTech.com 10/100 VDSL2 Ethernet Extender Kit"/>
    <x v="4110"/>
    <n v="2"/>
    <n v="0.2"/>
    <n v="53.271999999999991"/>
    <x v="1"/>
    <x v="1"/>
  </r>
  <r>
    <n v="5743"/>
    <s v="US-2019-147886"/>
    <x v="615"/>
    <d v="2019-03-31T00:00:00"/>
    <s v="First Class"/>
    <s v="DH-13075"/>
    <s v="Dave Hallsten"/>
    <x v="1"/>
    <x v="0"/>
    <x v="54"/>
    <x v="1"/>
    <n v="94533"/>
    <x v="1"/>
    <s v="OFF-PA-10003651"/>
    <x v="1"/>
    <x v="10"/>
    <s v="Xerox 1968"/>
    <x v="4111"/>
    <n v="4"/>
    <n v="0"/>
    <n v="12.8256"/>
    <x v="1"/>
    <x v="1"/>
  </r>
  <r>
    <n v="5744"/>
    <s v="US-2019-147886"/>
    <x v="615"/>
    <d v="2019-03-31T00:00:00"/>
    <s v="First Class"/>
    <s v="DH-13075"/>
    <s v="Dave Hallsten"/>
    <x v="1"/>
    <x v="0"/>
    <x v="54"/>
    <x v="1"/>
    <n v="94533"/>
    <x v="1"/>
    <s v="OFF-PA-10000743"/>
    <x v="1"/>
    <x v="10"/>
    <s v="Xerox 1977"/>
    <x v="130"/>
    <n v="3"/>
    <n v="0"/>
    <n v="9.6191999999999993"/>
    <x v="1"/>
    <x v="1"/>
  </r>
  <r>
    <n v="5745"/>
    <s v="US-2019-147886"/>
    <x v="615"/>
    <d v="2019-03-31T00:00:00"/>
    <s v="First Class"/>
    <s v="DH-13075"/>
    <s v="Dave Hallsten"/>
    <x v="1"/>
    <x v="0"/>
    <x v="54"/>
    <x v="1"/>
    <n v="94533"/>
    <x v="1"/>
    <s v="OFF-ST-10002743"/>
    <x v="1"/>
    <x v="4"/>
    <s v="SAFCO Boltless Steel Shelving"/>
    <x v="4112"/>
    <n v="7"/>
    <n v="0"/>
    <n v="7.9547999999999632"/>
    <x v="1"/>
    <x v="1"/>
  </r>
  <r>
    <n v="5746"/>
    <s v="US-2019-147886"/>
    <x v="615"/>
    <d v="2019-03-31T00:00:00"/>
    <s v="First Class"/>
    <s v="DH-13075"/>
    <s v="Dave Hallsten"/>
    <x v="1"/>
    <x v="0"/>
    <x v="54"/>
    <x v="1"/>
    <n v="94533"/>
    <x v="1"/>
    <s v="FUR-FU-10003829"/>
    <x v="0"/>
    <x v="5"/>
    <s v="Stackable Trays"/>
    <x v="748"/>
    <n v="7"/>
    <n v="0"/>
    <n v="6.8991999999999987"/>
    <x v="1"/>
    <x v="1"/>
  </r>
  <r>
    <n v="5747"/>
    <s v="CA-2018-113733"/>
    <x v="16"/>
    <d v="2018-12-12T00:00:00"/>
    <s v="Standard Class"/>
    <s v="LH-16900"/>
    <s v="Lena Hernandez"/>
    <x v="0"/>
    <x v="0"/>
    <x v="202"/>
    <x v="3"/>
    <n v="27834"/>
    <x v="0"/>
    <s v="TEC-PH-10002496"/>
    <x v="2"/>
    <x v="7"/>
    <s v="Cisco SPA301"/>
    <x v="2528"/>
    <n v="2"/>
    <n v="0.2"/>
    <n v="31.197999999999986"/>
    <x v="0"/>
    <x v="0"/>
  </r>
  <r>
    <n v="5748"/>
    <s v="CA-2018-113733"/>
    <x v="16"/>
    <d v="2018-12-12T00:00:00"/>
    <s v="Standard Class"/>
    <s v="LH-16900"/>
    <s v="Lena Hernandez"/>
    <x v="0"/>
    <x v="0"/>
    <x v="202"/>
    <x v="3"/>
    <n v="27834"/>
    <x v="0"/>
    <s v="TEC-AC-10002473"/>
    <x v="2"/>
    <x v="11"/>
    <s v="Maxell 4.7GB DVD-R"/>
    <x v="3147"/>
    <n v="3"/>
    <n v="0.2"/>
    <n v="17.879399999999997"/>
    <x v="0"/>
    <x v="0"/>
  </r>
  <r>
    <n v="5749"/>
    <s v="CA-2018-113733"/>
    <x v="16"/>
    <d v="2018-12-12T00:00:00"/>
    <s v="Standard Class"/>
    <s v="LH-16900"/>
    <s v="Lena Hernandez"/>
    <x v="0"/>
    <x v="0"/>
    <x v="202"/>
    <x v="3"/>
    <n v="27834"/>
    <x v="0"/>
    <s v="TEC-AC-10004877"/>
    <x v="2"/>
    <x v="11"/>
    <s v="Imation 30456 USB Flash Drive 8GB"/>
    <x v="4113"/>
    <n v="3"/>
    <n v="0.2"/>
    <n v="-2.4840000000000018"/>
    <x v="0"/>
    <x v="0"/>
  </r>
  <r>
    <n v="5750"/>
    <s v="CA-2019-104913"/>
    <x v="551"/>
    <d v="2019-11-22T00:00:00"/>
    <s v="Standard Class"/>
    <s v="DK-13090"/>
    <s v="Dave Kipp"/>
    <x v="0"/>
    <x v="0"/>
    <x v="85"/>
    <x v="15"/>
    <n v="11561"/>
    <x v="3"/>
    <s v="TEC-PH-10000923"/>
    <x v="2"/>
    <x v="7"/>
    <s v="Belkin SportFit Armband For iPhone 5s/5c, Fuchsia"/>
    <x v="4114"/>
    <n v="5"/>
    <n v="0"/>
    <n v="36.725500000000004"/>
    <x v="3"/>
    <x v="0"/>
  </r>
  <r>
    <n v="5751"/>
    <s v="CA-2016-145800"/>
    <x v="992"/>
    <d v="2016-06-05T00:00:00"/>
    <s v="Standard Class"/>
    <s v="SS-20410"/>
    <s v="Shahid Shariari"/>
    <x v="0"/>
    <x v="0"/>
    <x v="452"/>
    <x v="10"/>
    <n v="60089"/>
    <x v="2"/>
    <s v="FUR-TA-10001539"/>
    <x v="0"/>
    <x v="3"/>
    <s v="Chromcraft Rectangular Conference Tables"/>
    <x v="4115"/>
    <n v="3"/>
    <n v="0.5"/>
    <n v="-184.83660000000003"/>
    <x v="2"/>
    <x v="0"/>
  </r>
  <r>
    <n v="5752"/>
    <s v="CA-2018-125850"/>
    <x v="115"/>
    <d v="2018-01-28T00:00:00"/>
    <s v="Standard Class"/>
    <s v="FP-14320"/>
    <s v="Frank Preis"/>
    <x v="0"/>
    <x v="0"/>
    <x v="70"/>
    <x v="1"/>
    <n v="92037"/>
    <x v="1"/>
    <s v="OFF-LA-10003498"/>
    <x v="1"/>
    <x v="2"/>
    <s v="Avery 475"/>
    <x v="1851"/>
    <n v="3"/>
    <n v="0"/>
    <n v="22.200000000000003"/>
    <x v="1"/>
    <x v="0"/>
  </r>
  <r>
    <n v="5753"/>
    <s v="CA-2018-125850"/>
    <x v="115"/>
    <d v="2018-01-28T00:00:00"/>
    <s v="Standard Class"/>
    <s v="FP-14320"/>
    <s v="Frank Preis"/>
    <x v="0"/>
    <x v="0"/>
    <x v="70"/>
    <x v="1"/>
    <n v="92037"/>
    <x v="1"/>
    <s v="OFF-LA-10004484"/>
    <x v="1"/>
    <x v="2"/>
    <s v="Avery 476"/>
    <x v="2809"/>
    <n v="5"/>
    <n v="0"/>
    <n v="9.4989999999999988"/>
    <x v="1"/>
    <x v="0"/>
  </r>
  <r>
    <n v="5754"/>
    <s v="CA-2018-118514"/>
    <x v="1066"/>
    <d v="2018-02-10T00:00:00"/>
    <s v="Standard Class"/>
    <s v="LC-17050"/>
    <s v="Liz Carlisle"/>
    <x v="0"/>
    <x v="0"/>
    <x v="102"/>
    <x v="0"/>
    <n v="40475"/>
    <x v="0"/>
    <s v="FUR-CH-10000015"/>
    <x v="0"/>
    <x v="1"/>
    <s v="Hon Multipurpose Stacking Arm Chairs"/>
    <x v="405"/>
    <n v="4"/>
    <n v="0"/>
    <n v="225.26400000000001"/>
    <x v="0"/>
    <x v="0"/>
  </r>
  <r>
    <n v="5755"/>
    <s v="CA-2017-150749"/>
    <x v="368"/>
    <d v="2017-04-03T00:00:00"/>
    <s v="Second Class"/>
    <s v="AS-10240"/>
    <s v="Alan Shonely"/>
    <x v="0"/>
    <x v="0"/>
    <x v="24"/>
    <x v="17"/>
    <n v="22153"/>
    <x v="0"/>
    <s v="OFF-AR-10003732"/>
    <x v="1"/>
    <x v="6"/>
    <s v="Newell 333"/>
    <x v="348"/>
    <n v="2"/>
    <n v="0"/>
    <n v="1.4455999999999998"/>
    <x v="0"/>
    <x v="0"/>
  </r>
  <r>
    <n v="5756"/>
    <s v="CA-2016-163748"/>
    <x v="1005"/>
    <d v="2016-10-18T00:00:00"/>
    <s v="Standard Class"/>
    <s v="HG-15025"/>
    <s v="Hunter Glantz"/>
    <x v="0"/>
    <x v="0"/>
    <x v="5"/>
    <x v="5"/>
    <n v="76106"/>
    <x v="2"/>
    <s v="OFF-AP-10004052"/>
    <x v="1"/>
    <x v="9"/>
    <s v="Hoover Replacement Belts For Soft Guard &amp; Commercial Ltweight Upright Vacs, 2/Pk"/>
    <x v="4116"/>
    <n v="4"/>
    <n v="0.8"/>
    <n v="-8.532"/>
    <x v="2"/>
    <x v="0"/>
  </r>
  <r>
    <n v="5757"/>
    <s v="CA-2016-163748"/>
    <x v="1005"/>
    <d v="2016-10-18T00:00:00"/>
    <s v="Standard Class"/>
    <s v="HG-15025"/>
    <s v="Hunter Glantz"/>
    <x v="0"/>
    <x v="0"/>
    <x v="5"/>
    <x v="5"/>
    <n v="76106"/>
    <x v="2"/>
    <s v="TEC-CO-10002095"/>
    <x v="2"/>
    <x v="16"/>
    <s v="Hewlett Packard 610 Color Digital Copier / Printer"/>
    <x v="4117"/>
    <n v="5"/>
    <n v="0.2"/>
    <n v="624.98749999999995"/>
    <x v="2"/>
    <x v="0"/>
  </r>
  <r>
    <n v="5758"/>
    <s v="CA-2017-119634"/>
    <x v="1067"/>
    <d v="2017-08-16T00:00:00"/>
    <s v="Standard Class"/>
    <s v="BW-11065"/>
    <s v="Barry Weirich"/>
    <x v="0"/>
    <x v="0"/>
    <x v="253"/>
    <x v="3"/>
    <n v="27604"/>
    <x v="0"/>
    <s v="FUR-FU-10004270"/>
    <x v="0"/>
    <x v="5"/>
    <s v="Executive Impressions 13&quot; Clairmont Wall Clock"/>
    <x v="4118"/>
    <n v="3"/>
    <n v="0.2"/>
    <n v="12.114900000000002"/>
    <x v="0"/>
    <x v="0"/>
  </r>
  <r>
    <n v="5759"/>
    <s v="CA-2017-149300"/>
    <x v="6"/>
    <d v="2017-11-23T00:00:00"/>
    <s v="First Class"/>
    <s v="BH-11710"/>
    <s v="Brosina Hoffman"/>
    <x v="0"/>
    <x v="0"/>
    <x v="146"/>
    <x v="2"/>
    <n v="33012"/>
    <x v="0"/>
    <s v="TEC-MA-10000423"/>
    <x v="2"/>
    <x v="15"/>
    <s v="Texas Instruments TI-34 Scientific Calculator"/>
    <x v="4119"/>
    <n v="3"/>
    <n v="0.5"/>
    <n v="-1.9791000000000025"/>
    <x v="0"/>
    <x v="0"/>
  </r>
  <r>
    <n v="5760"/>
    <s v="US-2018-111528"/>
    <x v="945"/>
    <d v="2018-12-30T00:00:00"/>
    <s v="Same Day"/>
    <s v="JP-16135"/>
    <s v="Julie Prescott"/>
    <x v="2"/>
    <x v="0"/>
    <x v="1"/>
    <x v="1"/>
    <n v="90032"/>
    <x v="1"/>
    <s v="OFF-ST-10001526"/>
    <x v="1"/>
    <x v="4"/>
    <s v="Iceberg Mobile Mega Data/Printer Cart"/>
    <x v="2289"/>
    <n v="4"/>
    <n v="0"/>
    <n v="125.14319999999998"/>
    <x v="1"/>
    <x v="1"/>
  </r>
  <r>
    <n v="5761"/>
    <s v="US-2018-111528"/>
    <x v="945"/>
    <d v="2018-12-30T00:00:00"/>
    <s v="Same Day"/>
    <s v="JP-16135"/>
    <s v="Julie Prescott"/>
    <x v="2"/>
    <x v="0"/>
    <x v="1"/>
    <x v="1"/>
    <n v="90032"/>
    <x v="1"/>
    <s v="OFF-BI-10002194"/>
    <x v="1"/>
    <x v="8"/>
    <s v="Cardinal Hold-It CD Pocket"/>
    <x v="4120"/>
    <n v="1"/>
    <n v="0.2"/>
    <n v="2.1546000000000003"/>
    <x v="1"/>
    <x v="1"/>
  </r>
  <r>
    <n v="5762"/>
    <s v="CA-2019-158169"/>
    <x v="801"/>
    <d v="2019-08-15T00:00:00"/>
    <s v="First Class"/>
    <s v="JM-16195"/>
    <s v="Justin MacKendrick"/>
    <x v="0"/>
    <x v="0"/>
    <x v="453"/>
    <x v="1"/>
    <n v="92630"/>
    <x v="1"/>
    <s v="OFF-AP-10000828"/>
    <x v="1"/>
    <x v="9"/>
    <s v="Avanti 4.4 Cu. Ft. Refrigerator"/>
    <x v="3116"/>
    <n v="3"/>
    <n v="0"/>
    <n v="152.02319999999997"/>
    <x v="1"/>
    <x v="0"/>
  </r>
  <r>
    <n v="5763"/>
    <s v="CA-2019-158169"/>
    <x v="801"/>
    <d v="2019-08-15T00:00:00"/>
    <s v="First Class"/>
    <s v="JM-16195"/>
    <s v="Justin MacKendrick"/>
    <x v="0"/>
    <x v="0"/>
    <x v="453"/>
    <x v="1"/>
    <n v="92630"/>
    <x v="1"/>
    <s v="FUR-FU-10001473"/>
    <x v="0"/>
    <x v="5"/>
    <s v="DAX Wood Document Frame"/>
    <x v="4121"/>
    <n v="4"/>
    <n v="0"/>
    <n v="19.7712"/>
    <x v="1"/>
    <x v="0"/>
  </r>
  <r>
    <n v="5764"/>
    <s v="CA-2017-162047"/>
    <x v="502"/>
    <d v="2017-11-05T00:00:00"/>
    <s v="First Class"/>
    <s v="FH-14365"/>
    <s v="Fred Hopkins"/>
    <x v="1"/>
    <x v="0"/>
    <x v="85"/>
    <x v="15"/>
    <n v="11561"/>
    <x v="3"/>
    <s v="FUR-CH-10004983"/>
    <x v="0"/>
    <x v="1"/>
    <s v="Office Star - Mid Back Dual function Ergonomic High Back Chair with 2-Way Adjustable Arms"/>
    <x v="4122"/>
    <n v="10"/>
    <n v="0.1"/>
    <n v="209.27399999999992"/>
    <x v="3"/>
    <x v="0"/>
  </r>
  <r>
    <n v="5765"/>
    <s v="CA-2017-117772"/>
    <x v="229"/>
    <d v="2017-09-12T00:00:00"/>
    <s v="Second Class"/>
    <s v="MC-17575"/>
    <s v="Matt Collins"/>
    <x v="0"/>
    <x v="0"/>
    <x v="4"/>
    <x v="4"/>
    <n v="98103"/>
    <x v="1"/>
    <s v="OFF-ST-10003994"/>
    <x v="1"/>
    <x v="4"/>
    <s v="Belkin 19&quot; Center-Weighted Shelf, Gray"/>
    <x v="4123"/>
    <n v="6"/>
    <n v="0"/>
    <n v="17.693999999999988"/>
    <x v="1"/>
    <x v="0"/>
  </r>
  <r>
    <n v="5766"/>
    <s v="US-2016-126340"/>
    <x v="1068"/>
    <d v="2016-11-14T00:00:00"/>
    <s v="Standard Class"/>
    <s v="EB-13870"/>
    <s v="Emily Burns"/>
    <x v="0"/>
    <x v="0"/>
    <x v="454"/>
    <x v="1"/>
    <n v="96003"/>
    <x v="1"/>
    <s v="TEC-PH-10004447"/>
    <x v="2"/>
    <x v="7"/>
    <s v="Toshiba IPT2010-SD IP Telephone"/>
    <x v="3844"/>
    <n v="3"/>
    <n v="0.2"/>
    <n v="25.018199999999993"/>
    <x v="1"/>
    <x v="0"/>
  </r>
  <r>
    <n v="5767"/>
    <s v="CA-2018-149685"/>
    <x v="750"/>
    <d v="2018-10-15T00:00:00"/>
    <s v="Standard Class"/>
    <s v="PM-19135"/>
    <s v="Peter McVee"/>
    <x v="2"/>
    <x v="0"/>
    <x v="52"/>
    <x v="5"/>
    <n v="78207"/>
    <x v="2"/>
    <s v="OFF-LA-10004545"/>
    <x v="1"/>
    <x v="2"/>
    <s v="Avery 50"/>
    <x v="4124"/>
    <n v="6"/>
    <n v="0.2"/>
    <n v="20.298599999999993"/>
    <x v="2"/>
    <x v="0"/>
  </r>
  <r>
    <n v="5768"/>
    <s v="CA-2019-126396"/>
    <x v="565"/>
    <d v="2019-09-12T00:00:00"/>
    <s v="Second Class"/>
    <s v="AR-10345"/>
    <s v="Alex Russell"/>
    <x v="1"/>
    <x v="0"/>
    <x v="12"/>
    <x v="5"/>
    <n v="77070"/>
    <x v="2"/>
    <s v="TEC-AC-10003116"/>
    <x v="2"/>
    <x v="11"/>
    <s v="Memorex Froggy Flash Drive 8 GB"/>
    <x v="4125"/>
    <n v="6"/>
    <n v="0.2"/>
    <n v="20.234999999999996"/>
    <x v="2"/>
    <x v="0"/>
  </r>
  <r>
    <n v="5769"/>
    <s v="CA-2017-154900"/>
    <x v="1069"/>
    <d v="2017-03-01T00:00:00"/>
    <s v="Standard Class"/>
    <s v="SS-20875"/>
    <s v="Sung Shariari"/>
    <x v="0"/>
    <x v="0"/>
    <x v="273"/>
    <x v="31"/>
    <n v="1453"/>
    <x v="3"/>
    <s v="OFF-LA-10001641"/>
    <x v="1"/>
    <x v="2"/>
    <s v="Avery 518"/>
    <x v="982"/>
    <n v="1"/>
    <n v="0"/>
    <n v="1.512"/>
    <x v="3"/>
    <x v="0"/>
  </r>
  <r>
    <n v="5770"/>
    <s v="CA-2017-154900"/>
    <x v="1069"/>
    <d v="2017-03-01T00:00:00"/>
    <s v="Standard Class"/>
    <s v="SS-20875"/>
    <s v="Sung Shariari"/>
    <x v="0"/>
    <x v="0"/>
    <x v="273"/>
    <x v="31"/>
    <n v="1453"/>
    <x v="3"/>
    <s v="OFF-PA-10002377"/>
    <x v="1"/>
    <x v="10"/>
    <s v="Adams Telephone Message Book W/Dividers/Space For Phone Numbers, 5 1/4&quot;X8 1/2&quot;, 200/Messages"/>
    <x v="20"/>
    <n v="4"/>
    <n v="0"/>
    <n v="10.223999999999998"/>
    <x v="3"/>
    <x v="0"/>
  </r>
  <r>
    <n v="5771"/>
    <s v="CA-2017-103835"/>
    <x v="496"/>
    <d v="2017-09-28T00:00:00"/>
    <s v="Standard Class"/>
    <s v="SC-20440"/>
    <s v="Shaun Chance"/>
    <x v="1"/>
    <x v="0"/>
    <x v="1"/>
    <x v="1"/>
    <n v="90032"/>
    <x v="1"/>
    <s v="FUR-FU-10000010"/>
    <x v="0"/>
    <x v="5"/>
    <s v="DAX Value U-Channel Document Frames, Easel Back"/>
    <x v="4126"/>
    <n v="3"/>
    <n v="0"/>
    <n v="4.6220999999999997"/>
    <x v="1"/>
    <x v="0"/>
  </r>
  <r>
    <n v="5772"/>
    <s v="CA-2017-103835"/>
    <x v="496"/>
    <d v="2017-09-28T00:00:00"/>
    <s v="Standard Class"/>
    <s v="SC-20440"/>
    <s v="Shaun Chance"/>
    <x v="1"/>
    <x v="0"/>
    <x v="1"/>
    <x v="1"/>
    <n v="90032"/>
    <x v="1"/>
    <s v="OFF-AP-10002651"/>
    <x v="1"/>
    <x v="9"/>
    <s v="Hoover Upright Vacuum With Dirt Cup"/>
    <x v="4127"/>
    <n v="4"/>
    <n v="0"/>
    <n v="335.85479999999984"/>
    <x v="1"/>
    <x v="0"/>
  </r>
  <r>
    <n v="5773"/>
    <s v="CA-2017-158939"/>
    <x v="650"/>
    <d v="2017-12-01T00:00:00"/>
    <s v="Standard Class"/>
    <s v="EA-14035"/>
    <s v="Erin Ashbrook"/>
    <x v="1"/>
    <x v="0"/>
    <x v="24"/>
    <x v="25"/>
    <n v="65807"/>
    <x v="2"/>
    <s v="TEC-CO-10002313"/>
    <x v="2"/>
    <x v="16"/>
    <s v="Canon PC1080F Personal Copier"/>
    <x v="4128"/>
    <n v="1"/>
    <n v="0"/>
    <n v="233.99610000000001"/>
    <x v="2"/>
    <x v="0"/>
  </r>
  <r>
    <n v="5774"/>
    <s v="CA-2018-117408"/>
    <x v="1070"/>
    <d v="2018-09-06T00:00:00"/>
    <s v="Standard Class"/>
    <s v="TP-21130"/>
    <s v="Theone Pippenger"/>
    <x v="0"/>
    <x v="0"/>
    <x v="435"/>
    <x v="5"/>
    <n v="76706"/>
    <x v="2"/>
    <s v="OFF-ST-10001580"/>
    <x v="1"/>
    <x v="4"/>
    <s v="Super Decoflex Portable Personal File"/>
    <x v="942"/>
    <n v="2"/>
    <n v="0.2"/>
    <n v="2.3967999999999989"/>
    <x v="2"/>
    <x v="0"/>
  </r>
  <r>
    <n v="5775"/>
    <s v="CA-2018-142398"/>
    <x v="408"/>
    <d v="2018-04-16T00:00:00"/>
    <s v="Standard Class"/>
    <s v="BP-11290"/>
    <s v="Beth Paige"/>
    <x v="0"/>
    <x v="0"/>
    <x v="1"/>
    <x v="1"/>
    <n v="90036"/>
    <x v="1"/>
    <s v="FUR-CH-10001545"/>
    <x v="0"/>
    <x v="1"/>
    <s v="Hon Comfortask Task/Swivel Chairs"/>
    <x v="4129"/>
    <n v="7"/>
    <n v="0.2"/>
    <n v="-31.914400000000015"/>
    <x v="1"/>
    <x v="1"/>
  </r>
  <r>
    <n v="5776"/>
    <s v="CA-2018-142398"/>
    <x v="408"/>
    <d v="2018-04-16T00:00:00"/>
    <s v="Standard Class"/>
    <s v="BP-11290"/>
    <s v="Beth Paige"/>
    <x v="0"/>
    <x v="0"/>
    <x v="1"/>
    <x v="1"/>
    <n v="90036"/>
    <x v="1"/>
    <s v="OFF-BI-10004826"/>
    <x v="1"/>
    <x v="8"/>
    <s v="JM Magazine Binder"/>
    <x v="4130"/>
    <n v="1"/>
    <n v="0.2"/>
    <n v="4.6228000000000007"/>
    <x v="1"/>
    <x v="1"/>
  </r>
  <r>
    <n v="5777"/>
    <s v="CA-2018-105277"/>
    <x v="429"/>
    <d v="2018-12-08T00:00:00"/>
    <s v="Standard Class"/>
    <s v="LM-17065"/>
    <s v="Liz MacKendrick"/>
    <x v="0"/>
    <x v="0"/>
    <x v="109"/>
    <x v="15"/>
    <n v="13021"/>
    <x v="3"/>
    <s v="OFF-BI-10000301"/>
    <x v="1"/>
    <x v="8"/>
    <s v="GBC Instant Report Kit"/>
    <x v="1654"/>
    <n v="3"/>
    <n v="0.2"/>
    <n v="5.8230000000000004"/>
    <x v="3"/>
    <x v="0"/>
  </r>
  <r>
    <n v="5778"/>
    <s v="CA-2018-112060"/>
    <x v="429"/>
    <d v="2018-12-09T00:00:00"/>
    <s v="Standard Class"/>
    <s v="KT-16465"/>
    <s v="Kean Takahito"/>
    <x v="0"/>
    <x v="0"/>
    <x v="8"/>
    <x v="1"/>
    <n v="94109"/>
    <x v="1"/>
    <s v="OFF-PA-10000994"/>
    <x v="1"/>
    <x v="10"/>
    <s v="Xerox 1915"/>
    <x v="2840"/>
    <n v="1"/>
    <n v="0"/>
    <n v="50.327999999999996"/>
    <x v="1"/>
    <x v="0"/>
  </r>
  <r>
    <n v="5779"/>
    <s v="CA-2016-105270"/>
    <x v="7"/>
    <d v="2016-11-18T00:00:00"/>
    <s v="Standard Class"/>
    <s v="AP-10915"/>
    <s v="Arthur Prichep"/>
    <x v="0"/>
    <x v="0"/>
    <x v="1"/>
    <x v="1"/>
    <n v="90008"/>
    <x v="1"/>
    <s v="OFF-AR-10003156"/>
    <x v="1"/>
    <x v="6"/>
    <s v="50 Colored Long Pencils"/>
    <x v="429"/>
    <n v="3"/>
    <n v="0"/>
    <n v="7.9248000000000012"/>
    <x v="1"/>
    <x v="1"/>
  </r>
  <r>
    <n v="5780"/>
    <s v="CA-2016-105270"/>
    <x v="7"/>
    <d v="2016-11-18T00:00:00"/>
    <s v="Standard Class"/>
    <s v="AP-10915"/>
    <s v="Arthur Prichep"/>
    <x v="0"/>
    <x v="0"/>
    <x v="1"/>
    <x v="1"/>
    <n v="90008"/>
    <x v="1"/>
    <s v="FUR-CH-10000988"/>
    <x v="0"/>
    <x v="1"/>
    <s v="Hon Olson Stacker Stools"/>
    <x v="4131"/>
    <n v="1"/>
    <n v="0.2"/>
    <n v="11.264799999999997"/>
    <x v="1"/>
    <x v="1"/>
  </r>
  <r>
    <n v="5781"/>
    <s v="US-2017-159513"/>
    <x v="788"/>
    <d v="2017-04-09T00:00:00"/>
    <s v="Standard Class"/>
    <s v="JD-15790"/>
    <s v="John Dryer"/>
    <x v="0"/>
    <x v="0"/>
    <x v="1"/>
    <x v="1"/>
    <n v="90049"/>
    <x v="1"/>
    <s v="TEC-MA-10003329"/>
    <x v="2"/>
    <x v="15"/>
    <s v="Vtech AT&amp;T CL2940 Corded Speakerphone, Black"/>
    <x v="981"/>
    <n v="3"/>
    <n v="0.2"/>
    <n v="24.291899999999998"/>
    <x v="1"/>
    <x v="0"/>
  </r>
  <r>
    <n v="5782"/>
    <s v="CA-2017-155586"/>
    <x v="295"/>
    <d v="2017-12-16T00:00:00"/>
    <s v="Second Class"/>
    <s v="XP-21865"/>
    <s v="Xylona Preis"/>
    <x v="0"/>
    <x v="0"/>
    <x v="455"/>
    <x v="1"/>
    <n v="95928"/>
    <x v="1"/>
    <s v="OFF-AR-10001547"/>
    <x v="1"/>
    <x v="6"/>
    <s v="Newell 311"/>
    <x v="4132"/>
    <n v="1"/>
    <n v="0"/>
    <n v="0.59670000000000001"/>
    <x v="1"/>
    <x v="0"/>
  </r>
  <r>
    <n v="5783"/>
    <s v="CA-2017-155586"/>
    <x v="295"/>
    <d v="2017-12-16T00:00:00"/>
    <s v="Second Class"/>
    <s v="XP-21865"/>
    <s v="Xylona Preis"/>
    <x v="0"/>
    <x v="0"/>
    <x v="455"/>
    <x v="1"/>
    <n v="95928"/>
    <x v="1"/>
    <s v="OFF-EN-10003072"/>
    <x v="1"/>
    <x v="12"/>
    <s v="Peel &amp; Seel Envelopes"/>
    <x v="2887"/>
    <n v="4"/>
    <n v="0"/>
    <n v="7.4496000000000002"/>
    <x v="1"/>
    <x v="0"/>
  </r>
  <r>
    <n v="5784"/>
    <s v="CA-2017-155586"/>
    <x v="295"/>
    <d v="2017-12-16T00:00:00"/>
    <s v="Second Class"/>
    <s v="XP-21865"/>
    <s v="Xylona Preis"/>
    <x v="0"/>
    <x v="0"/>
    <x v="455"/>
    <x v="1"/>
    <n v="95928"/>
    <x v="1"/>
    <s v="OFF-PA-10000726"/>
    <x v="1"/>
    <x v="10"/>
    <s v="Black Print Carbonless Snap-Off Rapid Letter, 8 1/2&quot; x 7&quot;"/>
    <x v="2978"/>
    <n v="4"/>
    <n v="0"/>
    <n v="16.397999999999996"/>
    <x v="1"/>
    <x v="0"/>
  </r>
  <r>
    <n v="5785"/>
    <s v="CA-2019-141117"/>
    <x v="280"/>
    <d v="2019-10-08T00:00:00"/>
    <s v="Standard Class"/>
    <s v="JK-16090"/>
    <s v="Juliana Krohn"/>
    <x v="0"/>
    <x v="0"/>
    <x v="24"/>
    <x v="21"/>
    <n v="97477"/>
    <x v="1"/>
    <s v="FUR-BO-10001972"/>
    <x v="0"/>
    <x v="0"/>
    <s v="O'Sullivan 4-Shelf Bookcase in Odessa Pine"/>
    <x v="4133"/>
    <n v="6"/>
    <n v="0.7"/>
    <n v="-384.71640000000002"/>
    <x v="1"/>
    <x v="0"/>
  </r>
  <r>
    <n v="5786"/>
    <s v="CA-2019-141117"/>
    <x v="280"/>
    <d v="2019-10-08T00:00:00"/>
    <s v="Standard Class"/>
    <s v="JK-16090"/>
    <s v="Juliana Krohn"/>
    <x v="0"/>
    <x v="0"/>
    <x v="24"/>
    <x v="21"/>
    <n v="97477"/>
    <x v="1"/>
    <s v="OFF-SU-10004664"/>
    <x v="1"/>
    <x v="14"/>
    <s v="Acme Softgrip Scissors"/>
    <x v="384"/>
    <n v="6"/>
    <n v="0.2"/>
    <n v="4.3955999999999982"/>
    <x v="1"/>
    <x v="0"/>
  </r>
  <r>
    <n v="5787"/>
    <s v="CA-2019-141117"/>
    <x v="280"/>
    <d v="2019-10-08T00:00:00"/>
    <s v="Standard Class"/>
    <s v="JK-16090"/>
    <s v="Juliana Krohn"/>
    <x v="0"/>
    <x v="0"/>
    <x v="24"/>
    <x v="21"/>
    <n v="97477"/>
    <x v="1"/>
    <s v="OFF-BI-10003676"/>
    <x v="1"/>
    <x v="8"/>
    <s v="GBC Standard Recycled Report Covers, Clear Plastic Sheets"/>
    <x v="4134"/>
    <n v="7"/>
    <n v="0.7"/>
    <n v="-16.601199999999999"/>
    <x v="1"/>
    <x v="0"/>
  </r>
  <r>
    <n v="5788"/>
    <s v="CA-2019-141117"/>
    <x v="280"/>
    <d v="2019-10-08T00:00:00"/>
    <s v="Standard Class"/>
    <s v="JK-16090"/>
    <s v="Juliana Krohn"/>
    <x v="0"/>
    <x v="0"/>
    <x v="24"/>
    <x v="21"/>
    <n v="97477"/>
    <x v="1"/>
    <s v="OFF-AR-10003727"/>
    <x v="1"/>
    <x v="6"/>
    <s v="Berol Giant Pencil Sharpener"/>
    <x v="4135"/>
    <n v="7"/>
    <n v="0.2"/>
    <n v="10.703699999999987"/>
    <x v="1"/>
    <x v="0"/>
  </r>
  <r>
    <n v="5789"/>
    <s v="CA-2019-115070"/>
    <x v="318"/>
    <d v="2019-04-14T00:00:00"/>
    <s v="Second Class"/>
    <s v="MG-18205"/>
    <s v="Mitch Gastineau"/>
    <x v="1"/>
    <x v="0"/>
    <x v="108"/>
    <x v="2"/>
    <n v="32216"/>
    <x v="0"/>
    <s v="FUR-FU-10003829"/>
    <x v="0"/>
    <x v="5"/>
    <s v="Stackable Trays"/>
    <x v="4136"/>
    <n v="5"/>
    <n v="0.2"/>
    <n v="1.8479999999999985"/>
    <x v="0"/>
    <x v="0"/>
  </r>
  <r>
    <n v="5790"/>
    <s v="CA-2019-115070"/>
    <x v="318"/>
    <d v="2019-04-14T00:00:00"/>
    <s v="Second Class"/>
    <s v="MG-18205"/>
    <s v="Mitch Gastineau"/>
    <x v="1"/>
    <x v="0"/>
    <x v="108"/>
    <x v="2"/>
    <n v="32216"/>
    <x v="0"/>
    <s v="OFF-BI-10003712"/>
    <x v="1"/>
    <x v="8"/>
    <s v="Acco Pressboard Covers with Storage Hooks, 14 7/8&quot; x 11&quot;, Light Blue"/>
    <x v="2974"/>
    <n v="3"/>
    <n v="0.7"/>
    <n v="-3.0933000000000002"/>
    <x v="0"/>
    <x v="0"/>
  </r>
  <r>
    <n v="5791"/>
    <s v="CA-2019-140186"/>
    <x v="365"/>
    <d v="2019-10-02T00:00:00"/>
    <s v="First Class"/>
    <s v="PG-18820"/>
    <s v="Patrick Gardner"/>
    <x v="0"/>
    <x v="0"/>
    <x v="329"/>
    <x v="1"/>
    <n v="93309"/>
    <x v="1"/>
    <s v="OFF-FA-10002280"/>
    <x v="1"/>
    <x v="13"/>
    <s v="Advantus Plastic Paper Clips"/>
    <x v="768"/>
    <n v="7"/>
    <n v="0"/>
    <n v="16.8"/>
    <x v="1"/>
    <x v="1"/>
  </r>
  <r>
    <n v="5792"/>
    <s v="CA-2019-140186"/>
    <x v="365"/>
    <d v="2019-10-02T00:00:00"/>
    <s v="First Class"/>
    <s v="PG-18820"/>
    <s v="Patrick Gardner"/>
    <x v="0"/>
    <x v="0"/>
    <x v="329"/>
    <x v="1"/>
    <n v="93309"/>
    <x v="1"/>
    <s v="FUR-CH-10002961"/>
    <x v="0"/>
    <x v="1"/>
    <s v="Leather Task Chair, Black"/>
    <x v="74"/>
    <n v="1"/>
    <n v="0.2"/>
    <n v="0"/>
    <x v="1"/>
    <x v="1"/>
  </r>
  <r>
    <n v="5793"/>
    <s v="CA-2019-140186"/>
    <x v="365"/>
    <d v="2019-10-02T00:00:00"/>
    <s v="First Class"/>
    <s v="PG-18820"/>
    <s v="Patrick Gardner"/>
    <x v="0"/>
    <x v="0"/>
    <x v="329"/>
    <x v="1"/>
    <n v="93309"/>
    <x v="1"/>
    <s v="OFF-AP-10002578"/>
    <x v="1"/>
    <x v="9"/>
    <s v="Fellowes Premier Superior Surge Suppressor, 10-Outlet, With Phone and Remote"/>
    <x v="2064"/>
    <n v="2"/>
    <n v="0"/>
    <n v="25.438400000000001"/>
    <x v="1"/>
    <x v="1"/>
  </r>
  <r>
    <n v="5794"/>
    <s v="CA-2019-140186"/>
    <x v="365"/>
    <d v="2019-10-02T00:00:00"/>
    <s v="First Class"/>
    <s v="PG-18820"/>
    <s v="Patrick Gardner"/>
    <x v="0"/>
    <x v="0"/>
    <x v="329"/>
    <x v="1"/>
    <n v="93309"/>
    <x v="1"/>
    <s v="FUR-FU-10004848"/>
    <x v="0"/>
    <x v="5"/>
    <s v="Howard Miller 13-3/4&quot; Diameter Brushed Chrome Round Wall Clock"/>
    <x v="2678"/>
    <n v="1"/>
    <n v="0"/>
    <n v="15.524999999999999"/>
    <x v="1"/>
    <x v="1"/>
  </r>
  <r>
    <n v="5795"/>
    <s v="CA-2019-140186"/>
    <x v="365"/>
    <d v="2019-10-02T00:00:00"/>
    <s v="First Class"/>
    <s v="PG-18820"/>
    <s v="Patrick Gardner"/>
    <x v="0"/>
    <x v="0"/>
    <x v="329"/>
    <x v="1"/>
    <n v="93309"/>
    <x v="1"/>
    <s v="OFF-BI-10003364"/>
    <x v="1"/>
    <x v="8"/>
    <s v="Binding Machine Supplies"/>
    <x v="1004"/>
    <n v="2"/>
    <n v="0.2"/>
    <n v="16.3352"/>
    <x v="1"/>
    <x v="1"/>
  </r>
  <r>
    <n v="5796"/>
    <s v="CA-2016-124856"/>
    <x v="411"/>
    <d v="2016-10-03T00:00:00"/>
    <s v="Second Class"/>
    <s v="LD-17005"/>
    <s v="Lisa DeCherney"/>
    <x v="0"/>
    <x v="0"/>
    <x v="20"/>
    <x v="15"/>
    <n v="10011"/>
    <x v="3"/>
    <s v="OFF-ST-10002615"/>
    <x v="1"/>
    <x v="4"/>
    <s v="Dual Level, Single-Width Filing Carts"/>
    <x v="4137"/>
    <n v="9"/>
    <n v="0"/>
    <n v="362.84040000000005"/>
    <x v="3"/>
    <x v="0"/>
  </r>
  <r>
    <n v="5797"/>
    <s v="CA-2016-124856"/>
    <x v="411"/>
    <d v="2016-10-03T00:00:00"/>
    <s v="Second Class"/>
    <s v="LD-17005"/>
    <s v="Lisa DeCherney"/>
    <x v="0"/>
    <x v="0"/>
    <x v="20"/>
    <x v="15"/>
    <n v="10011"/>
    <x v="3"/>
    <s v="FUR-FU-10000521"/>
    <x v="0"/>
    <x v="5"/>
    <s v="Seth Thomas 14&quot; Putty-Colored Wall Clock"/>
    <x v="4138"/>
    <n v="4"/>
    <n v="0"/>
    <n v="36.381599999999992"/>
    <x v="3"/>
    <x v="0"/>
  </r>
  <r>
    <n v="5798"/>
    <s v="CA-2016-124856"/>
    <x v="411"/>
    <d v="2016-10-03T00:00:00"/>
    <s v="Second Class"/>
    <s v="LD-17005"/>
    <s v="Lisa DeCherney"/>
    <x v="0"/>
    <x v="0"/>
    <x v="20"/>
    <x v="15"/>
    <n v="10011"/>
    <x v="3"/>
    <s v="OFF-LA-10000121"/>
    <x v="1"/>
    <x v="2"/>
    <s v="Avery 48"/>
    <x v="1381"/>
    <n v="3"/>
    <n v="0"/>
    <n v="8.6939999999999991"/>
    <x v="3"/>
    <x v="0"/>
  </r>
  <r>
    <n v="5799"/>
    <s v="CA-2016-124856"/>
    <x v="411"/>
    <d v="2016-10-03T00:00:00"/>
    <s v="Second Class"/>
    <s v="LD-17005"/>
    <s v="Lisa DeCherney"/>
    <x v="0"/>
    <x v="0"/>
    <x v="20"/>
    <x v="15"/>
    <n v="10011"/>
    <x v="3"/>
    <s v="OFF-PA-10001289"/>
    <x v="1"/>
    <x v="10"/>
    <s v="White Computer Printout Paper by Universal"/>
    <x v="2723"/>
    <n v="2"/>
    <n v="0"/>
    <n v="37.9848"/>
    <x v="3"/>
    <x v="0"/>
  </r>
  <r>
    <n v="5800"/>
    <s v="CA-2016-166716"/>
    <x v="1071"/>
    <d v="2016-08-25T00:00:00"/>
    <s v="Second Class"/>
    <s v="CR-12730"/>
    <s v="Craig Reiter"/>
    <x v="0"/>
    <x v="0"/>
    <x v="22"/>
    <x v="10"/>
    <n v="60610"/>
    <x v="2"/>
    <s v="FUR-CH-10004495"/>
    <x v="0"/>
    <x v="1"/>
    <s v="Global Leather and Oak Executive Chair, Black"/>
    <x v="4139"/>
    <n v="2"/>
    <n v="0.3"/>
    <n v="-6.0196000000000538"/>
    <x v="2"/>
    <x v="0"/>
  </r>
  <r>
    <n v="5801"/>
    <s v="CA-2016-123225"/>
    <x v="384"/>
    <d v="2016-07-14T00:00:00"/>
    <s v="First Class"/>
    <s v="MN-17935"/>
    <s v="Michael Nguyen"/>
    <x v="0"/>
    <x v="0"/>
    <x v="236"/>
    <x v="5"/>
    <n v="79907"/>
    <x v="2"/>
    <s v="TEC-PH-10000895"/>
    <x v="2"/>
    <x v="7"/>
    <s v="Polycom VVX 310 VoIP phone"/>
    <x v="4140"/>
    <n v="4"/>
    <n v="0.2"/>
    <n v="43.197600000000023"/>
    <x v="2"/>
    <x v="1"/>
  </r>
  <r>
    <n v="5802"/>
    <s v="CA-2016-123225"/>
    <x v="384"/>
    <d v="2016-07-14T00:00:00"/>
    <s v="First Class"/>
    <s v="MN-17935"/>
    <s v="Michael Nguyen"/>
    <x v="0"/>
    <x v="0"/>
    <x v="236"/>
    <x v="5"/>
    <n v="79907"/>
    <x v="2"/>
    <s v="OFF-PA-10000552"/>
    <x v="1"/>
    <x v="10"/>
    <s v="Xerox 200"/>
    <x v="563"/>
    <n v="2"/>
    <n v="0.2"/>
    <n v="3.6288"/>
    <x v="2"/>
    <x v="1"/>
  </r>
  <r>
    <n v="5803"/>
    <s v="CA-2017-163440"/>
    <x v="204"/>
    <d v="2017-03-24T00:00:00"/>
    <s v="First Class"/>
    <s v="RD-19900"/>
    <s v="Ruben Dartt"/>
    <x v="0"/>
    <x v="0"/>
    <x v="302"/>
    <x v="1"/>
    <n v="91360"/>
    <x v="1"/>
    <s v="TEC-PH-10000376"/>
    <x v="2"/>
    <x v="7"/>
    <s v="Square Credit Card Reader"/>
    <x v="2992"/>
    <n v="2"/>
    <n v="0.2"/>
    <n v="1.1988000000000003"/>
    <x v="1"/>
    <x v="0"/>
  </r>
  <r>
    <n v="5804"/>
    <s v="US-2019-106796"/>
    <x v="605"/>
    <d v="2019-05-19T00:00:00"/>
    <s v="Standard Class"/>
    <s v="JP-16135"/>
    <s v="Julie Prescott"/>
    <x v="2"/>
    <x v="0"/>
    <x v="24"/>
    <x v="24"/>
    <n v="45503"/>
    <x v="3"/>
    <s v="OFF-AR-10003504"/>
    <x v="1"/>
    <x v="6"/>
    <s v="Newell 347"/>
    <x v="1518"/>
    <n v="3"/>
    <n v="0.2"/>
    <n v="1.1555999999999984"/>
    <x v="3"/>
    <x v="0"/>
  </r>
  <r>
    <n v="5805"/>
    <s v="CA-2019-113873"/>
    <x v="38"/>
    <d v="2019-11-19T00:00:00"/>
    <s v="Standard Class"/>
    <s v="KE-16420"/>
    <s v="Katrina Edelman"/>
    <x v="1"/>
    <x v="0"/>
    <x v="61"/>
    <x v="5"/>
    <n v="75220"/>
    <x v="2"/>
    <s v="OFF-ST-10000943"/>
    <x v="1"/>
    <x v="4"/>
    <s v="Eldon ProFile File 'N Store Portable File Tub Letter/Legal Size Black"/>
    <x v="1845"/>
    <n v="4"/>
    <n v="0.2"/>
    <n v="6.1792000000000016"/>
    <x v="2"/>
    <x v="0"/>
  </r>
  <r>
    <n v="5806"/>
    <s v="CA-2019-113873"/>
    <x v="38"/>
    <d v="2019-11-19T00:00:00"/>
    <s v="Standard Class"/>
    <s v="KE-16420"/>
    <s v="Katrina Edelman"/>
    <x v="1"/>
    <x v="0"/>
    <x v="61"/>
    <x v="5"/>
    <n v="75220"/>
    <x v="2"/>
    <s v="FUR-BO-10003441"/>
    <x v="0"/>
    <x v="0"/>
    <s v="Bush Westfield Collection Bookcases, Fully Assembled"/>
    <x v="4141"/>
    <n v="3"/>
    <n v="0.32"/>
    <n v="-27.264600000000016"/>
    <x v="2"/>
    <x v="0"/>
  </r>
  <r>
    <n v="5807"/>
    <s v="CA-2018-149783"/>
    <x v="913"/>
    <d v="2018-09-07T00:00:00"/>
    <s v="Second Class"/>
    <s v="DL-13315"/>
    <s v="Delfina Latchford"/>
    <x v="0"/>
    <x v="0"/>
    <x v="289"/>
    <x v="18"/>
    <n v="37918"/>
    <x v="0"/>
    <s v="OFF-PA-10002195"/>
    <x v="1"/>
    <x v="10"/>
    <s v="RSVP Cards &amp; Envelopes, Blank White, 8-1/2&quot; X 11&quot;, 24 Cards/25 Envelopes/Set"/>
    <x v="854"/>
    <n v="3"/>
    <n v="0.2"/>
    <n v="4.1147999999999998"/>
    <x v="0"/>
    <x v="0"/>
  </r>
  <r>
    <n v="5808"/>
    <s v="CA-2018-149783"/>
    <x v="913"/>
    <d v="2018-09-07T00:00:00"/>
    <s v="Second Class"/>
    <s v="DL-13315"/>
    <s v="Delfina Latchford"/>
    <x v="0"/>
    <x v="0"/>
    <x v="289"/>
    <x v="18"/>
    <n v="37918"/>
    <x v="0"/>
    <s v="OFF-AP-10001205"/>
    <x v="1"/>
    <x v="9"/>
    <s v="Belkin 5 Outlet SurgeMaster Power Centers"/>
    <x v="2802"/>
    <n v="2"/>
    <n v="0.2"/>
    <n v="8.7168000000000063"/>
    <x v="0"/>
    <x v="0"/>
  </r>
  <r>
    <n v="5809"/>
    <s v="CA-2018-149783"/>
    <x v="913"/>
    <d v="2018-09-07T00:00:00"/>
    <s v="Second Class"/>
    <s v="DL-13315"/>
    <s v="Delfina Latchford"/>
    <x v="0"/>
    <x v="0"/>
    <x v="289"/>
    <x v="18"/>
    <n v="37918"/>
    <x v="0"/>
    <s v="OFF-AR-10002987"/>
    <x v="1"/>
    <x v="6"/>
    <s v="Prismacolor Color Pencil Set"/>
    <x v="4142"/>
    <n v="2"/>
    <n v="0.2"/>
    <n v="8.3328000000000024"/>
    <x v="0"/>
    <x v="0"/>
  </r>
  <r>
    <n v="5810"/>
    <s v="CA-2018-125017"/>
    <x v="1072"/>
    <d v="2018-02-11T00:00:00"/>
    <s v="Standard Class"/>
    <s v="KB-16240"/>
    <s v="Karen Bern"/>
    <x v="1"/>
    <x v="0"/>
    <x v="346"/>
    <x v="18"/>
    <n v="37421"/>
    <x v="0"/>
    <s v="FUR-FU-10000723"/>
    <x v="0"/>
    <x v="5"/>
    <s v="Deflect-o EconoMat Studded, No Bevel Mat for Low Pile Carpeting"/>
    <x v="4143"/>
    <n v="4"/>
    <n v="0.2"/>
    <n v="-18.180799999999998"/>
    <x v="0"/>
    <x v="0"/>
  </r>
  <r>
    <n v="5811"/>
    <s v="US-2017-163279"/>
    <x v="204"/>
    <d v="2017-03-26T00:00:00"/>
    <s v="Standard Class"/>
    <s v="JD-16150"/>
    <s v="Justin Deggeller"/>
    <x v="1"/>
    <x v="0"/>
    <x v="70"/>
    <x v="1"/>
    <n v="92037"/>
    <x v="1"/>
    <s v="OFF-PA-10003127"/>
    <x v="1"/>
    <x v="10"/>
    <s v="Easy-staple paper"/>
    <x v="151"/>
    <n v="4"/>
    <n v="0"/>
    <n v="48.539199999999994"/>
    <x v="1"/>
    <x v="0"/>
  </r>
  <r>
    <n v="5812"/>
    <s v="US-2017-163279"/>
    <x v="204"/>
    <d v="2017-03-26T00:00:00"/>
    <s v="Standard Class"/>
    <s v="JD-16150"/>
    <s v="Justin Deggeller"/>
    <x v="1"/>
    <x v="0"/>
    <x v="70"/>
    <x v="1"/>
    <n v="92037"/>
    <x v="1"/>
    <s v="FUR-FU-10000747"/>
    <x v="0"/>
    <x v="5"/>
    <s v="Tenex B1-RE Series Chair Mats for Low Pile Carpets"/>
    <x v="1377"/>
    <n v="2"/>
    <n v="0"/>
    <n v="15.633199999999988"/>
    <x v="1"/>
    <x v="0"/>
  </r>
  <r>
    <n v="5813"/>
    <s v="US-2017-163279"/>
    <x v="204"/>
    <d v="2017-03-26T00:00:00"/>
    <s v="Standard Class"/>
    <s v="JD-16150"/>
    <s v="Justin Deggeller"/>
    <x v="1"/>
    <x v="0"/>
    <x v="70"/>
    <x v="1"/>
    <n v="92037"/>
    <x v="1"/>
    <s v="TEC-PH-10001795"/>
    <x v="2"/>
    <x v="7"/>
    <s v="ClearOne CHATAttach 160 - speaker phone"/>
    <x v="4144"/>
    <n v="3"/>
    <n v="0.2"/>
    <n v="185.99699999999984"/>
    <x v="1"/>
    <x v="0"/>
  </r>
  <r>
    <n v="5814"/>
    <s v="CA-2017-150196"/>
    <x v="740"/>
    <d v="2017-07-03T00:00:00"/>
    <s v="First Class"/>
    <s v="SR-20740"/>
    <s v="Steven Roelle"/>
    <x v="2"/>
    <x v="0"/>
    <x v="20"/>
    <x v="15"/>
    <n v="10024"/>
    <x v="3"/>
    <s v="OFF-PA-10003797"/>
    <x v="1"/>
    <x v="10"/>
    <s v="Xerox 209"/>
    <x v="541"/>
    <n v="3"/>
    <n v="0"/>
    <n v="9.3312000000000008"/>
    <x v="3"/>
    <x v="0"/>
  </r>
  <r>
    <n v="5815"/>
    <s v="US-2017-106495"/>
    <x v="925"/>
    <d v="2017-06-17T00:00:00"/>
    <s v="First Class"/>
    <s v="AC-10450"/>
    <s v="Amy Cox"/>
    <x v="0"/>
    <x v="0"/>
    <x v="67"/>
    <x v="2"/>
    <n v="33614"/>
    <x v="0"/>
    <s v="TEC-AC-10002718"/>
    <x v="2"/>
    <x v="11"/>
    <s v="Belkin Standard 104 key USB Keyboard"/>
    <x v="4145"/>
    <n v="1"/>
    <n v="0.2"/>
    <n v="-0.7295000000000007"/>
    <x v="0"/>
    <x v="0"/>
  </r>
  <r>
    <n v="5816"/>
    <s v="CA-2016-124730"/>
    <x v="35"/>
    <d v="2016-11-26T00:00:00"/>
    <s v="Same Day"/>
    <s v="LS-17245"/>
    <s v="Lynn Smith"/>
    <x v="0"/>
    <x v="0"/>
    <x v="456"/>
    <x v="15"/>
    <n v="13501"/>
    <x v="3"/>
    <s v="TEC-PH-10002170"/>
    <x v="2"/>
    <x v="7"/>
    <s v="ClearSounds CSC500 Amplified Spirit Phone Corded phone"/>
    <x v="463"/>
    <n v="4"/>
    <n v="0"/>
    <n v="78.388800000000003"/>
    <x v="3"/>
    <x v="0"/>
  </r>
  <r>
    <n v="5817"/>
    <s v="CA-2016-124730"/>
    <x v="35"/>
    <d v="2016-11-26T00:00:00"/>
    <s v="Same Day"/>
    <s v="LS-17245"/>
    <s v="Lynn Smith"/>
    <x v="0"/>
    <x v="0"/>
    <x v="456"/>
    <x v="15"/>
    <n v="13501"/>
    <x v="3"/>
    <s v="OFF-BI-10001078"/>
    <x v="1"/>
    <x v="8"/>
    <s v="Acco PRESSTEX Data Binder with Storage Hooks, Dark Blue, 14 7/8&quot; X 11&quot;"/>
    <x v="4146"/>
    <n v="3"/>
    <n v="0.2"/>
    <n v="4.6806000000000001"/>
    <x v="3"/>
    <x v="0"/>
  </r>
  <r>
    <n v="5818"/>
    <s v="CA-2016-124730"/>
    <x v="35"/>
    <d v="2016-11-26T00:00:00"/>
    <s v="Same Day"/>
    <s v="LS-17245"/>
    <s v="Lynn Smith"/>
    <x v="0"/>
    <x v="0"/>
    <x v="456"/>
    <x v="15"/>
    <n v="13501"/>
    <x v="3"/>
    <s v="OFF-BI-10001031"/>
    <x v="1"/>
    <x v="8"/>
    <s v="Pressboard Data Binders by Wilson Jones"/>
    <x v="1232"/>
    <n v="4"/>
    <n v="0.2"/>
    <n v="5.767199999999999"/>
    <x v="3"/>
    <x v="0"/>
  </r>
  <r>
    <n v="5819"/>
    <s v="CA-2016-124730"/>
    <x v="35"/>
    <d v="2016-11-26T00:00:00"/>
    <s v="Same Day"/>
    <s v="LS-17245"/>
    <s v="Lynn Smith"/>
    <x v="0"/>
    <x v="0"/>
    <x v="456"/>
    <x v="15"/>
    <n v="13501"/>
    <x v="3"/>
    <s v="OFF-LA-10001158"/>
    <x v="1"/>
    <x v="2"/>
    <s v="Avery Address/Shipping Labels for Typewriters, 4&quot; x 2&quot;"/>
    <x v="4147"/>
    <n v="9"/>
    <n v="0"/>
    <n v="44.712000000000003"/>
    <x v="3"/>
    <x v="0"/>
  </r>
  <r>
    <n v="5820"/>
    <s v="CA-2016-124730"/>
    <x v="35"/>
    <d v="2016-11-26T00:00:00"/>
    <s v="Same Day"/>
    <s v="LS-17245"/>
    <s v="Lynn Smith"/>
    <x v="0"/>
    <x v="0"/>
    <x v="456"/>
    <x v="15"/>
    <n v="13501"/>
    <x v="3"/>
    <s v="OFF-LA-10001613"/>
    <x v="1"/>
    <x v="2"/>
    <s v="Avery File Folder Labels"/>
    <x v="132"/>
    <n v="4"/>
    <n v="0"/>
    <n v="5.6448"/>
    <x v="3"/>
    <x v="0"/>
  </r>
  <r>
    <n v="5821"/>
    <s v="CA-2019-117632"/>
    <x v="605"/>
    <d v="2019-05-18T00:00:00"/>
    <s v="Standard Class"/>
    <s v="CS-12175"/>
    <s v="Charles Sheldon"/>
    <x v="1"/>
    <x v="0"/>
    <x v="8"/>
    <x v="1"/>
    <n v="94122"/>
    <x v="1"/>
    <s v="OFF-SU-10000157"/>
    <x v="1"/>
    <x v="14"/>
    <s v="Compact Automatic Electric Letter Opener"/>
    <x v="4148"/>
    <n v="2"/>
    <n v="0"/>
    <n v="4.7724000000000046"/>
    <x v="1"/>
    <x v="0"/>
  </r>
  <r>
    <n v="5822"/>
    <s v="CA-2019-117632"/>
    <x v="605"/>
    <d v="2019-05-18T00:00:00"/>
    <s v="Standard Class"/>
    <s v="CS-12175"/>
    <s v="Charles Sheldon"/>
    <x v="1"/>
    <x v="0"/>
    <x v="8"/>
    <x v="1"/>
    <n v="94122"/>
    <x v="1"/>
    <s v="OFF-AP-10004868"/>
    <x v="1"/>
    <x v="9"/>
    <s v="Hoover Commercial Soft Guard Upright Vacuum And Disposable Filtration Bags"/>
    <x v="4149"/>
    <n v="1"/>
    <n v="0"/>
    <n v="2.0979000000000001"/>
    <x v="1"/>
    <x v="0"/>
  </r>
  <r>
    <n v="5823"/>
    <s v="CA-2019-117632"/>
    <x v="605"/>
    <d v="2019-05-18T00:00:00"/>
    <s v="Standard Class"/>
    <s v="CS-12175"/>
    <s v="Charles Sheldon"/>
    <x v="1"/>
    <x v="0"/>
    <x v="8"/>
    <x v="1"/>
    <n v="94122"/>
    <x v="1"/>
    <s v="FUR-TA-10001520"/>
    <x v="0"/>
    <x v="3"/>
    <s v="Lesro Sheffield Collection Coffee Table, End Table, Center Table, Corner Table"/>
    <x v="4150"/>
    <n v="5"/>
    <n v="0.2"/>
    <n v="-10.705500000000043"/>
    <x v="1"/>
    <x v="0"/>
  </r>
  <r>
    <n v="5824"/>
    <s v="CA-2019-117632"/>
    <x v="605"/>
    <d v="2019-05-18T00:00:00"/>
    <s v="Standard Class"/>
    <s v="CS-12175"/>
    <s v="Charles Sheldon"/>
    <x v="1"/>
    <x v="0"/>
    <x v="8"/>
    <x v="1"/>
    <n v="94122"/>
    <x v="1"/>
    <s v="OFF-BI-10001900"/>
    <x v="1"/>
    <x v="8"/>
    <s v="DXL Angle-View Binders with Locking Rings, Black"/>
    <x v="4151"/>
    <n v="4"/>
    <n v="0.2"/>
    <n v="6.4691999999999998"/>
    <x v="1"/>
    <x v="0"/>
  </r>
  <r>
    <n v="5825"/>
    <s v="CA-2016-115056"/>
    <x v="1073"/>
    <d v="2016-05-02T00:00:00"/>
    <s v="Same Day"/>
    <s v="AR-10510"/>
    <s v="Andrew Roberts"/>
    <x v="0"/>
    <x v="0"/>
    <x v="38"/>
    <x v="24"/>
    <n v="43229"/>
    <x v="3"/>
    <s v="OFF-AP-10003971"/>
    <x v="1"/>
    <x v="9"/>
    <s v="Belkin 6 Outlet Metallic Surge Strip"/>
    <x v="4152"/>
    <n v="3"/>
    <n v="0.2"/>
    <n v="1.9602000000000004"/>
    <x v="3"/>
    <x v="0"/>
  </r>
  <r>
    <n v="5826"/>
    <s v="CA-2019-161067"/>
    <x v="213"/>
    <d v="2019-09-06T00:00:00"/>
    <s v="Second Class"/>
    <s v="KB-16405"/>
    <s v="Katrina Bavinger"/>
    <x v="2"/>
    <x v="0"/>
    <x v="20"/>
    <x v="15"/>
    <n v="10035"/>
    <x v="3"/>
    <s v="OFF-PA-10000418"/>
    <x v="1"/>
    <x v="10"/>
    <s v="Xerox 189"/>
    <x v="1257"/>
    <n v="4"/>
    <n v="0"/>
    <n v="201.31199999999998"/>
    <x v="3"/>
    <x v="0"/>
  </r>
  <r>
    <n v="5827"/>
    <s v="CA-2019-161067"/>
    <x v="213"/>
    <d v="2019-09-06T00:00:00"/>
    <s v="Second Class"/>
    <s v="KB-16405"/>
    <s v="Katrina Bavinger"/>
    <x v="2"/>
    <x v="0"/>
    <x v="20"/>
    <x v="15"/>
    <n v="10035"/>
    <x v="3"/>
    <s v="FUR-CH-10004626"/>
    <x v="0"/>
    <x v="1"/>
    <s v="Office Star Flex Back Scooter Chair with Aluminum Finish Frame"/>
    <x v="4153"/>
    <n v="1"/>
    <n v="0.1"/>
    <n v="14.124599999999999"/>
    <x v="3"/>
    <x v="0"/>
  </r>
  <r>
    <n v="5828"/>
    <s v="CA-2019-161067"/>
    <x v="213"/>
    <d v="2019-09-06T00:00:00"/>
    <s v="Second Class"/>
    <s v="KB-16405"/>
    <s v="Katrina Bavinger"/>
    <x v="2"/>
    <x v="0"/>
    <x v="20"/>
    <x v="15"/>
    <n v="10035"/>
    <x v="3"/>
    <s v="FUR-CH-10004860"/>
    <x v="0"/>
    <x v="1"/>
    <s v="Global Low Back Tilter Chair"/>
    <x v="4154"/>
    <n v="2"/>
    <n v="0.1"/>
    <n v="-8.0784000000000198"/>
    <x v="3"/>
    <x v="0"/>
  </r>
  <r>
    <n v="5829"/>
    <s v="CA-2019-161067"/>
    <x v="213"/>
    <d v="2019-09-06T00:00:00"/>
    <s v="Second Class"/>
    <s v="KB-16405"/>
    <s v="Katrina Bavinger"/>
    <x v="2"/>
    <x v="0"/>
    <x v="20"/>
    <x v="15"/>
    <n v="10035"/>
    <x v="3"/>
    <s v="OFF-AR-10003251"/>
    <x v="1"/>
    <x v="6"/>
    <s v="Prang Drawing Pencil Set"/>
    <x v="348"/>
    <n v="2"/>
    <n v="0"/>
    <n v="2.2239999999999998"/>
    <x v="3"/>
    <x v="0"/>
  </r>
  <r>
    <n v="5830"/>
    <s v="CA-2018-122063"/>
    <x v="275"/>
    <d v="2018-12-07T00:00:00"/>
    <s v="Standard Class"/>
    <s v="MM-17920"/>
    <s v="Michael Moore"/>
    <x v="0"/>
    <x v="0"/>
    <x v="102"/>
    <x v="14"/>
    <n v="47374"/>
    <x v="2"/>
    <s v="FUR-TA-10004575"/>
    <x v="0"/>
    <x v="3"/>
    <s v="Hon 5100 Series Wood Tables"/>
    <x v="4155"/>
    <n v="2"/>
    <n v="0"/>
    <n v="104.75279999999998"/>
    <x v="2"/>
    <x v="0"/>
  </r>
  <r>
    <n v="5831"/>
    <s v="CA-2018-122063"/>
    <x v="275"/>
    <d v="2018-12-07T00:00:00"/>
    <s v="Standard Class"/>
    <s v="MM-17920"/>
    <s v="Michael Moore"/>
    <x v="0"/>
    <x v="0"/>
    <x v="102"/>
    <x v="14"/>
    <n v="47374"/>
    <x v="2"/>
    <s v="FUR-CH-10004754"/>
    <x v="0"/>
    <x v="1"/>
    <s v="Global Stack Chair with Arms, Black"/>
    <x v="4156"/>
    <n v="1"/>
    <n v="0"/>
    <n v="8.0945999999999998"/>
    <x v="2"/>
    <x v="0"/>
  </r>
  <r>
    <n v="5832"/>
    <s v="CA-2017-111206"/>
    <x v="1074"/>
    <d v="2017-07-22T00:00:00"/>
    <s v="Standard Class"/>
    <s v="RF-19735"/>
    <s v="Roland Fjeld"/>
    <x v="0"/>
    <x v="0"/>
    <x v="70"/>
    <x v="1"/>
    <n v="92105"/>
    <x v="1"/>
    <s v="TEC-AC-10003095"/>
    <x v="2"/>
    <x v="11"/>
    <s v="Logitech G35 7.1-Channel Surround Sound Headset"/>
    <x v="4157"/>
    <n v="4"/>
    <n v="0"/>
    <n v="176.78640000000001"/>
    <x v="1"/>
    <x v="0"/>
  </r>
  <r>
    <n v="5833"/>
    <s v="CA-2018-142895"/>
    <x v="658"/>
    <d v="2018-07-26T00:00:00"/>
    <s v="Standard Class"/>
    <s v="BP-11290"/>
    <s v="Beth Paige"/>
    <x v="0"/>
    <x v="0"/>
    <x v="3"/>
    <x v="3"/>
    <n v="28027"/>
    <x v="0"/>
    <s v="OFF-LA-10000262"/>
    <x v="1"/>
    <x v="2"/>
    <s v="Avery 494"/>
    <x v="303"/>
    <n v="3"/>
    <n v="0.2"/>
    <n v="2.0358000000000001"/>
    <x v="0"/>
    <x v="0"/>
  </r>
  <r>
    <n v="5834"/>
    <s v="CA-2018-142895"/>
    <x v="658"/>
    <d v="2018-07-26T00:00:00"/>
    <s v="Standard Class"/>
    <s v="BP-11290"/>
    <s v="Beth Paige"/>
    <x v="0"/>
    <x v="0"/>
    <x v="3"/>
    <x v="3"/>
    <n v="28027"/>
    <x v="0"/>
    <s v="FUR-CH-10002961"/>
    <x v="0"/>
    <x v="1"/>
    <s v="Leather Task Chair, Black"/>
    <x v="4158"/>
    <n v="5"/>
    <n v="0.2"/>
    <n v="0"/>
    <x v="0"/>
    <x v="0"/>
  </r>
  <r>
    <n v="5835"/>
    <s v="CA-2017-101868"/>
    <x v="988"/>
    <d v="2017-06-16T00:00:00"/>
    <s v="Standard Class"/>
    <s v="MJ-17740"/>
    <s v="Max Jones"/>
    <x v="0"/>
    <x v="0"/>
    <x v="100"/>
    <x v="2"/>
    <n v="33178"/>
    <x v="0"/>
    <s v="OFF-BI-10003876"/>
    <x v="1"/>
    <x v="8"/>
    <s v="Green Canvas Binder for 8-1/2&quot; x 14&quot; Sheets"/>
    <x v="4159"/>
    <n v="5"/>
    <n v="0.7"/>
    <n v="-42.799999999999983"/>
    <x v="0"/>
    <x v="0"/>
  </r>
  <r>
    <n v="5836"/>
    <s v="CA-2017-101868"/>
    <x v="988"/>
    <d v="2017-06-16T00:00:00"/>
    <s v="Standard Class"/>
    <s v="MJ-17740"/>
    <s v="Max Jones"/>
    <x v="0"/>
    <x v="0"/>
    <x v="100"/>
    <x v="2"/>
    <n v="33178"/>
    <x v="0"/>
    <s v="OFF-BI-10002133"/>
    <x v="1"/>
    <x v="8"/>
    <s v="Wilson Jones Elliptical Ring 3 1/2&quot; Capacity Binders, 800 sheets"/>
    <x v="1811"/>
    <n v="3"/>
    <n v="0.7"/>
    <n v="-26.963999999999999"/>
    <x v="0"/>
    <x v="0"/>
  </r>
  <r>
    <n v="5837"/>
    <s v="CA-2017-101868"/>
    <x v="988"/>
    <d v="2017-06-16T00:00:00"/>
    <s v="Standard Class"/>
    <s v="MJ-17740"/>
    <s v="Max Jones"/>
    <x v="0"/>
    <x v="0"/>
    <x v="100"/>
    <x v="2"/>
    <n v="33178"/>
    <x v="0"/>
    <s v="TEC-AC-10004396"/>
    <x v="2"/>
    <x v="11"/>
    <s v="Logitech Keyboard K120"/>
    <x v="4160"/>
    <n v="5"/>
    <n v="0.2"/>
    <n v="-8.1674999999999933"/>
    <x v="0"/>
    <x v="0"/>
  </r>
  <r>
    <n v="5838"/>
    <s v="CA-2019-133207"/>
    <x v="344"/>
    <d v="2019-12-03T00:00:00"/>
    <s v="Standard Class"/>
    <s v="DO-13645"/>
    <s v="Doug O'Connell"/>
    <x v="0"/>
    <x v="0"/>
    <x v="1"/>
    <x v="1"/>
    <n v="90036"/>
    <x v="1"/>
    <s v="TEC-PH-10004100"/>
    <x v="2"/>
    <x v="7"/>
    <s v="Griffin GC17055 Auxiliary Audio Cable"/>
    <x v="4161"/>
    <n v="4"/>
    <n v="0.2"/>
    <n v="5.7568000000000019"/>
    <x v="1"/>
    <x v="0"/>
  </r>
  <r>
    <n v="5839"/>
    <s v="CA-2017-132948"/>
    <x v="1075"/>
    <d v="2017-04-03T00:00:00"/>
    <s v="Standard Class"/>
    <s v="MV-17485"/>
    <s v="Mark Van Huff"/>
    <x v="0"/>
    <x v="0"/>
    <x v="4"/>
    <x v="4"/>
    <n v="98115"/>
    <x v="1"/>
    <s v="OFF-ST-10000636"/>
    <x v="1"/>
    <x v="4"/>
    <s v="Rogers Profile Extra Capacity Storage Tub"/>
    <x v="4162"/>
    <n v="5"/>
    <n v="0"/>
    <n v="3.3479999999999954"/>
    <x v="1"/>
    <x v="0"/>
  </r>
  <r>
    <n v="5840"/>
    <s v="CA-2017-134992"/>
    <x v="357"/>
    <d v="2017-09-26T00:00:00"/>
    <s v="Second Class"/>
    <s v="MG-17875"/>
    <s v="Michael Grace"/>
    <x v="2"/>
    <x v="0"/>
    <x v="81"/>
    <x v="17"/>
    <n v="22204"/>
    <x v="0"/>
    <s v="OFF-PA-10001972"/>
    <x v="1"/>
    <x v="10"/>
    <s v="Xerox 214"/>
    <x v="56"/>
    <n v="5"/>
    <n v="0"/>
    <n v="15.552000000000001"/>
    <x v="0"/>
    <x v="0"/>
  </r>
  <r>
    <n v="5841"/>
    <s v="CA-2017-134992"/>
    <x v="357"/>
    <d v="2017-09-26T00:00:00"/>
    <s v="Second Class"/>
    <s v="MG-17875"/>
    <s v="Michael Grace"/>
    <x v="2"/>
    <x v="0"/>
    <x v="81"/>
    <x v="17"/>
    <n v="22204"/>
    <x v="0"/>
    <s v="FUR-FU-10002554"/>
    <x v="0"/>
    <x v="5"/>
    <s v="Westinghouse Floor Lamp with Metal Mesh Shade, Black"/>
    <x v="3264"/>
    <n v="2"/>
    <n v="0"/>
    <n v="11.035399999999996"/>
    <x v="0"/>
    <x v="0"/>
  </r>
  <r>
    <n v="5842"/>
    <s v="CA-2017-126725"/>
    <x v="972"/>
    <d v="2017-11-21T00:00:00"/>
    <s v="Standard Class"/>
    <s v="BS-11665"/>
    <s v="Brian Stugart"/>
    <x v="0"/>
    <x v="0"/>
    <x v="70"/>
    <x v="1"/>
    <n v="92105"/>
    <x v="1"/>
    <s v="TEC-PH-10003174"/>
    <x v="2"/>
    <x v="7"/>
    <s v="RCA ViSYS 25825 Wireless digital phone"/>
    <x v="4163"/>
    <n v="4"/>
    <n v="0.2"/>
    <n v="51.995999999999981"/>
    <x v="1"/>
    <x v="0"/>
  </r>
  <r>
    <n v="5843"/>
    <s v="CA-2017-126725"/>
    <x v="972"/>
    <d v="2017-11-21T00:00:00"/>
    <s v="Standard Class"/>
    <s v="BS-11665"/>
    <s v="Brian Stugart"/>
    <x v="0"/>
    <x v="0"/>
    <x v="70"/>
    <x v="1"/>
    <n v="92105"/>
    <x v="1"/>
    <s v="OFF-ST-10001418"/>
    <x v="1"/>
    <x v="4"/>
    <s v="Carina Media Storage Towers in Natural &amp; Black"/>
    <x v="4164"/>
    <n v="5"/>
    <n v="0"/>
    <n v="6.097999999999999"/>
    <x v="1"/>
    <x v="0"/>
  </r>
  <r>
    <n v="5844"/>
    <s v="CA-2017-126725"/>
    <x v="972"/>
    <d v="2017-11-21T00:00:00"/>
    <s v="Standard Class"/>
    <s v="BS-11665"/>
    <s v="Brian Stugart"/>
    <x v="0"/>
    <x v="0"/>
    <x v="70"/>
    <x v="1"/>
    <n v="92105"/>
    <x v="1"/>
    <s v="FUR-FU-10002813"/>
    <x v="0"/>
    <x v="5"/>
    <s v="DAX Contemporary Wood Frame with Silver Metal Mat, Desktop, 11 x 14 Size"/>
    <x v="4165"/>
    <n v="4"/>
    <n v="0"/>
    <n v="29.145599999999995"/>
    <x v="1"/>
    <x v="0"/>
  </r>
  <r>
    <n v="5845"/>
    <s v="CA-2017-126725"/>
    <x v="972"/>
    <d v="2017-11-21T00:00:00"/>
    <s v="Standard Class"/>
    <s v="BS-11665"/>
    <s v="Brian Stugart"/>
    <x v="0"/>
    <x v="0"/>
    <x v="70"/>
    <x v="1"/>
    <n v="92105"/>
    <x v="1"/>
    <s v="OFF-ST-10000129"/>
    <x v="1"/>
    <x v="4"/>
    <s v="Fellowes Recycled Storage Drawers"/>
    <x v="4166"/>
    <n v="7"/>
    <n v="0"/>
    <n v="54.404699999999963"/>
    <x v="1"/>
    <x v="0"/>
  </r>
  <r>
    <n v="5846"/>
    <s v="CA-2017-126725"/>
    <x v="972"/>
    <d v="2017-11-21T00:00:00"/>
    <s v="Standard Class"/>
    <s v="BS-11665"/>
    <s v="Brian Stugart"/>
    <x v="0"/>
    <x v="0"/>
    <x v="70"/>
    <x v="1"/>
    <n v="92105"/>
    <x v="1"/>
    <s v="OFF-PA-10001639"/>
    <x v="1"/>
    <x v="10"/>
    <s v="Xerox 203"/>
    <x v="56"/>
    <n v="5"/>
    <n v="0"/>
    <n v="15.552000000000001"/>
    <x v="1"/>
    <x v="0"/>
  </r>
  <r>
    <n v="5847"/>
    <s v="CA-2017-126725"/>
    <x v="972"/>
    <d v="2017-11-21T00:00:00"/>
    <s v="Standard Class"/>
    <s v="BS-11665"/>
    <s v="Brian Stugart"/>
    <x v="0"/>
    <x v="0"/>
    <x v="70"/>
    <x v="1"/>
    <n v="92105"/>
    <x v="1"/>
    <s v="FUR-CH-10001708"/>
    <x v="0"/>
    <x v="1"/>
    <s v="Office Star - Contemporary Swivel Chair with Padded Adjustable Arms and Flex Back"/>
    <x v="4167"/>
    <n v="2"/>
    <n v="0.2"/>
    <n v="2.8195999999999799"/>
    <x v="1"/>
    <x v="0"/>
  </r>
  <r>
    <n v="5848"/>
    <s v="CA-2017-126725"/>
    <x v="972"/>
    <d v="2017-11-21T00:00:00"/>
    <s v="Standard Class"/>
    <s v="BS-11665"/>
    <s v="Brian Stugart"/>
    <x v="0"/>
    <x v="0"/>
    <x v="70"/>
    <x v="1"/>
    <n v="92105"/>
    <x v="1"/>
    <s v="FUR-FU-10001591"/>
    <x v="0"/>
    <x v="5"/>
    <s v="Advantus Panel Wall Certificate Holder - 8.5x11"/>
    <x v="4168"/>
    <n v="3"/>
    <n v="0"/>
    <n v="15.372000000000002"/>
    <x v="1"/>
    <x v="0"/>
  </r>
  <r>
    <n v="5849"/>
    <s v="CA-2017-121783"/>
    <x v="113"/>
    <d v="2017-11-14T00:00:00"/>
    <s v="Standard Class"/>
    <s v="PO-19180"/>
    <s v="Philisse Overcash"/>
    <x v="2"/>
    <x v="0"/>
    <x v="43"/>
    <x v="11"/>
    <n v="55113"/>
    <x v="2"/>
    <s v="OFF-AP-10003849"/>
    <x v="1"/>
    <x v="9"/>
    <s v="Hoover Shoulder Vac Commercial Portable Vacuum"/>
    <x v="4169"/>
    <n v="2"/>
    <n v="0"/>
    <n v="178.90999999999997"/>
    <x v="2"/>
    <x v="0"/>
  </r>
  <r>
    <n v="5850"/>
    <s v="CA-2017-121783"/>
    <x v="113"/>
    <d v="2017-11-14T00:00:00"/>
    <s v="Standard Class"/>
    <s v="PO-19180"/>
    <s v="Philisse Overcash"/>
    <x v="2"/>
    <x v="0"/>
    <x v="43"/>
    <x v="11"/>
    <n v="55113"/>
    <x v="2"/>
    <s v="OFF-ST-10000078"/>
    <x v="1"/>
    <x v="4"/>
    <s v="Tennsco 6- and 18-Compartment Lockers"/>
    <x v="4170"/>
    <n v="3"/>
    <n v="0"/>
    <n v="143.19179999999994"/>
    <x v="2"/>
    <x v="0"/>
  </r>
  <r>
    <n v="5851"/>
    <s v="CA-2017-121783"/>
    <x v="113"/>
    <d v="2017-11-14T00:00:00"/>
    <s v="Standard Class"/>
    <s v="PO-19180"/>
    <s v="Philisse Overcash"/>
    <x v="2"/>
    <x v="0"/>
    <x v="43"/>
    <x v="11"/>
    <n v="55113"/>
    <x v="2"/>
    <s v="TEC-CO-10001571"/>
    <x v="2"/>
    <x v="16"/>
    <s v="Sharp 1540cs Digital Laser Copier"/>
    <x v="3745"/>
    <n v="1"/>
    <n v="0"/>
    <n v="274.995"/>
    <x v="2"/>
    <x v="0"/>
  </r>
  <r>
    <n v="5852"/>
    <s v="CA-2017-121783"/>
    <x v="113"/>
    <d v="2017-11-14T00:00:00"/>
    <s v="Standard Class"/>
    <s v="PO-19180"/>
    <s v="Philisse Overcash"/>
    <x v="2"/>
    <x v="0"/>
    <x v="43"/>
    <x v="11"/>
    <n v="55113"/>
    <x v="2"/>
    <s v="OFF-BI-10001658"/>
    <x v="1"/>
    <x v="8"/>
    <s v="GBC Standard Therm-A-Bind Covers"/>
    <x v="4171"/>
    <n v="3"/>
    <n v="0"/>
    <n v="34.389600000000002"/>
    <x v="2"/>
    <x v="0"/>
  </r>
  <r>
    <n v="5853"/>
    <s v="CA-2017-121783"/>
    <x v="113"/>
    <d v="2017-11-14T00:00:00"/>
    <s v="Standard Class"/>
    <s v="PO-19180"/>
    <s v="Philisse Overcash"/>
    <x v="2"/>
    <x v="0"/>
    <x v="43"/>
    <x v="11"/>
    <n v="55113"/>
    <x v="2"/>
    <s v="FUR-FU-10004351"/>
    <x v="0"/>
    <x v="5"/>
    <s v="Staple-based wall hangings"/>
    <x v="4172"/>
    <n v="3"/>
    <n v="0"/>
    <n v="12.856800000000002"/>
    <x v="2"/>
    <x v="0"/>
  </r>
  <r>
    <n v="5854"/>
    <s v="US-2016-138835"/>
    <x v="1076"/>
    <d v="2016-09-14T00:00:00"/>
    <s v="Standard Class"/>
    <s v="DA-13450"/>
    <s v="Dianna Arnett"/>
    <x v="2"/>
    <x v="0"/>
    <x v="173"/>
    <x v="17"/>
    <n v="23464"/>
    <x v="0"/>
    <s v="OFF-BI-10003314"/>
    <x v="1"/>
    <x v="8"/>
    <s v="Tuff Stuff Recycled Round Ring Binders"/>
    <x v="1328"/>
    <n v="2"/>
    <n v="0"/>
    <n v="4.7236000000000002"/>
    <x v="0"/>
    <x v="0"/>
  </r>
  <r>
    <n v="5855"/>
    <s v="CA-2017-112214"/>
    <x v="1077"/>
    <d v="2017-08-11T00:00:00"/>
    <s v="Standard Class"/>
    <s v="AH-10690"/>
    <s v="Anna Häberlin"/>
    <x v="1"/>
    <x v="0"/>
    <x v="61"/>
    <x v="5"/>
    <n v="75220"/>
    <x v="2"/>
    <s v="OFF-ST-10001505"/>
    <x v="1"/>
    <x v="4"/>
    <s v="Perma STOR-ALL Hanging File Box, 13 1/8&quot;W x 12 1/4&quot;D x 10 1/2&quot;H"/>
    <x v="1399"/>
    <n v="7"/>
    <n v="0.2"/>
    <n v="-1.2558000000000051"/>
    <x v="2"/>
    <x v="0"/>
  </r>
  <r>
    <n v="5856"/>
    <s v="CA-2017-112214"/>
    <x v="1077"/>
    <d v="2017-08-11T00:00:00"/>
    <s v="Standard Class"/>
    <s v="AH-10690"/>
    <s v="Anna Häberlin"/>
    <x v="1"/>
    <x v="0"/>
    <x v="61"/>
    <x v="5"/>
    <n v="75220"/>
    <x v="2"/>
    <s v="OFF-SU-10003567"/>
    <x v="1"/>
    <x v="14"/>
    <s v="Stiletto Hand Letter Openers"/>
    <x v="4173"/>
    <n v="3"/>
    <n v="0.2"/>
    <n v="-4.895999999999999"/>
    <x v="2"/>
    <x v="0"/>
  </r>
  <r>
    <n v="5857"/>
    <s v="CA-2017-112214"/>
    <x v="1077"/>
    <d v="2017-08-11T00:00:00"/>
    <s v="Standard Class"/>
    <s v="AH-10690"/>
    <s v="Anna Häberlin"/>
    <x v="1"/>
    <x v="0"/>
    <x v="61"/>
    <x v="5"/>
    <n v="75220"/>
    <x v="2"/>
    <s v="OFF-BI-10002982"/>
    <x v="1"/>
    <x v="8"/>
    <s v="Avery Self-Adhesive Photo Pockets for Polaroid Photos"/>
    <x v="4174"/>
    <n v="1"/>
    <n v="0.8"/>
    <n v="-2.1792000000000007"/>
    <x v="2"/>
    <x v="0"/>
  </r>
  <r>
    <n v="5858"/>
    <s v="CA-2017-112214"/>
    <x v="1077"/>
    <d v="2017-08-11T00:00:00"/>
    <s v="Standard Class"/>
    <s v="AH-10690"/>
    <s v="Anna Häberlin"/>
    <x v="1"/>
    <x v="0"/>
    <x v="61"/>
    <x v="5"/>
    <n v="75220"/>
    <x v="2"/>
    <s v="FUR-FU-10002364"/>
    <x v="0"/>
    <x v="5"/>
    <s v="Eldon Expressions Wood Desk Accessories, Oak"/>
    <x v="1816"/>
    <n v="5"/>
    <n v="0.6"/>
    <n v="-11.439000000000004"/>
    <x v="2"/>
    <x v="0"/>
  </r>
  <r>
    <n v="5859"/>
    <s v="US-2019-153255"/>
    <x v="213"/>
    <d v="2019-09-07T00:00:00"/>
    <s v="Second Class"/>
    <s v="JK-15730"/>
    <s v="Joe Kamberova"/>
    <x v="0"/>
    <x v="0"/>
    <x v="3"/>
    <x v="1"/>
    <n v="94521"/>
    <x v="1"/>
    <s v="FUR-BO-10004218"/>
    <x v="0"/>
    <x v="0"/>
    <s v="Bush Heritage Pine Collection 5-Shelf Bookcase, Albany Pine Finish, *Special Order"/>
    <x v="4175"/>
    <n v="2"/>
    <n v="0.15"/>
    <n v="14.097999999999999"/>
    <x v="1"/>
    <x v="0"/>
  </r>
  <r>
    <n v="5860"/>
    <s v="CA-2017-108119"/>
    <x v="549"/>
    <d v="2017-11-08T00:00:00"/>
    <s v="Standard Class"/>
    <s v="MS-17530"/>
    <s v="MaryBeth Skach"/>
    <x v="0"/>
    <x v="0"/>
    <x v="457"/>
    <x v="36"/>
    <n v="72032"/>
    <x v="0"/>
    <s v="FUR-TA-10002530"/>
    <x v="0"/>
    <x v="3"/>
    <s v="Iceberg OfficeWorks 42&quot; Round Tables"/>
    <x v="85"/>
    <n v="2"/>
    <n v="0"/>
    <n v="45.293999999999983"/>
    <x v="0"/>
    <x v="0"/>
  </r>
  <r>
    <n v="5861"/>
    <s v="CA-2017-157434"/>
    <x v="1078"/>
    <d v="2017-05-04T00:00:00"/>
    <s v="Second Class"/>
    <s v="JK-15640"/>
    <s v="Jim Kriz"/>
    <x v="2"/>
    <x v="0"/>
    <x v="10"/>
    <x v="9"/>
    <n v="19120"/>
    <x v="3"/>
    <s v="OFF-PA-10001526"/>
    <x v="1"/>
    <x v="10"/>
    <s v="Xerox 1949"/>
    <x v="892"/>
    <n v="2"/>
    <n v="0.2"/>
    <n v="2.8884000000000007"/>
    <x v="3"/>
    <x v="0"/>
  </r>
  <r>
    <n v="5862"/>
    <s v="CA-2018-101525"/>
    <x v="766"/>
    <d v="2018-05-04T00:00:00"/>
    <s v="Second Class"/>
    <s v="CM-12235"/>
    <s v="Chris McAfee"/>
    <x v="0"/>
    <x v="0"/>
    <x v="290"/>
    <x v="36"/>
    <n v="72209"/>
    <x v="0"/>
    <s v="OFF-PA-10001497"/>
    <x v="1"/>
    <x v="10"/>
    <s v="Xerox 1914"/>
    <x v="1446"/>
    <n v="2"/>
    <n v="0"/>
    <n v="53.860799999999998"/>
    <x v="0"/>
    <x v="0"/>
  </r>
  <r>
    <n v="5863"/>
    <s v="CA-2018-101525"/>
    <x v="766"/>
    <d v="2018-05-04T00:00:00"/>
    <s v="Second Class"/>
    <s v="CM-12235"/>
    <s v="Chris McAfee"/>
    <x v="0"/>
    <x v="0"/>
    <x v="290"/>
    <x v="36"/>
    <n v="72209"/>
    <x v="0"/>
    <s v="OFF-PA-10003936"/>
    <x v="1"/>
    <x v="10"/>
    <s v="Xerox 1994"/>
    <x v="541"/>
    <n v="3"/>
    <n v="0"/>
    <n v="9.3312000000000008"/>
    <x v="0"/>
    <x v="0"/>
  </r>
  <r>
    <n v="5864"/>
    <s v="CA-2018-101525"/>
    <x v="766"/>
    <d v="2018-05-04T00:00:00"/>
    <s v="Second Class"/>
    <s v="CM-12235"/>
    <s v="Chris McAfee"/>
    <x v="0"/>
    <x v="0"/>
    <x v="290"/>
    <x v="36"/>
    <n v="72209"/>
    <x v="0"/>
    <s v="OFF-AR-10000716"/>
    <x v="1"/>
    <x v="6"/>
    <s v="DIXON Ticonderoga Erasable Checking Pencils"/>
    <x v="954"/>
    <n v="2"/>
    <n v="0"/>
    <n v="4.3524000000000003"/>
    <x v="0"/>
    <x v="0"/>
  </r>
  <r>
    <n v="5865"/>
    <s v="US-2016-117968"/>
    <x v="79"/>
    <d v="2016-08-07T00:00:00"/>
    <s v="Second Class"/>
    <s v="RS-19420"/>
    <s v="Ricardo Sperren"/>
    <x v="1"/>
    <x v="0"/>
    <x v="255"/>
    <x v="29"/>
    <n v="6450"/>
    <x v="3"/>
    <s v="OFF-AP-10002765"/>
    <x v="1"/>
    <x v="9"/>
    <s v="Fellowes Advanced Computer Series Surge Protectors"/>
    <x v="1972"/>
    <n v="3"/>
    <n v="0"/>
    <n v="22.251600000000003"/>
    <x v="3"/>
    <x v="0"/>
  </r>
  <r>
    <n v="5866"/>
    <s v="US-2016-117968"/>
    <x v="79"/>
    <d v="2016-08-07T00:00:00"/>
    <s v="Second Class"/>
    <s v="RS-19420"/>
    <s v="Ricardo Sperren"/>
    <x v="1"/>
    <x v="0"/>
    <x v="255"/>
    <x v="29"/>
    <n v="6450"/>
    <x v="3"/>
    <s v="OFF-AR-10004165"/>
    <x v="1"/>
    <x v="6"/>
    <s v="Binney &amp; Smith inkTank Erasable Pocket Highlighter, Chisel Tip, Yellow"/>
    <x v="4176"/>
    <n v="2"/>
    <n v="0"/>
    <n v="2.0064000000000002"/>
    <x v="3"/>
    <x v="0"/>
  </r>
  <r>
    <n v="5867"/>
    <s v="US-2016-117968"/>
    <x v="79"/>
    <d v="2016-08-07T00:00:00"/>
    <s v="Second Class"/>
    <s v="RS-19420"/>
    <s v="Ricardo Sperren"/>
    <x v="1"/>
    <x v="0"/>
    <x v="255"/>
    <x v="29"/>
    <n v="6450"/>
    <x v="3"/>
    <s v="FUR-CH-10002335"/>
    <x v="0"/>
    <x v="1"/>
    <s v="Hon GuestStacker Chair"/>
    <x v="4177"/>
    <n v="5"/>
    <n v="0"/>
    <n v="294.67100000000005"/>
    <x v="3"/>
    <x v="0"/>
  </r>
  <r>
    <n v="5868"/>
    <s v="CA-2018-158211"/>
    <x v="810"/>
    <d v="2018-01-08T00:00:00"/>
    <s v="Standard Class"/>
    <s v="BP-11185"/>
    <s v="Ben Peterman"/>
    <x v="1"/>
    <x v="0"/>
    <x v="10"/>
    <x v="9"/>
    <n v="19143"/>
    <x v="3"/>
    <s v="OFF-AR-10004078"/>
    <x v="1"/>
    <x v="6"/>
    <s v="Newell 312"/>
    <x v="1091"/>
    <n v="1"/>
    <n v="0.2"/>
    <n v="0.58399999999999985"/>
    <x v="3"/>
    <x v="0"/>
  </r>
  <r>
    <n v="5869"/>
    <s v="CA-2018-158211"/>
    <x v="810"/>
    <d v="2018-01-08T00:00:00"/>
    <s v="Standard Class"/>
    <s v="BP-11185"/>
    <s v="Ben Peterman"/>
    <x v="1"/>
    <x v="0"/>
    <x v="10"/>
    <x v="9"/>
    <n v="19143"/>
    <x v="3"/>
    <s v="OFF-BI-10002026"/>
    <x v="1"/>
    <x v="8"/>
    <s v="Avery Arch Ring Binders"/>
    <x v="4178"/>
    <n v="6"/>
    <n v="0.7"/>
    <n v="-80.178000000000026"/>
    <x v="3"/>
    <x v="0"/>
  </r>
  <r>
    <n v="5870"/>
    <s v="CA-2018-152247"/>
    <x v="77"/>
    <d v="2018-11-12T00:00:00"/>
    <s v="Standard Class"/>
    <s v="MA-17995"/>
    <s v="Michelle Arnett"/>
    <x v="2"/>
    <x v="0"/>
    <x v="458"/>
    <x v="47"/>
    <n v="82001"/>
    <x v="1"/>
    <s v="FUR-CH-10001215"/>
    <x v="0"/>
    <x v="1"/>
    <s v="Global Troy Executive Leather Low-Back Tilter"/>
    <x v="2355"/>
    <n v="4"/>
    <n v="0.2"/>
    <n v="100.19599999999997"/>
    <x v="1"/>
    <x v="0"/>
  </r>
  <r>
    <n v="5871"/>
    <s v="CA-2018-128223"/>
    <x v="403"/>
    <d v="2018-06-14T00:00:00"/>
    <s v="Same Day"/>
    <s v="EB-13705"/>
    <s v="Ed Braxton"/>
    <x v="1"/>
    <x v="0"/>
    <x v="125"/>
    <x v="1"/>
    <n v="92804"/>
    <x v="1"/>
    <s v="FUR-TA-10001771"/>
    <x v="0"/>
    <x v="3"/>
    <s v="Bush Cubix Conference Tables, Fully Assembled"/>
    <x v="4179"/>
    <n v="7"/>
    <n v="0.2"/>
    <n v="80.843000000000075"/>
    <x v="1"/>
    <x v="0"/>
  </r>
  <r>
    <n v="5872"/>
    <s v="CA-2018-154235"/>
    <x v="446"/>
    <d v="2018-09-28T00:00:00"/>
    <s v="Standard Class"/>
    <s v="RD-19900"/>
    <s v="Ruben Dartt"/>
    <x v="0"/>
    <x v="0"/>
    <x v="41"/>
    <x v="14"/>
    <n v="47401"/>
    <x v="2"/>
    <s v="FUR-FU-10004006"/>
    <x v="0"/>
    <x v="5"/>
    <s v="Deflect-o DuraMat Lighweight, Studded, Beveled Mat for Low Pile Carpeting"/>
    <x v="4180"/>
    <n v="3"/>
    <n v="0"/>
    <n v="21.751499999999986"/>
    <x v="2"/>
    <x v="0"/>
  </r>
  <r>
    <n v="5873"/>
    <s v="CA-2019-129910"/>
    <x v="983"/>
    <d v="2019-04-03T00:00:00"/>
    <s v="Standard Class"/>
    <s v="ME-17320"/>
    <s v="Maria Etezadi"/>
    <x v="2"/>
    <x v="0"/>
    <x v="38"/>
    <x v="32"/>
    <n v="31907"/>
    <x v="0"/>
    <s v="OFF-ST-10003282"/>
    <x v="1"/>
    <x v="4"/>
    <s v="Advantus 10-Drawer Portable Organizer, Chrome Metal Frame, Smoke Drawers"/>
    <x v="4181"/>
    <n v="1"/>
    <n v="0"/>
    <n v="16.732800000000005"/>
    <x v="0"/>
    <x v="0"/>
  </r>
  <r>
    <n v="5874"/>
    <s v="CA-2019-133095"/>
    <x v="400"/>
    <d v="2019-06-04T00:00:00"/>
    <s v="Same Day"/>
    <s v="EH-14005"/>
    <s v="Erica Hernandez"/>
    <x v="2"/>
    <x v="0"/>
    <x v="186"/>
    <x v="36"/>
    <n v="72401"/>
    <x v="0"/>
    <s v="OFF-BI-10002353"/>
    <x v="1"/>
    <x v="8"/>
    <s v="GBC VeloBind Cover Sets"/>
    <x v="4182"/>
    <n v="7"/>
    <n v="0"/>
    <n v="54.04"/>
    <x v="0"/>
    <x v="0"/>
  </r>
  <r>
    <n v="5875"/>
    <s v="CA-2019-133095"/>
    <x v="400"/>
    <d v="2019-06-04T00:00:00"/>
    <s v="Same Day"/>
    <s v="EH-14005"/>
    <s v="Erica Hernandez"/>
    <x v="2"/>
    <x v="0"/>
    <x v="186"/>
    <x v="36"/>
    <n v="72401"/>
    <x v="0"/>
    <s v="OFF-BI-10004141"/>
    <x v="1"/>
    <x v="8"/>
    <s v="Insertable Tab Indexes For Data Binders"/>
    <x v="4183"/>
    <n v="3"/>
    <n v="0"/>
    <n v="4.3883999999999999"/>
    <x v="0"/>
    <x v="0"/>
  </r>
  <r>
    <n v="5876"/>
    <s v="CA-2017-130554"/>
    <x v="1003"/>
    <d v="2017-04-09T00:00:00"/>
    <s v="First Class"/>
    <s v="FM-14290"/>
    <s v="Frank Merwin"/>
    <x v="2"/>
    <x v="0"/>
    <x v="10"/>
    <x v="9"/>
    <n v="19140"/>
    <x v="3"/>
    <s v="OFF-AR-10001954"/>
    <x v="1"/>
    <x v="6"/>
    <s v="Newell 331"/>
    <x v="4184"/>
    <n v="3"/>
    <n v="0.2"/>
    <n v="1.0268999999999999"/>
    <x v="3"/>
    <x v="0"/>
  </r>
  <r>
    <n v="5877"/>
    <s v="CA-2016-152443"/>
    <x v="371"/>
    <d v="2016-05-26T00:00:00"/>
    <s v="Standard Class"/>
    <s v="FG-14260"/>
    <s v="Frank Gastineau"/>
    <x v="2"/>
    <x v="0"/>
    <x v="104"/>
    <x v="31"/>
    <n v="1841"/>
    <x v="3"/>
    <s v="OFF-BI-10001071"/>
    <x v="1"/>
    <x v="8"/>
    <s v="GBC ProClick Punch Binding System"/>
    <x v="2509"/>
    <n v="7"/>
    <n v="0"/>
    <n v="219.45140000000001"/>
    <x v="3"/>
    <x v="0"/>
  </r>
  <r>
    <n v="5878"/>
    <s v="CA-2016-152443"/>
    <x v="371"/>
    <d v="2016-05-26T00:00:00"/>
    <s v="Standard Class"/>
    <s v="FG-14260"/>
    <s v="Frank Gastineau"/>
    <x v="2"/>
    <x v="0"/>
    <x v="104"/>
    <x v="31"/>
    <n v="1841"/>
    <x v="3"/>
    <s v="OFF-PA-10003022"/>
    <x v="1"/>
    <x v="10"/>
    <s v="Xerox 1992"/>
    <x v="1465"/>
    <n v="3"/>
    <n v="0"/>
    <n v="8.7906000000000013"/>
    <x v="3"/>
    <x v="0"/>
  </r>
  <r>
    <n v="5879"/>
    <s v="CA-2016-152443"/>
    <x v="371"/>
    <d v="2016-05-26T00:00:00"/>
    <s v="Standard Class"/>
    <s v="FG-14260"/>
    <s v="Frank Gastineau"/>
    <x v="2"/>
    <x v="0"/>
    <x v="104"/>
    <x v="31"/>
    <n v="1841"/>
    <x v="3"/>
    <s v="OFF-AP-10001293"/>
    <x v="1"/>
    <x v="9"/>
    <s v="Belkin 8 Outlet Surge Protector"/>
    <x v="3605"/>
    <n v="6"/>
    <n v="0"/>
    <n v="68.846399999999988"/>
    <x v="3"/>
    <x v="0"/>
  </r>
  <r>
    <n v="5880"/>
    <s v="CA-2018-133319"/>
    <x v="64"/>
    <d v="2018-09-11T00:00:00"/>
    <s v="Standard Class"/>
    <s v="MV-17485"/>
    <s v="Mark Van Huff"/>
    <x v="0"/>
    <x v="0"/>
    <x v="20"/>
    <x v="15"/>
    <n v="10011"/>
    <x v="3"/>
    <s v="OFF-PA-10001815"/>
    <x v="1"/>
    <x v="10"/>
    <s v="Xerox 1885"/>
    <x v="2250"/>
    <n v="4"/>
    <n v="0"/>
    <n v="92.236799999999988"/>
    <x v="3"/>
    <x v="1"/>
  </r>
  <r>
    <n v="5881"/>
    <s v="CA-2018-133935"/>
    <x v="31"/>
    <d v="2018-09-22T00:00:00"/>
    <s v="Standard Class"/>
    <s v="JW-15220"/>
    <s v="Jane Waco"/>
    <x v="1"/>
    <x v="0"/>
    <x v="70"/>
    <x v="1"/>
    <n v="92105"/>
    <x v="1"/>
    <s v="FUR-CH-10001215"/>
    <x v="0"/>
    <x v="1"/>
    <s v="Global Troy Executive Leather Low-Back Tilter"/>
    <x v="479"/>
    <n v="2"/>
    <n v="0.2"/>
    <n v="50.097999999999985"/>
    <x v="1"/>
    <x v="0"/>
  </r>
  <r>
    <n v="5882"/>
    <s v="CA-2018-133935"/>
    <x v="31"/>
    <d v="2018-09-22T00:00:00"/>
    <s v="Standard Class"/>
    <s v="JW-15220"/>
    <s v="Jane Waco"/>
    <x v="1"/>
    <x v="0"/>
    <x v="70"/>
    <x v="1"/>
    <n v="92105"/>
    <x v="1"/>
    <s v="OFF-PA-10000100"/>
    <x v="1"/>
    <x v="10"/>
    <s v="Xerox 1945"/>
    <x v="1542"/>
    <n v="9"/>
    <n v="0"/>
    <n v="180.76590000000002"/>
    <x v="1"/>
    <x v="0"/>
  </r>
  <r>
    <n v="5883"/>
    <s v="CA-2018-133935"/>
    <x v="31"/>
    <d v="2018-09-22T00:00:00"/>
    <s v="Standard Class"/>
    <s v="JW-15220"/>
    <s v="Jane Waco"/>
    <x v="1"/>
    <x v="0"/>
    <x v="70"/>
    <x v="1"/>
    <n v="92105"/>
    <x v="1"/>
    <s v="FUR-CH-10002880"/>
    <x v="0"/>
    <x v="1"/>
    <s v="Global High-Back Leather Tilter, Burgundy"/>
    <x v="4185"/>
    <n v="9"/>
    <n v="0.2"/>
    <n v="-99.621900000000068"/>
    <x v="1"/>
    <x v="0"/>
  </r>
  <r>
    <n v="5884"/>
    <s v="CA-2018-136301"/>
    <x v="69"/>
    <d v="2018-03-15T00:00:00"/>
    <s v="Second Class"/>
    <s v="EH-13765"/>
    <s v="Edward Hooks"/>
    <x v="1"/>
    <x v="0"/>
    <x v="8"/>
    <x v="1"/>
    <n v="94109"/>
    <x v="1"/>
    <s v="FUR-FU-10004712"/>
    <x v="0"/>
    <x v="5"/>
    <s v="Westinghouse Mesh Shade Clip-On Gooseneck Lamp, Black"/>
    <x v="4186"/>
    <n v="2"/>
    <n v="0"/>
    <n v="7.352800000000002"/>
    <x v="1"/>
    <x v="0"/>
  </r>
  <r>
    <n v="5885"/>
    <s v="CA-2018-136301"/>
    <x v="69"/>
    <d v="2018-03-15T00:00:00"/>
    <s v="Second Class"/>
    <s v="EH-13765"/>
    <s v="Edward Hooks"/>
    <x v="1"/>
    <x v="0"/>
    <x v="8"/>
    <x v="1"/>
    <n v="94109"/>
    <x v="1"/>
    <s v="OFF-SU-10000151"/>
    <x v="1"/>
    <x v="14"/>
    <s v="High Speed Automatic Electric Letter Opener"/>
    <x v="4187"/>
    <n v="3"/>
    <n v="0"/>
    <n v="196.50359999999978"/>
    <x v="1"/>
    <x v="0"/>
  </r>
  <r>
    <n v="5886"/>
    <s v="US-2016-109456"/>
    <x v="1079"/>
    <d v="2016-10-17T00:00:00"/>
    <s v="Same Day"/>
    <s v="LS-17245"/>
    <s v="Lynn Smith"/>
    <x v="0"/>
    <x v="0"/>
    <x v="8"/>
    <x v="1"/>
    <n v="94110"/>
    <x v="1"/>
    <s v="OFF-BI-10000136"/>
    <x v="1"/>
    <x v="8"/>
    <s v="Avery Non-Stick Heavy Duty View Round Locking Ring Binders"/>
    <x v="646"/>
    <n v="3"/>
    <n v="0.2"/>
    <n v="5.0231999999999992"/>
    <x v="1"/>
    <x v="0"/>
  </r>
  <r>
    <n v="5887"/>
    <s v="US-2016-109456"/>
    <x v="1079"/>
    <d v="2016-10-17T00:00:00"/>
    <s v="Same Day"/>
    <s v="LS-17245"/>
    <s v="Lynn Smith"/>
    <x v="0"/>
    <x v="0"/>
    <x v="8"/>
    <x v="1"/>
    <n v="94110"/>
    <x v="1"/>
    <s v="TEC-AC-10003610"/>
    <x v="2"/>
    <x v="11"/>
    <s v="Logitech Illuminated - Keyboard"/>
    <x v="690"/>
    <n v="3"/>
    <n v="0"/>
    <n v="86.385600000000011"/>
    <x v="1"/>
    <x v="0"/>
  </r>
  <r>
    <n v="5888"/>
    <s v="CA-2019-151596"/>
    <x v="1048"/>
    <d v="2019-10-11T00:00:00"/>
    <s v="First Class"/>
    <s v="BP-11050"/>
    <s v="Barry Pond"/>
    <x v="1"/>
    <x v="0"/>
    <x v="395"/>
    <x v="34"/>
    <n v="2920"/>
    <x v="3"/>
    <s v="OFF-ST-10001837"/>
    <x v="1"/>
    <x v="4"/>
    <s v="SAFCO Mobile Desk Side File, Wire Frame"/>
    <x v="3931"/>
    <n v="1"/>
    <n v="0"/>
    <n v="11.117599999999999"/>
    <x v="3"/>
    <x v="0"/>
  </r>
  <r>
    <n v="5889"/>
    <s v="CA-2017-147879"/>
    <x v="820"/>
    <d v="2017-05-12T00:00:00"/>
    <s v="Standard Class"/>
    <s v="CC-12220"/>
    <s v="Chris Cortes"/>
    <x v="0"/>
    <x v="0"/>
    <x v="459"/>
    <x v="0"/>
    <n v="42301"/>
    <x v="0"/>
    <s v="OFF-PA-10001952"/>
    <x v="1"/>
    <x v="10"/>
    <s v="Xerox 1902"/>
    <x v="1846"/>
    <n v="2"/>
    <n v="0"/>
    <n v="21.012799999999999"/>
    <x v="0"/>
    <x v="0"/>
  </r>
  <r>
    <n v="5890"/>
    <s v="CA-2018-166625"/>
    <x v="167"/>
    <d v="2018-04-17T00:00:00"/>
    <s v="First Class"/>
    <s v="JM-15580"/>
    <s v="Jill Matthias"/>
    <x v="0"/>
    <x v="0"/>
    <x v="248"/>
    <x v="39"/>
    <n v="21215"/>
    <x v="3"/>
    <s v="OFF-BI-10002414"/>
    <x v="1"/>
    <x v="8"/>
    <s v="GBC ProClick Spines for 32-Hole Punch"/>
    <x v="2989"/>
    <n v="2"/>
    <n v="0"/>
    <n v="11.778199999999998"/>
    <x v="3"/>
    <x v="0"/>
  </r>
  <r>
    <n v="5891"/>
    <s v="CA-2018-146157"/>
    <x v="831"/>
    <d v="2018-11-26T00:00:00"/>
    <s v="Standard Class"/>
    <s v="RD-19720"/>
    <s v="Roger Demir"/>
    <x v="0"/>
    <x v="0"/>
    <x v="22"/>
    <x v="10"/>
    <n v="60610"/>
    <x v="2"/>
    <s v="OFF-PA-10001790"/>
    <x v="1"/>
    <x v="10"/>
    <s v="Xerox 1910"/>
    <x v="4188"/>
    <n v="1"/>
    <n v="0.2"/>
    <n v="13.451199999999996"/>
    <x v="2"/>
    <x v="0"/>
  </r>
  <r>
    <n v="5892"/>
    <s v="CA-2018-146157"/>
    <x v="831"/>
    <d v="2018-11-26T00:00:00"/>
    <s v="Standard Class"/>
    <s v="RD-19720"/>
    <s v="Roger Demir"/>
    <x v="0"/>
    <x v="0"/>
    <x v="22"/>
    <x v="10"/>
    <n v="60610"/>
    <x v="2"/>
    <s v="OFF-ST-10001590"/>
    <x v="1"/>
    <x v="4"/>
    <s v="Tenex Personal Project File with Scoop Front Design, Black"/>
    <x v="4189"/>
    <n v="2"/>
    <n v="0.2"/>
    <n v="1.6175999999999986"/>
    <x v="2"/>
    <x v="0"/>
  </r>
  <r>
    <n v="5893"/>
    <s v="CA-2018-146157"/>
    <x v="831"/>
    <d v="2018-11-26T00:00:00"/>
    <s v="Standard Class"/>
    <s v="RD-19720"/>
    <s v="Roger Demir"/>
    <x v="0"/>
    <x v="0"/>
    <x v="22"/>
    <x v="10"/>
    <n v="60610"/>
    <x v="2"/>
    <s v="TEC-AC-10003657"/>
    <x v="2"/>
    <x v="11"/>
    <s v="Lenovo 17-Key USB Numeric Keypad"/>
    <x v="4190"/>
    <n v="3"/>
    <n v="0.2"/>
    <n v="2.0393999999999934"/>
    <x v="2"/>
    <x v="0"/>
  </r>
  <r>
    <n v="5894"/>
    <s v="CA-2019-159954"/>
    <x v="18"/>
    <d v="2019-09-14T00:00:00"/>
    <s v="Standard Class"/>
    <s v="SS-20410"/>
    <s v="Shahid Shariari"/>
    <x v="0"/>
    <x v="0"/>
    <x v="118"/>
    <x v="32"/>
    <n v="30318"/>
    <x v="0"/>
    <s v="OFF-BI-10004876"/>
    <x v="1"/>
    <x v="8"/>
    <s v="Wilson Jones Suede Grain Vinyl Binders"/>
    <x v="1104"/>
    <n v="1"/>
    <n v="0"/>
    <n v="1.3621999999999999"/>
    <x v="0"/>
    <x v="1"/>
  </r>
  <r>
    <n v="5895"/>
    <s v="CA-2019-100825"/>
    <x v="428"/>
    <d v="2019-09-14T00:00:00"/>
    <s v="Standard Class"/>
    <s v="KD-16495"/>
    <s v="Keith Dawkins"/>
    <x v="1"/>
    <x v="0"/>
    <x v="1"/>
    <x v="1"/>
    <n v="90036"/>
    <x v="1"/>
    <s v="OFF-ST-10003123"/>
    <x v="1"/>
    <x v="4"/>
    <s v="Fellowes Bases and Tops For Staxonsteel/High-Stak Systems"/>
    <x v="4191"/>
    <n v="3"/>
    <n v="0"/>
    <n v="23.968799999999998"/>
    <x v="1"/>
    <x v="0"/>
  </r>
  <r>
    <n v="5896"/>
    <s v="CA-2016-168305"/>
    <x v="301"/>
    <d v="2016-11-08T00:00:00"/>
    <s v="Standard Class"/>
    <s v="PL-18925"/>
    <s v="Paul Lucas"/>
    <x v="2"/>
    <x v="0"/>
    <x v="1"/>
    <x v="1"/>
    <n v="90049"/>
    <x v="1"/>
    <s v="OFF-LA-10003498"/>
    <x v="1"/>
    <x v="2"/>
    <s v="Avery 475"/>
    <x v="1851"/>
    <n v="3"/>
    <n v="0"/>
    <n v="22.200000000000003"/>
    <x v="1"/>
    <x v="0"/>
  </r>
  <r>
    <n v="5897"/>
    <s v="CA-2016-168305"/>
    <x v="301"/>
    <d v="2016-11-08T00:00:00"/>
    <s v="Standard Class"/>
    <s v="PL-18925"/>
    <s v="Paul Lucas"/>
    <x v="2"/>
    <x v="0"/>
    <x v="1"/>
    <x v="1"/>
    <n v="90049"/>
    <x v="1"/>
    <s v="OFF-PA-10004947"/>
    <x v="1"/>
    <x v="10"/>
    <s v="Easy-staple paper"/>
    <x v="1591"/>
    <n v="5"/>
    <n v="0"/>
    <n v="9.629999999999999"/>
    <x v="1"/>
    <x v="0"/>
  </r>
  <r>
    <n v="5898"/>
    <s v="CA-2018-167682"/>
    <x v="1015"/>
    <d v="2018-04-09T00:00:00"/>
    <s v="Standard Class"/>
    <s v="ZD-21925"/>
    <s v="Zuschuss Donatelli"/>
    <x v="0"/>
    <x v="0"/>
    <x v="102"/>
    <x v="14"/>
    <n v="47374"/>
    <x v="2"/>
    <s v="FUR-FU-10003799"/>
    <x v="0"/>
    <x v="5"/>
    <s v="Seth Thomas 13 1/2&quot; Wall Clock"/>
    <x v="4192"/>
    <n v="4"/>
    <n v="0"/>
    <n v="22.047199999999997"/>
    <x v="2"/>
    <x v="0"/>
  </r>
  <r>
    <n v="5899"/>
    <s v="CA-2018-167682"/>
    <x v="1015"/>
    <d v="2018-04-09T00:00:00"/>
    <s v="Standard Class"/>
    <s v="ZD-21925"/>
    <s v="Zuschuss Donatelli"/>
    <x v="0"/>
    <x v="0"/>
    <x v="102"/>
    <x v="14"/>
    <n v="47374"/>
    <x v="2"/>
    <s v="TEC-PH-10000673"/>
    <x v="2"/>
    <x v="7"/>
    <s v="Plantronics Voyager Pro HD - Bluetooth Headset"/>
    <x v="4193"/>
    <n v="4"/>
    <n v="0"/>
    <n v="124.7808"/>
    <x v="2"/>
    <x v="0"/>
  </r>
  <r>
    <n v="5900"/>
    <s v="CA-2019-108000"/>
    <x v="602"/>
    <d v="2019-01-16T00:00:00"/>
    <s v="Standard Class"/>
    <s v="LS-16945"/>
    <s v="Linda Southworth"/>
    <x v="1"/>
    <x v="0"/>
    <x v="8"/>
    <x v="1"/>
    <n v="94110"/>
    <x v="1"/>
    <s v="OFF-EN-10002621"/>
    <x v="1"/>
    <x v="12"/>
    <s v="Staple envelope"/>
    <x v="3996"/>
    <n v="1"/>
    <n v="0"/>
    <n v="4.8899999999999997"/>
    <x v="1"/>
    <x v="0"/>
  </r>
  <r>
    <n v="5901"/>
    <s v="CA-2017-146465"/>
    <x v="312"/>
    <d v="2017-11-24T00:00:00"/>
    <s v="Standard Class"/>
    <s v="PB-18805"/>
    <s v="Patrick Bzostek"/>
    <x v="2"/>
    <x v="0"/>
    <x v="8"/>
    <x v="1"/>
    <n v="94122"/>
    <x v="1"/>
    <s v="OFF-BI-10004528"/>
    <x v="1"/>
    <x v="8"/>
    <s v="Cardinal Poly Pocket Divider Pockets for Ring Binders"/>
    <x v="4194"/>
    <n v="9"/>
    <n v="0.2"/>
    <n v="7.5599999999999987"/>
    <x v="1"/>
    <x v="0"/>
  </r>
  <r>
    <n v="5902"/>
    <s v="CA-2018-159639"/>
    <x v="581"/>
    <d v="2018-12-02T00:00:00"/>
    <s v="Standard Class"/>
    <s v="PC-18745"/>
    <s v="Pamela Coakley"/>
    <x v="1"/>
    <x v="0"/>
    <x v="58"/>
    <x v="30"/>
    <n v="7090"/>
    <x v="3"/>
    <s v="FUR-FU-10001889"/>
    <x v="0"/>
    <x v="5"/>
    <s v="Ultra Door Pull Handle"/>
    <x v="1629"/>
    <n v="3"/>
    <n v="0"/>
    <n v="10.4148"/>
    <x v="3"/>
    <x v="0"/>
  </r>
  <r>
    <n v="5903"/>
    <s v="US-2019-153948"/>
    <x v="44"/>
    <d v="2019-11-06T00:00:00"/>
    <s v="Same Day"/>
    <s v="FM-14290"/>
    <s v="Frank Merwin"/>
    <x v="2"/>
    <x v="0"/>
    <x v="8"/>
    <x v="1"/>
    <n v="94122"/>
    <x v="1"/>
    <s v="OFF-PA-10000157"/>
    <x v="1"/>
    <x v="10"/>
    <s v="Xerox 191"/>
    <x v="731"/>
    <n v="3"/>
    <n v="0"/>
    <n v="28.171799999999998"/>
    <x v="1"/>
    <x v="0"/>
  </r>
  <r>
    <n v="5904"/>
    <s v="US-2019-153948"/>
    <x v="44"/>
    <d v="2019-11-06T00:00:00"/>
    <s v="Same Day"/>
    <s v="FM-14290"/>
    <s v="Frank Merwin"/>
    <x v="2"/>
    <x v="0"/>
    <x v="8"/>
    <x v="1"/>
    <n v="94122"/>
    <x v="1"/>
    <s v="OFF-PA-10002764"/>
    <x v="1"/>
    <x v="10"/>
    <s v="Easy-staple paper"/>
    <x v="1568"/>
    <n v="4"/>
    <n v="0"/>
    <n v="22.226399999999998"/>
    <x v="1"/>
    <x v="0"/>
  </r>
  <r>
    <n v="5905"/>
    <s v="US-2019-153948"/>
    <x v="44"/>
    <d v="2019-11-06T00:00:00"/>
    <s v="Same Day"/>
    <s v="FM-14290"/>
    <s v="Frank Merwin"/>
    <x v="2"/>
    <x v="0"/>
    <x v="8"/>
    <x v="1"/>
    <n v="94122"/>
    <x v="1"/>
    <s v="OFF-PA-10000143"/>
    <x v="1"/>
    <x v="10"/>
    <s v="Astroparche Fine Business Paper"/>
    <x v="1603"/>
    <n v="5"/>
    <n v="0"/>
    <n v="12.672000000000001"/>
    <x v="1"/>
    <x v="0"/>
  </r>
  <r>
    <n v="5906"/>
    <s v="US-2019-153948"/>
    <x v="44"/>
    <d v="2019-11-06T00:00:00"/>
    <s v="Same Day"/>
    <s v="FM-14290"/>
    <s v="Frank Merwin"/>
    <x v="2"/>
    <x v="0"/>
    <x v="8"/>
    <x v="1"/>
    <n v="94122"/>
    <x v="1"/>
    <s v="OFF-LA-10000414"/>
    <x v="1"/>
    <x v="2"/>
    <s v="Avery 503"/>
    <x v="1417"/>
    <n v="4"/>
    <n v="0"/>
    <n v="19.872"/>
    <x v="1"/>
    <x v="0"/>
  </r>
  <r>
    <n v="5907"/>
    <s v="US-2019-153948"/>
    <x v="44"/>
    <d v="2019-11-06T00:00:00"/>
    <s v="Same Day"/>
    <s v="FM-14290"/>
    <s v="Frank Merwin"/>
    <x v="2"/>
    <x v="0"/>
    <x v="8"/>
    <x v="1"/>
    <n v="94122"/>
    <x v="1"/>
    <s v="TEC-AC-10003441"/>
    <x v="2"/>
    <x v="11"/>
    <s v="Kingston Digital DataTraveler 32GB USB 2.0"/>
    <x v="4195"/>
    <n v="1"/>
    <n v="0"/>
    <n v="1.0169999999999995"/>
    <x v="1"/>
    <x v="0"/>
  </r>
  <r>
    <n v="5908"/>
    <s v="US-2018-113985"/>
    <x v="499"/>
    <d v="2018-12-07T00:00:00"/>
    <s v="Standard Class"/>
    <s v="KD-16495"/>
    <s v="Keith Dawkins"/>
    <x v="1"/>
    <x v="0"/>
    <x v="49"/>
    <x v="1"/>
    <n v="95123"/>
    <x v="1"/>
    <s v="OFF-BI-10002353"/>
    <x v="1"/>
    <x v="8"/>
    <s v="GBC VeloBind Cover Sets"/>
    <x v="4196"/>
    <n v="2"/>
    <n v="0.2"/>
    <n v="9.2639999999999993"/>
    <x v="1"/>
    <x v="0"/>
  </r>
  <r>
    <n v="5909"/>
    <s v="US-2018-113985"/>
    <x v="499"/>
    <d v="2018-12-07T00:00:00"/>
    <s v="Standard Class"/>
    <s v="KD-16495"/>
    <s v="Keith Dawkins"/>
    <x v="1"/>
    <x v="0"/>
    <x v="49"/>
    <x v="1"/>
    <n v="95123"/>
    <x v="1"/>
    <s v="OFF-AP-10001303"/>
    <x v="1"/>
    <x v="9"/>
    <s v="Holmes Cool Mist Humidifier for the Whole House with 8-Gallon Output per Day, Extended Life Filter"/>
    <x v="3359"/>
    <n v="3"/>
    <n v="0"/>
    <n v="26.864999999999995"/>
    <x v="1"/>
    <x v="0"/>
  </r>
  <r>
    <n v="5910"/>
    <s v="US-2018-113985"/>
    <x v="499"/>
    <d v="2018-12-07T00:00:00"/>
    <s v="Standard Class"/>
    <s v="KD-16495"/>
    <s v="Keith Dawkins"/>
    <x v="1"/>
    <x v="0"/>
    <x v="49"/>
    <x v="1"/>
    <n v="95123"/>
    <x v="1"/>
    <s v="FUR-FU-10003026"/>
    <x v="0"/>
    <x v="5"/>
    <s v="Eldon Regeneration Recycled Desk Accessories, Black"/>
    <x v="1606"/>
    <n v="3"/>
    <n v="0"/>
    <n v="5.6627999999999998"/>
    <x v="1"/>
    <x v="0"/>
  </r>
  <r>
    <n v="5911"/>
    <s v="US-2018-113985"/>
    <x v="499"/>
    <d v="2018-12-07T00:00:00"/>
    <s v="Standard Class"/>
    <s v="KD-16495"/>
    <s v="Keith Dawkins"/>
    <x v="1"/>
    <x v="0"/>
    <x v="49"/>
    <x v="1"/>
    <n v="95123"/>
    <x v="1"/>
    <s v="OFF-BI-10000632"/>
    <x v="1"/>
    <x v="8"/>
    <s v="Satellite Sectional Post Binders"/>
    <x v="4197"/>
    <n v="3"/>
    <n v="0.2"/>
    <n v="33.8598"/>
    <x v="1"/>
    <x v="0"/>
  </r>
  <r>
    <n v="5912"/>
    <s v="CA-2018-155383"/>
    <x v="907"/>
    <d v="2018-12-22T00:00:00"/>
    <s v="Standard Class"/>
    <s v="SC-20680"/>
    <s v="Steve Carroll"/>
    <x v="2"/>
    <x v="0"/>
    <x v="4"/>
    <x v="4"/>
    <n v="98115"/>
    <x v="1"/>
    <s v="OFF-ST-10001328"/>
    <x v="1"/>
    <x v="4"/>
    <s v="Personal Filing Tote with Lid, Black/Gray"/>
    <x v="2063"/>
    <n v="3"/>
    <n v="0"/>
    <n v="13.028400000000001"/>
    <x v="1"/>
    <x v="0"/>
  </r>
  <r>
    <n v="5913"/>
    <s v="CA-2016-120432"/>
    <x v="829"/>
    <d v="2016-08-26T00:00:00"/>
    <s v="Second Class"/>
    <s v="DW-13585"/>
    <s v="Dorothy Wardle"/>
    <x v="1"/>
    <x v="0"/>
    <x v="459"/>
    <x v="0"/>
    <n v="42301"/>
    <x v="0"/>
    <s v="OFF-SU-10004661"/>
    <x v="1"/>
    <x v="14"/>
    <s v="Acme Titanium Bonded Scissors"/>
    <x v="4198"/>
    <n v="3"/>
    <n v="0"/>
    <n v="6.63"/>
    <x v="0"/>
    <x v="0"/>
  </r>
  <r>
    <n v="5914"/>
    <s v="US-2017-126977"/>
    <x v="14"/>
    <d v="2017-09-23T00:00:00"/>
    <s v="Standard Class"/>
    <s v="PF-19120"/>
    <s v="Peter Fuller"/>
    <x v="0"/>
    <x v="0"/>
    <x v="20"/>
    <x v="15"/>
    <n v="10035"/>
    <x v="3"/>
    <s v="OFF-ST-10000617"/>
    <x v="1"/>
    <x v="4"/>
    <s v="Woodgrain Magazine Files by Perma"/>
    <x v="81"/>
    <n v="5"/>
    <n v="0"/>
    <n v="1.0429999999999984"/>
    <x v="3"/>
    <x v="0"/>
  </r>
  <r>
    <n v="5915"/>
    <s v="US-2017-126977"/>
    <x v="14"/>
    <d v="2017-09-23T00:00:00"/>
    <s v="Standard Class"/>
    <s v="PF-19120"/>
    <s v="Peter Fuller"/>
    <x v="0"/>
    <x v="0"/>
    <x v="20"/>
    <x v="15"/>
    <n v="10035"/>
    <x v="3"/>
    <s v="OFF-LA-10002762"/>
    <x v="1"/>
    <x v="2"/>
    <s v="Avery 485"/>
    <x v="2077"/>
    <n v="7"/>
    <n v="0"/>
    <n v="41.223699999999994"/>
    <x v="3"/>
    <x v="0"/>
  </r>
  <r>
    <n v="5916"/>
    <s v="US-2017-126977"/>
    <x v="14"/>
    <d v="2017-09-23T00:00:00"/>
    <s v="Standard Class"/>
    <s v="PF-19120"/>
    <s v="Peter Fuller"/>
    <x v="0"/>
    <x v="0"/>
    <x v="20"/>
    <x v="15"/>
    <n v="10035"/>
    <x v="3"/>
    <s v="FUR-CH-10001973"/>
    <x v="0"/>
    <x v="1"/>
    <s v="Office Star Flex Back Scooter Chair with White Frame"/>
    <x v="4199"/>
    <n v="2"/>
    <n v="0.1"/>
    <n v="8.8783999999999956"/>
    <x v="3"/>
    <x v="0"/>
  </r>
  <r>
    <n v="5917"/>
    <s v="US-2017-126977"/>
    <x v="14"/>
    <d v="2017-09-23T00:00:00"/>
    <s v="Standard Class"/>
    <s v="PF-19120"/>
    <s v="Peter Fuller"/>
    <x v="0"/>
    <x v="0"/>
    <x v="20"/>
    <x v="15"/>
    <n v="10035"/>
    <x v="3"/>
    <s v="OFF-ST-10003058"/>
    <x v="1"/>
    <x v="4"/>
    <s v="Eldon Mobile Mega Data Cart  Mega Stackable  Add-On Trays"/>
    <x v="4200"/>
    <n v="4"/>
    <n v="0"/>
    <n v="27.433999999999997"/>
    <x v="3"/>
    <x v="0"/>
  </r>
  <r>
    <n v="5918"/>
    <s v="US-2017-126977"/>
    <x v="14"/>
    <d v="2017-09-23T00:00:00"/>
    <s v="Standard Class"/>
    <s v="PF-19120"/>
    <s v="Peter Fuller"/>
    <x v="0"/>
    <x v="0"/>
    <x v="20"/>
    <x v="15"/>
    <n v="10035"/>
    <x v="3"/>
    <s v="FUR-BO-10004834"/>
    <x v="0"/>
    <x v="0"/>
    <s v="Riverside Palais Royal Lawyers Bookcase, Royale Cherry Finish"/>
    <x v="4201"/>
    <n v="6"/>
    <n v="0.2"/>
    <n v="158.57639999999992"/>
    <x v="3"/>
    <x v="0"/>
  </r>
  <r>
    <n v="5919"/>
    <s v="US-2017-126977"/>
    <x v="14"/>
    <d v="2017-09-23T00:00:00"/>
    <s v="Standard Class"/>
    <s v="PF-19120"/>
    <s v="Peter Fuller"/>
    <x v="0"/>
    <x v="0"/>
    <x v="20"/>
    <x v="15"/>
    <n v="10035"/>
    <x v="3"/>
    <s v="FUR-BO-10002213"/>
    <x v="0"/>
    <x v="0"/>
    <s v="DMI Eclipse Executive Suite Bookcases"/>
    <x v="4202"/>
    <n v="5"/>
    <n v="0.2"/>
    <n v="-25.049000000000149"/>
    <x v="3"/>
    <x v="0"/>
  </r>
  <r>
    <n v="5920"/>
    <s v="US-2017-126977"/>
    <x v="14"/>
    <d v="2017-09-23T00:00:00"/>
    <s v="Standard Class"/>
    <s v="PF-19120"/>
    <s v="Peter Fuller"/>
    <x v="0"/>
    <x v="0"/>
    <x v="20"/>
    <x v="15"/>
    <n v="10035"/>
    <x v="3"/>
    <s v="TEC-PH-10002170"/>
    <x v="2"/>
    <x v="7"/>
    <s v="ClearSounds CSC500 Amplified Spirit Phone Corded phone"/>
    <x v="2779"/>
    <n v="3"/>
    <n v="0"/>
    <n v="58.791600000000003"/>
    <x v="3"/>
    <x v="0"/>
  </r>
  <r>
    <n v="5921"/>
    <s v="US-2017-126977"/>
    <x v="14"/>
    <d v="2017-09-23T00:00:00"/>
    <s v="Standard Class"/>
    <s v="PF-19120"/>
    <s v="Peter Fuller"/>
    <x v="0"/>
    <x v="0"/>
    <x v="20"/>
    <x v="15"/>
    <n v="10035"/>
    <x v="3"/>
    <s v="TEC-AC-10003033"/>
    <x v="2"/>
    <x v="11"/>
    <s v="Plantronics CS510 - Over-the-Head monaural Wireless Headset System"/>
    <x v="3042"/>
    <n v="2"/>
    <n v="0"/>
    <n v="217.76699999999994"/>
    <x v="3"/>
    <x v="0"/>
  </r>
  <r>
    <n v="5922"/>
    <s v="US-2017-126977"/>
    <x v="14"/>
    <d v="2017-09-23T00:00:00"/>
    <s v="Standard Class"/>
    <s v="PF-19120"/>
    <s v="Peter Fuller"/>
    <x v="0"/>
    <x v="0"/>
    <x v="20"/>
    <x v="15"/>
    <n v="10035"/>
    <x v="3"/>
    <s v="OFF-PA-10004071"/>
    <x v="1"/>
    <x v="10"/>
    <s v="Eaton Premium Continuous-Feed Paper, 25% Cotton, Letter Size, White, 1000 Shts/Box"/>
    <x v="168"/>
    <n v="2"/>
    <n v="0"/>
    <n v="53.260799999999996"/>
    <x v="3"/>
    <x v="0"/>
  </r>
  <r>
    <n v="5923"/>
    <s v="US-2017-126977"/>
    <x v="14"/>
    <d v="2017-09-23T00:00:00"/>
    <s v="Standard Class"/>
    <s v="PF-19120"/>
    <s v="Peter Fuller"/>
    <x v="0"/>
    <x v="0"/>
    <x v="20"/>
    <x v="15"/>
    <n v="10035"/>
    <x v="3"/>
    <s v="TEC-PH-10000169"/>
    <x v="2"/>
    <x v="7"/>
    <s v="ARKON Windshield Dashboard Air Vent Car Mount Holder"/>
    <x v="766"/>
    <n v="4"/>
    <n v="0"/>
    <n v="1.3559999999999945"/>
    <x v="3"/>
    <x v="0"/>
  </r>
  <r>
    <n v="5924"/>
    <s v="CA-2018-130288"/>
    <x v="491"/>
    <d v="2018-11-30T00:00:00"/>
    <s v="Second Class"/>
    <s v="DK-13225"/>
    <s v="Dean Katz"/>
    <x v="1"/>
    <x v="0"/>
    <x v="20"/>
    <x v="15"/>
    <n v="10011"/>
    <x v="3"/>
    <s v="FUR-TA-10002958"/>
    <x v="0"/>
    <x v="3"/>
    <s v="Bevis Oval Conference Table, Walnut"/>
    <x v="4203"/>
    <n v="2"/>
    <n v="0.4"/>
    <n v="-120.05080000000007"/>
    <x v="3"/>
    <x v="0"/>
  </r>
  <r>
    <n v="5925"/>
    <s v="CA-2019-146458"/>
    <x v="123"/>
    <d v="2019-11-22T00:00:00"/>
    <s v="Second Class"/>
    <s v="RB-19435"/>
    <s v="Richard Bierner"/>
    <x v="0"/>
    <x v="0"/>
    <x v="24"/>
    <x v="17"/>
    <n v="22153"/>
    <x v="0"/>
    <s v="OFF-AR-10001177"/>
    <x v="1"/>
    <x v="6"/>
    <s v="Newell 349"/>
    <x v="1011"/>
    <n v="7"/>
    <n v="0"/>
    <n v="6.6583999999999968"/>
    <x v="0"/>
    <x v="0"/>
  </r>
  <r>
    <n v="5926"/>
    <s v="CA-2019-150420"/>
    <x v="95"/>
    <d v="2019-06-08T00:00:00"/>
    <s v="Standard Class"/>
    <s v="GD-14590"/>
    <s v="Giulietta Dortch"/>
    <x v="1"/>
    <x v="0"/>
    <x v="317"/>
    <x v="4"/>
    <n v="98226"/>
    <x v="1"/>
    <s v="TEC-AC-10004975"/>
    <x v="2"/>
    <x v="11"/>
    <s v="Plantronics Audio 995 Wireless Stereo Headset"/>
    <x v="4204"/>
    <n v="10"/>
    <n v="0"/>
    <n v="362.83500000000004"/>
    <x v="1"/>
    <x v="0"/>
  </r>
  <r>
    <n v="5927"/>
    <s v="US-2016-118997"/>
    <x v="918"/>
    <d v="2016-04-12T00:00:00"/>
    <s v="Standard Class"/>
    <s v="RA-19885"/>
    <s v="Ruben Ausman"/>
    <x v="1"/>
    <x v="0"/>
    <x v="27"/>
    <x v="19"/>
    <n v="35601"/>
    <x v="0"/>
    <s v="FUR-TA-10001086"/>
    <x v="0"/>
    <x v="3"/>
    <s v="SAFCO PlanMaster Boards, 60w x 37-1/2d, White Melamine"/>
    <x v="4205"/>
    <n v="8"/>
    <n v="0"/>
    <n v="316.13920000000007"/>
    <x v="0"/>
    <x v="0"/>
  </r>
  <r>
    <n v="5928"/>
    <s v="CA-2016-114314"/>
    <x v="856"/>
    <d v="2016-10-15T00:00:00"/>
    <s v="Standard Class"/>
    <s v="DB-13555"/>
    <s v="Dorothy Badders"/>
    <x v="1"/>
    <x v="0"/>
    <x v="115"/>
    <x v="36"/>
    <n v="72701"/>
    <x v="0"/>
    <s v="OFF-LA-10000240"/>
    <x v="1"/>
    <x v="2"/>
    <s v="Self-Adhesive Address Labels for Typewriters by Universal"/>
    <x v="2061"/>
    <n v="1"/>
    <n v="0"/>
    <n v="3.4356999999999998"/>
    <x v="0"/>
    <x v="0"/>
  </r>
  <r>
    <n v="5929"/>
    <s v="CA-2016-114314"/>
    <x v="856"/>
    <d v="2016-10-15T00:00:00"/>
    <s v="Standard Class"/>
    <s v="DB-13555"/>
    <s v="Dorothy Badders"/>
    <x v="1"/>
    <x v="0"/>
    <x v="115"/>
    <x v="36"/>
    <n v="72701"/>
    <x v="0"/>
    <s v="FUR-FU-10002107"/>
    <x v="0"/>
    <x v="5"/>
    <s v="Eldon Pizzaz Desk Accessories"/>
    <x v="4206"/>
    <n v="4"/>
    <n v="0"/>
    <n v="3.9248000000000003"/>
    <x v="0"/>
    <x v="0"/>
  </r>
  <r>
    <n v="5930"/>
    <s v="US-2019-169551"/>
    <x v="437"/>
    <d v="2019-07-09T00:00:00"/>
    <s v="First Class"/>
    <s v="RL-19615"/>
    <s v="Rob Lucas"/>
    <x v="0"/>
    <x v="0"/>
    <x v="10"/>
    <x v="9"/>
    <n v="19120"/>
    <x v="3"/>
    <s v="FUR-BO-10001519"/>
    <x v="0"/>
    <x v="0"/>
    <s v="O'Sullivan 3-Shelf Heavy-Duty Bookcases"/>
    <x v="4207"/>
    <n v="3"/>
    <n v="0.5"/>
    <n v="-45.349200000000003"/>
    <x v="3"/>
    <x v="0"/>
  </r>
  <r>
    <n v="5931"/>
    <s v="US-2019-169551"/>
    <x v="437"/>
    <d v="2019-07-09T00:00:00"/>
    <s v="First Class"/>
    <s v="RL-19615"/>
    <s v="Rob Lucas"/>
    <x v="0"/>
    <x v="0"/>
    <x v="10"/>
    <x v="9"/>
    <n v="19120"/>
    <x v="3"/>
    <s v="OFF-PA-10004100"/>
    <x v="1"/>
    <x v="10"/>
    <s v="Xerox 216"/>
    <x v="12"/>
    <n v="3"/>
    <n v="0.2"/>
    <n v="5.4432"/>
    <x v="3"/>
    <x v="0"/>
  </r>
  <r>
    <n v="5932"/>
    <s v="US-2019-169551"/>
    <x v="437"/>
    <d v="2019-07-09T00:00:00"/>
    <s v="First Class"/>
    <s v="RL-19615"/>
    <s v="Rob Lucas"/>
    <x v="0"/>
    <x v="0"/>
    <x v="10"/>
    <x v="9"/>
    <n v="19120"/>
    <x v="3"/>
    <s v="TEC-PH-10001363"/>
    <x v="2"/>
    <x v="7"/>
    <s v="Apple iPhone 5S"/>
    <x v="4208"/>
    <n v="2"/>
    <n v="0.4"/>
    <n v="-113.9980000000001"/>
    <x v="3"/>
    <x v="0"/>
  </r>
  <r>
    <n v="5933"/>
    <s v="US-2019-169551"/>
    <x v="437"/>
    <d v="2019-07-09T00:00:00"/>
    <s v="First Class"/>
    <s v="RL-19615"/>
    <s v="Rob Lucas"/>
    <x v="0"/>
    <x v="0"/>
    <x v="10"/>
    <x v="9"/>
    <n v="19120"/>
    <x v="3"/>
    <s v="OFF-ST-10004835"/>
    <x v="1"/>
    <x v="4"/>
    <s v="Plastic Stacking Crates &amp; Casters"/>
    <x v="2569"/>
    <n v="3"/>
    <n v="0.2"/>
    <n v="1.0044"/>
    <x v="3"/>
    <x v="0"/>
  </r>
  <r>
    <n v="5934"/>
    <s v="US-2019-169551"/>
    <x v="437"/>
    <d v="2019-07-09T00:00:00"/>
    <s v="First Class"/>
    <s v="RL-19615"/>
    <s v="Rob Lucas"/>
    <x v="0"/>
    <x v="0"/>
    <x v="10"/>
    <x v="9"/>
    <n v="19120"/>
    <x v="3"/>
    <s v="TEC-AC-10002018"/>
    <x v="2"/>
    <x v="11"/>
    <s v="AmazonBasics 3-Button USB Wired Mouse"/>
    <x v="3664"/>
    <n v="3"/>
    <n v="0.2"/>
    <n v="4.8231000000000002"/>
    <x v="3"/>
    <x v="0"/>
  </r>
  <r>
    <n v="5935"/>
    <s v="US-2019-169551"/>
    <x v="437"/>
    <d v="2019-07-09T00:00:00"/>
    <s v="First Class"/>
    <s v="RL-19615"/>
    <s v="Rob Lucas"/>
    <x v="0"/>
    <x v="0"/>
    <x v="10"/>
    <x v="9"/>
    <n v="19120"/>
    <x v="3"/>
    <s v="TEC-AC-10003033"/>
    <x v="2"/>
    <x v="11"/>
    <s v="Plantronics CS510 - Over-the-Head monaural Wireless Headset System"/>
    <x v="4209"/>
    <n v="2"/>
    <n v="0.2"/>
    <n v="85.786999999999949"/>
    <x v="3"/>
    <x v="0"/>
  </r>
  <r>
    <n v="5936"/>
    <s v="CA-2018-103107"/>
    <x v="975"/>
    <d v="2018-07-04T00:00:00"/>
    <s v="Same Day"/>
    <s v="RB-19465"/>
    <s v="Rick Bensley"/>
    <x v="2"/>
    <x v="0"/>
    <x v="4"/>
    <x v="4"/>
    <n v="98103"/>
    <x v="1"/>
    <s v="FUR-FU-10000221"/>
    <x v="0"/>
    <x v="5"/>
    <s v="Master Caster Door Stop, Brown"/>
    <x v="3383"/>
    <n v="5"/>
    <n v="0"/>
    <n v="8.6359999999999992"/>
    <x v="1"/>
    <x v="0"/>
  </r>
  <r>
    <n v="5937"/>
    <s v="CA-2018-103107"/>
    <x v="975"/>
    <d v="2018-07-04T00:00:00"/>
    <s v="Same Day"/>
    <s v="RB-19465"/>
    <s v="Rick Bensley"/>
    <x v="2"/>
    <x v="0"/>
    <x v="4"/>
    <x v="4"/>
    <n v="98103"/>
    <x v="1"/>
    <s v="TEC-PH-10001198"/>
    <x v="2"/>
    <x v="7"/>
    <s v="Avaya 4621SW VoIP phone"/>
    <x v="1665"/>
    <n v="3"/>
    <n v="0.2"/>
    <n v="19.966499999999982"/>
    <x v="1"/>
    <x v="0"/>
  </r>
  <r>
    <n v="5938"/>
    <s v="CA-2018-103107"/>
    <x v="975"/>
    <d v="2018-07-04T00:00:00"/>
    <s v="Same Day"/>
    <s v="RB-19465"/>
    <s v="Rick Bensley"/>
    <x v="2"/>
    <x v="0"/>
    <x v="4"/>
    <x v="4"/>
    <n v="98103"/>
    <x v="1"/>
    <s v="TEC-PH-10002564"/>
    <x v="2"/>
    <x v="7"/>
    <s v="OtterBox Defender Series Case - Samsung Galaxy S4"/>
    <x v="981"/>
    <n v="3"/>
    <n v="0.2"/>
    <n v="8.9969999999999892"/>
    <x v="1"/>
    <x v="0"/>
  </r>
  <r>
    <n v="5939"/>
    <s v="CA-2019-122077"/>
    <x v="240"/>
    <d v="2019-05-25T00:00:00"/>
    <s v="Standard Class"/>
    <s v="JF-15295"/>
    <s v="Jason Fortune-"/>
    <x v="0"/>
    <x v="0"/>
    <x v="243"/>
    <x v="5"/>
    <n v="75023"/>
    <x v="2"/>
    <s v="TEC-PH-10003811"/>
    <x v="2"/>
    <x v="7"/>
    <s v="Jabra Supreme Plus Driver Edition Headset"/>
    <x v="4210"/>
    <n v="1"/>
    <n v="0.2"/>
    <n v="9.5991999999999997"/>
    <x v="2"/>
    <x v="0"/>
  </r>
  <r>
    <n v="5940"/>
    <s v="CA-2019-122077"/>
    <x v="240"/>
    <d v="2019-05-25T00:00:00"/>
    <s v="Standard Class"/>
    <s v="JF-15295"/>
    <s v="Jason Fortune-"/>
    <x v="0"/>
    <x v="0"/>
    <x v="243"/>
    <x v="5"/>
    <n v="75023"/>
    <x v="2"/>
    <s v="OFF-LA-10004178"/>
    <x v="1"/>
    <x v="2"/>
    <s v="Avery 491"/>
    <x v="1157"/>
    <n v="4"/>
    <n v="0.2"/>
    <n v="4.2951999999999995"/>
    <x v="2"/>
    <x v="0"/>
  </r>
  <r>
    <n v="5941"/>
    <s v="CA-2019-112431"/>
    <x v="386"/>
    <d v="2019-10-14T00:00:00"/>
    <s v="Second Class"/>
    <s v="RW-19690"/>
    <s v="Robert Waldorf"/>
    <x v="0"/>
    <x v="0"/>
    <x v="1"/>
    <x v="1"/>
    <n v="90049"/>
    <x v="1"/>
    <s v="TEC-AC-10001465"/>
    <x v="2"/>
    <x v="11"/>
    <s v="SanDisk Cruzer 64 GB USB Flash Drive"/>
    <x v="4211"/>
    <n v="12"/>
    <n v="0"/>
    <n v="130.75199999999995"/>
    <x v="1"/>
    <x v="0"/>
  </r>
  <r>
    <n v="5942"/>
    <s v="CA-2019-112431"/>
    <x v="386"/>
    <d v="2019-10-14T00:00:00"/>
    <s v="Second Class"/>
    <s v="RW-19690"/>
    <s v="Robert Waldorf"/>
    <x v="0"/>
    <x v="0"/>
    <x v="1"/>
    <x v="1"/>
    <n v="90049"/>
    <x v="1"/>
    <s v="OFF-AR-10000940"/>
    <x v="1"/>
    <x v="6"/>
    <s v="Newell 343"/>
    <x v="490"/>
    <n v="2"/>
    <n v="0"/>
    <n v="1.5876000000000001"/>
    <x v="1"/>
    <x v="0"/>
  </r>
  <r>
    <n v="5943"/>
    <s v="CA-2018-151092"/>
    <x v="876"/>
    <d v="2018-08-13T00:00:00"/>
    <s v="Standard Class"/>
    <s v="VG-21790"/>
    <s v="Vivek Gonzalez"/>
    <x v="0"/>
    <x v="0"/>
    <x v="1"/>
    <x v="1"/>
    <n v="90032"/>
    <x v="1"/>
    <s v="TEC-PH-10001700"/>
    <x v="2"/>
    <x v="7"/>
    <s v="Panasonic KX-TG6844B Expandable Digital Cordless Telephone"/>
    <x v="2005"/>
    <n v="4"/>
    <n v="0.2"/>
    <n v="18.477200000000011"/>
    <x v="1"/>
    <x v="0"/>
  </r>
  <r>
    <n v="5944"/>
    <s v="CA-2016-104178"/>
    <x v="55"/>
    <d v="2016-08-29T00:00:00"/>
    <s v="Standard Class"/>
    <s v="JM-15265"/>
    <s v="Janet Molinari"/>
    <x v="1"/>
    <x v="0"/>
    <x v="1"/>
    <x v="1"/>
    <n v="90036"/>
    <x v="1"/>
    <s v="FUR-FU-10000771"/>
    <x v="0"/>
    <x v="5"/>
    <s v="Eldon 200 Class Desk Accessories, Smoke"/>
    <x v="3012"/>
    <n v="1"/>
    <n v="0"/>
    <n v="2.6376000000000004"/>
    <x v="1"/>
    <x v="0"/>
  </r>
  <r>
    <n v="5945"/>
    <s v="CA-2016-104178"/>
    <x v="55"/>
    <d v="2016-08-29T00:00:00"/>
    <s v="Standard Class"/>
    <s v="JM-15265"/>
    <s v="Janet Molinari"/>
    <x v="1"/>
    <x v="0"/>
    <x v="1"/>
    <x v="1"/>
    <n v="90036"/>
    <x v="1"/>
    <s v="TEC-AC-10002399"/>
    <x v="2"/>
    <x v="11"/>
    <s v="SanDisk Cruzer 32 GB USB Flash Drive"/>
    <x v="2050"/>
    <n v="5"/>
    <n v="0"/>
    <n v="30.431999999999995"/>
    <x v="1"/>
    <x v="0"/>
  </r>
  <r>
    <n v="5946"/>
    <s v="CA-2016-104178"/>
    <x v="55"/>
    <d v="2016-08-29T00:00:00"/>
    <s v="Standard Class"/>
    <s v="JM-15265"/>
    <s v="Janet Molinari"/>
    <x v="1"/>
    <x v="0"/>
    <x v="1"/>
    <x v="1"/>
    <n v="90036"/>
    <x v="1"/>
    <s v="OFF-PA-10004983"/>
    <x v="1"/>
    <x v="10"/>
    <s v="Xerox 23"/>
    <x v="243"/>
    <n v="4"/>
    <n v="0"/>
    <n v="12.441600000000001"/>
    <x v="1"/>
    <x v="0"/>
  </r>
  <r>
    <n v="5947"/>
    <s v="CA-2016-104178"/>
    <x v="55"/>
    <d v="2016-08-29T00:00:00"/>
    <s v="Standard Class"/>
    <s v="JM-15265"/>
    <s v="Janet Molinari"/>
    <x v="1"/>
    <x v="0"/>
    <x v="1"/>
    <x v="1"/>
    <n v="90036"/>
    <x v="1"/>
    <s v="OFF-ST-10004258"/>
    <x v="1"/>
    <x v="4"/>
    <s v="Portable Personal File Box"/>
    <x v="4212"/>
    <n v="4"/>
    <n v="0"/>
    <n v="13.186800000000005"/>
    <x v="1"/>
    <x v="0"/>
  </r>
  <r>
    <n v="5948"/>
    <s v="CA-2017-115924"/>
    <x v="471"/>
    <d v="2017-09-18T00:00:00"/>
    <s v="Second Class"/>
    <s v="BE-11455"/>
    <s v="Brad Eason"/>
    <x v="2"/>
    <x v="0"/>
    <x v="96"/>
    <x v="23"/>
    <n v="50315"/>
    <x v="2"/>
    <s v="OFF-BI-10004040"/>
    <x v="1"/>
    <x v="8"/>
    <s v="Wilson Jones Impact Binders"/>
    <x v="4213"/>
    <n v="5"/>
    <n v="0"/>
    <n v="12.690999999999999"/>
    <x v="2"/>
    <x v="0"/>
  </r>
  <r>
    <n v="5949"/>
    <s v="CA-2019-161046"/>
    <x v="916"/>
    <d v="2019-03-05T00:00:00"/>
    <s v="Same Day"/>
    <s v="CB-12535"/>
    <s v="Claudia Bergmann"/>
    <x v="1"/>
    <x v="0"/>
    <x v="295"/>
    <x v="35"/>
    <n v="38671"/>
    <x v="0"/>
    <s v="OFF-EN-10003862"/>
    <x v="1"/>
    <x v="12"/>
    <s v="Laser &amp; Ink Jet Business Envelopes"/>
    <x v="4214"/>
    <n v="4"/>
    <n v="0"/>
    <n v="19.6328"/>
    <x v="0"/>
    <x v="0"/>
  </r>
  <r>
    <n v="5950"/>
    <s v="CA-2019-161046"/>
    <x v="916"/>
    <d v="2019-03-05T00:00:00"/>
    <s v="Same Day"/>
    <s v="CB-12535"/>
    <s v="Claudia Bergmann"/>
    <x v="1"/>
    <x v="0"/>
    <x v="295"/>
    <x v="35"/>
    <n v="38671"/>
    <x v="0"/>
    <s v="TEC-AC-10004571"/>
    <x v="2"/>
    <x v="11"/>
    <s v="Logitech G700s Rechargeable Gaming Mouse"/>
    <x v="674"/>
    <n v="3"/>
    <n v="0"/>
    <n v="125.98740000000001"/>
    <x v="0"/>
    <x v="0"/>
  </r>
  <r>
    <n v="5951"/>
    <s v="CA-2019-161046"/>
    <x v="916"/>
    <d v="2019-03-05T00:00:00"/>
    <s v="Same Day"/>
    <s v="CB-12535"/>
    <s v="Claudia Bergmann"/>
    <x v="1"/>
    <x v="0"/>
    <x v="295"/>
    <x v="35"/>
    <n v="38671"/>
    <x v="0"/>
    <s v="OFF-AP-10000891"/>
    <x v="1"/>
    <x v="9"/>
    <s v="Kensington 7 Outlet MasterPiece HOMEOFFICE Power Control Center"/>
    <x v="2727"/>
    <n v="2"/>
    <n v="0"/>
    <n v="78.671999999999997"/>
    <x v="0"/>
    <x v="0"/>
  </r>
  <r>
    <n v="5952"/>
    <s v="CA-2019-161046"/>
    <x v="916"/>
    <d v="2019-03-05T00:00:00"/>
    <s v="Same Day"/>
    <s v="CB-12535"/>
    <s v="Claudia Bergmann"/>
    <x v="1"/>
    <x v="0"/>
    <x v="295"/>
    <x v="35"/>
    <n v="38671"/>
    <x v="0"/>
    <s v="OFF-BI-10002026"/>
    <x v="1"/>
    <x v="8"/>
    <s v="Ibico Recycled Linen-Style Covers"/>
    <x v="4215"/>
    <n v="6"/>
    <n v="0"/>
    <n v="112.49279999999999"/>
    <x v="0"/>
    <x v="0"/>
  </r>
  <r>
    <n v="5953"/>
    <s v="US-2019-141698"/>
    <x v="4"/>
    <d v="2019-04-21T00:00:00"/>
    <s v="Standard Class"/>
    <s v="SD-20485"/>
    <s v="Shirley Daniels"/>
    <x v="2"/>
    <x v="0"/>
    <x v="12"/>
    <x v="5"/>
    <n v="77041"/>
    <x v="2"/>
    <s v="OFF-PA-10001826"/>
    <x v="1"/>
    <x v="10"/>
    <s v="Xerox 207"/>
    <x v="561"/>
    <n v="4"/>
    <n v="0.2"/>
    <n v="7.2576000000000001"/>
    <x v="2"/>
    <x v="0"/>
  </r>
  <r>
    <n v="5954"/>
    <s v="US-2016-105151"/>
    <x v="809"/>
    <d v="2016-03-31T00:00:00"/>
    <s v="First Class"/>
    <s v="SG-20890"/>
    <s v="Susan Gilcrest"/>
    <x v="1"/>
    <x v="0"/>
    <x v="20"/>
    <x v="15"/>
    <n v="10009"/>
    <x v="3"/>
    <s v="OFF-AR-10001231"/>
    <x v="1"/>
    <x v="6"/>
    <s v="Sanford EarthWrite Recycled Pencils, Medium Soft, #2"/>
    <x v="4216"/>
    <n v="5"/>
    <n v="0"/>
    <n v="2.9400000000000004"/>
    <x v="3"/>
    <x v="0"/>
  </r>
  <r>
    <n v="5955"/>
    <s v="CA-2016-155796"/>
    <x v="7"/>
    <d v="2016-11-15T00:00:00"/>
    <s v="Second Class"/>
    <s v="TS-21430"/>
    <s v="Tom Stivers"/>
    <x v="1"/>
    <x v="0"/>
    <x v="265"/>
    <x v="9"/>
    <n v="19601"/>
    <x v="3"/>
    <s v="FUR-FU-10000409"/>
    <x v="0"/>
    <x v="5"/>
    <s v="GE 4 Foot Flourescent Tube, 40 Watt"/>
    <x v="942"/>
    <n v="2"/>
    <n v="0.2"/>
    <n v="7.7896000000000001"/>
    <x v="3"/>
    <x v="0"/>
  </r>
  <r>
    <n v="5956"/>
    <s v="CA-2016-155796"/>
    <x v="7"/>
    <d v="2016-11-15T00:00:00"/>
    <s v="Second Class"/>
    <s v="TS-21430"/>
    <s v="Tom Stivers"/>
    <x v="1"/>
    <x v="0"/>
    <x v="265"/>
    <x v="9"/>
    <n v="19601"/>
    <x v="3"/>
    <s v="FUR-BO-10002545"/>
    <x v="0"/>
    <x v="0"/>
    <s v="Atlantic Metals Mobile 3-Shelf Bookcases, Custom Colors"/>
    <x v="3533"/>
    <n v="4"/>
    <n v="0.5"/>
    <n v="-250.54079999999999"/>
    <x v="3"/>
    <x v="0"/>
  </r>
  <r>
    <n v="5957"/>
    <s v="CA-2018-127138"/>
    <x v="299"/>
    <d v="2018-03-15T00:00:00"/>
    <s v="Second Class"/>
    <s v="DK-13225"/>
    <s v="Dean Katz"/>
    <x v="1"/>
    <x v="0"/>
    <x v="8"/>
    <x v="1"/>
    <n v="94109"/>
    <x v="1"/>
    <s v="OFF-ST-10002756"/>
    <x v="1"/>
    <x v="4"/>
    <s v="Tennsco Stur-D-Stor Boltless Shelving, 5 Shelves, 24&quot; Deep, Sand"/>
    <x v="4217"/>
    <n v="5"/>
    <n v="0"/>
    <n v="6.7655000000000598"/>
    <x v="1"/>
    <x v="0"/>
  </r>
  <r>
    <n v="5958"/>
    <s v="CA-2018-127138"/>
    <x v="299"/>
    <d v="2018-03-15T00:00:00"/>
    <s v="Second Class"/>
    <s v="DK-13225"/>
    <s v="Dean Katz"/>
    <x v="1"/>
    <x v="0"/>
    <x v="8"/>
    <x v="1"/>
    <n v="94109"/>
    <x v="1"/>
    <s v="OFF-AP-10003842"/>
    <x v="1"/>
    <x v="9"/>
    <s v="Euro-Pro Shark Turbo Vacuum"/>
    <x v="901"/>
    <n v="5"/>
    <n v="0"/>
    <n v="40.274000000000001"/>
    <x v="1"/>
    <x v="0"/>
  </r>
  <r>
    <n v="5959"/>
    <s v="CA-2018-127138"/>
    <x v="299"/>
    <d v="2018-03-15T00:00:00"/>
    <s v="Second Class"/>
    <s v="DK-13225"/>
    <s v="Dean Katz"/>
    <x v="1"/>
    <x v="0"/>
    <x v="8"/>
    <x v="1"/>
    <n v="94109"/>
    <x v="1"/>
    <s v="OFF-EN-10004459"/>
    <x v="1"/>
    <x v="12"/>
    <s v="Security-Tint Envelopes"/>
    <x v="2484"/>
    <n v="4"/>
    <n v="0"/>
    <n v="14.974399999999999"/>
    <x v="1"/>
    <x v="0"/>
  </r>
  <r>
    <n v="5960"/>
    <s v="CA-2018-127138"/>
    <x v="299"/>
    <d v="2018-03-15T00:00:00"/>
    <s v="Second Class"/>
    <s v="DK-13225"/>
    <s v="Dean Katz"/>
    <x v="1"/>
    <x v="0"/>
    <x v="8"/>
    <x v="1"/>
    <n v="94109"/>
    <x v="1"/>
    <s v="FUR-CH-10003746"/>
    <x v="0"/>
    <x v="1"/>
    <s v="Hon 4070 Series Pagoda Round Back Stacking Chairs"/>
    <x v="4218"/>
    <n v="3"/>
    <n v="0.2"/>
    <n v="77.035199999999975"/>
    <x v="1"/>
    <x v="0"/>
  </r>
  <r>
    <n v="5961"/>
    <s v="CA-2019-150602"/>
    <x v="839"/>
    <d v="2019-02-14T00:00:00"/>
    <s v="Second Class"/>
    <s v="ML-17395"/>
    <s v="Marina Lichtenstein"/>
    <x v="1"/>
    <x v="0"/>
    <x v="1"/>
    <x v="1"/>
    <n v="90045"/>
    <x v="1"/>
    <s v="FUR-FU-10003142"/>
    <x v="0"/>
    <x v="5"/>
    <s v="Master Big Foot Doorstop, Beige"/>
    <x v="3131"/>
    <n v="4"/>
    <n v="0"/>
    <n v="6.5471999999999984"/>
    <x v="1"/>
    <x v="0"/>
  </r>
  <r>
    <n v="5962"/>
    <s v="CA-2016-140732"/>
    <x v="7"/>
    <d v="2016-11-13T00:00:00"/>
    <s v="Second Class"/>
    <s v="MA-17560"/>
    <s v="Matt Abelman"/>
    <x v="2"/>
    <x v="0"/>
    <x v="1"/>
    <x v="1"/>
    <n v="90004"/>
    <x v="1"/>
    <s v="TEC-PH-10001425"/>
    <x v="2"/>
    <x v="7"/>
    <s v="Mophie Juice Pack Helium for iPhone"/>
    <x v="4219"/>
    <n v="9"/>
    <n v="0.2"/>
    <n v="57.592799999999983"/>
    <x v="1"/>
    <x v="0"/>
  </r>
  <r>
    <n v="5963"/>
    <s v="CA-2016-140732"/>
    <x v="7"/>
    <d v="2016-11-13T00:00:00"/>
    <s v="Second Class"/>
    <s v="MA-17560"/>
    <s v="Matt Abelman"/>
    <x v="2"/>
    <x v="0"/>
    <x v="1"/>
    <x v="1"/>
    <n v="90004"/>
    <x v="1"/>
    <s v="OFF-AP-10001626"/>
    <x v="1"/>
    <x v="9"/>
    <s v="Commercial WindTunnel Clean Air Upright Vacuum, Replacement Belts, Filtration Bags"/>
    <x v="4034"/>
    <n v="2"/>
    <n v="0"/>
    <n v="2.0228000000000002"/>
    <x v="1"/>
    <x v="0"/>
  </r>
  <r>
    <n v="5964"/>
    <s v="CA-2016-140732"/>
    <x v="7"/>
    <d v="2016-11-13T00:00:00"/>
    <s v="Second Class"/>
    <s v="MA-17560"/>
    <s v="Matt Abelman"/>
    <x v="2"/>
    <x v="0"/>
    <x v="1"/>
    <x v="1"/>
    <n v="90004"/>
    <x v="1"/>
    <s v="OFF-PA-10003625"/>
    <x v="1"/>
    <x v="10"/>
    <s v="Xerox 1979"/>
    <x v="1862"/>
    <n v="4"/>
    <n v="0"/>
    <n v="55.763999999999996"/>
    <x v="1"/>
    <x v="0"/>
  </r>
  <r>
    <n v="5965"/>
    <s v="CA-2019-119011"/>
    <x v="648"/>
    <d v="2019-08-25T00:00:00"/>
    <s v="Standard Class"/>
    <s v="LR-17035"/>
    <s v="Lisa Ryan"/>
    <x v="1"/>
    <x v="0"/>
    <x v="8"/>
    <x v="1"/>
    <n v="94109"/>
    <x v="1"/>
    <s v="OFF-SU-10004768"/>
    <x v="1"/>
    <x v="14"/>
    <s v="Acme Kleencut Forged Steel Scissors"/>
    <x v="1711"/>
    <n v="3"/>
    <n v="0"/>
    <n v="5.1659999999999986"/>
    <x v="1"/>
    <x v="0"/>
  </r>
  <r>
    <n v="5966"/>
    <s v="CA-2019-119011"/>
    <x v="648"/>
    <d v="2019-08-25T00:00:00"/>
    <s v="Standard Class"/>
    <s v="LR-17035"/>
    <s v="Lisa Ryan"/>
    <x v="1"/>
    <x v="0"/>
    <x v="8"/>
    <x v="1"/>
    <n v="94109"/>
    <x v="1"/>
    <s v="OFF-ST-10000777"/>
    <x v="1"/>
    <x v="4"/>
    <s v="Companion Letter/Legal File, Black"/>
    <x v="118"/>
    <n v="6"/>
    <n v="0"/>
    <n v="63.436800000000005"/>
    <x v="1"/>
    <x v="0"/>
  </r>
  <r>
    <n v="5967"/>
    <s v="CA-2019-119011"/>
    <x v="648"/>
    <d v="2019-08-25T00:00:00"/>
    <s v="Standard Class"/>
    <s v="LR-17035"/>
    <s v="Lisa Ryan"/>
    <x v="1"/>
    <x v="0"/>
    <x v="8"/>
    <x v="1"/>
    <n v="94109"/>
    <x v="1"/>
    <s v="TEC-PH-10003171"/>
    <x v="2"/>
    <x v="7"/>
    <s v="Plantronics Encore H101 Dual Earpieces Headset"/>
    <x v="4220"/>
    <n v="3"/>
    <n v="0.2"/>
    <n v="10.787999999999997"/>
    <x v="1"/>
    <x v="0"/>
  </r>
  <r>
    <n v="5968"/>
    <s v="CA-2018-166912"/>
    <x v="804"/>
    <d v="2018-01-17T00:00:00"/>
    <s v="First Class"/>
    <s v="BE-11335"/>
    <s v="Bill Eplett"/>
    <x v="2"/>
    <x v="0"/>
    <x v="20"/>
    <x v="15"/>
    <n v="10009"/>
    <x v="3"/>
    <s v="OFF-PA-10001033"/>
    <x v="1"/>
    <x v="10"/>
    <s v="Xerox 1893"/>
    <x v="2658"/>
    <n v="2"/>
    <n v="0"/>
    <n v="40.170200000000001"/>
    <x v="3"/>
    <x v="0"/>
  </r>
  <r>
    <n v="5969"/>
    <s v="CA-2016-141726"/>
    <x v="836"/>
    <d v="2016-07-22T00:00:00"/>
    <s v="First Class"/>
    <s v="CC-12145"/>
    <s v="Charles Crestani"/>
    <x v="0"/>
    <x v="0"/>
    <x v="70"/>
    <x v="1"/>
    <n v="92105"/>
    <x v="1"/>
    <s v="OFF-PA-10000418"/>
    <x v="1"/>
    <x v="10"/>
    <s v="Xerox 189"/>
    <x v="2840"/>
    <n v="1"/>
    <n v="0"/>
    <n v="50.327999999999996"/>
    <x v="1"/>
    <x v="1"/>
  </r>
  <r>
    <n v="5970"/>
    <s v="CA-2016-141726"/>
    <x v="836"/>
    <d v="2016-07-22T00:00:00"/>
    <s v="First Class"/>
    <s v="CC-12145"/>
    <s v="Charles Crestani"/>
    <x v="0"/>
    <x v="0"/>
    <x v="70"/>
    <x v="1"/>
    <n v="92105"/>
    <x v="1"/>
    <s v="OFF-BI-10001982"/>
    <x v="1"/>
    <x v="8"/>
    <s v="Wilson Jones Custom Binder Spines &amp; Labels"/>
    <x v="4221"/>
    <n v="2"/>
    <n v="0.2"/>
    <n v="3.1551999999999998"/>
    <x v="1"/>
    <x v="1"/>
  </r>
  <r>
    <n v="5971"/>
    <s v="CA-2016-141726"/>
    <x v="836"/>
    <d v="2016-07-22T00:00:00"/>
    <s v="First Class"/>
    <s v="CC-12145"/>
    <s v="Charles Crestani"/>
    <x v="0"/>
    <x v="0"/>
    <x v="70"/>
    <x v="1"/>
    <n v="92105"/>
    <x v="1"/>
    <s v="OFF-PA-10002230"/>
    <x v="1"/>
    <x v="10"/>
    <s v="Xerox 1897"/>
    <x v="548"/>
    <n v="4"/>
    <n v="0"/>
    <n v="9.7608000000000015"/>
    <x v="1"/>
    <x v="1"/>
  </r>
  <r>
    <n v="5972"/>
    <s v="CA-2016-141726"/>
    <x v="836"/>
    <d v="2016-07-22T00:00:00"/>
    <s v="First Class"/>
    <s v="CC-12145"/>
    <s v="Charles Crestani"/>
    <x v="0"/>
    <x v="0"/>
    <x v="70"/>
    <x v="1"/>
    <n v="92105"/>
    <x v="1"/>
    <s v="FUR-FU-10003577"/>
    <x v="0"/>
    <x v="5"/>
    <s v="Nu-Dell Leatherette Frames"/>
    <x v="4222"/>
    <n v="3"/>
    <n v="0"/>
    <n v="15.4872"/>
    <x v="1"/>
    <x v="1"/>
  </r>
  <r>
    <n v="5973"/>
    <s v="CA-2019-115105"/>
    <x v="695"/>
    <d v="2019-02-11T00:00:00"/>
    <s v="Standard Class"/>
    <s v="BD-11770"/>
    <s v="Bryan Davis"/>
    <x v="0"/>
    <x v="0"/>
    <x v="20"/>
    <x v="15"/>
    <n v="10024"/>
    <x v="3"/>
    <s v="FUR-BO-10001811"/>
    <x v="0"/>
    <x v="0"/>
    <s v="Atlantic Metals Mobile 5-Shelf Bookcases, Custom Colors"/>
    <x v="3028"/>
    <n v="1"/>
    <n v="0.2"/>
    <n v="30.097999999999978"/>
    <x v="3"/>
    <x v="0"/>
  </r>
  <r>
    <n v="5974"/>
    <s v="CA-2017-143980"/>
    <x v="707"/>
    <d v="2017-12-29T00:00:00"/>
    <s v="Standard Class"/>
    <s v="JK-15640"/>
    <s v="Jim Kriz"/>
    <x v="2"/>
    <x v="0"/>
    <x v="20"/>
    <x v="15"/>
    <n v="10011"/>
    <x v="3"/>
    <s v="OFF-AP-10003779"/>
    <x v="1"/>
    <x v="9"/>
    <s v="Kensington 7 Outlet MasterPiece Power Center with Fax/Phone Line Protection"/>
    <x v="4223"/>
    <n v="2"/>
    <n v="0"/>
    <n v="124.48799999999994"/>
    <x v="3"/>
    <x v="0"/>
  </r>
  <r>
    <n v="5975"/>
    <s v="CA-2018-135636"/>
    <x v="750"/>
    <d v="2018-10-13T00:00:00"/>
    <s v="Standard Class"/>
    <s v="DB-13615"/>
    <s v="Doug Bickford"/>
    <x v="0"/>
    <x v="0"/>
    <x v="35"/>
    <x v="3"/>
    <n v="28205"/>
    <x v="0"/>
    <s v="OFF-ST-10000676"/>
    <x v="1"/>
    <x v="4"/>
    <s v="Fellowes Econo/Stor Drawers"/>
    <x v="4224"/>
    <n v="5"/>
    <n v="0.2"/>
    <n v="-67.851000000000028"/>
    <x v="0"/>
    <x v="0"/>
  </r>
  <r>
    <n v="5976"/>
    <s v="CA-2019-102155"/>
    <x v="1002"/>
    <d v="2019-07-17T00:00:00"/>
    <s v="Standard Class"/>
    <s v="RR-19525"/>
    <s v="Rick Reed"/>
    <x v="1"/>
    <x v="0"/>
    <x v="356"/>
    <x v="41"/>
    <n v="66212"/>
    <x v="2"/>
    <s v="OFF-ST-10001496"/>
    <x v="1"/>
    <x v="4"/>
    <s v="Standard Rollaway File with Lock"/>
    <x v="2936"/>
    <n v="2"/>
    <n v="0"/>
    <n v="93.698800000000006"/>
    <x v="2"/>
    <x v="0"/>
  </r>
  <r>
    <n v="5977"/>
    <s v="CA-2019-102155"/>
    <x v="1002"/>
    <d v="2019-07-17T00:00:00"/>
    <s v="Standard Class"/>
    <s v="RR-19525"/>
    <s v="Rick Reed"/>
    <x v="1"/>
    <x v="0"/>
    <x v="356"/>
    <x v="41"/>
    <n v="66212"/>
    <x v="2"/>
    <s v="OFF-PA-10003673"/>
    <x v="1"/>
    <x v="10"/>
    <s v="Strathmore Photo Mount Cards"/>
    <x v="4225"/>
    <n v="2"/>
    <n v="0"/>
    <n v="6.2375999999999996"/>
    <x v="2"/>
    <x v="0"/>
  </r>
  <r>
    <n v="5978"/>
    <s v="CA-2019-116953"/>
    <x v="558"/>
    <d v="2019-04-25T00:00:00"/>
    <s v="First Class"/>
    <s v="SV-20935"/>
    <s v="Susan Vittorini"/>
    <x v="0"/>
    <x v="0"/>
    <x v="123"/>
    <x v="16"/>
    <n v="85204"/>
    <x v="1"/>
    <s v="TEC-PH-10004614"/>
    <x v="2"/>
    <x v="7"/>
    <s v="AT&amp;T 841000 Phone"/>
    <x v="4226"/>
    <n v="10"/>
    <n v="0.2"/>
    <n v="34.5"/>
    <x v="1"/>
    <x v="0"/>
  </r>
  <r>
    <n v="5979"/>
    <s v="CA-2016-117765"/>
    <x v="557"/>
    <d v="2016-09-13T00:00:00"/>
    <s v="Standard Class"/>
    <s v="RB-19465"/>
    <s v="Rick Bensley"/>
    <x v="2"/>
    <x v="0"/>
    <x v="251"/>
    <x v="26"/>
    <n v="74133"/>
    <x v="2"/>
    <s v="FUR-TA-10001039"/>
    <x v="0"/>
    <x v="3"/>
    <s v="KI Adjustable-Height Table"/>
    <x v="4227"/>
    <n v="5"/>
    <n v="0"/>
    <n v="111.77400000000003"/>
    <x v="2"/>
    <x v="0"/>
  </r>
  <r>
    <n v="5980"/>
    <s v="CA-2016-117765"/>
    <x v="557"/>
    <d v="2016-09-13T00:00:00"/>
    <s v="Standard Class"/>
    <s v="RB-19465"/>
    <s v="Rick Bensley"/>
    <x v="2"/>
    <x v="0"/>
    <x v="251"/>
    <x v="26"/>
    <n v="74133"/>
    <x v="2"/>
    <s v="OFF-BI-10000474"/>
    <x v="1"/>
    <x v="8"/>
    <s v="Avery Recycled Flexi-View Covers for Binding Systems"/>
    <x v="4228"/>
    <n v="2"/>
    <n v="0"/>
    <n v="15.3888"/>
    <x v="2"/>
    <x v="0"/>
  </r>
  <r>
    <n v="5981"/>
    <s v="CA-2016-117765"/>
    <x v="557"/>
    <d v="2016-09-13T00:00:00"/>
    <s v="Standard Class"/>
    <s v="RB-19465"/>
    <s v="Rick Bensley"/>
    <x v="2"/>
    <x v="0"/>
    <x v="251"/>
    <x v="26"/>
    <n v="74133"/>
    <x v="2"/>
    <s v="FUR-CH-10004698"/>
    <x v="0"/>
    <x v="1"/>
    <s v="Padded Folding Chairs, Black, 4/Carton"/>
    <x v="4229"/>
    <n v="2"/>
    <n v="0"/>
    <n v="45.348800000000011"/>
    <x v="2"/>
    <x v="0"/>
  </r>
  <r>
    <n v="5982"/>
    <s v="CA-2016-117765"/>
    <x v="557"/>
    <d v="2016-09-13T00:00:00"/>
    <s v="Standard Class"/>
    <s v="RB-19465"/>
    <s v="Rick Bensley"/>
    <x v="2"/>
    <x v="0"/>
    <x v="251"/>
    <x v="26"/>
    <n v="74133"/>
    <x v="2"/>
    <s v="OFF-ST-10003327"/>
    <x v="1"/>
    <x v="4"/>
    <s v="Akro-Mils 12-Gallon Tote"/>
    <x v="4230"/>
    <n v="2"/>
    <n v="0"/>
    <n v="5.7593999999999976"/>
    <x v="2"/>
    <x v="0"/>
  </r>
  <r>
    <n v="5983"/>
    <s v="CA-2018-114895"/>
    <x v="831"/>
    <d v="2018-11-28T00:00:00"/>
    <s v="Standard Class"/>
    <s v="MV-18190"/>
    <s v="Mike Vittorini"/>
    <x v="0"/>
    <x v="0"/>
    <x v="20"/>
    <x v="15"/>
    <n v="10035"/>
    <x v="3"/>
    <s v="OFF-PA-10000232"/>
    <x v="1"/>
    <x v="10"/>
    <s v="Xerox 1975"/>
    <x v="91"/>
    <n v="2"/>
    <n v="0"/>
    <n v="6.3504000000000005"/>
    <x v="3"/>
    <x v="0"/>
  </r>
  <r>
    <n v="5984"/>
    <s v="CA-2019-112984"/>
    <x v="118"/>
    <d v="2019-09-18T00:00:00"/>
    <s v="Second Class"/>
    <s v="EH-14185"/>
    <s v="Evan Henry"/>
    <x v="0"/>
    <x v="0"/>
    <x v="10"/>
    <x v="9"/>
    <n v="19143"/>
    <x v="3"/>
    <s v="OFF-PA-10003657"/>
    <x v="1"/>
    <x v="10"/>
    <s v="Xerox 1927"/>
    <x v="3331"/>
    <n v="6"/>
    <n v="0.2"/>
    <n v="6.4199999999999964"/>
    <x v="3"/>
    <x v="0"/>
  </r>
  <r>
    <n v="5985"/>
    <s v="CA-2018-163776"/>
    <x v="1080"/>
    <d v="2018-07-25T00:00:00"/>
    <s v="Standard Class"/>
    <s v="JS-16030"/>
    <s v="Joy Smith"/>
    <x v="0"/>
    <x v="0"/>
    <x v="413"/>
    <x v="35"/>
    <n v="39401"/>
    <x v="0"/>
    <s v="FUR-FU-10001185"/>
    <x v="0"/>
    <x v="5"/>
    <s v="Advantus Employee of the Month Certificate Frame, 11 x 13-1/2"/>
    <x v="2324"/>
    <n v="6"/>
    <n v="0"/>
    <n v="76.087800000000001"/>
    <x v="0"/>
    <x v="0"/>
  </r>
  <r>
    <n v="5986"/>
    <s v="CA-2018-163776"/>
    <x v="1080"/>
    <d v="2018-07-25T00:00:00"/>
    <s v="Standard Class"/>
    <s v="JS-16030"/>
    <s v="Joy Smith"/>
    <x v="0"/>
    <x v="0"/>
    <x v="413"/>
    <x v="35"/>
    <n v="39401"/>
    <x v="0"/>
    <s v="OFF-BI-10003007"/>
    <x v="1"/>
    <x v="8"/>
    <s v="Premium Transparent Presentation Covers, No Pattern/Clear, 8 1/2&quot; x 11&quot;"/>
    <x v="4231"/>
    <n v="2"/>
    <n v="0"/>
    <n v="35.677599999999998"/>
    <x v="0"/>
    <x v="0"/>
  </r>
  <r>
    <n v="5987"/>
    <s v="CA-2018-163776"/>
    <x v="1080"/>
    <d v="2018-07-25T00:00:00"/>
    <s v="Standard Class"/>
    <s v="JS-16030"/>
    <s v="Joy Smith"/>
    <x v="0"/>
    <x v="0"/>
    <x v="413"/>
    <x v="35"/>
    <n v="39401"/>
    <x v="0"/>
    <s v="OFF-ST-10002485"/>
    <x v="1"/>
    <x v="4"/>
    <s v="Rogers Deluxe File Chest"/>
    <x v="1190"/>
    <n v="4"/>
    <n v="0"/>
    <n v="0.87919999999999732"/>
    <x v="0"/>
    <x v="0"/>
  </r>
  <r>
    <n v="5988"/>
    <s v="CA-2018-163776"/>
    <x v="1080"/>
    <d v="2018-07-25T00:00:00"/>
    <s v="Standard Class"/>
    <s v="JS-16030"/>
    <s v="Joy Smith"/>
    <x v="0"/>
    <x v="0"/>
    <x v="413"/>
    <x v="35"/>
    <n v="39401"/>
    <x v="0"/>
    <s v="OFF-PA-10001033"/>
    <x v="1"/>
    <x v="10"/>
    <s v="Xerox 1893"/>
    <x v="4232"/>
    <n v="6"/>
    <n v="0"/>
    <n v="120.51060000000001"/>
    <x v="0"/>
    <x v="0"/>
  </r>
  <r>
    <n v="5989"/>
    <s v="CA-2018-163776"/>
    <x v="1080"/>
    <d v="2018-07-25T00:00:00"/>
    <s v="Standard Class"/>
    <s v="JS-16030"/>
    <s v="Joy Smith"/>
    <x v="0"/>
    <x v="0"/>
    <x v="413"/>
    <x v="35"/>
    <n v="39401"/>
    <x v="0"/>
    <s v="OFF-BI-10000404"/>
    <x v="1"/>
    <x v="8"/>
    <s v="Avery Printable Repositionable Plastic Tabs"/>
    <x v="4233"/>
    <n v="1"/>
    <n v="0"/>
    <n v="4.0419999999999998"/>
    <x v="0"/>
    <x v="0"/>
  </r>
  <r>
    <n v="5990"/>
    <s v="CA-2018-163776"/>
    <x v="1080"/>
    <d v="2018-07-25T00:00:00"/>
    <s v="Standard Class"/>
    <s v="JS-16030"/>
    <s v="Joy Smith"/>
    <x v="0"/>
    <x v="0"/>
    <x v="413"/>
    <x v="35"/>
    <n v="39401"/>
    <x v="0"/>
    <s v="FUR-BO-10003546"/>
    <x v="0"/>
    <x v="0"/>
    <s v="Hon 4-Shelf Metal Bookcases"/>
    <x v="2465"/>
    <n v="5"/>
    <n v="0"/>
    <n v="126.22500000000002"/>
    <x v="0"/>
    <x v="0"/>
  </r>
  <r>
    <n v="5991"/>
    <s v="US-2019-163300"/>
    <x v="175"/>
    <d v="2019-09-21T00:00:00"/>
    <s v="Standard Class"/>
    <s v="ES-14020"/>
    <s v="Erica Smith"/>
    <x v="0"/>
    <x v="0"/>
    <x v="1"/>
    <x v="1"/>
    <n v="90049"/>
    <x v="1"/>
    <s v="OFF-BI-10004390"/>
    <x v="1"/>
    <x v="8"/>
    <s v="GBC DocuBind 200 Manual Binding Machine"/>
    <x v="4234"/>
    <n v="7"/>
    <n v="0.2"/>
    <n v="884.05799999999999"/>
    <x v="1"/>
    <x v="0"/>
  </r>
  <r>
    <n v="5992"/>
    <s v="US-2019-163300"/>
    <x v="175"/>
    <d v="2019-09-21T00:00:00"/>
    <s v="Standard Class"/>
    <s v="ES-14020"/>
    <s v="Erica Smith"/>
    <x v="0"/>
    <x v="0"/>
    <x v="1"/>
    <x v="1"/>
    <n v="90049"/>
    <x v="1"/>
    <s v="TEC-PH-10001700"/>
    <x v="2"/>
    <x v="7"/>
    <s v="Panasonic KX-TG6844B Expandable Digital Cordless Telephone"/>
    <x v="4235"/>
    <n v="7"/>
    <n v="0.2"/>
    <n v="32.335100000000025"/>
    <x v="1"/>
    <x v="0"/>
  </r>
  <r>
    <n v="5993"/>
    <s v="US-2019-163300"/>
    <x v="175"/>
    <d v="2019-09-21T00:00:00"/>
    <s v="Standard Class"/>
    <s v="ES-14020"/>
    <s v="Erica Smith"/>
    <x v="0"/>
    <x v="0"/>
    <x v="1"/>
    <x v="1"/>
    <n v="90049"/>
    <x v="1"/>
    <s v="FUR-CH-10003396"/>
    <x v="0"/>
    <x v="1"/>
    <s v="Global Deluxe Steno Chair"/>
    <x v="4236"/>
    <n v="3"/>
    <n v="0.2"/>
    <n v="-20.784600000000012"/>
    <x v="1"/>
    <x v="0"/>
  </r>
  <r>
    <n v="5994"/>
    <s v="CA-2018-162187"/>
    <x v="25"/>
    <d v="2018-12-11T00:00:00"/>
    <s v="Same Day"/>
    <s v="NS-18640"/>
    <s v="Noel Staavos"/>
    <x v="1"/>
    <x v="0"/>
    <x v="38"/>
    <x v="24"/>
    <n v="43229"/>
    <x v="3"/>
    <s v="OFF-ST-10001558"/>
    <x v="1"/>
    <x v="4"/>
    <s v="Acco Perma 4000 Stacking Storage Drawers"/>
    <x v="647"/>
    <n v="5"/>
    <n v="0.2"/>
    <n v="-4.0599999999999987"/>
    <x v="3"/>
    <x v="0"/>
  </r>
  <r>
    <n v="5995"/>
    <s v="CA-2018-162187"/>
    <x v="25"/>
    <d v="2018-12-11T00:00:00"/>
    <s v="Same Day"/>
    <s v="NS-18640"/>
    <s v="Noel Staavos"/>
    <x v="1"/>
    <x v="0"/>
    <x v="38"/>
    <x v="24"/>
    <n v="43229"/>
    <x v="3"/>
    <s v="OFF-SU-10004782"/>
    <x v="1"/>
    <x v="14"/>
    <s v="Elite 5&quot; Scissors"/>
    <x v="1933"/>
    <n v="2"/>
    <n v="0.2"/>
    <n v="1.6899999999999986"/>
    <x v="3"/>
    <x v="0"/>
  </r>
  <r>
    <n v="5996"/>
    <s v="CA-2018-162187"/>
    <x v="25"/>
    <d v="2018-12-11T00:00:00"/>
    <s v="Same Day"/>
    <s v="NS-18640"/>
    <s v="Noel Staavos"/>
    <x v="1"/>
    <x v="0"/>
    <x v="38"/>
    <x v="24"/>
    <n v="43229"/>
    <x v="3"/>
    <s v="FUR-CH-10003298"/>
    <x v="0"/>
    <x v="1"/>
    <s v="Office Star - Contemporary Task Swivel chair with Loop Arms, Charcoal"/>
    <x v="4237"/>
    <n v="5"/>
    <n v="0.3"/>
    <n v="-137.52900000000002"/>
    <x v="3"/>
    <x v="0"/>
  </r>
  <r>
    <n v="5997"/>
    <s v="CA-2018-162187"/>
    <x v="25"/>
    <d v="2018-12-11T00:00:00"/>
    <s v="Same Day"/>
    <s v="NS-18640"/>
    <s v="Noel Staavos"/>
    <x v="1"/>
    <x v="0"/>
    <x v="38"/>
    <x v="24"/>
    <n v="43229"/>
    <x v="3"/>
    <s v="OFF-AP-10000576"/>
    <x v="1"/>
    <x v="9"/>
    <s v="Belkin 325VA UPS Surge Protector, 6'"/>
    <x v="2388"/>
    <n v="4"/>
    <n v="0.2"/>
    <n v="24.196000000000012"/>
    <x v="3"/>
    <x v="0"/>
  </r>
  <r>
    <n v="5998"/>
    <s v="CA-2018-162187"/>
    <x v="25"/>
    <d v="2018-12-11T00:00:00"/>
    <s v="Same Day"/>
    <s v="NS-18640"/>
    <s v="Noel Staavos"/>
    <x v="1"/>
    <x v="0"/>
    <x v="38"/>
    <x v="24"/>
    <n v="43229"/>
    <x v="3"/>
    <s v="FUR-TA-10003008"/>
    <x v="0"/>
    <x v="3"/>
    <s v="Lesro Round Back Collection Coffee Table, End Table"/>
    <x v="4238"/>
    <n v="3"/>
    <n v="0.4"/>
    <n v="-147.8655"/>
    <x v="3"/>
    <x v="0"/>
  </r>
  <r>
    <n v="5999"/>
    <s v="US-2016-112991"/>
    <x v="325"/>
    <d v="2016-12-14T00:00:00"/>
    <s v="Standard Class"/>
    <s v="SH-19975"/>
    <s v="Sally Hughsby"/>
    <x v="1"/>
    <x v="0"/>
    <x v="460"/>
    <x v="45"/>
    <n v="83605"/>
    <x v="1"/>
    <s v="FUR-CH-10001708"/>
    <x v="0"/>
    <x v="1"/>
    <s v="Office Star - Contemporary Swivel Chair with Padded Adjustable Arms and Flex Back"/>
    <x v="4239"/>
    <n v="3"/>
    <n v="0.2"/>
    <n v="4.2293999999999699"/>
    <x v="1"/>
    <x v="0"/>
  </r>
  <r>
    <n v="6000"/>
    <s v="US-2016-112991"/>
    <x v="325"/>
    <d v="2016-12-14T00:00:00"/>
    <s v="Standard Class"/>
    <s v="SH-19975"/>
    <s v="Sally Hughsby"/>
    <x v="1"/>
    <x v="0"/>
    <x v="460"/>
    <x v="45"/>
    <n v="83605"/>
    <x v="1"/>
    <s v="OFF-PA-10000019"/>
    <x v="1"/>
    <x v="10"/>
    <s v="Xerox 1931"/>
    <x v="243"/>
    <n v="4"/>
    <n v="0"/>
    <n v="12.441600000000001"/>
    <x v="1"/>
    <x v="0"/>
  </r>
  <r>
    <n v="6001"/>
    <s v="US-2016-112991"/>
    <x v="325"/>
    <d v="2016-12-14T00:00:00"/>
    <s v="Standard Class"/>
    <s v="SH-19975"/>
    <s v="Sally Hughsby"/>
    <x v="1"/>
    <x v="0"/>
    <x v="460"/>
    <x v="45"/>
    <n v="83605"/>
    <x v="1"/>
    <s v="OFF-PA-10002222"/>
    <x v="1"/>
    <x v="10"/>
    <s v="Xerox Color Copier Paper, 11&quot; x 17&quot;, Ream"/>
    <x v="422"/>
    <n v="4"/>
    <n v="0"/>
    <n v="42.025599999999997"/>
    <x v="1"/>
    <x v="0"/>
  </r>
  <r>
    <n v="6002"/>
    <s v="CA-2016-124079"/>
    <x v="736"/>
    <d v="2016-12-17T00:00:00"/>
    <s v="Standard Class"/>
    <s v="RF-19345"/>
    <s v="Randy Ferguson"/>
    <x v="1"/>
    <x v="0"/>
    <x v="42"/>
    <x v="16"/>
    <n v="85023"/>
    <x v="1"/>
    <s v="FUR-FU-10002553"/>
    <x v="0"/>
    <x v="5"/>
    <s v="Electrix Incandescent Magnifying Lamp, Black"/>
    <x v="4240"/>
    <n v="3"/>
    <n v="0.2"/>
    <n v="7.6965000000000039"/>
    <x v="1"/>
    <x v="0"/>
  </r>
  <r>
    <n v="6003"/>
    <s v="CA-2016-124079"/>
    <x v="736"/>
    <d v="2016-12-17T00:00:00"/>
    <s v="Standard Class"/>
    <s v="RF-19345"/>
    <s v="Randy Ferguson"/>
    <x v="1"/>
    <x v="0"/>
    <x v="42"/>
    <x v="16"/>
    <n v="85023"/>
    <x v="1"/>
    <s v="OFF-BI-10002103"/>
    <x v="1"/>
    <x v="8"/>
    <s v="Cardinal Slant-D Ring Binder, Heavy Gauge Vinyl"/>
    <x v="4004"/>
    <n v="2"/>
    <n v="0.7"/>
    <n v="-4.1711999999999989"/>
    <x v="1"/>
    <x v="0"/>
  </r>
  <r>
    <n v="6004"/>
    <s v="US-2019-146878"/>
    <x v="296"/>
    <d v="2019-09-27T00:00:00"/>
    <s v="Standard Class"/>
    <s v="DL-12865"/>
    <s v="Dan Lawera"/>
    <x v="0"/>
    <x v="0"/>
    <x v="100"/>
    <x v="2"/>
    <n v="33142"/>
    <x v="0"/>
    <s v="OFF-BI-10002794"/>
    <x v="1"/>
    <x v="8"/>
    <s v="Avery Trapezoid Ring Binder, 3&quot; Capacity, Black, 1040 sheets"/>
    <x v="4241"/>
    <n v="1"/>
    <n v="0.7"/>
    <n v="-8.6057999999999986"/>
    <x v="0"/>
    <x v="0"/>
  </r>
  <r>
    <n v="6005"/>
    <s v="CA-2019-107244"/>
    <x v="210"/>
    <d v="2019-09-11T00:00:00"/>
    <s v="Standard Class"/>
    <s v="AG-10390"/>
    <s v="Allen Goldenen"/>
    <x v="0"/>
    <x v="0"/>
    <x v="1"/>
    <x v="1"/>
    <n v="90004"/>
    <x v="1"/>
    <s v="FUR-FU-10002597"/>
    <x v="0"/>
    <x v="5"/>
    <s v="C-Line Magnetic Cubicle Keepers, Clear Polypropylene"/>
    <x v="2401"/>
    <n v="4"/>
    <n v="0"/>
    <n v="8.2992000000000008"/>
    <x v="1"/>
    <x v="0"/>
  </r>
  <r>
    <n v="6006"/>
    <s v="CA-2017-100657"/>
    <x v="121"/>
    <d v="2017-11-07T00:00:00"/>
    <s v="Standard Class"/>
    <s v="SW-20245"/>
    <s v="Scot Wooten"/>
    <x v="0"/>
    <x v="0"/>
    <x v="21"/>
    <x v="15"/>
    <n v="12180"/>
    <x v="3"/>
    <s v="FUR-CH-10003535"/>
    <x v="0"/>
    <x v="1"/>
    <s v="Global Armless Task Chair, Royal Blue"/>
    <x v="4242"/>
    <n v="2"/>
    <n v="0.1"/>
    <n v="8.5371999999999968"/>
    <x v="3"/>
    <x v="0"/>
  </r>
  <r>
    <n v="6007"/>
    <s v="CA-2019-129581"/>
    <x v="157"/>
    <d v="2019-12-18T00:00:00"/>
    <s v="Standard Class"/>
    <s v="KN-16390"/>
    <s v="Katherine Nockton"/>
    <x v="1"/>
    <x v="0"/>
    <x v="217"/>
    <x v="31"/>
    <n v="2740"/>
    <x v="3"/>
    <s v="TEC-PH-10001527"/>
    <x v="2"/>
    <x v="7"/>
    <s v="Plantronics MX500i Earset"/>
    <x v="3680"/>
    <n v="3"/>
    <n v="0"/>
    <n v="3.8654999999999973"/>
    <x v="3"/>
    <x v="0"/>
  </r>
  <r>
    <n v="6008"/>
    <s v="CA-2019-129028"/>
    <x v="719"/>
    <d v="2019-04-03T00:00:00"/>
    <s v="First Class"/>
    <s v="GB-14530"/>
    <s v="George Bell"/>
    <x v="1"/>
    <x v="0"/>
    <x v="159"/>
    <x v="20"/>
    <n v="29501"/>
    <x v="0"/>
    <s v="FUR-FU-10004006"/>
    <x v="0"/>
    <x v="5"/>
    <s v="Deflect-o DuraMat Lighweight, Studded, Beveled Mat for Low Pile Carpeting"/>
    <x v="4180"/>
    <n v="3"/>
    <n v="0"/>
    <n v="21.751499999999986"/>
    <x v="0"/>
    <x v="0"/>
  </r>
  <r>
    <n v="6009"/>
    <s v="CA-2017-135580"/>
    <x v="1081"/>
    <d v="2018-01-03T00:00:00"/>
    <s v="Standard Class"/>
    <s v="CL-12565"/>
    <s v="Clay Ludtke"/>
    <x v="0"/>
    <x v="0"/>
    <x v="1"/>
    <x v="1"/>
    <n v="90049"/>
    <x v="1"/>
    <s v="OFF-PA-10000595"/>
    <x v="1"/>
    <x v="10"/>
    <s v="Xerox 1929"/>
    <x v="4243"/>
    <n v="3"/>
    <n v="0"/>
    <n v="31.519199999999998"/>
    <x v="1"/>
    <x v="1"/>
  </r>
  <r>
    <n v="6010"/>
    <s v="CA-2017-135580"/>
    <x v="1081"/>
    <d v="2018-01-03T00:00:00"/>
    <s v="Standard Class"/>
    <s v="CL-12565"/>
    <s v="Clay Ludtke"/>
    <x v="0"/>
    <x v="0"/>
    <x v="1"/>
    <x v="1"/>
    <n v="90049"/>
    <x v="1"/>
    <s v="OFF-ST-10000798"/>
    <x v="1"/>
    <x v="4"/>
    <s v="2300 Heavy-Duty Transfer File Systems by Perma"/>
    <x v="4244"/>
    <n v="3"/>
    <n v="0"/>
    <n v="14.238599999999995"/>
    <x v="1"/>
    <x v="1"/>
  </r>
  <r>
    <n v="6011"/>
    <s v="CA-2017-135580"/>
    <x v="1081"/>
    <d v="2018-01-03T00:00:00"/>
    <s v="Standard Class"/>
    <s v="CL-12565"/>
    <s v="Clay Ludtke"/>
    <x v="0"/>
    <x v="0"/>
    <x v="1"/>
    <x v="1"/>
    <n v="90049"/>
    <x v="1"/>
    <s v="TEC-MA-10004002"/>
    <x v="2"/>
    <x v="15"/>
    <s v="Zebra GX420t Direct Thermal/Thermal Transfer Printer"/>
    <x v="4245"/>
    <n v="6"/>
    <n v="0.2"/>
    <n v="286.71299999999962"/>
    <x v="1"/>
    <x v="1"/>
  </r>
  <r>
    <n v="6012"/>
    <s v="CA-2017-135580"/>
    <x v="1081"/>
    <d v="2018-01-03T00:00:00"/>
    <s v="Standard Class"/>
    <s v="CL-12565"/>
    <s v="Clay Ludtke"/>
    <x v="0"/>
    <x v="0"/>
    <x v="1"/>
    <x v="1"/>
    <n v="90049"/>
    <x v="1"/>
    <s v="OFF-EN-10003296"/>
    <x v="1"/>
    <x v="12"/>
    <s v="Tyvek Side-Opening Peel &amp; Seel Expanding Envelopes"/>
    <x v="3439"/>
    <n v="3"/>
    <n v="0"/>
    <n v="122.148"/>
    <x v="1"/>
    <x v="1"/>
  </r>
  <r>
    <n v="6013"/>
    <s v="CA-2017-135580"/>
    <x v="1081"/>
    <d v="2018-01-03T00:00:00"/>
    <s v="Standard Class"/>
    <s v="CL-12565"/>
    <s v="Clay Ludtke"/>
    <x v="0"/>
    <x v="0"/>
    <x v="1"/>
    <x v="1"/>
    <n v="90049"/>
    <x v="1"/>
    <s v="TEC-PH-10004345"/>
    <x v="2"/>
    <x v="7"/>
    <s v="Cisco SPA 502G IP Phone"/>
    <x v="4246"/>
    <n v="3"/>
    <n v="0.2"/>
    <n v="35.984999999999999"/>
    <x v="1"/>
    <x v="1"/>
  </r>
  <r>
    <n v="6014"/>
    <s v="CA-2018-159016"/>
    <x v="612"/>
    <d v="2018-03-11T00:00:00"/>
    <s v="First Class"/>
    <s v="KF-16285"/>
    <s v="Karen Ferguson"/>
    <x v="2"/>
    <x v="0"/>
    <x v="1"/>
    <x v="1"/>
    <n v="90008"/>
    <x v="1"/>
    <s v="OFF-PA-10004405"/>
    <x v="1"/>
    <x v="10"/>
    <s v="Rediform Voice Mail Log Books"/>
    <x v="81"/>
    <n v="5"/>
    <n v="0"/>
    <n v="7.1519999999999992"/>
    <x v="1"/>
    <x v="0"/>
  </r>
  <r>
    <n v="6015"/>
    <s v="CA-2018-159016"/>
    <x v="612"/>
    <d v="2018-03-11T00:00:00"/>
    <s v="First Class"/>
    <s v="KF-16285"/>
    <s v="Karen Ferguson"/>
    <x v="2"/>
    <x v="0"/>
    <x v="1"/>
    <x v="1"/>
    <n v="90008"/>
    <x v="1"/>
    <s v="TEC-PH-10002885"/>
    <x v="2"/>
    <x v="7"/>
    <s v="Apple iPhone 5"/>
    <x v="4247"/>
    <n v="8"/>
    <n v="0.2"/>
    <n v="363.90480000000025"/>
    <x v="1"/>
    <x v="0"/>
  </r>
  <r>
    <n v="6016"/>
    <s v="CA-2016-102652"/>
    <x v="322"/>
    <d v="2016-04-12T00:00:00"/>
    <s v="Standard Class"/>
    <s v="AY-10555"/>
    <s v="Andy Yotov"/>
    <x v="1"/>
    <x v="0"/>
    <x v="1"/>
    <x v="1"/>
    <n v="90049"/>
    <x v="1"/>
    <s v="FUR-FU-10000747"/>
    <x v="0"/>
    <x v="5"/>
    <s v="Tenex B1-RE Series Chair Mats for Low Pile Carpets"/>
    <x v="1377"/>
    <n v="2"/>
    <n v="0"/>
    <n v="15.633199999999988"/>
    <x v="1"/>
    <x v="1"/>
  </r>
  <r>
    <n v="6017"/>
    <s v="CA-2016-102652"/>
    <x v="322"/>
    <d v="2016-04-12T00:00:00"/>
    <s v="Standard Class"/>
    <s v="AY-10555"/>
    <s v="Andy Yotov"/>
    <x v="1"/>
    <x v="0"/>
    <x v="1"/>
    <x v="1"/>
    <n v="90049"/>
    <x v="1"/>
    <s v="FUR-FU-10001918"/>
    <x v="0"/>
    <x v="5"/>
    <s v="C-Line Cubicle Keepers Polyproplyene Holder With Velcro Backings"/>
    <x v="907"/>
    <n v="7"/>
    <n v="0"/>
    <n v="12.912900000000004"/>
    <x v="1"/>
    <x v="1"/>
  </r>
  <r>
    <n v="6018"/>
    <s v="CA-2016-102652"/>
    <x v="322"/>
    <d v="2016-04-12T00:00:00"/>
    <s v="Standard Class"/>
    <s v="AY-10555"/>
    <s v="Andy Yotov"/>
    <x v="1"/>
    <x v="0"/>
    <x v="1"/>
    <x v="1"/>
    <n v="90049"/>
    <x v="1"/>
    <s v="OFF-PA-10003309"/>
    <x v="1"/>
    <x v="10"/>
    <s v="Xerox 211"/>
    <x v="541"/>
    <n v="3"/>
    <n v="0"/>
    <n v="9.3312000000000008"/>
    <x v="1"/>
    <x v="1"/>
  </r>
  <r>
    <n v="6019"/>
    <s v="CA-2016-102652"/>
    <x v="322"/>
    <d v="2016-04-12T00:00:00"/>
    <s v="Standard Class"/>
    <s v="AY-10555"/>
    <s v="Andy Yotov"/>
    <x v="1"/>
    <x v="0"/>
    <x v="1"/>
    <x v="1"/>
    <n v="90049"/>
    <x v="1"/>
    <s v="OFF-PA-10001977"/>
    <x v="1"/>
    <x v="10"/>
    <s v="Xerox 194"/>
    <x v="447"/>
    <n v="1"/>
    <n v="0"/>
    <n v="26.630399999999998"/>
    <x v="1"/>
    <x v="1"/>
  </r>
  <r>
    <n v="6020"/>
    <s v="CA-2016-152422"/>
    <x v="1082"/>
    <d v="2016-10-10T00:00:00"/>
    <s v="Second Class"/>
    <s v="BD-11635"/>
    <s v="Brian Derr"/>
    <x v="0"/>
    <x v="0"/>
    <x v="38"/>
    <x v="24"/>
    <n v="43229"/>
    <x v="3"/>
    <s v="OFF-AP-10002892"/>
    <x v="1"/>
    <x v="9"/>
    <s v="Belkin F5C206VTEL 6 Outlet Surge"/>
    <x v="2856"/>
    <n v="5"/>
    <n v="0.2"/>
    <n v="11.489999999999991"/>
    <x v="3"/>
    <x v="0"/>
  </r>
  <r>
    <n v="6021"/>
    <s v="US-2018-156692"/>
    <x v="572"/>
    <d v="2018-08-13T00:00:00"/>
    <s v="Same Day"/>
    <s v="HG-15025"/>
    <s v="Hunter Glantz"/>
    <x v="0"/>
    <x v="0"/>
    <x v="461"/>
    <x v="28"/>
    <n v="70065"/>
    <x v="0"/>
    <s v="OFF-AP-10002222"/>
    <x v="1"/>
    <x v="9"/>
    <s v="Staple holder"/>
    <x v="1714"/>
    <n v="2"/>
    <n v="0"/>
    <n v="4.6818000000000008"/>
    <x v="0"/>
    <x v="0"/>
  </r>
  <r>
    <n v="6022"/>
    <s v="US-2018-156692"/>
    <x v="572"/>
    <d v="2018-08-13T00:00:00"/>
    <s v="Same Day"/>
    <s v="HG-15025"/>
    <s v="Hunter Glantz"/>
    <x v="0"/>
    <x v="0"/>
    <x v="461"/>
    <x v="28"/>
    <n v="70065"/>
    <x v="0"/>
    <s v="TEC-AC-10000158"/>
    <x v="2"/>
    <x v="11"/>
    <s v="Sony 64GB Class 10 Micro SDHC R40 Memory Card"/>
    <x v="2257"/>
    <n v="2"/>
    <n v="0"/>
    <n v="15.1158"/>
    <x v="0"/>
    <x v="0"/>
  </r>
  <r>
    <n v="6023"/>
    <s v="CA-2016-130869"/>
    <x v="664"/>
    <d v="2016-11-21T00:00:00"/>
    <s v="Standard Class"/>
    <s v="CB-12025"/>
    <s v="Cassandra Brandow"/>
    <x v="0"/>
    <x v="0"/>
    <x v="444"/>
    <x v="5"/>
    <n v="75104"/>
    <x v="2"/>
    <s v="OFF-EN-10002600"/>
    <x v="1"/>
    <x v="12"/>
    <s v="Redi-Strip #10 Envelopes, 4 1/8 x 9 1/2"/>
    <x v="913"/>
    <n v="3"/>
    <n v="0.2"/>
    <n v="2.4779999999999989"/>
    <x v="2"/>
    <x v="0"/>
  </r>
  <r>
    <n v="6024"/>
    <s v="US-2019-128832"/>
    <x v="558"/>
    <d v="2019-04-27T00:00:00"/>
    <s v="First Class"/>
    <s v="LS-16945"/>
    <s v="Linda Southworth"/>
    <x v="1"/>
    <x v="0"/>
    <x v="205"/>
    <x v="34"/>
    <n v="2908"/>
    <x v="3"/>
    <s v="TEC-AC-10004855"/>
    <x v="2"/>
    <x v="11"/>
    <s v="V7 USB Numeric Keypad"/>
    <x v="3502"/>
    <n v="2"/>
    <n v="0"/>
    <n v="4.8986000000000018"/>
    <x v="3"/>
    <x v="0"/>
  </r>
  <r>
    <n v="6025"/>
    <s v="CA-2019-139717"/>
    <x v="1043"/>
    <d v="2019-08-26T00:00:00"/>
    <s v="Second Class"/>
    <s v="DM-13015"/>
    <s v="Darrin Martin"/>
    <x v="0"/>
    <x v="0"/>
    <x v="152"/>
    <x v="24"/>
    <n v="43130"/>
    <x v="3"/>
    <s v="OFF-AP-10000938"/>
    <x v="1"/>
    <x v="9"/>
    <s v="Avanti 1.7 Cu. Ft. Refrigerator"/>
    <x v="4248"/>
    <n v="8"/>
    <n v="0.2"/>
    <n v="64.627199999999988"/>
    <x v="3"/>
    <x v="0"/>
  </r>
  <r>
    <n v="6026"/>
    <s v="CA-2019-139717"/>
    <x v="1043"/>
    <d v="2019-08-26T00:00:00"/>
    <s v="Second Class"/>
    <s v="DM-13015"/>
    <s v="Darrin Martin"/>
    <x v="0"/>
    <x v="0"/>
    <x v="152"/>
    <x v="24"/>
    <n v="43130"/>
    <x v="3"/>
    <s v="OFF-PA-10002195"/>
    <x v="1"/>
    <x v="10"/>
    <s v="Xerox 1966"/>
    <x v="563"/>
    <n v="2"/>
    <n v="0.2"/>
    <n v="3.7584"/>
    <x v="3"/>
    <x v="0"/>
  </r>
  <r>
    <n v="6027"/>
    <s v="CA-2019-136007"/>
    <x v="660"/>
    <d v="2019-03-02T00:00:00"/>
    <s v="Standard Class"/>
    <s v="AC-10615"/>
    <s v="Ann Chong"/>
    <x v="1"/>
    <x v="0"/>
    <x v="4"/>
    <x v="4"/>
    <n v="98115"/>
    <x v="1"/>
    <s v="OFF-FA-10002701"/>
    <x v="1"/>
    <x v="13"/>
    <s v="Alliance Rubber Bands"/>
    <x v="3681"/>
    <n v="5"/>
    <n v="0"/>
    <n v="0.33599999999999963"/>
    <x v="1"/>
    <x v="0"/>
  </r>
  <r>
    <n v="6028"/>
    <s v="CA-2019-136007"/>
    <x v="660"/>
    <d v="2019-03-02T00:00:00"/>
    <s v="Standard Class"/>
    <s v="AC-10615"/>
    <s v="Ann Chong"/>
    <x v="1"/>
    <x v="0"/>
    <x v="4"/>
    <x v="4"/>
    <n v="98115"/>
    <x v="1"/>
    <s v="TEC-PH-10003589"/>
    <x v="2"/>
    <x v="7"/>
    <s v="invisibleSHIELD by ZAGG Smudge-Free Screen Protector"/>
    <x v="1002"/>
    <n v="5"/>
    <n v="0.2"/>
    <n v="25.185999999999996"/>
    <x v="1"/>
    <x v="0"/>
  </r>
  <r>
    <n v="6029"/>
    <s v="CA-2018-157364"/>
    <x v="258"/>
    <d v="2018-11-21T00:00:00"/>
    <s v="First Class"/>
    <s v="LT-17110"/>
    <s v="Liz Thompson"/>
    <x v="0"/>
    <x v="0"/>
    <x v="108"/>
    <x v="3"/>
    <n v="28540"/>
    <x v="0"/>
    <s v="OFF-AR-10003752"/>
    <x v="1"/>
    <x v="6"/>
    <s v="Deluxe Chalkboard Eraser Cleaner"/>
    <x v="4249"/>
    <n v="2"/>
    <n v="0.2"/>
    <n v="6.0059999999999993"/>
    <x v="0"/>
    <x v="0"/>
  </r>
  <r>
    <n v="6030"/>
    <s v="US-2018-112970"/>
    <x v="696"/>
    <d v="2018-11-15T00:00:00"/>
    <s v="First Class"/>
    <s v="TB-21250"/>
    <s v="Tim Brockman"/>
    <x v="0"/>
    <x v="0"/>
    <x v="1"/>
    <x v="1"/>
    <n v="90049"/>
    <x v="1"/>
    <s v="OFF-AR-10003829"/>
    <x v="1"/>
    <x v="6"/>
    <s v="Newell 35"/>
    <x v="296"/>
    <n v="3"/>
    <n v="0"/>
    <n v="2.8535999999999988"/>
    <x v="1"/>
    <x v="0"/>
  </r>
  <r>
    <n v="6031"/>
    <s v="US-2019-152492"/>
    <x v="91"/>
    <d v="2019-07-06T00:00:00"/>
    <s v="Same Day"/>
    <s v="AH-10585"/>
    <s v="Angele Hood"/>
    <x v="0"/>
    <x v="0"/>
    <x v="100"/>
    <x v="2"/>
    <n v="33142"/>
    <x v="0"/>
    <s v="FUR-CH-10000155"/>
    <x v="0"/>
    <x v="1"/>
    <s v="Global Comet Stacking Armless Chair"/>
    <x v="4250"/>
    <n v="1"/>
    <n v="0.2"/>
    <n v="23.924000000000007"/>
    <x v="0"/>
    <x v="0"/>
  </r>
  <r>
    <n v="6032"/>
    <s v="CA-2018-101168"/>
    <x v="591"/>
    <d v="2019-01-01T00:00:00"/>
    <s v="Standard Class"/>
    <s v="SS-20140"/>
    <s v="Saphhira Shifley"/>
    <x v="1"/>
    <x v="0"/>
    <x v="462"/>
    <x v="38"/>
    <n v="3060"/>
    <x v="3"/>
    <s v="FUR-FU-10003142"/>
    <x v="0"/>
    <x v="5"/>
    <s v="Master Big Foot Doorstop, Beige"/>
    <x v="3131"/>
    <n v="4"/>
    <n v="0"/>
    <n v="6.5471999999999984"/>
    <x v="3"/>
    <x v="0"/>
  </r>
  <r>
    <n v="6033"/>
    <s v="CA-2019-104010"/>
    <x v="756"/>
    <d v="2019-04-25T00:00:00"/>
    <s v="First Class"/>
    <s v="TD-20995"/>
    <s v="Tamara Dahlen"/>
    <x v="0"/>
    <x v="0"/>
    <x v="20"/>
    <x v="15"/>
    <n v="10011"/>
    <x v="3"/>
    <s v="OFF-SU-10001218"/>
    <x v="1"/>
    <x v="14"/>
    <s v="Fiskars Softgrip Scissors"/>
    <x v="2803"/>
    <n v="5"/>
    <n v="0"/>
    <n v="15.372000000000003"/>
    <x v="3"/>
    <x v="0"/>
  </r>
  <r>
    <n v="6034"/>
    <s v="CA-2017-130253"/>
    <x v="639"/>
    <d v="2017-12-18T00:00:00"/>
    <s v="Standard Class"/>
    <s v="PP-18955"/>
    <s v="Paul Prost"/>
    <x v="2"/>
    <x v="0"/>
    <x v="1"/>
    <x v="1"/>
    <n v="90036"/>
    <x v="1"/>
    <s v="FUR-FU-10002963"/>
    <x v="0"/>
    <x v="5"/>
    <s v="Master Caster Door Stop, Gray"/>
    <x v="597"/>
    <n v="3"/>
    <n v="0"/>
    <n v="5.1815999999999995"/>
    <x v="1"/>
    <x v="0"/>
  </r>
  <r>
    <n v="6035"/>
    <s v="US-2017-155369"/>
    <x v="1083"/>
    <d v="2017-04-25T00:00:00"/>
    <s v="Standard Class"/>
    <s v="PG-18820"/>
    <s v="Patrick Gardner"/>
    <x v="0"/>
    <x v="0"/>
    <x v="238"/>
    <x v="5"/>
    <n v="75007"/>
    <x v="2"/>
    <s v="OFF-AP-10002578"/>
    <x v="1"/>
    <x v="9"/>
    <s v="Fellowes Premier Superior Surge Suppressor, 10-Outlet, With Phone and Remote"/>
    <x v="4251"/>
    <n v="2"/>
    <n v="0.8"/>
    <n v="-52.833600000000004"/>
    <x v="2"/>
    <x v="0"/>
  </r>
  <r>
    <n v="6036"/>
    <s v="US-2017-155369"/>
    <x v="1083"/>
    <d v="2017-04-25T00:00:00"/>
    <s v="Standard Class"/>
    <s v="PG-18820"/>
    <s v="Patrick Gardner"/>
    <x v="0"/>
    <x v="0"/>
    <x v="238"/>
    <x v="5"/>
    <n v="75007"/>
    <x v="2"/>
    <s v="OFF-BI-10003925"/>
    <x v="1"/>
    <x v="8"/>
    <s v="Fellowes PB300 Plastic Comb Binding Machine"/>
    <x v="4252"/>
    <n v="4"/>
    <n v="0.8"/>
    <n v="-512.14680000000021"/>
    <x v="2"/>
    <x v="0"/>
  </r>
  <r>
    <n v="6037"/>
    <s v="CA-2018-131205"/>
    <x v="913"/>
    <d v="2018-09-08T00:00:00"/>
    <s v="Standard Class"/>
    <s v="AA-10645"/>
    <s v="Anna Andreadi"/>
    <x v="0"/>
    <x v="0"/>
    <x v="430"/>
    <x v="0"/>
    <n v="40324"/>
    <x v="0"/>
    <s v="FUR-FU-10003347"/>
    <x v="0"/>
    <x v="5"/>
    <s v="Coloredge Poster Frame"/>
    <x v="532"/>
    <n v="3"/>
    <n v="0"/>
    <n v="16.614000000000001"/>
    <x v="0"/>
    <x v="0"/>
  </r>
  <r>
    <n v="6038"/>
    <s v="CA-2018-131205"/>
    <x v="913"/>
    <d v="2018-09-08T00:00:00"/>
    <s v="Standard Class"/>
    <s v="AA-10645"/>
    <s v="Anna Andreadi"/>
    <x v="0"/>
    <x v="0"/>
    <x v="430"/>
    <x v="0"/>
    <n v="40324"/>
    <x v="0"/>
    <s v="OFF-BI-10000315"/>
    <x v="1"/>
    <x v="8"/>
    <s v="Poly Designer Cover &amp; Back"/>
    <x v="3369"/>
    <n v="6"/>
    <n v="0"/>
    <n v="54.691199999999995"/>
    <x v="0"/>
    <x v="0"/>
  </r>
  <r>
    <n v="6039"/>
    <s v="CA-2018-131205"/>
    <x v="913"/>
    <d v="2018-09-08T00:00:00"/>
    <s v="Standard Class"/>
    <s v="AA-10645"/>
    <s v="Anna Andreadi"/>
    <x v="0"/>
    <x v="0"/>
    <x v="430"/>
    <x v="0"/>
    <n v="40324"/>
    <x v="0"/>
    <s v="OFF-ST-10002583"/>
    <x v="1"/>
    <x v="4"/>
    <s v="Fellowes Neat Ideas Storage Cubes"/>
    <x v="681"/>
    <n v="4"/>
    <n v="0"/>
    <n v="5.1967999999999961"/>
    <x v="0"/>
    <x v="0"/>
  </r>
  <r>
    <n v="6040"/>
    <s v="CA-2018-131205"/>
    <x v="913"/>
    <d v="2018-09-08T00:00:00"/>
    <s v="Standard Class"/>
    <s v="AA-10645"/>
    <s v="Anna Andreadi"/>
    <x v="0"/>
    <x v="0"/>
    <x v="430"/>
    <x v="0"/>
    <n v="40324"/>
    <x v="0"/>
    <s v="OFF-AR-10003469"/>
    <x v="1"/>
    <x v="6"/>
    <s v="Nontoxic Chalk"/>
    <x v="267"/>
    <n v="3"/>
    <n v="0"/>
    <n v="2.5343999999999998"/>
    <x v="0"/>
    <x v="0"/>
  </r>
  <r>
    <n v="6041"/>
    <s v="CA-2019-122364"/>
    <x v="241"/>
    <d v="2019-09-29T00:00:00"/>
    <s v="Standard Class"/>
    <s v="FA-14230"/>
    <s v="Frank Atkinson"/>
    <x v="1"/>
    <x v="0"/>
    <x v="1"/>
    <x v="1"/>
    <n v="90008"/>
    <x v="1"/>
    <s v="TEC-PH-10001817"/>
    <x v="2"/>
    <x v="7"/>
    <s v="Wilson Electronics DB Pro Signal Booster"/>
    <x v="4253"/>
    <n v="3"/>
    <n v="0.2"/>
    <n v="75.180000000000064"/>
    <x v="1"/>
    <x v="0"/>
  </r>
  <r>
    <n v="6042"/>
    <s v="CA-2019-122364"/>
    <x v="241"/>
    <d v="2019-09-29T00:00:00"/>
    <s v="Standard Class"/>
    <s v="FA-14230"/>
    <s v="Frank Atkinson"/>
    <x v="1"/>
    <x v="0"/>
    <x v="1"/>
    <x v="1"/>
    <n v="90008"/>
    <x v="1"/>
    <s v="TEC-MA-10001031"/>
    <x v="2"/>
    <x v="15"/>
    <s v="Socket Bluetooth Cordless Hand Scanner (CHS)"/>
    <x v="4254"/>
    <n v="3"/>
    <n v="0.2"/>
    <n v="177.19799999999998"/>
    <x v="1"/>
    <x v="0"/>
  </r>
  <r>
    <n v="6043"/>
    <s v="CA-2018-117912"/>
    <x v="1084"/>
    <d v="2018-02-08T00:00:00"/>
    <s v="Standard Class"/>
    <s v="TB-21520"/>
    <s v="Tracy Blumstein"/>
    <x v="0"/>
    <x v="0"/>
    <x v="136"/>
    <x v="16"/>
    <n v="85635"/>
    <x v="1"/>
    <s v="FUR-FU-10002088"/>
    <x v="0"/>
    <x v="5"/>
    <s v="Nu-Dell Float Frame 11 x 14 1/2"/>
    <x v="325"/>
    <n v="2"/>
    <n v="0.2"/>
    <n v="3.9512"/>
    <x v="1"/>
    <x v="0"/>
  </r>
  <r>
    <n v="6044"/>
    <s v="CA-2019-145702"/>
    <x v="240"/>
    <d v="2019-05-24T00:00:00"/>
    <s v="Second Class"/>
    <s v="AH-10075"/>
    <s v="Adam Hart"/>
    <x v="1"/>
    <x v="0"/>
    <x v="289"/>
    <x v="18"/>
    <n v="37918"/>
    <x v="0"/>
    <s v="FUR-CH-10001482"/>
    <x v="0"/>
    <x v="1"/>
    <s v="Office Star - Mesh Screen back chair with Vinyl seat"/>
    <x v="2361"/>
    <n v="3"/>
    <n v="0.2"/>
    <n v="-35.36460000000001"/>
    <x v="0"/>
    <x v="0"/>
  </r>
  <r>
    <n v="6045"/>
    <s v="CA-2019-145702"/>
    <x v="240"/>
    <d v="2019-05-24T00:00:00"/>
    <s v="Second Class"/>
    <s v="AH-10075"/>
    <s v="Adam Hart"/>
    <x v="1"/>
    <x v="0"/>
    <x v="289"/>
    <x v="18"/>
    <n v="37918"/>
    <x v="0"/>
    <s v="OFF-PA-10001526"/>
    <x v="1"/>
    <x v="10"/>
    <s v="Xerox 1949"/>
    <x v="2898"/>
    <n v="7"/>
    <n v="0.2"/>
    <n v="10.109400000000001"/>
    <x v="0"/>
    <x v="0"/>
  </r>
  <r>
    <n v="6046"/>
    <s v="CA-2017-113215"/>
    <x v="37"/>
    <d v="2017-09-08T00:00:00"/>
    <s v="Standard Class"/>
    <s v="CP-12085"/>
    <s v="Cathy Prescott"/>
    <x v="1"/>
    <x v="0"/>
    <x v="93"/>
    <x v="16"/>
    <n v="85705"/>
    <x v="1"/>
    <s v="FUR-FU-10002937"/>
    <x v="0"/>
    <x v="5"/>
    <s v="GE 48&quot; Fluorescent Tube, Cool White Energy Saver, 34 Watts, 30/Box"/>
    <x v="4255"/>
    <n v="3"/>
    <n v="0.2"/>
    <n v="89.306999999999988"/>
    <x v="1"/>
    <x v="0"/>
  </r>
  <r>
    <n v="6047"/>
    <s v="CA-2018-154662"/>
    <x v="632"/>
    <d v="2018-06-16T00:00:00"/>
    <s v="Standard Class"/>
    <s v="BF-11215"/>
    <s v="Benjamin Farhat"/>
    <x v="2"/>
    <x v="0"/>
    <x v="31"/>
    <x v="11"/>
    <n v="55407"/>
    <x v="2"/>
    <s v="FUR-TA-10001771"/>
    <x v="0"/>
    <x v="3"/>
    <s v="Bush Cubix Conference Tables, Fully Assembled"/>
    <x v="4256"/>
    <n v="3"/>
    <n v="0"/>
    <n v="173.23500000000001"/>
    <x v="2"/>
    <x v="0"/>
  </r>
  <r>
    <n v="6048"/>
    <s v="CA-2017-105571"/>
    <x v="209"/>
    <d v="2017-11-11T00:00:00"/>
    <s v="Standard Class"/>
    <s v="CP-12340"/>
    <s v="Christine Phan"/>
    <x v="1"/>
    <x v="0"/>
    <x v="100"/>
    <x v="2"/>
    <n v="33142"/>
    <x v="0"/>
    <s v="OFF-BI-10003305"/>
    <x v="1"/>
    <x v="8"/>
    <s v="Avery Hanging File Binders"/>
    <x v="4257"/>
    <n v="9"/>
    <n v="0.7"/>
    <n v="-12.916800000000002"/>
    <x v="0"/>
    <x v="0"/>
  </r>
  <r>
    <n v="6049"/>
    <s v="CA-2017-105571"/>
    <x v="209"/>
    <d v="2017-11-11T00:00:00"/>
    <s v="Standard Class"/>
    <s v="CP-12340"/>
    <s v="Christine Phan"/>
    <x v="1"/>
    <x v="0"/>
    <x v="100"/>
    <x v="2"/>
    <n v="33142"/>
    <x v="0"/>
    <s v="OFF-BI-10001359"/>
    <x v="1"/>
    <x v="8"/>
    <s v="GBC DocuBind TL300 Electric Binding System"/>
    <x v="4258"/>
    <n v="5"/>
    <n v="0.7"/>
    <n v="-1031.5385000000001"/>
    <x v="0"/>
    <x v="0"/>
  </r>
  <r>
    <n v="6050"/>
    <s v="CA-2018-152765"/>
    <x v="1085"/>
    <d v="2018-06-18T00:00:00"/>
    <s v="First Class"/>
    <s v="LS-17245"/>
    <s v="Lynn Smith"/>
    <x v="0"/>
    <x v="0"/>
    <x v="12"/>
    <x v="5"/>
    <n v="77036"/>
    <x v="2"/>
    <s v="OFF-PA-10000483"/>
    <x v="1"/>
    <x v="10"/>
    <s v="Xerox 19"/>
    <x v="4259"/>
    <n v="7"/>
    <n v="0.2"/>
    <n v="54.214999999999982"/>
    <x v="2"/>
    <x v="0"/>
  </r>
  <r>
    <n v="6051"/>
    <s v="CA-2017-153878"/>
    <x v="334"/>
    <d v="2017-04-30T00:00:00"/>
    <s v="Standard Class"/>
    <s v="TS-21655"/>
    <s v="Trudy Schmidt"/>
    <x v="0"/>
    <x v="0"/>
    <x v="158"/>
    <x v="6"/>
    <n v="53209"/>
    <x v="2"/>
    <s v="OFF-AR-10000658"/>
    <x v="1"/>
    <x v="6"/>
    <s v="Newell 324"/>
    <x v="2495"/>
    <n v="5"/>
    <n v="0"/>
    <n v="16.170000000000002"/>
    <x v="2"/>
    <x v="0"/>
  </r>
  <r>
    <n v="6052"/>
    <s v="CA-2017-153878"/>
    <x v="334"/>
    <d v="2017-04-30T00:00:00"/>
    <s v="Standard Class"/>
    <s v="TS-21655"/>
    <s v="Trudy Schmidt"/>
    <x v="0"/>
    <x v="0"/>
    <x v="158"/>
    <x v="6"/>
    <n v="53209"/>
    <x v="2"/>
    <s v="OFF-AP-10001205"/>
    <x v="1"/>
    <x v="9"/>
    <s v="Belkin 5 Outlet SurgeMaster Power Centers"/>
    <x v="4260"/>
    <n v="5"/>
    <n v="0"/>
    <n v="76.27200000000002"/>
    <x v="2"/>
    <x v="0"/>
  </r>
  <r>
    <n v="6053"/>
    <s v="CA-2018-124016"/>
    <x v="713"/>
    <d v="2018-09-26T00:00:00"/>
    <s v="Second Class"/>
    <s v="JS-15940"/>
    <s v="Joni Sundaresam"/>
    <x v="2"/>
    <x v="0"/>
    <x v="152"/>
    <x v="24"/>
    <n v="43130"/>
    <x v="3"/>
    <s v="OFF-PA-10002586"/>
    <x v="1"/>
    <x v="10"/>
    <s v="Xerox 1970"/>
    <x v="1655"/>
    <n v="3"/>
    <n v="0.2"/>
    <n v="4.0338000000000003"/>
    <x v="3"/>
    <x v="0"/>
  </r>
  <r>
    <n v="6054"/>
    <s v="CA-2018-124016"/>
    <x v="713"/>
    <d v="2018-09-26T00:00:00"/>
    <s v="Second Class"/>
    <s v="JS-15940"/>
    <s v="Joni Sundaresam"/>
    <x v="2"/>
    <x v="0"/>
    <x v="152"/>
    <x v="24"/>
    <n v="43130"/>
    <x v="3"/>
    <s v="FUR-FU-10004963"/>
    <x v="0"/>
    <x v="5"/>
    <s v="Eldon 400 Class Desk Accessories, Black Carbon"/>
    <x v="4261"/>
    <n v="4"/>
    <n v="0.2"/>
    <n v="7.7000000000000028"/>
    <x v="3"/>
    <x v="0"/>
  </r>
  <r>
    <n v="6055"/>
    <s v="CA-2018-124016"/>
    <x v="713"/>
    <d v="2018-09-26T00:00:00"/>
    <s v="Second Class"/>
    <s v="JS-15940"/>
    <s v="Joni Sundaresam"/>
    <x v="2"/>
    <x v="0"/>
    <x v="152"/>
    <x v="24"/>
    <n v="43130"/>
    <x v="3"/>
    <s v="OFF-BI-10002071"/>
    <x v="1"/>
    <x v="8"/>
    <s v="Fellowes Black Plastic Comb Bindings"/>
    <x v="4262"/>
    <n v="7"/>
    <n v="0.7"/>
    <n v="-9.7607999999999961"/>
    <x v="3"/>
    <x v="0"/>
  </r>
  <r>
    <n v="6056"/>
    <s v="CA-2018-113551"/>
    <x v="298"/>
    <d v="2018-08-20T00:00:00"/>
    <s v="First Class"/>
    <s v="NF-18385"/>
    <s v="Natalie Fritzler"/>
    <x v="0"/>
    <x v="0"/>
    <x v="380"/>
    <x v="5"/>
    <n v="78539"/>
    <x v="2"/>
    <s v="OFF-BI-10001617"/>
    <x v="1"/>
    <x v="8"/>
    <s v="GBC Wire Binding Combs"/>
    <x v="4263"/>
    <n v="1"/>
    <n v="0.8"/>
    <n v="-3.4122000000000003"/>
    <x v="2"/>
    <x v="0"/>
  </r>
  <r>
    <n v="6057"/>
    <s v="CA-2018-113551"/>
    <x v="298"/>
    <d v="2018-08-20T00:00:00"/>
    <s v="First Class"/>
    <s v="NF-18385"/>
    <s v="Natalie Fritzler"/>
    <x v="0"/>
    <x v="0"/>
    <x v="380"/>
    <x v="5"/>
    <n v="78539"/>
    <x v="2"/>
    <s v="OFF-PA-10004665"/>
    <x v="1"/>
    <x v="10"/>
    <s v="Advantus Motivational Note Cards"/>
    <x v="1348"/>
    <n v="8"/>
    <n v="0.2"/>
    <n v="30.391999999999996"/>
    <x v="2"/>
    <x v="0"/>
  </r>
  <r>
    <n v="6058"/>
    <s v="CA-2016-107524"/>
    <x v="1086"/>
    <d v="2016-03-08T00:00:00"/>
    <s v="Standard Class"/>
    <s v="KN-16705"/>
    <s v="Kristina Nunn"/>
    <x v="2"/>
    <x v="0"/>
    <x v="20"/>
    <x v="15"/>
    <n v="10009"/>
    <x v="3"/>
    <s v="OFF-EN-10001990"/>
    <x v="1"/>
    <x v="12"/>
    <s v="Staple envelope"/>
    <x v="716"/>
    <n v="2"/>
    <n v="0"/>
    <n v="5.3391999999999991"/>
    <x v="3"/>
    <x v="0"/>
  </r>
  <r>
    <n v="6059"/>
    <s v="CA-2016-107524"/>
    <x v="1086"/>
    <d v="2016-03-08T00:00:00"/>
    <s v="Standard Class"/>
    <s v="KN-16705"/>
    <s v="Kristina Nunn"/>
    <x v="2"/>
    <x v="0"/>
    <x v="20"/>
    <x v="15"/>
    <n v="10009"/>
    <x v="3"/>
    <s v="OFF-PA-10000587"/>
    <x v="1"/>
    <x v="10"/>
    <s v="Array Parchment Paper, Assorted Colors"/>
    <x v="3441"/>
    <n v="5"/>
    <n v="0"/>
    <n v="17.472000000000001"/>
    <x v="3"/>
    <x v="0"/>
  </r>
  <r>
    <n v="6060"/>
    <s v="CA-2016-138072"/>
    <x v="125"/>
    <d v="2017-01-03T00:00:00"/>
    <s v="Standard Class"/>
    <s v="GA-14725"/>
    <s v="Guy Armstrong"/>
    <x v="0"/>
    <x v="0"/>
    <x v="10"/>
    <x v="9"/>
    <n v="19120"/>
    <x v="3"/>
    <s v="TEC-AC-10004859"/>
    <x v="2"/>
    <x v="11"/>
    <s v="Maxell Pro 80 Minute CD-R, 10/Pack"/>
    <x v="893"/>
    <n v="2"/>
    <n v="0.2"/>
    <n v="6.9920000000000009"/>
    <x v="3"/>
    <x v="0"/>
  </r>
  <r>
    <n v="6061"/>
    <s v="CA-2017-134201"/>
    <x v="889"/>
    <d v="2017-04-16T00:00:00"/>
    <s v="Standard Class"/>
    <s v="EH-14125"/>
    <s v="Eugene Hildebrand"/>
    <x v="2"/>
    <x v="0"/>
    <x v="30"/>
    <x v="15"/>
    <n v="14609"/>
    <x v="3"/>
    <s v="OFF-ST-10001476"/>
    <x v="1"/>
    <x v="4"/>
    <s v="Steel Personal Filing/Posting Tote"/>
    <x v="4264"/>
    <n v="4"/>
    <n v="0"/>
    <n v="38.350800000000007"/>
    <x v="3"/>
    <x v="1"/>
  </r>
  <r>
    <n v="6062"/>
    <s v="CA-2017-134201"/>
    <x v="889"/>
    <d v="2017-04-16T00:00:00"/>
    <s v="Standard Class"/>
    <s v="EH-14125"/>
    <s v="Eugene Hildebrand"/>
    <x v="2"/>
    <x v="0"/>
    <x v="30"/>
    <x v="15"/>
    <n v="14609"/>
    <x v="3"/>
    <s v="OFF-AR-10002804"/>
    <x v="1"/>
    <x v="6"/>
    <s v="Faber Castell Col-Erase Pencils"/>
    <x v="1865"/>
    <n v="3"/>
    <n v="0"/>
    <n v="6.0147000000000004"/>
    <x v="3"/>
    <x v="1"/>
  </r>
  <r>
    <n v="6063"/>
    <s v="CA-2017-111780"/>
    <x v="707"/>
    <d v="2017-12-30T00:00:00"/>
    <s v="Second Class"/>
    <s v="RA-19285"/>
    <s v="Ralph Arnett"/>
    <x v="0"/>
    <x v="0"/>
    <x v="70"/>
    <x v="1"/>
    <n v="92037"/>
    <x v="1"/>
    <s v="TEC-CO-10004202"/>
    <x v="2"/>
    <x v="16"/>
    <s v="Brother DCP1000 Digital 3 in 1 Multifunction Machine"/>
    <x v="4265"/>
    <n v="5"/>
    <n v="0.2"/>
    <n v="224.99249999999995"/>
    <x v="1"/>
    <x v="0"/>
  </r>
  <r>
    <n v="6064"/>
    <s v="CA-2017-111780"/>
    <x v="707"/>
    <d v="2017-12-30T00:00:00"/>
    <s v="Second Class"/>
    <s v="RA-19285"/>
    <s v="Ralph Arnett"/>
    <x v="0"/>
    <x v="0"/>
    <x v="70"/>
    <x v="1"/>
    <n v="92037"/>
    <x v="1"/>
    <s v="OFF-PA-10001307"/>
    <x v="1"/>
    <x v="10"/>
    <s v="Important Message Pads, 50 4-1/4 x 5-1/2 Forms per Pad"/>
    <x v="4266"/>
    <n v="3"/>
    <n v="0"/>
    <n v="6.1739999999999995"/>
    <x v="1"/>
    <x v="0"/>
  </r>
  <r>
    <n v="6065"/>
    <s v="CA-2017-111780"/>
    <x v="707"/>
    <d v="2017-12-30T00:00:00"/>
    <s v="Second Class"/>
    <s v="RA-19285"/>
    <s v="Ralph Arnett"/>
    <x v="0"/>
    <x v="0"/>
    <x v="70"/>
    <x v="1"/>
    <n v="92037"/>
    <x v="1"/>
    <s v="OFF-PA-10001667"/>
    <x v="1"/>
    <x v="10"/>
    <s v="Great White Multi-Use Recycled Paper (20Lb. and 84 Bright)"/>
    <x v="1465"/>
    <n v="3"/>
    <n v="0"/>
    <n v="8.0730000000000004"/>
    <x v="1"/>
    <x v="0"/>
  </r>
  <r>
    <n v="6066"/>
    <s v="CA-2017-119942"/>
    <x v="57"/>
    <d v="2017-04-07T00:00:00"/>
    <s v="First Class"/>
    <s v="TT-21070"/>
    <s v="Ted Trevino"/>
    <x v="0"/>
    <x v="0"/>
    <x v="10"/>
    <x v="9"/>
    <n v="19120"/>
    <x v="3"/>
    <s v="OFF-LA-10001569"/>
    <x v="1"/>
    <x v="2"/>
    <s v="Avery 499"/>
    <x v="4267"/>
    <n v="6"/>
    <n v="0.2"/>
    <n v="7.7687999999999988"/>
    <x v="3"/>
    <x v="0"/>
  </r>
  <r>
    <n v="6067"/>
    <s v="CA-2017-151547"/>
    <x v="184"/>
    <d v="2017-01-23T00:00:00"/>
    <s v="Standard Class"/>
    <s v="AH-10465"/>
    <s v="Amy Hunt"/>
    <x v="0"/>
    <x v="0"/>
    <x v="463"/>
    <x v="18"/>
    <n v="38134"/>
    <x v="0"/>
    <s v="OFF-SU-10000898"/>
    <x v="1"/>
    <x v="14"/>
    <s v="Acme Hot Forged Carbon Steel Scissors with Nickel-Plated Handles, 3 7/8&quot; Cut, 8&quot;L"/>
    <x v="4268"/>
    <n v="8"/>
    <n v="0.2"/>
    <n v="10.007999999999988"/>
    <x v="0"/>
    <x v="1"/>
  </r>
  <r>
    <n v="6068"/>
    <s v="CA-2019-166695"/>
    <x v="968"/>
    <d v="2019-05-24T00:00:00"/>
    <s v="Standard Class"/>
    <s v="CC-12430"/>
    <s v="Chuck Clark"/>
    <x v="2"/>
    <x v="0"/>
    <x v="80"/>
    <x v="1"/>
    <n v="90712"/>
    <x v="1"/>
    <s v="FUR-CH-10000225"/>
    <x v="0"/>
    <x v="1"/>
    <s v="Global Geo Office Task Chair, Gray"/>
    <x v="4269"/>
    <n v="8"/>
    <n v="0.2"/>
    <n v="-97.176000000000073"/>
    <x v="1"/>
    <x v="0"/>
  </r>
  <r>
    <n v="6069"/>
    <s v="CA-2019-166695"/>
    <x v="968"/>
    <d v="2019-05-24T00:00:00"/>
    <s v="Standard Class"/>
    <s v="CC-12430"/>
    <s v="Chuck Clark"/>
    <x v="2"/>
    <x v="0"/>
    <x v="80"/>
    <x v="1"/>
    <n v="90712"/>
    <x v="1"/>
    <s v="FUR-FU-10002191"/>
    <x v="0"/>
    <x v="5"/>
    <s v="G.E. Halogen Desk Lamp Bulbs"/>
    <x v="4270"/>
    <n v="1"/>
    <n v="0"/>
    <n v="3.3504"/>
    <x v="1"/>
    <x v="0"/>
  </r>
  <r>
    <n v="6070"/>
    <s v="CA-2019-166695"/>
    <x v="968"/>
    <d v="2019-05-24T00:00:00"/>
    <s v="Standard Class"/>
    <s v="CC-12430"/>
    <s v="Chuck Clark"/>
    <x v="2"/>
    <x v="0"/>
    <x v="80"/>
    <x v="1"/>
    <n v="90712"/>
    <x v="1"/>
    <s v="TEC-MA-10003176"/>
    <x v="2"/>
    <x v="15"/>
    <s v="Okidata B400 Printer"/>
    <x v="4271"/>
    <n v="1"/>
    <n v="0.2"/>
    <n v="38.609999999999957"/>
    <x v="1"/>
    <x v="0"/>
  </r>
  <r>
    <n v="6071"/>
    <s v="CA-2019-167542"/>
    <x v="802"/>
    <d v="2019-08-20T00:00:00"/>
    <s v="Standard Class"/>
    <s v="KD-16495"/>
    <s v="Keith Dawkins"/>
    <x v="1"/>
    <x v="0"/>
    <x v="10"/>
    <x v="9"/>
    <n v="19120"/>
    <x v="3"/>
    <s v="OFF-LA-10004093"/>
    <x v="1"/>
    <x v="2"/>
    <s v="Avery 486"/>
    <x v="1593"/>
    <n v="3"/>
    <n v="0.2"/>
    <n v="5.9210999999999983"/>
    <x v="3"/>
    <x v="0"/>
  </r>
  <r>
    <n v="6072"/>
    <s v="CA-2017-120901"/>
    <x v="620"/>
    <d v="2018-01-04T00:00:00"/>
    <s v="Standard Class"/>
    <s v="BG-11035"/>
    <s v="Barry Gonzalez"/>
    <x v="0"/>
    <x v="0"/>
    <x v="89"/>
    <x v="5"/>
    <n v="78745"/>
    <x v="2"/>
    <s v="OFF-ST-10000025"/>
    <x v="1"/>
    <x v="4"/>
    <s v="Fellowes Stor/Drawer Steel Plus Storage Drawers"/>
    <x v="4272"/>
    <n v="2"/>
    <n v="0.2"/>
    <n v="-26.720400000000019"/>
    <x v="2"/>
    <x v="0"/>
  </r>
  <r>
    <n v="6073"/>
    <s v="CA-2017-120901"/>
    <x v="620"/>
    <d v="2018-01-04T00:00:00"/>
    <s v="Standard Class"/>
    <s v="BG-11035"/>
    <s v="Barry Gonzalez"/>
    <x v="0"/>
    <x v="0"/>
    <x v="89"/>
    <x v="5"/>
    <n v="78745"/>
    <x v="2"/>
    <s v="OFF-FA-10001561"/>
    <x v="1"/>
    <x v="13"/>
    <s v="Stockwell Push Pins"/>
    <x v="4273"/>
    <n v="2"/>
    <n v="0.2"/>
    <n v="0.56679999999999997"/>
    <x v="2"/>
    <x v="0"/>
  </r>
  <r>
    <n v="6074"/>
    <s v="CA-2017-120901"/>
    <x v="620"/>
    <d v="2018-01-04T00:00:00"/>
    <s v="Standard Class"/>
    <s v="BG-11035"/>
    <s v="Barry Gonzalez"/>
    <x v="0"/>
    <x v="0"/>
    <x v="89"/>
    <x v="5"/>
    <n v="78745"/>
    <x v="2"/>
    <s v="OFF-SU-10001225"/>
    <x v="1"/>
    <x v="14"/>
    <s v="Staple remover"/>
    <x v="4274"/>
    <n v="2"/>
    <n v="0.2"/>
    <n v="-1.3248000000000004"/>
    <x v="2"/>
    <x v="0"/>
  </r>
  <r>
    <n v="6075"/>
    <s v="CA-2019-121398"/>
    <x v="53"/>
    <d v="2019-12-29T00:00:00"/>
    <s v="Standard Class"/>
    <s v="FH-14365"/>
    <s v="Fred Hopkins"/>
    <x v="1"/>
    <x v="0"/>
    <x v="1"/>
    <x v="1"/>
    <n v="90008"/>
    <x v="1"/>
    <s v="OFF-BI-10001718"/>
    <x v="1"/>
    <x v="8"/>
    <s v="GBC DocuBind P50 Personal Binding Machine"/>
    <x v="1860"/>
    <n v="3"/>
    <n v="0.2"/>
    <n v="51.823799999999999"/>
    <x v="1"/>
    <x v="0"/>
  </r>
  <r>
    <n v="6076"/>
    <s v="CA-2019-121398"/>
    <x v="53"/>
    <d v="2019-12-29T00:00:00"/>
    <s v="Standard Class"/>
    <s v="FH-14365"/>
    <s v="Fred Hopkins"/>
    <x v="1"/>
    <x v="0"/>
    <x v="1"/>
    <x v="1"/>
    <n v="90008"/>
    <x v="1"/>
    <s v="OFF-ST-10002756"/>
    <x v="1"/>
    <x v="4"/>
    <s v="Tennsco Stur-D-Stor Boltless Shelving, 5 Shelves, 24&quot; Deep, Sand"/>
    <x v="4275"/>
    <n v="2"/>
    <n v="0"/>
    <n v="2.7062000000000239"/>
    <x v="1"/>
    <x v="0"/>
  </r>
  <r>
    <n v="6077"/>
    <s v="CA-2018-151561"/>
    <x v="142"/>
    <d v="2018-09-07T00:00:00"/>
    <s v="Standard Class"/>
    <s v="PG-18820"/>
    <s v="Patrick Gardner"/>
    <x v="0"/>
    <x v="0"/>
    <x v="20"/>
    <x v="15"/>
    <n v="10011"/>
    <x v="3"/>
    <s v="TEC-AC-10001432"/>
    <x v="2"/>
    <x v="11"/>
    <s v="Enermax Aurora Lite Keyboard"/>
    <x v="515"/>
    <n v="6"/>
    <n v="0"/>
    <n v="206.31600000000006"/>
    <x v="3"/>
    <x v="0"/>
  </r>
  <r>
    <n v="6078"/>
    <s v="CA-2018-151561"/>
    <x v="142"/>
    <d v="2018-09-07T00:00:00"/>
    <s v="Standard Class"/>
    <s v="PG-18820"/>
    <s v="Patrick Gardner"/>
    <x v="0"/>
    <x v="0"/>
    <x v="20"/>
    <x v="15"/>
    <n v="10011"/>
    <x v="3"/>
    <s v="TEC-AC-10003399"/>
    <x v="2"/>
    <x v="11"/>
    <s v="Memorex Mini Travel Drive 64 GB USB 2.0 Flash Drive"/>
    <x v="4276"/>
    <n v="2"/>
    <n v="0"/>
    <n v="30.441600000000001"/>
    <x v="3"/>
    <x v="0"/>
  </r>
  <r>
    <n v="6079"/>
    <s v="CA-2018-151561"/>
    <x v="142"/>
    <d v="2018-09-07T00:00:00"/>
    <s v="Standard Class"/>
    <s v="PG-18820"/>
    <s v="Patrick Gardner"/>
    <x v="0"/>
    <x v="0"/>
    <x v="20"/>
    <x v="15"/>
    <n v="10011"/>
    <x v="3"/>
    <s v="OFF-SU-10001574"/>
    <x v="1"/>
    <x v="14"/>
    <s v="Acme Value Line Scissors"/>
    <x v="1031"/>
    <n v="3"/>
    <n v="0"/>
    <n v="3.2849999999999993"/>
    <x v="3"/>
    <x v="0"/>
  </r>
  <r>
    <n v="6080"/>
    <s v="CA-2018-151561"/>
    <x v="142"/>
    <d v="2018-09-07T00:00:00"/>
    <s v="Standard Class"/>
    <s v="PG-18820"/>
    <s v="Patrick Gardner"/>
    <x v="0"/>
    <x v="0"/>
    <x v="20"/>
    <x v="15"/>
    <n v="10011"/>
    <x v="3"/>
    <s v="FUR-FU-10004864"/>
    <x v="0"/>
    <x v="5"/>
    <s v="Howard Miller 14-1/2&quot; Diameter Chrome Round Wall Clock"/>
    <x v="1868"/>
    <n v="3"/>
    <n v="0"/>
    <n v="61.382399999999997"/>
    <x v="3"/>
    <x v="0"/>
  </r>
  <r>
    <n v="6081"/>
    <s v="CA-2019-154676"/>
    <x v="485"/>
    <d v="2019-08-08T00:00:00"/>
    <s v="First Class"/>
    <s v="NZ-18565"/>
    <s v="Nick Zandusky"/>
    <x v="2"/>
    <x v="0"/>
    <x v="12"/>
    <x v="5"/>
    <n v="77070"/>
    <x v="2"/>
    <s v="OFF-ST-10001172"/>
    <x v="1"/>
    <x v="4"/>
    <s v="Tennsco Lockers, Sand"/>
    <x v="4277"/>
    <n v="9"/>
    <n v="0.2"/>
    <n v="7.5527999999999977"/>
    <x v="2"/>
    <x v="0"/>
  </r>
  <r>
    <n v="6082"/>
    <s v="US-2016-165589"/>
    <x v="1087"/>
    <d v="2016-02-18T00:00:00"/>
    <s v="Same Day"/>
    <s v="TB-21595"/>
    <s v="Troy Blackwell"/>
    <x v="0"/>
    <x v="0"/>
    <x v="270"/>
    <x v="5"/>
    <n v="79424"/>
    <x v="2"/>
    <s v="FUR-FU-10002396"/>
    <x v="0"/>
    <x v="5"/>
    <s v="DAX Copper Panel Document Frame, 5 x 7 Size"/>
    <x v="2855"/>
    <n v="5"/>
    <n v="0.6"/>
    <n v="-11.321999999999999"/>
    <x v="2"/>
    <x v="0"/>
  </r>
  <r>
    <n v="6083"/>
    <s v="US-2018-132577"/>
    <x v="441"/>
    <d v="2018-11-27T00:00:00"/>
    <s v="Standard Class"/>
    <s v="JE-15475"/>
    <s v="Jeremy Ellison"/>
    <x v="0"/>
    <x v="0"/>
    <x v="12"/>
    <x v="5"/>
    <n v="77095"/>
    <x v="2"/>
    <s v="OFF-BI-10004040"/>
    <x v="1"/>
    <x v="8"/>
    <s v="Wilson Jones Impact Binders"/>
    <x v="4278"/>
    <n v="6"/>
    <n v="0.8"/>
    <n v="-9.634800000000002"/>
    <x v="2"/>
    <x v="0"/>
  </r>
  <r>
    <n v="6084"/>
    <s v="US-2018-132577"/>
    <x v="441"/>
    <d v="2018-11-27T00:00:00"/>
    <s v="Standard Class"/>
    <s v="JE-15475"/>
    <s v="Jeremy Ellison"/>
    <x v="0"/>
    <x v="0"/>
    <x v="12"/>
    <x v="5"/>
    <n v="77095"/>
    <x v="2"/>
    <s v="OFF-AR-10003481"/>
    <x v="1"/>
    <x v="6"/>
    <s v="Newell 348"/>
    <x v="3452"/>
    <n v="9"/>
    <n v="0.2"/>
    <n v="2.6567999999999969"/>
    <x v="2"/>
    <x v="0"/>
  </r>
  <r>
    <n v="6085"/>
    <s v="US-2018-132577"/>
    <x v="441"/>
    <d v="2018-11-27T00:00:00"/>
    <s v="Standard Class"/>
    <s v="JE-15475"/>
    <s v="Jeremy Ellison"/>
    <x v="0"/>
    <x v="0"/>
    <x v="12"/>
    <x v="5"/>
    <n v="77095"/>
    <x v="2"/>
    <s v="TEC-AC-10000387"/>
    <x v="2"/>
    <x v="11"/>
    <s v="KeyTronic KT800P2 - Keyboard - Black"/>
    <x v="4279"/>
    <n v="2"/>
    <n v="0.2"/>
    <n v="-0.60080000000000044"/>
    <x v="2"/>
    <x v="0"/>
  </r>
  <r>
    <n v="6086"/>
    <s v="US-2018-132577"/>
    <x v="441"/>
    <d v="2018-11-27T00:00:00"/>
    <s v="Standard Class"/>
    <s v="JE-15475"/>
    <s v="Jeremy Ellison"/>
    <x v="0"/>
    <x v="0"/>
    <x v="12"/>
    <x v="5"/>
    <n v="77095"/>
    <x v="2"/>
    <s v="OFF-LA-10000262"/>
    <x v="1"/>
    <x v="2"/>
    <s v="Avery 494"/>
    <x v="4280"/>
    <n v="1"/>
    <n v="0.2"/>
    <n v="0.67859999999999987"/>
    <x v="2"/>
    <x v="0"/>
  </r>
  <r>
    <n v="6087"/>
    <s v="US-2018-132577"/>
    <x v="441"/>
    <d v="2018-11-27T00:00:00"/>
    <s v="Standard Class"/>
    <s v="JE-15475"/>
    <s v="Jeremy Ellison"/>
    <x v="0"/>
    <x v="0"/>
    <x v="12"/>
    <x v="5"/>
    <n v="77095"/>
    <x v="2"/>
    <s v="OFF-BI-10003196"/>
    <x v="1"/>
    <x v="8"/>
    <s v="Accohide Poly Flexible Ring Binders"/>
    <x v="4281"/>
    <n v="6"/>
    <n v="0.8"/>
    <n v="-6.7320000000000011"/>
    <x v="2"/>
    <x v="0"/>
  </r>
  <r>
    <n v="6088"/>
    <s v="CA-2017-114048"/>
    <x v="639"/>
    <d v="2017-12-18T00:00:00"/>
    <s v="Standard Class"/>
    <s v="EH-13945"/>
    <s v="Eric Hoffmann"/>
    <x v="0"/>
    <x v="0"/>
    <x v="116"/>
    <x v="1"/>
    <n v="92627"/>
    <x v="1"/>
    <s v="FUR-FU-10004351"/>
    <x v="0"/>
    <x v="5"/>
    <s v="Staple-based wall hangings"/>
    <x v="4172"/>
    <n v="3"/>
    <n v="0"/>
    <n v="12.856800000000002"/>
    <x v="1"/>
    <x v="1"/>
  </r>
  <r>
    <n v="6089"/>
    <s v="CA-2017-137281"/>
    <x v="385"/>
    <d v="2017-06-17T00:00:00"/>
    <s v="Standard Class"/>
    <s v="BF-10975"/>
    <s v="Barbara Fisher"/>
    <x v="1"/>
    <x v="0"/>
    <x v="185"/>
    <x v="32"/>
    <n v="30076"/>
    <x v="0"/>
    <s v="OFF-PA-10001870"/>
    <x v="1"/>
    <x v="10"/>
    <s v="Xerox 202"/>
    <x v="90"/>
    <n v="1"/>
    <n v="0"/>
    <n v="3.1104000000000003"/>
    <x v="0"/>
    <x v="0"/>
  </r>
  <r>
    <n v="6090"/>
    <s v="US-2019-162068"/>
    <x v="116"/>
    <d v="2019-12-31T00:00:00"/>
    <s v="Second Class"/>
    <s v="PC-18745"/>
    <s v="Pamela Coakley"/>
    <x v="1"/>
    <x v="0"/>
    <x v="431"/>
    <x v="22"/>
    <n v="80538"/>
    <x v="1"/>
    <s v="OFF-BI-10002813"/>
    <x v="1"/>
    <x v="8"/>
    <s v="Avery Reinforcements for Hole-Punch Pages"/>
    <x v="1473"/>
    <n v="2"/>
    <n v="0.7"/>
    <n v="-0.98999999999999977"/>
    <x v="1"/>
    <x v="0"/>
  </r>
  <r>
    <n v="6091"/>
    <s v="CA-2019-100111"/>
    <x v="1088"/>
    <d v="2019-09-26T00:00:00"/>
    <s v="Standard Class"/>
    <s v="SV-20365"/>
    <s v="Seth Vernon"/>
    <x v="0"/>
    <x v="0"/>
    <x v="20"/>
    <x v="15"/>
    <n v="10035"/>
    <x v="3"/>
    <s v="FUR-CH-10003846"/>
    <x v="0"/>
    <x v="1"/>
    <s v="Hon Valutask Swivel Chairs"/>
    <x v="4282"/>
    <n v="3"/>
    <n v="0.1"/>
    <n v="18.176400000000008"/>
    <x v="3"/>
    <x v="1"/>
  </r>
  <r>
    <n v="6092"/>
    <s v="CA-2019-100111"/>
    <x v="1088"/>
    <d v="2019-09-26T00:00:00"/>
    <s v="Standard Class"/>
    <s v="SV-20365"/>
    <s v="Seth Vernon"/>
    <x v="0"/>
    <x v="0"/>
    <x v="20"/>
    <x v="15"/>
    <n v="10035"/>
    <x v="3"/>
    <s v="TEC-AC-10002647"/>
    <x v="2"/>
    <x v="11"/>
    <s v="Logitech Wireless Boombox Speaker - portable - wireless, wired"/>
    <x v="4283"/>
    <n v="2"/>
    <n v="0"/>
    <n v="95.759999999999991"/>
    <x v="3"/>
    <x v="1"/>
  </r>
  <r>
    <n v="6093"/>
    <s v="CA-2019-100111"/>
    <x v="1088"/>
    <d v="2019-09-26T00:00:00"/>
    <s v="Standard Class"/>
    <s v="SV-20365"/>
    <s v="Seth Vernon"/>
    <x v="0"/>
    <x v="0"/>
    <x v="20"/>
    <x v="15"/>
    <n v="10035"/>
    <x v="3"/>
    <s v="OFF-PA-10000807"/>
    <x v="1"/>
    <x v="10"/>
    <s v="TOPS &quot;Important Message&quot; Pads, Canary, 4-1/4 x 5-1/2, 50 Sheets per Pad"/>
    <x v="1811"/>
    <n v="9"/>
    <n v="0"/>
    <n v="18.104400000000002"/>
    <x v="3"/>
    <x v="1"/>
  </r>
  <r>
    <n v="6094"/>
    <s v="CA-2019-100111"/>
    <x v="1088"/>
    <d v="2019-09-26T00:00:00"/>
    <s v="Standard Class"/>
    <s v="SV-20365"/>
    <s v="Seth Vernon"/>
    <x v="0"/>
    <x v="0"/>
    <x v="20"/>
    <x v="15"/>
    <n v="10035"/>
    <x v="3"/>
    <s v="TEC-AC-10001465"/>
    <x v="2"/>
    <x v="11"/>
    <s v="SanDisk Cruzer 64 GB USB Flash Drive"/>
    <x v="3720"/>
    <n v="2"/>
    <n v="0"/>
    <n v="21.791999999999994"/>
    <x v="3"/>
    <x v="1"/>
  </r>
  <r>
    <n v="6095"/>
    <s v="CA-2019-100111"/>
    <x v="1088"/>
    <d v="2019-09-26T00:00:00"/>
    <s v="Standard Class"/>
    <s v="SV-20365"/>
    <s v="Seth Vernon"/>
    <x v="0"/>
    <x v="0"/>
    <x v="20"/>
    <x v="15"/>
    <n v="10035"/>
    <x v="3"/>
    <s v="OFF-ST-10000615"/>
    <x v="1"/>
    <x v="4"/>
    <s v="SimpliFile Personal File, Black Granite, 15w x 6-15/16d x 11-1/4h"/>
    <x v="4284"/>
    <n v="4"/>
    <n v="0"/>
    <n v="12.712000000000003"/>
    <x v="3"/>
    <x v="1"/>
  </r>
  <r>
    <n v="6096"/>
    <s v="CA-2019-100111"/>
    <x v="1088"/>
    <d v="2019-09-26T00:00:00"/>
    <s v="Standard Class"/>
    <s v="SV-20365"/>
    <s v="Seth Vernon"/>
    <x v="0"/>
    <x v="0"/>
    <x v="20"/>
    <x v="15"/>
    <n v="10035"/>
    <x v="3"/>
    <s v="OFF-PA-10002713"/>
    <x v="1"/>
    <x v="10"/>
    <s v="Adams Phone Message Book, 200 Message Capacity, 8 1/16” x 11”"/>
    <x v="1288"/>
    <n v="2"/>
    <n v="0"/>
    <n v="6.3295999999999992"/>
    <x v="3"/>
    <x v="1"/>
  </r>
  <r>
    <n v="6097"/>
    <s v="CA-2019-100111"/>
    <x v="1088"/>
    <d v="2019-09-26T00:00:00"/>
    <s v="Standard Class"/>
    <s v="SV-20365"/>
    <s v="Seth Vernon"/>
    <x v="0"/>
    <x v="0"/>
    <x v="20"/>
    <x v="15"/>
    <n v="10035"/>
    <x v="3"/>
    <s v="FUR-CH-10003061"/>
    <x v="0"/>
    <x v="1"/>
    <s v="Global Leather Task Chair, Black"/>
    <x v="4285"/>
    <n v="1"/>
    <n v="0.1"/>
    <n v="8.0990999999999875"/>
    <x v="3"/>
    <x v="1"/>
  </r>
  <r>
    <n v="6098"/>
    <s v="CA-2019-100111"/>
    <x v="1088"/>
    <d v="2019-09-26T00:00:00"/>
    <s v="Standard Class"/>
    <s v="SV-20365"/>
    <s v="Seth Vernon"/>
    <x v="0"/>
    <x v="0"/>
    <x v="20"/>
    <x v="15"/>
    <n v="10035"/>
    <x v="3"/>
    <s v="OFF-BI-10000343"/>
    <x v="1"/>
    <x v="8"/>
    <s v="Pressboard Covers with Storage Hooks, 9 1/2&quot; x 11&quot;, Light Blue"/>
    <x v="696"/>
    <n v="3"/>
    <n v="0.2"/>
    <n v="3.9770999999999996"/>
    <x v="3"/>
    <x v="1"/>
  </r>
  <r>
    <n v="6099"/>
    <s v="CA-2019-100111"/>
    <x v="1088"/>
    <d v="2019-09-26T00:00:00"/>
    <s v="Standard Class"/>
    <s v="SV-20365"/>
    <s v="Seth Vernon"/>
    <x v="0"/>
    <x v="0"/>
    <x v="20"/>
    <x v="15"/>
    <n v="10035"/>
    <x v="3"/>
    <s v="OFF-FA-10000304"/>
    <x v="1"/>
    <x v="13"/>
    <s v="Advantus Push Pins"/>
    <x v="1009"/>
    <n v="2"/>
    <n v="0"/>
    <n v="1.7876000000000003"/>
    <x v="3"/>
    <x v="1"/>
  </r>
  <r>
    <n v="6100"/>
    <s v="CA-2019-100111"/>
    <x v="1088"/>
    <d v="2019-09-26T00:00:00"/>
    <s v="Standard Class"/>
    <s v="SV-20365"/>
    <s v="Seth Vernon"/>
    <x v="0"/>
    <x v="0"/>
    <x v="20"/>
    <x v="15"/>
    <n v="10035"/>
    <x v="3"/>
    <s v="FUR-CH-10004086"/>
    <x v="0"/>
    <x v="1"/>
    <s v="Hon 4070 Series Pagoda Armless Upholstered Stacking Chairs"/>
    <x v="4286"/>
    <n v="11"/>
    <n v="0.1"/>
    <n v="609.71569999999997"/>
    <x v="3"/>
    <x v="1"/>
  </r>
  <r>
    <n v="6101"/>
    <s v="CA-2019-100111"/>
    <x v="1088"/>
    <d v="2019-09-26T00:00:00"/>
    <s v="Standard Class"/>
    <s v="SV-20365"/>
    <s v="Seth Vernon"/>
    <x v="0"/>
    <x v="0"/>
    <x v="20"/>
    <x v="15"/>
    <n v="10035"/>
    <x v="3"/>
    <s v="TEC-PH-10002885"/>
    <x v="2"/>
    <x v="7"/>
    <s v="Apple iPhone 5"/>
    <x v="4287"/>
    <n v="2"/>
    <n v="0"/>
    <n v="350.90820000000008"/>
    <x v="3"/>
    <x v="1"/>
  </r>
  <r>
    <n v="6102"/>
    <s v="CA-2019-100111"/>
    <x v="1088"/>
    <d v="2019-09-26T00:00:00"/>
    <s v="Standard Class"/>
    <s v="SV-20365"/>
    <s v="Seth Vernon"/>
    <x v="0"/>
    <x v="0"/>
    <x v="20"/>
    <x v="15"/>
    <n v="10035"/>
    <x v="3"/>
    <s v="FUR-CH-10001215"/>
    <x v="0"/>
    <x v="1"/>
    <s v="Global Troy Executive Leather Low-Back Tilter"/>
    <x v="4288"/>
    <n v="5"/>
    <n v="0.1"/>
    <n v="375.73500000000001"/>
    <x v="3"/>
    <x v="1"/>
  </r>
  <r>
    <n v="6103"/>
    <s v="CA-2019-100111"/>
    <x v="1088"/>
    <d v="2019-09-26T00:00:00"/>
    <s v="Standard Class"/>
    <s v="SV-20365"/>
    <s v="Seth Vernon"/>
    <x v="0"/>
    <x v="0"/>
    <x v="20"/>
    <x v="15"/>
    <n v="10035"/>
    <x v="3"/>
    <s v="TEC-PH-10000215"/>
    <x v="2"/>
    <x v="7"/>
    <s v="Plantronics Cordless Phone Headset with In-line Volume - M214C"/>
    <x v="1245"/>
    <n v="3"/>
    <n v="0"/>
    <n v="28.309500000000007"/>
    <x v="3"/>
    <x v="1"/>
  </r>
  <r>
    <n v="6104"/>
    <s v="CA-2019-100111"/>
    <x v="1088"/>
    <d v="2019-09-26T00:00:00"/>
    <s v="Standard Class"/>
    <s v="SV-20365"/>
    <s v="Seth Vernon"/>
    <x v="0"/>
    <x v="0"/>
    <x v="20"/>
    <x v="15"/>
    <n v="10035"/>
    <x v="3"/>
    <s v="TEC-AC-10001998"/>
    <x v="2"/>
    <x v="11"/>
    <s v="Logitech LS21 Speaker System - PC Multimedia - 2.1-CH - Wired"/>
    <x v="1543"/>
    <n v="3"/>
    <n v="0"/>
    <n v="20.389799999999994"/>
    <x v="3"/>
    <x v="1"/>
  </r>
  <r>
    <n v="6105"/>
    <s v="US-2019-132381"/>
    <x v="1029"/>
    <d v="2019-08-24T00:00:00"/>
    <s v="First Class"/>
    <s v="Dp-13240"/>
    <s v="Dean percer"/>
    <x v="2"/>
    <x v="0"/>
    <x v="10"/>
    <x v="9"/>
    <n v="19143"/>
    <x v="3"/>
    <s v="FUR-TA-10002356"/>
    <x v="0"/>
    <x v="3"/>
    <s v="Bevis Boat-Shaped Conference Table"/>
    <x v="4289"/>
    <n v="2"/>
    <n v="0.4"/>
    <n v="-83.875200000000035"/>
    <x v="3"/>
    <x v="0"/>
  </r>
  <r>
    <n v="6106"/>
    <s v="CA-2017-147011"/>
    <x v="652"/>
    <d v="2017-06-22T00:00:00"/>
    <s v="Standard Class"/>
    <s v="HR-14830"/>
    <s v="Harold Ryan"/>
    <x v="1"/>
    <x v="0"/>
    <x v="100"/>
    <x v="2"/>
    <n v="33178"/>
    <x v="0"/>
    <s v="OFF-AR-10002399"/>
    <x v="1"/>
    <x v="6"/>
    <s v="Dixon Prang Watercolor Pencils, 10-Color Set with Brush"/>
    <x v="4290"/>
    <n v="4"/>
    <n v="0.2"/>
    <n v="3.5783999999999998"/>
    <x v="0"/>
    <x v="0"/>
  </r>
  <r>
    <n v="6107"/>
    <s v="CA-2016-120852"/>
    <x v="414"/>
    <d v="2016-12-25T00:00:00"/>
    <s v="Standard Class"/>
    <s v="WB-21850"/>
    <s v="William Brown"/>
    <x v="0"/>
    <x v="0"/>
    <x v="55"/>
    <x v="5"/>
    <n v="75051"/>
    <x v="2"/>
    <s v="OFF-AP-10001563"/>
    <x v="1"/>
    <x v="9"/>
    <s v="Belkin Premiere Surge Master II 8-outlet surge protector"/>
    <x v="4291"/>
    <n v="2"/>
    <n v="0.8"/>
    <n v="-49.551600000000022"/>
    <x v="2"/>
    <x v="0"/>
  </r>
  <r>
    <n v="6108"/>
    <s v="CA-2016-120852"/>
    <x v="414"/>
    <d v="2016-12-25T00:00:00"/>
    <s v="Standard Class"/>
    <s v="WB-21850"/>
    <s v="William Brown"/>
    <x v="0"/>
    <x v="0"/>
    <x v="55"/>
    <x v="5"/>
    <n v="75051"/>
    <x v="2"/>
    <s v="TEC-AC-10004510"/>
    <x v="2"/>
    <x v="11"/>
    <s v="Logitech Desktop MK120 Mouse and keyboard Combo"/>
    <x v="4292"/>
    <n v="5"/>
    <n v="0.2"/>
    <n v="-8.1800000000000033"/>
    <x v="2"/>
    <x v="0"/>
  </r>
  <r>
    <n v="6109"/>
    <s v="CA-2018-150007"/>
    <x v="108"/>
    <d v="2018-09-16T00:00:00"/>
    <s v="Standard Class"/>
    <s v="AS-10090"/>
    <s v="Adam Shillingsburg"/>
    <x v="0"/>
    <x v="0"/>
    <x v="22"/>
    <x v="10"/>
    <n v="60653"/>
    <x v="2"/>
    <s v="OFF-LA-10001982"/>
    <x v="1"/>
    <x v="2"/>
    <s v="Smead Alpha-Z Color-Coded Name Labels First Letter Starter Set"/>
    <x v="1628"/>
    <n v="2"/>
    <n v="0.2"/>
    <n v="2.0999999999999996"/>
    <x v="2"/>
    <x v="0"/>
  </r>
  <r>
    <n v="6110"/>
    <s v="CA-2018-150007"/>
    <x v="108"/>
    <d v="2018-09-16T00:00:00"/>
    <s v="Standard Class"/>
    <s v="AS-10090"/>
    <s v="Adam Shillingsburg"/>
    <x v="0"/>
    <x v="0"/>
    <x v="22"/>
    <x v="10"/>
    <n v="60653"/>
    <x v="2"/>
    <s v="OFF-BI-10004141"/>
    <x v="1"/>
    <x v="8"/>
    <s v="Insertable Tab Indexes For Data Binders"/>
    <x v="4293"/>
    <n v="3"/>
    <n v="0.8"/>
    <n v="-3.2436000000000016"/>
    <x v="2"/>
    <x v="0"/>
  </r>
  <r>
    <n v="6111"/>
    <s v="CA-2018-124590"/>
    <x v="396"/>
    <d v="2018-11-16T00:00:00"/>
    <s v="Standard Class"/>
    <s v="SP-20920"/>
    <s v="Susan Pistek"/>
    <x v="0"/>
    <x v="0"/>
    <x v="215"/>
    <x v="24"/>
    <n v="44134"/>
    <x v="3"/>
    <s v="FUR-CH-10004495"/>
    <x v="0"/>
    <x v="1"/>
    <s v="Global Leather and Oak Executive Chair, Black"/>
    <x v="4294"/>
    <n v="7"/>
    <n v="0.3"/>
    <n v="-21.068600000000174"/>
    <x v="3"/>
    <x v="0"/>
  </r>
  <r>
    <n v="6112"/>
    <s v="CA-2018-124590"/>
    <x v="396"/>
    <d v="2018-11-16T00:00:00"/>
    <s v="Standard Class"/>
    <s v="SP-20920"/>
    <s v="Susan Pistek"/>
    <x v="0"/>
    <x v="0"/>
    <x v="215"/>
    <x v="24"/>
    <n v="44134"/>
    <x v="3"/>
    <s v="OFF-AP-10002311"/>
    <x v="1"/>
    <x v="9"/>
    <s v="Holmes Replacement Filter for HEPA Air Cleaner, Very Large Room, HEPA Filter"/>
    <x v="4295"/>
    <n v="2"/>
    <n v="0.2"/>
    <n v="33.028800000000004"/>
    <x v="3"/>
    <x v="0"/>
  </r>
  <r>
    <n v="6113"/>
    <s v="CA-2018-124590"/>
    <x v="396"/>
    <d v="2018-11-16T00:00:00"/>
    <s v="Standard Class"/>
    <s v="SP-20920"/>
    <s v="Susan Pistek"/>
    <x v="0"/>
    <x v="0"/>
    <x v="215"/>
    <x v="24"/>
    <n v="44134"/>
    <x v="3"/>
    <s v="OFF-FA-10000585"/>
    <x v="1"/>
    <x v="13"/>
    <s v="OIC Bulk Pack Metal Binder Clips"/>
    <x v="4296"/>
    <n v="6"/>
    <n v="0.2"/>
    <n v="5.4443999999999999"/>
    <x v="3"/>
    <x v="0"/>
  </r>
  <r>
    <n v="6114"/>
    <s v="CA-2018-124590"/>
    <x v="396"/>
    <d v="2018-11-16T00:00:00"/>
    <s v="Standard Class"/>
    <s v="SP-20920"/>
    <s v="Susan Pistek"/>
    <x v="0"/>
    <x v="0"/>
    <x v="215"/>
    <x v="24"/>
    <n v="44134"/>
    <x v="3"/>
    <s v="FUR-CH-10000454"/>
    <x v="0"/>
    <x v="1"/>
    <s v="Hon Deluxe Fabric Upholstered Stacking Chairs, Rounded Back"/>
    <x v="4297"/>
    <n v="9"/>
    <n v="0.3"/>
    <n v="0"/>
    <x v="3"/>
    <x v="0"/>
  </r>
  <r>
    <n v="6115"/>
    <s v="CA-2018-124590"/>
    <x v="396"/>
    <d v="2018-11-16T00:00:00"/>
    <s v="Standard Class"/>
    <s v="SP-20920"/>
    <s v="Susan Pistek"/>
    <x v="0"/>
    <x v="0"/>
    <x v="215"/>
    <x v="24"/>
    <n v="44134"/>
    <x v="3"/>
    <s v="FUR-CH-10003746"/>
    <x v="0"/>
    <x v="1"/>
    <s v="Hon 4070 Series Pagoda Round Back Stacking Chairs"/>
    <x v="4298"/>
    <n v="2"/>
    <n v="0.3"/>
    <n v="-12.839199999999977"/>
    <x v="3"/>
    <x v="0"/>
  </r>
  <r>
    <n v="6116"/>
    <s v="CA-2018-133802"/>
    <x v="560"/>
    <d v="2018-03-20T00:00:00"/>
    <s v="Standard Class"/>
    <s v="SP-20650"/>
    <s v="Stephanie Phelps"/>
    <x v="1"/>
    <x v="0"/>
    <x v="464"/>
    <x v="1"/>
    <n v="94061"/>
    <x v="1"/>
    <s v="OFF-BI-10003291"/>
    <x v="1"/>
    <x v="8"/>
    <s v="Wilson Jones Leather-Like Binders with DublLock Round Rings"/>
    <x v="4299"/>
    <n v="6"/>
    <n v="0.2"/>
    <n v="14.142599999999996"/>
    <x v="1"/>
    <x v="1"/>
  </r>
  <r>
    <n v="6117"/>
    <s v="US-2018-113677"/>
    <x v="373"/>
    <d v="2018-11-19T00:00:00"/>
    <s v="Standard Class"/>
    <s v="CM-12655"/>
    <s v="Corinna Mitchell"/>
    <x v="2"/>
    <x v="0"/>
    <x v="20"/>
    <x v="15"/>
    <n v="10011"/>
    <x v="3"/>
    <s v="TEC-PH-10002114"/>
    <x v="2"/>
    <x v="7"/>
    <s v="Xiaomi Mi3"/>
    <x v="4300"/>
    <n v="4"/>
    <n v="0"/>
    <n v="592.78960000000006"/>
    <x v="3"/>
    <x v="0"/>
  </r>
  <r>
    <n v="6118"/>
    <s v="US-2018-113677"/>
    <x v="373"/>
    <d v="2018-11-19T00:00:00"/>
    <s v="Standard Class"/>
    <s v="CM-12655"/>
    <s v="Corinna Mitchell"/>
    <x v="2"/>
    <x v="0"/>
    <x v="20"/>
    <x v="15"/>
    <n v="10011"/>
    <x v="3"/>
    <s v="OFF-LA-10001569"/>
    <x v="1"/>
    <x v="2"/>
    <s v="Avery 499"/>
    <x v="1830"/>
    <n v="3"/>
    <n v="0"/>
    <n v="6.8723999999999998"/>
    <x v="3"/>
    <x v="0"/>
  </r>
  <r>
    <n v="6119"/>
    <s v="CA-2019-143378"/>
    <x v="20"/>
    <d v="2019-09-25T00:00:00"/>
    <s v="Standard Class"/>
    <s v="JR-16210"/>
    <s v="Justin Ritter"/>
    <x v="1"/>
    <x v="0"/>
    <x v="24"/>
    <x v="21"/>
    <n v="97477"/>
    <x v="1"/>
    <s v="TEC-PH-10001425"/>
    <x v="2"/>
    <x v="7"/>
    <s v="Mophie Juice Pack Helium for iPhone"/>
    <x v="1837"/>
    <n v="3"/>
    <n v="0.2"/>
    <n v="19.197599999999994"/>
    <x v="1"/>
    <x v="0"/>
  </r>
  <r>
    <n v="6120"/>
    <s v="CA-2019-143378"/>
    <x v="20"/>
    <d v="2019-09-25T00:00:00"/>
    <s v="Standard Class"/>
    <s v="JR-16210"/>
    <s v="Justin Ritter"/>
    <x v="1"/>
    <x v="0"/>
    <x v="24"/>
    <x v="21"/>
    <n v="97477"/>
    <x v="1"/>
    <s v="OFF-AR-10001915"/>
    <x v="1"/>
    <x v="6"/>
    <s v="Peel-Off China Markers"/>
    <x v="361"/>
    <n v="3"/>
    <n v="0.2"/>
    <n v="6.5538000000000007"/>
    <x v="1"/>
    <x v="0"/>
  </r>
  <r>
    <n v="6121"/>
    <s v="CA-2019-143378"/>
    <x v="20"/>
    <d v="2019-09-25T00:00:00"/>
    <s v="Standard Class"/>
    <s v="JR-16210"/>
    <s v="Justin Ritter"/>
    <x v="1"/>
    <x v="0"/>
    <x v="24"/>
    <x v="21"/>
    <n v="97477"/>
    <x v="1"/>
    <s v="FUR-FU-10004864"/>
    <x v="0"/>
    <x v="5"/>
    <s v="Howard Miller 14-1/2&quot; Diameter Chrome Round Wall Clock"/>
    <x v="4301"/>
    <n v="8"/>
    <n v="0.2"/>
    <n v="61.38239999999999"/>
    <x v="1"/>
    <x v="0"/>
  </r>
  <r>
    <n v="6122"/>
    <s v="CA-2019-143378"/>
    <x v="20"/>
    <d v="2019-09-25T00:00:00"/>
    <s v="Standard Class"/>
    <s v="JR-16210"/>
    <s v="Justin Ritter"/>
    <x v="1"/>
    <x v="0"/>
    <x v="24"/>
    <x v="21"/>
    <n v="97477"/>
    <x v="1"/>
    <s v="FUR-BO-10001972"/>
    <x v="0"/>
    <x v="0"/>
    <s v="O'Sullivan 4-Shelf Bookcase in Odessa Pine"/>
    <x v="1270"/>
    <n v="2"/>
    <n v="0.7"/>
    <n v="-128.2388"/>
    <x v="1"/>
    <x v="0"/>
  </r>
  <r>
    <n v="6123"/>
    <s v="CA-2019-152660"/>
    <x v="769"/>
    <d v="2019-12-09T00:00:00"/>
    <s v="Standard Class"/>
    <s v="CB-12415"/>
    <s v="Christy Brittain"/>
    <x v="0"/>
    <x v="0"/>
    <x v="22"/>
    <x v="10"/>
    <n v="60610"/>
    <x v="2"/>
    <s v="OFF-ST-10000532"/>
    <x v="1"/>
    <x v="4"/>
    <s v="Advantus Rolling Drawer Organizers"/>
    <x v="3629"/>
    <n v="2"/>
    <n v="0.2"/>
    <n v="4.6175999999999995"/>
    <x v="2"/>
    <x v="1"/>
  </r>
  <r>
    <n v="6124"/>
    <s v="CA-2017-142139"/>
    <x v="284"/>
    <d v="2017-09-05T00:00:00"/>
    <s v="Standard Class"/>
    <s v="SD-20485"/>
    <s v="Shirley Daniels"/>
    <x v="2"/>
    <x v="0"/>
    <x v="385"/>
    <x v="5"/>
    <n v="76021"/>
    <x v="2"/>
    <s v="OFF-PA-10003883"/>
    <x v="1"/>
    <x v="10"/>
    <s v="Message Book, Phone, Wirebound Standard Line Memo, 2 3/4&quot; X 5&quot;"/>
    <x v="3300"/>
    <n v="4"/>
    <n v="0.2"/>
    <n v="6.8119999999999994"/>
    <x v="2"/>
    <x v="0"/>
  </r>
  <r>
    <n v="6125"/>
    <s v="CA-2019-145772"/>
    <x v="95"/>
    <d v="2019-06-07T00:00:00"/>
    <s v="Standard Class"/>
    <s v="SS-20140"/>
    <s v="Saphhira Shifley"/>
    <x v="1"/>
    <x v="0"/>
    <x v="1"/>
    <x v="1"/>
    <n v="90036"/>
    <x v="1"/>
    <s v="TEC-AC-10003038"/>
    <x v="2"/>
    <x v="11"/>
    <s v="Kingston Digital DataTraveler 16GB USB 2.0"/>
    <x v="915"/>
    <n v="5"/>
    <n v="0"/>
    <n v="8.5024999999999942"/>
    <x v="1"/>
    <x v="1"/>
  </r>
  <r>
    <n v="6126"/>
    <s v="CA-2019-145772"/>
    <x v="95"/>
    <d v="2019-06-07T00:00:00"/>
    <s v="Standard Class"/>
    <s v="SS-20140"/>
    <s v="Saphhira Shifley"/>
    <x v="1"/>
    <x v="0"/>
    <x v="1"/>
    <x v="1"/>
    <n v="90036"/>
    <x v="1"/>
    <s v="OFF-PA-10001593"/>
    <x v="1"/>
    <x v="10"/>
    <s v="Xerox 1947"/>
    <x v="493"/>
    <n v="2"/>
    <n v="0"/>
    <n v="5.3819999999999997"/>
    <x v="1"/>
    <x v="1"/>
  </r>
  <r>
    <n v="6127"/>
    <s v="CA-2019-145772"/>
    <x v="95"/>
    <d v="2019-06-07T00:00:00"/>
    <s v="Standard Class"/>
    <s v="SS-20140"/>
    <s v="Saphhira Shifley"/>
    <x v="1"/>
    <x v="0"/>
    <x v="1"/>
    <x v="1"/>
    <n v="90036"/>
    <x v="1"/>
    <s v="OFF-BI-10002049"/>
    <x v="1"/>
    <x v="8"/>
    <s v="UniKeep View Case Binders"/>
    <x v="2970"/>
    <n v="1"/>
    <n v="0.2"/>
    <n v="1.2713999999999996"/>
    <x v="1"/>
    <x v="1"/>
  </r>
  <r>
    <n v="6128"/>
    <s v="CA-2018-124100"/>
    <x v="1044"/>
    <d v="2018-04-06T00:00:00"/>
    <s v="Standard Class"/>
    <s v="EH-13990"/>
    <s v="Erica Hackney"/>
    <x v="0"/>
    <x v="0"/>
    <x v="20"/>
    <x v="15"/>
    <n v="10009"/>
    <x v="3"/>
    <s v="FUR-CH-10003817"/>
    <x v="0"/>
    <x v="1"/>
    <s v="Global Value Steno Chair, Gray"/>
    <x v="4302"/>
    <n v="6"/>
    <n v="0.1"/>
    <n v="54.666000000000011"/>
    <x v="3"/>
    <x v="0"/>
  </r>
  <r>
    <n v="6129"/>
    <s v="US-2016-158400"/>
    <x v="1089"/>
    <d v="2016-10-28T00:00:00"/>
    <s v="First Class"/>
    <s v="AH-10030"/>
    <s v="Aaron Hawkins"/>
    <x v="1"/>
    <x v="0"/>
    <x v="8"/>
    <x v="1"/>
    <n v="94109"/>
    <x v="1"/>
    <s v="OFF-BI-10002353"/>
    <x v="1"/>
    <x v="8"/>
    <s v="GBC VeloBind Cover Sets"/>
    <x v="4303"/>
    <n v="4"/>
    <n v="0.2"/>
    <n v="18.527999999999999"/>
    <x v="1"/>
    <x v="0"/>
  </r>
  <r>
    <n v="6130"/>
    <s v="CA-2019-162033"/>
    <x v="606"/>
    <d v="2019-04-02T00:00:00"/>
    <s v="Standard Class"/>
    <s v="EM-14200"/>
    <s v="Evan Minnotte"/>
    <x v="2"/>
    <x v="0"/>
    <x v="173"/>
    <x v="17"/>
    <n v="23464"/>
    <x v="0"/>
    <s v="TEC-AC-10003116"/>
    <x v="2"/>
    <x v="11"/>
    <s v="Memorex Froggy Flash Drive 8 GB"/>
    <x v="3545"/>
    <n v="3"/>
    <n v="0"/>
    <n v="20.767499999999998"/>
    <x v="0"/>
    <x v="0"/>
  </r>
  <r>
    <n v="6131"/>
    <s v="CA-2019-162033"/>
    <x v="606"/>
    <d v="2019-04-02T00:00:00"/>
    <s v="Standard Class"/>
    <s v="EM-14200"/>
    <s v="Evan Minnotte"/>
    <x v="2"/>
    <x v="0"/>
    <x v="173"/>
    <x v="17"/>
    <n v="23464"/>
    <x v="0"/>
    <s v="OFF-FA-10003021"/>
    <x v="1"/>
    <x v="13"/>
    <s v="Staples"/>
    <x v="1061"/>
    <n v="2"/>
    <n v="0"/>
    <n v="1.3159999999999998"/>
    <x v="0"/>
    <x v="0"/>
  </r>
  <r>
    <n v="6132"/>
    <s v="CA-2016-163447"/>
    <x v="422"/>
    <d v="2016-12-31T00:00:00"/>
    <s v="Standard Class"/>
    <s v="TB-21190"/>
    <s v="Thomas Brumley"/>
    <x v="2"/>
    <x v="0"/>
    <x v="20"/>
    <x v="15"/>
    <n v="10011"/>
    <x v="3"/>
    <s v="FUR-CH-10004477"/>
    <x v="0"/>
    <x v="1"/>
    <s v="Global Push Button Manager's Chair, Indigo"/>
    <x v="4304"/>
    <n v="14"/>
    <n v="0.1"/>
    <n v="161.96739999999997"/>
    <x v="3"/>
    <x v="0"/>
  </r>
  <r>
    <n v="6133"/>
    <s v="CA-2019-145737"/>
    <x v="175"/>
    <d v="2019-09-20T00:00:00"/>
    <s v="Standard Class"/>
    <s v="AB-10165"/>
    <s v="Alan Barnes"/>
    <x v="0"/>
    <x v="0"/>
    <x v="465"/>
    <x v="18"/>
    <n v="37087"/>
    <x v="0"/>
    <s v="OFF-PA-10001033"/>
    <x v="1"/>
    <x v="10"/>
    <s v="Xerox 1893"/>
    <x v="2919"/>
    <n v="5"/>
    <n v="0.2"/>
    <n v="59.435499999999998"/>
    <x v="0"/>
    <x v="0"/>
  </r>
  <r>
    <n v="6134"/>
    <s v="CA-2018-148096"/>
    <x v="765"/>
    <d v="2018-08-19T00:00:00"/>
    <s v="First Class"/>
    <s v="AO-10810"/>
    <s v="Anthony O'Donnell"/>
    <x v="1"/>
    <x v="0"/>
    <x v="1"/>
    <x v="1"/>
    <n v="90045"/>
    <x v="1"/>
    <s v="FUR-TA-10004152"/>
    <x v="0"/>
    <x v="3"/>
    <s v="Barricks 18&quot; x 48&quot; Non-Folding Utility Table with Bottom Storage Shelf"/>
    <x v="4305"/>
    <n v="2"/>
    <n v="0.2"/>
    <n v="12.095999999999997"/>
    <x v="1"/>
    <x v="0"/>
  </r>
  <r>
    <n v="6135"/>
    <s v="CA-2018-146766"/>
    <x v="254"/>
    <d v="2018-11-04T00:00:00"/>
    <s v="Same Day"/>
    <s v="TT-21220"/>
    <s v="Thomas Thornton"/>
    <x v="0"/>
    <x v="0"/>
    <x v="374"/>
    <x v="1"/>
    <n v="91911"/>
    <x v="1"/>
    <s v="OFF-AR-10002135"/>
    <x v="1"/>
    <x v="6"/>
    <s v="Boston Heavy-Duty Trimline Electric Pencil Sharpeners"/>
    <x v="4306"/>
    <n v="4"/>
    <n v="0"/>
    <n v="55.911999999999978"/>
    <x v="1"/>
    <x v="0"/>
  </r>
  <r>
    <n v="6136"/>
    <s v="CA-2017-105613"/>
    <x v="1090"/>
    <d v="2017-10-22T00:00:00"/>
    <s v="Standard Class"/>
    <s v="KN-16705"/>
    <s v="Kristina Nunn"/>
    <x v="2"/>
    <x v="0"/>
    <x v="392"/>
    <x v="5"/>
    <n v="78501"/>
    <x v="2"/>
    <s v="TEC-AC-10000521"/>
    <x v="2"/>
    <x v="11"/>
    <s v="Verbatim Slim CD and DVD Storage Cases, 50/Pack"/>
    <x v="3578"/>
    <n v="3"/>
    <n v="0.2"/>
    <n v="3.4619999999999997"/>
    <x v="2"/>
    <x v="0"/>
  </r>
  <r>
    <n v="6137"/>
    <s v="CA-2017-105613"/>
    <x v="1090"/>
    <d v="2017-10-22T00:00:00"/>
    <s v="Standard Class"/>
    <s v="KN-16705"/>
    <s v="Kristina Nunn"/>
    <x v="2"/>
    <x v="0"/>
    <x v="392"/>
    <x v="5"/>
    <n v="78501"/>
    <x v="2"/>
    <s v="OFF-AP-10000026"/>
    <x v="1"/>
    <x v="9"/>
    <s v="Tripp Lite Isotel 6 Outlet Surge Protector with Fax/Modem Protection"/>
    <x v="4307"/>
    <n v="6"/>
    <n v="0.8"/>
    <n v="-186.56820000000005"/>
    <x v="2"/>
    <x v="0"/>
  </r>
  <r>
    <n v="6138"/>
    <s v="US-2018-142251"/>
    <x v="731"/>
    <d v="2018-11-04T00:00:00"/>
    <s v="Second Class"/>
    <s v="FO-14305"/>
    <s v="Frank Olsen"/>
    <x v="0"/>
    <x v="0"/>
    <x v="389"/>
    <x v="2"/>
    <n v="33021"/>
    <x v="0"/>
    <s v="OFF-PA-10002986"/>
    <x v="1"/>
    <x v="10"/>
    <s v="Xerox 1898"/>
    <x v="164"/>
    <n v="6"/>
    <n v="0.2"/>
    <n v="11.222399999999999"/>
    <x v="0"/>
    <x v="0"/>
  </r>
  <r>
    <n v="6139"/>
    <s v="CA-2016-131247"/>
    <x v="809"/>
    <d v="2016-04-04T00:00:00"/>
    <s v="Standard Class"/>
    <s v="GA-14725"/>
    <s v="Guy Armstrong"/>
    <x v="0"/>
    <x v="0"/>
    <x v="8"/>
    <x v="1"/>
    <n v="94110"/>
    <x v="1"/>
    <s v="FUR-BO-10001337"/>
    <x v="0"/>
    <x v="0"/>
    <s v="O'Sullivan Living Dimensions 2-Shelf Bookcases"/>
    <x v="4308"/>
    <n v="2"/>
    <n v="0.15"/>
    <n v="-12.097999999999999"/>
    <x v="1"/>
    <x v="0"/>
  </r>
  <r>
    <n v="6140"/>
    <s v="US-2017-113593"/>
    <x v="24"/>
    <d v="2017-04-20T00:00:00"/>
    <s v="First Class"/>
    <s v="NC-18415"/>
    <s v="Nathan Cano"/>
    <x v="0"/>
    <x v="0"/>
    <x v="466"/>
    <x v="1"/>
    <n v="93454"/>
    <x v="1"/>
    <s v="OFF-ST-10000532"/>
    <x v="1"/>
    <x v="4"/>
    <s v="Advantus Rolling Drawer Organizers"/>
    <x v="4309"/>
    <n v="3"/>
    <n v="0"/>
    <n v="30.014399999999998"/>
    <x v="1"/>
    <x v="0"/>
  </r>
  <r>
    <n v="6141"/>
    <s v="CA-2019-121083"/>
    <x v="362"/>
    <d v="2019-07-15T00:00:00"/>
    <s v="Standard Class"/>
    <s v="JF-15190"/>
    <s v="Jamie Frazer"/>
    <x v="0"/>
    <x v="0"/>
    <x v="91"/>
    <x v="29"/>
    <n v="6040"/>
    <x v="3"/>
    <s v="OFF-PA-10001497"/>
    <x v="1"/>
    <x v="10"/>
    <s v="Xerox 1914"/>
    <x v="4310"/>
    <n v="5"/>
    <n v="0"/>
    <n v="134.65199999999999"/>
    <x v="3"/>
    <x v="0"/>
  </r>
  <r>
    <n v="6142"/>
    <s v="CA-2019-121083"/>
    <x v="362"/>
    <d v="2019-07-15T00:00:00"/>
    <s v="Standard Class"/>
    <s v="JF-15190"/>
    <s v="Jamie Frazer"/>
    <x v="0"/>
    <x v="0"/>
    <x v="91"/>
    <x v="29"/>
    <n v="6040"/>
    <x v="3"/>
    <s v="OFF-ST-10002554"/>
    <x v="1"/>
    <x v="4"/>
    <s v="Tennsco Industrial Shelving"/>
    <x v="3589"/>
    <n v="4"/>
    <n v="0"/>
    <n v="3.9128000000000043"/>
    <x v="3"/>
    <x v="0"/>
  </r>
  <r>
    <n v="6143"/>
    <s v="CA-2019-121083"/>
    <x v="362"/>
    <d v="2019-07-15T00:00:00"/>
    <s v="Standard Class"/>
    <s v="JF-15190"/>
    <s v="Jamie Frazer"/>
    <x v="0"/>
    <x v="0"/>
    <x v="91"/>
    <x v="29"/>
    <n v="6040"/>
    <x v="3"/>
    <s v="TEC-PH-10001336"/>
    <x v="2"/>
    <x v="7"/>
    <s v="Digium D40 VoIP phone"/>
    <x v="2052"/>
    <n v="2"/>
    <n v="0"/>
    <n v="74.8142"/>
    <x v="3"/>
    <x v="0"/>
  </r>
  <r>
    <n v="6144"/>
    <s v="CA-2019-121083"/>
    <x v="362"/>
    <d v="2019-07-15T00:00:00"/>
    <s v="Standard Class"/>
    <s v="JF-15190"/>
    <s v="Jamie Frazer"/>
    <x v="0"/>
    <x v="0"/>
    <x v="91"/>
    <x v="29"/>
    <n v="6040"/>
    <x v="3"/>
    <s v="OFF-AR-10002987"/>
    <x v="1"/>
    <x v="6"/>
    <s v="Prismacolor Color Pencil Set"/>
    <x v="4311"/>
    <n v="6"/>
    <n v="0"/>
    <n v="48.806400000000011"/>
    <x v="3"/>
    <x v="0"/>
  </r>
  <r>
    <n v="6145"/>
    <s v="CA-2019-151190"/>
    <x v="818"/>
    <d v="2019-07-01T00:00:00"/>
    <s v="Standard Class"/>
    <s v="GT-14710"/>
    <s v="Greg Tran"/>
    <x v="0"/>
    <x v="0"/>
    <x v="155"/>
    <x v="8"/>
    <n v="68104"/>
    <x v="2"/>
    <s v="OFF-PA-10000575"/>
    <x v="1"/>
    <x v="10"/>
    <s v="Wirebound Message Books, Four 2 3/4 x 5 White Forms per Page"/>
    <x v="4312"/>
    <n v="3"/>
    <n v="0"/>
    <n v="9.2321999999999989"/>
    <x v="2"/>
    <x v="0"/>
  </r>
  <r>
    <n v="6146"/>
    <s v="CA-2016-133543"/>
    <x v="1091"/>
    <d v="2016-12-26T00:00:00"/>
    <s v="Standard Class"/>
    <s v="KM-16660"/>
    <s v="Khloe Miller"/>
    <x v="0"/>
    <x v="0"/>
    <x v="49"/>
    <x v="1"/>
    <n v="95123"/>
    <x v="1"/>
    <s v="OFF-AR-10003394"/>
    <x v="1"/>
    <x v="6"/>
    <s v="Newell 332"/>
    <x v="2722"/>
    <n v="4"/>
    <n v="0"/>
    <n v="3.1752000000000002"/>
    <x v="1"/>
    <x v="0"/>
  </r>
  <r>
    <n v="6147"/>
    <s v="CA-2019-105130"/>
    <x v="610"/>
    <d v="2019-11-25T00:00:00"/>
    <s v="Standard Class"/>
    <s v="PJ-18835"/>
    <s v="Patrick Jones"/>
    <x v="1"/>
    <x v="0"/>
    <x v="8"/>
    <x v="1"/>
    <n v="94122"/>
    <x v="1"/>
    <s v="OFF-AR-10003394"/>
    <x v="1"/>
    <x v="6"/>
    <s v="Newell 332"/>
    <x v="2722"/>
    <n v="4"/>
    <n v="0"/>
    <n v="3.1752000000000002"/>
    <x v="1"/>
    <x v="0"/>
  </r>
  <r>
    <n v="6148"/>
    <s v="CA-2019-105130"/>
    <x v="610"/>
    <d v="2019-11-25T00:00:00"/>
    <s v="Standard Class"/>
    <s v="PJ-18835"/>
    <s v="Patrick Jones"/>
    <x v="1"/>
    <x v="0"/>
    <x v="8"/>
    <x v="1"/>
    <n v="94122"/>
    <x v="1"/>
    <s v="OFF-BI-10001191"/>
    <x v="1"/>
    <x v="8"/>
    <s v="Canvas Sectional Post Binders"/>
    <x v="4313"/>
    <n v="2"/>
    <n v="0.2"/>
    <n v="14.7668"/>
    <x v="1"/>
    <x v="0"/>
  </r>
  <r>
    <n v="6149"/>
    <s v="CA-2018-161928"/>
    <x v="812"/>
    <d v="2018-06-29T00:00:00"/>
    <s v="Second Class"/>
    <s v="AC-10660"/>
    <s v="Anna Chung"/>
    <x v="0"/>
    <x v="0"/>
    <x v="8"/>
    <x v="1"/>
    <n v="94109"/>
    <x v="1"/>
    <s v="TEC-PH-10003484"/>
    <x v="2"/>
    <x v="7"/>
    <s v="Ooma Telo VoIP Home Phone System"/>
    <x v="1227"/>
    <n v="2"/>
    <n v="0.2"/>
    <n v="12.599000000000004"/>
    <x v="1"/>
    <x v="0"/>
  </r>
  <r>
    <n v="6150"/>
    <s v="CA-2019-101322"/>
    <x v="116"/>
    <d v="2019-12-31T00:00:00"/>
    <s v="First Class"/>
    <s v="JG-15310"/>
    <s v="Jason Gross"/>
    <x v="1"/>
    <x v="0"/>
    <x v="85"/>
    <x v="1"/>
    <n v="90805"/>
    <x v="1"/>
    <s v="FUR-CH-10003968"/>
    <x v="0"/>
    <x v="1"/>
    <s v="Novimex Turbo Task Chair"/>
    <x v="4314"/>
    <n v="6"/>
    <n v="0.2"/>
    <n v="-34.070400000000006"/>
    <x v="1"/>
    <x v="0"/>
  </r>
  <r>
    <n v="6151"/>
    <s v="US-2018-106600"/>
    <x v="143"/>
    <d v="2018-04-11T00:00:00"/>
    <s v="First Class"/>
    <s v="RM-19375"/>
    <s v="Raymond Messe"/>
    <x v="0"/>
    <x v="0"/>
    <x v="38"/>
    <x v="32"/>
    <n v="31907"/>
    <x v="0"/>
    <s v="FUR-BO-10001608"/>
    <x v="0"/>
    <x v="0"/>
    <s v="Hon Metal Bookcases, Black"/>
    <x v="1383"/>
    <n v="5"/>
    <n v="0"/>
    <n v="88.725000000000023"/>
    <x v="0"/>
    <x v="0"/>
  </r>
  <r>
    <n v="6152"/>
    <s v="CA-2016-111871"/>
    <x v="772"/>
    <d v="2016-03-21T00:00:00"/>
    <s v="Second Class"/>
    <s v="EK-13795"/>
    <s v="Eileen Kiefer"/>
    <x v="2"/>
    <x v="0"/>
    <x v="8"/>
    <x v="1"/>
    <n v="94110"/>
    <x v="1"/>
    <s v="FUR-BO-10004218"/>
    <x v="0"/>
    <x v="0"/>
    <s v="Bush Heritage Pine Collection 5-Shelf Bookcase, Albany Pine Finish, *Special Order"/>
    <x v="4315"/>
    <n v="10"/>
    <n v="0.15"/>
    <n v="70.490000000000009"/>
    <x v="1"/>
    <x v="1"/>
  </r>
  <r>
    <n v="6153"/>
    <s v="CA-2019-139437"/>
    <x v="445"/>
    <d v="2019-07-08T00:00:00"/>
    <s v="Standard Class"/>
    <s v="RD-19585"/>
    <s v="Rob Dowd"/>
    <x v="0"/>
    <x v="0"/>
    <x v="1"/>
    <x v="1"/>
    <n v="90004"/>
    <x v="1"/>
    <s v="OFF-ST-10002485"/>
    <x v="1"/>
    <x v="4"/>
    <s v="Rogers Deluxe File Chest"/>
    <x v="1190"/>
    <n v="4"/>
    <n v="0"/>
    <n v="0.87919999999999732"/>
    <x v="1"/>
    <x v="0"/>
  </r>
  <r>
    <n v="6154"/>
    <s v="CA-2019-151484"/>
    <x v="693"/>
    <d v="2019-04-23T00:00:00"/>
    <s v="First Class"/>
    <s v="CV-12805"/>
    <s v="Cynthia Voltz"/>
    <x v="1"/>
    <x v="0"/>
    <x v="10"/>
    <x v="9"/>
    <n v="19120"/>
    <x v="3"/>
    <s v="FUR-FU-10001876"/>
    <x v="0"/>
    <x v="5"/>
    <s v="Computer Room Manger, 14&quot;"/>
    <x v="3518"/>
    <n v="2"/>
    <n v="0.2"/>
    <n v="10.393599999999998"/>
    <x v="3"/>
    <x v="0"/>
  </r>
  <r>
    <n v="6155"/>
    <s v="CA-2019-151484"/>
    <x v="693"/>
    <d v="2019-04-23T00:00:00"/>
    <s v="First Class"/>
    <s v="CV-12805"/>
    <s v="Cynthia Voltz"/>
    <x v="1"/>
    <x v="0"/>
    <x v="10"/>
    <x v="9"/>
    <n v="19120"/>
    <x v="3"/>
    <s v="OFF-ST-10002370"/>
    <x v="1"/>
    <x v="4"/>
    <s v="Sortfiler Multipurpose Personal File Organizer, Black"/>
    <x v="4316"/>
    <n v="3"/>
    <n v="0.2"/>
    <n v="5.7752999999999961"/>
    <x v="3"/>
    <x v="0"/>
  </r>
  <r>
    <n v="6156"/>
    <s v="CA-2019-151484"/>
    <x v="693"/>
    <d v="2019-04-23T00:00:00"/>
    <s v="First Class"/>
    <s v="CV-12805"/>
    <s v="Cynthia Voltz"/>
    <x v="1"/>
    <x v="0"/>
    <x v="10"/>
    <x v="9"/>
    <n v="19120"/>
    <x v="3"/>
    <s v="OFF-ST-10000142"/>
    <x v="1"/>
    <x v="4"/>
    <s v="Deluxe Rollaway Locking File with Drawer"/>
    <x v="4317"/>
    <n v="1"/>
    <n v="0.2"/>
    <n v="33.270399999999981"/>
    <x v="3"/>
    <x v="0"/>
  </r>
  <r>
    <n v="6157"/>
    <s v="CA-2019-151484"/>
    <x v="693"/>
    <d v="2019-04-23T00:00:00"/>
    <s v="First Class"/>
    <s v="CV-12805"/>
    <s v="Cynthia Voltz"/>
    <x v="1"/>
    <x v="0"/>
    <x v="10"/>
    <x v="9"/>
    <n v="19120"/>
    <x v="3"/>
    <s v="FUR-FU-10004671"/>
    <x v="0"/>
    <x v="5"/>
    <s v="Executive Impressions 12&quot; Wall Clock"/>
    <x v="4318"/>
    <n v="3"/>
    <n v="0.2"/>
    <n v="9.5418000000000003"/>
    <x v="3"/>
    <x v="0"/>
  </r>
  <r>
    <n v="6158"/>
    <s v="CA-2018-104150"/>
    <x v="1092"/>
    <d v="2018-08-05T00:00:00"/>
    <s v="Second Class"/>
    <s v="AG-10330"/>
    <s v="Alex Grayson"/>
    <x v="0"/>
    <x v="0"/>
    <x v="251"/>
    <x v="26"/>
    <n v="74133"/>
    <x v="2"/>
    <s v="OFF-EN-10002504"/>
    <x v="1"/>
    <x v="12"/>
    <s v="Tyvek  Top-Opening Peel &amp; Seel Envelopes, Plain White"/>
    <x v="4319"/>
    <n v="3"/>
    <n v="0"/>
    <n v="38.323799999999999"/>
    <x v="2"/>
    <x v="0"/>
  </r>
  <r>
    <n v="6159"/>
    <s v="CA-2018-104150"/>
    <x v="1092"/>
    <d v="2018-08-05T00:00:00"/>
    <s v="Second Class"/>
    <s v="AG-10330"/>
    <s v="Alex Grayson"/>
    <x v="0"/>
    <x v="0"/>
    <x v="251"/>
    <x v="26"/>
    <n v="74133"/>
    <x v="2"/>
    <s v="TEC-AC-10004803"/>
    <x v="2"/>
    <x v="11"/>
    <s v="Sony Micro Vault Click 4 GB USB 2.0 Flash Drive"/>
    <x v="4320"/>
    <n v="12"/>
    <n v="0"/>
    <n v="23.419200000000011"/>
    <x v="2"/>
    <x v="0"/>
  </r>
  <r>
    <n v="6160"/>
    <s v="CA-2018-161025"/>
    <x v="275"/>
    <d v="2018-12-09T00:00:00"/>
    <s v="Standard Class"/>
    <s v="GM-14440"/>
    <s v="Gary McGarr"/>
    <x v="0"/>
    <x v="0"/>
    <x v="1"/>
    <x v="1"/>
    <n v="90049"/>
    <x v="1"/>
    <s v="OFF-ST-10001932"/>
    <x v="1"/>
    <x v="4"/>
    <s v="Fellowes Staxonsteel Drawer Files"/>
    <x v="4321"/>
    <n v="4"/>
    <n v="0"/>
    <n v="108.17520000000002"/>
    <x v="1"/>
    <x v="0"/>
  </r>
  <r>
    <n v="6161"/>
    <s v="CA-2016-103989"/>
    <x v="1093"/>
    <d v="2016-03-21T00:00:00"/>
    <s v="First Class"/>
    <s v="MC-17605"/>
    <s v="Matt Connell"/>
    <x v="1"/>
    <x v="0"/>
    <x v="121"/>
    <x v="2"/>
    <n v="33801"/>
    <x v="0"/>
    <s v="TEC-PH-10004667"/>
    <x v="2"/>
    <x v="7"/>
    <s v="Cisco 8x8 Inc. 6753i IP Business Phone System"/>
    <x v="830"/>
    <n v="3"/>
    <n v="0.2"/>
    <n v="28.347899999999981"/>
    <x v="0"/>
    <x v="0"/>
  </r>
  <r>
    <n v="6162"/>
    <s v="CA-2016-103989"/>
    <x v="1093"/>
    <d v="2016-03-21T00:00:00"/>
    <s v="First Class"/>
    <s v="MC-17605"/>
    <s v="Matt Connell"/>
    <x v="1"/>
    <x v="0"/>
    <x v="121"/>
    <x v="2"/>
    <n v="33801"/>
    <x v="0"/>
    <s v="OFF-LA-10000443"/>
    <x v="1"/>
    <x v="2"/>
    <s v="Avery 501"/>
    <x v="929"/>
    <n v="4"/>
    <n v="0.2"/>
    <n v="3.9851999999999999"/>
    <x v="0"/>
    <x v="0"/>
  </r>
  <r>
    <n v="6163"/>
    <s v="CA-2016-103989"/>
    <x v="1093"/>
    <d v="2016-03-21T00:00:00"/>
    <s v="First Class"/>
    <s v="MC-17605"/>
    <s v="Matt Connell"/>
    <x v="1"/>
    <x v="0"/>
    <x v="121"/>
    <x v="2"/>
    <n v="33801"/>
    <x v="0"/>
    <s v="OFF-ST-10000918"/>
    <x v="1"/>
    <x v="4"/>
    <s v="Crate-A-Files"/>
    <x v="4322"/>
    <n v="3"/>
    <n v="0.2"/>
    <n v="1.961999999999998"/>
    <x v="0"/>
    <x v="0"/>
  </r>
  <r>
    <n v="6164"/>
    <s v="CA-2016-103989"/>
    <x v="1093"/>
    <d v="2016-03-21T00:00:00"/>
    <s v="First Class"/>
    <s v="MC-17605"/>
    <s v="Matt Connell"/>
    <x v="1"/>
    <x v="0"/>
    <x v="121"/>
    <x v="2"/>
    <n v="33801"/>
    <x v="0"/>
    <s v="OFF-BI-10001196"/>
    <x v="1"/>
    <x v="8"/>
    <s v="Avery Flip-Chart Easel Binder, Black"/>
    <x v="4323"/>
    <n v="5"/>
    <n v="0.7"/>
    <n v="-25.737000000000002"/>
    <x v="0"/>
    <x v="0"/>
  </r>
  <r>
    <n v="6165"/>
    <s v="CA-2016-103989"/>
    <x v="1093"/>
    <d v="2016-03-21T00:00:00"/>
    <s v="First Class"/>
    <s v="MC-17605"/>
    <s v="Matt Connell"/>
    <x v="1"/>
    <x v="0"/>
    <x v="121"/>
    <x v="2"/>
    <n v="33801"/>
    <x v="0"/>
    <s v="FUR-FU-10003981"/>
    <x v="0"/>
    <x v="5"/>
    <s v="Eldon Wave Desk Accessories"/>
    <x v="3808"/>
    <n v="3"/>
    <n v="0.2"/>
    <n v="1.3728000000000002"/>
    <x v="0"/>
    <x v="0"/>
  </r>
  <r>
    <n v="6166"/>
    <s v="CA-2016-103989"/>
    <x v="1093"/>
    <d v="2016-03-21T00:00:00"/>
    <s v="First Class"/>
    <s v="MC-17605"/>
    <s v="Matt Connell"/>
    <x v="1"/>
    <x v="0"/>
    <x v="121"/>
    <x v="2"/>
    <n v="33801"/>
    <x v="0"/>
    <s v="FUR-FU-10002508"/>
    <x v="0"/>
    <x v="5"/>
    <s v="Document Clip Frames"/>
    <x v="184"/>
    <n v="3"/>
    <n v="0.2"/>
    <n v="5.5044000000000013"/>
    <x v="0"/>
    <x v="0"/>
  </r>
  <r>
    <n v="6167"/>
    <s v="CA-2016-103989"/>
    <x v="1093"/>
    <d v="2016-03-21T00:00:00"/>
    <s v="First Class"/>
    <s v="MC-17605"/>
    <s v="Matt Connell"/>
    <x v="1"/>
    <x v="0"/>
    <x v="121"/>
    <x v="2"/>
    <n v="33801"/>
    <x v="0"/>
    <s v="TEC-AC-10002647"/>
    <x v="2"/>
    <x v="11"/>
    <s v="Logitech Wireless Boombox Speaker - portable - wireless, wired"/>
    <x v="4324"/>
    <n v="2"/>
    <n v="0.2"/>
    <n v="53.199999999999989"/>
    <x v="0"/>
    <x v="0"/>
  </r>
  <r>
    <n v="6168"/>
    <s v="CA-2017-142433"/>
    <x v="704"/>
    <d v="2017-04-25T00:00:00"/>
    <s v="Standard Class"/>
    <s v="ES-14020"/>
    <s v="Erica Smith"/>
    <x v="0"/>
    <x v="0"/>
    <x v="12"/>
    <x v="5"/>
    <n v="77036"/>
    <x v="2"/>
    <s v="OFF-PA-10002377"/>
    <x v="1"/>
    <x v="10"/>
    <s v="Xerox 1916"/>
    <x v="4325"/>
    <n v="3"/>
    <n v="0.2"/>
    <n v="44.045999999999992"/>
    <x v="2"/>
    <x v="0"/>
  </r>
  <r>
    <n v="6169"/>
    <s v="CA-2017-132815"/>
    <x v="444"/>
    <d v="2017-09-22T00:00:00"/>
    <s v="Second Class"/>
    <s v="RW-19540"/>
    <s v="Rick Wilson"/>
    <x v="1"/>
    <x v="0"/>
    <x v="1"/>
    <x v="1"/>
    <n v="90008"/>
    <x v="1"/>
    <s v="OFF-PA-10004530"/>
    <x v="1"/>
    <x v="10"/>
    <s v="Personal Creations Ink Jet Cards and Labels"/>
    <x v="1113"/>
    <n v="2"/>
    <n v="0"/>
    <n v="11.250400000000001"/>
    <x v="1"/>
    <x v="0"/>
  </r>
  <r>
    <n v="6170"/>
    <s v="CA-2016-101266"/>
    <x v="9"/>
    <d v="2016-08-30T00:00:00"/>
    <s v="Second Class"/>
    <s v="MM-17920"/>
    <s v="Michael Moore"/>
    <x v="0"/>
    <x v="0"/>
    <x v="24"/>
    <x v="17"/>
    <n v="22153"/>
    <x v="0"/>
    <s v="OFF-PA-10002986"/>
    <x v="1"/>
    <x v="10"/>
    <s v="Xerox 1898"/>
    <x v="522"/>
    <n v="2"/>
    <n v="0"/>
    <n v="6.4127999999999998"/>
    <x v="0"/>
    <x v="0"/>
  </r>
  <r>
    <n v="6171"/>
    <s v="CA-2018-141523"/>
    <x v="1054"/>
    <d v="2018-12-24T00:00:00"/>
    <s v="Second Class"/>
    <s v="MH-17440"/>
    <s v="Mark Haberlin"/>
    <x v="1"/>
    <x v="0"/>
    <x v="20"/>
    <x v="15"/>
    <n v="10035"/>
    <x v="3"/>
    <s v="OFF-BI-10000948"/>
    <x v="1"/>
    <x v="8"/>
    <s v="GBC Laser Imprintable Binding System Covers, Desert Sand"/>
    <x v="4326"/>
    <n v="3"/>
    <n v="0.2"/>
    <n v="11.558699999999998"/>
    <x v="3"/>
    <x v="0"/>
  </r>
  <r>
    <n v="6172"/>
    <s v="CA-2018-141523"/>
    <x v="1054"/>
    <d v="2018-12-24T00:00:00"/>
    <s v="Second Class"/>
    <s v="MH-17440"/>
    <s v="Mark Haberlin"/>
    <x v="1"/>
    <x v="0"/>
    <x v="20"/>
    <x v="15"/>
    <n v="10035"/>
    <x v="3"/>
    <s v="OFF-AR-10001545"/>
    <x v="1"/>
    <x v="6"/>
    <s v="Newell 326"/>
    <x v="2872"/>
    <n v="2"/>
    <n v="0"/>
    <n v="1.0207999999999999"/>
    <x v="3"/>
    <x v="0"/>
  </r>
  <r>
    <n v="6173"/>
    <s v="US-2016-106299"/>
    <x v="1094"/>
    <d v="2016-08-08T00:00:00"/>
    <s v="Standard Class"/>
    <s v="NZ-18565"/>
    <s v="Nick Zandusky"/>
    <x v="2"/>
    <x v="0"/>
    <x v="24"/>
    <x v="25"/>
    <n v="65807"/>
    <x v="2"/>
    <s v="OFF-BI-10001758"/>
    <x v="1"/>
    <x v="8"/>
    <s v="Wilson Jones 14 Line Acrylic Coated Pressboard Data Binders"/>
    <x v="4327"/>
    <n v="5"/>
    <n v="0"/>
    <n v="12.548999999999999"/>
    <x v="2"/>
    <x v="0"/>
  </r>
  <r>
    <n v="6174"/>
    <s v="US-2016-106299"/>
    <x v="1094"/>
    <d v="2016-08-08T00:00:00"/>
    <s v="Standard Class"/>
    <s v="NZ-18565"/>
    <s v="Nick Zandusky"/>
    <x v="2"/>
    <x v="0"/>
    <x v="24"/>
    <x v="25"/>
    <n v="65807"/>
    <x v="2"/>
    <s v="TEC-AC-10003237"/>
    <x v="2"/>
    <x v="11"/>
    <s v="Memorex Micro Travel Drive 4 GB"/>
    <x v="4328"/>
    <n v="2"/>
    <n v="0"/>
    <n v="9.1160000000000014"/>
    <x v="2"/>
    <x v="0"/>
  </r>
  <r>
    <n v="6175"/>
    <s v="US-2016-106299"/>
    <x v="1094"/>
    <d v="2016-08-08T00:00:00"/>
    <s v="Standard Class"/>
    <s v="NZ-18565"/>
    <s v="Nick Zandusky"/>
    <x v="2"/>
    <x v="0"/>
    <x v="24"/>
    <x v="25"/>
    <n v="65807"/>
    <x v="2"/>
    <s v="OFF-ST-10002011"/>
    <x v="1"/>
    <x v="4"/>
    <s v="Smead Adjustable Mobile File Trolley with Lockable Top"/>
    <x v="4329"/>
    <n v="2"/>
    <n v="0"/>
    <n v="226.36260000000004"/>
    <x v="2"/>
    <x v="0"/>
  </r>
  <r>
    <n v="6176"/>
    <s v="CA-2017-158421"/>
    <x v="481"/>
    <d v="2017-09-26T00:00:00"/>
    <s v="Standard Class"/>
    <s v="GB-14575"/>
    <s v="Giulietta Baptist"/>
    <x v="0"/>
    <x v="0"/>
    <x v="29"/>
    <x v="20"/>
    <n v="29203"/>
    <x v="0"/>
    <s v="FUR-CH-10000309"/>
    <x v="0"/>
    <x v="1"/>
    <s v="Global Comet Stacking Arm Chair"/>
    <x v="4330"/>
    <n v="4"/>
    <n v="0"/>
    <n v="422.51"/>
    <x v="0"/>
    <x v="0"/>
  </r>
  <r>
    <n v="6177"/>
    <s v="CA-2017-158421"/>
    <x v="481"/>
    <d v="2017-09-26T00:00:00"/>
    <s v="Standard Class"/>
    <s v="GB-14575"/>
    <s v="Giulietta Baptist"/>
    <x v="0"/>
    <x v="0"/>
    <x v="29"/>
    <x v="20"/>
    <n v="29203"/>
    <x v="0"/>
    <s v="OFF-ST-10002444"/>
    <x v="1"/>
    <x v="4"/>
    <s v="Recycled Eldon Regeneration Jumbo File"/>
    <x v="3016"/>
    <n v="7"/>
    <n v="0"/>
    <n v="24.068799999999996"/>
    <x v="0"/>
    <x v="0"/>
  </r>
  <r>
    <n v="6178"/>
    <s v="CA-2017-158421"/>
    <x v="481"/>
    <d v="2017-09-26T00:00:00"/>
    <s v="Standard Class"/>
    <s v="GB-14575"/>
    <s v="Giulietta Baptist"/>
    <x v="0"/>
    <x v="0"/>
    <x v="29"/>
    <x v="20"/>
    <n v="29203"/>
    <x v="0"/>
    <s v="OFF-EN-10001453"/>
    <x v="1"/>
    <x v="12"/>
    <s v="Tyvek Interoffice Envelopes, 9 1/2&quot; x 12 1/2&quot;, 100/Box"/>
    <x v="4331"/>
    <n v="2"/>
    <n v="0"/>
    <n v="57.32119999999999"/>
    <x v="0"/>
    <x v="0"/>
  </r>
  <r>
    <n v="6179"/>
    <s v="CA-2017-158421"/>
    <x v="481"/>
    <d v="2017-09-26T00:00:00"/>
    <s v="Standard Class"/>
    <s v="GB-14575"/>
    <s v="Giulietta Baptist"/>
    <x v="0"/>
    <x v="0"/>
    <x v="29"/>
    <x v="20"/>
    <n v="29203"/>
    <x v="0"/>
    <s v="OFF-PA-10001801"/>
    <x v="1"/>
    <x v="10"/>
    <s v="Xerox 193"/>
    <x v="100"/>
    <n v="4"/>
    <n v="0"/>
    <n v="11.720800000000001"/>
    <x v="0"/>
    <x v="0"/>
  </r>
  <r>
    <n v="6180"/>
    <s v="CA-2017-158421"/>
    <x v="481"/>
    <d v="2017-09-26T00:00:00"/>
    <s v="Standard Class"/>
    <s v="GB-14575"/>
    <s v="Giulietta Baptist"/>
    <x v="0"/>
    <x v="0"/>
    <x v="29"/>
    <x v="20"/>
    <n v="29203"/>
    <x v="0"/>
    <s v="OFF-ST-10000563"/>
    <x v="1"/>
    <x v="4"/>
    <s v="Fellowes Bankers Box Stor/Drawer Steel Plus"/>
    <x v="1480"/>
    <n v="2"/>
    <n v="0"/>
    <n v="6.3960000000000008"/>
    <x v="0"/>
    <x v="0"/>
  </r>
  <r>
    <n v="6181"/>
    <s v="CA-2017-158421"/>
    <x v="481"/>
    <d v="2017-09-26T00:00:00"/>
    <s v="Standard Class"/>
    <s v="GB-14575"/>
    <s v="Giulietta Baptist"/>
    <x v="0"/>
    <x v="0"/>
    <x v="29"/>
    <x v="20"/>
    <n v="29203"/>
    <x v="0"/>
    <s v="TEC-PH-10000369"/>
    <x v="2"/>
    <x v="7"/>
    <s v="HTC One Mini"/>
    <x v="3211"/>
    <n v="5"/>
    <n v="0"/>
    <n v="176.38600000000002"/>
    <x v="0"/>
    <x v="0"/>
  </r>
  <r>
    <n v="6182"/>
    <s v="CA-2017-158421"/>
    <x v="481"/>
    <d v="2017-09-26T00:00:00"/>
    <s v="Standard Class"/>
    <s v="GB-14575"/>
    <s v="Giulietta Baptist"/>
    <x v="0"/>
    <x v="0"/>
    <x v="29"/>
    <x v="20"/>
    <n v="29203"/>
    <x v="0"/>
    <s v="TEC-PH-10002538"/>
    <x v="2"/>
    <x v="7"/>
    <s v="Grandstream GXP1160 VoIP phone"/>
    <x v="4332"/>
    <n v="3"/>
    <n v="0"/>
    <n v="32.981699999999989"/>
    <x v="0"/>
    <x v="0"/>
  </r>
  <r>
    <n v="6183"/>
    <s v="CA-2017-158421"/>
    <x v="481"/>
    <d v="2017-09-26T00:00:00"/>
    <s v="Standard Class"/>
    <s v="GB-14575"/>
    <s v="Giulietta Baptist"/>
    <x v="0"/>
    <x v="0"/>
    <x v="29"/>
    <x v="20"/>
    <n v="29203"/>
    <x v="0"/>
    <s v="OFF-BI-10000050"/>
    <x v="1"/>
    <x v="8"/>
    <s v="Angle-D Binders with Locking Rings, Label Holders"/>
    <x v="4333"/>
    <n v="2"/>
    <n v="0"/>
    <n v="6.8619999999999992"/>
    <x v="0"/>
    <x v="0"/>
  </r>
  <r>
    <n v="6184"/>
    <s v="CA-2017-158421"/>
    <x v="481"/>
    <d v="2017-09-26T00:00:00"/>
    <s v="Standard Class"/>
    <s v="GB-14575"/>
    <s v="Giulietta Baptist"/>
    <x v="0"/>
    <x v="0"/>
    <x v="29"/>
    <x v="20"/>
    <n v="29203"/>
    <x v="0"/>
    <s v="OFF-ST-10004186"/>
    <x v="1"/>
    <x v="4"/>
    <s v="Stur-D-Stor Shelving, Vertical 5-Shelf: 72&quot;H x 36&quot;W x 18 1/2&quot;D"/>
    <x v="4334"/>
    <n v="8"/>
    <n v="0"/>
    <n v="17.756799999999998"/>
    <x v="0"/>
    <x v="0"/>
  </r>
  <r>
    <n v="6185"/>
    <s v="CA-2018-143609"/>
    <x v="25"/>
    <d v="2018-12-13T00:00:00"/>
    <s v="First Class"/>
    <s v="DB-13270"/>
    <s v="Deborah Brumfield"/>
    <x v="2"/>
    <x v="0"/>
    <x v="32"/>
    <x v="21"/>
    <n v="97206"/>
    <x v="1"/>
    <s v="FUR-CH-10004218"/>
    <x v="0"/>
    <x v="1"/>
    <s v="Global Fabric Manager's Chair, Dark Gray"/>
    <x v="4335"/>
    <n v="5"/>
    <n v="0.2"/>
    <n v="25.245000000000019"/>
    <x v="1"/>
    <x v="0"/>
  </r>
  <r>
    <n v="6186"/>
    <s v="CA-2017-138331"/>
    <x v="976"/>
    <d v="2017-08-12T00:00:00"/>
    <s v="Standard Class"/>
    <s v="JK-15625"/>
    <s v="Jim Karlsson"/>
    <x v="0"/>
    <x v="0"/>
    <x v="10"/>
    <x v="9"/>
    <n v="19120"/>
    <x v="3"/>
    <s v="OFF-AR-10002952"/>
    <x v="1"/>
    <x v="6"/>
    <s v="Stanley Contemporary Battery Pencil Sharpeners"/>
    <x v="4336"/>
    <n v="10"/>
    <n v="0.2"/>
    <n v="10.679999999999996"/>
    <x v="3"/>
    <x v="0"/>
  </r>
  <r>
    <n v="6187"/>
    <s v="CA-2017-138954"/>
    <x v="219"/>
    <d v="2017-11-17T00:00:00"/>
    <s v="First Class"/>
    <s v="MH-17785"/>
    <s v="Maya Herman"/>
    <x v="1"/>
    <x v="0"/>
    <x v="20"/>
    <x v="15"/>
    <n v="10035"/>
    <x v="3"/>
    <s v="OFF-ST-10003058"/>
    <x v="1"/>
    <x v="4"/>
    <s v="Eldon Mobile Mega Data Cart  Mega Stackable  Add-On Trays"/>
    <x v="421"/>
    <n v="3"/>
    <n v="0"/>
    <n v="20.575499999999998"/>
    <x v="3"/>
    <x v="0"/>
  </r>
  <r>
    <n v="6188"/>
    <s v="CA-2017-138954"/>
    <x v="219"/>
    <d v="2017-11-17T00:00:00"/>
    <s v="First Class"/>
    <s v="MH-17785"/>
    <s v="Maya Herman"/>
    <x v="1"/>
    <x v="0"/>
    <x v="20"/>
    <x v="15"/>
    <n v="10035"/>
    <x v="3"/>
    <s v="OFF-BI-10003963"/>
    <x v="1"/>
    <x v="8"/>
    <s v="Cardinal Holdit Data Disk Pockets"/>
    <x v="4337"/>
    <n v="6"/>
    <n v="0.2"/>
    <n v="11.793599999999998"/>
    <x v="3"/>
    <x v="0"/>
  </r>
  <r>
    <n v="6189"/>
    <s v="CA-2017-138954"/>
    <x v="219"/>
    <d v="2017-11-17T00:00:00"/>
    <s v="First Class"/>
    <s v="MH-17785"/>
    <s v="Maya Herman"/>
    <x v="1"/>
    <x v="0"/>
    <x v="20"/>
    <x v="15"/>
    <n v="10035"/>
    <x v="3"/>
    <s v="OFF-AR-10001955"/>
    <x v="1"/>
    <x v="6"/>
    <s v="Newell 319"/>
    <x v="4311"/>
    <n v="6"/>
    <n v="0"/>
    <n v="35.711999999999989"/>
    <x v="3"/>
    <x v="0"/>
  </r>
  <r>
    <n v="6190"/>
    <s v="CA-2019-157903"/>
    <x v="1095"/>
    <d v="2019-04-08T00:00:00"/>
    <s v="Standard Class"/>
    <s v="AM-10705"/>
    <s v="Anne McFarland"/>
    <x v="0"/>
    <x v="0"/>
    <x v="467"/>
    <x v="10"/>
    <n v="60016"/>
    <x v="2"/>
    <s v="TEC-PH-10004345"/>
    <x v="2"/>
    <x v="7"/>
    <s v="Cisco SPA 502G IP Phone"/>
    <x v="4338"/>
    <n v="4"/>
    <n v="0.2"/>
    <n v="47.97999999999999"/>
    <x v="2"/>
    <x v="0"/>
  </r>
  <r>
    <n v="6191"/>
    <s v="CA-2018-157259"/>
    <x v="435"/>
    <d v="2018-12-28T00:00:00"/>
    <s v="Standard Class"/>
    <s v="JM-15535"/>
    <s v="Jessica Myrick"/>
    <x v="0"/>
    <x v="0"/>
    <x v="20"/>
    <x v="15"/>
    <n v="10035"/>
    <x v="3"/>
    <s v="FUR-FU-10003192"/>
    <x v="0"/>
    <x v="5"/>
    <s v="Luxo Adjustable Task Clamp Lamp"/>
    <x v="4339"/>
    <n v="9"/>
    <n v="0"/>
    <n v="207.88559999999998"/>
    <x v="3"/>
    <x v="0"/>
  </r>
  <r>
    <n v="6192"/>
    <s v="CA-2019-107986"/>
    <x v="1096"/>
    <d v="2019-12-13T00:00:00"/>
    <s v="Same Day"/>
    <s v="MW-18220"/>
    <s v="Mitch Webber"/>
    <x v="0"/>
    <x v="0"/>
    <x v="4"/>
    <x v="4"/>
    <n v="98103"/>
    <x v="1"/>
    <s v="OFF-ST-10001325"/>
    <x v="1"/>
    <x v="4"/>
    <s v="Sterilite Officeware Hinged File Box"/>
    <x v="974"/>
    <n v="3"/>
    <n v="0"/>
    <n v="8.4888000000000012"/>
    <x v="1"/>
    <x v="0"/>
  </r>
  <r>
    <n v="6193"/>
    <s v="CA-2019-104927"/>
    <x v="66"/>
    <d v="2019-12-26T00:00:00"/>
    <s v="Standard Class"/>
    <s v="AG-10330"/>
    <s v="Alex Grayson"/>
    <x v="0"/>
    <x v="0"/>
    <x v="12"/>
    <x v="5"/>
    <n v="77095"/>
    <x v="2"/>
    <s v="OFF-PA-10000019"/>
    <x v="1"/>
    <x v="10"/>
    <s v="Xerox 1931"/>
    <x v="233"/>
    <n v="5"/>
    <n v="0.2"/>
    <n v="9.0719999999999992"/>
    <x v="2"/>
    <x v="0"/>
  </r>
  <r>
    <n v="6194"/>
    <s v="CA-2019-104927"/>
    <x v="66"/>
    <d v="2019-12-26T00:00:00"/>
    <s v="Standard Class"/>
    <s v="AG-10330"/>
    <s v="Alex Grayson"/>
    <x v="0"/>
    <x v="0"/>
    <x v="12"/>
    <x v="5"/>
    <n v="77095"/>
    <x v="2"/>
    <s v="OFF-BI-10003429"/>
    <x v="1"/>
    <x v="8"/>
    <s v="Cardinal HOLDit! Binder Insert Strips,Extra Strips"/>
    <x v="4340"/>
    <n v="5"/>
    <n v="0.8"/>
    <n v="-9.8114999999999988"/>
    <x v="2"/>
    <x v="0"/>
  </r>
  <r>
    <n v="6195"/>
    <s v="CA-2019-104927"/>
    <x v="66"/>
    <d v="2019-12-26T00:00:00"/>
    <s v="Standard Class"/>
    <s v="AG-10330"/>
    <s v="Alex Grayson"/>
    <x v="0"/>
    <x v="0"/>
    <x v="12"/>
    <x v="5"/>
    <n v="77095"/>
    <x v="2"/>
    <s v="OFF-PA-10000176"/>
    <x v="1"/>
    <x v="10"/>
    <s v="Xerox 1887"/>
    <x v="69"/>
    <n v="5"/>
    <n v="0.2"/>
    <n v="26.557999999999993"/>
    <x v="2"/>
    <x v="0"/>
  </r>
  <r>
    <n v="6196"/>
    <s v="CA-2019-113453"/>
    <x v="208"/>
    <d v="2019-10-28T00:00:00"/>
    <s v="Standard Class"/>
    <s v="CM-12160"/>
    <s v="Charles McCrossin"/>
    <x v="0"/>
    <x v="0"/>
    <x v="10"/>
    <x v="9"/>
    <n v="19143"/>
    <x v="3"/>
    <s v="TEC-PH-10004165"/>
    <x v="2"/>
    <x v="7"/>
    <s v="Mitel MiVoice 5330e IP Phone"/>
    <x v="4341"/>
    <n v="2"/>
    <n v="0.4"/>
    <n v="-76.997200000000021"/>
    <x v="3"/>
    <x v="0"/>
  </r>
  <r>
    <n v="6197"/>
    <s v="CA-2019-113453"/>
    <x v="208"/>
    <d v="2019-10-28T00:00:00"/>
    <s v="Standard Class"/>
    <s v="CM-12160"/>
    <s v="Charles McCrossin"/>
    <x v="0"/>
    <x v="0"/>
    <x v="10"/>
    <x v="9"/>
    <n v="19143"/>
    <x v="3"/>
    <s v="OFF-ST-10000352"/>
    <x v="1"/>
    <x v="4"/>
    <s v="Acco Perma 2700 Stacking Storage Drawers"/>
    <x v="4342"/>
    <n v="3"/>
    <n v="0.2"/>
    <n v="-4.460999999999995"/>
    <x v="3"/>
    <x v="0"/>
  </r>
  <r>
    <n v="6198"/>
    <s v="CA-2017-149909"/>
    <x v="50"/>
    <d v="2017-11-17T00:00:00"/>
    <s v="Standard Class"/>
    <s v="RA-19915"/>
    <s v="Russell Applegate"/>
    <x v="0"/>
    <x v="0"/>
    <x v="38"/>
    <x v="14"/>
    <n v="47201"/>
    <x v="2"/>
    <s v="OFF-PA-10000726"/>
    <x v="1"/>
    <x v="10"/>
    <s v="Black Print Carbonless Snap-Off Rapid Letter, 8 1/2&quot; x 7&quot;"/>
    <x v="4343"/>
    <n v="7"/>
    <n v="0"/>
    <n v="28.696499999999993"/>
    <x v="2"/>
    <x v="0"/>
  </r>
  <r>
    <n v="6199"/>
    <s v="CA-2017-149909"/>
    <x v="50"/>
    <d v="2017-11-17T00:00:00"/>
    <s v="Standard Class"/>
    <s v="RA-19915"/>
    <s v="Russell Applegate"/>
    <x v="0"/>
    <x v="0"/>
    <x v="38"/>
    <x v="14"/>
    <n v="47201"/>
    <x v="2"/>
    <s v="TEC-PH-10001536"/>
    <x v="2"/>
    <x v="7"/>
    <s v="Spigen Samsung Galaxy S5 Case Wallet"/>
    <x v="4344"/>
    <n v="3"/>
    <n v="0"/>
    <n v="13.252199999999997"/>
    <x v="2"/>
    <x v="0"/>
  </r>
  <r>
    <n v="6200"/>
    <s v="CA-2017-149909"/>
    <x v="50"/>
    <d v="2017-11-17T00:00:00"/>
    <s v="Standard Class"/>
    <s v="RA-19915"/>
    <s v="Russell Applegate"/>
    <x v="0"/>
    <x v="0"/>
    <x v="38"/>
    <x v="14"/>
    <n v="47201"/>
    <x v="2"/>
    <s v="OFF-PA-10001790"/>
    <x v="1"/>
    <x v="10"/>
    <s v="Xerox 1910"/>
    <x v="3656"/>
    <n v="2"/>
    <n v="0"/>
    <n v="46.118399999999994"/>
    <x v="2"/>
    <x v="0"/>
  </r>
  <r>
    <n v="6201"/>
    <s v="CA-2017-146675"/>
    <x v="392"/>
    <d v="2017-04-20T00:00:00"/>
    <s v="Standard Class"/>
    <s v="SB-20185"/>
    <s v="Sarah Brown"/>
    <x v="0"/>
    <x v="0"/>
    <x v="148"/>
    <x v="10"/>
    <n v="60201"/>
    <x v="2"/>
    <s v="TEC-CO-10001766"/>
    <x v="2"/>
    <x v="16"/>
    <s v="Canon PC940 Copier"/>
    <x v="4345"/>
    <n v="4"/>
    <n v="0.2"/>
    <n v="485.98919999999993"/>
    <x v="2"/>
    <x v="0"/>
  </r>
  <r>
    <n v="6202"/>
    <s v="CA-2017-146675"/>
    <x v="392"/>
    <d v="2017-04-20T00:00:00"/>
    <s v="Standard Class"/>
    <s v="SB-20185"/>
    <s v="Sarah Brown"/>
    <x v="0"/>
    <x v="0"/>
    <x v="148"/>
    <x v="10"/>
    <n v="60201"/>
    <x v="2"/>
    <s v="TEC-AC-10004396"/>
    <x v="2"/>
    <x v="11"/>
    <s v="Logitech Keyboard K120"/>
    <x v="1906"/>
    <n v="3"/>
    <n v="0.2"/>
    <n v="-4.9004999999999974"/>
    <x v="2"/>
    <x v="0"/>
  </r>
  <r>
    <n v="6203"/>
    <s v="CA-2018-118332"/>
    <x v="186"/>
    <d v="2018-12-23T00:00:00"/>
    <s v="Standard Class"/>
    <s v="PK-19075"/>
    <s v="Pete Kriz"/>
    <x v="0"/>
    <x v="0"/>
    <x v="339"/>
    <x v="1"/>
    <n v="92307"/>
    <x v="1"/>
    <s v="FUR-CH-10001708"/>
    <x v="0"/>
    <x v="1"/>
    <s v="Office Star - Contemporary Swivel Chair with Padded Adjustable Arms and Flex Back"/>
    <x v="4346"/>
    <n v="5"/>
    <n v="0.2"/>
    <n v="7.0489999999999498"/>
    <x v="1"/>
    <x v="0"/>
  </r>
  <r>
    <n v="6204"/>
    <s v="CA-2018-133669"/>
    <x v="147"/>
    <d v="2018-10-27T00:00:00"/>
    <s v="Standard Class"/>
    <s v="SV-20935"/>
    <s v="Susan Vittorini"/>
    <x v="0"/>
    <x v="0"/>
    <x v="38"/>
    <x v="24"/>
    <n v="43229"/>
    <x v="3"/>
    <s v="TEC-PH-10001305"/>
    <x v="2"/>
    <x v="7"/>
    <s v="Panasonic KX TS208W Corded phone"/>
    <x v="4347"/>
    <n v="8"/>
    <n v="0.4"/>
    <n v="-47.030399999999986"/>
    <x v="3"/>
    <x v="0"/>
  </r>
  <r>
    <n v="6205"/>
    <s v="CA-2019-145660"/>
    <x v="96"/>
    <d v="2019-12-03T00:00:00"/>
    <s v="First Class"/>
    <s v="MG-17650"/>
    <s v="Matthew Grinstein"/>
    <x v="2"/>
    <x v="0"/>
    <x v="292"/>
    <x v="24"/>
    <n v="43302"/>
    <x v="3"/>
    <s v="FUR-FU-10002885"/>
    <x v="0"/>
    <x v="5"/>
    <s v="Magna Visual Magnetic Picture Hangers"/>
    <x v="326"/>
    <n v="2"/>
    <n v="0.2"/>
    <n v="1.7352000000000005"/>
    <x v="3"/>
    <x v="0"/>
  </r>
  <r>
    <n v="6206"/>
    <s v="CA-2018-133697"/>
    <x v="201"/>
    <d v="2018-10-24T00:00:00"/>
    <s v="Second Class"/>
    <s v="CM-12445"/>
    <s v="Chuck Magee"/>
    <x v="0"/>
    <x v="0"/>
    <x v="12"/>
    <x v="5"/>
    <n v="77095"/>
    <x v="2"/>
    <s v="OFF-PA-10000726"/>
    <x v="1"/>
    <x v="10"/>
    <s v="Black Print Carbonless Snap-Off Rapid Letter, 8 1/2&quot; x 7&quot;"/>
    <x v="4348"/>
    <n v="7"/>
    <n v="0.2"/>
    <n v="15.942499999999992"/>
    <x v="2"/>
    <x v="0"/>
  </r>
  <r>
    <n v="6207"/>
    <s v="CA-2018-133697"/>
    <x v="201"/>
    <d v="2018-10-24T00:00:00"/>
    <s v="Second Class"/>
    <s v="CM-12445"/>
    <s v="Chuck Magee"/>
    <x v="0"/>
    <x v="0"/>
    <x v="12"/>
    <x v="5"/>
    <n v="77095"/>
    <x v="2"/>
    <s v="OFF-FA-10003112"/>
    <x v="1"/>
    <x v="13"/>
    <s v="Staples"/>
    <x v="4349"/>
    <n v="4"/>
    <n v="0.2"/>
    <n v="7.8899999999999979"/>
    <x v="2"/>
    <x v="0"/>
  </r>
  <r>
    <n v="6208"/>
    <s v="CA-2018-133697"/>
    <x v="201"/>
    <d v="2018-10-24T00:00:00"/>
    <s v="Second Class"/>
    <s v="CM-12445"/>
    <s v="Chuck Magee"/>
    <x v="0"/>
    <x v="0"/>
    <x v="12"/>
    <x v="5"/>
    <n v="77095"/>
    <x v="2"/>
    <s v="FUR-CH-10002372"/>
    <x v="0"/>
    <x v="1"/>
    <s v="Office Star - Ergonomically Designed Knee Chair"/>
    <x v="4350"/>
    <n v="1"/>
    <n v="0.3"/>
    <n v="-14.576399999999996"/>
    <x v="2"/>
    <x v="0"/>
  </r>
  <r>
    <n v="6209"/>
    <s v="CA-2019-148138"/>
    <x v="365"/>
    <d v="2019-10-03T00:00:00"/>
    <s v="Standard Class"/>
    <s v="ME-18010"/>
    <s v="Michelle Ellison"/>
    <x v="1"/>
    <x v="0"/>
    <x v="292"/>
    <x v="24"/>
    <n v="43302"/>
    <x v="3"/>
    <s v="OFF-ST-10000563"/>
    <x v="1"/>
    <x v="4"/>
    <s v="Fellowes Bankers Box Stor/Drawer Steel Plus"/>
    <x v="4351"/>
    <n v="2"/>
    <n v="0.2"/>
    <n v="-6.3960000000000008"/>
    <x v="3"/>
    <x v="0"/>
  </r>
  <r>
    <n v="6210"/>
    <s v="CA-2019-119809"/>
    <x v="238"/>
    <d v="2019-08-25T00:00:00"/>
    <s v="Standard Class"/>
    <s v="YS-21880"/>
    <s v="Yana Sorensen"/>
    <x v="1"/>
    <x v="0"/>
    <x v="4"/>
    <x v="4"/>
    <n v="98103"/>
    <x v="1"/>
    <s v="OFF-BI-10003925"/>
    <x v="1"/>
    <x v="8"/>
    <s v="Fellowes PB300 Plastic Comb Binding Machine"/>
    <x v="4352"/>
    <n v="9"/>
    <n v="0.2"/>
    <n v="942.81569999999988"/>
    <x v="1"/>
    <x v="0"/>
  </r>
  <r>
    <n v="6211"/>
    <s v="CA-2019-119809"/>
    <x v="238"/>
    <d v="2019-08-25T00:00:00"/>
    <s v="Standard Class"/>
    <s v="YS-21880"/>
    <s v="Yana Sorensen"/>
    <x v="1"/>
    <x v="0"/>
    <x v="4"/>
    <x v="4"/>
    <n v="98103"/>
    <x v="1"/>
    <s v="OFF-ST-10003306"/>
    <x v="1"/>
    <x v="4"/>
    <s v="Letter Size Cart"/>
    <x v="1415"/>
    <n v="7"/>
    <n v="0"/>
    <n v="290.00579999999991"/>
    <x v="1"/>
    <x v="0"/>
  </r>
  <r>
    <n v="6212"/>
    <s v="CA-2019-119809"/>
    <x v="238"/>
    <d v="2019-08-25T00:00:00"/>
    <s v="Standard Class"/>
    <s v="YS-21880"/>
    <s v="Yana Sorensen"/>
    <x v="1"/>
    <x v="0"/>
    <x v="4"/>
    <x v="4"/>
    <n v="98103"/>
    <x v="1"/>
    <s v="FUR-FU-10001475"/>
    <x v="0"/>
    <x v="5"/>
    <s v="Contract Clock, 14&quot;, Brown"/>
    <x v="4353"/>
    <n v="3"/>
    <n v="0"/>
    <n v="22.419600000000003"/>
    <x v="1"/>
    <x v="0"/>
  </r>
  <r>
    <n v="6213"/>
    <s v="CA-2019-149944"/>
    <x v="105"/>
    <d v="2019-11-16T00:00:00"/>
    <s v="Second Class"/>
    <s v="MB-17305"/>
    <s v="Maria Bertelson"/>
    <x v="0"/>
    <x v="0"/>
    <x v="468"/>
    <x v="4"/>
    <n v="98632"/>
    <x v="1"/>
    <s v="OFF-FA-10003495"/>
    <x v="1"/>
    <x v="13"/>
    <s v="Staples"/>
    <x v="2614"/>
    <n v="3"/>
    <n v="0"/>
    <n v="9.120000000000001"/>
    <x v="1"/>
    <x v="0"/>
  </r>
  <r>
    <n v="6214"/>
    <s v="CA-2019-149944"/>
    <x v="105"/>
    <d v="2019-11-16T00:00:00"/>
    <s v="Second Class"/>
    <s v="MB-17305"/>
    <s v="Maria Bertelson"/>
    <x v="0"/>
    <x v="0"/>
    <x v="468"/>
    <x v="4"/>
    <n v="98632"/>
    <x v="1"/>
    <s v="OFF-AP-10004708"/>
    <x v="1"/>
    <x v="9"/>
    <s v="Fellowes Superior 10 Outlet Split Surge Protector"/>
    <x v="566"/>
    <n v="2"/>
    <n v="0"/>
    <n v="22.074799999999996"/>
    <x v="1"/>
    <x v="0"/>
  </r>
  <r>
    <n v="6215"/>
    <s v="CA-2016-128538"/>
    <x v="856"/>
    <d v="2016-10-15T00:00:00"/>
    <s v="Standard Class"/>
    <s v="AS-10240"/>
    <s v="Alan Shonely"/>
    <x v="0"/>
    <x v="0"/>
    <x v="332"/>
    <x v="1"/>
    <n v="90278"/>
    <x v="1"/>
    <s v="OFF-EN-10001219"/>
    <x v="1"/>
    <x v="12"/>
    <s v="#10- 4 1/8&quot; x 9 1/2&quot; Security-Tint Envelopes"/>
    <x v="2522"/>
    <n v="1"/>
    <n v="0"/>
    <n v="3.7435999999999998"/>
    <x v="1"/>
    <x v="0"/>
  </r>
  <r>
    <n v="6216"/>
    <s v="CA-2017-161711"/>
    <x v="109"/>
    <d v="2017-12-03T00:00:00"/>
    <s v="Standard Class"/>
    <s v="MC-17425"/>
    <s v="Mark Cousins"/>
    <x v="1"/>
    <x v="0"/>
    <x v="20"/>
    <x v="15"/>
    <n v="10035"/>
    <x v="3"/>
    <s v="FUR-FU-10000087"/>
    <x v="0"/>
    <x v="5"/>
    <s v="Executive Impressions 14&quot; Two-Color Numerals Wall Clock"/>
    <x v="4354"/>
    <n v="3"/>
    <n v="0"/>
    <n v="27.945600000000002"/>
    <x v="3"/>
    <x v="0"/>
  </r>
  <r>
    <n v="6217"/>
    <s v="CA-2017-161711"/>
    <x v="109"/>
    <d v="2017-12-03T00:00:00"/>
    <s v="Standard Class"/>
    <s v="MC-17425"/>
    <s v="Mark Cousins"/>
    <x v="1"/>
    <x v="0"/>
    <x v="20"/>
    <x v="15"/>
    <n v="10035"/>
    <x v="3"/>
    <s v="OFF-EN-10001539"/>
    <x v="1"/>
    <x v="12"/>
    <s v="Staple envelope"/>
    <x v="2586"/>
    <n v="8"/>
    <n v="0"/>
    <n v="29.252800000000001"/>
    <x v="3"/>
    <x v="0"/>
  </r>
  <r>
    <n v="6218"/>
    <s v="US-2017-129553"/>
    <x v="1097"/>
    <d v="2017-08-02T00:00:00"/>
    <s v="Standard Class"/>
    <s v="PG-18820"/>
    <s v="Patrick Gardner"/>
    <x v="0"/>
    <x v="0"/>
    <x v="103"/>
    <x v="0"/>
    <n v="40214"/>
    <x v="0"/>
    <s v="TEC-PH-10004897"/>
    <x v="2"/>
    <x v="7"/>
    <s v="Mediabridge Sport Armband iPhone 5s"/>
    <x v="2065"/>
    <n v="3"/>
    <n v="0"/>
    <n v="0.29969999999999963"/>
    <x v="0"/>
    <x v="0"/>
  </r>
  <r>
    <n v="6219"/>
    <s v="CA-2018-160220"/>
    <x v="201"/>
    <d v="2018-10-26T00:00:00"/>
    <s v="Standard Class"/>
    <s v="JS-16030"/>
    <s v="Joy Smith"/>
    <x v="0"/>
    <x v="0"/>
    <x v="149"/>
    <x v="12"/>
    <n v="48183"/>
    <x v="2"/>
    <s v="TEC-PH-10001300"/>
    <x v="2"/>
    <x v="7"/>
    <s v="iKross Bluetooth Portable Keyboard + Cell Phone Stand Holder + Brush for Apple iPhone 5S 5C 5, 4S 4"/>
    <x v="4355"/>
    <n v="6"/>
    <n v="0"/>
    <n v="35.195999999999998"/>
    <x v="2"/>
    <x v="0"/>
  </r>
  <r>
    <n v="6220"/>
    <s v="CA-2018-160220"/>
    <x v="201"/>
    <d v="2018-10-26T00:00:00"/>
    <s v="Standard Class"/>
    <s v="JS-16030"/>
    <s v="Joy Smith"/>
    <x v="0"/>
    <x v="0"/>
    <x v="149"/>
    <x v="12"/>
    <n v="48183"/>
    <x v="2"/>
    <s v="TEC-PH-10001557"/>
    <x v="2"/>
    <x v="7"/>
    <s v="Pyle PMP37LED"/>
    <x v="772"/>
    <n v="2"/>
    <n v="0"/>
    <n v="51.834599999999995"/>
    <x v="2"/>
    <x v="0"/>
  </r>
  <r>
    <n v="6221"/>
    <s v="CA-2018-160220"/>
    <x v="201"/>
    <d v="2018-10-26T00:00:00"/>
    <s v="Standard Class"/>
    <s v="JS-16030"/>
    <s v="Joy Smith"/>
    <x v="0"/>
    <x v="0"/>
    <x v="149"/>
    <x v="12"/>
    <n v="48183"/>
    <x v="2"/>
    <s v="OFF-ST-10000617"/>
    <x v="1"/>
    <x v="4"/>
    <s v="Woodgrain Magazine Files by Perma"/>
    <x v="1539"/>
    <n v="7"/>
    <n v="0"/>
    <n v="1.4601999999999977"/>
    <x v="2"/>
    <x v="0"/>
  </r>
  <r>
    <n v="6222"/>
    <s v="US-2019-157224"/>
    <x v="32"/>
    <d v="2019-09-18T00:00:00"/>
    <s v="Second Class"/>
    <s v="JB-16000"/>
    <s v="Joy Bell-"/>
    <x v="0"/>
    <x v="0"/>
    <x v="1"/>
    <x v="1"/>
    <n v="90045"/>
    <x v="1"/>
    <s v="OFF-LA-10000121"/>
    <x v="1"/>
    <x v="2"/>
    <s v="Avery 48"/>
    <x v="4356"/>
    <n v="9"/>
    <n v="0"/>
    <n v="26.081999999999997"/>
    <x v="1"/>
    <x v="0"/>
  </r>
  <r>
    <n v="6223"/>
    <s v="CA-2019-140627"/>
    <x v="331"/>
    <d v="2019-12-27T00:00:00"/>
    <s v="Standard Class"/>
    <s v="DK-12985"/>
    <s v="Darren Koutras"/>
    <x v="0"/>
    <x v="0"/>
    <x v="469"/>
    <x v="18"/>
    <n v="37075"/>
    <x v="0"/>
    <s v="FUR-FU-10000087"/>
    <x v="0"/>
    <x v="5"/>
    <s v="Executive Impressions 14&quot; Two-Color Numerals Wall Clock"/>
    <x v="218"/>
    <n v="4"/>
    <n v="0.2"/>
    <n v="19.084800000000005"/>
    <x v="0"/>
    <x v="0"/>
  </r>
  <r>
    <n v="6224"/>
    <s v="CA-2019-140627"/>
    <x v="331"/>
    <d v="2019-12-27T00:00:00"/>
    <s v="Standard Class"/>
    <s v="DK-12985"/>
    <s v="Darren Koutras"/>
    <x v="0"/>
    <x v="0"/>
    <x v="469"/>
    <x v="18"/>
    <n v="37075"/>
    <x v="0"/>
    <s v="OFF-AR-10000422"/>
    <x v="1"/>
    <x v="6"/>
    <s v="Pencil and Crayon Sharpener"/>
    <x v="4357"/>
    <n v="7"/>
    <n v="0.2"/>
    <n v="1.0730999999999993"/>
    <x v="0"/>
    <x v="0"/>
  </r>
  <r>
    <n v="6225"/>
    <s v="CA-2019-140627"/>
    <x v="331"/>
    <d v="2019-12-27T00:00:00"/>
    <s v="Standard Class"/>
    <s v="DK-12985"/>
    <s v="Darren Koutras"/>
    <x v="0"/>
    <x v="0"/>
    <x v="469"/>
    <x v="18"/>
    <n v="37075"/>
    <x v="0"/>
    <s v="OFF-ST-10004123"/>
    <x v="1"/>
    <x v="4"/>
    <s v="Safco Industrial Wire Shelving System"/>
    <x v="287"/>
    <n v="3"/>
    <n v="0.2"/>
    <n v="-54.588000000000008"/>
    <x v="0"/>
    <x v="0"/>
  </r>
  <r>
    <n v="6226"/>
    <s v="CA-2017-133445"/>
    <x v="348"/>
    <d v="2017-10-09T00:00:00"/>
    <s v="Standard Class"/>
    <s v="JF-15490"/>
    <s v="Jeremy Farry"/>
    <x v="0"/>
    <x v="0"/>
    <x v="32"/>
    <x v="21"/>
    <n v="97206"/>
    <x v="1"/>
    <s v="FUR-BO-10003660"/>
    <x v="0"/>
    <x v="0"/>
    <s v="Bush Cubix Collection Bookcases, Fully Assembled"/>
    <x v="4358"/>
    <n v="1"/>
    <n v="0.7"/>
    <n v="-103.86059999999998"/>
    <x v="1"/>
    <x v="0"/>
  </r>
  <r>
    <n v="6227"/>
    <s v="CA-2017-133445"/>
    <x v="348"/>
    <d v="2017-10-09T00:00:00"/>
    <s v="Standard Class"/>
    <s v="JF-15490"/>
    <s v="Jeremy Farry"/>
    <x v="0"/>
    <x v="0"/>
    <x v="32"/>
    <x v="21"/>
    <n v="97206"/>
    <x v="1"/>
    <s v="FUR-CH-10000422"/>
    <x v="0"/>
    <x v="1"/>
    <s v="Global Highback Leather Tilter in Burgundy"/>
    <x v="4359"/>
    <n v="4"/>
    <n v="0.2"/>
    <n v="-14.558399999999978"/>
    <x v="1"/>
    <x v="0"/>
  </r>
  <r>
    <n v="6228"/>
    <s v="CA-2016-148782"/>
    <x v="981"/>
    <d v="2016-11-07T00:00:00"/>
    <s v="Standard Class"/>
    <s v="PO-18850"/>
    <s v="Patrick O'Brill"/>
    <x v="0"/>
    <x v="0"/>
    <x v="218"/>
    <x v="5"/>
    <n v="75061"/>
    <x v="2"/>
    <s v="TEC-PH-10002923"/>
    <x v="2"/>
    <x v="7"/>
    <s v="Logitech B530 USB Headset - headset - Full size, Binaural"/>
    <x v="2550"/>
    <n v="3"/>
    <n v="0.2"/>
    <n v="7.7679000000000009"/>
    <x v="2"/>
    <x v="0"/>
  </r>
  <r>
    <n v="6229"/>
    <s v="CA-2018-148208"/>
    <x v="115"/>
    <d v="2018-01-27T00:00:00"/>
    <s v="Standard Class"/>
    <s v="BT-11530"/>
    <s v="Bradley Talbott"/>
    <x v="2"/>
    <x v="0"/>
    <x v="138"/>
    <x v="24"/>
    <n v="44105"/>
    <x v="3"/>
    <s v="TEC-PH-10004093"/>
    <x v="2"/>
    <x v="7"/>
    <s v="Panasonic Kx-TS550"/>
    <x v="4360"/>
    <n v="4"/>
    <n v="0.4"/>
    <n v="-20.235600000000005"/>
    <x v="3"/>
    <x v="0"/>
  </r>
  <r>
    <n v="6230"/>
    <s v="CA-2018-148208"/>
    <x v="115"/>
    <d v="2018-01-27T00:00:00"/>
    <s v="Standard Class"/>
    <s v="BT-11530"/>
    <s v="Bradley Talbott"/>
    <x v="2"/>
    <x v="0"/>
    <x v="138"/>
    <x v="24"/>
    <n v="44105"/>
    <x v="3"/>
    <s v="TEC-AC-10000171"/>
    <x v="2"/>
    <x v="11"/>
    <s v="Verbatim 25 GB 6x Blu-ray Single Layer Recordable Disc, 25/Pack"/>
    <x v="498"/>
    <n v="3"/>
    <n v="0.2"/>
    <n v="15.863099999999999"/>
    <x v="3"/>
    <x v="0"/>
  </r>
  <r>
    <n v="6231"/>
    <s v="CA-2019-127656"/>
    <x v="497"/>
    <d v="2019-07-17T00:00:00"/>
    <s v="Standard Class"/>
    <s v="NW-18400"/>
    <s v="Natalie Webber"/>
    <x v="0"/>
    <x v="0"/>
    <x v="470"/>
    <x v="23"/>
    <n v="50701"/>
    <x v="2"/>
    <s v="OFF-AR-10001166"/>
    <x v="1"/>
    <x v="6"/>
    <s v="Staples in misc. colors"/>
    <x v="4361"/>
    <n v="4"/>
    <n v="0"/>
    <n v="11.8248"/>
    <x v="2"/>
    <x v="0"/>
  </r>
  <r>
    <n v="6232"/>
    <s v="US-2019-142188"/>
    <x v="220"/>
    <d v="2019-09-11T00:00:00"/>
    <s v="Same Day"/>
    <s v="JF-15415"/>
    <s v="Jennifer Ferguson"/>
    <x v="0"/>
    <x v="0"/>
    <x v="4"/>
    <x v="4"/>
    <n v="98105"/>
    <x v="1"/>
    <s v="FUR-CH-10003199"/>
    <x v="0"/>
    <x v="1"/>
    <s v="Office Star - Contemporary Task Swivel Chair"/>
    <x v="2859"/>
    <n v="2"/>
    <n v="0.2"/>
    <n v="8.8783999999999921"/>
    <x v="1"/>
    <x v="0"/>
  </r>
  <r>
    <n v="6233"/>
    <s v="US-2019-142188"/>
    <x v="220"/>
    <d v="2019-09-11T00:00:00"/>
    <s v="Same Day"/>
    <s v="JF-15415"/>
    <s v="Jennifer Ferguson"/>
    <x v="0"/>
    <x v="0"/>
    <x v="4"/>
    <x v="4"/>
    <n v="98105"/>
    <x v="1"/>
    <s v="OFF-PA-10002005"/>
    <x v="1"/>
    <x v="10"/>
    <s v="Xerox 225"/>
    <x v="541"/>
    <n v="3"/>
    <n v="0"/>
    <n v="9.3312000000000008"/>
    <x v="1"/>
    <x v="0"/>
  </r>
  <r>
    <n v="6234"/>
    <s v="US-2019-142188"/>
    <x v="220"/>
    <d v="2019-09-11T00:00:00"/>
    <s v="Same Day"/>
    <s v="JF-15415"/>
    <s v="Jennifer Ferguson"/>
    <x v="0"/>
    <x v="0"/>
    <x v="4"/>
    <x v="4"/>
    <n v="98105"/>
    <x v="1"/>
    <s v="OFF-PA-10004101"/>
    <x v="1"/>
    <x v="10"/>
    <s v="Xerox 1894"/>
    <x v="4362"/>
    <n v="11"/>
    <n v="0"/>
    <n v="34.214400000000005"/>
    <x v="1"/>
    <x v="0"/>
  </r>
  <r>
    <n v="6235"/>
    <s v="US-2019-142188"/>
    <x v="220"/>
    <d v="2019-09-11T00:00:00"/>
    <s v="Same Day"/>
    <s v="JF-15415"/>
    <s v="Jennifer Ferguson"/>
    <x v="0"/>
    <x v="0"/>
    <x v="4"/>
    <x v="4"/>
    <n v="98105"/>
    <x v="1"/>
    <s v="OFF-BI-10004600"/>
    <x v="1"/>
    <x v="8"/>
    <s v="Ibico Ibimaster 300 Manual Binding System"/>
    <x v="4363"/>
    <n v="5"/>
    <n v="0.2"/>
    <n v="459.98749999999995"/>
    <x v="1"/>
    <x v="0"/>
  </r>
  <r>
    <n v="6236"/>
    <s v="US-2019-142188"/>
    <x v="220"/>
    <d v="2019-09-11T00:00:00"/>
    <s v="Same Day"/>
    <s v="JF-15415"/>
    <s v="Jennifer Ferguson"/>
    <x v="0"/>
    <x v="0"/>
    <x v="4"/>
    <x v="4"/>
    <n v="98105"/>
    <x v="1"/>
    <s v="TEC-PH-10000127"/>
    <x v="2"/>
    <x v="7"/>
    <s v="iOttie XL Car Mount"/>
    <x v="1105"/>
    <n v="5"/>
    <n v="0.2"/>
    <n v="-17.991000000000003"/>
    <x v="1"/>
    <x v="0"/>
  </r>
  <r>
    <n v="6237"/>
    <s v="CA-2018-144400"/>
    <x v="1098"/>
    <d v="2018-02-27T00:00:00"/>
    <s v="Standard Class"/>
    <s v="AC-10420"/>
    <s v="Alyssa Crouse"/>
    <x v="1"/>
    <x v="0"/>
    <x v="10"/>
    <x v="9"/>
    <n v="19120"/>
    <x v="3"/>
    <s v="OFF-EN-10004386"/>
    <x v="1"/>
    <x v="12"/>
    <s v="Recycled Interoffice Envelopes with String and Button Closure, 10 x 13"/>
    <x v="264"/>
    <n v="3"/>
    <n v="0.2"/>
    <n v="21.591000000000001"/>
    <x v="3"/>
    <x v="0"/>
  </r>
  <r>
    <n v="6238"/>
    <s v="US-2018-155180"/>
    <x v="115"/>
    <d v="2018-01-29T00:00:00"/>
    <s v="Standard Class"/>
    <s v="TB-21280"/>
    <s v="Toby Braunhardt"/>
    <x v="0"/>
    <x v="0"/>
    <x v="20"/>
    <x v="15"/>
    <n v="10009"/>
    <x v="3"/>
    <s v="OFF-BI-10004506"/>
    <x v="1"/>
    <x v="8"/>
    <s v="Wilson Jones data.warehouse D-Ring Binders with DublLock"/>
    <x v="4364"/>
    <n v="4"/>
    <n v="0.2"/>
    <n v="9.2176000000000009"/>
    <x v="3"/>
    <x v="0"/>
  </r>
  <r>
    <n v="6239"/>
    <s v="CA-2017-134075"/>
    <x v="295"/>
    <d v="2017-12-16T00:00:00"/>
    <s v="Standard Class"/>
    <s v="HA-14905"/>
    <s v="Helen Abelman"/>
    <x v="0"/>
    <x v="0"/>
    <x v="49"/>
    <x v="1"/>
    <n v="95123"/>
    <x v="1"/>
    <s v="FUR-FU-10004597"/>
    <x v="0"/>
    <x v="5"/>
    <s v="Eldon Cleatmat Chair Mats for Medium Pile Carpets"/>
    <x v="4365"/>
    <n v="3"/>
    <n v="0"/>
    <n v="21.64500000000001"/>
    <x v="1"/>
    <x v="1"/>
  </r>
  <r>
    <n v="6240"/>
    <s v="CA-2017-134075"/>
    <x v="295"/>
    <d v="2017-12-16T00:00:00"/>
    <s v="Standard Class"/>
    <s v="HA-14905"/>
    <s v="Helen Abelman"/>
    <x v="0"/>
    <x v="0"/>
    <x v="49"/>
    <x v="1"/>
    <n v="95123"/>
    <x v="1"/>
    <s v="OFF-ST-10001496"/>
    <x v="1"/>
    <x v="4"/>
    <s v="Standard Rollaway File with Lock"/>
    <x v="2936"/>
    <n v="2"/>
    <n v="0"/>
    <n v="93.698800000000006"/>
    <x v="1"/>
    <x v="1"/>
  </r>
  <r>
    <n v="6241"/>
    <s v="US-2018-131912"/>
    <x v="517"/>
    <d v="2018-11-01T00:00:00"/>
    <s v="Second Class"/>
    <s v="LH-17155"/>
    <s v="Logan Haushalter"/>
    <x v="0"/>
    <x v="0"/>
    <x v="1"/>
    <x v="1"/>
    <n v="90008"/>
    <x v="1"/>
    <s v="OFF-BI-10004236"/>
    <x v="1"/>
    <x v="8"/>
    <s v="XtraLife ClearVue Slant-D Ring Binder, White, 3&quot;"/>
    <x v="4366"/>
    <n v="1"/>
    <n v="0.2"/>
    <n v="3.8167999999999997"/>
    <x v="1"/>
    <x v="0"/>
  </r>
  <r>
    <n v="6242"/>
    <s v="CA-2019-141572"/>
    <x v="39"/>
    <d v="2019-05-31T00:00:00"/>
    <s v="Second Class"/>
    <s v="LO-17170"/>
    <s v="Lori Olson"/>
    <x v="1"/>
    <x v="0"/>
    <x v="3"/>
    <x v="38"/>
    <n v="3301"/>
    <x v="3"/>
    <s v="FUR-FU-10001185"/>
    <x v="0"/>
    <x v="5"/>
    <s v="Advantus Employee of the Month Certificate Frame, 11 x 13-1/2"/>
    <x v="4367"/>
    <n v="8"/>
    <n v="0"/>
    <n v="101.4504"/>
    <x v="3"/>
    <x v="0"/>
  </r>
  <r>
    <n v="6243"/>
    <s v="CA-2016-134621"/>
    <x v="1059"/>
    <d v="2016-12-28T00:00:00"/>
    <s v="Standard Class"/>
    <s v="DP-13390"/>
    <s v="Dennis Pardue"/>
    <x v="2"/>
    <x v="0"/>
    <x v="29"/>
    <x v="18"/>
    <n v="38401"/>
    <x v="0"/>
    <s v="OFF-BI-10000977"/>
    <x v="1"/>
    <x v="8"/>
    <s v="Ibico Plastic Spiral Binding Combs"/>
    <x v="2614"/>
    <n v="2"/>
    <n v="0.7"/>
    <n v="-14.591999999999999"/>
    <x v="0"/>
    <x v="0"/>
  </r>
  <r>
    <n v="6244"/>
    <s v="CA-2018-165561"/>
    <x v="390"/>
    <d v="2018-11-28T00:00:00"/>
    <s v="Standard Class"/>
    <s v="CR-12580"/>
    <s v="Clay Rozendal"/>
    <x v="2"/>
    <x v="0"/>
    <x v="234"/>
    <x v="4"/>
    <n v="98006"/>
    <x v="1"/>
    <s v="OFF-SU-10004782"/>
    <x v="1"/>
    <x v="14"/>
    <s v="Elite 5&quot; Scissors"/>
    <x v="3554"/>
    <n v="3"/>
    <n v="0"/>
    <n v="7.6049999999999978"/>
    <x v="1"/>
    <x v="0"/>
  </r>
  <r>
    <n v="6245"/>
    <s v="CA-2017-112305"/>
    <x v="312"/>
    <d v="2017-11-25T00:00:00"/>
    <s v="Standard Class"/>
    <s v="KB-16405"/>
    <s v="Katrina Bavinger"/>
    <x v="2"/>
    <x v="0"/>
    <x v="4"/>
    <x v="4"/>
    <n v="98105"/>
    <x v="1"/>
    <s v="OFF-AR-10002067"/>
    <x v="1"/>
    <x v="6"/>
    <s v="Newell 334"/>
    <x v="4311"/>
    <n v="6"/>
    <n v="0"/>
    <n v="30.950400000000002"/>
    <x v="1"/>
    <x v="0"/>
  </r>
  <r>
    <n v="6246"/>
    <s v="CA-2017-112305"/>
    <x v="312"/>
    <d v="2017-11-25T00:00:00"/>
    <s v="Standard Class"/>
    <s v="KB-16405"/>
    <s v="Katrina Bavinger"/>
    <x v="2"/>
    <x v="0"/>
    <x v="4"/>
    <x v="4"/>
    <n v="98105"/>
    <x v="1"/>
    <s v="FUR-FU-10002364"/>
    <x v="0"/>
    <x v="5"/>
    <s v="Eldon Expressions Wood Desk Accessories, Oak"/>
    <x v="3077"/>
    <n v="3"/>
    <n v="0"/>
    <n v="6.4205999999999976"/>
    <x v="1"/>
    <x v="0"/>
  </r>
  <r>
    <n v="6247"/>
    <s v="CA-2017-112305"/>
    <x v="312"/>
    <d v="2017-11-25T00:00:00"/>
    <s v="Standard Class"/>
    <s v="KB-16405"/>
    <s v="Katrina Bavinger"/>
    <x v="2"/>
    <x v="0"/>
    <x v="4"/>
    <x v="4"/>
    <n v="98105"/>
    <x v="1"/>
    <s v="TEC-AC-10002018"/>
    <x v="2"/>
    <x v="11"/>
    <s v="AmazonBasics 3-Button USB Wired Mouse"/>
    <x v="62"/>
    <n v="2"/>
    <n v="0"/>
    <n v="6.011400000000001"/>
    <x v="1"/>
    <x v="0"/>
  </r>
  <r>
    <n v="6248"/>
    <s v="CA-2019-121580"/>
    <x v="148"/>
    <d v="2019-06-04T00:00:00"/>
    <s v="Standard Class"/>
    <s v="ML-17410"/>
    <s v="Maris LaWare"/>
    <x v="0"/>
    <x v="0"/>
    <x v="38"/>
    <x v="14"/>
    <n v="47201"/>
    <x v="2"/>
    <s v="OFF-BI-10000632"/>
    <x v="1"/>
    <x v="8"/>
    <s v="Satellite Sectional Post Binders"/>
    <x v="4368"/>
    <n v="1"/>
    <n v="0"/>
    <n v="19.968599999999999"/>
    <x v="2"/>
    <x v="0"/>
  </r>
  <r>
    <n v="6249"/>
    <s v="CA-2019-121580"/>
    <x v="148"/>
    <d v="2019-06-04T00:00:00"/>
    <s v="Standard Class"/>
    <s v="ML-17410"/>
    <s v="Maris LaWare"/>
    <x v="0"/>
    <x v="0"/>
    <x v="38"/>
    <x v="14"/>
    <n v="47201"/>
    <x v="2"/>
    <s v="FUR-FU-10003981"/>
    <x v="0"/>
    <x v="5"/>
    <s v="Eldon Wave Desk Accessories"/>
    <x v="875"/>
    <n v="3"/>
    <n v="0"/>
    <n v="2.6208000000000005"/>
    <x v="2"/>
    <x v="0"/>
  </r>
  <r>
    <n v="6250"/>
    <s v="CA-2019-121580"/>
    <x v="148"/>
    <d v="2019-06-04T00:00:00"/>
    <s v="Standard Class"/>
    <s v="ML-17410"/>
    <s v="Maris LaWare"/>
    <x v="0"/>
    <x v="0"/>
    <x v="38"/>
    <x v="14"/>
    <n v="47201"/>
    <x v="2"/>
    <s v="OFF-AP-10001564"/>
    <x v="1"/>
    <x v="9"/>
    <s v="Hoover Commercial Lightweight Upright Vacuum with E-Z Empty Dirt Cup"/>
    <x v="4369"/>
    <n v="2"/>
    <n v="0"/>
    <n v="120.94159999999999"/>
    <x v="2"/>
    <x v="0"/>
  </r>
  <r>
    <n v="6251"/>
    <s v="CA-2019-121580"/>
    <x v="148"/>
    <d v="2019-06-04T00:00:00"/>
    <s v="Standard Class"/>
    <s v="ML-17410"/>
    <s v="Maris LaWare"/>
    <x v="0"/>
    <x v="0"/>
    <x v="38"/>
    <x v="14"/>
    <n v="47201"/>
    <x v="2"/>
    <s v="OFF-PA-10004082"/>
    <x v="1"/>
    <x v="10"/>
    <s v="Adams Telephone Message Book w/Frequently-Called Numbers Space, 400 Messages per Book"/>
    <x v="3373"/>
    <n v="1"/>
    <n v="0"/>
    <n v="3.99"/>
    <x v="2"/>
    <x v="0"/>
  </r>
  <r>
    <n v="6252"/>
    <s v="CA-2016-101147"/>
    <x v="266"/>
    <d v="2016-12-04T00:00:00"/>
    <s v="First Class"/>
    <s v="MC-17575"/>
    <s v="Matt Collins"/>
    <x v="0"/>
    <x v="0"/>
    <x v="22"/>
    <x v="10"/>
    <n v="60623"/>
    <x v="2"/>
    <s v="OFF-AP-10004249"/>
    <x v="1"/>
    <x v="9"/>
    <s v="Staple holder"/>
    <x v="4370"/>
    <n v="1"/>
    <n v="0.8"/>
    <n v="-6.344100000000001"/>
    <x v="2"/>
    <x v="0"/>
  </r>
  <r>
    <n v="6253"/>
    <s v="CA-2016-165806"/>
    <x v="884"/>
    <d v="2016-04-07T00:00:00"/>
    <s v="Same Day"/>
    <s v="VM-21685"/>
    <s v="Valerie Mitchum"/>
    <x v="2"/>
    <x v="0"/>
    <x v="419"/>
    <x v="32"/>
    <n v="30062"/>
    <x v="0"/>
    <s v="OFF-PA-10003441"/>
    <x v="1"/>
    <x v="10"/>
    <s v="Xerox 226"/>
    <x v="713"/>
    <n v="9"/>
    <n v="0"/>
    <n v="27.993600000000001"/>
    <x v="0"/>
    <x v="0"/>
  </r>
  <r>
    <n v="6254"/>
    <s v="CA-2016-165806"/>
    <x v="884"/>
    <d v="2016-04-07T00:00:00"/>
    <s v="Same Day"/>
    <s v="VM-21685"/>
    <s v="Valerie Mitchum"/>
    <x v="2"/>
    <x v="0"/>
    <x v="419"/>
    <x v="32"/>
    <n v="30062"/>
    <x v="0"/>
    <s v="TEC-PH-10004922"/>
    <x v="2"/>
    <x v="7"/>
    <s v="RCA Visys Integrated PBX 8-Line Router"/>
    <x v="4371"/>
    <n v="3"/>
    <n v="0"/>
    <n v="50.242500000000007"/>
    <x v="0"/>
    <x v="0"/>
  </r>
  <r>
    <n v="6255"/>
    <s v="CA-2017-151624"/>
    <x v="1014"/>
    <d v="2017-09-14T00:00:00"/>
    <s v="Standard Class"/>
    <s v="VW-21775"/>
    <s v="Victoria Wilson"/>
    <x v="1"/>
    <x v="0"/>
    <x v="122"/>
    <x v="19"/>
    <n v="36116"/>
    <x v="0"/>
    <s v="FUR-FU-10001731"/>
    <x v="0"/>
    <x v="5"/>
    <s v="Acrylic Self-Standing Desk Frames"/>
    <x v="794"/>
    <n v="8"/>
    <n v="0"/>
    <n v="8.1167999999999996"/>
    <x v="0"/>
    <x v="0"/>
  </r>
  <r>
    <n v="6256"/>
    <s v="CA-2019-139444"/>
    <x v="428"/>
    <d v="2019-09-15T00:00:00"/>
    <s v="Standard Class"/>
    <s v="GK-14620"/>
    <s v="Grace Kelly"/>
    <x v="1"/>
    <x v="0"/>
    <x v="243"/>
    <x v="5"/>
    <n v="75023"/>
    <x v="2"/>
    <s v="OFF-LA-10000134"/>
    <x v="1"/>
    <x v="2"/>
    <s v="Avery 511"/>
    <x v="4372"/>
    <n v="4"/>
    <n v="0.2"/>
    <n v="3.4495999999999993"/>
    <x v="2"/>
    <x v="0"/>
  </r>
  <r>
    <n v="6257"/>
    <s v="CA-2017-133977"/>
    <x v="684"/>
    <d v="2017-09-08T00:00:00"/>
    <s v="Second Class"/>
    <s v="AT-10435"/>
    <s v="Alyssa Tate"/>
    <x v="2"/>
    <x v="0"/>
    <x v="76"/>
    <x v="2"/>
    <n v="33319"/>
    <x v="0"/>
    <s v="OFF-BI-10003166"/>
    <x v="1"/>
    <x v="8"/>
    <s v="GBC Plasticlear Binding Covers"/>
    <x v="2753"/>
    <n v="1"/>
    <n v="0.7"/>
    <n v="-2.5255999999999998"/>
    <x v="0"/>
    <x v="0"/>
  </r>
  <r>
    <n v="6258"/>
    <s v="CA-2019-141425"/>
    <x v="808"/>
    <d v="2019-11-06T00:00:00"/>
    <s v="Second Class"/>
    <s v="AR-10825"/>
    <s v="Anthony Rawles"/>
    <x v="1"/>
    <x v="0"/>
    <x v="38"/>
    <x v="24"/>
    <n v="43229"/>
    <x v="3"/>
    <s v="OFF-SU-10000646"/>
    <x v="1"/>
    <x v="14"/>
    <s v="Premier Automatic Letter Opener"/>
    <x v="4373"/>
    <n v="2"/>
    <n v="0.2"/>
    <n v="-81.725799999999978"/>
    <x v="3"/>
    <x v="0"/>
  </r>
  <r>
    <n v="6259"/>
    <s v="CA-2017-133536"/>
    <x v="262"/>
    <d v="2017-03-30T00:00:00"/>
    <s v="Second Class"/>
    <s v="JH-15820"/>
    <s v="John Huston"/>
    <x v="0"/>
    <x v="0"/>
    <x v="20"/>
    <x v="15"/>
    <n v="10009"/>
    <x v="3"/>
    <s v="OFF-EN-10004459"/>
    <x v="1"/>
    <x v="12"/>
    <s v="Security-Tint Envelopes"/>
    <x v="996"/>
    <n v="3"/>
    <n v="0"/>
    <n v="11.230799999999999"/>
    <x v="3"/>
    <x v="0"/>
  </r>
  <r>
    <n v="6260"/>
    <s v="CA-2017-150441"/>
    <x v="863"/>
    <d v="2017-08-17T00:00:00"/>
    <s v="Second Class"/>
    <s v="RA-19285"/>
    <s v="Ralph Arnett"/>
    <x v="0"/>
    <x v="0"/>
    <x v="102"/>
    <x v="14"/>
    <n v="47374"/>
    <x v="2"/>
    <s v="OFF-BI-10003529"/>
    <x v="1"/>
    <x v="8"/>
    <s v="Avery Round Ring Poly Binders"/>
    <x v="716"/>
    <n v="4"/>
    <n v="0"/>
    <n v="5.5663999999999998"/>
    <x v="2"/>
    <x v="0"/>
  </r>
  <r>
    <n v="6261"/>
    <s v="CA-2017-162607"/>
    <x v="793"/>
    <d v="2017-05-18T00:00:00"/>
    <s v="Standard Class"/>
    <s v="RO-19780"/>
    <s v="Rose O'Brian"/>
    <x v="0"/>
    <x v="0"/>
    <x v="4"/>
    <x v="4"/>
    <n v="98115"/>
    <x v="1"/>
    <s v="OFF-BI-10002949"/>
    <x v="1"/>
    <x v="8"/>
    <s v="Prestige Round Ring Binders"/>
    <x v="851"/>
    <n v="3"/>
    <n v="0.2"/>
    <n v="4.9247999999999985"/>
    <x v="1"/>
    <x v="0"/>
  </r>
  <r>
    <n v="6262"/>
    <s v="CA-2019-103506"/>
    <x v="283"/>
    <d v="2019-07-27T00:00:00"/>
    <s v="Standard Class"/>
    <s v="LR-17035"/>
    <s v="Lisa Ryan"/>
    <x v="1"/>
    <x v="0"/>
    <x v="85"/>
    <x v="15"/>
    <n v="11561"/>
    <x v="3"/>
    <s v="OFF-LA-10001158"/>
    <x v="1"/>
    <x v="2"/>
    <s v="Avery Address/Shipping Labels for Typewriters, 4&quot; x 2&quot;"/>
    <x v="1417"/>
    <n v="4"/>
    <n v="0"/>
    <n v="19.872"/>
    <x v="3"/>
    <x v="0"/>
  </r>
  <r>
    <n v="6263"/>
    <s v="CA-2018-132479"/>
    <x v="446"/>
    <d v="2018-09-26T00:00:00"/>
    <s v="First Class"/>
    <s v="MK-17905"/>
    <s v="Michael Kennedy"/>
    <x v="1"/>
    <x v="0"/>
    <x v="179"/>
    <x v="10"/>
    <n v="61107"/>
    <x v="2"/>
    <s v="OFF-BI-10004584"/>
    <x v="1"/>
    <x v="8"/>
    <s v="GBC ProClick 150 Presentation Binding System"/>
    <x v="4374"/>
    <n v="7"/>
    <n v="0.8"/>
    <n v="-729.91380000000004"/>
    <x v="2"/>
    <x v="0"/>
  </r>
  <r>
    <n v="6264"/>
    <s v="CA-2019-160724"/>
    <x v="1024"/>
    <d v="2019-05-10T00:00:00"/>
    <s v="Standard Class"/>
    <s v="YS-21880"/>
    <s v="Yana Sorensen"/>
    <x v="1"/>
    <x v="0"/>
    <x v="38"/>
    <x v="32"/>
    <n v="31907"/>
    <x v="0"/>
    <s v="OFF-BI-10004965"/>
    <x v="1"/>
    <x v="8"/>
    <s v="Ibico Covers for Plastic or Wire Binding Elements"/>
    <x v="1339"/>
    <n v="3"/>
    <n v="0"/>
    <n v="15.524999999999999"/>
    <x v="0"/>
    <x v="0"/>
  </r>
  <r>
    <n v="6265"/>
    <s v="US-2018-115952"/>
    <x v="1099"/>
    <d v="2018-10-06T00:00:00"/>
    <s v="Same Day"/>
    <s v="JH-15910"/>
    <s v="Jonathan Howell"/>
    <x v="0"/>
    <x v="0"/>
    <x v="251"/>
    <x v="26"/>
    <n v="74133"/>
    <x v="2"/>
    <s v="OFF-BI-10004654"/>
    <x v="1"/>
    <x v="8"/>
    <s v="Avery Binding System Hidden Tab Executive Style Index Sets"/>
    <x v="4375"/>
    <n v="5"/>
    <n v="0"/>
    <n v="14.424999999999999"/>
    <x v="2"/>
    <x v="1"/>
  </r>
  <r>
    <n v="6266"/>
    <s v="CA-2016-146731"/>
    <x v="935"/>
    <d v="2016-11-08T00:00:00"/>
    <s v="Standard Class"/>
    <s v="AT-10735"/>
    <s v="Annie Thurman"/>
    <x v="0"/>
    <x v="0"/>
    <x v="316"/>
    <x v="18"/>
    <n v="37211"/>
    <x v="0"/>
    <s v="OFF-PA-10000141"/>
    <x v="1"/>
    <x v="10"/>
    <s v="Ampad Evidence Wirebond Steno Books, 6&quot; x 9&quot;"/>
    <x v="4273"/>
    <n v="2"/>
    <n v="0.2"/>
    <n v="1.1771999999999998"/>
    <x v="0"/>
    <x v="0"/>
  </r>
  <r>
    <n v="6267"/>
    <s v="CA-2016-146731"/>
    <x v="935"/>
    <d v="2016-11-08T00:00:00"/>
    <s v="Standard Class"/>
    <s v="AT-10735"/>
    <s v="Annie Thurman"/>
    <x v="0"/>
    <x v="0"/>
    <x v="316"/>
    <x v="18"/>
    <n v="37211"/>
    <x v="0"/>
    <s v="OFF-PA-10001019"/>
    <x v="1"/>
    <x v="10"/>
    <s v="Xerox 1884"/>
    <x v="3901"/>
    <n v="9"/>
    <n v="0.2"/>
    <n v="48.551399999999994"/>
    <x v="0"/>
    <x v="0"/>
  </r>
  <r>
    <n v="6268"/>
    <s v="CA-2017-115392"/>
    <x v="486"/>
    <d v="2017-10-04T00:00:00"/>
    <s v="Second Class"/>
    <s v="RM-19675"/>
    <s v="Robert Marley"/>
    <x v="2"/>
    <x v="0"/>
    <x v="471"/>
    <x v="31"/>
    <n v="2138"/>
    <x v="3"/>
    <s v="TEC-PH-10002496"/>
    <x v="2"/>
    <x v="7"/>
    <s v="Cisco SPA301"/>
    <x v="4376"/>
    <n v="2"/>
    <n v="0"/>
    <n v="93.593999999999994"/>
    <x v="3"/>
    <x v="0"/>
  </r>
  <r>
    <n v="6269"/>
    <s v="CA-2017-115392"/>
    <x v="486"/>
    <d v="2017-10-04T00:00:00"/>
    <s v="Second Class"/>
    <s v="RM-19675"/>
    <s v="Robert Marley"/>
    <x v="2"/>
    <x v="0"/>
    <x v="471"/>
    <x v="31"/>
    <n v="2138"/>
    <x v="3"/>
    <s v="OFF-BI-10000829"/>
    <x v="1"/>
    <x v="8"/>
    <s v="Avery Non-Stick Binders"/>
    <x v="4377"/>
    <n v="5"/>
    <n v="0"/>
    <n v="10.327"/>
    <x v="3"/>
    <x v="0"/>
  </r>
  <r>
    <n v="6270"/>
    <s v="CA-2019-102379"/>
    <x v="574"/>
    <d v="2019-12-06T00:00:00"/>
    <s v="Standard Class"/>
    <s v="BB-11545"/>
    <s v="Brenda Bowman"/>
    <x v="1"/>
    <x v="0"/>
    <x v="182"/>
    <x v="1"/>
    <n v="94601"/>
    <x v="1"/>
    <s v="TEC-PH-10001448"/>
    <x v="2"/>
    <x v="7"/>
    <s v="Anker Astro 15000mAh USB Portable Charger"/>
    <x v="3149"/>
    <n v="1"/>
    <n v="0.2"/>
    <n v="-7.9984000000000073"/>
    <x v="1"/>
    <x v="0"/>
  </r>
  <r>
    <n v="6271"/>
    <s v="CA-2019-102379"/>
    <x v="574"/>
    <d v="2019-12-06T00:00:00"/>
    <s v="Standard Class"/>
    <s v="BB-11545"/>
    <s v="Brenda Bowman"/>
    <x v="1"/>
    <x v="0"/>
    <x v="182"/>
    <x v="1"/>
    <n v="94601"/>
    <x v="1"/>
    <s v="FUR-CH-10004983"/>
    <x v="0"/>
    <x v="1"/>
    <s v="Office Star - Mid Back Dual function Ergonomic High Back Chair with 2-Way Adjustable Arms"/>
    <x v="4378"/>
    <n v="9"/>
    <n v="0.2"/>
    <n v="43.464599999999905"/>
    <x v="1"/>
    <x v="0"/>
  </r>
  <r>
    <n v="6272"/>
    <s v="CA-2019-102379"/>
    <x v="574"/>
    <d v="2019-12-06T00:00:00"/>
    <s v="Standard Class"/>
    <s v="BB-11545"/>
    <s v="Brenda Bowman"/>
    <x v="1"/>
    <x v="0"/>
    <x v="182"/>
    <x v="1"/>
    <n v="94601"/>
    <x v="1"/>
    <s v="OFF-AR-10004022"/>
    <x v="1"/>
    <x v="6"/>
    <s v="Panasonic KP-380BK Classic Electric Pencil Sharpener"/>
    <x v="4379"/>
    <n v="5"/>
    <n v="0"/>
    <n v="44.974999999999987"/>
    <x v="1"/>
    <x v="0"/>
  </r>
  <r>
    <n v="6273"/>
    <s v="CA-2019-149706"/>
    <x v="157"/>
    <d v="2019-12-12T00:00:00"/>
    <s v="First Class"/>
    <s v="AS-10285"/>
    <s v="Alejandro Savely"/>
    <x v="1"/>
    <x v="0"/>
    <x v="472"/>
    <x v="10"/>
    <n v="60067"/>
    <x v="2"/>
    <s v="TEC-AC-10001284"/>
    <x v="2"/>
    <x v="11"/>
    <s v="Enermax Briskie RF Wireless Keyboard and Mouse Combo"/>
    <x v="4380"/>
    <n v="7"/>
    <n v="0.2"/>
    <n v="23.262400000000003"/>
    <x v="2"/>
    <x v="0"/>
  </r>
  <r>
    <n v="6274"/>
    <s v="US-2018-139087"/>
    <x v="19"/>
    <d v="2018-07-22T00:00:00"/>
    <s v="Second Class"/>
    <s v="DK-13375"/>
    <s v="Dennis Kane"/>
    <x v="0"/>
    <x v="0"/>
    <x v="4"/>
    <x v="4"/>
    <n v="98105"/>
    <x v="1"/>
    <s v="FUR-FU-10001847"/>
    <x v="0"/>
    <x v="5"/>
    <s v="Eldon Image Series Black Desk Accessories"/>
    <x v="2162"/>
    <n v="3"/>
    <n v="0"/>
    <n v="4.4711999999999996"/>
    <x v="1"/>
    <x v="0"/>
  </r>
  <r>
    <n v="6275"/>
    <s v="US-2018-139087"/>
    <x v="19"/>
    <d v="2018-07-22T00:00:00"/>
    <s v="Second Class"/>
    <s v="DK-13375"/>
    <s v="Dennis Kane"/>
    <x v="0"/>
    <x v="0"/>
    <x v="4"/>
    <x v="4"/>
    <n v="98105"/>
    <x v="1"/>
    <s v="TEC-AC-10004595"/>
    <x v="2"/>
    <x v="11"/>
    <s v="First Data TMFD35 PIN Pad"/>
    <x v="4381"/>
    <n v="3"/>
    <n v="0"/>
    <n v="89.963999999999999"/>
    <x v="1"/>
    <x v="0"/>
  </r>
  <r>
    <n v="6276"/>
    <s v="US-2018-139087"/>
    <x v="19"/>
    <d v="2018-07-22T00:00:00"/>
    <s v="Second Class"/>
    <s v="DK-13375"/>
    <s v="Dennis Kane"/>
    <x v="0"/>
    <x v="0"/>
    <x v="4"/>
    <x v="4"/>
    <n v="98105"/>
    <x v="1"/>
    <s v="FUR-FU-10004164"/>
    <x v="0"/>
    <x v="5"/>
    <s v="Eldon 300 Class Desk Accessories, Black"/>
    <x v="4382"/>
    <n v="5"/>
    <n v="0"/>
    <n v="10.890000000000002"/>
    <x v="1"/>
    <x v="0"/>
  </r>
  <r>
    <n v="6277"/>
    <s v="US-2018-139087"/>
    <x v="19"/>
    <d v="2018-07-22T00:00:00"/>
    <s v="Second Class"/>
    <s v="DK-13375"/>
    <s v="Dennis Kane"/>
    <x v="0"/>
    <x v="0"/>
    <x v="4"/>
    <x v="4"/>
    <n v="98105"/>
    <x v="1"/>
    <s v="OFF-LA-10001074"/>
    <x v="1"/>
    <x v="2"/>
    <s v="Round Specialty Laser Printer Labels"/>
    <x v="2077"/>
    <n v="7"/>
    <n v="0"/>
    <n v="41.223699999999994"/>
    <x v="1"/>
    <x v="0"/>
  </r>
  <r>
    <n v="6278"/>
    <s v="US-2018-139087"/>
    <x v="19"/>
    <d v="2018-07-22T00:00:00"/>
    <s v="Second Class"/>
    <s v="DK-13375"/>
    <s v="Dennis Kane"/>
    <x v="0"/>
    <x v="0"/>
    <x v="4"/>
    <x v="4"/>
    <n v="98105"/>
    <x v="1"/>
    <s v="OFF-ST-10000604"/>
    <x v="1"/>
    <x v="4"/>
    <s v="Home/Office Personal File Carts"/>
    <x v="2876"/>
    <n v="2"/>
    <n v="0"/>
    <n v="17.379999999999995"/>
    <x v="1"/>
    <x v="0"/>
  </r>
  <r>
    <n v="6279"/>
    <s v="US-2018-139087"/>
    <x v="19"/>
    <d v="2018-07-22T00:00:00"/>
    <s v="Second Class"/>
    <s v="DK-13375"/>
    <s v="Dennis Kane"/>
    <x v="0"/>
    <x v="0"/>
    <x v="4"/>
    <x v="4"/>
    <n v="98105"/>
    <x v="1"/>
    <s v="TEC-PH-10000148"/>
    <x v="2"/>
    <x v="7"/>
    <s v="Cyber Acoustics AC-202b Speech Recognition Stereo Headset"/>
    <x v="4383"/>
    <n v="2"/>
    <n v="0.2"/>
    <n v="-4.6764000000000001"/>
    <x v="1"/>
    <x v="0"/>
  </r>
  <r>
    <n v="6280"/>
    <s v="US-2018-139087"/>
    <x v="19"/>
    <d v="2018-07-22T00:00:00"/>
    <s v="Second Class"/>
    <s v="DK-13375"/>
    <s v="Dennis Kane"/>
    <x v="0"/>
    <x v="0"/>
    <x v="4"/>
    <x v="4"/>
    <n v="98105"/>
    <x v="1"/>
    <s v="OFF-BI-10000042"/>
    <x v="1"/>
    <x v="8"/>
    <s v="Pressboard Data Binder, Crimson, 12&quot; X 8 1/2&quot;"/>
    <x v="2994"/>
    <n v="3"/>
    <n v="0.2"/>
    <n v="4.1651999999999987"/>
    <x v="1"/>
    <x v="0"/>
  </r>
  <r>
    <n v="6281"/>
    <s v="CA-2019-152226"/>
    <x v="605"/>
    <d v="2019-05-16T00:00:00"/>
    <s v="Standard Class"/>
    <s v="JH-15910"/>
    <s v="Jonathan Howell"/>
    <x v="0"/>
    <x v="0"/>
    <x v="74"/>
    <x v="24"/>
    <n v="45231"/>
    <x v="3"/>
    <s v="OFF-LA-10000443"/>
    <x v="1"/>
    <x v="2"/>
    <s v="Avery 501"/>
    <x v="2184"/>
    <n v="2"/>
    <n v="0.2"/>
    <n v="1.9925999999999999"/>
    <x v="3"/>
    <x v="0"/>
  </r>
  <r>
    <n v="6282"/>
    <s v="CA-2017-116484"/>
    <x v="312"/>
    <d v="2017-11-26T00:00:00"/>
    <s v="Standard Class"/>
    <s v="JK-15205"/>
    <s v="Jamie Kunitz"/>
    <x v="0"/>
    <x v="0"/>
    <x v="292"/>
    <x v="24"/>
    <n v="43302"/>
    <x v="3"/>
    <s v="FUR-FU-10002874"/>
    <x v="0"/>
    <x v="5"/>
    <s v="Ultra Commercial Grade Dual Valve Door Closer"/>
    <x v="4384"/>
    <n v="2"/>
    <n v="0.2"/>
    <n v="9.5735999999999937"/>
    <x v="3"/>
    <x v="0"/>
  </r>
  <r>
    <n v="6283"/>
    <s v="CA-2017-116484"/>
    <x v="312"/>
    <d v="2017-11-26T00:00:00"/>
    <s v="Standard Class"/>
    <s v="JK-15205"/>
    <s v="Jamie Kunitz"/>
    <x v="0"/>
    <x v="0"/>
    <x v="292"/>
    <x v="24"/>
    <n v="43302"/>
    <x v="3"/>
    <s v="OFF-ST-10003994"/>
    <x v="1"/>
    <x v="4"/>
    <s v="Belkin 19&quot; Center-Weighted Shelf, Gray"/>
    <x v="4385"/>
    <n v="3"/>
    <n v="0.2"/>
    <n v="-26.541000000000004"/>
    <x v="3"/>
    <x v="0"/>
  </r>
  <r>
    <n v="6284"/>
    <s v="CA-2018-100944"/>
    <x v="446"/>
    <d v="2018-09-28T00:00:00"/>
    <s v="Standard Class"/>
    <s v="EH-13765"/>
    <s v="Edward Hooks"/>
    <x v="1"/>
    <x v="0"/>
    <x v="1"/>
    <x v="1"/>
    <n v="90049"/>
    <x v="1"/>
    <s v="OFF-EN-10001453"/>
    <x v="1"/>
    <x v="12"/>
    <s v="Tyvek Interoffice Envelopes, 9 1/2&quot; x 12 1/2&quot;, 100/Box"/>
    <x v="4164"/>
    <n v="5"/>
    <n v="0"/>
    <n v="143.30299999999997"/>
    <x v="1"/>
    <x v="0"/>
  </r>
  <r>
    <n v="6285"/>
    <s v="CA-2018-100944"/>
    <x v="446"/>
    <d v="2018-09-28T00:00:00"/>
    <s v="Standard Class"/>
    <s v="EH-13765"/>
    <s v="Edward Hooks"/>
    <x v="1"/>
    <x v="0"/>
    <x v="1"/>
    <x v="1"/>
    <n v="90049"/>
    <x v="1"/>
    <s v="FUR-CH-10000988"/>
    <x v="0"/>
    <x v="1"/>
    <s v="Hon Olson Stacker Stools"/>
    <x v="4386"/>
    <n v="5"/>
    <n v="0.2"/>
    <n v="56.324000000000012"/>
    <x v="1"/>
    <x v="0"/>
  </r>
  <r>
    <n v="6286"/>
    <s v="CA-2018-125080"/>
    <x v="147"/>
    <d v="2018-10-26T00:00:00"/>
    <s v="Standard Class"/>
    <s v="VW-21775"/>
    <s v="Victoria Wilson"/>
    <x v="1"/>
    <x v="0"/>
    <x v="80"/>
    <x v="24"/>
    <n v="44107"/>
    <x v="3"/>
    <s v="FUR-TA-10003238"/>
    <x v="0"/>
    <x v="3"/>
    <s v="Chromcraft Bull-Nose Wood 48&quot; x 96&quot; Rectangular Conference Tables"/>
    <x v="4387"/>
    <n v="2"/>
    <n v="0.4"/>
    <n v="-231.41160000000008"/>
    <x v="3"/>
    <x v="0"/>
  </r>
  <r>
    <n v="6287"/>
    <s v="CA-2018-121020"/>
    <x v="1057"/>
    <d v="2018-10-31T00:00:00"/>
    <s v="Standard Class"/>
    <s v="CG-12040"/>
    <s v="Catherine Glotzbach"/>
    <x v="2"/>
    <x v="0"/>
    <x v="465"/>
    <x v="18"/>
    <n v="37087"/>
    <x v="0"/>
    <s v="TEC-PH-10001061"/>
    <x v="2"/>
    <x v="7"/>
    <s v="Apple iPhone 5C"/>
    <x v="1977"/>
    <n v="3"/>
    <n v="0.2"/>
    <n v="17.998199999999997"/>
    <x v="0"/>
    <x v="0"/>
  </r>
  <r>
    <n v="6288"/>
    <s v="CA-2016-100090"/>
    <x v="1001"/>
    <d v="2016-07-12T00:00:00"/>
    <s v="Standard Class"/>
    <s v="EB-13705"/>
    <s v="Ed Braxton"/>
    <x v="1"/>
    <x v="0"/>
    <x v="8"/>
    <x v="1"/>
    <n v="94122"/>
    <x v="1"/>
    <s v="FUR-TA-10003715"/>
    <x v="0"/>
    <x v="3"/>
    <s v="Hon 2111 Invitation Series Corner Table"/>
    <x v="4388"/>
    <n v="3"/>
    <n v="0.2"/>
    <n v="-87.935400000000044"/>
    <x v="1"/>
    <x v="0"/>
  </r>
  <r>
    <n v="6289"/>
    <s v="CA-2016-100090"/>
    <x v="1001"/>
    <d v="2016-07-12T00:00:00"/>
    <s v="Standard Class"/>
    <s v="EB-13705"/>
    <s v="Ed Braxton"/>
    <x v="1"/>
    <x v="0"/>
    <x v="8"/>
    <x v="1"/>
    <n v="94122"/>
    <x v="1"/>
    <s v="OFF-BI-10001597"/>
    <x v="1"/>
    <x v="8"/>
    <s v="Wilson Jones Ledger-Size, Piano-Hinge Binder, 2&quot;, Blue"/>
    <x v="4389"/>
    <n v="6"/>
    <n v="0.2"/>
    <n v="68.846399999999974"/>
    <x v="1"/>
    <x v="0"/>
  </r>
  <r>
    <n v="6290"/>
    <s v="US-2017-139675"/>
    <x v="649"/>
    <d v="2017-03-18T00:00:00"/>
    <s v="Second Class"/>
    <s v="NF-18595"/>
    <s v="Nicole Fjeld"/>
    <x v="2"/>
    <x v="0"/>
    <x v="455"/>
    <x v="1"/>
    <n v="95928"/>
    <x v="1"/>
    <s v="FUR-CH-10004063"/>
    <x v="0"/>
    <x v="1"/>
    <s v="Global Deluxe High-Back Manager's Chair"/>
    <x v="4390"/>
    <n v="4"/>
    <n v="0.2"/>
    <n v="102.95279999999988"/>
    <x v="1"/>
    <x v="0"/>
  </r>
  <r>
    <n v="6291"/>
    <s v="US-2017-139675"/>
    <x v="649"/>
    <d v="2017-03-18T00:00:00"/>
    <s v="Second Class"/>
    <s v="NF-18595"/>
    <s v="Nicole Fjeld"/>
    <x v="2"/>
    <x v="0"/>
    <x v="455"/>
    <x v="1"/>
    <n v="95928"/>
    <x v="1"/>
    <s v="FUR-FU-10001979"/>
    <x v="0"/>
    <x v="5"/>
    <s v="Dana Halogen Swing-Arm Architect Lamp"/>
    <x v="568"/>
    <n v="8"/>
    <n v="0"/>
    <n v="91.772800000000018"/>
    <x v="1"/>
    <x v="0"/>
  </r>
  <r>
    <n v="6292"/>
    <s v="CA-2019-143756"/>
    <x v="574"/>
    <d v="2019-12-05T00:00:00"/>
    <s v="First Class"/>
    <s v="ME-17725"/>
    <s v="Max Engle"/>
    <x v="0"/>
    <x v="0"/>
    <x v="127"/>
    <x v="17"/>
    <n v="24153"/>
    <x v="0"/>
    <s v="FUR-CH-10001854"/>
    <x v="0"/>
    <x v="1"/>
    <s v="Office Star - Professional Matrix Back Chair with 2-to-1 Synchro Tilt and Mesh Fabric Seat"/>
    <x v="4391"/>
    <n v="2"/>
    <n v="0"/>
    <n v="168.47040000000004"/>
    <x v="0"/>
    <x v="0"/>
  </r>
  <r>
    <n v="6293"/>
    <s v="CA-2017-151253"/>
    <x v="1100"/>
    <d v="2017-04-26T00:00:00"/>
    <s v="Standard Class"/>
    <s v="AZ-10750"/>
    <s v="Annie Zypern"/>
    <x v="0"/>
    <x v="0"/>
    <x v="1"/>
    <x v="1"/>
    <n v="90008"/>
    <x v="1"/>
    <s v="TEC-PH-10002923"/>
    <x v="2"/>
    <x v="7"/>
    <s v="Logitech B530 USB Headset - headset - Full size, Binaural"/>
    <x v="2550"/>
    <n v="3"/>
    <n v="0.2"/>
    <n v="7.7679000000000009"/>
    <x v="1"/>
    <x v="0"/>
  </r>
  <r>
    <n v="6294"/>
    <s v="CA-2017-151253"/>
    <x v="1100"/>
    <d v="2017-04-26T00:00:00"/>
    <s v="Standard Class"/>
    <s v="AZ-10750"/>
    <s v="Annie Zypern"/>
    <x v="0"/>
    <x v="0"/>
    <x v="1"/>
    <x v="1"/>
    <n v="90008"/>
    <x v="1"/>
    <s v="OFF-AR-10004691"/>
    <x v="1"/>
    <x v="6"/>
    <s v="Boston 1730 StandUp Electric Pencil Sharpener"/>
    <x v="2202"/>
    <n v="3"/>
    <n v="0"/>
    <n v="16.676400000000001"/>
    <x v="1"/>
    <x v="0"/>
  </r>
  <r>
    <n v="6295"/>
    <s v="CA-2016-141152"/>
    <x v="1101"/>
    <d v="2016-09-19T00:00:00"/>
    <s v="First Class"/>
    <s v="RF-19345"/>
    <s v="Randy Ferguson"/>
    <x v="1"/>
    <x v="0"/>
    <x v="20"/>
    <x v="15"/>
    <n v="10024"/>
    <x v="3"/>
    <s v="OFF-BI-10002931"/>
    <x v="1"/>
    <x v="8"/>
    <s v="Avery Trapezoid Extra Heavy Duty 4&quot; Binders"/>
    <x v="4392"/>
    <n v="1"/>
    <n v="0.2"/>
    <n v="12.581999999999999"/>
    <x v="3"/>
    <x v="0"/>
  </r>
  <r>
    <n v="6296"/>
    <s v="CA-2016-141313"/>
    <x v="129"/>
    <d v="2017-01-01T00:00:00"/>
    <s v="Standard Class"/>
    <s v="AJ-10780"/>
    <s v="Anthony Jacobs"/>
    <x v="1"/>
    <x v="0"/>
    <x v="473"/>
    <x v="31"/>
    <n v="1915"/>
    <x v="3"/>
    <s v="OFF-AP-10002651"/>
    <x v="1"/>
    <x v="9"/>
    <s v="Hoover Upright Vacuum With Dirt Cup"/>
    <x v="4393"/>
    <n v="6"/>
    <n v="0"/>
    <n v="503.78219999999976"/>
    <x v="3"/>
    <x v="0"/>
  </r>
  <r>
    <n v="6297"/>
    <s v="CA-2016-141313"/>
    <x v="129"/>
    <d v="2017-01-01T00:00:00"/>
    <s v="Standard Class"/>
    <s v="AJ-10780"/>
    <s v="Anthony Jacobs"/>
    <x v="1"/>
    <x v="0"/>
    <x v="473"/>
    <x v="31"/>
    <n v="1915"/>
    <x v="3"/>
    <s v="OFF-ST-10000689"/>
    <x v="1"/>
    <x v="4"/>
    <s v="Fellowes Strictly Business Drawer File, Letter/Legal Size"/>
    <x v="457"/>
    <n v="5"/>
    <n v="0"/>
    <n v="84.51"/>
    <x v="3"/>
    <x v="0"/>
  </r>
  <r>
    <n v="6298"/>
    <s v="CA-2016-141313"/>
    <x v="129"/>
    <d v="2017-01-01T00:00:00"/>
    <s v="Standard Class"/>
    <s v="AJ-10780"/>
    <s v="Anthony Jacobs"/>
    <x v="1"/>
    <x v="0"/>
    <x v="473"/>
    <x v="31"/>
    <n v="1915"/>
    <x v="3"/>
    <s v="OFF-PA-10003302"/>
    <x v="1"/>
    <x v="10"/>
    <s v="Xerox 1906"/>
    <x v="275"/>
    <n v="4"/>
    <n v="0"/>
    <n v="66.627199999999988"/>
    <x v="3"/>
    <x v="0"/>
  </r>
  <r>
    <n v="6299"/>
    <s v="CA-2016-169852"/>
    <x v="618"/>
    <d v="2016-10-26T00:00:00"/>
    <s v="Standard Class"/>
    <s v="SF-20965"/>
    <s v="Sylvia Foulston"/>
    <x v="1"/>
    <x v="0"/>
    <x v="70"/>
    <x v="1"/>
    <n v="92024"/>
    <x v="1"/>
    <s v="OFF-BI-10001460"/>
    <x v="1"/>
    <x v="8"/>
    <s v="Plastic Binding Combs"/>
    <x v="4394"/>
    <n v="3"/>
    <n v="0.2"/>
    <n v="12.2715"/>
    <x v="1"/>
    <x v="0"/>
  </r>
  <r>
    <n v="6300"/>
    <s v="CA-2019-107314"/>
    <x v="329"/>
    <d v="2019-12-03T00:00:00"/>
    <s v="First Class"/>
    <s v="MZ-17335"/>
    <s v="Maria Zettner"/>
    <x v="2"/>
    <x v="0"/>
    <x v="8"/>
    <x v="1"/>
    <n v="94109"/>
    <x v="1"/>
    <s v="FUR-FU-10003489"/>
    <x v="0"/>
    <x v="5"/>
    <s v="Contemporary Borderless Frame"/>
    <x v="4395"/>
    <n v="3"/>
    <n v="0"/>
    <n v="9.5570999999999984"/>
    <x v="1"/>
    <x v="0"/>
  </r>
  <r>
    <n v="6301"/>
    <s v="US-2016-161305"/>
    <x v="571"/>
    <d v="2016-06-12T00:00:00"/>
    <s v="Standard Class"/>
    <s v="SB-20170"/>
    <s v="Sarah Bern"/>
    <x v="0"/>
    <x v="0"/>
    <x v="22"/>
    <x v="10"/>
    <n v="60623"/>
    <x v="2"/>
    <s v="OFF-BI-10002794"/>
    <x v="1"/>
    <x v="8"/>
    <s v="Avery Trapezoid Ring Binder, 3&quot; Capacity, Black, 1040 sheets"/>
    <x v="4396"/>
    <n v="3"/>
    <n v="0.8"/>
    <n v="-38.11140000000001"/>
    <x v="2"/>
    <x v="0"/>
  </r>
  <r>
    <n v="6302"/>
    <s v="US-2016-161305"/>
    <x v="571"/>
    <d v="2016-06-12T00:00:00"/>
    <s v="Standard Class"/>
    <s v="SB-20170"/>
    <s v="Sarah Bern"/>
    <x v="0"/>
    <x v="0"/>
    <x v="22"/>
    <x v="10"/>
    <n v="60623"/>
    <x v="2"/>
    <s v="OFF-EN-10000461"/>
    <x v="1"/>
    <x v="12"/>
    <s v="#10- 4 1/8&quot; x 9 1/2&quot; Recycled Envelopes"/>
    <x v="4397"/>
    <n v="2"/>
    <n v="0.2"/>
    <n v="4.7195999999999998"/>
    <x v="2"/>
    <x v="0"/>
  </r>
  <r>
    <n v="6303"/>
    <s v="CA-2019-166919"/>
    <x v="51"/>
    <d v="2019-11-27T00:00:00"/>
    <s v="Standard Class"/>
    <s v="AH-10210"/>
    <s v="Alan Hwang"/>
    <x v="0"/>
    <x v="0"/>
    <x v="61"/>
    <x v="5"/>
    <n v="75220"/>
    <x v="2"/>
    <s v="TEC-PH-10001305"/>
    <x v="2"/>
    <x v="7"/>
    <s v="Panasonic KX TS208W Corded phone"/>
    <x v="4398"/>
    <n v="5"/>
    <n v="0.2"/>
    <n v="19.596000000000018"/>
    <x v="2"/>
    <x v="0"/>
  </r>
  <r>
    <n v="6304"/>
    <s v="CA-2019-162712"/>
    <x v="978"/>
    <d v="2019-06-20T00:00:00"/>
    <s v="Second Class"/>
    <s v="NK-18490"/>
    <s v="Neil Knudson"/>
    <x v="2"/>
    <x v="0"/>
    <x v="331"/>
    <x v="5"/>
    <n v="78415"/>
    <x v="2"/>
    <s v="OFF-PA-10000167"/>
    <x v="1"/>
    <x v="10"/>
    <s v="Xerox 1925"/>
    <x v="1355"/>
    <n v="3"/>
    <n v="0.2"/>
    <n v="23.234999999999992"/>
    <x v="2"/>
    <x v="0"/>
  </r>
  <r>
    <n v="6305"/>
    <s v="CA-2019-107552"/>
    <x v="1024"/>
    <d v="2019-05-05T00:00:00"/>
    <s v="Same Day"/>
    <s v="AI-10855"/>
    <s v="Arianne Irving"/>
    <x v="0"/>
    <x v="0"/>
    <x v="20"/>
    <x v="15"/>
    <n v="10035"/>
    <x v="3"/>
    <s v="OFF-PA-10002947"/>
    <x v="1"/>
    <x v="10"/>
    <s v="Xerox 1923"/>
    <x v="3890"/>
    <n v="1"/>
    <n v="0"/>
    <n v="3.2063999999999999"/>
    <x v="3"/>
    <x v="0"/>
  </r>
  <r>
    <n v="6306"/>
    <s v="CA-2018-163328"/>
    <x v="254"/>
    <d v="2018-11-06T00:00:00"/>
    <s v="Second Class"/>
    <s v="TP-21565"/>
    <s v="Tracy Poddar"/>
    <x v="1"/>
    <x v="0"/>
    <x v="474"/>
    <x v="21"/>
    <n v="97405"/>
    <x v="1"/>
    <s v="OFF-SU-10002301"/>
    <x v="1"/>
    <x v="14"/>
    <s v="Serrated Blade or Curved Handle Hand Letter Openers"/>
    <x v="4399"/>
    <n v="7"/>
    <n v="0.2"/>
    <n v="-4.1761999999999997"/>
    <x v="1"/>
    <x v="0"/>
  </r>
  <r>
    <n v="6307"/>
    <s v="CA-2018-163328"/>
    <x v="254"/>
    <d v="2018-11-06T00:00:00"/>
    <s v="Second Class"/>
    <s v="TP-21565"/>
    <s v="Tracy Poddar"/>
    <x v="1"/>
    <x v="0"/>
    <x v="474"/>
    <x v="21"/>
    <n v="97405"/>
    <x v="1"/>
    <s v="FUR-CH-10003298"/>
    <x v="0"/>
    <x v="1"/>
    <s v="Office Star - Contemporary Task Swivel chair with Loop Arms, Charcoal"/>
    <x v="4400"/>
    <n v="1"/>
    <n v="0.2"/>
    <n v="-14.407800000000009"/>
    <x v="1"/>
    <x v="0"/>
  </r>
  <r>
    <n v="6308"/>
    <s v="CA-2018-163328"/>
    <x v="254"/>
    <d v="2018-11-06T00:00:00"/>
    <s v="Second Class"/>
    <s v="TP-21565"/>
    <s v="Tracy Poddar"/>
    <x v="1"/>
    <x v="0"/>
    <x v="474"/>
    <x v="21"/>
    <n v="97405"/>
    <x v="1"/>
    <s v="OFF-PA-10004353"/>
    <x v="1"/>
    <x v="10"/>
    <s v="Southworth 25% Cotton Premium Laser Paper and Envelopes"/>
    <x v="1107"/>
    <n v="3"/>
    <n v="0.2"/>
    <n v="16.783200000000001"/>
    <x v="1"/>
    <x v="0"/>
  </r>
  <r>
    <n v="6309"/>
    <s v="CA-2018-163328"/>
    <x v="254"/>
    <d v="2018-11-06T00:00:00"/>
    <s v="Second Class"/>
    <s v="TP-21565"/>
    <s v="Tracy Poddar"/>
    <x v="1"/>
    <x v="0"/>
    <x v="474"/>
    <x v="21"/>
    <n v="97405"/>
    <x v="1"/>
    <s v="FUR-CH-10000229"/>
    <x v="0"/>
    <x v="1"/>
    <s v="Global Enterprise Series Seating High-Back Swivel/Tilt Chairs"/>
    <x v="4401"/>
    <n v="3"/>
    <n v="0.2"/>
    <n v="-97.552800000000076"/>
    <x v="1"/>
    <x v="0"/>
  </r>
  <r>
    <n v="6310"/>
    <s v="CA-2018-163328"/>
    <x v="254"/>
    <d v="2018-11-06T00:00:00"/>
    <s v="Second Class"/>
    <s v="TP-21565"/>
    <s v="Tracy Poddar"/>
    <x v="1"/>
    <x v="0"/>
    <x v="474"/>
    <x v="21"/>
    <n v="97405"/>
    <x v="1"/>
    <s v="OFF-LA-10003930"/>
    <x v="1"/>
    <x v="2"/>
    <s v="Dot Matrix Printer Tape Reel Labels, White, 5000/Box"/>
    <x v="4402"/>
    <n v="8"/>
    <n v="0.2"/>
    <n v="228.07919999999999"/>
    <x v="1"/>
    <x v="0"/>
  </r>
  <r>
    <n v="6311"/>
    <s v="CA-2018-163328"/>
    <x v="254"/>
    <d v="2018-11-06T00:00:00"/>
    <s v="Second Class"/>
    <s v="TP-21565"/>
    <s v="Tracy Poddar"/>
    <x v="1"/>
    <x v="0"/>
    <x v="474"/>
    <x v="21"/>
    <n v="97405"/>
    <x v="1"/>
    <s v="OFF-PA-10000176"/>
    <x v="1"/>
    <x v="10"/>
    <s v="Xerox 1887"/>
    <x v="4403"/>
    <n v="1"/>
    <n v="0.2"/>
    <n v="5.3115999999999985"/>
    <x v="1"/>
    <x v="0"/>
  </r>
  <r>
    <n v="6312"/>
    <s v="CA-2016-112837"/>
    <x v="1102"/>
    <d v="2016-09-16T00:00:00"/>
    <s v="Standard Class"/>
    <s v="LW-17125"/>
    <s v="Liz Willingham"/>
    <x v="0"/>
    <x v="0"/>
    <x v="475"/>
    <x v="1"/>
    <n v="93030"/>
    <x v="1"/>
    <s v="FUR-FU-10004006"/>
    <x v="0"/>
    <x v="5"/>
    <s v="Deflect-o DuraMat Lighweight, Studded, Beveled Mat for Low Pile Carpeting"/>
    <x v="4180"/>
    <n v="3"/>
    <n v="0"/>
    <n v="21.751499999999986"/>
    <x v="1"/>
    <x v="0"/>
  </r>
  <r>
    <n v="6313"/>
    <s v="CA-2019-120019"/>
    <x v="911"/>
    <d v="2019-02-21T00:00:00"/>
    <s v="Standard Class"/>
    <s v="NG-18355"/>
    <s v="Nat Gilpin"/>
    <x v="1"/>
    <x v="0"/>
    <x v="54"/>
    <x v="29"/>
    <n v="6824"/>
    <x v="3"/>
    <s v="OFF-ST-10001932"/>
    <x v="1"/>
    <x v="4"/>
    <s v="Fellowes Staxonsteel Drawer Files"/>
    <x v="4404"/>
    <n v="3"/>
    <n v="0"/>
    <n v="81.131400000000014"/>
    <x v="3"/>
    <x v="0"/>
  </r>
  <r>
    <n v="6314"/>
    <s v="CA-2019-120019"/>
    <x v="911"/>
    <d v="2019-02-21T00:00:00"/>
    <s v="Standard Class"/>
    <s v="NG-18355"/>
    <s v="Nat Gilpin"/>
    <x v="1"/>
    <x v="0"/>
    <x v="54"/>
    <x v="29"/>
    <n v="6824"/>
    <x v="3"/>
    <s v="TEC-PH-10000923"/>
    <x v="2"/>
    <x v="7"/>
    <s v="Belkin SportFit Armband For iPhone 5s/5c, Fuchsia"/>
    <x v="4405"/>
    <n v="1"/>
    <n v="0"/>
    <n v="7.3451000000000004"/>
    <x v="3"/>
    <x v="0"/>
  </r>
  <r>
    <n v="6315"/>
    <s v="CA-2016-100762"/>
    <x v="156"/>
    <d v="2016-11-29T00:00:00"/>
    <s v="Standard Class"/>
    <s v="NG-18355"/>
    <s v="Nat Gilpin"/>
    <x v="1"/>
    <x v="0"/>
    <x v="25"/>
    <x v="12"/>
    <n v="49201"/>
    <x v="2"/>
    <s v="OFF-AR-10000380"/>
    <x v="1"/>
    <x v="6"/>
    <s v="Hunt PowerHouse Electric Pencil Sharpener, Blue"/>
    <x v="4406"/>
    <n v="4"/>
    <n v="0"/>
    <n v="45.575999999999979"/>
    <x v="2"/>
    <x v="1"/>
  </r>
  <r>
    <n v="6316"/>
    <s v="CA-2016-100762"/>
    <x v="156"/>
    <d v="2016-11-29T00:00:00"/>
    <s v="Standard Class"/>
    <s v="NG-18355"/>
    <s v="Nat Gilpin"/>
    <x v="1"/>
    <x v="0"/>
    <x v="25"/>
    <x v="12"/>
    <n v="49201"/>
    <x v="2"/>
    <s v="OFF-LA-10003930"/>
    <x v="1"/>
    <x v="2"/>
    <s v="Dot Matrix Printer Tape Reel Labels, White, 5000/Box"/>
    <x v="1461"/>
    <n v="2"/>
    <n v="0"/>
    <n v="96.343800000000002"/>
    <x v="2"/>
    <x v="1"/>
  </r>
  <r>
    <n v="6317"/>
    <s v="CA-2016-100762"/>
    <x v="156"/>
    <d v="2016-11-29T00:00:00"/>
    <s v="Standard Class"/>
    <s v="NG-18355"/>
    <s v="Nat Gilpin"/>
    <x v="1"/>
    <x v="0"/>
    <x v="25"/>
    <x v="12"/>
    <n v="49201"/>
    <x v="2"/>
    <s v="OFF-PA-10001815"/>
    <x v="1"/>
    <x v="10"/>
    <s v="Xerox 1885"/>
    <x v="3803"/>
    <n v="3"/>
    <n v="0"/>
    <n v="69.177599999999984"/>
    <x v="2"/>
    <x v="1"/>
  </r>
  <r>
    <n v="6318"/>
    <s v="CA-2016-100762"/>
    <x v="156"/>
    <d v="2016-11-29T00:00:00"/>
    <s v="Standard Class"/>
    <s v="NG-18355"/>
    <s v="Nat Gilpin"/>
    <x v="1"/>
    <x v="0"/>
    <x v="25"/>
    <x v="12"/>
    <n v="49201"/>
    <x v="2"/>
    <s v="OFF-PA-10004082"/>
    <x v="1"/>
    <x v="10"/>
    <s v="Adams Telephone Message Book w/Frequently-Called Numbers Space, 400 Messages per Book"/>
    <x v="3888"/>
    <n v="2"/>
    <n v="0"/>
    <n v="7.98"/>
    <x v="2"/>
    <x v="1"/>
  </r>
  <r>
    <n v="6319"/>
    <s v="CA-2019-161459"/>
    <x v="920"/>
    <d v="2019-11-29T00:00:00"/>
    <s v="Second Class"/>
    <s v="EB-13750"/>
    <s v="Edward Becker"/>
    <x v="1"/>
    <x v="0"/>
    <x v="229"/>
    <x v="1"/>
    <n v="92677"/>
    <x v="1"/>
    <s v="TEC-PH-10004071"/>
    <x v="2"/>
    <x v="7"/>
    <s v="PayAnywhere Card Reader"/>
    <x v="1409"/>
    <n v="5"/>
    <n v="0.2"/>
    <n v="3.4964999999999993"/>
    <x v="1"/>
    <x v="1"/>
  </r>
  <r>
    <n v="6320"/>
    <s v="CA-2019-161459"/>
    <x v="920"/>
    <d v="2019-11-29T00:00:00"/>
    <s v="Second Class"/>
    <s v="EB-13750"/>
    <s v="Edward Becker"/>
    <x v="1"/>
    <x v="0"/>
    <x v="229"/>
    <x v="1"/>
    <n v="92677"/>
    <x v="1"/>
    <s v="OFF-PA-10002377"/>
    <x v="1"/>
    <x v="10"/>
    <s v="Adams Telephone Message Book W/Dividers/Space For Phone Numbers, 5 1/4&quot;X8 1/2&quot;, 200/Messages"/>
    <x v="3229"/>
    <n v="6"/>
    <n v="0"/>
    <n v="15.335999999999999"/>
    <x v="1"/>
    <x v="1"/>
  </r>
  <r>
    <n v="6321"/>
    <s v="CA-2019-160017"/>
    <x v="394"/>
    <d v="2019-10-02T00:00:00"/>
    <s v="Standard Class"/>
    <s v="SP-20860"/>
    <s v="Sung Pak"/>
    <x v="1"/>
    <x v="0"/>
    <x v="108"/>
    <x v="2"/>
    <n v="32216"/>
    <x v="0"/>
    <s v="OFF-PA-10001800"/>
    <x v="1"/>
    <x v="10"/>
    <s v="Xerox 220"/>
    <x v="563"/>
    <n v="2"/>
    <n v="0.2"/>
    <n v="3.6288"/>
    <x v="0"/>
    <x v="0"/>
  </r>
  <r>
    <n v="6322"/>
    <s v="CA-2016-123316"/>
    <x v="303"/>
    <d v="2016-10-17T00:00:00"/>
    <s v="Standard Class"/>
    <s v="SP-20545"/>
    <s v="Sibella Parks"/>
    <x v="1"/>
    <x v="0"/>
    <x v="145"/>
    <x v="15"/>
    <n v="10550"/>
    <x v="3"/>
    <s v="OFF-BI-10002764"/>
    <x v="1"/>
    <x v="8"/>
    <s v="Recycled Pressboard Report Cover with Reinforced Top Hinge"/>
    <x v="3294"/>
    <n v="3"/>
    <n v="0.2"/>
    <n v="2.8100999999999998"/>
    <x v="3"/>
    <x v="0"/>
  </r>
  <r>
    <n v="6323"/>
    <s v="CA-2016-141299"/>
    <x v="561"/>
    <d v="2016-06-07T00:00:00"/>
    <s v="Second Class"/>
    <s v="RB-19795"/>
    <s v="Ross Baird"/>
    <x v="2"/>
    <x v="0"/>
    <x v="297"/>
    <x v="12"/>
    <n v="48640"/>
    <x v="2"/>
    <s v="OFF-EN-10004459"/>
    <x v="1"/>
    <x v="12"/>
    <s v="Security-Tint Envelopes"/>
    <x v="770"/>
    <n v="2"/>
    <n v="0"/>
    <n v="7.4871999999999996"/>
    <x v="2"/>
    <x v="0"/>
  </r>
  <r>
    <n v="6324"/>
    <s v="CA-2016-104402"/>
    <x v="1103"/>
    <d v="2016-06-23T00:00:00"/>
    <s v="Standard Class"/>
    <s v="DB-13660"/>
    <s v="Duane Benoit"/>
    <x v="0"/>
    <x v="0"/>
    <x v="46"/>
    <x v="13"/>
    <n v="19711"/>
    <x v="3"/>
    <s v="TEC-MA-10000423"/>
    <x v="2"/>
    <x v="15"/>
    <s v="Texas Instruments TI-34 Scientific Calculator"/>
    <x v="4407"/>
    <n v="3"/>
    <n v="0"/>
    <n v="31.005899999999997"/>
    <x v="3"/>
    <x v="0"/>
  </r>
  <r>
    <n v="6325"/>
    <s v="CA-2017-110289"/>
    <x v="1104"/>
    <d v="2017-11-02T00:00:00"/>
    <s v="Standard Class"/>
    <s v="NB-18655"/>
    <s v="Nona Balk"/>
    <x v="1"/>
    <x v="0"/>
    <x v="8"/>
    <x v="1"/>
    <n v="94109"/>
    <x v="1"/>
    <s v="OFF-PA-10002986"/>
    <x v="1"/>
    <x v="10"/>
    <s v="Xerox 1898"/>
    <x v="657"/>
    <n v="5"/>
    <n v="0"/>
    <n v="16.032"/>
    <x v="1"/>
    <x v="0"/>
  </r>
  <r>
    <n v="6326"/>
    <s v="CA-2017-110289"/>
    <x v="1104"/>
    <d v="2017-11-02T00:00:00"/>
    <s v="Standard Class"/>
    <s v="NB-18655"/>
    <s v="Nona Balk"/>
    <x v="1"/>
    <x v="0"/>
    <x v="8"/>
    <x v="1"/>
    <n v="94109"/>
    <x v="1"/>
    <s v="OFF-EN-10001434"/>
    <x v="1"/>
    <x v="12"/>
    <s v="Strathmore #10 Envelopes, Ultimate White"/>
    <x v="4408"/>
    <n v="4"/>
    <n v="0"/>
    <n v="103.3116"/>
    <x v="1"/>
    <x v="0"/>
  </r>
  <r>
    <n v="6327"/>
    <s v="CA-2016-167927"/>
    <x v="407"/>
    <d v="2016-01-26T00:00:00"/>
    <s v="Standard Class"/>
    <s v="XP-21865"/>
    <s v="Xylona Preis"/>
    <x v="0"/>
    <x v="0"/>
    <x v="17"/>
    <x v="12"/>
    <n v="48185"/>
    <x v="2"/>
    <s v="OFF-ST-10000760"/>
    <x v="1"/>
    <x v="4"/>
    <s v="Eldon Fold 'N Roll Cart System"/>
    <x v="62"/>
    <n v="1"/>
    <n v="0"/>
    <n v="4.0541999999999998"/>
    <x v="2"/>
    <x v="0"/>
  </r>
  <r>
    <n v="6328"/>
    <s v="CA-2016-167927"/>
    <x v="407"/>
    <d v="2016-01-26T00:00:00"/>
    <s v="Standard Class"/>
    <s v="XP-21865"/>
    <s v="Xylona Preis"/>
    <x v="0"/>
    <x v="0"/>
    <x v="17"/>
    <x v="12"/>
    <n v="48185"/>
    <x v="2"/>
    <s v="FUR-FU-10002918"/>
    <x v="0"/>
    <x v="5"/>
    <s v="Eldon ClusterMat Chair Mat with Cordless Antistatic Protection"/>
    <x v="1050"/>
    <n v="3"/>
    <n v="0"/>
    <n v="30.023400000000009"/>
    <x v="2"/>
    <x v="0"/>
  </r>
  <r>
    <n v="6329"/>
    <s v="CA-2016-167927"/>
    <x v="407"/>
    <d v="2016-01-26T00:00:00"/>
    <s v="Standard Class"/>
    <s v="XP-21865"/>
    <s v="Xylona Preis"/>
    <x v="0"/>
    <x v="0"/>
    <x v="17"/>
    <x v="12"/>
    <n v="48185"/>
    <x v="2"/>
    <s v="OFF-BI-10000605"/>
    <x v="1"/>
    <x v="8"/>
    <s v="Acco Pressboard Covers with Storage Hooks, 9 1/2&quot; x 11&quot;, Executive Red"/>
    <x v="4409"/>
    <n v="5"/>
    <n v="0"/>
    <n v="8.9534999999999982"/>
    <x v="2"/>
    <x v="0"/>
  </r>
  <r>
    <n v="6330"/>
    <s v="CA-2016-167927"/>
    <x v="407"/>
    <d v="2016-01-26T00:00:00"/>
    <s v="Standard Class"/>
    <s v="XP-21865"/>
    <s v="Xylona Preis"/>
    <x v="0"/>
    <x v="0"/>
    <x v="17"/>
    <x v="12"/>
    <n v="48185"/>
    <x v="2"/>
    <s v="OFF-AP-10002311"/>
    <x v="1"/>
    <x v="9"/>
    <s v="Holmes Replacement Filter for HEPA Air Cleaner, Very Large Room, HEPA Filter"/>
    <x v="4410"/>
    <n v="4"/>
    <n v="0.1"/>
    <n v="93.581600000000009"/>
    <x v="2"/>
    <x v="0"/>
  </r>
  <r>
    <n v="6331"/>
    <s v="CA-2016-167927"/>
    <x v="407"/>
    <d v="2016-01-26T00:00:00"/>
    <s v="Standard Class"/>
    <s v="XP-21865"/>
    <s v="Xylona Preis"/>
    <x v="0"/>
    <x v="0"/>
    <x v="17"/>
    <x v="12"/>
    <n v="48185"/>
    <x v="2"/>
    <s v="OFF-ST-10003123"/>
    <x v="1"/>
    <x v="4"/>
    <s v="Fellowes Bases and Tops For Staxonsteel/High-Stak Systems"/>
    <x v="4411"/>
    <n v="2"/>
    <n v="0"/>
    <n v="15.979199999999999"/>
    <x v="2"/>
    <x v="0"/>
  </r>
  <r>
    <n v="6332"/>
    <s v="CA-2016-167927"/>
    <x v="407"/>
    <d v="2016-01-26T00:00:00"/>
    <s v="Standard Class"/>
    <s v="XP-21865"/>
    <s v="Xylona Preis"/>
    <x v="0"/>
    <x v="0"/>
    <x v="17"/>
    <x v="12"/>
    <n v="48185"/>
    <x v="2"/>
    <s v="OFF-AR-10004456"/>
    <x v="1"/>
    <x v="6"/>
    <s v="Panasonic KP-4ABK Battery-Operated Pencil Sharpener"/>
    <x v="2911"/>
    <n v="3"/>
    <n v="0"/>
    <n v="12.736799999999999"/>
    <x v="2"/>
    <x v="0"/>
  </r>
  <r>
    <n v="6333"/>
    <s v="CA-2016-167927"/>
    <x v="407"/>
    <d v="2016-01-26T00:00:00"/>
    <s v="Standard Class"/>
    <s v="XP-21865"/>
    <s v="Xylona Preis"/>
    <x v="0"/>
    <x v="0"/>
    <x v="17"/>
    <x v="12"/>
    <n v="48185"/>
    <x v="2"/>
    <s v="FUR-FU-10002268"/>
    <x v="0"/>
    <x v="5"/>
    <s v="Ultra Door Push Plate"/>
    <x v="1674"/>
    <n v="3"/>
    <n v="0"/>
    <n v="4.8608999999999991"/>
    <x v="2"/>
    <x v="0"/>
  </r>
  <r>
    <n v="6334"/>
    <s v="CA-2016-167927"/>
    <x v="407"/>
    <d v="2016-01-26T00:00:00"/>
    <s v="Standard Class"/>
    <s v="XP-21865"/>
    <s v="Xylona Preis"/>
    <x v="0"/>
    <x v="0"/>
    <x v="17"/>
    <x v="12"/>
    <n v="48185"/>
    <x v="2"/>
    <s v="OFF-BI-10004364"/>
    <x v="1"/>
    <x v="8"/>
    <s v="Storex Dura Pro Binders"/>
    <x v="1286"/>
    <n v="5"/>
    <n v="0"/>
    <n v="13.365"/>
    <x v="2"/>
    <x v="0"/>
  </r>
  <r>
    <n v="6335"/>
    <s v="CA-2016-133305"/>
    <x v="384"/>
    <d v="2016-07-15T00:00:00"/>
    <s v="Standard Class"/>
    <s v="MH-17455"/>
    <s v="Mark Hamilton"/>
    <x v="0"/>
    <x v="0"/>
    <x v="20"/>
    <x v="15"/>
    <n v="10011"/>
    <x v="3"/>
    <s v="OFF-PA-10001970"/>
    <x v="1"/>
    <x v="10"/>
    <s v="Xerox 1881"/>
    <x v="338"/>
    <n v="4"/>
    <n v="0"/>
    <n v="23.086399999999998"/>
    <x v="3"/>
    <x v="0"/>
  </r>
  <r>
    <n v="6336"/>
    <s v="CA-2016-133305"/>
    <x v="384"/>
    <d v="2016-07-15T00:00:00"/>
    <s v="Standard Class"/>
    <s v="MH-17455"/>
    <s v="Mark Hamilton"/>
    <x v="0"/>
    <x v="0"/>
    <x v="20"/>
    <x v="15"/>
    <n v="10011"/>
    <x v="3"/>
    <s v="OFF-BI-10002954"/>
    <x v="1"/>
    <x v="8"/>
    <s v="Newell 3-Hole Punched Plastic Slotted Magazine Holders for Binders"/>
    <x v="723"/>
    <n v="5"/>
    <n v="0.2"/>
    <n v="6.3979999999999997"/>
    <x v="3"/>
    <x v="0"/>
  </r>
  <r>
    <n v="6337"/>
    <s v="CA-2018-165995"/>
    <x v="133"/>
    <d v="2018-09-06T00:00:00"/>
    <s v="Standard Class"/>
    <s v="BG-11740"/>
    <s v="Bruce Geld"/>
    <x v="0"/>
    <x v="0"/>
    <x v="1"/>
    <x v="1"/>
    <n v="90008"/>
    <x v="1"/>
    <s v="FUR-FU-10000672"/>
    <x v="0"/>
    <x v="5"/>
    <s v="Executive Impressions 10&quot; Spectator Wall Clock"/>
    <x v="116"/>
    <n v="4"/>
    <n v="0"/>
    <n v="15.993599999999997"/>
    <x v="1"/>
    <x v="0"/>
  </r>
  <r>
    <n v="6338"/>
    <s v="CA-2018-165995"/>
    <x v="133"/>
    <d v="2018-09-06T00:00:00"/>
    <s v="Standard Class"/>
    <s v="BG-11740"/>
    <s v="Bruce Geld"/>
    <x v="0"/>
    <x v="0"/>
    <x v="1"/>
    <x v="1"/>
    <n v="90008"/>
    <x v="1"/>
    <s v="TEC-PH-10004908"/>
    <x v="2"/>
    <x v="7"/>
    <s v="Panasonic KX TS3282W Corded phone"/>
    <x v="107"/>
    <n v="5"/>
    <n v="0.2"/>
    <n v="42.494999999999948"/>
    <x v="1"/>
    <x v="0"/>
  </r>
  <r>
    <n v="6339"/>
    <s v="CA-2019-143112"/>
    <x v="361"/>
    <d v="2019-10-09T00:00:00"/>
    <s v="Standard Class"/>
    <s v="TS-21370"/>
    <s v="Todd Sumrall"/>
    <x v="1"/>
    <x v="0"/>
    <x v="20"/>
    <x v="15"/>
    <n v="10035"/>
    <x v="3"/>
    <s v="TEC-PH-10003095"/>
    <x v="2"/>
    <x v="7"/>
    <s v="Samsung HM1900 Bluetooth Headset"/>
    <x v="4412"/>
    <n v="4"/>
    <n v="0"/>
    <n v="43.9"/>
    <x v="3"/>
    <x v="0"/>
  </r>
  <r>
    <n v="6340"/>
    <s v="CA-2019-143112"/>
    <x v="361"/>
    <d v="2019-10-09T00:00:00"/>
    <s v="Standard Class"/>
    <s v="TS-21370"/>
    <s v="Todd Sumrall"/>
    <x v="1"/>
    <x v="0"/>
    <x v="20"/>
    <x v="15"/>
    <n v="10035"/>
    <x v="3"/>
    <s v="FUR-CH-10002880"/>
    <x v="0"/>
    <x v="1"/>
    <s v="Global High-Back Leather Tilter, Burgundy"/>
    <x v="4413"/>
    <n v="2"/>
    <n v="0.1"/>
    <n v="2.4597999999999871"/>
    <x v="3"/>
    <x v="0"/>
  </r>
  <r>
    <n v="6341"/>
    <s v="CA-2019-143112"/>
    <x v="361"/>
    <d v="2019-10-09T00:00:00"/>
    <s v="Standard Class"/>
    <s v="TS-21370"/>
    <s v="Todd Sumrall"/>
    <x v="1"/>
    <x v="0"/>
    <x v="20"/>
    <x v="15"/>
    <n v="10035"/>
    <x v="3"/>
    <s v="TEC-MA-10001047"/>
    <x v="2"/>
    <x v="15"/>
    <s v="3D Systems Cube Printer, 2nd Generation, Magenta"/>
    <x v="4414"/>
    <n v="4"/>
    <n v="0"/>
    <n v="1351.9895999999999"/>
    <x v="3"/>
    <x v="0"/>
  </r>
  <r>
    <n v="6342"/>
    <s v="US-2018-105830"/>
    <x v="413"/>
    <d v="2019-01-02T00:00:00"/>
    <s v="First Class"/>
    <s v="DB-13660"/>
    <s v="Duane Benoit"/>
    <x v="0"/>
    <x v="0"/>
    <x v="152"/>
    <x v="24"/>
    <n v="43130"/>
    <x v="3"/>
    <s v="OFF-ST-10002554"/>
    <x v="1"/>
    <x v="4"/>
    <s v="Tennsco Industrial Shelving"/>
    <x v="4415"/>
    <n v="4"/>
    <n v="0.2"/>
    <n v="-35.215199999999996"/>
    <x v="3"/>
    <x v="0"/>
  </r>
  <r>
    <n v="6343"/>
    <s v="CA-2017-146255"/>
    <x v="1105"/>
    <d v="2017-03-10T00:00:00"/>
    <s v="First Class"/>
    <s v="EM-14140"/>
    <s v="Eugene Moren"/>
    <x v="2"/>
    <x v="0"/>
    <x v="46"/>
    <x v="13"/>
    <n v="19711"/>
    <x v="3"/>
    <s v="TEC-AC-10004469"/>
    <x v="2"/>
    <x v="11"/>
    <s v="Microsoft Sculpt Comfort Mouse"/>
    <x v="4416"/>
    <n v="3"/>
    <n v="0"/>
    <n v="52.734000000000009"/>
    <x v="3"/>
    <x v="1"/>
  </r>
  <r>
    <n v="6344"/>
    <s v="CA-2017-146255"/>
    <x v="1105"/>
    <d v="2017-03-10T00:00:00"/>
    <s v="First Class"/>
    <s v="EM-14140"/>
    <s v="Eugene Moren"/>
    <x v="2"/>
    <x v="0"/>
    <x v="46"/>
    <x v="13"/>
    <n v="19711"/>
    <x v="3"/>
    <s v="OFF-BI-10000309"/>
    <x v="1"/>
    <x v="8"/>
    <s v="GBC Twin Loop Wire Binding Elements, 9/16&quot; Spine, Black"/>
    <x v="2690"/>
    <n v="2"/>
    <n v="0"/>
    <n v="14.9156"/>
    <x v="3"/>
    <x v="1"/>
  </r>
  <r>
    <n v="6345"/>
    <s v="CA-2017-146255"/>
    <x v="1105"/>
    <d v="2017-03-10T00:00:00"/>
    <s v="First Class"/>
    <s v="EM-14140"/>
    <s v="Eugene Moren"/>
    <x v="2"/>
    <x v="0"/>
    <x v="46"/>
    <x v="13"/>
    <n v="19711"/>
    <x v="3"/>
    <s v="OFF-BI-10001765"/>
    <x v="1"/>
    <x v="8"/>
    <s v="Wilson Jones Heavy-Duty Casebound Ring Binders with Metal Hinges"/>
    <x v="4417"/>
    <n v="2"/>
    <n v="0"/>
    <n v="33.254399999999997"/>
    <x v="3"/>
    <x v="1"/>
  </r>
  <r>
    <n v="6346"/>
    <s v="CA-2017-146255"/>
    <x v="1105"/>
    <d v="2017-03-10T00:00:00"/>
    <s v="First Class"/>
    <s v="EM-14140"/>
    <s v="Eugene Moren"/>
    <x v="2"/>
    <x v="0"/>
    <x v="46"/>
    <x v="13"/>
    <n v="19711"/>
    <x v="3"/>
    <s v="TEC-PH-10001619"/>
    <x v="2"/>
    <x v="7"/>
    <s v="LG G3"/>
    <x v="2173"/>
    <n v="3"/>
    <n v="0"/>
    <n v="170.51129999999998"/>
    <x v="3"/>
    <x v="1"/>
  </r>
  <r>
    <n v="6347"/>
    <s v="CA-2019-104822"/>
    <x v="179"/>
    <d v="2019-10-20T00:00:00"/>
    <s v="Same Day"/>
    <s v="RB-19465"/>
    <s v="Rick Bensley"/>
    <x v="2"/>
    <x v="0"/>
    <x v="20"/>
    <x v="15"/>
    <n v="10024"/>
    <x v="3"/>
    <s v="OFF-LA-10002034"/>
    <x v="1"/>
    <x v="2"/>
    <s v="Avery 478"/>
    <x v="4418"/>
    <n v="5"/>
    <n v="0"/>
    <n v="12.029499999999999"/>
    <x v="3"/>
    <x v="0"/>
  </r>
  <r>
    <n v="6348"/>
    <s v="CA-2017-104486"/>
    <x v="489"/>
    <d v="2017-05-06T00:00:00"/>
    <s v="Standard Class"/>
    <s v="PO-18850"/>
    <s v="Patrick O'Brill"/>
    <x v="0"/>
    <x v="0"/>
    <x v="8"/>
    <x v="1"/>
    <n v="94109"/>
    <x v="1"/>
    <s v="OFF-BI-10000309"/>
    <x v="1"/>
    <x v="8"/>
    <s v="GBC Twin Loop Wire Binding Elements, 9/16&quot; Spine, Black"/>
    <x v="4419"/>
    <n v="1"/>
    <n v="0.2"/>
    <n v="4.4137999999999993"/>
    <x v="1"/>
    <x v="0"/>
  </r>
  <r>
    <n v="6349"/>
    <s v="CA-2017-104486"/>
    <x v="489"/>
    <d v="2017-05-06T00:00:00"/>
    <s v="Standard Class"/>
    <s v="PO-18850"/>
    <s v="Patrick O'Brill"/>
    <x v="0"/>
    <x v="0"/>
    <x v="8"/>
    <x v="1"/>
    <n v="94109"/>
    <x v="1"/>
    <s v="OFF-ST-10000876"/>
    <x v="1"/>
    <x v="4"/>
    <s v="Eldon Simplefile Box Office"/>
    <x v="2191"/>
    <n v="3"/>
    <n v="0"/>
    <n v="10.4496"/>
    <x v="1"/>
    <x v="0"/>
  </r>
  <r>
    <n v="6350"/>
    <s v="CA-2017-104486"/>
    <x v="489"/>
    <d v="2017-05-06T00:00:00"/>
    <s v="Standard Class"/>
    <s v="PO-18850"/>
    <s v="Patrick O'Brill"/>
    <x v="0"/>
    <x v="0"/>
    <x v="8"/>
    <x v="1"/>
    <n v="94109"/>
    <x v="1"/>
    <s v="OFF-SU-10002573"/>
    <x v="1"/>
    <x v="14"/>
    <s v="Acme 10&quot; Easy Grip Assistive Scissors"/>
    <x v="1530"/>
    <n v="2"/>
    <n v="0"/>
    <n v="10.517999999999997"/>
    <x v="1"/>
    <x v="0"/>
  </r>
  <r>
    <n v="6351"/>
    <s v="CA-2019-161557"/>
    <x v="213"/>
    <d v="2019-09-08T00:00:00"/>
    <s v="Standard Class"/>
    <s v="AG-10900"/>
    <s v="Arthur Gainer"/>
    <x v="0"/>
    <x v="0"/>
    <x v="61"/>
    <x v="5"/>
    <n v="75217"/>
    <x v="2"/>
    <s v="FUR-FU-10004622"/>
    <x v="0"/>
    <x v="5"/>
    <s v="Eldon Advantage Foldable Chair Mats for Low Pile Carpets"/>
    <x v="4420"/>
    <n v="5"/>
    <n v="0.6"/>
    <n v="-105.69000000000003"/>
    <x v="2"/>
    <x v="1"/>
  </r>
  <r>
    <n v="6352"/>
    <s v="CA-2019-161130"/>
    <x v="132"/>
    <d v="2019-11-08T00:00:00"/>
    <s v="Standard Class"/>
    <s v="BF-11275"/>
    <s v="Beth Fritzler"/>
    <x v="1"/>
    <x v="0"/>
    <x v="100"/>
    <x v="2"/>
    <n v="33178"/>
    <x v="0"/>
    <s v="TEC-PH-10002549"/>
    <x v="2"/>
    <x v="7"/>
    <s v="Polycom SoundPoint IP 450 VoIP phone"/>
    <x v="3348"/>
    <n v="2"/>
    <n v="0.2"/>
    <n v="27.103200000000001"/>
    <x v="0"/>
    <x v="0"/>
  </r>
  <r>
    <n v="6353"/>
    <s v="US-2017-161347"/>
    <x v="1023"/>
    <d v="2017-09-19T00:00:00"/>
    <s v="Standard Class"/>
    <s v="HG-14845"/>
    <s v="Harry Greene"/>
    <x v="0"/>
    <x v="0"/>
    <x v="10"/>
    <x v="9"/>
    <n v="19120"/>
    <x v="3"/>
    <s v="OFF-BI-10004209"/>
    <x v="1"/>
    <x v="8"/>
    <s v="Fellowes Twister Kit, Gray/Clear, 3/pkg"/>
    <x v="4421"/>
    <n v="1"/>
    <n v="0.7"/>
    <n v="-2.0099999999999998"/>
    <x v="3"/>
    <x v="0"/>
  </r>
  <r>
    <n v="6354"/>
    <s v="US-2017-109015"/>
    <x v="684"/>
    <d v="2017-09-12T00:00:00"/>
    <s v="Standard Class"/>
    <s v="BS-11590"/>
    <s v="Brendan Sweed"/>
    <x v="1"/>
    <x v="0"/>
    <x v="20"/>
    <x v="15"/>
    <n v="10011"/>
    <x v="3"/>
    <s v="OFF-AP-10001962"/>
    <x v="1"/>
    <x v="9"/>
    <s v="Black &amp; Decker Filter for Double Action Dustbuster Cordless Vac BLDV7210"/>
    <x v="4422"/>
    <n v="1"/>
    <n v="0"/>
    <n v="2.0975000000000001"/>
    <x v="3"/>
    <x v="0"/>
  </r>
  <r>
    <n v="6355"/>
    <s v="US-2017-109015"/>
    <x v="684"/>
    <d v="2017-09-12T00:00:00"/>
    <s v="Standard Class"/>
    <s v="BS-11590"/>
    <s v="Brendan Sweed"/>
    <x v="1"/>
    <x v="0"/>
    <x v="20"/>
    <x v="15"/>
    <n v="10011"/>
    <x v="3"/>
    <s v="TEC-PH-10002922"/>
    <x v="2"/>
    <x v="7"/>
    <s v="ShoreTel ShorePhone IP 230 VoIP phone"/>
    <x v="4423"/>
    <n v="2"/>
    <n v="0"/>
    <n v="101.39399999999998"/>
    <x v="3"/>
    <x v="0"/>
  </r>
  <r>
    <n v="6356"/>
    <s v="CA-2016-110611"/>
    <x v="191"/>
    <d v="2016-10-13T00:00:00"/>
    <s v="Standard Class"/>
    <s v="JD-16015"/>
    <s v="Joy Daniels"/>
    <x v="0"/>
    <x v="0"/>
    <x v="10"/>
    <x v="9"/>
    <n v="19120"/>
    <x v="3"/>
    <s v="OFF-ST-10000642"/>
    <x v="1"/>
    <x v="4"/>
    <s v="Tennsco Lockers, Gray"/>
    <x v="2067"/>
    <n v="5"/>
    <n v="0.2"/>
    <n v="-13.637000000000011"/>
    <x v="3"/>
    <x v="0"/>
  </r>
  <r>
    <n v="6357"/>
    <s v="CA-2019-139080"/>
    <x v="205"/>
    <d v="2019-01-28T00:00:00"/>
    <s v="Standard Class"/>
    <s v="CS-12250"/>
    <s v="Chris Selesnick"/>
    <x v="1"/>
    <x v="0"/>
    <x v="4"/>
    <x v="4"/>
    <n v="98103"/>
    <x v="1"/>
    <s v="OFF-BI-10001757"/>
    <x v="1"/>
    <x v="8"/>
    <s v="Pressboard Hanging Data Binders for Unburst Sheets"/>
    <x v="1209"/>
    <n v="5"/>
    <n v="0.2"/>
    <n v="6.8879999999999981"/>
    <x v="1"/>
    <x v="0"/>
  </r>
  <r>
    <n v="6358"/>
    <s v="CA-2019-139080"/>
    <x v="205"/>
    <d v="2019-01-28T00:00:00"/>
    <s v="Standard Class"/>
    <s v="CS-12250"/>
    <s v="Chris Selesnick"/>
    <x v="1"/>
    <x v="0"/>
    <x v="4"/>
    <x v="4"/>
    <n v="98103"/>
    <x v="1"/>
    <s v="OFF-PA-10004621"/>
    <x v="1"/>
    <x v="10"/>
    <s v="Xerox 212"/>
    <x v="243"/>
    <n v="4"/>
    <n v="0"/>
    <n v="12.441600000000001"/>
    <x v="1"/>
    <x v="0"/>
  </r>
  <r>
    <n v="6359"/>
    <s v="CA-2019-139080"/>
    <x v="205"/>
    <d v="2019-01-28T00:00:00"/>
    <s v="Standard Class"/>
    <s v="CS-12250"/>
    <s v="Chris Selesnick"/>
    <x v="1"/>
    <x v="0"/>
    <x v="4"/>
    <x v="4"/>
    <n v="98103"/>
    <x v="1"/>
    <s v="OFF-PA-10002262"/>
    <x v="1"/>
    <x v="10"/>
    <s v="Xerox 192"/>
    <x v="90"/>
    <n v="1"/>
    <n v="0"/>
    <n v="3.1104000000000003"/>
    <x v="1"/>
    <x v="0"/>
  </r>
  <r>
    <n v="6360"/>
    <s v="CA-2019-139080"/>
    <x v="205"/>
    <d v="2019-01-28T00:00:00"/>
    <s v="Standard Class"/>
    <s v="CS-12250"/>
    <s v="Chris Selesnick"/>
    <x v="1"/>
    <x v="0"/>
    <x v="4"/>
    <x v="4"/>
    <n v="98103"/>
    <x v="1"/>
    <s v="TEC-PH-10004100"/>
    <x v="2"/>
    <x v="7"/>
    <s v="Griffin GC17055 Auxiliary Audio Cable"/>
    <x v="1146"/>
    <n v="6"/>
    <n v="0.2"/>
    <n v="8.6352000000000011"/>
    <x v="1"/>
    <x v="0"/>
  </r>
  <r>
    <n v="6361"/>
    <s v="CA-2017-115693"/>
    <x v="895"/>
    <d v="2017-12-15T00:00:00"/>
    <s v="Standard Class"/>
    <s v="FC-14245"/>
    <s v="Frank Carlisle"/>
    <x v="2"/>
    <x v="0"/>
    <x v="1"/>
    <x v="1"/>
    <n v="90032"/>
    <x v="1"/>
    <s v="OFF-AR-10003582"/>
    <x v="1"/>
    <x v="6"/>
    <s v="Boston Electric Pencil Sharpener, Model 1818, Charcoal Black"/>
    <x v="2471"/>
    <n v="2"/>
    <n v="0"/>
    <n v="15.764000000000003"/>
    <x v="1"/>
    <x v="0"/>
  </r>
  <r>
    <n v="6362"/>
    <s v="US-2016-107993"/>
    <x v="641"/>
    <d v="2016-11-30T00:00:00"/>
    <s v="Standard Class"/>
    <s v="SE-20110"/>
    <s v="Sanjit Engle"/>
    <x v="0"/>
    <x v="0"/>
    <x v="24"/>
    <x v="21"/>
    <n v="97477"/>
    <x v="1"/>
    <s v="OFF-AR-10003179"/>
    <x v="1"/>
    <x v="6"/>
    <s v="Dixon Ticonderoga Core-Lock Colored Pencils"/>
    <x v="4348"/>
    <n v="7"/>
    <n v="0.2"/>
    <n v="8.2900999999999954"/>
    <x v="1"/>
    <x v="0"/>
  </r>
  <r>
    <n v="6363"/>
    <s v="CA-2019-110443"/>
    <x v="610"/>
    <d v="2019-11-25T00:00:00"/>
    <s v="Standard Class"/>
    <s v="CK-12205"/>
    <s v="Chloris Kastensmidt"/>
    <x v="0"/>
    <x v="0"/>
    <x v="476"/>
    <x v="4"/>
    <n v="98059"/>
    <x v="1"/>
    <s v="OFF-BI-10001670"/>
    <x v="1"/>
    <x v="8"/>
    <s v="Vinyl Sectional Post Binders"/>
    <x v="4424"/>
    <n v="5"/>
    <n v="0.2"/>
    <n v="56.55"/>
    <x v="1"/>
    <x v="0"/>
  </r>
  <r>
    <n v="6364"/>
    <s v="CA-2019-110443"/>
    <x v="610"/>
    <d v="2019-11-25T00:00:00"/>
    <s v="Standard Class"/>
    <s v="CK-12205"/>
    <s v="Chloris Kastensmidt"/>
    <x v="0"/>
    <x v="0"/>
    <x v="476"/>
    <x v="4"/>
    <n v="98059"/>
    <x v="1"/>
    <s v="TEC-MA-10002073"/>
    <x v="2"/>
    <x v="15"/>
    <s v="3D Systems Cube Printer, 2nd Generation, White"/>
    <x v="4425"/>
    <n v="1"/>
    <n v="0.2"/>
    <n v="103.99920000000003"/>
    <x v="1"/>
    <x v="0"/>
  </r>
  <r>
    <n v="6365"/>
    <s v="CA-2019-110443"/>
    <x v="610"/>
    <d v="2019-11-25T00:00:00"/>
    <s v="Standard Class"/>
    <s v="CK-12205"/>
    <s v="Chloris Kastensmidt"/>
    <x v="0"/>
    <x v="0"/>
    <x v="476"/>
    <x v="4"/>
    <n v="98059"/>
    <x v="1"/>
    <s v="OFF-PA-10003797"/>
    <x v="1"/>
    <x v="10"/>
    <s v="Xerox 209"/>
    <x v="187"/>
    <n v="8"/>
    <n v="0"/>
    <n v="24.883200000000002"/>
    <x v="1"/>
    <x v="0"/>
  </r>
  <r>
    <n v="6366"/>
    <s v="CA-2019-144848"/>
    <x v="1095"/>
    <d v="2019-04-05T00:00:00"/>
    <s v="First Class"/>
    <s v="DS-13030"/>
    <s v="Darrin Sayre"/>
    <x v="2"/>
    <x v="0"/>
    <x v="20"/>
    <x v="15"/>
    <n v="10009"/>
    <x v="3"/>
    <s v="TEC-PH-10004006"/>
    <x v="2"/>
    <x v="7"/>
    <s v="Panasonic KX - TS880B Telephone"/>
    <x v="4426"/>
    <n v="1"/>
    <n v="0"/>
    <n v="11.1294"/>
    <x v="3"/>
    <x v="0"/>
  </r>
  <r>
    <n v="6367"/>
    <s v="CA-2019-144848"/>
    <x v="1095"/>
    <d v="2019-04-05T00:00:00"/>
    <s v="First Class"/>
    <s v="DS-13030"/>
    <s v="Darrin Sayre"/>
    <x v="2"/>
    <x v="0"/>
    <x v="20"/>
    <x v="15"/>
    <n v="10009"/>
    <x v="3"/>
    <s v="OFF-SU-10000646"/>
    <x v="1"/>
    <x v="14"/>
    <s v="Premier Automatic Letter Opener"/>
    <x v="4427"/>
    <n v="1"/>
    <n v="0"/>
    <n v="7.2111000000000161"/>
    <x v="3"/>
    <x v="0"/>
  </r>
  <r>
    <n v="6368"/>
    <s v="CA-2019-144848"/>
    <x v="1095"/>
    <d v="2019-04-05T00:00:00"/>
    <s v="First Class"/>
    <s v="DS-13030"/>
    <s v="Darrin Sayre"/>
    <x v="2"/>
    <x v="0"/>
    <x v="20"/>
    <x v="15"/>
    <n v="10009"/>
    <x v="3"/>
    <s v="TEC-PH-10002262"/>
    <x v="2"/>
    <x v="7"/>
    <s v="LG Electronics Tone+ HBS-730 Bluetooth Headset"/>
    <x v="4428"/>
    <n v="2"/>
    <n v="0"/>
    <n v="33.325600000000009"/>
    <x v="3"/>
    <x v="0"/>
  </r>
  <r>
    <n v="6369"/>
    <s v="US-2019-147998"/>
    <x v="240"/>
    <d v="2019-05-24T00:00:00"/>
    <s v="Standard Class"/>
    <s v="SA-20830"/>
    <s v="Sue Ann Reed"/>
    <x v="0"/>
    <x v="0"/>
    <x v="49"/>
    <x v="1"/>
    <n v="95123"/>
    <x v="1"/>
    <s v="OFF-BI-10002082"/>
    <x v="1"/>
    <x v="8"/>
    <s v="GBC Twin Loop Wire Binding Elements"/>
    <x v="4429"/>
    <n v="5"/>
    <n v="0.2"/>
    <n v="49.92"/>
    <x v="1"/>
    <x v="1"/>
  </r>
  <r>
    <n v="6370"/>
    <s v="CA-2018-103919"/>
    <x v="339"/>
    <d v="2018-10-07T00:00:00"/>
    <s v="Standard Class"/>
    <s v="TP-21565"/>
    <s v="Tracy Poddar"/>
    <x v="1"/>
    <x v="0"/>
    <x v="55"/>
    <x v="5"/>
    <n v="75051"/>
    <x v="2"/>
    <s v="FUR-FU-10001756"/>
    <x v="0"/>
    <x v="5"/>
    <s v="Eldon Expressions Desk Accessory, Wood Photo Frame, Mahogany"/>
    <x v="4430"/>
    <n v="5"/>
    <n v="0.6"/>
    <n v="-29.512000000000008"/>
    <x v="2"/>
    <x v="0"/>
  </r>
  <r>
    <n v="6371"/>
    <s v="CA-2018-113425"/>
    <x v="831"/>
    <d v="2018-11-21T00:00:00"/>
    <s v="Same Day"/>
    <s v="JK-16120"/>
    <s v="Julie Kriz"/>
    <x v="2"/>
    <x v="0"/>
    <x v="20"/>
    <x v="15"/>
    <n v="10009"/>
    <x v="3"/>
    <s v="FUR-BO-10002598"/>
    <x v="0"/>
    <x v="0"/>
    <s v="Hon Metal Bookcases, Putty"/>
    <x v="394"/>
    <n v="2"/>
    <n v="0.2"/>
    <n v="12.776399999999988"/>
    <x v="3"/>
    <x v="0"/>
  </r>
  <r>
    <n v="6372"/>
    <s v="CA-2019-143035"/>
    <x v="621"/>
    <d v="2019-10-05T00:00:00"/>
    <s v="Second Class"/>
    <s v="CC-12430"/>
    <s v="Chuck Clark"/>
    <x v="2"/>
    <x v="0"/>
    <x v="20"/>
    <x v="15"/>
    <n v="10009"/>
    <x v="3"/>
    <s v="FUR-FU-10001934"/>
    <x v="0"/>
    <x v="5"/>
    <s v="Magnifier Swing Arm Lamp"/>
    <x v="202"/>
    <n v="4"/>
    <n v="0"/>
    <n v="21.819200000000002"/>
    <x v="3"/>
    <x v="0"/>
  </r>
  <r>
    <n v="6373"/>
    <s v="CA-2019-143035"/>
    <x v="621"/>
    <d v="2019-10-05T00:00:00"/>
    <s v="Second Class"/>
    <s v="CC-12430"/>
    <s v="Chuck Clark"/>
    <x v="2"/>
    <x v="0"/>
    <x v="20"/>
    <x v="15"/>
    <n v="10009"/>
    <x v="3"/>
    <s v="OFF-AR-10001130"/>
    <x v="1"/>
    <x v="6"/>
    <s v="Quartet Alpha White Chalk, 12/Pack"/>
    <x v="153"/>
    <n v="3"/>
    <n v="0"/>
    <n v="3.1160999999999999"/>
    <x v="3"/>
    <x v="0"/>
  </r>
  <r>
    <n v="6374"/>
    <s v="CA-2019-143035"/>
    <x v="621"/>
    <d v="2019-10-05T00:00:00"/>
    <s v="Second Class"/>
    <s v="CC-12430"/>
    <s v="Chuck Clark"/>
    <x v="2"/>
    <x v="0"/>
    <x v="20"/>
    <x v="15"/>
    <n v="10009"/>
    <x v="3"/>
    <s v="TEC-AC-10002049"/>
    <x v="2"/>
    <x v="11"/>
    <s v="Logitech G19 Programmable Gaming Keyboard"/>
    <x v="810"/>
    <n v="3"/>
    <n v="0"/>
    <n v="66.954599999999971"/>
    <x v="3"/>
    <x v="0"/>
  </r>
  <r>
    <n v="6375"/>
    <s v="CA-2016-107811"/>
    <x v="333"/>
    <d v="2016-05-03T00:00:00"/>
    <s v="Standard Class"/>
    <s v="LA-16780"/>
    <s v="Laura Armstrong"/>
    <x v="1"/>
    <x v="0"/>
    <x v="26"/>
    <x v="18"/>
    <n v="38109"/>
    <x v="0"/>
    <s v="FUR-CH-10001394"/>
    <x v="0"/>
    <x v="1"/>
    <s v="Global Leather Executive Chair"/>
    <x v="4431"/>
    <n v="2"/>
    <n v="0.2"/>
    <n v="70.197999999999922"/>
    <x v="0"/>
    <x v="0"/>
  </r>
  <r>
    <n v="6376"/>
    <s v="CA-2016-107811"/>
    <x v="333"/>
    <d v="2016-05-03T00:00:00"/>
    <s v="Standard Class"/>
    <s v="LA-16780"/>
    <s v="Laura Armstrong"/>
    <x v="1"/>
    <x v="0"/>
    <x v="26"/>
    <x v="18"/>
    <n v="38109"/>
    <x v="0"/>
    <s v="OFF-ST-10000798"/>
    <x v="1"/>
    <x v="4"/>
    <s v="2300 Heavy-Duty Transfer File Systems by Perma"/>
    <x v="4432"/>
    <n v="5"/>
    <n v="0.2"/>
    <n v="-1.249000000000013"/>
    <x v="0"/>
    <x v="0"/>
  </r>
  <r>
    <n v="6377"/>
    <s v="CA-2018-163216"/>
    <x v="877"/>
    <d v="2018-10-10T00:00:00"/>
    <s v="First Class"/>
    <s v="AW-10930"/>
    <s v="Arthur Wiediger"/>
    <x v="2"/>
    <x v="0"/>
    <x v="10"/>
    <x v="9"/>
    <n v="19143"/>
    <x v="3"/>
    <s v="OFF-LA-10000134"/>
    <x v="1"/>
    <x v="2"/>
    <s v="Avery 511"/>
    <x v="1268"/>
    <n v="2"/>
    <n v="0.2"/>
    <n v="1.7247999999999997"/>
    <x v="3"/>
    <x v="0"/>
  </r>
  <r>
    <n v="6378"/>
    <s v="US-2018-116442"/>
    <x v="272"/>
    <d v="2018-12-22T00:00:00"/>
    <s v="Standard Class"/>
    <s v="BP-11230"/>
    <s v="Benjamin Patterson"/>
    <x v="0"/>
    <x v="0"/>
    <x v="1"/>
    <x v="1"/>
    <n v="90004"/>
    <x v="1"/>
    <s v="FUR-FU-10002364"/>
    <x v="0"/>
    <x v="5"/>
    <s v="Eldon Expressions Wood Desk Accessories, Oak"/>
    <x v="1816"/>
    <n v="2"/>
    <n v="0"/>
    <n v="4.2803999999999984"/>
    <x v="1"/>
    <x v="0"/>
  </r>
  <r>
    <n v="6379"/>
    <s v="CA-2019-150623"/>
    <x v="318"/>
    <d v="2019-04-14T00:00:00"/>
    <s v="Standard Class"/>
    <s v="DB-13360"/>
    <s v="Dennis Bolton"/>
    <x v="2"/>
    <x v="0"/>
    <x v="416"/>
    <x v="29"/>
    <n v="6708"/>
    <x v="3"/>
    <s v="TEC-AC-10004571"/>
    <x v="2"/>
    <x v="11"/>
    <s v="Logitech G700s Rechargeable Gaming Mouse"/>
    <x v="313"/>
    <n v="1"/>
    <n v="0"/>
    <n v="41.995800000000003"/>
    <x v="3"/>
    <x v="0"/>
  </r>
  <r>
    <n v="6380"/>
    <s v="CA-2019-150623"/>
    <x v="318"/>
    <d v="2019-04-14T00:00:00"/>
    <s v="Standard Class"/>
    <s v="DB-13360"/>
    <s v="Dennis Bolton"/>
    <x v="2"/>
    <x v="0"/>
    <x v="416"/>
    <x v="29"/>
    <n v="6708"/>
    <x v="3"/>
    <s v="OFF-ST-10003692"/>
    <x v="1"/>
    <x v="4"/>
    <s v="Recycled Steel Personal File for Hanging File Folders"/>
    <x v="4433"/>
    <n v="5"/>
    <n v="0"/>
    <n v="71.537499999999994"/>
    <x v="3"/>
    <x v="0"/>
  </r>
  <r>
    <n v="6381"/>
    <s v="US-2016-163797"/>
    <x v="918"/>
    <d v="2016-04-13T00:00:00"/>
    <s v="Standard Class"/>
    <s v="PC-19000"/>
    <s v="Pauline Chand"/>
    <x v="2"/>
    <x v="0"/>
    <x v="432"/>
    <x v="16"/>
    <n v="85224"/>
    <x v="1"/>
    <s v="OFF-FA-10001883"/>
    <x v="1"/>
    <x v="13"/>
    <s v="Alliance Super-Size Bands, Assorted Sizes"/>
    <x v="4434"/>
    <n v="8"/>
    <n v="0.2"/>
    <n v="-11.825600000000001"/>
    <x v="1"/>
    <x v="0"/>
  </r>
  <r>
    <n v="6382"/>
    <s v="CA-2018-127236"/>
    <x v="892"/>
    <d v="2018-04-02T00:00:00"/>
    <s v="Standard Class"/>
    <s v="TB-21595"/>
    <s v="Troy Blackwell"/>
    <x v="0"/>
    <x v="0"/>
    <x v="24"/>
    <x v="24"/>
    <n v="45503"/>
    <x v="3"/>
    <s v="FUR-BO-10004015"/>
    <x v="0"/>
    <x v="0"/>
    <s v="Bush Andora Bookcase, Maple/Graphite Gray Finish"/>
    <x v="4435"/>
    <n v="5"/>
    <n v="0.5"/>
    <n v="-167.98600000000002"/>
    <x v="3"/>
    <x v="0"/>
  </r>
  <r>
    <n v="6383"/>
    <s v="CA-2018-127236"/>
    <x v="892"/>
    <d v="2018-04-02T00:00:00"/>
    <s v="Standard Class"/>
    <s v="TB-21595"/>
    <s v="Troy Blackwell"/>
    <x v="0"/>
    <x v="0"/>
    <x v="24"/>
    <x v="24"/>
    <n v="45503"/>
    <x v="3"/>
    <s v="TEC-PH-10000141"/>
    <x v="2"/>
    <x v="7"/>
    <s v="Clearsounds A400"/>
    <x v="3608"/>
    <n v="4"/>
    <n v="0.4"/>
    <n v="-36.954399999999993"/>
    <x v="3"/>
    <x v="0"/>
  </r>
  <r>
    <n v="6384"/>
    <s v="US-2019-104661"/>
    <x v="787"/>
    <d v="2019-01-18T00:00:00"/>
    <s v="First Class"/>
    <s v="TB-21250"/>
    <s v="Tim Brockman"/>
    <x v="0"/>
    <x v="0"/>
    <x v="89"/>
    <x v="5"/>
    <n v="78745"/>
    <x v="2"/>
    <s v="OFF-BI-10001597"/>
    <x v="1"/>
    <x v="8"/>
    <s v="Wilson Jones Ledger-Size, Piano-Hinge Binder, 2&quot;, Blue"/>
    <x v="2102"/>
    <n v="4"/>
    <n v="0.8"/>
    <n v="-52.454400000000007"/>
    <x v="2"/>
    <x v="0"/>
  </r>
  <r>
    <n v="6385"/>
    <s v="US-2019-104661"/>
    <x v="787"/>
    <d v="2019-01-18T00:00:00"/>
    <s v="First Class"/>
    <s v="TB-21250"/>
    <s v="Tim Brockman"/>
    <x v="0"/>
    <x v="0"/>
    <x v="89"/>
    <x v="5"/>
    <n v="78745"/>
    <x v="2"/>
    <s v="TEC-AC-10003628"/>
    <x v="2"/>
    <x v="11"/>
    <s v="Logitech 910-002974 M325 Wireless Mouse for Web Scrolling"/>
    <x v="736"/>
    <n v="2"/>
    <n v="0.2"/>
    <n v="14.395200000000004"/>
    <x v="2"/>
    <x v="0"/>
  </r>
  <r>
    <n v="6386"/>
    <s v="US-2019-104661"/>
    <x v="787"/>
    <d v="2019-01-18T00:00:00"/>
    <s v="First Class"/>
    <s v="TB-21250"/>
    <s v="Tim Brockman"/>
    <x v="0"/>
    <x v="0"/>
    <x v="89"/>
    <x v="5"/>
    <n v="78745"/>
    <x v="2"/>
    <s v="TEC-AC-10002331"/>
    <x v="2"/>
    <x v="11"/>
    <s v="Maxell 74 Minute CDR, 10/Pack"/>
    <x v="4436"/>
    <n v="8"/>
    <n v="0.2"/>
    <n v="13.300799999999999"/>
    <x v="2"/>
    <x v="0"/>
  </r>
  <r>
    <n v="6387"/>
    <s v="US-2019-104661"/>
    <x v="787"/>
    <d v="2019-01-18T00:00:00"/>
    <s v="First Class"/>
    <s v="TB-21250"/>
    <s v="Tim Brockman"/>
    <x v="0"/>
    <x v="0"/>
    <x v="89"/>
    <x v="5"/>
    <n v="78745"/>
    <x v="2"/>
    <s v="OFF-BI-10001098"/>
    <x v="1"/>
    <x v="8"/>
    <s v="Acco D-Ring Binder w/DublLock"/>
    <x v="4437"/>
    <n v="1"/>
    <n v="0.8"/>
    <n v="-6.6278000000000006"/>
    <x v="2"/>
    <x v="0"/>
  </r>
  <r>
    <n v="6388"/>
    <s v="CA-2016-134103"/>
    <x v="1106"/>
    <d v="2016-02-04T00:00:00"/>
    <s v="Standard Class"/>
    <s v="MV-18190"/>
    <s v="Mike Vittorini"/>
    <x v="0"/>
    <x v="0"/>
    <x v="66"/>
    <x v="12"/>
    <n v="48234"/>
    <x v="2"/>
    <s v="OFF-PA-10001204"/>
    <x v="1"/>
    <x v="10"/>
    <s v="Xerox 1972"/>
    <x v="232"/>
    <n v="2"/>
    <n v="0"/>
    <n v="4.7519999999999998"/>
    <x v="2"/>
    <x v="0"/>
  </r>
  <r>
    <n v="6389"/>
    <s v="CA-2016-134103"/>
    <x v="1106"/>
    <d v="2016-02-04T00:00:00"/>
    <s v="Standard Class"/>
    <s v="MV-18190"/>
    <s v="Mike Vittorini"/>
    <x v="0"/>
    <x v="0"/>
    <x v="66"/>
    <x v="12"/>
    <n v="48234"/>
    <x v="2"/>
    <s v="OFF-ST-10000991"/>
    <x v="1"/>
    <x v="4"/>
    <s v="Space Solutions HD Industrial Steel Shelving."/>
    <x v="4438"/>
    <n v="2"/>
    <n v="0"/>
    <n v="6.8982000000000028"/>
    <x v="2"/>
    <x v="0"/>
  </r>
  <r>
    <n v="6390"/>
    <s v="CA-2017-147529"/>
    <x v="1107"/>
    <d v="2017-02-11T00:00:00"/>
    <s v="Standard Class"/>
    <s v="DK-12835"/>
    <s v="Damala Kotsonis"/>
    <x v="1"/>
    <x v="0"/>
    <x v="24"/>
    <x v="17"/>
    <n v="22153"/>
    <x v="0"/>
    <s v="OFF-EN-10000056"/>
    <x v="1"/>
    <x v="12"/>
    <s v="Cameo Buff Policy Envelopes"/>
    <x v="4439"/>
    <n v="5"/>
    <n v="0"/>
    <n v="146.24049999999997"/>
    <x v="0"/>
    <x v="0"/>
  </r>
  <r>
    <n v="6391"/>
    <s v="CA-2017-147529"/>
    <x v="1107"/>
    <d v="2017-02-11T00:00:00"/>
    <s v="Standard Class"/>
    <s v="DK-12835"/>
    <s v="Damala Kotsonis"/>
    <x v="1"/>
    <x v="0"/>
    <x v="24"/>
    <x v="17"/>
    <n v="22153"/>
    <x v="0"/>
    <s v="OFF-PA-10003349"/>
    <x v="1"/>
    <x v="10"/>
    <s v="Xerox 1957"/>
    <x v="91"/>
    <n v="2"/>
    <n v="0"/>
    <n v="6.3504000000000005"/>
    <x v="0"/>
    <x v="0"/>
  </r>
  <r>
    <n v="6392"/>
    <s v="CA-2018-129126"/>
    <x v="882"/>
    <d v="2018-12-19T00:00:00"/>
    <s v="Standard Class"/>
    <s v="PK-19075"/>
    <s v="Pete Kriz"/>
    <x v="0"/>
    <x v="0"/>
    <x v="20"/>
    <x v="15"/>
    <n v="10011"/>
    <x v="3"/>
    <s v="OFF-PA-10001471"/>
    <x v="1"/>
    <x v="10"/>
    <s v="Strathmore Photo Frame Cards"/>
    <x v="2"/>
    <n v="2"/>
    <n v="0"/>
    <n v="6.7251999999999992"/>
    <x v="3"/>
    <x v="0"/>
  </r>
  <r>
    <n v="6393"/>
    <s v="CA-2018-129126"/>
    <x v="882"/>
    <d v="2018-12-19T00:00:00"/>
    <s v="Standard Class"/>
    <s v="PK-19075"/>
    <s v="Pete Kriz"/>
    <x v="0"/>
    <x v="0"/>
    <x v="20"/>
    <x v="15"/>
    <n v="10011"/>
    <x v="3"/>
    <s v="OFF-LA-10003190"/>
    <x v="1"/>
    <x v="2"/>
    <s v="Avery 474"/>
    <x v="1784"/>
    <n v="2"/>
    <n v="0"/>
    <n v="2.8224"/>
    <x v="3"/>
    <x v="0"/>
  </r>
  <r>
    <n v="6394"/>
    <s v="CA-2018-129126"/>
    <x v="882"/>
    <d v="2018-12-19T00:00:00"/>
    <s v="Standard Class"/>
    <s v="PK-19075"/>
    <s v="Pete Kriz"/>
    <x v="0"/>
    <x v="0"/>
    <x v="20"/>
    <x v="15"/>
    <n v="10011"/>
    <x v="3"/>
    <s v="OFF-FA-10000621"/>
    <x v="1"/>
    <x v="13"/>
    <s v="OIC Colored Binder Clips, Assorted Sizes"/>
    <x v="1385"/>
    <n v="6"/>
    <n v="0"/>
    <n v="10.5252"/>
    <x v="3"/>
    <x v="0"/>
  </r>
  <r>
    <n v="6395"/>
    <s v="CA-2018-129126"/>
    <x v="882"/>
    <d v="2018-12-19T00:00:00"/>
    <s v="Standard Class"/>
    <s v="PK-19075"/>
    <s v="Pete Kriz"/>
    <x v="0"/>
    <x v="0"/>
    <x v="20"/>
    <x v="15"/>
    <n v="10011"/>
    <x v="3"/>
    <s v="FUR-FU-10002937"/>
    <x v="0"/>
    <x v="5"/>
    <s v="GE 48&quot; Fluorescent Tube, Cool White Energy Saver, 34 Watts, 30/Box"/>
    <x v="4440"/>
    <n v="4"/>
    <n v="0"/>
    <n v="198.46"/>
    <x v="3"/>
    <x v="0"/>
  </r>
  <r>
    <n v="6396"/>
    <s v="CA-2018-129126"/>
    <x v="882"/>
    <d v="2018-12-19T00:00:00"/>
    <s v="Standard Class"/>
    <s v="PK-19075"/>
    <s v="Pete Kriz"/>
    <x v="0"/>
    <x v="0"/>
    <x v="20"/>
    <x v="15"/>
    <n v="10011"/>
    <x v="3"/>
    <s v="OFF-ST-10004507"/>
    <x v="1"/>
    <x v="4"/>
    <s v="Advantus Rolling Storage Box"/>
    <x v="4441"/>
    <n v="1"/>
    <n v="0"/>
    <n v="4.6304999999999996"/>
    <x v="3"/>
    <x v="0"/>
  </r>
  <r>
    <n v="6397"/>
    <s v="CA-2018-129126"/>
    <x v="882"/>
    <d v="2018-12-19T00:00:00"/>
    <s v="Standard Class"/>
    <s v="PK-19075"/>
    <s v="Pete Kriz"/>
    <x v="0"/>
    <x v="0"/>
    <x v="20"/>
    <x v="15"/>
    <n v="10011"/>
    <x v="3"/>
    <s v="OFF-BI-10000279"/>
    <x v="1"/>
    <x v="8"/>
    <s v="Acco Recycled 2&quot; Capacity Laser Printer Hanging Data Binders"/>
    <x v="1071"/>
    <n v="2"/>
    <n v="0.2"/>
    <n v="7.8029999999999982"/>
    <x v="3"/>
    <x v="0"/>
  </r>
  <r>
    <n v="6398"/>
    <s v="CA-2019-131632"/>
    <x v="1108"/>
    <d v="2019-11-04T00:00:00"/>
    <s v="Standard Class"/>
    <s v="AH-10120"/>
    <s v="Adrian Hane"/>
    <x v="2"/>
    <x v="0"/>
    <x v="61"/>
    <x v="5"/>
    <n v="75217"/>
    <x v="2"/>
    <s v="OFF-AR-10003651"/>
    <x v="1"/>
    <x v="6"/>
    <s v="Newell 350"/>
    <x v="797"/>
    <n v="2"/>
    <n v="0.2"/>
    <n v="0.59039999999999915"/>
    <x v="2"/>
    <x v="0"/>
  </r>
  <r>
    <n v="6399"/>
    <s v="CA-2019-151981"/>
    <x v="634"/>
    <d v="2019-08-12T00:00:00"/>
    <s v="Standard Class"/>
    <s v="GM-14455"/>
    <s v="Gary Mitchum"/>
    <x v="2"/>
    <x v="0"/>
    <x v="3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n v="0"/>
    <n v="247.48499999999993"/>
    <x v="3"/>
    <x v="0"/>
  </r>
  <r>
    <n v="6400"/>
    <s v="CA-2019-151981"/>
    <x v="634"/>
    <d v="2019-08-12T00:00:00"/>
    <s v="Standard Class"/>
    <s v="GM-14455"/>
    <s v="Gary Mitchum"/>
    <x v="2"/>
    <x v="0"/>
    <x v="3"/>
    <x v="38"/>
    <n v="3301"/>
    <x v="3"/>
    <s v="OFF-LA-10002195"/>
    <x v="1"/>
    <x v="2"/>
    <s v="Avery 481"/>
    <x v="4443"/>
    <n v="8"/>
    <n v="0"/>
    <n v="11.827199999999999"/>
    <x v="3"/>
    <x v="0"/>
  </r>
  <r>
    <n v="6401"/>
    <s v="CA-2019-151981"/>
    <x v="634"/>
    <d v="2019-08-12T00:00:00"/>
    <s v="Standard Class"/>
    <s v="GM-14455"/>
    <s v="Gary Mitchum"/>
    <x v="2"/>
    <x v="0"/>
    <x v="3"/>
    <x v="38"/>
    <n v="3301"/>
    <x v="3"/>
    <s v="OFF-AR-10000380"/>
    <x v="1"/>
    <x v="6"/>
    <s v="Hunt PowerHouse Electric Pencil Sharpener, Blue"/>
    <x v="4444"/>
    <n v="6"/>
    <n v="0"/>
    <n v="68.363999999999976"/>
    <x v="3"/>
    <x v="0"/>
  </r>
  <r>
    <n v="6402"/>
    <s v="CA-2019-125472"/>
    <x v="1109"/>
    <d v="2019-05-31T00:00:00"/>
    <s v="First Class"/>
    <s v="BD-11725"/>
    <s v="Bruce Degenhardt"/>
    <x v="0"/>
    <x v="0"/>
    <x v="240"/>
    <x v="28"/>
    <n v="70506"/>
    <x v="0"/>
    <s v="FUR-BO-10000330"/>
    <x v="0"/>
    <x v="0"/>
    <s v="Sauder Camden County Barrister Bookcase, Planked Cherry Finish"/>
    <x v="1805"/>
    <n v="2"/>
    <n v="0"/>
    <n v="33.874400000000009"/>
    <x v="0"/>
    <x v="0"/>
  </r>
  <r>
    <n v="6403"/>
    <s v="CA-2019-125472"/>
    <x v="1109"/>
    <d v="2019-05-31T00:00:00"/>
    <s v="First Class"/>
    <s v="BD-11725"/>
    <s v="Bruce Degenhardt"/>
    <x v="0"/>
    <x v="0"/>
    <x v="240"/>
    <x v="28"/>
    <n v="70506"/>
    <x v="0"/>
    <s v="OFF-BI-10000591"/>
    <x v="1"/>
    <x v="8"/>
    <s v="Avery Binder Labels"/>
    <x v="3857"/>
    <n v="1"/>
    <n v="0"/>
    <n v="1.8672"/>
    <x v="0"/>
    <x v="0"/>
  </r>
  <r>
    <n v="6404"/>
    <s v="CA-2019-125472"/>
    <x v="1109"/>
    <d v="2019-05-31T00:00:00"/>
    <s v="First Class"/>
    <s v="BD-11725"/>
    <s v="Bruce Degenhardt"/>
    <x v="0"/>
    <x v="0"/>
    <x v="240"/>
    <x v="28"/>
    <n v="70506"/>
    <x v="0"/>
    <s v="FUR-FU-10001731"/>
    <x v="0"/>
    <x v="5"/>
    <s v="Acrylic Self-Standing Desk Frames"/>
    <x v="4445"/>
    <n v="3"/>
    <n v="0"/>
    <n v="3.0438000000000001"/>
    <x v="0"/>
    <x v="0"/>
  </r>
  <r>
    <n v="6405"/>
    <s v="CA-2017-156328"/>
    <x v="672"/>
    <d v="2017-12-05T00:00:00"/>
    <s v="Standard Class"/>
    <s v="RM-19375"/>
    <s v="Raymond Messe"/>
    <x v="0"/>
    <x v="0"/>
    <x v="253"/>
    <x v="3"/>
    <n v="27604"/>
    <x v="0"/>
    <s v="TEC-PH-10001198"/>
    <x v="2"/>
    <x v="7"/>
    <s v="Avaya 4621SW VoIP phone"/>
    <x v="1665"/>
    <n v="3"/>
    <n v="0.2"/>
    <n v="19.966499999999982"/>
    <x v="0"/>
    <x v="0"/>
  </r>
  <r>
    <n v="6406"/>
    <s v="CA-2019-154074"/>
    <x v="515"/>
    <d v="2019-09-02T00:00:00"/>
    <s v="Second Class"/>
    <s v="BW-11110"/>
    <s v="Bart Watters"/>
    <x v="1"/>
    <x v="0"/>
    <x v="258"/>
    <x v="4"/>
    <n v="99207"/>
    <x v="1"/>
    <s v="FUR-CH-10002331"/>
    <x v="0"/>
    <x v="1"/>
    <s v="Hon 4700 Series Mobuis Mid-Back Task Chairs with Adjustable Arms"/>
    <x v="4446"/>
    <n v="2"/>
    <n v="0.2"/>
    <n v="7.119599999999906"/>
    <x v="1"/>
    <x v="1"/>
  </r>
  <r>
    <n v="6407"/>
    <s v="CA-2019-154074"/>
    <x v="515"/>
    <d v="2019-09-02T00:00:00"/>
    <s v="Second Class"/>
    <s v="BW-11110"/>
    <s v="Bart Watters"/>
    <x v="1"/>
    <x v="0"/>
    <x v="258"/>
    <x v="4"/>
    <n v="99207"/>
    <x v="1"/>
    <s v="OFF-ST-10002370"/>
    <x v="1"/>
    <x v="4"/>
    <s v="Sortfiler Multipurpose Personal File Organizer, Black"/>
    <x v="4447"/>
    <n v="7"/>
    <n v="0"/>
    <n v="43.421699999999994"/>
    <x v="1"/>
    <x v="1"/>
  </r>
  <r>
    <n v="6408"/>
    <s v="CA-2019-161774"/>
    <x v="304"/>
    <d v="2019-05-15T00:00:00"/>
    <s v="First Class"/>
    <s v="GT-14710"/>
    <s v="Greg Tran"/>
    <x v="0"/>
    <x v="0"/>
    <x v="12"/>
    <x v="5"/>
    <n v="77041"/>
    <x v="2"/>
    <s v="FUR-CH-10003981"/>
    <x v="0"/>
    <x v="1"/>
    <s v="Global Commerce Series Low-Back Swivel/Tilt Chairs"/>
    <x v="4448"/>
    <n v="5"/>
    <n v="0.3"/>
    <n v="-12.84900000000016"/>
    <x v="2"/>
    <x v="0"/>
  </r>
  <r>
    <n v="6409"/>
    <s v="CA-2019-161774"/>
    <x v="304"/>
    <d v="2019-05-15T00:00:00"/>
    <s v="First Class"/>
    <s v="GT-14710"/>
    <s v="Greg Tran"/>
    <x v="0"/>
    <x v="0"/>
    <x v="12"/>
    <x v="5"/>
    <n v="77041"/>
    <x v="2"/>
    <s v="OFF-AR-10001446"/>
    <x v="1"/>
    <x v="6"/>
    <s v="Newell 309"/>
    <x v="849"/>
    <n v="5"/>
    <n v="0.2"/>
    <n v="5.7749999999999986"/>
    <x v="2"/>
    <x v="0"/>
  </r>
  <r>
    <n v="6410"/>
    <s v="CA-2019-161774"/>
    <x v="304"/>
    <d v="2019-05-15T00:00:00"/>
    <s v="First Class"/>
    <s v="GT-14710"/>
    <s v="Greg Tran"/>
    <x v="0"/>
    <x v="0"/>
    <x v="12"/>
    <x v="5"/>
    <n v="77041"/>
    <x v="2"/>
    <s v="OFF-PA-10000300"/>
    <x v="1"/>
    <x v="10"/>
    <s v="Xerox 1936"/>
    <x v="1107"/>
    <n v="3"/>
    <n v="0.2"/>
    <n v="16.183799999999998"/>
    <x v="2"/>
    <x v="0"/>
  </r>
  <r>
    <n v="6411"/>
    <s v="CA-2019-161774"/>
    <x v="304"/>
    <d v="2019-05-15T00:00:00"/>
    <s v="First Class"/>
    <s v="GT-14710"/>
    <s v="Greg Tran"/>
    <x v="0"/>
    <x v="0"/>
    <x v="12"/>
    <x v="5"/>
    <n v="77041"/>
    <x v="2"/>
    <s v="TEC-PH-10004071"/>
    <x v="2"/>
    <x v="7"/>
    <s v="PayAnywhere Card Reader"/>
    <x v="465"/>
    <n v="1"/>
    <n v="0.2"/>
    <n v="0.69930000000000003"/>
    <x v="2"/>
    <x v="0"/>
  </r>
  <r>
    <n v="6412"/>
    <s v="CA-2019-161774"/>
    <x v="304"/>
    <d v="2019-05-15T00:00:00"/>
    <s v="First Class"/>
    <s v="GT-14710"/>
    <s v="Greg Tran"/>
    <x v="0"/>
    <x v="0"/>
    <x v="12"/>
    <x v="5"/>
    <n v="77041"/>
    <x v="2"/>
    <s v="OFF-PA-10003134"/>
    <x v="1"/>
    <x v="10"/>
    <s v="Xerox 1937"/>
    <x v="4449"/>
    <n v="2"/>
    <n v="0.2"/>
    <n v="26.902399999999993"/>
    <x v="2"/>
    <x v="0"/>
  </r>
  <r>
    <n v="6413"/>
    <s v="CA-2019-151211"/>
    <x v="629"/>
    <d v="2019-08-23T00:00:00"/>
    <s v="Standard Class"/>
    <s v="AH-10120"/>
    <s v="Adrian Hane"/>
    <x v="2"/>
    <x v="0"/>
    <x v="103"/>
    <x v="0"/>
    <n v="40214"/>
    <x v="0"/>
    <s v="OFF-BI-10002735"/>
    <x v="1"/>
    <x v="8"/>
    <s v="GBC Prestige Therm-A-Bind Covers"/>
    <x v="4450"/>
    <n v="3"/>
    <n v="0"/>
    <n v="48.377100000000006"/>
    <x v="0"/>
    <x v="0"/>
  </r>
  <r>
    <n v="6414"/>
    <s v="CA-2019-151211"/>
    <x v="629"/>
    <d v="2019-08-23T00:00:00"/>
    <s v="Standard Class"/>
    <s v="AH-10120"/>
    <s v="Adrian Hane"/>
    <x v="2"/>
    <x v="0"/>
    <x v="103"/>
    <x v="0"/>
    <n v="40214"/>
    <x v="0"/>
    <s v="TEC-AC-10004510"/>
    <x v="2"/>
    <x v="11"/>
    <s v="Logitech Desktop MK120 Mouse and keyboard Combo"/>
    <x v="1548"/>
    <n v="6"/>
    <n v="0"/>
    <n v="9.8159999999999954"/>
    <x v="0"/>
    <x v="0"/>
  </r>
  <r>
    <n v="6415"/>
    <s v="CA-2019-142671"/>
    <x v="468"/>
    <d v="2019-11-14T00:00:00"/>
    <s v="Second Class"/>
    <s v="DR-12940"/>
    <s v="Daniel Raglin"/>
    <x v="2"/>
    <x v="0"/>
    <x v="389"/>
    <x v="2"/>
    <n v="33021"/>
    <x v="0"/>
    <s v="OFF-BI-10004099"/>
    <x v="1"/>
    <x v="8"/>
    <s v="GBC VeloBinder Strips"/>
    <x v="2828"/>
    <n v="5"/>
    <n v="0.7"/>
    <n v="-7.6799999999999962"/>
    <x v="0"/>
    <x v="0"/>
  </r>
  <r>
    <n v="6416"/>
    <s v="CA-2019-144750"/>
    <x v="170"/>
    <d v="2019-08-21T00:00:00"/>
    <s v="Same Day"/>
    <s v="DL-13495"/>
    <s v="Dionis Lloyd"/>
    <x v="1"/>
    <x v="0"/>
    <x v="432"/>
    <x v="16"/>
    <n v="85224"/>
    <x v="1"/>
    <s v="OFF-PA-10003395"/>
    <x v="1"/>
    <x v="10"/>
    <s v="Xerox 1941"/>
    <x v="1148"/>
    <n v="1"/>
    <n v="0.2"/>
    <n v="29.357999999999997"/>
    <x v="1"/>
    <x v="0"/>
  </r>
  <r>
    <n v="6417"/>
    <s v="CA-2018-111976"/>
    <x v="387"/>
    <d v="2018-03-12T00:00:00"/>
    <s v="Standard Class"/>
    <s v="BD-11620"/>
    <s v="Brian DeCherney"/>
    <x v="0"/>
    <x v="0"/>
    <x v="10"/>
    <x v="9"/>
    <n v="19120"/>
    <x v="3"/>
    <s v="TEC-PH-10002890"/>
    <x v="2"/>
    <x v="7"/>
    <s v="AT&amp;T 17929 Lendline Telephone"/>
    <x v="4451"/>
    <n v="4"/>
    <n v="0.4"/>
    <n v="-25.334400000000002"/>
    <x v="3"/>
    <x v="0"/>
  </r>
  <r>
    <n v="6418"/>
    <s v="CA-2018-111976"/>
    <x v="387"/>
    <d v="2018-03-12T00:00:00"/>
    <s v="Standard Class"/>
    <s v="BD-11620"/>
    <s v="Brian DeCherney"/>
    <x v="0"/>
    <x v="0"/>
    <x v="10"/>
    <x v="9"/>
    <n v="19120"/>
    <x v="3"/>
    <s v="OFF-FA-10004968"/>
    <x v="1"/>
    <x v="13"/>
    <s v="Rubber Band Ball"/>
    <x v="4452"/>
    <n v="2"/>
    <n v="0.2"/>
    <n v="-1.3463999999999998"/>
    <x v="3"/>
    <x v="0"/>
  </r>
  <r>
    <n v="6419"/>
    <s v="CA-2018-140130"/>
    <x v="731"/>
    <d v="2018-11-05T00:00:00"/>
    <s v="Standard Class"/>
    <s v="HW-14935"/>
    <s v="Helen Wasserman"/>
    <x v="1"/>
    <x v="0"/>
    <x v="251"/>
    <x v="26"/>
    <n v="74133"/>
    <x v="2"/>
    <s v="OFF-SU-10001218"/>
    <x v="1"/>
    <x v="14"/>
    <s v="Fiskars Softgrip Scissors"/>
    <x v="2138"/>
    <n v="2"/>
    <n v="0"/>
    <n v="6.1488000000000014"/>
    <x v="2"/>
    <x v="0"/>
  </r>
  <r>
    <n v="6420"/>
    <s v="CA-2018-140130"/>
    <x v="731"/>
    <d v="2018-11-05T00:00:00"/>
    <s v="Standard Class"/>
    <s v="HW-14935"/>
    <s v="Helen Wasserman"/>
    <x v="1"/>
    <x v="0"/>
    <x v="251"/>
    <x v="26"/>
    <n v="74133"/>
    <x v="2"/>
    <s v="FUR-CH-10002084"/>
    <x v="0"/>
    <x v="1"/>
    <s v="Hon Mobius Operator's Chair"/>
    <x v="2411"/>
    <n v="3"/>
    <n v="0"/>
    <n v="81.173400000000001"/>
    <x v="2"/>
    <x v="0"/>
  </r>
  <r>
    <n v="6421"/>
    <s v="CA-2018-140130"/>
    <x v="731"/>
    <d v="2018-11-05T00:00:00"/>
    <s v="Standard Class"/>
    <s v="HW-14935"/>
    <s v="Helen Wasserman"/>
    <x v="1"/>
    <x v="0"/>
    <x v="251"/>
    <x v="26"/>
    <n v="74133"/>
    <x v="2"/>
    <s v="OFF-AR-10004269"/>
    <x v="1"/>
    <x v="6"/>
    <s v="Newell 31"/>
    <x v="714"/>
    <n v="3"/>
    <n v="0"/>
    <n v="3.4692000000000003"/>
    <x v="2"/>
    <x v="0"/>
  </r>
  <r>
    <n v="6422"/>
    <s v="CA-2018-140130"/>
    <x v="731"/>
    <d v="2018-11-05T00:00:00"/>
    <s v="Standard Class"/>
    <s v="HW-14935"/>
    <s v="Helen Wasserman"/>
    <x v="1"/>
    <x v="0"/>
    <x v="251"/>
    <x v="26"/>
    <n v="74133"/>
    <x v="2"/>
    <s v="OFF-ST-10001128"/>
    <x v="1"/>
    <x v="4"/>
    <s v="Carina Mini System Audio Rack, Model AR050B"/>
    <x v="743"/>
    <n v="3"/>
    <n v="0"/>
    <n v="9.9882000000000204"/>
    <x v="2"/>
    <x v="0"/>
  </r>
  <r>
    <n v="6423"/>
    <s v="CA-2016-159121"/>
    <x v="711"/>
    <d v="2016-08-01T00:00:00"/>
    <s v="Standard Class"/>
    <s v="JO-15145"/>
    <s v="Jack O'Briant"/>
    <x v="1"/>
    <x v="0"/>
    <x v="446"/>
    <x v="7"/>
    <n v="84020"/>
    <x v="1"/>
    <s v="TEC-AC-10002006"/>
    <x v="2"/>
    <x v="11"/>
    <s v="Memorex Micro Travel Drive 16 GB"/>
    <x v="4453"/>
    <n v="7"/>
    <n v="0"/>
    <n v="34.698299999999996"/>
    <x v="1"/>
    <x v="0"/>
  </r>
  <r>
    <n v="6424"/>
    <s v="CA-2017-149650"/>
    <x v="1040"/>
    <d v="2017-10-27T00:00:00"/>
    <s v="First Class"/>
    <s v="RD-19660"/>
    <s v="Robert Dilbeck"/>
    <x v="2"/>
    <x v="0"/>
    <x v="182"/>
    <x v="1"/>
    <n v="94601"/>
    <x v="1"/>
    <s v="FUR-CH-10003956"/>
    <x v="0"/>
    <x v="1"/>
    <s v="Novimex High-Tech Fabric Mesh Task Chair"/>
    <x v="4454"/>
    <n v="8"/>
    <n v="0.2"/>
    <n v="-73.819200000000052"/>
    <x v="1"/>
    <x v="1"/>
  </r>
  <r>
    <n v="6425"/>
    <s v="CA-2019-115777"/>
    <x v="971"/>
    <d v="2019-08-24T00:00:00"/>
    <s v="Standard Class"/>
    <s v="DO-13645"/>
    <s v="Doug O'Connell"/>
    <x v="0"/>
    <x v="0"/>
    <x v="104"/>
    <x v="31"/>
    <n v="1841"/>
    <x v="3"/>
    <s v="OFF-PA-10000552"/>
    <x v="1"/>
    <x v="10"/>
    <s v="Xerox 200"/>
    <x v="541"/>
    <n v="3"/>
    <n v="0"/>
    <n v="9.3312000000000008"/>
    <x v="3"/>
    <x v="0"/>
  </r>
  <r>
    <n v="6426"/>
    <s v="CA-2018-143714"/>
    <x v="454"/>
    <d v="2018-05-27T00:00:00"/>
    <s v="Standard Class"/>
    <s v="CC-12370"/>
    <s v="Christopher Conant"/>
    <x v="0"/>
    <x v="0"/>
    <x v="10"/>
    <x v="9"/>
    <n v="19120"/>
    <x v="3"/>
    <s v="TEC-CO-10004722"/>
    <x v="2"/>
    <x v="16"/>
    <s v="Canon imageCLASS 2200 Advanced Copier"/>
    <x v="4455"/>
    <n v="4"/>
    <n v="0.4"/>
    <n v="1119.996799999999"/>
    <x v="3"/>
    <x v="0"/>
  </r>
  <r>
    <n v="6427"/>
    <s v="CA-2018-143714"/>
    <x v="454"/>
    <d v="2018-05-27T00:00:00"/>
    <s v="Standard Class"/>
    <s v="CC-12370"/>
    <s v="Christopher Conant"/>
    <x v="0"/>
    <x v="0"/>
    <x v="10"/>
    <x v="9"/>
    <n v="19120"/>
    <x v="3"/>
    <s v="OFF-BI-10004308"/>
    <x v="1"/>
    <x v="8"/>
    <s v="Avery Legal 4-Ring Binder"/>
    <x v="4456"/>
    <n v="1"/>
    <n v="0.7"/>
    <n v="-4.1959999999999997"/>
    <x v="3"/>
    <x v="0"/>
  </r>
  <r>
    <n v="6428"/>
    <s v="CA-2018-143714"/>
    <x v="454"/>
    <d v="2018-05-27T00:00:00"/>
    <s v="Standard Class"/>
    <s v="CC-12370"/>
    <s v="Christopher Conant"/>
    <x v="0"/>
    <x v="0"/>
    <x v="10"/>
    <x v="9"/>
    <n v="19120"/>
    <x v="3"/>
    <s v="OFF-PA-10000029"/>
    <x v="1"/>
    <x v="10"/>
    <s v="Xerox 224"/>
    <x v="563"/>
    <n v="2"/>
    <n v="0.2"/>
    <n v="3.6288"/>
    <x v="3"/>
    <x v="0"/>
  </r>
  <r>
    <n v="6429"/>
    <s v="CA-2018-143714"/>
    <x v="454"/>
    <d v="2018-05-27T00:00:00"/>
    <s v="Standard Class"/>
    <s v="CC-12370"/>
    <s v="Christopher Conant"/>
    <x v="0"/>
    <x v="0"/>
    <x v="10"/>
    <x v="9"/>
    <n v="19120"/>
    <x v="3"/>
    <s v="TEC-PH-10004080"/>
    <x v="2"/>
    <x v="7"/>
    <s v="Avaya 5410 Digital phone"/>
    <x v="4457"/>
    <n v="3"/>
    <n v="0.4"/>
    <n v="-24.476399999999998"/>
    <x v="3"/>
    <x v="0"/>
  </r>
  <r>
    <n v="6430"/>
    <s v="CA-2016-165764"/>
    <x v="935"/>
    <d v="2016-11-07T00:00:00"/>
    <s v="Standard Class"/>
    <s v="SH-20395"/>
    <s v="Shahid Hopkins"/>
    <x v="0"/>
    <x v="0"/>
    <x v="108"/>
    <x v="3"/>
    <n v="28540"/>
    <x v="0"/>
    <s v="OFF-ST-10001558"/>
    <x v="1"/>
    <x v="4"/>
    <s v="Acco Perma 4000 Stacking Storage Drawers"/>
    <x v="3346"/>
    <n v="2"/>
    <n v="0.2"/>
    <n v="-1.6239999999999997"/>
    <x v="0"/>
    <x v="0"/>
  </r>
  <r>
    <n v="6431"/>
    <s v="CA-2016-165764"/>
    <x v="935"/>
    <d v="2016-11-07T00:00:00"/>
    <s v="Standard Class"/>
    <s v="SH-20395"/>
    <s v="Shahid Hopkins"/>
    <x v="0"/>
    <x v="0"/>
    <x v="108"/>
    <x v="3"/>
    <n v="28540"/>
    <x v="0"/>
    <s v="FUR-TA-10001768"/>
    <x v="0"/>
    <x v="3"/>
    <s v="Hon Racetrack Conference Tables"/>
    <x v="4458"/>
    <n v="6"/>
    <n v="0.4"/>
    <n v="-299.26140000000009"/>
    <x v="0"/>
    <x v="0"/>
  </r>
  <r>
    <n v="6432"/>
    <s v="CA-2016-165764"/>
    <x v="935"/>
    <d v="2016-11-07T00:00:00"/>
    <s v="Standard Class"/>
    <s v="SH-20395"/>
    <s v="Shahid Hopkins"/>
    <x v="0"/>
    <x v="0"/>
    <x v="108"/>
    <x v="3"/>
    <n v="28540"/>
    <x v="0"/>
    <s v="OFF-BI-10002982"/>
    <x v="1"/>
    <x v="8"/>
    <s v="Avery Self-Adhesive Photo Pockets for Polaroid Photos"/>
    <x v="4459"/>
    <n v="7"/>
    <n v="0.7"/>
    <n v="-10.487400000000001"/>
    <x v="0"/>
    <x v="0"/>
  </r>
  <r>
    <n v="6433"/>
    <s v="CA-2016-165764"/>
    <x v="935"/>
    <d v="2016-11-07T00:00:00"/>
    <s v="Standard Class"/>
    <s v="SH-20395"/>
    <s v="Shahid Hopkins"/>
    <x v="0"/>
    <x v="0"/>
    <x v="108"/>
    <x v="3"/>
    <n v="28540"/>
    <x v="0"/>
    <s v="FUR-FU-10001468"/>
    <x v="0"/>
    <x v="5"/>
    <s v="Tenex Antistatic Computer Chair Mats"/>
    <x v="4460"/>
    <n v="3"/>
    <n v="0.2"/>
    <n v="-51.29400000000004"/>
    <x v="0"/>
    <x v="0"/>
  </r>
  <r>
    <n v="6434"/>
    <s v="CA-2017-121405"/>
    <x v="1110"/>
    <d v="2017-04-04T00:00:00"/>
    <s v="Standard Class"/>
    <s v="FC-14335"/>
    <s v="Fred Chung"/>
    <x v="1"/>
    <x v="0"/>
    <x v="22"/>
    <x v="10"/>
    <n v="60610"/>
    <x v="2"/>
    <s v="OFF-PA-10001838"/>
    <x v="1"/>
    <x v="10"/>
    <s v="Adams Telephone Message Book W/Dividers/Space For Phone Numbers, 5 1/4&quot;X8 1/2&quot;, 300/Messages"/>
    <x v="4461"/>
    <n v="5"/>
    <n v="0.2"/>
    <n v="8.5259999999999998"/>
    <x v="2"/>
    <x v="0"/>
  </r>
  <r>
    <n v="6435"/>
    <s v="CA-2017-121405"/>
    <x v="1110"/>
    <d v="2017-04-04T00:00:00"/>
    <s v="Standard Class"/>
    <s v="FC-14335"/>
    <s v="Fred Chung"/>
    <x v="1"/>
    <x v="0"/>
    <x v="22"/>
    <x v="10"/>
    <n v="60610"/>
    <x v="2"/>
    <s v="TEC-PH-10002890"/>
    <x v="2"/>
    <x v="7"/>
    <s v="AT&amp;T 17929 Lendline Telephone"/>
    <x v="2171"/>
    <n v="5"/>
    <n v="0.2"/>
    <n v="13.571999999999996"/>
    <x v="2"/>
    <x v="0"/>
  </r>
  <r>
    <n v="6436"/>
    <s v="US-2019-116897"/>
    <x v="837"/>
    <d v="2019-05-29T00:00:00"/>
    <s v="First Class"/>
    <s v="JG-15160"/>
    <s v="James Galang"/>
    <x v="0"/>
    <x v="0"/>
    <x v="449"/>
    <x v="45"/>
    <n v="83201"/>
    <x v="1"/>
    <s v="FUR-FU-10004963"/>
    <x v="0"/>
    <x v="5"/>
    <s v="Eldon 400 Class Desk Accessories, Black Carbon"/>
    <x v="768"/>
    <n v="4"/>
    <n v="0"/>
    <n v="14.700000000000003"/>
    <x v="1"/>
    <x v="0"/>
  </r>
  <r>
    <n v="6437"/>
    <s v="US-2019-116897"/>
    <x v="837"/>
    <d v="2019-05-29T00:00:00"/>
    <s v="First Class"/>
    <s v="JG-15160"/>
    <s v="James Galang"/>
    <x v="0"/>
    <x v="0"/>
    <x v="449"/>
    <x v="45"/>
    <n v="83201"/>
    <x v="1"/>
    <s v="OFF-ST-10000025"/>
    <x v="1"/>
    <x v="4"/>
    <s v="Fellowes Stor/Drawer Steel Plus Storage Drawers"/>
    <x v="4462"/>
    <n v="5"/>
    <n v="0"/>
    <n v="28.628999999999962"/>
    <x v="1"/>
    <x v="0"/>
  </r>
  <r>
    <n v="6438"/>
    <s v="US-2019-116897"/>
    <x v="837"/>
    <d v="2019-05-29T00:00:00"/>
    <s v="First Class"/>
    <s v="JG-15160"/>
    <s v="James Galang"/>
    <x v="0"/>
    <x v="0"/>
    <x v="449"/>
    <x v="45"/>
    <n v="83201"/>
    <x v="1"/>
    <s v="TEC-PH-10004389"/>
    <x v="2"/>
    <x v="7"/>
    <s v="Nokia Lumia 925"/>
    <x v="214"/>
    <n v="3"/>
    <n v="0.2"/>
    <n v="22.678200000000018"/>
    <x v="1"/>
    <x v="0"/>
  </r>
  <r>
    <n v="6439"/>
    <s v="US-2019-113992"/>
    <x v="817"/>
    <d v="2019-12-19T00:00:00"/>
    <s v="Standard Class"/>
    <s v="LC-16885"/>
    <s v="Lena Creighton"/>
    <x v="0"/>
    <x v="0"/>
    <x v="243"/>
    <x v="5"/>
    <n v="75023"/>
    <x v="2"/>
    <s v="FUR-TA-10000577"/>
    <x v="0"/>
    <x v="3"/>
    <s v="Bretford CR4500 Series Slim Rectangular Table"/>
    <x v="4463"/>
    <n v="4"/>
    <n v="0.3"/>
    <n v="-97.49879999999996"/>
    <x v="2"/>
    <x v="0"/>
  </r>
  <r>
    <n v="6440"/>
    <s v="CA-2016-166891"/>
    <x v="777"/>
    <d v="2016-10-06T00:00:00"/>
    <s v="First Class"/>
    <s v="CC-12220"/>
    <s v="Chris Cortes"/>
    <x v="0"/>
    <x v="0"/>
    <x v="20"/>
    <x v="15"/>
    <n v="10024"/>
    <x v="3"/>
    <s v="FUR-CH-10003298"/>
    <x v="0"/>
    <x v="1"/>
    <s v="Office Star - Contemporary Task Swivel chair with Loop Arms, Charcoal"/>
    <x v="4464"/>
    <n v="5"/>
    <n v="0.1"/>
    <n v="-6.5490000000000492"/>
    <x v="3"/>
    <x v="0"/>
  </r>
  <r>
    <n v="6441"/>
    <s v="CA-2018-101161"/>
    <x v="63"/>
    <d v="2018-10-20T00:00:00"/>
    <s v="Standard Class"/>
    <s v="BW-11110"/>
    <s v="Bart Watters"/>
    <x v="1"/>
    <x v="0"/>
    <x v="20"/>
    <x v="15"/>
    <n v="10024"/>
    <x v="3"/>
    <s v="OFF-AR-10001860"/>
    <x v="1"/>
    <x v="6"/>
    <s v="BIC Liqua Brite Liner"/>
    <x v="2890"/>
    <n v="5"/>
    <n v="0"/>
    <n v="12.492000000000001"/>
    <x v="3"/>
    <x v="0"/>
  </r>
  <r>
    <n v="6442"/>
    <s v="CA-2018-101161"/>
    <x v="63"/>
    <d v="2018-10-20T00:00:00"/>
    <s v="Standard Class"/>
    <s v="BW-11110"/>
    <s v="Bart Watters"/>
    <x v="1"/>
    <x v="0"/>
    <x v="20"/>
    <x v="15"/>
    <n v="10024"/>
    <x v="3"/>
    <s v="OFF-ST-10003123"/>
    <x v="1"/>
    <x v="4"/>
    <s v="Fellowes Bases and Tops For Staxonsteel/High-Stak Systems"/>
    <x v="4191"/>
    <n v="3"/>
    <n v="0"/>
    <n v="23.968799999999998"/>
    <x v="3"/>
    <x v="0"/>
  </r>
  <r>
    <n v="6443"/>
    <s v="CA-2018-101161"/>
    <x v="63"/>
    <d v="2018-10-20T00:00:00"/>
    <s v="Standard Class"/>
    <s v="BW-11110"/>
    <s v="Bart Watters"/>
    <x v="1"/>
    <x v="0"/>
    <x v="20"/>
    <x v="15"/>
    <n v="10024"/>
    <x v="3"/>
    <s v="OFF-PA-10001295"/>
    <x v="1"/>
    <x v="10"/>
    <s v="Computer Printout Paper with Letter-Trim Perforations"/>
    <x v="2479"/>
    <n v="2"/>
    <n v="0"/>
    <n v="18.211199999999998"/>
    <x v="3"/>
    <x v="0"/>
  </r>
  <r>
    <n v="6444"/>
    <s v="CA-2018-101161"/>
    <x v="63"/>
    <d v="2018-10-20T00:00:00"/>
    <s v="Standard Class"/>
    <s v="BW-11110"/>
    <s v="Bart Watters"/>
    <x v="1"/>
    <x v="0"/>
    <x v="20"/>
    <x v="15"/>
    <n v="10024"/>
    <x v="3"/>
    <s v="OFF-LA-10000407"/>
    <x v="1"/>
    <x v="2"/>
    <s v="Avery White Multi-Purpose Labels"/>
    <x v="1691"/>
    <n v="5"/>
    <n v="0"/>
    <n v="11.454000000000001"/>
    <x v="3"/>
    <x v="0"/>
  </r>
  <r>
    <n v="6445"/>
    <s v="CA-2018-101161"/>
    <x v="63"/>
    <d v="2018-10-20T00:00:00"/>
    <s v="Standard Class"/>
    <s v="BW-11110"/>
    <s v="Bart Watters"/>
    <x v="1"/>
    <x v="0"/>
    <x v="20"/>
    <x v="15"/>
    <n v="10024"/>
    <x v="3"/>
    <s v="FUR-FU-10003535"/>
    <x v="0"/>
    <x v="5"/>
    <s v="Howard Miller Distant Time Traveler Alarm Clock"/>
    <x v="4465"/>
    <n v="3"/>
    <n v="0"/>
    <n v="33.726600000000005"/>
    <x v="3"/>
    <x v="0"/>
  </r>
  <r>
    <n v="6446"/>
    <s v="CA-2017-151785"/>
    <x v="616"/>
    <d v="2017-03-10T00:00:00"/>
    <s v="Standard Class"/>
    <s v="JJ-15445"/>
    <s v="Jennifer Jackson"/>
    <x v="0"/>
    <x v="0"/>
    <x v="22"/>
    <x v="10"/>
    <n v="60623"/>
    <x v="2"/>
    <s v="OFF-FA-10000611"/>
    <x v="1"/>
    <x v="13"/>
    <s v="Binder Clips by OIC"/>
    <x v="4466"/>
    <n v="6"/>
    <n v="0.2"/>
    <n v="2.4863999999999997"/>
    <x v="2"/>
    <x v="0"/>
  </r>
  <r>
    <n v="6447"/>
    <s v="US-2019-119816"/>
    <x v="168"/>
    <d v="2019-03-06T00:00:00"/>
    <s v="Second Class"/>
    <s v="TT-21460"/>
    <s v="Tonja Turnell"/>
    <x v="2"/>
    <x v="0"/>
    <x v="12"/>
    <x v="5"/>
    <n v="77095"/>
    <x v="2"/>
    <s v="FUR-FU-10004848"/>
    <x v="0"/>
    <x v="5"/>
    <s v="Howard Miller 13-3/4&quot; Diameter Brushed Chrome Round Wall Clock"/>
    <x v="4467"/>
    <n v="5"/>
    <n v="0.6"/>
    <n v="-77.625"/>
    <x v="2"/>
    <x v="0"/>
  </r>
  <r>
    <n v="6448"/>
    <s v="US-2019-119816"/>
    <x v="168"/>
    <d v="2019-03-06T00:00:00"/>
    <s v="Second Class"/>
    <s v="TT-21460"/>
    <s v="Tonja Turnell"/>
    <x v="2"/>
    <x v="0"/>
    <x v="12"/>
    <x v="5"/>
    <n v="77095"/>
    <x v="2"/>
    <s v="OFF-LA-10002381"/>
    <x v="1"/>
    <x v="2"/>
    <s v="Avery 497"/>
    <x v="4468"/>
    <n v="1"/>
    <n v="0.2"/>
    <n v="0.86239999999999983"/>
    <x v="2"/>
    <x v="0"/>
  </r>
  <r>
    <n v="6449"/>
    <s v="US-2019-119816"/>
    <x v="168"/>
    <d v="2019-03-06T00:00:00"/>
    <s v="Second Class"/>
    <s v="TT-21460"/>
    <s v="Tonja Turnell"/>
    <x v="2"/>
    <x v="0"/>
    <x v="12"/>
    <x v="5"/>
    <n v="77095"/>
    <x v="2"/>
    <s v="OFF-ST-10000918"/>
    <x v="1"/>
    <x v="4"/>
    <s v="Crate-A-Files"/>
    <x v="525"/>
    <n v="1"/>
    <n v="0.2"/>
    <n v="0.65399999999999947"/>
    <x v="2"/>
    <x v="0"/>
  </r>
  <r>
    <n v="6450"/>
    <s v="CA-2017-156510"/>
    <x v="12"/>
    <d v="2017-09-29T00:00:00"/>
    <s v="Standard Class"/>
    <s v="EH-13990"/>
    <s v="Erica Hackney"/>
    <x v="0"/>
    <x v="0"/>
    <x v="255"/>
    <x v="29"/>
    <n v="6450"/>
    <x v="3"/>
    <s v="OFF-BI-10000822"/>
    <x v="1"/>
    <x v="8"/>
    <s v="Acco PRESSTEX Data Binder with Storage Hooks, Light Blue, 9 1/2&quot; X 11&quot;"/>
    <x v="4469"/>
    <n v="2"/>
    <n v="0"/>
    <n v="5.1647999999999996"/>
    <x v="3"/>
    <x v="0"/>
  </r>
  <r>
    <n v="6451"/>
    <s v="CA-2017-156510"/>
    <x v="12"/>
    <d v="2017-09-29T00:00:00"/>
    <s v="Standard Class"/>
    <s v="EH-13990"/>
    <s v="Erica Hackney"/>
    <x v="0"/>
    <x v="0"/>
    <x v="255"/>
    <x v="29"/>
    <n v="6450"/>
    <x v="3"/>
    <s v="OFF-PA-10002222"/>
    <x v="1"/>
    <x v="10"/>
    <s v="Xerox Color Copier Paper, 11&quot; x 17&quot;, Ream"/>
    <x v="1846"/>
    <n v="2"/>
    <n v="0"/>
    <n v="21.012799999999999"/>
    <x v="3"/>
    <x v="0"/>
  </r>
  <r>
    <n v="6452"/>
    <s v="CA-2017-156510"/>
    <x v="12"/>
    <d v="2017-09-29T00:00:00"/>
    <s v="Standard Class"/>
    <s v="EH-13990"/>
    <s v="Erica Hackney"/>
    <x v="0"/>
    <x v="0"/>
    <x v="255"/>
    <x v="29"/>
    <n v="6450"/>
    <x v="3"/>
    <s v="OFF-AR-10004930"/>
    <x v="1"/>
    <x v="6"/>
    <s v="Turquoise Lead Holder with Pocket Clip"/>
    <x v="4470"/>
    <n v="1"/>
    <n v="0"/>
    <n v="2.2109999999999994"/>
    <x v="3"/>
    <x v="0"/>
  </r>
  <r>
    <n v="6453"/>
    <s v="US-2017-110261"/>
    <x v="546"/>
    <d v="2017-12-23T00:00:00"/>
    <s v="Second Class"/>
    <s v="PR-18880"/>
    <s v="Patrick Ryan"/>
    <x v="0"/>
    <x v="0"/>
    <x v="477"/>
    <x v="10"/>
    <n v="60025"/>
    <x v="2"/>
    <s v="TEC-PH-10001750"/>
    <x v="2"/>
    <x v="7"/>
    <s v="Samsung Rugby III"/>
    <x v="3180"/>
    <n v="3"/>
    <n v="0.2"/>
    <n v="13.857900000000008"/>
    <x v="2"/>
    <x v="0"/>
  </r>
  <r>
    <n v="6454"/>
    <s v="CA-2017-125710"/>
    <x v="1049"/>
    <d v="2017-10-13T00:00:00"/>
    <s v="Standard Class"/>
    <s v="BT-11680"/>
    <s v="Brian Thompson"/>
    <x v="0"/>
    <x v="0"/>
    <x v="12"/>
    <x v="5"/>
    <n v="77036"/>
    <x v="2"/>
    <s v="OFF-AR-10000657"/>
    <x v="1"/>
    <x v="6"/>
    <s v="Binney &amp; Smith inkTank Desk Highlighter, Chisel Tip, Yellow, 12/Box"/>
    <x v="4471"/>
    <n v="2"/>
    <n v="0.2"/>
    <n v="0.55899999999999961"/>
    <x v="2"/>
    <x v="0"/>
  </r>
  <r>
    <n v="6455"/>
    <s v="CA-2019-161102"/>
    <x v="689"/>
    <d v="2019-08-03T00:00:00"/>
    <s v="First Class"/>
    <s v="EC-14050"/>
    <s v="Erin Creighton"/>
    <x v="0"/>
    <x v="0"/>
    <x v="8"/>
    <x v="1"/>
    <n v="94110"/>
    <x v="1"/>
    <s v="OFF-ST-10003442"/>
    <x v="1"/>
    <x v="4"/>
    <s v="Eldon Portable Mobile Manager"/>
    <x v="403"/>
    <n v="2"/>
    <n v="0"/>
    <n v="15.2712"/>
    <x v="1"/>
    <x v="0"/>
  </r>
  <r>
    <n v="6456"/>
    <s v="CA-2019-161102"/>
    <x v="689"/>
    <d v="2019-08-03T00:00:00"/>
    <s v="First Class"/>
    <s v="EC-14050"/>
    <s v="Erin Creighton"/>
    <x v="0"/>
    <x v="0"/>
    <x v="8"/>
    <x v="1"/>
    <n v="94110"/>
    <x v="1"/>
    <s v="FUR-FU-10003142"/>
    <x v="0"/>
    <x v="5"/>
    <s v="Master Big Foot Doorstop, Beige"/>
    <x v="3322"/>
    <n v="7"/>
    <n v="0"/>
    <n v="11.457599999999998"/>
    <x v="1"/>
    <x v="0"/>
  </r>
  <r>
    <n v="6457"/>
    <s v="CA-2016-110065"/>
    <x v="79"/>
    <d v="2016-08-11T00:00:00"/>
    <s v="Standard Class"/>
    <s v="SP-20650"/>
    <s v="Stephanie Phelps"/>
    <x v="1"/>
    <x v="0"/>
    <x v="20"/>
    <x v="15"/>
    <n v="10009"/>
    <x v="3"/>
    <s v="TEC-PH-10002468"/>
    <x v="2"/>
    <x v="7"/>
    <s v="Plantronics CS 50-USB - headset - Convertible, Monaural"/>
    <x v="4472"/>
    <n v="1"/>
    <n v="0"/>
    <n v="36.717300000000009"/>
    <x v="3"/>
    <x v="0"/>
  </r>
  <r>
    <n v="6458"/>
    <s v="CA-2016-110065"/>
    <x v="79"/>
    <d v="2016-08-11T00:00:00"/>
    <s v="Standard Class"/>
    <s v="SP-20650"/>
    <s v="Stephanie Phelps"/>
    <x v="1"/>
    <x v="0"/>
    <x v="20"/>
    <x v="15"/>
    <n v="10009"/>
    <x v="3"/>
    <s v="OFF-AR-10004165"/>
    <x v="1"/>
    <x v="6"/>
    <s v="Binney &amp; Smith inkTank Erasable Pocket Highlighter, Chisel Tip, Yellow"/>
    <x v="4473"/>
    <n v="7"/>
    <n v="0"/>
    <n v="7.0224000000000011"/>
    <x v="3"/>
    <x v="0"/>
  </r>
  <r>
    <n v="6459"/>
    <s v="US-2019-133361"/>
    <x v="304"/>
    <d v="2019-05-17T00:00:00"/>
    <s v="First Class"/>
    <s v="AJ-10780"/>
    <s v="Anthony Jacobs"/>
    <x v="1"/>
    <x v="0"/>
    <x v="248"/>
    <x v="39"/>
    <n v="21215"/>
    <x v="3"/>
    <s v="OFF-AR-10001919"/>
    <x v="1"/>
    <x v="6"/>
    <s v="OIC #2 Pencils, Medium Soft"/>
    <x v="1061"/>
    <n v="2"/>
    <n v="0"/>
    <n v="1.0903999999999998"/>
    <x v="3"/>
    <x v="0"/>
  </r>
  <r>
    <n v="6460"/>
    <s v="US-2019-133361"/>
    <x v="304"/>
    <d v="2019-05-17T00:00:00"/>
    <s v="First Class"/>
    <s v="AJ-10780"/>
    <s v="Anthony Jacobs"/>
    <x v="1"/>
    <x v="0"/>
    <x v="248"/>
    <x v="39"/>
    <n v="21215"/>
    <x v="3"/>
    <s v="OFF-AR-10003045"/>
    <x v="1"/>
    <x v="6"/>
    <s v="Prang Colored Pencils"/>
    <x v="456"/>
    <n v="5"/>
    <n v="0"/>
    <n v="6.6150000000000002"/>
    <x v="3"/>
    <x v="0"/>
  </r>
  <r>
    <n v="6461"/>
    <s v="US-2019-133361"/>
    <x v="304"/>
    <d v="2019-05-17T00:00:00"/>
    <s v="First Class"/>
    <s v="AJ-10780"/>
    <s v="Anthony Jacobs"/>
    <x v="1"/>
    <x v="0"/>
    <x v="248"/>
    <x v="39"/>
    <n v="21215"/>
    <x v="3"/>
    <s v="OFF-AR-10003338"/>
    <x v="1"/>
    <x v="6"/>
    <s v="Eberhard Faber 3 1/2&quot; Golf Pencils"/>
    <x v="4474"/>
    <n v="5"/>
    <n v="0"/>
    <n v="9.3000000000000007"/>
    <x v="3"/>
    <x v="0"/>
  </r>
  <r>
    <n v="6462"/>
    <s v="US-2019-133361"/>
    <x v="304"/>
    <d v="2019-05-17T00:00:00"/>
    <s v="First Class"/>
    <s v="AJ-10780"/>
    <s v="Anthony Jacobs"/>
    <x v="1"/>
    <x v="0"/>
    <x v="248"/>
    <x v="39"/>
    <n v="21215"/>
    <x v="3"/>
    <s v="TEC-AC-10003280"/>
    <x v="2"/>
    <x v="11"/>
    <s v="Belkin F8E887 USB Wired Ergonomic Keyboard"/>
    <x v="1324"/>
    <n v="3"/>
    <n v="0"/>
    <n v="18.893699999999995"/>
    <x v="3"/>
    <x v="0"/>
  </r>
  <r>
    <n v="6463"/>
    <s v="US-2019-133361"/>
    <x v="304"/>
    <d v="2019-05-17T00:00:00"/>
    <s v="First Class"/>
    <s v="AJ-10780"/>
    <s v="Anthony Jacobs"/>
    <x v="1"/>
    <x v="0"/>
    <x v="248"/>
    <x v="39"/>
    <n v="21215"/>
    <x v="3"/>
    <s v="FUR-CH-10003298"/>
    <x v="0"/>
    <x v="1"/>
    <s v="Office Star - Contemporary Task Swivel chair with Loop Arms, Charcoal"/>
    <x v="0"/>
    <n v="2"/>
    <n v="0"/>
    <n v="23.576399999999978"/>
    <x v="3"/>
    <x v="0"/>
  </r>
  <r>
    <n v="6464"/>
    <s v="US-2019-133361"/>
    <x v="304"/>
    <d v="2019-05-17T00:00:00"/>
    <s v="First Class"/>
    <s v="AJ-10780"/>
    <s v="Anthony Jacobs"/>
    <x v="1"/>
    <x v="0"/>
    <x v="248"/>
    <x v="39"/>
    <n v="21215"/>
    <x v="3"/>
    <s v="OFF-LA-10004544"/>
    <x v="1"/>
    <x v="2"/>
    <s v="Avery 505"/>
    <x v="3066"/>
    <n v="5"/>
    <n v="0"/>
    <n v="37"/>
    <x v="3"/>
    <x v="0"/>
  </r>
  <r>
    <n v="6465"/>
    <s v="US-2018-155404"/>
    <x v="897"/>
    <d v="2018-09-28T00:00:00"/>
    <s v="Standard Class"/>
    <s v="AS-10630"/>
    <s v="Ann Steele"/>
    <x v="2"/>
    <x v="0"/>
    <x v="103"/>
    <x v="0"/>
    <n v="40214"/>
    <x v="0"/>
    <s v="FUR-FU-10004586"/>
    <x v="0"/>
    <x v="5"/>
    <s v="G.E. Longer-Life Indoor Recessed Floodlight Bulbs"/>
    <x v="2537"/>
    <n v="2"/>
    <n v="0"/>
    <n v="6.3743999999999996"/>
    <x v="0"/>
    <x v="0"/>
  </r>
  <r>
    <n v="6466"/>
    <s v="CA-2017-114503"/>
    <x v="50"/>
    <d v="2017-11-17T00:00:00"/>
    <s v="Standard Class"/>
    <s v="AA-10375"/>
    <s v="Allen Armold"/>
    <x v="0"/>
    <x v="0"/>
    <x v="465"/>
    <x v="18"/>
    <n v="37087"/>
    <x v="0"/>
    <s v="OFF-ST-10003572"/>
    <x v="1"/>
    <x v="4"/>
    <s v="Portfile Personal File Boxes"/>
    <x v="4475"/>
    <n v="6"/>
    <n v="0.2"/>
    <n v="6.3719999999999999"/>
    <x v="0"/>
    <x v="0"/>
  </r>
  <r>
    <n v="6467"/>
    <s v="CA-2019-153080"/>
    <x v="1053"/>
    <d v="2019-05-25T00:00:00"/>
    <s v="Second Class"/>
    <s v="EH-13945"/>
    <s v="Eric Hoffmann"/>
    <x v="0"/>
    <x v="0"/>
    <x v="1"/>
    <x v="1"/>
    <n v="90008"/>
    <x v="1"/>
    <s v="TEC-AC-10002331"/>
    <x v="2"/>
    <x v="11"/>
    <s v="Maxell 74 Minute CDR, 10/Pack"/>
    <x v="3776"/>
    <n v="7"/>
    <n v="0"/>
    <n v="25.330199999999998"/>
    <x v="1"/>
    <x v="0"/>
  </r>
  <r>
    <n v="6468"/>
    <s v="CA-2018-163804"/>
    <x v="499"/>
    <d v="2018-12-08T00:00:00"/>
    <s v="Standard Class"/>
    <s v="DB-13270"/>
    <s v="Deborah Brumfield"/>
    <x v="2"/>
    <x v="0"/>
    <x v="205"/>
    <x v="34"/>
    <n v="2908"/>
    <x v="3"/>
    <s v="OFF-ST-10000142"/>
    <x v="1"/>
    <x v="4"/>
    <s v="Deluxe Rollaway Locking File with Drawer"/>
    <x v="4476"/>
    <n v="5"/>
    <n v="0"/>
    <n v="582.23199999999997"/>
    <x v="3"/>
    <x v="0"/>
  </r>
  <r>
    <n v="6469"/>
    <s v="CA-2018-163804"/>
    <x v="499"/>
    <d v="2018-12-08T00:00:00"/>
    <s v="Standard Class"/>
    <s v="DB-13270"/>
    <s v="Deborah Brumfield"/>
    <x v="2"/>
    <x v="0"/>
    <x v="205"/>
    <x v="34"/>
    <n v="2908"/>
    <x v="3"/>
    <s v="TEC-PH-10000441"/>
    <x v="2"/>
    <x v="7"/>
    <s v="VTech DS6151"/>
    <x v="3211"/>
    <n v="5"/>
    <n v="0"/>
    <n v="176.38600000000002"/>
    <x v="3"/>
    <x v="0"/>
  </r>
  <r>
    <n v="6470"/>
    <s v="CA-2018-163804"/>
    <x v="499"/>
    <d v="2018-12-08T00:00:00"/>
    <s v="Standard Class"/>
    <s v="DB-13270"/>
    <s v="Deborah Brumfield"/>
    <x v="2"/>
    <x v="0"/>
    <x v="205"/>
    <x v="34"/>
    <n v="2908"/>
    <x v="3"/>
    <s v="FUR-FU-10004864"/>
    <x v="0"/>
    <x v="5"/>
    <s v="Eldon 500 Class Desk Accessories"/>
    <x v="4477"/>
    <n v="6"/>
    <n v="0"/>
    <n v="23.898600000000002"/>
    <x v="3"/>
    <x v="0"/>
  </r>
  <r>
    <n v="6471"/>
    <s v="CA-2017-108532"/>
    <x v="1111"/>
    <d v="2017-09-02T00:00:00"/>
    <s v="Standard Class"/>
    <s v="CC-12100"/>
    <s v="Chad Cunningham"/>
    <x v="2"/>
    <x v="0"/>
    <x v="66"/>
    <x v="12"/>
    <n v="48234"/>
    <x v="2"/>
    <s v="TEC-PH-10001750"/>
    <x v="2"/>
    <x v="7"/>
    <s v="Samsung Rugby III"/>
    <x v="203"/>
    <n v="2"/>
    <n v="0"/>
    <n v="35.634600000000006"/>
    <x v="2"/>
    <x v="0"/>
  </r>
  <r>
    <n v="6472"/>
    <s v="CA-2017-108532"/>
    <x v="1111"/>
    <d v="2017-09-02T00:00:00"/>
    <s v="Standard Class"/>
    <s v="CC-12100"/>
    <s v="Chad Cunningham"/>
    <x v="2"/>
    <x v="0"/>
    <x v="66"/>
    <x v="12"/>
    <n v="48234"/>
    <x v="2"/>
    <s v="TEC-AC-10004510"/>
    <x v="2"/>
    <x v="11"/>
    <s v="Logitech Desktop MK120 Mouse and keyboard Combo"/>
    <x v="4478"/>
    <n v="7"/>
    <n v="0"/>
    <n v="11.451999999999995"/>
    <x v="2"/>
    <x v="0"/>
  </r>
  <r>
    <n v="6473"/>
    <s v="CA-2016-151897"/>
    <x v="571"/>
    <d v="2016-06-10T00:00:00"/>
    <s v="Standard Class"/>
    <s v="VT-21700"/>
    <s v="Valerie Takahito"/>
    <x v="2"/>
    <x v="0"/>
    <x v="12"/>
    <x v="5"/>
    <n v="77070"/>
    <x v="2"/>
    <s v="OFF-LA-10001074"/>
    <x v="1"/>
    <x v="2"/>
    <s v="Round Specialty Laser Printer Labels"/>
    <x v="318"/>
    <n v="10"/>
    <n v="0.2"/>
    <n v="33.830999999999989"/>
    <x v="2"/>
    <x v="0"/>
  </r>
  <r>
    <n v="6474"/>
    <s v="CA-2018-113292"/>
    <x v="196"/>
    <d v="2018-03-20T00:00:00"/>
    <s v="Second Class"/>
    <s v="DB-13060"/>
    <s v="Dave Brooks"/>
    <x v="0"/>
    <x v="0"/>
    <x v="29"/>
    <x v="18"/>
    <n v="38401"/>
    <x v="0"/>
    <s v="OFF-AP-10003590"/>
    <x v="1"/>
    <x v="9"/>
    <s v="Hoover WindTunnel Plus Canister Vacuum"/>
    <x v="4479"/>
    <n v="3"/>
    <n v="0.2"/>
    <n v="87.180000000000092"/>
    <x v="0"/>
    <x v="0"/>
  </r>
  <r>
    <n v="6475"/>
    <s v="CA-2016-149524"/>
    <x v="1112"/>
    <d v="2016-01-15T00:00:00"/>
    <s v="First Class"/>
    <s v="BS-11590"/>
    <s v="Brendan Sweed"/>
    <x v="1"/>
    <x v="0"/>
    <x v="10"/>
    <x v="9"/>
    <n v="19140"/>
    <x v="3"/>
    <s v="FUR-BO-10003433"/>
    <x v="0"/>
    <x v="0"/>
    <s v="Sauder Cornerstone Collection Library"/>
    <x v="1168"/>
    <n v="4"/>
    <n v="0.5"/>
    <n v="-53.285600000000009"/>
    <x v="3"/>
    <x v="0"/>
  </r>
  <r>
    <n v="6476"/>
    <s v="CA-2019-140872"/>
    <x v="95"/>
    <d v="2019-06-10T00:00:00"/>
    <s v="Standard Class"/>
    <s v="NR-18550"/>
    <s v="Nick Radford"/>
    <x v="0"/>
    <x v="0"/>
    <x v="95"/>
    <x v="2"/>
    <n v="33024"/>
    <x v="0"/>
    <s v="OFF-BI-10002432"/>
    <x v="1"/>
    <x v="8"/>
    <s v="Wilson Jones Standard D-Ring Binders"/>
    <x v="4480"/>
    <n v="3"/>
    <n v="0.7"/>
    <n v="-3.4913999999999987"/>
    <x v="0"/>
    <x v="0"/>
  </r>
  <r>
    <n v="6477"/>
    <s v="CA-2019-140872"/>
    <x v="95"/>
    <d v="2019-06-10T00:00:00"/>
    <s v="Standard Class"/>
    <s v="NR-18550"/>
    <s v="Nick Radford"/>
    <x v="0"/>
    <x v="0"/>
    <x v="95"/>
    <x v="2"/>
    <n v="33024"/>
    <x v="0"/>
    <s v="OFF-AP-10003622"/>
    <x v="1"/>
    <x v="9"/>
    <s v="Bravo II Megaboss 12-Amp Hard Body Upright, Replacement Belts, 2 Belts per Pack"/>
    <x v="4481"/>
    <n v="2"/>
    <n v="0.2"/>
    <n v="0.58499999999999974"/>
    <x v="0"/>
    <x v="0"/>
  </r>
  <r>
    <n v="6478"/>
    <s v="CA-2019-140872"/>
    <x v="95"/>
    <d v="2019-06-10T00:00:00"/>
    <s v="Standard Class"/>
    <s v="NR-18550"/>
    <s v="Nick Radford"/>
    <x v="0"/>
    <x v="0"/>
    <x v="95"/>
    <x v="2"/>
    <n v="33024"/>
    <x v="0"/>
    <s v="TEC-AC-10003832"/>
    <x v="2"/>
    <x v="11"/>
    <s v="Logitech P710e Mobile Speakerphone"/>
    <x v="4482"/>
    <n v="1"/>
    <n v="0.2"/>
    <n v="-2.5749000000000279"/>
    <x v="0"/>
    <x v="0"/>
  </r>
  <r>
    <n v="6479"/>
    <s v="CA-2019-140872"/>
    <x v="95"/>
    <d v="2019-06-10T00:00:00"/>
    <s v="Standard Class"/>
    <s v="NR-18550"/>
    <s v="Nick Radford"/>
    <x v="0"/>
    <x v="0"/>
    <x v="95"/>
    <x v="2"/>
    <n v="33024"/>
    <x v="0"/>
    <s v="OFF-PA-10000809"/>
    <x v="1"/>
    <x v="10"/>
    <s v="Xerox 206"/>
    <x v="12"/>
    <n v="3"/>
    <n v="0.2"/>
    <n v="5.4432"/>
    <x v="0"/>
    <x v="0"/>
  </r>
  <r>
    <n v="6480"/>
    <s v="CA-2019-140872"/>
    <x v="95"/>
    <d v="2019-06-10T00:00:00"/>
    <s v="Standard Class"/>
    <s v="NR-18550"/>
    <s v="Nick Radford"/>
    <x v="0"/>
    <x v="0"/>
    <x v="95"/>
    <x v="2"/>
    <n v="33024"/>
    <x v="0"/>
    <s v="TEC-PH-10000441"/>
    <x v="2"/>
    <x v="7"/>
    <s v="VTech DS6151"/>
    <x v="4483"/>
    <n v="5"/>
    <n v="0.2"/>
    <n v="50.396000000000015"/>
    <x v="0"/>
    <x v="0"/>
  </r>
  <r>
    <n v="6481"/>
    <s v="CA-2019-140872"/>
    <x v="95"/>
    <d v="2019-06-10T00:00:00"/>
    <s v="Standard Class"/>
    <s v="NR-18550"/>
    <s v="Nick Radford"/>
    <x v="0"/>
    <x v="0"/>
    <x v="95"/>
    <x v="2"/>
    <n v="33024"/>
    <x v="0"/>
    <s v="OFF-AP-10002287"/>
    <x v="1"/>
    <x v="9"/>
    <s v="Eureka Sanitaire  Multi-Pro Heavy-Duty Upright, Disposable Bags"/>
    <x v="4484"/>
    <n v="7"/>
    <n v="0.2"/>
    <n v="1.8353999999999999"/>
    <x v="0"/>
    <x v="0"/>
  </r>
  <r>
    <n v="6482"/>
    <s v="CA-2019-140872"/>
    <x v="95"/>
    <d v="2019-06-10T00:00:00"/>
    <s v="Standard Class"/>
    <s v="NR-18550"/>
    <s v="Nick Radford"/>
    <x v="0"/>
    <x v="0"/>
    <x v="95"/>
    <x v="2"/>
    <n v="33024"/>
    <x v="0"/>
    <s v="FUR-BO-10002824"/>
    <x v="0"/>
    <x v="0"/>
    <s v="Bush Mission Pointe Library"/>
    <x v="475"/>
    <n v="2"/>
    <n v="0.2"/>
    <n v="0"/>
    <x v="0"/>
    <x v="0"/>
  </r>
  <r>
    <n v="6483"/>
    <s v="CA-2019-140872"/>
    <x v="95"/>
    <d v="2019-06-10T00:00:00"/>
    <s v="Standard Class"/>
    <s v="NR-18550"/>
    <s v="Nick Radford"/>
    <x v="0"/>
    <x v="0"/>
    <x v="95"/>
    <x v="2"/>
    <n v="33024"/>
    <x v="0"/>
    <s v="TEC-AC-10002942"/>
    <x v="2"/>
    <x v="11"/>
    <s v="WD My Passport Ultra 1TB Portable External Hard Drive"/>
    <x v="4485"/>
    <n v="2"/>
    <n v="0.2"/>
    <n v="-4.1400000000000077"/>
    <x v="0"/>
    <x v="0"/>
  </r>
  <r>
    <n v="6484"/>
    <s v="CA-2019-113908"/>
    <x v="95"/>
    <d v="2019-06-09T00:00:00"/>
    <s v="Standard Class"/>
    <s v="KN-16390"/>
    <s v="Katherine Nockton"/>
    <x v="1"/>
    <x v="0"/>
    <x v="20"/>
    <x v="15"/>
    <n v="10011"/>
    <x v="3"/>
    <s v="FUR-TA-10001932"/>
    <x v="0"/>
    <x v="3"/>
    <s v="Chromcraft 48&quot; x 96&quot; Racetrack Double Pedestal Table"/>
    <x v="4486"/>
    <n v="2"/>
    <n v="0.4"/>
    <n v="-115.43040000000002"/>
    <x v="3"/>
    <x v="0"/>
  </r>
  <r>
    <n v="6485"/>
    <s v="CA-2019-113908"/>
    <x v="95"/>
    <d v="2019-06-09T00:00:00"/>
    <s v="Standard Class"/>
    <s v="KN-16390"/>
    <s v="Katherine Nockton"/>
    <x v="1"/>
    <x v="0"/>
    <x v="20"/>
    <x v="15"/>
    <n v="10011"/>
    <x v="3"/>
    <s v="TEC-MA-10003173"/>
    <x v="2"/>
    <x v="15"/>
    <s v="Hewlett-Packard 300S Scientific Calculator"/>
    <x v="4487"/>
    <n v="6"/>
    <n v="0"/>
    <n v="36.183599999999991"/>
    <x v="3"/>
    <x v="0"/>
  </r>
  <r>
    <n v="6486"/>
    <s v="CA-2019-113908"/>
    <x v="95"/>
    <d v="2019-06-09T00:00:00"/>
    <s v="Standard Class"/>
    <s v="KN-16390"/>
    <s v="Katherine Nockton"/>
    <x v="1"/>
    <x v="0"/>
    <x v="20"/>
    <x v="15"/>
    <n v="10011"/>
    <x v="3"/>
    <s v="OFF-PA-10004156"/>
    <x v="1"/>
    <x v="10"/>
    <s v="Xerox 188"/>
    <x v="1568"/>
    <n v="4"/>
    <n v="0"/>
    <n v="22.226399999999998"/>
    <x v="3"/>
    <x v="0"/>
  </r>
  <r>
    <n v="6487"/>
    <s v="CA-2017-120621"/>
    <x v="1113"/>
    <d v="2017-03-26T00:00:00"/>
    <s v="Standard Class"/>
    <s v="JW-16075"/>
    <s v="Julia West"/>
    <x v="0"/>
    <x v="0"/>
    <x v="108"/>
    <x v="3"/>
    <n v="28540"/>
    <x v="0"/>
    <s v="OFF-AP-10002945"/>
    <x v="1"/>
    <x v="9"/>
    <s v="Honeywell Enviracaire Portable HEPA Air Cleaner for 17' x 22' Room"/>
    <x v="4488"/>
    <n v="4"/>
    <n v="0.2"/>
    <n v="156.33799999999997"/>
    <x v="0"/>
    <x v="0"/>
  </r>
  <r>
    <n v="6488"/>
    <s v="CA-2017-120621"/>
    <x v="1113"/>
    <d v="2017-03-26T00:00:00"/>
    <s v="Standard Class"/>
    <s v="JW-16075"/>
    <s v="Julia West"/>
    <x v="0"/>
    <x v="0"/>
    <x v="108"/>
    <x v="3"/>
    <n v="28540"/>
    <x v="0"/>
    <s v="OFF-BI-10000948"/>
    <x v="1"/>
    <x v="8"/>
    <s v="GBC Laser Imprintable Binding System Covers, Desert Sand"/>
    <x v="4489"/>
    <n v="3"/>
    <n v="0.7"/>
    <n v="-9.8462999999999994"/>
    <x v="0"/>
    <x v="0"/>
  </r>
  <r>
    <n v="6489"/>
    <s v="CA-2017-120621"/>
    <x v="1113"/>
    <d v="2017-03-26T00:00:00"/>
    <s v="Standard Class"/>
    <s v="JW-16075"/>
    <s v="Julia West"/>
    <x v="0"/>
    <x v="0"/>
    <x v="108"/>
    <x v="3"/>
    <n v="28540"/>
    <x v="0"/>
    <s v="OFF-PA-10002254"/>
    <x v="1"/>
    <x v="10"/>
    <s v="Xerox 1883"/>
    <x v="4490"/>
    <n v="14"/>
    <n v="0.2"/>
    <n v="96.023199999999974"/>
    <x v="0"/>
    <x v="0"/>
  </r>
  <r>
    <n v="6490"/>
    <s v="US-2019-148866"/>
    <x v="20"/>
    <d v="2019-09-24T00:00:00"/>
    <s v="Standard Class"/>
    <s v="JM-15535"/>
    <s v="Jessica Myrick"/>
    <x v="0"/>
    <x v="0"/>
    <x v="20"/>
    <x v="15"/>
    <n v="10011"/>
    <x v="3"/>
    <s v="OFF-PA-10004782"/>
    <x v="1"/>
    <x v="10"/>
    <s v="Xerox 228"/>
    <x v="56"/>
    <n v="5"/>
    <n v="0"/>
    <n v="15.552000000000001"/>
    <x v="3"/>
    <x v="0"/>
  </r>
  <r>
    <n v="6491"/>
    <s v="CA-2016-149594"/>
    <x v="1114"/>
    <d v="2016-09-19T00:00:00"/>
    <s v="Standard Class"/>
    <s v="MF-18250"/>
    <s v="Monica Federle"/>
    <x v="1"/>
    <x v="0"/>
    <x v="10"/>
    <x v="9"/>
    <n v="19120"/>
    <x v="3"/>
    <s v="FUR-FU-10000222"/>
    <x v="0"/>
    <x v="5"/>
    <s v="Seth Thomas 16&quot; Steel Case Clock"/>
    <x v="4491"/>
    <n v="4"/>
    <n v="0.2"/>
    <n v="16.889599999999998"/>
    <x v="3"/>
    <x v="0"/>
  </r>
  <r>
    <n v="6492"/>
    <s v="CA-2018-113845"/>
    <x v="73"/>
    <d v="2018-11-25T00:00:00"/>
    <s v="Standard Class"/>
    <s v="FA-14230"/>
    <s v="Frank Atkinson"/>
    <x v="1"/>
    <x v="0"/>
    <x v="333"/>
    <x v="2"/>
    <n v="32839"/>
    <x v="0"/>
    <s v="FUR-BO-10004695"/>
    <x v="0"/>
    <x v="0"/>
    <s v="O'Sullivan 2-Door Barrister Bookcase in Odessa Pine"/>
    <x v="4492"/>
    <n v="2"/>
    <n v="0.2"/>
    <n v="10.858799999999974"/>
    <x v="0"/>
    <x v="0"/>
  </r>
  <r>
    <n v="6493"/>
    <s v="CA-2018-113845"/>
    <x v="73"/>
    <d v="2018-11-25T00:00:00"/>
    <s v="Standard Class"/>
    <s v="FA-14230"/>
    <s v="Frank Atkinson"/>
    <x v="1"/>
    <x v="0"/>
    <x v="333"/>
    <x v="2"/>
    <n v="32839"/>
    <x v="0"/>
    <s v="OFF-ST-10003327"/>
    <x v="1"/>
    <x v="4"/>
    <s v="Akro-Mils 12-Gallon Tote"/>
    <x v="4493"/>
    <n v="5"/>
    <n v="0.2"/>
    <n v="4.4684999999999953"/>
    <x v="0"/>
    <x v="0"/>
  </r>
  <r>
    <n v="6494"/>
    <s v="CA-2018-113845"/>
    <x v="73"/>
    <d v="2018-11-25T00:00:00"/>
    <s v="Standard Class"/>
    <s v="FA-14230"/>
    <s v="Frank Atkinson"/>
    <x v="1"/>
    <x v="0"/>
    <x v="333"/>
    <x v="2"/>
    <n v="32839"/>
    <x v="0"/>
    <s v="TEC-PH-10003357"/>
    <x v="2"/>
    <x v="7"/>
    <s v="Grandstream GXP2100 Mainstream Business Phone"/>
    <x v="4494"/>
    <n v="4"/>
    <n v="0.2"/>
    <n v="24.476800000000004"/>
    <x v="0"/>
    <x v="0"/>
  </r>
  <r>
    <n v="6495"/>
    <s v="CA-2019-111262"/>
    <x v="960"/>
    <d v="2019-11-01T00:00:00"/>
    <s v="Second Class"/>
    <s v="KH-16510"/>
    <s v="Keith Herrera"/>
    <x v="0"/>
    <x v="0"/>
    <x v="12"/>
    <x v="5"/>
    <n v="77095"/>
    <x v="2"/>
    <s v="TEC-AC-10002167"/>
    <x v="2"/>
    <x v="11"/>
    <s v="Imation 8gb Micro Traveldrive Usb 2.0 Flash Drive"/>
    <x v="734"/>
    <n v="2"/>
    <n v="0.2"/>
    <n v="-2.6999999999999993"/>
    <x v="2"/>
    <x v="0"/>
  </r>
  <r>
    <n v="6496"/>
    <s v="CA-2019-111262"/>
    <x v="960"/>
    <d v="2019-11-01T00:00:00"/>
    <s v="Second Class"/>
    <s v="KH-16510"/>
    <s v="Keith Herrera"/>
    <x v="0"/>
    <x v="0"/>
    <x v="12"/>
    <x v="5"/>
    <n v="77095"/>
    <x v="2"/>
    <s v="OFF-PA-10001937"/>
    <x v="1"/>
    <x v="10"/>
    <s v="Xerox 21"/>
    <x v="12"/>
    <n v="3"/>
    <n v="0.2"/>
    <n v="5.4432"/>
    <x v="2"/>
    <x v="0"/>
  </r>
  <r>
    <n v="6497"/>
    <s v="CA-2019-111262"/>
    <x v="960"/>
    <d v="2019-11-01T00:00:00"/>
    <s v="Second Class"/>
    <s v="KH-16510"/>
    <s v="Keith Herrera"/>
    <x v="0"/>
    <x v="0"/>
    <x v="12"/>
    <x v="5"/>
    <n v="77095"/>
    <x v="2"/>
    <s v="TEC-AC-10004510"/>
    <x v="2"/>
    <x v="11"/>
    <s v="Logitech Desktop MK120 Mouse and keyboard Combo"/>
    <x v="2689"/>
    <n v="2"/>
    <n v="0.2"/>
    <n v="-3.272000000000002"/>
    <x v="2"/>
    <x v="0"/>
  </r>
  <r>
    <n v="6498"/>
    <s v="CA-2017-103135"/>
    <x v="1115"/>
    <d v="2017-07-28T00:00:00"/>
    <s v="Standard Class"/>
    <s v="SS-20515"/>
    <s v="Shirley Schmidt"/>
    <x v="2"/>
    <x v="0"/>
    <x v="103"/>
    <x v="0"/>
    <n v="40214"/>
    <x v="0"/>
    <s v="FUR-FU-10001487"/>
    <x v="0"/>
    <x v="5"/>
    <s v="Eldon Expressions Wood and Plastic Desk Accessories, Cherry Wood"/>
    <x v="167"/>
    <n v="3"/>
    <n v="0"/>
    <n v="6.0725999999999987"/>
    <x v="0"/>
    <x v="0"/>
  </r>
  <r>
    <n v="6499"/>
    <s v="CA-2017-103135"/>
    <x v="1115"/>
    <d v="2017-07-28T00:00:00"/>
    <s v="Standard Class"/>
    <s v="SS-20515"/>
    <s v="Shirley Schmidt"/>
    <x v="2"/>
    <x v="0"/>
    <x v="103"/>
    <x v="0"/>
    <n v="40214"/>
    <x v="0"/>
    <s v="OFF-BI-10000069"/>
    <x v="1"/>
    <x v="8"/>
    <s v="GBC Prepunched Paper, 19-Hole, for Binding Systems, 24-lb"/>
    <x v="4495"/>
    <n v="9"/>
    <n v="0"/>
    <n v="62.14139999999999"/>
    <x v="0"/>
    <x v="0"/>
  </r>
  <r>
    <n v="6500"/>
    <s v="CA-2017-103135"/>
    <x v="1115"/>
    <d v="2017-07-28T00:00:00"/>
    <s v="Standard Class"/>
    <s v="SS-20515"/>
    <s v="Shirley Schmidt"/>
    <x v="2"/>
    <x v="0"/>
    <x v="103"/>
    <x v="0"/>
    <n v="40214"/>
    <x v="0"/>
    <s v="TEC-AC-10003289"/>
    <x v="2"/>
    <x v="11"/>
    <s v="Anker Ultra-Slim Mini Bluetooth 3.0 Wireless Keyboard"/>
    <x v="4496"/>
    <n v="14"/>
    <n v="0"/>
    <n v="64.367799999999988"/>
    <x v="0"/>
    <x v="0"/>
  </r>
  <r>
    <n v="6501"/>
    <s v="CA-2017-103135"/>
    <x v="1115"/>
    <d v="2017-07-28T00:00:00"/>
    <s v="Standard Class"/>
    <s v="SS-20515"/>
    <s v="Shirley Schmidt"/>
    <x v="2"/>
    <x v="0"/>
    <x v="103"/>
    <x v="0"/>
    <n v="40214"/>
    <x v="0"/>
    <s v="OFF-BI-10000069"/>
    <x v="1"/>
    <x v="8"/>
    <s v="GBC Prepunched Paper, 19-Hole, for Binding Systems, 24-lb"/>
    <x v="4497"/>
    <n v="6"/>
    <n v="0"/>
    <n v="41.427599999999991"/>
    <x v="0"/>
    <x v="0"/>
  </r>
  <r>
    <n v="6502"/>
    <s v="CA-2016-129147"/>
    <x v="981"/>
    <d v="2016-11-06T00:00:00"/>
    <s v="Standard Class"/>
    <s v="LC-17050"/>
    <s v="Liz Carlisle"/>
    <x v="0"/>
    <x v="0"/>
    <x v="64"/>
    <x v="24"/>
    <n v="44256"/>
    <x v="3"/>
    <s v="TEC-PH-10001299"/>
    <x v="2"/>
    <x v="7"/>
    <s v="Polycom CX300 Desktop Phone USB VoIP phone"/>
    <x v="2651"/>
    <n v="6"/>
    <n v="0.4"/>
    <n v="-107.99280000000002"/>
    <x v="3"/>
    <x v="0"/>
  </r>
  <r>
    <n v="6503"/>
    <s v="CA-2016-129147"/>
    <x v="981"/>
    <d v="2016-11-06T00:00:00"/>
    <s v="Standard Class"/>
    <s v="LC-17050"/>
    <s v="Liz Carlisle"/>
    <x v="0"/>
    <x v="0"/>
    <x v="64"/>
    <x v="24"/>
    <n v="44256"/>
    <x v="3"/>
    <s v="TEC-PH-10001552"/>
    <x v="2"/>
    <x v="7"/>
    <s v="I Need's 3d Hello Kitty Hybrid Silicone Case Cover for HTC One X 4g with 3d Hello Kitty Stylus Pen Green/pink"/>
    <x v="4498"/>
    <n v="7"/>
    <n v="0.4"/>
    <n v="-10.046400000000002"/>
    <x v="3"/>
    <x v="0"/>
  </r>
  <r>
    <n v="6504"/>
    <s v="CA-2016-129147"/>
    <x v="981"/>
    <d v="2016-11-06T00:00:00"/>
    <s v="Standard Class"/>
    <s v="LC-17050"/>
    <s v="Liz Carlisle"/>
    <x v="0"/>
    <x v="0"/>
    <x v="64"/>
    <x v="24"/>
    <n v="44256"/>
    <x v="3"/>
    <s v="OFF-BI-10001098"/>
    <x v="1"/>
    <x v="8"/>
    <s v="Acco D-Ring Binder w/DublLock"/>
    <x v="4499"/>
    <n v="3"/>
    <n v="0.7"/>
    <n v="-13.4694"/>
    <x v="3"/>
    <x v="0"/>
  </r>
  <r>
    <n v="6505"/>
    <s v="CA-2019-128265"/>
    <x v="701"/>
    <d v="2019-11-22T00:00:00"/>
    <s v="Second Class"/>
    <s v="VW-21775"/>
    <s v="Victoria Wilson"/>
    <x v="1"/>
    <x v="0"/>
    <x v="20"/>
    <x v="15"/>
    <n v="10011"/>
    <x v="3"/>
    <s v="OFF-ST-10000142"/>
    <x v="1"/>
    <x v="4"/>
    <s v="Deluxe Rollaway Locking File with Drawer"/>
    <x v="1439"/>
    <n v="3"/>
    <n v="0"/>
    <n v="349.33919999999995"/>
    <x v="3"/>
    <x v="0"/>
  </r>
  <r>
    <n v="6506"/>
    <s v="CA-2018-152331"/>
    <x v="190"/>
    <d v="2018-06-30T00:00:00"/>
    <s v="Standard Class"/>
    <s v="LD-16855"/>
    <s v="Lela Donovan"/>
    <x v="1"/>
    <x v="0"/>
    <x v="22"/>
    <x v="10"/>
    <n v="60653"/>
    <x v="2"/>
    <s v="OFF-AR-10001547"/>
    <x v="1"/>
    <x v="6"/>
    <s v="Newell 311"/>
    <x v="4500"/>
    <n v="3"/>
    <n v="0.2"/>
    <n v="0.46409999999999996"/>
    <x v="2"/>
    <x v="0"/>
  </r>
  <r>
    <n v="6507"/>
    <s v="US-2018-128909"/>
    <x v="790"/>
    <d v="2018-10-11T00:00:00"/>
    <s v="Second Class"/>
    <s v="SP-20545"/>
    <s v="Sibella Parks"/>
    <x v="1"/>
    <x v="0"/>
    <x v="10"/>
    <x v="9"/>
    <n v="19143"/>
    <x v="3"/>
    <s v="OFF-PA-10001593"/>
    <x v="1"/>
    <x v="10"/>
    <s v="Xerox 1947"/>
    <x v="4501"/>
    <n v="4"/>
    <n v="0.2"/>
    <n v="5.9799999999999986"/>
    <x v="3"/>
    <x v="0"/>
  </r>
  <r>
    <n v="6508"/>
    <s v="US-2018-128909"/>
    <x v="790"/>
    <d v="2018-10-11T00:00:00"/>
    <s v="Second Class"/>
    <s v="SP-20545"/>
    <s v="Sibella Parks"/>
    <x v="1"/>
    <x v="0"/>
    <x v="10"/>
    <x v="9"/>
    <n v="19143"/>
    <x v="3"/>
    <s v="FUR-FU-10004071"/>
    <x v="0"/>
    <x v="5"/>
    <s v="Luxo Professional Magnifying Clamp-On Fluorescent Lamps"/>
    <x v="4502"/>
    <n v="4"/>
    <n v="0.2"/>
    <n v="-24.962399999999988"/>
    <x v="3"/>
    <x v="0"/>
  </r>
  <r>
    <n v="6509"/>
    <s v="CA-2019-102197"/>
    <x v="698"/>
    <d v="2019-12-26T00:00:00"/>
    <s v="Standard Class"/>
    <s v="DK-13150"/>
    <s v="David Kendrick"/>
    <x v="1"/>
    <x v="0"/>
    <x v="20"/>
    <x v="15"/>
    <n v="10009"/>
    <x v="3"/>
    <s v="OFF-PA-10001970"/>
    <x v="1"/>
    <x v="10"/>
    <s v="Xerox 1908"/>
    <x v="1007"/>
    <n v="5"/>
    <n v="0"/>
    <n v="137.15100000000001"/>
    <x v="3"/>
    <x v="0"/>
  </r>
  <r>
    <n v="6510"/>
    <s v="CA-2019-102197"/>
    <x v="698"/>
    <d v="2019-12-26T00:00:00"/>
    <s v="Standard Class"/>
    <s v="DK-13150"/>
    <s v="David Kendrick"/>
    <x v="1"/>
    <x v="0"/>
    <x v="20"/>
    <x v="15"/>
    <n v="10009"/>
    <x v="3"/>
    <s v="OFF-BI-10001524"/>
    <x v="1"/>
    <x v="8"/>
    <s v="GBC Premium Transparent Covers with Diagonal Lined Pattern"/>
    <x v="4503"/>
    <n v="3"/>
    <n v="0.2"/>
    <n v="17.623199999999997"/>
    <x v="3"/>
    <x v="0"/>
  </r>
  <r>
    <n v="6511"/>
    <s v="CA-2019-102197"/>
    <x v="698"/>
    <d v="2019-12-26T00:00:00"/>
    <s v="Standard Class"/>
    <s v="DK-13150"/>
    <s v="David Kendrick"/>
    <x v="1"/>
    <x v="0"/>
    <x v="20"/>
    <x v="15"/>
    <n v="10009"/>
    <x v="3"/>
    <s v="OFF-PA-10004156"/>
    <x v="1"/>
    <x v="10"/>
    <s v="Xerox 188"/>
    <x v="887"/>
    <n v="3"/>
    <n v="0"/>
    <n v="16.669799999999999"/>
    <x v="3"/>
    <x v="0"/>
  </r>
  <r>
    <n v="6512"/>
    <s v="CA-2019-167640"/>
    <x v="904"/>
    <d v="2019-03-10T00:00:00"/>
    <s v="Standard Class"/>
    <s v="FC-14245"/>
    <s v="Frank Carlisle"/>
    <x v="2"/>
    <x v="0"/>
    <x v="8"/>
    <x v="1"/>
    <n v="94109"/>
    <x v="1"/>
    <s v="OFF-AR-10003158"/>
    <x v="1"/>
    <x v="6"/>
    <s v="Fluorescent Highlighters by Dixon"/>
    <x v="1708"/>
    <n v="6"/>
    <n v="0"/>
    <n v="8.1191999999999993"/>
    <x v="1"/>
    <x v="0"/>
  </r>
  <r>
    <n v="6513"/>
    <s v="CA-2019-167640"/>
    <x v="904"/>
    <d v="2019-03-10T00:00:00"/>
    <s v="Standard Class"/>
    <s v="FC-14245"/>
    <s v="Frank Carlisle"/>
    <x v="2"/>
    <x v="0"/>
    <x v="8"/>
    <x v="1"/>
    <n v="94109"/>
    <x v="1"/>
    <s v="OFF-LA-10004559"/>
    <x v="1"/>
    <x v="2"/>
    <s v="Avery 49"/>
    <x v="132"/>
    <n v="4"/>
    <n v="0"/>
    <n v="5.6448"/>
    <x v="1"/>
    <x v="0"/>
  </r>
  <r>
    <n v="6514"/>
    <s v="CA-2019-167640"/>
    <x v="904"/>
    <d v="2019-03-10T00:00:00"/>
    <s v="Standard Class"/>
    <s v="FC-14245"/>
    <s v="Frank Carlisle"/>
    <x v="2"/>
    <x v="0"/>
    <x v="8"/>
    <x v="1"/>
    <n v="94109"/>
    <x v="1"/>
    <s v="OFF-PA-10001033"/>
    <x v="1"/>
    <x v="10"/>
    <s v="Xerox 1893"/>
    <x v="2357"/>
    <n v="7"/>
    <n v="0"/>
    <n v="140.59569999999999"/>
    <x v="1"/>
    <x v="0"/>
  </r>
  <r>
    <n v="6515"/>
    <s v="CA-2019-167640"/>
    <x v="904"/>
    <d v="2019-03-10T00:00:00"/>
    <s v="Standard Class"/>
    <s v="FC-14245"/>
    <s v="Frank Carlisle"/>
    <x v="2"/>
    <x v="0"/>
    <x v="8"/>
    <x v="1"/>
    <n v="94109"/>
    <x v="1"/>
    <s v="TEC-PH-10001336"/>
    <x v="2"/>
    <x v="7"/>
    <s v="Digium D40 VoIP phone"/>
    <x v="4504"/>
    <n v="2"/>
    <n v="0.2"/>
    <n v="23.218199999999996"/>
    <x v="1"/>
    <x v="0"/>
  </r>
  <r>
    <n v="6516"/>
    <s v="US-2019-116652"/>
    <x v="175"/>
    <d v="2019-09-19T00:00:00"/>
    <s v="Standard Class"/>
    <s v="RD-19480"/>
    <s v="Rick Duston"/>
    <x v="0"/>
    <x v="0"/>
    <x v="8"/>
    <x v="1"/>
    <n v="94122"/>
    <x v="1"/>
    <s v="FUR-CH-10002961"/>
    <x v="0"/>
    <x v="1"/>
    <s v="Leather Task Chair, Black"/>
    <x v="287"/>
    <n v="3"/>
    <n v="0.2"/>
    <n v="0"/>
    <x v="1"/>
    <x v="0"/>
  </r>
  <r>
    <n v="6517"/>
    <s v="US-2019-116652"/>
    <x v="175"/>
    <d v="2019-09-19T00:00:00"/>
    <s v="Standard Class"/>
    <s v="RD-19480"/>
    <s v="Rick Duston"/>
    <x v="0"/>
    <x v="0"/>
    <x v="8"/>
    <x v="1"/>
    <n v="94122"/>
    <x v="1"/>
    <s v="FUR-FU-10001488"/>
    <x v="0"/>
    <x v="5"/>
    <s v="Tenex 46&quot; x 60&quot; Computer Anti-Static Chairmat, Rectangular Shaped"/>
    <x v="4505"/>
    <n v="5"/>
    <n v="0"/>
    <n v="105.97999999999999"/>
    <x v="1"/>
    <x v="0"/>
  </r>
  <r>
    <n v="6518"/>
    <s v="US-2019-116652"/>
    <x v="175"/>
    <d v="2019-09-19T00:00:00"/>
    <s v="Standard Class"/>
    <s v="RD-19480"/>
    <s v="Rick Duston"/>
    <x v="0"/>
    <x v="0"/>
    <x v="8"/>
    <x v="1"/>
    <n v="94122"/>
    <x v="1"/>
    <s v="OFF-AR-10001915"/>
    <x v="1"/>
    <x v="6"/>
    <s v="Peel-Off China Markers"/>
    <x v="4506"/>
    <n v="10"/>
    <n v="0"/>
    <n v="41.706000000000003"/>
    <x v="1"/>
    <x v="0"/>
  </r>
  <r>
    <n v="6519"/>
    <s v="US-2019-116652"/>
    <x v="175"/>
    <d v="2019-09-19T00:00:00"/>
    <s v="Standard Class"/>
    <s v="RD-19480"/>
    <s v="Rick Duston"/>
    <x v="0"/>
    <x v="0"/>
    <x v="8"/>
    <x v="1"/>
    <n v="94122"/>
    <x v="1"/>
    <s v="OFF-AP-10001205"/>
    <x v="1"/>
    <x v="9"/>
    <s v="Belkin 5 Outlet SurgeMaster Power Centers"/>
    <x v="4507"/>
    <n v="2"/>
    <n v="0"/>
    <n v="30.508800000000008"/>
    <x v="1"/>
    <x v="0"/>
  </r>
  <r>
    <n v="6520"/>
    <s v="US-2019-116652"/>
    <x v="175"/>
    <d v="2019-09-19T00:00:00"/>
    <s v="Standard Class"/>
    <s v="RD-19480"/>
    <s v="Rick Duston"/>
    <x v="0"/>
    <x v="0"/>
    <x v="8"/>
    <x v="1"/>
    <n v="94122"/>
    <x v="1"/>
    <s v="OFF-BI-10004528"/>
    <x v="1"/>
    <x v="8"/>
    <s v="Cardinal Poly Pocket Divider Pockets for Ring Binders"/>
    <x v="3794"/>
    <n v="1"/>
    <n v="0.2"/>
    <n v="0.83999999999999975"/>
    <x v="1"/>
    <x v="0"/>
  </r>
  <r>
    <n v="6521"/>
    <s v="CA-2019-138289"/>
    <x v="1034"/>
    <d v="2019-01-18T00:00:00"/>
    <s v="Second Class"/>
    <s v="AR-10540"/>
    <s v="Andy Reiter"/>
    <x v="0"/>
    <x v="0"/>
    <x v="25"/>
    <x v="12"/>
    <n v="49201"/>
    <x v="2"/>
    <s v="OFF-BI-10004995"/>
    <x v="1"/>
    <x v="8"/>
    <s v="GBC DocuBind P400 Electric Binding System"/>
    <x v="4508"/>
    <n v="4"/>
    <n v="0"/>
    <n v="2504.2215999999999"/>
    <x v="2"/>
    <x v="0"/>
  </r>
  <r>
    <n v="6522"/>
    <s v="CA-2019-138289"/>
    <x v="1034"/>
    <d v="2019-01-18T00:00:00"/>
    <s v="Second Class"/>
    <s v="AR-10540"/>
    <s v="Andy Reiter"/>
    <x v="0"/>
    <x v="0"/>
    <x v="25"/>
    <x v="12"/>
    <n v="49201"/>
    <x v="2"/>
    <s v="FUR-CH-10004626"/>
    <x v="0"/>
    <x v="1"/>
    <s v="Office Star Flex Back Scooter Chair with Aluminum Finish Frame"/>
    <x v="3722"/>
    <n v="3"/>
    <n v="0"/>
    <n v="72.640799999999999"/>
    <x v="2"/>
    <x v="0"/>
  </r>
  <r>
    <n v="6523"/>
    <s v="CA-2019-138289"/>
    <x v="1034"/>
    <d v="2019-01-18T00:00:00"/>
    <s v="Second Class"/>
    <s v="AR-10540"/>
    <s v="Andy Reiter"/>
    <x v="0"/>
    <x v="0"/>
    <x v="25"/>
    <x v="12"/>
    <n v="49201"/>
    <x v="2"/>
    <s v="OFF-PA-10001260"/>
    <x v="1"/>
    <x v="10"/>
    <s v="TOPS Money Receipt Book, Consecutively Numbered in Red,"/>
    <x v="4509"/>
    <n v="7"/>
    <n v="0"/>
    <n v="25.231499999999997"/>
    <x v="2"/>
    <x v="0"/>
  </r>
  <r>
    <n v="6524"/>
    <s v="CA-2018-129308"/>
    <x v="274"/>
    <d v="2018-07-13T00:00:00"/>
    <s v="Standard Class"/>
    <s v="CC-12100"/>
    <s v="Chad Cunningham"/>
    <x v="2"/>
    <x v="0"/>
    <x v="10"/>
    <x v="9"/>
    <n v="19120"/>
    <x v="3"/>
    <s v="OFF-LA-10002945"/>
    <x v="1"/>
    <x v="2"/>
    <s v="Permanent Self-Adhesive File Folder Labels for Typewriters, 1 1/8 x 3 1/2, White"/>
    <x v="1973"/>
    <n v="2"/>
    <n v="0.2"/>
    <n v="3.2759999999999994"/>
    <x v="3"/>
    <x v="0"/>
  </r>
  <r>
    <n v="6525"/>
    <s v="CA-2018-129308"/>
    <x v="274"/>
    <d v="2018-07-13T00:00:00"/>
    <s v="Standard Class"/>
    <s v="CC-12100"/>
    <s v="Chad Cunningham"/>
    <x v="2"/>
    <x v="0"/>
    <x v="10"/>
    <x v="9"/>
    <n v="19120"/>
    <x v="3"/>
    <s v="TEC-PH-10002310"/>
    <x v="2"/>
    <x v="7"/>
    <s v="Panasonic KX T7731-B Digital phone"/>
    <x v="4510"/>
    <n v="1"/>
    <n v="0.4"/>
    <n v="-12.998700000000007"/>
    <x v="3"/>
    <x v="0"/>
  </r>
  <r>
    <n v="6526"/>
    <s v="CA-2018-129308"/>
    <x v="274"/>
    <d v="2018-07-13T00:00:00"/>
    <s v="Standard Class"/>
    <s v="CC-12100"/>
    <s v="Chad Cunningham"/>
    <x v="2"/>
    <x v="0"/>
    <x v="10"/>
    <x v="9"/>
    <n v="19120"/>
    <x v="3"/>
    <s v="OFF-BI-10001525"/>
    <x v="1"/>
    <x v="8"/>
    <s v="Acco Pressboard Covers with Storage Hooks, 14 7/8&quot; x 11&quot;, Executive Red"/>
    <x v="3517"/>
    <n v="5"/>
    <n v="0.7"/>
    <n v="-4.7625000000000011"/>
    <x v="3"/>
    <x v="0"/>
  </r>
  <r>
    <n v="6527"/>
    <s v="CA-2018-129308"/>
    <x v="274"/>
    <d v="2018-07-13T00:00:00"/>
    <s v="Standard Class"/>
    <s v="CC-12100"/>
    <s v="Chad Cunningham"/>
    <x v="2"/>
    <x v="0"/>
    <x v="10"/>
    <x v="9"/>
    <n v="19120"/>
    <x v="3"/>
    <s v="OFF-BI-10001308"/>
    <x v="1"/>
    <x v="8"/>
    <s v="GBC Standard Plastic Binding Systems' Combs"/>
    <x v="4511"/>
    <n v="5"/>
    <n v="0.7"/>
    <n v="-7.8500000000000014"/>
    <x v="3"/>
    <x v="0"/>
  </r>
  <r>
    <n v="6528"/>
    <s v="CA-2018-157791"/>
    <x v="443"/>
    <d v="2018-12-28T00:00:00"/>
    <s v="Second Class"/>
    <s v="CA-11965"/>
    <s v="Carol Adams"/>
    <x v="1"/>
    <x v="0"/>
    <x v="99"/>
    <x v="34"/>
    <n v="2886"/>
    <x v="3"/>
    <s v="TEC-CO-10002095"/>
    <x v="2"/>
    <x v="16"/>
    <s v="Hewlett Packard 610 Color Digital Copier / Printer"/>
    <x v="4117"/>
    <n v="4"/>
    <n v="0"/>
    <n v="899.98199999999997"/>
    <x v="3"/>
    <x v="0"/>
  </r>
  <r>
    <n v="6529"/>
    <s v="CA-2016-146864"/>
    <x v="1091"/>
    <d v="2016-12-26T00:00:00"/>
    <s v="Standard Class"/>
    <s v="BT-11530"/>
    <s v="Bradley Talbott"/>
    <x v="2"/>
    <x v="0"/>
    <x v="20"/>
    <x v="15"/>
    <n v="10024"/>
    <x v="3"/>
    <s v="OFF-ST-10004946"/>
    <x v="1"/>
    <x v="4"/>
    <s v="Desktop 3-Pocket Hot File"/>
    <x v="4512"/>
    <n v="4"/>
    <n v="0"/>
    <n v="56.26400000000001"/>
    <x v="3"/>
    <x v="0"/>
  </r>
  <r>
    <n v="6530"/>
    <s v="CA-2016-103744"/>
    <x v="1116"/>
    <d v="2016-02-27T00:00:00"/>
    <s v="Standard Class"/>
    <s v="MG-17875"/>
    <s v="Michael Grace"/>
    <x v="2"/>
    <x v="0"/>
    <x v="236"/>
    <x v="5"/>
    <n v="79907"/>
    <x v="2"/>
    <s v="OFF-LA-10004425"/>
    <x v="1"/>
    <x v="2"/>
    <s v="Staple-on labels"/>
    <x v="4513"/>
    <n v="3"/>
    <n v="0.2"/>
    <n v="2.3409000000000004"/>
    <x v="2"/>
    <x v="1"/>
  </r>
  <r>
    <n v="6531"/>
    <s v="CA-2016-103744"/>
    <x v="1116"/>
    <d v="2016-02-27T00:00:00"/>
    <s v="Standard Class"/>
    <s v="MG-17875"/>
    <s v="Michael Grace"/>
    <x v="2"/>
    <x v="0"/>
    <x v="236"/>
    <x v="5"/>
    <n v="79907"/>
    <x v="2"/>
    <s v="OFF-BI-10000320"/>
    <x v="1"/>
    <x v="8"/>
    <s v="GBC Plastic Binding Combs"/>
    <x v="4514"/>
    <n v="3"/>
    <n v="0.8"/>
    <n v="-6.8633999999999986"/>
    <x v="2"/>
    <x v="1"/>
  </r>
  <r>
    <n v="6532"/>
    <s v="US-2019-107384"/>
    <x v="769"/>
    <d v="2019-12-08T00:00:00"/>
    <s v="Standard Class"/>
    <s v="TP-21130"/>
    <s v="Theone Pippenger"/>
    <x v="0"/>
    <x v="0"/>
    <x v="30"/>
    <x v="11"/>
    <n v="55901"/>
    <x v="2"/>
    <s v="OFF-AR-10001315"/>
    <x v="1"/>
    <x v="6"/>
    <s v="Newell 310"/>
    <x v="3454"/>
    <n v="5"/>
    <n v="0"/>
    <n v="2.5519999999999996"/>
    <x v="2"/>
    <x v="0"/>
  </r>
  <r>
    <n v="6533"/>
    <s v="US-2019-107384"/>
    <x v="769"/>
    <d v="2019-12-08T00:00:00"/>
    <s v="Standard Class"/>
    <s v="TP-21130"/>
    <s v="Theone Pippenger"/>
    <x v="0"/>
    <x v="0"/>
    <x v="30"/>
    <x v="11"/>
    <n v="55901"/>
    <x v="2"/>
    <s v="TEC-AC-10004595"/>
    <x v="2"/>
    <x v="11"/>
    <s v="First Data TMFD35 PIN Pad"/>
    <x v="4515"/>
    <n v="1"/>
    <n v="0"/>
    <n v="29.988"/>
    <x v="2"/>
    <x v="0"/>
  </r>
  <r>
    <n v="6534"/>
    <s v="US-2019-107384"/>
    <x v="769"/>
    <d v="2019-12-08T00:00:00"/>
    <s v="Standard Class"/>
    <s v="TP-21130"/>
    <s v="Theone Pippenger"/>
    <x v="0"/>
    <x v="0"/>
    <x v="30"/>
    <x v="11"/>
    <n v="55901"/>
    <x v="2"/>
    <s v="TEC-AC-10001539"/>
    <x v="2"/>
    <x v="11"/>
    <s v="Logitech G430 Surround Sound Gaming Headset with Dolby 7.1 Technology"/>
    <x v="4516"/>
    <n v="5"/>
    <n v="0"/>
    <n v="143.982"/>
    <x v="2"/>
    <x v="0"/>
  </r>
  <r>
    <n v="6535"/>
    <s v="CA-2016-128209"/>
    <x v="664"/>
    <d v="2016-11-22T00:00:00"/>
    <s v="Standard Class"/>
    <s v="GT-14710"/>
    <s v="Greg Tran"/>
    <x v="0"/>
    <x v="0"/>
    <x v="198"/>
    <x v="15"/>
    <n v="14215"/>
    <x v="3"/>
    <s v="OFF-BI-10001359"/>
    <x v="1"/>
    <x v="8"/>
    <s v="GBC DocuBind TL300 Electric Binding System"/>
    <x v="4517"/>
    <n v="3"/>
    <n v="0.2"/>
    <n v="726.56189999999981"/>
    <x v="3"/>
    <x v="0"/>
  </r>
  <r>
    <n v="6536"/>
    <s v="CA-2016-128209"/>
    <x v="664"/>
    <d v="2016-11-22T00:00:00"/>
    <s v="Standard Class"/>
    <s v="GT-14710"/>
    <s v="Greg Tran"/>
    <x v="0"/>
    <x v="0"/>
    <x v="198"/>
    <x v="15"/>
    <n v="14215"/>
    <x v="3"/>
    <s v="FUR-BO-10002213"/>
    <x v="0"/>
    <x v="0"/>
    <s v="DMI Eclipse Executive Suite Bookcases"/>
    <x v="4518"/>
    <n v="10"/>
    <n v="0.2"/>
    <n v="-50.098000000000297"/>
    <x v="3"/>
    <x v="0"/>
  </r>
  <r>
    <n v="6537"/>
    <s v="CA-2016-169684"/>
    <x v="22"/>
    <d v="2016-10-23T00:00:00"/>
    <s v="First Class"/>
    <s v="FH-14365"/>
    <s v="Fred Hopkins"/>
    <x v="1"/>
    <x v="0"/>
    <x v="289"/>
    <x v="18"/>
    <n v="37918"/>
    <x v="0"/>
    <s v="FUR-TA-10003008"/>
    <x v="0"/>
    <x v="3"/>
    <s v="Lesro Round Back Collection Coffee Table, End Table"/>
    <x v="4238"/>
    <n v="3"/>
    <n v="0.4"/>
    <n v="-147.8655"/>
    <x v="0"/>
    <x v="0"/>
  </r>
  <r>
    <n v="6538"/>
    <s v="CA-2016-169684"/>
    <x v="22"/>
    <d v="2016-10-23T00:00:00"/>
    <s v="First Class"/>
    <s v="FH-14365"/>
    <s v="Fred Hopkins"/>
    <x v="1"/>
    <x v="0"/>
    <x v="289"/>
    <x v="18"/>
    <n v="37918"/>
    <x v="0"/>
    <s v="OFF-ST-10000934"/>
    <x v="1"/>
    <x v="4"/>
    <s v="Contico 72&quot;H Heavy-Duty Storage System"/>
    <x v="2066"/>
    <n v="3"/>
    <n v="0.2"/>
    <n v="-24.588000000000001"/>
    <x v="0"/>
    <x v="0"/>
  </r>
  <r>
    <n v="6539"/>
    <s v="CA-2017-109862"/>
    <x v="969"/>
    <d v="2017-10-30T00:00:00"/>
    <s v="Standard Class"/>
    <s v="HK-14890"/>
    <s v="Heather Kirkland"/>
    <x v="1"/>
    <x v="0"/>
    <x v="46"/>
    <x v="13"/>
    <n v="19711"/>
    <x v="3"/>
    <s v="TEC-PH-10004042"/>
    <x v="2"/>
    <x v="7"/>
    <s v="ClearOne Communications CHAT 70 OC Speaker Phone"/>
    <x v="4519"/>
    <n v="1"/>
    <n v="0"/>
    <n v="41.337400000000002"/>
    <x v="3"/>
    <x v="0"/>
  </r>
  <r>
    <n v="6540"/>
    <s v="CA-2017-109862"/>
    <x v="969"/>
    <d v="2017-10-30T00:00:00"/>
    <s v="Standard Class"/>
    <s v="HK-14890"/>
    <s v="Heather Kirkland"/>
    <x v="1"/>
    <x v="0"/>
    <x v="46"/>
    <x v="13"/>
    <n v="19711"/>
    <x v="3"/>
    <s v="FUR-CH-10002439"/>
    <x v="0"/>
    <x v="1"/>
    <s v="Iceberg Nesting Folding Chair, 19w x 6d x 43h"/>
    <x v="4520"/>
    <n v="5"/>
    <n v="0"/>
    <n v="75.686000000000007"/>
    <x v="3"/>
    <x v="0"/>
  </r>
  <r>
    <n v="6541"/>
    <s v="US-2019-107888"/>
    <x v="673"/>
    <d v="2019-11-19T00:00:00"/>
    <s v="First Class"/>
    <s v="CC-12220"/>
    <s v="Chris Cortes"/>
    <x v="0"/>
    <x v="0"/>
    <x v="4"/>
    <x v="4"/>
    <n v="98103"/>
    <x v="1"/>
    <s v="OFF-PA-10001363"/>
    <x v="1"/>
    <x v="10"/>
    <s v="Xerox 1933"/>
    <x v="4521"/>
    <n v="6"/>
    <n v="0"/>
    <n v="34.629599999999996"/>
    <x v="1"/>
    <x v="1"/>
  </r>
  <r>
    <n v="6542"/>
    <s v="US-2019-107888"/>
    <x v="673"/>
    <d v="2019-11-19T00:00:00"/>
    <s v="First Class"/>
    <s v="CC-12220"/>
    <s v="Chris Cortes"/>
    <x v="0"/>
    <x v="0"/>
    <x v="4"/>
    <x v="4"/>
    <n v="98103"/>
    <x v="1"/>
    <s v="FUR-FU-10003394"/>
    <x v="0"/>
    <x v="5"/>
    <s v="Tenex &quot;The Solids&quot; Textured Chair Mats"/>
    <x v="1839"/>
    <n v="2"/>
    <n v="0"/>
    <n v="23.786399999999986"/>
    <x v="1"/>
    <x v="1"/>
  </r>
  <r>
    <n v="6543"/>
    <s v="US-2019-107888"/>
    <x v="673"/>
    <d v="2019-11-19T00:00:00"/>
    <s v="First Class"/>
    <s v="CC-12220"/>
    <s v="Chris Cortes"/>
    <x v="0"/>
    <x v="0"/>
    <x v="4"/>
    <x v="4"/>
    <n v="98103"/>
    <x v="1"/>
    <s v="TEC-PH-10003171"/>
    <x v="2"/>
    <x v="7"/>
    <s v="Plantronics Encore H101 Dual Earpieces Headset"/>
    <x v="4220"/>
    <n v="3"/>
    <n v="0.2"/>
    <n v="10.787999999999997"/>
    <x v="1"/>
    <x v="1"/>
  </r>
  <r>
    <n v="6544"/>
    <s v="US-2019-107888"/>
    <x v="673"/>
    <d v="2019-11-19T00:00:00"/>
    <s v="First Class"/>
    <s v="CC-12220"/>
    <s v="Chris Cortes"/>
    <x v="0"/>
    <x v="0"/>
    <x v="4"/>
    <x v="4"/>
    <n v="98103"/>
    <x v="1"/>
    <s v="OFF-ST-10003123"/>
    <x v="1"/>
    <x v="4"/>
    <s v="Fellowes Bases and Tops For Staxonsteel/High-Stak Systems"/>
    <x v="3304"/>
    <n v="1"/>
    <n v="0"/>
    <n v="7.9895999999999994"/>
    <x v="1"/>
    <x v="1"/>
  </r>
  <r>
    <n v="6545"/>
    <s v="US-2019-154872"/>
    <x v="304"/>
    <d v="2019-05-18T00:00:00"/>
    <s v="Standard Class"/>
    <s v="DP-13000"/>
    <s v="Darren Powers"/>
    <x v="0"/>
    <x v="0"/>
    <x v="138"/>
    <x v="24"/>
    <n v="44105"/>
    <x v="3"/>
    <s v="OFF-BI-10003007"/>
    <x v="1"/>
    <x v="8"/>
    <s v="Premium Transparent Presentation Covers, No Pattern/Clear, 8 1/2&quot; x 11&quot;"/>
    <x v="4522"/>
    <n v="5"/>
    <n v="0.7"/>
    <n v="-46.53600000000003"/>
    <x v="3"/>
    <x v="0"/>
  </r>
  <r>
    <n v="6546"/>
    <s v="US-2019-154872"/>
    <x v="304"/>
    <d v="2019-05-18T00:00:00"/>
    <s v="Standard Class"/>
    <s v="DP-13000"/>
    <s v="Darren Powers"/>
    <x v="0"/>
    <x v="0"/>
    <x v="138"/>
    <x v="24"/>
    <n v="44105"/>
    <x v="3"/>
    <s v="OFF-LA-10000973"/>
    <x v="1"/>
    <x v="2"/>
    <s v="Avery 502"/>
    <x v="1325"/>
    <n v="2"/>
    <n v="0.2"/>
    <n v="1.764"/>
    <x v="3"/>
    <x v="0"/>
  </r>
  <r>
    <n v="6547"/>
    <s v="US-2019-154872"/>
    <x v="304"/>
    <d v="2019-05-18T00:00:00"/>
    <s v="Standard Class"/>
    <s v="DP-13000"/>
    <s v="Darren Powers"/>
    <x v="0"/>
    <x v="0"/>
    <x v="138"/>
    <x v="24"/>
    <n v="44105"/>
    <x v="3"/>
    <s v="OFF-PA-10000483"/>
    <x v="1"/>
    <x v="10"/>
    <s v="Xerox 19"/>
    <x v="1636"/>
    <n v="1"/>
    <n v="0.2"/>
    <n v="7.7449999999999983"/>
    <x v="3"/>
    <x v="0"/>
  </r>
  <r>
    <n v="6548"/>
    <s v="CA-2016-113880"/>
    <x v="72"/>
    <d v="2016-03-05T00:00:00"/>
    <s v="Standard Class"/>
    <s v="VF-21715"/>
    <s v="Vicky Freymann"/>
    <x v="2"/>
    <x v="0"/>
    <x v="308"/>
    <x v="10"/>
    <n v="60126"/>
    <x v="2"/>
    <s v="FUR-CH-10000863"/>
    <x v="0"/>
    <x v="1"/>
    <s v="Novimex Swivel Fabric Task Chair"/>
    <x v="4523"/>
    <n v="6"/>
    <n v="0.3"/>
    <n v="-172.11720000000003"/>
    <x v="2"/>
    <x v="0"/>
  </r>
  <r>
    <n v="6549"/>
    <s v="CA-2016-113880"/>
    <x v="72"/>
    <d v="2016-03-05T00:00:00"/>
    <s v="Standard Class"/>
    <s v="VF-21715"/>
    <s v="Vicky Freymann"/>
    <x v="2"/>
    <x v="0"/>
    <x v="308"/>
    <x v="10"/>
    <n v="60126"/>
    <x v="2"/>
    <s v="OFF-PA-10003036"/>
    <x v="1"/>
    <x v="10"/>
    <s v="Black Print Carbonless 8 1/2&quot; x 8 1/4&quot; Rapid Memo Book"/>
    <x v="1133"/>
    <n v="3"/>
    <n v="0.2"/>
    <n v="5.6783999999999981"/>
    <x v="2"/>
    <x v="0"/>
  </r>
  <r>
    <n v="6550"/>
    <s v="US-2017-164966"/>
    <x v="117"/>
    <d v="2017-08-01T00:00:00"/>
    <s v="First Class"/>
    <s v="GH-14410"/>
    <s v="Gary Hansen"/>
    <x v="2"/>
    <x v="0"/>
    <x v="69"/>
    <x v="11"/>
    <n v="55044"/>
    <x v="2"/>
    <s v="FUR-CH-10002304"/>
    <x v="0"/>
    <x v="1"/>
    <s v="Global Stack Chair without Arms, Black"/>
    <x v="4524"/>
    <n v="6"/>
    <n v="0"/>
    <n v="38.970000000000006"/>
    <x v="2"/>
    <x v="0"/>
  </r>
  <r>
    <n v="6551"/>
    <s v="CA-2017-126739"/>
    <x v="549"/>
    <d v="2017-11-03T00:00:00"/>
    <s v="Second Class"/>
    <s v="JH-16180"/>
    <s v="Justin Hirsh"/>
    <x v="0"/>
    <x v="0"/>
    <x v="20"/>
    <x v="15"/>
    <n v="10035"/>
    <x v="3"/>
    <s v="FUR-CH-10000422"/>
    <x v="0"/>
    <x v="1"/>
    <s v="Global Highback Leather Tilter in Burgundy"/>
    <x v="4525"/>
    <n v="4"/>
    <n v="0.1"/>
    <n v="21.837600000000023"/>
    <x v="3"/>
    <x v="0"/>
  </r>
  <r>
    <n v="6552"/>
    <s v="CA-2019-161578"/>
    <x v="819"/>
    <d v="2019-12-21T00:00:00"/>
    <s v="Second Class"/>
    <s v="RB-19465"/>
    <s v="Rick Bensley"/>
    <x v="2"/>
    <x v="0"/>
    <x v="1"/>
    <x v="1"/>
    <n v="90036"/>
    <x v="1"/>
    <s v="OFF-PA-10002986"/>
    <x v="1"/>
    <x v="10"/>
    <s v="Xerox 1898"/>
    <x v="522"/>
    <n v="2"/>
    <n v="0"/>
    <n v="6.4127999999999998"/>
    <x v="1"/>
    <x v="0"/>
  </r>
  <r>
    <n v="6553"/>
    <s v="CA-2019-161578"/>
    <x v="819"/>
    <d v="2019-12-21T00:00:00"/>
    <s v="Second Class"/>
    <s v="RB-19465"/>
    <s v="Rick Bensley"/>
    <x v="2"/>
    <x v="0"/>
    <x v="1"/>
    <x v="1"/>
    <n v="90036"/>
    <x v="1"/>
    <s v="OFF-ST-10002289"/>
    <x v="1"/>
    <x v="4"/>
    <s v="Safco Wire Cube Shelving System, For Use as 4 or 5 14&quot; Cubes, Black"/>
    <x v="1237"/>
    <n v="5"/>
    <n v="0"/>
    <n v="7.9449999999999932"/>
    <x v="1"/>
    <x v="0"/>
  </r>
  <r>
    <n v="6554"/>
    <s v="CA-2016-137092"/>
    <x v="22"/>
    <d v="2016-10-22T00:00:00"/>
    <s v="Second Class"/>
    <s v="LS-16975"/>
    <s v="Lindsay Shagiari"/>
    <x v="2"/>
    <x v="0"/>
    <x v="22"/>
    <x v="10"/>
    <n v="60653"/>
    <x v="2"/>
    <s v="TEC-AC-10001606"/>
    <x v="2"/>
    <x v="11"/>
    <s v="Logitech Wireless Performance Mouse MX for PC and Mac"/>
    <x v="1895"/>
    <n v="4"/>
    <n v="0.2"/>
    <n v="71.992800000000003"/>
    <x v="2"/>
    <x v="0"/>
  </r>
  <r>
    <n v="6555"/>
    <s v="CA-2016-137092"/>
    <x v="22"/>
    <d v="2016-10-22T00:00:00"/>
    <s v="Second Class"/>
    <s v="LS-16975"/>
    <s v="Lindsay Shagiari"/>
    <x v="2"/>
    <x v="0"/>
    <x v="22"/>
    <x v="10"/>
    <n v="60653"/>
    <x v="2"/>
    <s v="OFF-ST-10003805"/>
    <x v="1"/>
    <x v="4"/>
    <s v="24 Capacity Maxi Data Binder Racks, Pearl"/>
    <x v="4526"/>
    <n v="3"/>
    <n v="0.2"/>
    <n v="31.582499999999953"/>
    <x v="2"/>
    <x v="0"/>
  </r>
  <r>
    <n v="6556"/>
    <s v="CA-2016-137092"/>
    <x v="22"/>
    <d v="2016-10-22T00:00:00"/>
    <s v="Second Class"/>
    <s v="LS-16975"/>
    <s v="Lindsay Shagiari"/>
    <x v="2"/>
    <x v="0"/>
    <x v="22"/>
    <x v="10"/>
    <n v="60653"/>
    <x v="2"/>
    <s v="OFF-PA-10002109"/>
    <x v="1"/>
    <x v="10"/>
    <s v="Wirebound Voice Message Log Book"/>
    <x v="4527"/>
    <n v="1"/>
    <n v="0.2"/>
    <n v="1.2375999999999996"/>
    <x v="2"/>
    <x v="0"/>
  </r>
  <r>
    <n v="6557"/>
    <s v="CA-2016-137092"/>
    <x v="22"/>
    <d v="2016-10-22T00:00:00"/>
    <s v="Second Class"/>
    <s v="LS-16975"/>
    <s v="Lindsay Shagiari"/>
    <x v="2"/>
    <x v="0"/>
    <x v="22"/>
    <x v="10"/>
    <n v="60653"/>
    <x v="2"/>
    <s v="OFF-BI-10000632"/>
    <x v="1"/>
    <x v="8"/>
    <s v="Satellite Sectional Post Binders"/>
    <x v="4528"/>
    <n v="1"/>
    <n v="0.8"/>
    <n v="-14.759400000000003"/>
    <x v="2"/>
    <x v="0"/>
  </r>
  <r>
    <n v="6558"/>
    <s v="CA-2016-137092"/>
    <x v="22"/>
    <d v="2016-10-22T00:00:00"/>
    <s v="Second Class"/>
    <s v="LS-16975"/>
    <s v="Lindsay Shagiari"/>
    <x v="2"/>
    <x v="0"/>
    <x v="22"/>
    <x v="10"/>
    <n v="60653"/>
    <x v="2"/>
    <s v="OFF-LA-10003510"/>
    <x v="1"/>
    <x v="2"/>
    <s v="Avery 4027 File Folder Labels for Dot Matrix Printers, 5000 Labels per Box, White"/>
    <x v="4529"/>
    <n v="1"/>
    <n v="0.2"/>
    <n v="7.9378000000000002"/>
    <x v="2"/>
    <x v="0"/>
  </r>
  <r>
    <n v="6559"/>
    <s v="CA-2017-166947"/>
    <x v="1117"/>
    <d v="2017-06-10T00:00:00"/>
    <s v="Standard Class"/>
    <s v="EB-13750"/>
    <s v="Edward Becker"/>
    <x v="1"/>
    <x v="0"/>
    <x v="198"/>
    <x v="15"/>
    <n v="14215"/>
    <x v="3"/>
    <s v="FUR-CH-10004997"/>
    <x v="0"/>
    <x v="1"/>
    <s v="Hon Every-Day Series Multi-Task Chairs"/>
    <x v="4530"/>
    <n v="9"/>
    <n v="0.1"/>
    <n v="169.18200000000004"/>
    <x v="3"/>
    <x v="0"/>
  </r>
  <r>
    <n v="6560"/>
    <s v="CA-2018-160941"/>
    <x v="658"/>
    <d v="2018-07-26T00:00:00"/>
    <s v="Standard Class"/>
    <s v="DK-12835"/>
    <s v="Damala Kotsonis"/>
    <x v="1"/>
    <x v="0"/>
    <x v="43"/>
    <x v="1"/>
    <n v="95661"/>
    <x v="1"/>
    <s v="OFF-EN-10003001"/>
    <x v="1"/>
    <x v="12"/>
    <s v="Ames Color-File Green Diamond Border X-ray Mailers"/>
    <x v="4531"/>
    <n v="5"/>
    <n v="0"/>
    <n v="197.35299999999998"/>
    <x v="1"/>
    <x v="0"/>
  </r>
  <r>
    <n v="6561"/>
    <s v="CA-2018-160941"/>
    <x v="658"/>
    <d v="2018-07-26T00:00:00"/>
    <s v="Standard Class"/>
    <s v="DK-12835"/>
    <s v="Damala Kotsonis"/>
    <x v="1"/>
    <x v="0"/>
    <x v="43"/>
    <x v="1"/>
    <n v="95661"/>
    <x v="1"/>
    <s v="OFF-LA-10003766"/>
    <x v="1"/>
    <x v="2"/>
    <s v="Self-Adhesive Removable Labels"/>
    <x v="982"/>
    <n v="1"/>
    <n v="0"/>
    <n v="1.512"/>
    <x v="1"/>
    <x v="0"/>
  </r>
  <r>
    <n v="6562"/>
    <s v="CA-2019-144680"/>
    <x v="185"/>
    <d v="2019-04-02T00:00:00"/>
    <s v="First Class"/>
    <s v="SC-20260"/>
    <s v="Scott Cohen"/>
    <x v="1"/>
    <x v="0"/>
    <x v="81"/>
    <x v="5"/>
    <n v="76017"/>
    <x v="2"/>
    <s v="OFF-AP-10003040"/>
    <x v="1"/>
    <x v="9"/>
    <s v="Fellowes 8 Outlet Superior Workstation Surge Protector w/o Phone/Fax/Modem Protection"/>
    <x v="4532"/>
    <n v="5"/>
    <n v="0.8"/>
    <n v="-90.774000000000029"/>
    <x v="2"/>
    <x v="0"/>
  </r>
  <r>
    <n v="6563"/>
    <s v="CA-2016-166086"/>
    <x v="1118"/>
    <d v="2016-05-12T00:00:00"/>
    <s v="Standard Class"/>
    <s v="CT-11995"/>
    <s v="Carol Triggs"/>
    <x v="0"/>
    <x v="0"/>
    <x v="104"/>
    <x v="31"/>
    <n v="1841"/>
    <x v="3"/>
    <s v="OFF-BI-10001078"/>
    <x v="1"/>
    <x v="8"/>
    <s v="Acco PRESSTEX Data Binder with Storage Hooks, Dark Blue, 14 7/8&quot; X 11&quot;"/>
    <x v="4533"/>
    <n v="3"/>
    <n v="0"/>
    <n v="7.9085999999999999"/>
    <x v="3"/>
    <x v="0"/>
  </r>
  <r>
    <n v="6564"/>
    <s v="CA-2016-166086"/>
    <x v="1118"/>
    <d v="2016-05-12T00:00:00"/>
    <s v="Standard Class"/>
    <s v="CT-11995"/>
    <s v="Carol Triggs"/>
    <x v="0"/>
    <x v="0"/>
    <x v="104"/>
    <x v="31"/>
    <n v="1841"/>
    <x v="3"/>
    <s v="FUR-TA-10003469"/>
    <x v="0"/>
    <x v="3"/>
    <s v="Balt Split Level Computer Training Table"/>
    <x v="4534"/>
    <n v="2"/>
    <n v="0.3"/>
    <n v="-38.849999999999994"/>
    <x v="3"/>
    <x v="0"/>
  </r>
  <r>
    <n v="6565"/>
    <s v="CA-2016-166086"/>
    <x v="1118"/>
    <d v="2016-05-12T00:00:00"/>
    <s v="Standard Class"/>
    <s v="CT-11995"/>
    <s v="Carol Triggs"/>
    <x v="0"/>
    <x v="0"/>
    <x v="104"/>
    <x v="31"/>
    <n v="1841"/>
    <x v="3"/>
    <s v="OFF-AR-10002578"/>
    <x v="1"/>
    <x v="6"/>
    <s v="Newell 335"/>
    <x v="880"/>
    <n v="3"/>
    <n v="0"/>
    <n v="2.5055999999999998"/>
    <x v="3"/>
    <x v="0"/>
  </r>
  <r>
    <n v="6566"/>
    <s v="CA-2016-166086"/>
    <x v="1118"/>
    <d v="2016-05-12T00:00:00"/>
    <s v="Standard Class"/>
    <s v="CT-11995"/>
    <s v="Carol Triggs"/>
    <x v="0"/>
    <x v="0"/>
    <x v="104"/>
    <x v="31"/>
    <n v="1841"/>
    <x v="3"/>
    <s v="FUR-CH-10004675"/>
    <x v="0"/>
    <x v="1"/>
    <s v="Lifetime Advantage Folding Chairs, 4/Carton"/>
    <x v="1739"/>
    <n v="4"/>
    <n v="0"/>
    <n v="244.24959999999999"/>
    <x v="3"/>
    <x v="0"/>
  </r>
  <r>
    <n v="6567"/>
    <s v="CA-2019-131282"/>
    <x v="1119"/>
    <d v="2019-02-08T00:00:00"/>
    <s v="Second Class"/>
    <s v="CB-12025"/>
    <s v="Cassandra Brandow"/>
    <x v="0"/>
    <x v="0"/>
    <x v="435"/>
    <x v="5"/>
    <n v="76706"/>
    <x v="2"/>
    <s v="OFF-BI-10004632"/>
    <x v="1"/>
    <x v="8"/>
    <s v="Ibico Hi-Tech Manual Binding System"/>
    <x v="4535"/>
    <n v="4"/>
    <n v="0.8"/>
    <n v="-426.9860000000001"/>
    <x v="2"/>
    <x v="0"/>
  </r>
  <r>
    <n v="6568"/>
    <s v="CA-2019-131282"/>
    <x v="1119"/>
    <d v="2019-02-08T00:00:00"/>
    <s v="Second Class"/>
    <s v="CB-12025"/>
    <s v="Cassandra Brandow"/>
    <x v="0"/>
    <x v="0"/>
    <x v="435"/>
    <x v="5"/>
    <n v="76706"/>
    <x v="2"/>
    <s v="OFF-AR-10003087"/>
    <x v="1"/>
    <x v="6"/>
    <s v="Staples in misc. colors"/>
    <x v="4536"/>
    <n v="5"/>
    <n v="0.2"/>
    <n v="0.71199999999999974"/>
    <x v="2"/>
    <x v="0"/>
  </r>
  <r>
    <n v="6569"/>
    <s v="CA-2016-100678"/>
    <x v="891"/>
    <d v="2016-04-22T00:00:00"/>
    <s v="Standard Class"/>
    <s v="KM-16720"/>
    <s v="Kunst Miller"/>
    <x v="0"/>
    <x v="0"/>
    <x v="12"/>
    <x v="5"/>
    <n v="77095"/>
    <x v="2"/>
    <s v="OFF-AR-10001868"/>
    <x v="1"/>
    <x v="6"/>
    <s v="Prang Dustless Chalk Sticks"/>
    <x v="3794"/>
    <n v="2"/>
    <n v="0.2"/>
    <n v="1.008"/>
    <x v="2"/>
    <x v="0"/>
  </r>
  <r>
    <n v="6570"/>
    <s v="CA-2016-100678"/>
    <x v="891"/>
    <d v="2016-04-22T00:00:00"/>
    <s v="Standard Class"/>
    <s v="KM-16720"/>
    <s v="Kunst Miller"/>
    <x v="0"/>
    <x v="0"/>
    <x v="12"/>
    <x v="5"/>
    <n v="77095"/>
    <x v="2"/>
    <s v="FUR-CH-10002602"/>
    <x v="0"/>
    <x v="1"/>
    <s v="DMI Arturo Collection Mission-style Design Wood Chair"/>
    <x v="2613"/>
    <n v="3"/>
    <n v="0.3"/>
    <n v="-18.117599999999996"/>
    <x v="2"/>
    <x v="0"/>
  </r>
  <r>
    <n v="6571"/>
    <s v="CA-2016-100678"/>
    <x v="891"/>
    <d v="2016-04-22T00:00:00"/>
    <s v="Standard Class"/>
    <s v="KM-16720"/>
    <s v="Kunst Miller"/>
    <x v="0"/>
    <x v="0"/>
    <x v="12"/>
    <x v="5"/>
    <n v="77095"/>
    <x v="2"/>
    <s v="OFF-EN-10000056"/>
    <x v="1"/>
    <x v="12"/>
    <s v="Cameo Buff Policy Envelopes"/>
    <x v="842"/>
    <n v="3"/>
    <n v="0.2"/>
    <n v="50.40629999999998"/>
    <x v="2"/>
    <x v="0"/>
  </r>
  <r>
    <n v="6572"/>
    <s v="CA-2016-100678"/>
    <x v="891"/>
    <d v="2016-04-22T00:00:00"/>
    <s v="Standard Class"/>
    <s v="KM-16720"/>
    <s v="Kunst Miller"/>
    <x v="0"/>
    <x v="0"/>
    <x v="12"/>
    <x v="5"/>
    <n v="77095"/>
    <x v="2"/>
    <s v="TEC-AC-10000474"/>
    <x v="2"/>
    <x v="11"/>
    <s v="Kensington Expert Mouse Optical USB Trackball for PC or Mac"/>
    <x v="2671"/>
    <n v="3"/>
    <n v="0.2"/>
    <n v="28.496999999999957"/>
    <x v="2"/>
    <x v="0"/>
  </r>
  <r>
    <n v="6573"/>
    <s v="CA-2018-161543"/>
    <x v="1120"/>
    <d v="2018-05-16T00:00:00"/>
    <s v="Standard Class"/>
    <s v="RD-19720"/>
    <s v="Roger Demir"/>
    <x v="0"/>
    <x v="0"/>
    <x v="4"/>
    <x v="4"/>
    <n v="98105"/>
    <x v="1"/>
    <s v="OFF-PA-10003971"/>
    <x v="1"/>
    <x v="10"/>
    <s v="Xerox 1965"/>
    <x v="493"/>
    <n v="2"/>
    <n v="0"/>
    <n v="5.8604000000000003"/>
    <x v="1"/>
    <x v="0"/>
  </r>
  <r>
    <n v="6574"/>
    <s v="CA-2018-160535"/>
    <x v="881"/>
    <d v="2018-11-30T00:00:00"/>
    <s v="Standard Class"/>
    <s v="BP-11050"/>
    <s v="Barry Pond"/>
    <x v="1"/>
    <x v="0"/>
    <x v="135"/>
    <x v="30"/>
    <n v="7060"/>
    <x v="3"/>
    <s v="OFF-ST-10000689"/>
    <x v="1"/>
    <x v="4"/>
    <s v="Fellowes Strictly Business Drawer File, Letter/Legal Size"/>
    <x v="1626"/>
    <n v="4"/>
    <n v="0"/>
    <n v="67.608000000000004"/>
    <x v="3"/>
    <x v="0"/>
  </r>
  <r>
    <n v="6575"/>
    <s v="CA-2018-160535"/>
    <x v="881"/>
    <d v="2018-11-30T00:00:00"/>
    <s v="Standard Class"/>
    <s v="BP-11050"/>
    <s v="Barry Pond"/>
    <x v="1"/>
    <x v="0"/>
    <x v="135"/>
    <x v="30"/>
    <n v="7060"/>
    <x v="3"/>
    <s v="TEC-MA-10004255"/>
    <x v="2"/>
    <x v="15"/>
    <s v="Konica Minolta magicolor 1690MF Multifunction Printer"/>
    <x v="4537"/>
    <n v="8"/>
    <n v="0"/>
    <n v="118.37040000000002"/>
    <x v="3"/>
    <x v="0"/>
  </r>
  <r>
    <n v="6576"/>
    <s v="CA-2019-123085"/>
    <x v="448"/>
    <d v="2019-03-08T00:00:00"/>
    <s v="Standard Class"/>
    <s v="EJ-13720"/>
    <s v="Ed Jacobs"/>
    <x v="0"/>
    <x v="0"/>
    <x v="1"/>
    <x v="1"/>
    <n v="90008"/>
    <x v="1"/>
    <s v="TEC-AC-10000990"/>
    <x v="2"/>
    <x v="11"/>
    <s v="Imation Bio 2GB USB Flash Drive Imation Corp"/>
    <x v="4538"/>
    <n v="8"/>
    <n v="0"/>
    <n v="440.76480000000004"/>
    <x v="1"/>
    <x v="1"/>
  </r>
  <r>
    <n v="6577"/>
    <s v="CA-2019-123085"/>
    <x v="448"/>
    <d v="2019-03-08T00:00:00"/>
    <s v="Standard Class"/>
    <s v="EJ-13720"/>
    <s v="Ed Jacobs"/>
    <x v="0"/>
    <x v="0"/>
    <x v="1"/>
    <x v="1"/>
    <n v="90008"/>
    <x v="1"/>
    <s v="FUR-CH-10003968"/>
    <x v="0"/>
    <x v="1"/>
    <s v="Novimex Turbo Task Chair"/>
    <x v="3011"/>
    <n v="3"/>
    <n v="0.2"/>
    <n v="-17.035200000000003"/>
    <x v="1"/>
    <x v="1"/>
  </r>
  <r>
    <n v="6578"/>
    <s v="CA-2017-153752"/>
    <x v="401"/>
    <d v="2017-12-11T00:00:00"/>
    <s v="Second Class"/>
    <s v="RO-19780"/>
    <s v="Rose O'Brian"/>
    <x v="0"/>
    <x v="0"/>
    <x v="81"/>
    <x v="17"/>
    <n v="22204"/>
    <x v="0"/>
    <s v="TEC-PH-10001615"/>
    <x v="2"/>
    <x v="7"/>
    <s v="AT&amp;T CL82213"/>
    <x v="2131"/>
    <n v="6"/>
    <n v="0"/>
    <n v="50.442599999999977"/>
    <x v="0"/>
    <x v="0"/>
  </r>
  <r>
    <n v="6579"/>
    <s v="CA-2016-103660"/>
    <x v="55"/>
    <d v="2016-08-30T00:00:00"/>
    <s v="Standard Class"/>
    <s v="MW-18220"/>
    <s v="Mitch Webber"/>
    <x v="0"/>
    <x v="0"/>
    <x v="4"/>
    <x v="4"/>
    <n v="98103"/>
    <x v="1"/>
    <s v="TEC-PH-10000895"/>
    <x v="2"/>
    <x v="7"/>
    <s v="Polycom VVX 310 VoIP phone"/>
    <x v="4539"/>
    <n v="7"/>
    <n v="0.2"/>
    <n v="75.595799999999997"/>
    <x v="1"/>
    <x v="0"/>
  </r>
  <r>
    <n v="6580"/>
    <s v="CA-2018-169887"/>
    <x v="332"/>
    <d v="2018-10-22T00:00:00"/>
    <s v="Same Day"/>
    <s v="MS-17530"/>
    <s v="MaryBeth Skach"/>
    <x v="0"/>
    <x v="0"/>
    <x v="4"/>
    <x v="4"/>
    <n v="98105"/>
    <x v="1"/>
    <s v="OFF-PA-10003001"/>
    <x v="1"/>
    <x v="10"/>
    <s v="Xerox 1986"/>
    <x v="3890"/>
    <n v="1"/>
    <n v="0"/>
    <n v="3.2063999999999999"/>
    <x v="1"/>
    <x v="0"/>
  </r>
  <r>
    <n v="6581"/>
    <s v="CA-2018-169887"/>
    <x v="332"/>
    <d v="2018-10-22T00:00:00"/>
    <s v="Same Day"/>
    <s v="MS-17530"/>
    <s v="MaryBeth Skach"/>
    <x v="0"/>
    <x v="0"/>
    <x v="4"/>
    <x v="4"/>
    <n v="98105"/>
    <x v="1"/>
    <s v="OFF-AR-10002766"/>
    <x v="1"/>
    <x v="6"/>
    <s v="Prang Drawing Pencil Set"/>
    <x v="484"/>
    <n v="3"/>
    <n v="0"/>
    <n v="2.2517999999999998"/>
    <x v="1"/>
    <x v="0"/>
  </r>
  <r>
    <n v="6582"/>
    <s v="CA-2018-169887"/>
    <x v="332"/>
    <d v="2018-10-22T00:00:00"/>
    <s v="Same Day"/>
    <s v="MS-17530"/>
    <s v="MaryBeth Skach"/>
    <x v="0"/>
    <x v="0"/>
    <x v="4"/>
    <x v="4"/>
    <n v="98105"/>
    <x v="1"/>
    <s v="FUR-FU-10003095"/>
    <x v="0"/>
    <x v="5"/>
    <s v="Linden 12&quot; Wall Clock With Oak Frame"/>
    <x v="3113"/>
    <n v="3"/>
    <n v="0"/>
    <n v="30.581999999999987"/>
    <x v="1"/>
    <x v="0"/>
  </r>
  <r>
    <n v="6583"/>
    <s v="CA-2018-148516"/>
    <x v="1121"/>
    <d v="2018-08-11T00:00:00"/>
    <s v="Standard Class"/>
    <s v="DW-13585"/>
    <s v="Dorothy Wardle"/>
    <x v="1"/>
    <x v="0"/>
    <x v="156"/>
    <x v="4"/>
    <n v="98026"/>
    <x v="1"/>
    <s v="TEC-AC-10003610"/>
    <x v="2"/>
    <x v="11"/>
    <s v="Logitech Illuminated - Keyboard"/>
    <x v="690"/>
    <n v="3"/>
    <n v="0"/>
    <n v="86.385600000000011"/>
    <x v="1"/>
    <x v="0"/>
  </r>
  <r>
    <n v="6584"/>
    <s v="CA-2019-104731"/>
    <x v="246"/>
    <d v="2019-07-27T00:00:00"/>
    <s v="Standard Class"/>
    <s v="AM-10705"/>
    <s v="Anne McFarland"/>
    <x v="0"/>
    <x v="0"/>
    <x v="127"/>
    <x v="17"/>
    <n v="24153"/>
    <x v="0"/>
    <s v="OFF-AR-10003727"/>
    <x v="1"/>
    <x v="6"/>
    <s v="Berol Giant Pencil Sharpener"/>
    <x v="3113"/>
    <n v="6"/>
    <n v="0"/>
    <n v="29.562599999999986"/>
    <x v="0"/>
    <x v="0"/>
  </r>
  <r>
    <n v="6585"/>
    <s v="CA-2019-104731"/>
    <x v="246"/>
    <d v="2019-07-27T00:00:00"/>
    <s v="Standard Class"/>
    <s v="AM-10705"/>
    <s v="Anne McFarland"/>
    <x v="0"/>
    <x v="0"/>
    <x v="127"/>
    <x v="17"/>
    <n v="24153"/>
    <x v="0"/>
    <s v="TEC-PH-10002660"/>
    <x v="2"/>
    <x v="7"/>
    <s v="Nortel Networks T7316 E Nt8 B27"/>
    <x v="1081"/>
    <n v="4"/>
    <n v="0"/>
    <n v="67.990000000000009"/>
    <x v="0"/>
    <x v="0"/>
  </r>
  <r>
    <n v="6586"/>
    <s v="CA-2019-104731"/>
    <x v="246"/>
    <d v="2019-07-27T00:00:00"/>
    <s v="Standard Class"/>
    <s v="AM-10705"/>
    <s v="Anne McFarland"/>
    <x v="0"/>
    <x v="0"/>
    <x v="127"/>
    <x v="17"/>
    <n v="24153"/>
    <x v="0"/>
    <s v="FUR-FU-10003274"/>
    <x v="0"/>
    <x v="5"/>
    <s v="Regeneration Desk Collection"/>
    <x v="3454"/>
    <n v="5"/>
    <n v="0"/>
    <n v="3.8720000000000003"/>
    <x v="0"/>
    <x v="0"/>
  </r>
  <r>
    <n v="6587"/>
    <s v="CA-2019-104731"/>
    <x v="246"/>
    <d v="2019-07-27T00:00:00"/>
    <s v="Standard Class"/>
    <s v="AM-10705"/>
    <s v="Anne McFarland"/>
    <x v="0"/>
    <x v="0"/>
    <x v="127"/>
    <x v="17"/>
    <n v="24153"/>
    <x v="0"/>
    <s v="OFF-AR-10003829"/>
    <x v="1"/>
    <x v="6"/>
    <s v="Newell 35"/>
    <x v="1209"/>
    <n v="6"/>
    <n v="0"/>
    <n v="5.7071999999999976"/>
    <x v="0"/>
    <x v="0"/>
  </r>
  <r>
    <n v="6588"/>
    <s v="CA-2019-104731"/>
    <x v="246"/>
    <d v="2019-07-27T00:00:00"/>
    <s v="Standard Class"/>
    <s v="AM-10705"/>
    <s v="Anne McFarland"/>
    <x v="0"/>
    <x v="0"/>
    <x v="127"/>
    <x v="17"/>
    <n v="24153"/>
    <x v="0"/>
    <s v="FUR-BO-10003441"/>
    <x v="0"/>
    <x v="0"/>
    <s v="Bush Westfield Collection Bookcases, Fully Assembled"/>
    <x v="3367"/>
    <n v="3"/>
    <n v="0"/>
    <n v="69.67619999999998"/>
    <x v="0"/>
    <x v="0"/>
  </r>
  <r>
    <n v="6589"/>
    <s v="CA-2019-104731"/>
    <x v="246"/>
    <d v="2019-07-27T00:00:00"/>
    <s v="Standard Class"/>
    <s v="AM-10705"/>
    <s v="Anne McFarland"/>
    <x v="0"/>
    <x v="0"/>
    <x v="127"/>
    <x v="17"/>
    <n v="24153"/>
    <x v="0"/>
    <s v="OFF-BI-10003355"/>
    <x v="1"/>
    <x v="8"/>
    <s v="Cardinal Holdit Business Card Pockets"/>
    <x v="1830"/>
    <n v="3"/>
    <n v="0"/>
    <n v="7.1712000000000007"/>
    <x v="0"/>
    <x v="0"/>
  </r>
  <r>
    <n v="6590"/>
    <s v="CA-2019-104731"/>
    <x v="246"/>
    <d v="2019-07-27T00:00:00"/>
    <s v="Standard Class"/>
    <s v="AM-10705"/>
    <s v="Anne McFarland"/>
    <x v="0"/>
    <x v="0"/>
    <x v="127"/>
    <x v="17"/>
    <n v="24153"/>
    <x v="0"/>
    <s v="OFF-SU-10003505"/>
    <x v="1"/>
    <x v="14"/>
    <s v="Premier Electric Letter Opener"/>
    <x v="4540"/>
    <n v="2"/>
    <n v="0"/>
    <n v="11.585999999999984"/>
    <x v="0"/>
    <x v="0"/>
  </r>
  <r>
    <n v="6591"/>
    <s v="CA-2016-164749"/>
    <x v="893"/>
    <d v="2016-03-26T00:00:00"/>
    <s v="First Class"/>
    <s v="BG-11740"/>
    <s v="Bruce Geld"/>
    <x v="0"/>
    <x v="0"/>
    <x v="478"/>
    <x v="2"/>
    <n v="33445"/>
    <x v="0"/>
    <s v="OFF-LA-10004484"/>
    <x v="1"/>
    <x v="2"/>
    <s v="Avery 476"/>
    <x v="4541"/>
    <n v="3"/>
    <n v="0.2"/>
    <n v="3.2213999999999996"/>
    <x v="0"/>
    <x v="0"/>
  </r>
  <r>
    <n v="6592"/>
    <s v="CA-2017-103716"/>
    <x v="28"/>
    <d v="2017-05-06T00:00:00"/>
    <s v="Standard Class"/>
    <s v="KB-16585"/>
    <s v="Ken Black"/>
    <x v="1"/>
    <x v="0"/>
    <x v="8"/>
    <x v="1"/>
    <n v="94110"/>
    <x v="1"/>
    <s v="OFF-AR-10000658"/>
    <x v="1"/>
    <x v="6"/>
    <s v="Newell 324"/>
    <x v="1637"/>
    <n v="3"/>
    <n v="0"/>
    <n v="9.702"/>
    <x v="1"/>
    <x v="1"/>
  </r>
  <r>
    <n v="6593"/>
    <s v="CA-2017-103716"/>
    <x v="28"/>
    <d v="2017-05-06T00:00:00"/>
    <s v="Standard Class"/>
    <s v="KB-16585"/>
    <s v="Ken Black"/>
    <x v="1"/>
    <x v="0"/>
    <x v="8"/>
    <x v="1"/>
    <n v="94110"/>
    <x v="1"/>
    <s v="TEC-PH-10000347"/>
    <x v="2"/>
    <x v="7"/>
    <s v="Cush Cases Heavy Duty Rugged Cover Case for Samsung Galaxy S5 - Purple"/>
    <x v="4542"/>
    <n v="5"/>
    <n v="0.2"/>
    <n v="1.7324999999999999"/>
    <x v="1"/>
    <x v="1"/>
  </r>
  <r>
    <n v="6594"/>
    <s v="CA-2018-126795"/>
    <x v="900"/>
    <d v="2018-06-16T00:00:00"/>
    <s v="Second Class"/>
    <s v="GT-14710"/>
    <s v="Greg Tran"/>
    <x v="0"/>
    <x v="0"/>
    <x v="20"/>
    <x v="15"/>
    <n v="10024"/>
    <x v="3"/>
    <s v="OFF-BI-10001989"/>
    <x v="1"/>
    <x v="8"/>
    <s v="Premium Transparent Presentation Covers by GBC"/>
    <x v="3295"/>
    <n v="2"/>
    <n v="0.2"/>
    <n v="11.748799999999997"/>
    <x v="3"/>
    <x v="0"/>
  </r>
  <r>
    <n v="6595"/>
    <s v="CA-2017-146290"/>
    <x v="124"/>
    <d v="2017-05-11T00:00:00"/>
    <s v="Standard Class"/>
    <s v="SV-20815"/>
    <s v="Stuart Van"/>
    <x v="1"/>
    <x v="0"/>
    <x v="245"/>
    <x v="14"/>
    <n v="46203"/>
    <x v="2"/>
    <s v="OFF-AR-10001897"/>
    <x v="1"/>
    <x v="6"/>
    <s v="Model L Table or Wall-Mount Pencil Sharpener"/>
    <x v="4543"/>
    <n v="7"/>
    <n v="0"/>
    <n v="35.260400000000004"/>
    <x v="2"/>
    <x v="0"/>
  </r>
  <r>
    <n v="6596"/>
    <s v="CA-2019-157112"/>
    <x v="756"/>
    <d v="2019-04-26T00:00:00"/>
    <s v="First Class"/>
    <s v="GG-14650"/>
    <s v="Greg Guthrie"/>
    <x v="1"/>
    <x v="0"/>
    <x v="38"/>
    <x v="24"/>
    <n v="43229"/>
    <x v="3"/>
    <s v="OFF-BI-10000285"/>
    <x v="1"/>
    <x v="8"/>
    <s v="XtraLife ClearVue Slant-D Ring Binders by Cardinal"/>
    <x v="4544"/>
    <n v="5"/>
    <n v="0.7"/>
    <n v="-7.8399999999999963"/>
    <x v="3"/>
    <x v="0"/>
  </r>
  <r>
    <n v="6597"/>
    <s v="CA-2019-157112"/>
    <x v="756"/>
    <d v="2019-04-26T00:00:00"/>
    <s v="First Class"/>
    <s v="GG-14650"/>
    <s v="Greg Guthrie"/>
    <x v="1"/>
    <x v="0"/>
    <x v="38"/>
    <x v="24"/>
    <n v="43229"/>
    <x v="3"/>
    <s v="OFF-PA-10001804"/>
    <x v="1"/>
    <x v="10"/>
    <s v="Xerox 195"/>
    <x v="758"/>
    <n v="1"/>
    <n v="0.2"/>
    <n v="1.8703999999999998"/>
    <x v="3"/>
    <x v="0"/>
  </r>
  <r>
    <n v="6598"/>
    <s v="CA-2016-169257"/>
    <x v="571"/>
    <d v="2016-06-12T00:00:00"/>
    <s v="Standard Class"/>
    <s v="SV-20785"/>
    <s v="Stewart Visinsky"/>
    <x v="0"/>
    <x v="0"/>
    <x v="108"/>
    <x v="2"/>
    <n v="32216"/>
    <x v="0"/>
    <s v="OFF-BI-10002557"/>
    <x v="1"/>
    <x v="8"/>
    <s v="Presstex Flexible Ring Binders"/>
    <x v="4545"/>
    <n v="1"/>
    <n v="0.7"/>
    <n v="-0.9099999999999997"/>
    <x v="0"/>
    <x v="0"/>
  </r>
  <r>
    <n v="6599"/>
    <s v="CA-2016-169257"/>
    <x v="571"/>
    <d v="2016-06-12T00:00:00"/>
    <s v="Standard Class"/>
    <s v="SV-20785"/>
    <s v="Stewart Visinsky"/>
    <x v="0"/>
    <x v="0"/>
    <x v="108"/>
    <x v="2"/>
    <n v="32216"/>
    <x v="0"/>
    <s v="OFF-PA-10002319"/>
    <x v="1"/>
    <x v="10"/>
    <s v="Xerox 1944"/>
    <x v="4546"/>
    <n v="2"/>
    <n v="0.2"/>
    <n v="22.480800000000002"/>
    <x v="0"/>
    <x v="0"/>
  </r>
  <r>
    <n v="6600"/>
    <s v="CA-2016-154095"/>
    <x v="266"/>
    <d v="2016-12-07T00:00:00"/>
    <s v="Standard Class"/>
    <s v="ON-18715"/>
    <s v="Odella Nelson"/>
    <x v="1"/>
    <x v="0"/>
    <x v="183"/>
    <x v="39"/>
    <n v="20735"/>
    <x v="3"/>
    <s v="FUR-FU-10003849"/>
    <x v="0"/>
    <x v="5"/>
    <s v="DAX Metal Frame, Desktop, Stepped-Edge"/>
    <x v="3318"/>
    <n v="3"/>
    <n v="0"/>
    <n v="23.680799999999998"/>
    <x v="3"/>
    <x v="0"/>
  </r>
  <r>
    <n v="6601"/>
    <s v="CA-2016-154095"/>
    <x v="266"/>
    <d v="2016-12-07T00:00:00"/>
    <s v="Standard Class"/>
    <s v="ON-18715"/>
    <s v="Odella Nelson"/>
    <x v="1"/>
    <x v="0"/>
    <x v="183"/>
    <x v="39"/>
    <n v="20735"/>
    <x v="3"/>
    <s v="OFF-PA-10002923"/>
    <x v="1"/>
    <x v="10"/>
    <s v="Xerox 1942"/>
    <x v="678"/>
    <n v="3"/>
    <n v="0"/>
    <n v="73.41"/>
    <x v="3"/>
    <x v="0"/>
  </r>
  <r>
    <n v="6602"/>
    <s v="CA-2016-154095"/>
    <x v="266"/>
    <d v="2016-12-07T00:00:00"/>
    <s v="Standard Class"/>
    <s v="ON-18715"/>
    <s v="Odella Nelson"/>
    <x v="1"/>
    <x v="0"/>
    <x v="183"/>
    <x v="39"/>
    <n v="20735"/>
    <x v="3"/>
    <s v="FUR-CH-10004754"/>
    <x v="0"/>
    <x v="1"/>
    <s v="Global Stack Chair with Arms, Black"/>
    <x v="4547"/>
    <n v="8"/>
    <n v="0"/>
    <n v="64.756799999999998"/>
    <x v="3"/>
    <x v="0"/>
  </r>
  <r>
    <n v="6603"/>
    <s v="CA-2016-154095"/>
    <x v="266"/>
    <d v="2016-12-07T00:00:00"/>
    <s v="Standard Class"/>
    <s v="ON-18715"/>
    <s v="Odella Nelson"/>
    <x v="1"/>
    <x v="0"/>
    <x v="183"/>
    <x v="39"/>
    <n v="20735"/>
    <x v="3"/>
    <s v="OFF-LA-10000634"/>
    <x v="1"/>
    <x v="2"/>
    <s v="Avery 509"/>
    <x v="1203"/>
    <n v="6"/>
    <n v="0"/>
    <n v="7.2035999999999998"/>
    <x v="3"/>
    <x v="0"/>
  </r>
  <r>
    <n v="6604"/>
    <s v="CA-2019-146346"/>
    <x v="46"/>
    <d v="2019-06-20T00:00:00"/>
    <s v="First Class"/>
    <s v="RA-19945"/>
    <s v="Ryan Akin"/>
    <x v="0"/>
    <x v="0"/>
    <x v="479"/>
    <x v="22"/>
    <n v="80022"/>
    <x v="1"/>
    <s v="OFF-ST-10001418"/>
    <x v="1"/>
    <x v="4"/>
    <s v="Carina Media Storage Towers in Natural &amp; Black"/>
    <x v="1770"/>
    <n v="3"/>
    <n v="0.2"/>
    <n v="-32.929200000000002"/>
    <x v="1"/>
    <x v="0"/>
  </r>
  <r>
    <n v="6605"/>
    <s v="CA-2018-148852"/>
    <x v="439"/>
    <d v="2018-05-31T00:00:00"/>
    <s v="Standard Class"/>
    <s v="SV-20785"/>
    <s v="Stewart Visinsky"/>
    <x v="0"/>
    <x v="0"/>
    <x v="157"/>
    <x v="1"/>
    <n v="92704"/>
    <x v="1"/>
    <s v="OFF-FA-10003467"/>
    <x v="1"/>
    <x v="13"/>
    <s v="Alliance Big Bands Rubber Bands, 12/Pack"/>
    <x v="4095"/>
    <n v="3"/>
    <n v="0"/>
    <n v="0"/>
    <x v="1"/>
    <x v="0"/>
  </r>
  <r>
    <n v="6606"/>
    <s v="CA-2018-148852"/>
    <x v="439"/>
    <d v="2018-05-31T00:00:00"/>
    <s v="Standard Class"/>
    <s v="SV-20785"/>
    <s v="Stewart Visinsky"/>
    <x v="0"/>
    <x v="0"/>
    <x v="157"/>
    <x v="1"/>
    <n v="92704"/>
    <x v="1"/>
    <s v="OFF-PA-10001293"/>
    <x v="1"/>
    <x v="10"/>
    <s v="Xerox 1946"/>
    <x v="1568"/>
    <n v="7"/>
    <n v="0"/>
    <n v="21.772800000000004"/>
    <x v="1"/>
    <x v="0"/>
  </r>
  <r>
    <n v="6607"/>
    <s v="CA-2018-148852"/>
    <x v="439"/>
    <d v="2018-05-31T00:00:00"/>
    <s v="Standard Class"/>
    <s v="SV-20785"/>
    <s v="Stewart Visinsky"/>
    <x v="0"/>
    <x v="0"/>
    <x v="157"/>
    <x v="1"/>
    <n v="92704"/>
    <x v="1"/>
    <s v="TEC-PH-10003885"/>
    <x v="2"/>
    <x v="7"/>
    <s v="Cisco SPA508G"/>
    <x v="2005"/>
    <n v="4"/>
    <n v="0.2"/>
    <n v="23.756399999999985"/>
    <x v="1"/>
    <x v="0"/>
  </r>
  <r>
    <n v="6608"/>
    <s v="CA-2018-148852"/>
    <x v="439"/>
    <d v="2018-05-31T00:00:00"/>
    <s v="Standard Class"/>
    <s v="SV-20785"/>
    <s v="Stewart Visinsky"/>
    <x v="0"/>
    <x v="0"/>
    <x v="157"/>
    <x v="1"/>
    <n v="92704"/>
    <x v="1"/>
    <s v="FUR-CH-10004860"/>
    <x v="0"/>
    <x v="1"/>
    <s v="Global Low Back Tilter Chair"/>
    <x v="4548"/>
    <n v="6"/>
    <n v="0.2"/>
    <n v="-84.823200000000071"/>
    <x v="1"/>
    <x v="0"/>
  </r>
  <r>
    <n v="6609"/>
    <s v="CA-2018-148852"/>
    <x v="439"/>
    <d v="2018-05-31T00:00:00"/>
    <s v="Standard Class"/>
    <s v="SV-20785"/>
    <s v="Stewart Visinsky"/>
    <x v="0"/>
    <x v="0"/>
    <x v="157"/>
    <x v="1"/>
    <n v="92704"/>
    <x v="1"/>
    <s v="TEC-MA-10002428"/>
    <x v="2"/>
    <x v="15"/>
    <s v="Fellowes Powershred HS-440 4-Sheet High Security Shredder"/>
    <x v="4549"/>
    <n v="3"/>
    <n v="0.2"/>
    <n v="116.24249999999996"/>
    <x v="1"/>
    <x v="0"/>
  </r>
  <r>
    <n v="6610"/>
    <s v="US-2017-118906"/>
    <x v="366"/>
    <d v="2017-03-10T00:00:00"/>
    <s v="Same Day"/>
    <s v="KB-16585"/>
    <s v="Ken Black"/>
    <x v="1"/>
    <x v="0"/>
    <x v="183"/>
    <x v="39"/>
    <n v="20735"/>
    <x v="3"/>
    <s v="OFF-ST-10002406"/>
    <x v="1"/>
    <x v="4"/>
    <s v="Pizazz Global Quick File"/>
    <x v="4550"/>
    <n v="6"/>
    <n v="0"/>
    <n v="25.149600000000007"/>
    <x v="3"/>
    <x v="0"/>
  </r>
  <r>
    <n v="6611"/>
    <s v="CA-2018-168921"/>
    <x v="201"/>
    <d v="2018-10-22T00:00:00"/>
    <s v="First Class"/>
    <s v="AG-10495"/>
    <s v="Andrew Gjertsen"/>
    <x v="1"/>
    <x v="0"/>
    <x v="1"/>
    <x v="1"/>
    <n v="90049"/>
    <x v="1"/>
    <s v="OFF-BI-10004209"/>
    <x v="1"/>
    <x v="8"/>
    <s v="Fellowes Twister Kit, Gray/Clear, 3/pkg"/>
    <x v="1768"/>
    <n v="3"/>
    <n v="0.2"/>
    <n v="6.0299999999999994"/>
    <x v="1"/>
    <x v="1"/>
  </r>
  <r>
    <n v="6612"/>
    <s v="CA-2017-107678"/>
    <x v="1122"/>
    <d v="2017-04-28T00:00:00"/>
    <s v="Standard Class"/>
    <s v="JK-16090"/>
    <s v="Juliana Krohn"/>
    <x v="0"/>
    <x v="0"/>
    <x v="103"/>
    <x v="0"/>
    <n v="40214"/>
    <x v="0"/>
    <s v="FUR-CH-10001891"/>
    <x v="0"/>
    <x v="1"/>
    <s v="Global Deluxe Office Fabric Chairs"/>
    <x v="2843"/>
    <n v="2"/>
    <n v="0"/>
    <n v="51.829200000000014"/>
    <x v="0"/>
    <x v="1"/>
  </r>
  <r>
    <n v="6613"/>
    <s v="CA-2017-107678"/>
    <x v="1122"/>
    <d v="2017-04-28T00:00:00"/>
    <s v="Standard Class"/>
    <s v="JK-16090"/>
    <s v="Juliana Krohn"/>
    <x v="0"/>
    <x v="0"/>
    <x v="103"/>
    <x v="0"/>
    <n v="40214"/>
    <x v="0"/>
    <s v="OFF-BI-10002215"/>
    <x v="1"/>
    <x v="8"/>
    <s v="Wilson Jones Hanging View Binder, White, 1&quot;"/>
    <x v="4039"/>
    <n v="3"/>
    <n v="0"/>
    <n v="9.7979999999999983"/>
    <x v="0"/>
    <x v="1"/>
  </r>
  <r>
    <n v="6614"/>
    <s v="CA-2017-107678"/>
    <x v="1122"/>
    <d v="2017-04-28T00:00:00"/>
    <s v="Standard Class"/>
    <s v="JK-16090"/>
    <s v="Juliana Krohn"/>
    <x v="0"/>
    <x v="0"/>
    <x v="103"/>
    <x v="0"/>
    <n v="40214"/>
    <x v="0"/>
    <s v="TEC-PH-10002103"/>
    <x v="2"/>
    <x v="7"/>
    <s v="Jabra SPEAK 410"/>
    <x v="4551"/>
    <n v="5"/>
    <n v="0"/>
    <n v="131.58600000000001"/>
    <x v="0"/>
    <x v="1"/>
  </r>
  <r>
    <n v="6615"/>
    <s v="CA-2017-107678"/>
    <x v="1122"/>
    <d v="2017-04-28T00:00:00"/>
    <s v="Standard Class"/>
    <s v="JK-16090"/>
    <s v="Juliana Krohn"/>
    <x v="0"/>
    <x v="0"/>
    <x v="103"/>
    <x v="0"/>
    <n v="40214"/>
    <x v="0"/>
    <s v="FUR-FU-10003394"/>
    <x v="0"/>
    <x v="5"/>
    <s v="Tenex &quot;The Solids&quot; Textured Chair Mats"/>
    <x v="664"/>
    <n v="3"/>
    <n v="0"/>
    <n v="35.679599999999979"/>
    <x v="0"/>
    <x v="1"/>
  </r>
  <r>
    <n v="6616"/>
    <s v="CA-2018-123512"/>
    <x v="26"/>
    <d v="2018-06-19T00:00:00"/>
    <s v="First Class"/>
    <s v="MV-18190"/>
    <s v="Mike Vittorini"/>
    <x v="0"/>
    <x v="0"/>
    <x v="1"/>
    <x v="1"/>
    <n v="90045"/>
    <x v="1"/>
    <s v="FUR-BO-10004218"/>
    <x v="0"/>
    <x v="0"/>
    <s v="Bush Heritage Pine Collection 5-Shelf Bookcase, Albany Pine Finish, *Special Order"/>
    <x v="4175"/>
    <n v="2"/>
    <n v="0.15"/>
    <n v="14.097999999999999"/>
    <x v="1"/>
    <x v="0"/>
  </r>
  <r>
    <n v="6617"/>
    <s v="CA-2018-123512"/>
    <x v="26"/>
    <d v="2018-06-19T00:00:00"/>
    <s v="First Class"/>
    <s v="MV-18190"/>
    <s v="Mike Vittorini"/>
    <x v="0"/>
    <x v="0"/>
    <x v="1"/>
    <x v="1"/>
    <n v="90045"/>
    <x v="1"/>
    <s v="OFF-LA-10000081"/>
    <x v="1"/>
    <x v="2"/>
    <s v="Avery 496"/>
    <x v="3923"/>
    <n v="6"/>
    <n v="0"/>
    <n v="10.799999999999999"/>
    <x v="1"/>
    <x v="0"/>
  </r>
  <r>
    <n v="6618"/>
    <s v="CA-2018-123512"/>
    <x v="26"/>
    <d v="2018-06-19T00:00:00"/>
    <s v="First Class"/>
    <s v="MV-18190"/>
    <s v="Mike Vittorini"/>
    <x v="0"/>
    <x v="0"/>
    <x v="1"/>
    <x v="1"/>
    <n v="90045"/>
    <x v="1"/>
    <s v="OFF-PA-10001497"/>
    <x v="1"/>
    <x v="10"/>
    <s v="Xerox 1914"/>
    <x v="1547"/>
    <n v="4"/>
    <n v="0"/>
    <n v="107.7216"/>
    <x v="1"/>
    <x v="0"/>
  </r>
  <r>
    <n v="6619"/>
    <s v="US-2019-167402"/>
    <x v="1123"/>
    <d v="2019-01-18T00:00:00"/>
    <s v="Second Class"/>
    <s v="CP-12085"/>
    <s v="Cathy Prescott"/>
    <x v="1"/>
    <x v="0"/>
    <x v="24"/>
    <x v="25"/>
    <n v="65807"/>
    <x v="2"/>
    <s v="OFF-PA-10004983"/>
    <x v="1"/>
    <x v="10"/>
    <s v="Xerox 23"/>
    <x v="56"/>
    <n v="5"/>
    <n v="0"/>
    <n v="15.552000000000001"/>
    <x v="2"/>
    <x v="0"/>
  </r>
  <r>
    <n v="6620"/>
    <s v="US-2019-167402"/>
    <x v="1123"/>
    <d v="2019-01-18T00:00:00"/>
    <s v="Second Class"/>
    <s v="CP-12085"/>
    <s v="Cathy Prescott"/>
    <x v="1"/>
    <x v="0"/>
    <x v="24"/>
    <x v="25"/>
    <n v="65807"/>
    <x v="2"/>
    <s v="OFF-AR-10004010"/>
    <x v="1"/>
    <x v="6"/>
    <s v="Hunt Boston Vacuum Mount KS Pencil Sharpener"/>
    <x v="4552"/>
    <n v="6"/>
    <n v="0"/>
    <n v="54.584400000000002"/>
    <x v="2"/>
    <x v="0"/>
  </r>
  <r>
    <n v="6621"/>
    <s v="US-2019-167402"/>
    <x v="1123"/>
    <d v="2019-01-18T00:00:00"/>
    <s v="Second Class"/>
    <s v="CP-12085"/>
    <s v="Cathy Prescott"/>
    <x v="1"/>
    <x v="0"/>
    <x v="24"/>
    <x v="25"/>
    <n v="65807"/>
    <x v="2"/>
    <s v="OFF-SU-10002881"/>
    <x v="1"/>
    <x v="14"/>
    <s v="Martin Yale Chadless Opener Electric Letter Opener"/>
    <x v="2635"/>
    <n v="5"/>
    <n v="0"/>
    <n v="83.281000000000063"/>
    <x v="2"/>
    <x v="0"/>
  </r>
  <r>
    <n v="6622"/>
    <s v="US-2019-167402"/>
    <x v="1123"/>
    <d v="2019-01-18T00:00:00"/>
    <s v="Second Class"/>
    <s v="CP-12085"/>
    <s v="Cathy Prescott"/>
    <x v="1"/>
    <x v="0"/>
    <x v="24"/>
    <x v="25"/>
    <n v="65807"/>
    <x v="2"/>
    <s v="FUR-BO-10001608"/>
    <x v="0"/>
    <x v="0"/>
    <s v="Hon Metal Bookcases, Black"/>
    <x v="3724"/>
    <n v="3"/>
    <n v="0"/>
    <n v="53.235000000000014"/>
    <x v="2"/>
    <x v="0"/>
  </r>
  <r>
    <n v="6623"/>
    <s v="CA-2016-130449"/>
    <x v="1124"/>
    <d v="2016-09-09T00:00:00"/>
    <s v="First Class"/>
    <s v="VP-21760"/>
    <s v="Victoria Pisteka"/>
    <x v="1"/>
    <x v="0"/>
    <x v="8"/>
    <x v="1"/>
    <n v="94109"/>
    <x v="1"/>
    <s v="FUR-FU-10001487"/>
    <x v="0"/>
    <x v="5"/>
    <s v="Eldon Expressions Wood and Plastic Desk Accessories, Cherry Wood"/>
    <x v="3739"/>
    <n v="6"/>
    <n v="0"/>
    <n v="12.145199999999997"/>
    <x v="1"/>
    <x v="0"/>
  </r>
  <r>
    <n v="6624"/>
    <s v="CA-2016-130449"/>
    <x v="1124"/>
    <d v="2016-09-09T00:00:00"/>
    <s v="First Class"/>
    <s v="VP-21760"/>
    <s v="Victoria Pisteka"/>
    <x v="1"/>
    <x v="0"/>
    <x v="8"/>
    <x v="1"/>
    <n v="94109"/>
    <x v="1"/>
    <s v="OFF-LA-10001934"/>
    <x v="1"/>
    <x v="2"/>
    <s v="Avery 516"/>
    <x v="2037"/>
    <n v="8"/>
    <n v="0"/>
    <n v="27.485599999999998"/>
    <x v="1"/>
    <x v="0"/>
  </r>
  <r>
    <n v="6625"/>
    <s v="CA-2017-141250"/>
    <x v="1125"/>
    <d v="2017-01-23T00:00:00"/>
    <s v="Standard Class"/>
    <s v="PM-18940"/>
    <s v="Paul MacIntyre"/>
    <x v="0"/>
    <x v="0"/>
    <x v="480"/>
    <x v="5"/>
    <n v="77590"/>
    <x v="2"/>
    <s v="FUR-TA-10002855"/>
    <x v="0"/>
    <x v="3"/>
    <s v="Bevis Round Conference Table Top &amp; Single Column Base"/>
    <x v="4553"/>
    <n v="1"/>
    <n v="0.3"/>
    <n v="-13.170600000000007"/>
    <x v="2"/>
    <x v="0"/>
  </r>
  <r>
    <n v="6626"/>
    <s v="CA-2017-141250"/>
    <x v="1125"/>
    <d v="2017-01-23T00:00:00"/>
    <s v="Standard Class"/>
    <s v="PM-18940"/>
    <s v="Paul MacIntyre"/>
    <x v="0"/>
    <x v="0"/>
    <x v="480"/>
    <x v="5"/>
    <n v="77590"/>
    <x v="2"/>
    <s v="FUR-CH-10004875"/>
    <x v="0"/>
    <x v="1"/>
    <s v="Harbour Creations 67200 Series Stacking Chairs"/>
    <x v="4554"/>
    <n v="4"/>
    <n v="0.3"/>
    <n v="-8.5416000000000025"/>
    <x v="2"/>
    <x v="0"/>
  </r>
  <r>
    <n v="6627"/>
    <s v="CA-2016-145541"/>
    <x v="637"/>
    <d v="2016-12-21T00:00:00"/>
    <s v="Standard Class"/>
    <s v="TB-21400"/>
    <s v="Tom Boeckenhauer"/>
    <x v="0"/>
    <x v="0"/>
    <x v="20"/>
    <x v="15"/>
    <n v="10024"/>
    <x v="3"/>
    <s v="TEC-MA-10001127"/>
    <x v="2"/>
    <x v="15"/>
    <s v="HP Designjet T520 Inkjet Large Format Printer - 24&quot; Color"/>
    <x v="4555"/>
    <n v="4"/>
    <n v="0"/>
    <n v="2239.9871999999996"/>
    <x v="3"/>
    <x v="0"/>
  </r>
  <r>
    <n v="6628"/>
    <s v="CA-2016-138513"/>
    <x v="235"/>
    <d v="2016-05-27T00:00:00"/>
    <s v="Standard Class"/>
    <s v="EH-13990"/>
    <s v="Erica Hackney"/>
    <x v="0"/>
    <x v="0"/>
    <x v="234"/>
    <x v="4"/>
    <n v="98006"/>
    <x v="1"/>
    <s v="OFF-PA-10003177"/>
    <x v="1"/>
    <x v="10"/>
    <s v="Xerox 1999"/>
    <x v="91"/>
    <n v="2"/>
    <n v="0"/>
    <n v="6.2208000000000006"/>
    <x v="1"/>
    <x v="0"/>
  </r>
  <r>
    <n v="6629"/>
    <s v="CA-2017-135489"/>
    <x v="444"/>
    <d v="2017-09-22T00:00:00"/>
    <s v="Second Class"/>
    <s v="GW-14605"/>
    <s v="Giulietta Weimer"/>
    <x v="0"/>
    <x v="0"/>
    <x v="20"/>
    <x v="15"/>
    <n v="10024"/>
    <x v="3"/>
    <s v="TEC-PH-10000011"/>
    <x v="2"/>
    <x v="7"/>
    <s v="PureGear Roll-On Screen Protector"/>
    <x v="4496"/>
    <n v="14"/>
    <n v="0"/>
    <n v="134.33279999999996"/>
    <x v="3"/>
    <x v="0"/>
  </r>
  <r>
    <n v="6630"/>
    <s v="CA-2017-125696"/>
    <x v="653"/>
    <d v="2017-10-06T00:00:00"/>
    <s v="Standard Class"/>
    <s v="NP-18685"/>
    <s v="Nora Pelletier"/>
    <x v="2"/>
    <x v="0"/>
    <x v="481"/>
    <x v="3"/>
    <n v="27893"/>
    <x v="0"/>
    <s v="OFF-BI-10001757"/>
    <x v="1"/>
    <x v="8"/>
    <s v="Pressboard Hanging Data Binders for Unburst Sheets"/>
    <x v="4556"/>
    <n v="5"/>
    <n v="0.7"/>
    <n v="-5.4120000000000008"/>
    <x v="0"/>
    <x v="0"/>
  </r>
  <r>
    <n v="6631"/>
    <s v="CA-2018-105081"/>
    <x v="591"/>
    <d v="2018-12-30T00:00:00"/>
    <s v="Standard Class"/>
    <s v="JE-15715"/>
    <s v="Joe Elijah"/>
    <x v="0"/>
    <x v="0"/>
    <x v="4"/>
    <x v="4"/>
    <n v="98115"/>
    <x v="1"/>
    <s v="FUR-CH-10000847"/>
    <x v="0"/>
    <x v="1"/>
    <s v="Global Executive Mid-Back Manager's Chair"/>
    <x v="327"/>
    <n v="3"/>
    <n v="0.2"/>
    <n v="52.376399999999961"/>
    <x v="1"/>
    <x v="1"/>
  </r>
  <r>
    <n v="6632"/>
    <s v="CA-2018-105081"/>
    <x v="591"/>
    <d v="2018-12-30T00:00:00"/>
    <s v="Standard Class"/>
    <s v="JE-15715"/>
    <s v="Joe Elijah"/>
    <x v="0"/>
    <x v="0"/>
    <x v="4"/>
    <x v="4"/>
    <n v="98115"/>
    <x v="1"/>
    <s v="FUR-TA-10001307"/>
    <x v="0"/>
    <x v="3"/>
    <s v="SAFCO PlanMaster Heigh-Adjustable Drafting Table Base, 43w x 30d x 30-37h, Black"/>
    <x v="4557"/>
    <n v="5"/>
    <n v="0"/>
    <n v="629.01"/>
    <x v="1"/>
    <x v="1"/>
  </r>
  <r>
    <n v="6633"/>
    <s v="US-2018-146857"/>
    <x v="715"/>
    <d v="2018-05-08T00:00:00"/>
    <s v="Second Class"/>
    <s v="BE-11455"/>
    <s v="Brad Eason"/>
    <x v="2"/>
    <x v="0"/>
    <x v="24"/>
    <x v="25"/>
    <n v="65807"/>
    <x v="2"/>
    <s v="OFF-AP-10001205"/>
    <x v="1"/>
    <x v="9"/>
    <s v="Belkin 5 Outlet SurgeMaster Power Centers"/>
    <x v="4558"/>
    <n v="1"/>
    <n v="0"/>
    <n v="15.254400000000004"/>
    <x v="2"/>
    <x v="0"/>
  </r>
  <r>
    <n v="6634"/>
    <s v="CA-2018-166275"/>
    <x v="1057"/>
    <d v="2018-10-24T00:00:00"/>
    <s v="Same Day"/>
    <s v="SS-20590"/>
    <s v="Sonia Sunley"/>
    <x v="0"/>
    <x v="0"/>
    <x v="8"/>
    <x v="1"/>
    <n v="94109"/>
    <x v="1"/>
    <s v="TEC-AC-10001838"/>
    <x v="2"/>
    <x v="11"/>
    <s v="Razer Tiamat Over Ear 7.1 Surround Sound PC Gaming Headset"/>
    <x v="4559"/>
    <n v="1"/>
    <n v="0"/>
    <n v="85.995700000000014"/>
    <x v="1"/>
    <x v="1"/>
  </r>
  <r>
    <n v="6635"/>
    <s v="CA-2019-144498"/>
    <x v="636"/>
    <d v="2019-05-06T00:00:00"/>
    <s v="Same Day"/>
    <s v="MB-18085"/>
    <s v="Mick Brown"/>
    <x v="0"/>
    <x v="0"/>
    <x v="35"/>
    <x v="3"/>
    <n v="28205"/>
    <x v="0"/>
    <s v="OFF-BI-10003982"/>
    <x v="1"/>
    <x v="8"/>
    <s v="Wilson Jones Century Plastic Molded Ring Binders"/>
    <x v="4560"/>
    <n v="11"/>
    <n v="0.7"/>
    <n v="-52.548099999999991"/>
    <x v="0"/>
    <x v="0"/>
  </r>
  <r>
    <n v="6636"/>
    <s v="CA-2019-144498"/>
    <x v="636"/>
    <d v="2019-05-06T00:00:00"/>
    <s v="Same Day"/>
    <s v="MB-18085"/>
    <s v="Mick Brown"/>
    <x v="0"/>
    <x v="0"/>
    <x v="35"/>
    <x v="3"/>
    <n v="28205"/>
    <x v="0"/>
    <s v="TEC-PH-10004977"/>
    <x v="2"/>
    <x v="7"/>
    <s v="GE 30524EE4"/>
    <x v="2536"/>
    <n v="4"/>
    <n v="0.2"/>
    <n v="70.55639999999994"/>
    <x v="0"/>
    <x v="0"/>
  </r>
  <r>
    <n v="6637"/>
    <s v="CA-2019-144498"/>
    <x v="636"/>
    <d v="2019-05-06T00:00:00"/>
    <s v="Same Day"/>
    <s v="MB-18085"/>
    <s v="Mick Brown"/>
    <x v="0"/>
    <x v="0"/>
    <x v="35"/>
    <x v="3"/>
    <n v="28205"/>
    <x v="0"/>
    <s v="OFF-LA-10003510"/>
    <x v="1"/>
    <x v="2"/>
    <s v="Avery 4027 File Folder Labels for Dot Matrix Printers, 5000 Labels per Box, White"/>
    <x v="4561"/>
    <n v="5"/>
    <n v="0.2"/>
    <n v="39.689000000000007"/>
    <x v="0"/>
    <x v="0"/>
  </r>
  <r>
    <n v="6638"/>
    <s v="CA-2019-103352"/>
    <x v="344"/>
    <d v="2019-11-30T00:00:00"/>
    <s v="Second Class"/>
    <s v="RP-19390"/>
    <s v="Resi Pölking"/>
    <x v="0"/>
    <x v="0"/>
    <x v="20"/>
    <x v="15"/>
    <n v="10011"/>
    <x v="3"/>
    <s v="OFF-AR-10001573"/>
    <x v="1"/>
    <x v="6"/>
    <s v="American Pencil"/>
    <x v="4562"/>
    <n v="3"/>
    <n v="0"/>
    <n v="2.027099999999999"/>
    <x v="3"/>
    <x v="0"/>
  </r>
  <r>
    <n v="6639"/>
    <s v="CA-2019-103352"/>
    <x v="344"/>
    <d v="2019-11-30T00:00:00"/>
    <s v="Second Class"/>
    <s v="RP-19390"/>
    <s v="Resi Pölking"/>
    <x v="0"/>
    <x v="0"/>
    <x v="20"/>
    <x v="15"/>
    <n v="10011"/>
    <x v="3"/>
    <s v="OFF-BI-10001196"/>
    <x v="1"/>
    <x v="8"/>
    <s v="Avery Flip-Chart Easel Binder, Black"/>
    <x v="588"/>
    <n v="6"/>
    <n v="0.2"/>
    <n v="36.255599999999994"/>
    <x v="3"/>
    <x v="0"/>
  </r>
  <r>
    <n v="6640"/>
    <s v="CA-2016-108609"/>
    <x v="656"/>
    <d v="2016-11-02T00:00:00"/>
    <s v="Second Class"/>
    <s v="AJ-10780"/>
    <s v="Anthony Jacobs"/>
    <x v="1"/>
    <x v="0"/>
    <x v="160"/>
    <x v="24"/>
    <n v="44052"/>
    <x v="3"/>
    <s v="FUR-TA-10003954"/>
    <x v="0"/>
    <x v="3"/>
    <s v="Hon 94000 Series Round Tables"/>
    <x v="4563"/>
    <n v="8"/>
    <n v="0.4"/>
    <n v="-734.52639999999997"/>
    <x v="3"/>
    <x v="1"/>
  </r>
  <r>
    <n v="6641"/>
    <s v="CA-2019-128328"/>
    <x v="485"/>
    <d v="2019-08-09T00:00:00"/>
    <s v="Standard Class"/>
    <s v="PO-18865"/>
    <s v="Patrick O'Donnell"/>
    <x v="0"/>
    <x v="0"/>
    <x v="245"/>
    <x v="14"/>
    <n v="46203"/>
    <x v="2"/>
    <s v="OFF-BI-10001989"/>
    <x v="1"/>
    <x v="8"/>
    <s v="Premium Transparent Presentation Covers by GBC"/>
    <x v="4564"/>
    <n v="6"/>
    <n v="0"/>
    <n v="60.422399999999996"/>
    <x v="2"/>
    <x v="0"/>
  </r>
  <r>
    <n v="6642"/>
    <s v="CA-2019-128328"/>
    <x v="485"/>
    <d v="2019-08-09T00:00:00"/>
    <s v="Standard Class"/>
    <s v="PO-18865"/>
    <s v="Patrick O'Donnell"/>
    <x v="0"/>
    <x v="0"/>
    <x v="245"/>
    <x v="14"/>
    <n v="46203"/>
    <x v="2"/>
    <s v="TEC-AC-10001714"/>
    <x v="2"/>
    <x v="11"/>
    <s v="Logitech MX Performance Wireless Mouse"/>
    <x v="4565"/>
    <n v="2"/>
    <n v="0"/>
    <n v="29.518599999999999"/>
    <x v="2"/>
    <x v="0"/>
  </r>
  <r>
    <n v="6643"/>
    <s v="CA-2019-128328"/>
    <x v="485"/>
    <d v="2019-08-09T00:00:00"/>
    <s v="Standard Class"/>
    <s v="PO-18865"/>
    <s v="Patrick O'Donnell"/>
    <x v="0"/>
    <x v="0"/>
    <x v="245"/>
    <x v="14"/>
    <n v="46203"/>
    <x v="2"/>
    <s v="OFF-LA-10003498"/>
    <x v="1"/>
    <x v="2"/>
    <s v="Avery 475"/>
    <x v="4566"/>
    <n v="9"/>
    <n v="0"/>
    <n v="66.600000000000009"/>
    <x v="2"/>
    <x v="0"/>
  </r>
  <r>
    <n v="6644"/>
    <s v="US-2017-156496"/>
    <x v="544"/>
    <d v="2017-08-16T00:00:00"/>
    <s v="Standard Class"/>
    <s v="WB-21850"/>
    <s v="William Brown"/>
    <x v="0"/>
    <x v="0"/>
    <x v="252"/>
    <x v="21"/>
    <n v="97756"/>
    <x v="1"/>
    <s v="TEC-PH-10000576"/>
    <x v="2"/>
    <x v="7"/>
    <s v="AT&amp;T 1080 Corded phone"/>
    <x v="2313"/>
    <n v="4"/>
    <n v="0.2"/>
    <n v="38.357200000000006"/>
    <x v="1"/>
    <x v="0"/>
  </r>
  <r>
    <n v="6645"/>
    <s v="US-2017-156496"/>
    <x v="544"/>
    <d v="2017-08-16T00:00:00"/>
    <s v="Standard Class"/>
    <s v="WB-21850"/>
    <s v="William Brown"/>
    <x v="0"/>
    <x v="0"/>
    <x v="252"/>
    <x v="21"/>
    <n v="97756"/>
    <x v="1"/>
    <s v="TEC-PH-10004188"/>
    <x v="2"/>
    <x v="7"/>
    <s v="OtterBox Commuter Series Case - Samsung Galaxy S4"/>
    <x v="4567"/>
    <n v="7"/>
    <n v="0.2"/>
    <n v="-31.487400000000001"/>
    <x v="1"/>
    <x v="0"/>
  </r>
  <r>
    <n v="6646"/>
    <s v="US-2017-156496"/>
    <x v="544"/>
    <d v="2017-08-16T00:00:00"/>
    <s v="Standard Class"/>
    <s v="WB-21850"/>
    <s v="William Brown"/>
    <x v="0"/>
    <x v="0"/>
    <x v="252"/>
    <x v="21"/>
    <n v="97756"/>
    <x v="1"/>
    <s v="OFF-AP-10001469"/>
    <x v="1"/>
    <x v="9"/>
    <s v="Fellowes 8 Outlet Superior Workstation Surge Protector"/>
    <x v="4568"/>
    <n v="4"/>
    <n v="0.2"/>
    <n v="15.015599999999985"/>
    <x v="1"/>
    <x v="0"/>
  </r>
  <r>
    <n v="6647"/>
    <s v="US-2018-127334"/>
    <x v="272"/>
    <d v="2018-12-21T00:00:00"/>
    <s v="Standard Class"/>
    <s v="MP-18175"/>
    <s v="Mike Pelletier"/>
    <x v="2"/>
    <x v="0"/>
    <x v="24"/>
    <x v="21"/>
    <n v="97477"/>
    <x v="1"/>
    <s v="FUR-TA-10003473"/>
    <x v="0"/>
    <x v="3"/>
    <s v="Bretford Rectangular Conference Table Tops"/>
    <x v="4569"/>
    <n v="3"/>
    <n v="0.5"/>
    <n v="-304.66529999999989"/>
    <x v="1"/>
    <x v="0"/>
  </r>
  <r>
    <n v="6648"/>
    <s v="US-2018-127334"/>
    <x v="272"/>
    <d v="2018-12-21T00:00:00"/>
    <s v="Standard Class"/>
    <s v="MP-18175"/>
    <s v="Mike Pelletier"/>
    <x v="2"/>
    <x v="0"/>
    <x v="24"/>
    <x v="21"/>
    <n v="97477"/>
    <x v="1"/>
    <s v="OFF-AP-10001205"/>
    <x v="1"/>
    <x v="9"/>
    <s v="Belkin 5 Outlet SurgeMaster Power Centers"/>
    <x v="2802"/>
    <n v="2"/>
    <n v="0.2"/>
    <n v="8.7168000000000063"/>
    <x v="1"/>
    <x v="0"/>
  </r>
  <r>
    <n v="6649"/>
    <s v="US-2019-124779"/>
    <x v="565"/>
    <d v="2019-09-11T00:00:00"/>
    <s v="First Class"/>
    <s v="BF-11020"/>
    <s v="Barry Französisch"/>
    <x v="1"/>
    <x v="0"/>
    <x v="81"/>
    <x v="5"/>
    <n v="76017"/>
    <x v="2"/>
    <s v="OFF-BI-10002429"/>
    <x v="1"/>
    <x v="8"/>
    <s v="Premier Elliptical Ring Binder, Black"/>
    <x v="511"/>
    <n v="7"/>
    <n v="0.8"/>
    <n v="-68.185600000000022"/>
    <x v="2"/>
    <x v="0"/>
  </r>
  <r>
    <n v="6650"/>
    <s v="US-2019-124779"/>
    <x v="565"/>
    <d v="2019-09-11T00:00:00"/>
    <s v="First Class"/>
    <s v="BF-11020"/>
    <s v="Barry Französisch"/>
    <x v="1"/>
    <x v="0"/>
    <x v="81"/>
    <x v="5"/>
    <n v="76017"/>
    <x v="2"/>
    <s v="TEC-CO-10001943"/>
    <x v="2"/>
    <x v="16"/>
    <s v="Canon PC-428 Personal Copier"/>
    <x v="4570"/>
    <n v="2"/>
    <n v="0.2"/>
    <n v="107.99459999999999"/>
    <x v="2"/>
    <x v="0"/>
  </r>
  <r>
    <n v="6651"/>
    <s v="US-2019-124779"/>
    <x v="565"/>
    <d v="2019-09-11T00:00:00"/>
    <s v="First Class"/>
    <s v="BF-11020"/>
    <s v="Barry Französisch"/>
    <x v="1"/>
    <x v="0"/>
    <x v="81"/>
    <x v="5"/>
    <n v="76017"/>
    <x v="2"/>
    <s v="OFF-FA-10004854"/>
    <x v="1"/>
    <x v="13"/>
    <s v="Vinyl Coated Wire Paper Clips in Organizer Box, 800/Box"/>
    <x v="1962"/>
    <n v="5"/>
    <n v="0.2"/>
    <n v="15.498000000000001"/>
    <x v="2"/>
    <x v="0"/>
  </r>
  <r>
    <n v="6652"/>
    <s v="US-2019-124779"/>
    <x v="565"/>
    <d v="2019-09-11T00:00:00"/>
    <s v="First Class"/>
    <s v="BF-11020"/>
    <s v="Barry Französisch"/>
    <x v="1"/>
    <x v="0"/>
    <x v="81"/>
    <x v="5"/>
    <n v="76017"/>
    <x v="2"/>
    <s v="FUR-FU-10001095"/>
    <x v="0"/>
    <x v="5"/>
    <s v="DAX Black Cherry Wood-Tone Poster Frame"/>
    <x v="4571"/>
    <n v="2"/>
    <n v="0.6"/>
    <n v="-11.651199999999999"/>
    <x v="2"/>
    <x v="0"/>
  </r>
  <r>
    <n v="6653"/>
    <s v="US-2019-124779"/>
    <x v="565"/>
    <d v="2019-09-11T00:00:00"/>
    <s v="First Class"/>
    <s v="BF-11020"/>
    <s v="Barry Französisch"/>
    <x v="1"/>
    <x v="0"/>
    <x v="81"/>
    <x v="5"/>
    <n v="76017"/>
    <x v="2"/>
    <s v="OFF-PA-10000061"/>
    <x v="1"/>
    <x v="10"/>
    <s v="Xerox 205"/>
    <x v="561"/>
    <n v="4"/>
    <n v="0.2"/>
    <n v="7.2576000000000001"/>
    <x v="2"/>
    <x v="0"/>
  </r>
  <r>
    <n v="6654"/>
    <s v="US-2019-124779"/>
    <x v="565"/>
    <d v="2019-09-11T00:00:00"/>
    <s v="First Class"/>
    <s v="BF-11020"/>
    <s v="Barry Französisch"/>
    <x v="1"/>
    <x v="0"/>
    <x v="81"/>
    <x v="5"/>
    <n v="76017"/>
    <x v="2"/>
    <s v="FUR-CH-10003535"/>
    <x v="0"/>
    <x v="1"/>
    <s v="Global Armless Task Chair, Royal Blue"/>
    <x v="4572"/>
    <n v="5"/>
    <n v="0.3"/>
    <n v="-39.636999999999993"/>
    <x v="2"/>
    <x v="0"/>
  </r>
  <r>
    <n v="6655"/>
    <s v="CA-2019-135937"/>
    <x v="297"/>
    <d v="2019-02-27T00:00:00"/>
    <s v="Standard Class"/>
    <s v="KM-16375"/>
    <s v="Katherine Murray"/>
    <x v="2"/>
    <x v="0"/>
    <x v="23"/>
    <x v="16"/>
    <n v="85234"/>
    <x v="1"/>
    <s v="TEC-PH-10004447"/>
    <x v="2"/>
    <x v="7"/>
    <s v="Toshiba IPT2010-SD IP Telephone"/>
    <x v="3844"/>
    <n v="3"/>
    <n v="0.2"/>
    <n v="25.018199999999993"/>
    <x v="1"/>
    <x v="0"/>
  </r>
  <r>
    <n v="6656"/>
    <s v="CA-2019-135937"/>
    <x v="297"/>
    <d v="2019-02-27T00:00:00"/>
    <s v="Standard Class"/>
    <s v="KM-16375"/>
    <s v="Katherine Murray"/>
    <x v="2"/>
    <x v="0"/>
    <x v="23"/>
    <x v="16"/>
    <n v="85234"/>
    <x v="1"/>
    <s v="TEC-AC-10001114"/>
    <x v="2"/>
    <x v="11"/>
    <s v="Microsoft Wireless Mobile Mouse 4000"/>
    <x v="4573"/>
    <n v="1"/>
    <n v="0.2"/>
    <n v="4.7987999999999964"/>
    <x v="1"/>
    <x v="0"/>
  </r>
  <r>
    <n v="6657"/>
    <s v="CA-2019-135937"/>
    <x v="297"/>
    <d v="2019-02-27T00:00:00"/>
    <s v="Standard Class"/>
    <s v="KM-16375"/>
    <s v="Katherine Murray"/>
    <x v="2"/>
    <x v="0"/>
    <x v="23"/>
    <x v="16"/>
    <n v="85234"/>
    <x v="1"/>
    <s v="OFF-ST-10000563"/>
    <x v="1"/>
    <x v="4"/>
    <s v="Fellowes Bankers Box Stor/Drawer Steel Plus"/>
    <x v="4351"/>
    <n v="2"/>
    <n v="0.2"/>
    <n v="-6.3960000000000008"/>
    <x v="1"/>
    <x v="0"/>
  </r>
  <r>
    <n v="6658"/>
    <s v="CA-2019-135937"/>
    <x v="297"/>
    <d v="2019-02-27T00:00:00"/>
    <s v="Standard Class"/>
    <s v="KM-16375"/>
    <s v="Katherine Murray"/>
    <x v="2"/>
    <x v="0"/>
    <x v="23"/>
    <x v="16"/>
    <n v="85234"/>
    <x v="1"/>
    <s v="OFF-EN-10004846"/>
    <x v="1"/>
    <x v="12"/>
    <s v="Letter or Legal Size Expandable Poly String Tie Envelopes"/>
    <x v="3024"/>
    <n v="5"/>
    <n v="0.2"/>
    <n v="3.8570000000000002"/>
    <x v="1"/>
    <x v="0"/>
  </r>
  <r>
    <n v="6659"/>
    <s v="CA-2019-135937"/>
    <x v="297"/>
    <d v="2019-02-27T00:00:00"/>
    <s v="Standard Class"/>
    <s v="KM-16375"/>
    <s v="Katherine Murray"/>
    <x v="2"/>
    <x v="0"/>
    <x v="23"/>
    <x v="16"/>
    <n v="85234"/>
    <x v="1"/>
    <s v="FUR-FU-10002253"/>
    <x v="0"/>
    <x v="5"/>
    <s v="Howard Miller 13&quot; Diameter Pewter Finish Round Wall Clock"/>
    <x v="4574"/>
    <n v="2"/>
    <n v="0.2"/>
    <n v="16.317200000000003"/>
    <x v="1"/>
    <x v="0"/>
  </r>
  <r>
    <n v="6660"/>
    <s v="CA-2019-135937"/>
    <x v="297"/>
    <d v="2019-02-27T00:00:00"/>
    <s v="Standard Class"/>
    <s v="KM-16375"/>
    <s v="Katherine Murray"/>
    <x v="2"/>
    <x v="0"/>
    <x v="23"/>
    <x v="16"/>
    <n v="85234"/>
    <x v="1"/>
    <s v="FUR-TA-10001039"/>
    <x v="0"/>
    <x v="3"/>
    <s v="KI Adjustable-Height Table"/>
    <x v="4575"/>
    <n v="9"/>
    <n v="0.5"/>
    <n v="-185.71679999999998"/>
    <x v="1"/>
    <x v="0"/>
  </r>
  <r>
    <n v="6661"/>
    <s v="CA-2017-129322"/>
    <x v="816"/>
    <d v="2017-08-10T00:00:00"/>
    <s v="Second Class"/>
    <s v="DB-13405"/>
    <s v="Denny Blanton"/>
    <x v="0"/>
    <x v="0"/>
    <x v="104"/>
    <x v="31"/>
    <n v="1841"/>
    <x v="3"/>
    <s v="OFF-AR-10004587"/>
    <x v="1"/>
    <x v="6"/>
    <s v="Boston 1827 Commercial Additional Cutter, Drive Gear &amp; Gear Rack for 1606"/>
    <x v="4576"/>
    <n v="2"/>
    <n v="0"/>
    <n v="11.897999999999996"/>
    <x v="3"/>
    <x v="0"/>
  </r>
  <r>
    <n v="6662"/>
    <s v="CA-2017-129322"/>
    <x v="816"/>
    <d v="2017-08-10T00:00:00"/>
    <s v="Second Class"/>
    <s v="DB-13405"/>
    <s v="Denny Blanton"/>
    <x v="0"/>
    <x v="0"/>
    <x v="104"/>
    <x v="31"/>
    <n v="1841"/>
    <x v="3"/>
    <s v="OFF-AP-10004336"/>
    <x v="1"/>
    <x v="9"/>
    <s v="Conquest 14 Commercial Heavy-Duty Upright Vacuum, Collection System, Accessory Kit"/>
    <x v="2009"/>
    <n v="2"/>
    <n v="0"/>
    <n v="33.036799999999985"/>
    <x v="3"/>
    <x v="0"/>
  </r>
  <r>
    <n v="6663"/>
    <s v="CA-2017-129322"/>
    <x v="816"/>
    <d v="2017-08-10T00:00:00"/>
    <s v="Second Class"/>
    <s v="DB-13405"/>
    <s v="Denny Blanton"/>
    <x v="0"/>
    <x v="0"/>
    <x v="104"/>
    <x v="31"/>
    <n v="1841"/>
    <x v="3"/>
    <s v="OFF-BI-10001718"/>
    <x v="1"/>
    <x v="8"/>
    <s v="GBC DocuBind P50 Personal Binding Machine"/>
    <x v="2509"/>
    <n v="7"/>
    <n v="0"/>
    <n v="210.49419999999998"/>
    <x v="3"/>
    <x v="0"/>
  </r>
  <r>
    <n v="6664"/>
    <s v="CA-2019-162173"/>
    <x v="40"/>
    <d v="2019-11-01T00:00:00"/>
    <s v="Standard Class"/>
    <s v="OT-18730"/>
    <s v="Olvera Toch"/>
    <x v="0"/>
    <x v="0"/>
    <x v="173"/>
    <x v="17"/>
    <n v="23464"/>
    <x v="0"/>
    <s v="FUR-TA-10001520"/>
    <x v="0"/>
    <x v="3"/>
    <s v="Lesro Sheffield Collection Coffee Table, End Table, Center Table, Corner Table"/>
    <x v="4577"/>
    <n v="5"/>
    <n v="0"/>
    <n v="60.664499999999961"/>
    <x v="0"/>
    <x v="0"/>
  </r>
  <r>
    <n v="6665"/>
    <s v="CA-2019-162173"/>
    <x v="40"/>
    <d v="2019-11-01T00:00:00"/>
    <s v="Standard Class"/>
    <s v="OT-18730"/>
    <s v="Olvera Toch"/>
    <x v="0"/>
    <x v="0"/>
    <x v="173"/>
    <x v="17"/>
    <n v="23464"/>
    <x v="0"/>
    <s v="OFF-EN-10002831"/>
    <x v="1"/>
    <x v="12"/>
    <s v="Tyvek  Top-Opening Peel &amp; Seel  Envelopes, Gray"/>
    <x v="4578"/>
    <n v="7"/>
    <n v="0"/>
    <n v="113.21099999999998"/>
    <x v="0"/>
    <x v="0"/>
  </r>
  <r>
    <n v="6666"/>
    <s v="CA-2018-115483"/>
    <x v="216"/>
    <d v="2018-07-18T00:00:00"/>
    <s v="Second Class"/>
    <s v="JS-15880"/>
    <s v="John Stevenson"/>
    <x v="0"/>
    <x v="0"/>
    <x v="218"/>
    <x v="5"/>
    <n v="75061"/>
    <x v="2"/>
    <s v="OFF-PA-10001497"/>
    <x v="1"/>
    <x v="10"/>
    <s v="Xerox 1914"/>
    <x v="4579"/>
    <n v="5"/>
    <n v="0.2"/>
    <n v="79.691999999999979"/>
    <x v="2"/>
    <x v="0"/>
  </r>
  <r>
    <n v="6667"/>
    <s v="CA-2019-122175"/>
    <x v="605"/>
    <d v="2019-05-14T00:00:00"/>
    <s v="Second Class"/>
    <s v="CA-12775"/>
    <s v="Cynthia Arntzen"/>
    <x v="0"/>
    <x v="0"/>
    <x v="219"/>
    <x v="30"/>
    <n v="8360"/>
    <x v="3"/>
    <s v="FUR-FU-10000719"/>
    <x v="0"/>
    <x v="5"/>
    <s v="DAX Cubicle Frames, 8-1/2 x 11"/>
    <x v="4580"/>
    <n v="5"/>
    <n v="0"/>
    <n v="15.426000000000002"/>
    <x v="3"/>
    <x v="0"/>
  </r>
  <r>
    <n v="6668"/>
    <s v="CA-2019-122175"/>
    <x v="605"/>
    <d v="2019-05-14T00:00:00"/>
    <s v="Second Class"/>
    <s v="CA-12775"/>
    <s v="Cynthia Arntzen"/>
    <x v="0"/>
    <x v="0"/>
    <x v="219"/>
    <x v="30"/>
    <n v="8360"/>
    <x v="3"/>
    <s v="OFF-LA-10002271"/>
    <x v="1"/>
    <x v="2"/>
    <s v="Smead Alpha-Z Color-Coded Second Alphabetical Labels and Starter Set"/>
    <x v="51"/>
    <n v="2"/>
    <n v="0"/>
    <n v="2.9567999999999999"/>
    <x v="3"/>
    <x v="0"/>
  </r>
  <r>
    <n v="6669"/>
    <s v="CA-2019-122175"/>
    <x v="605"/>
    <d v="2019-05-14T00:00:00"/>
    <s v="Second Class"/>
    <s v="CA-12775"/>
    <s v="Cynthia Arntzen"/>
    <x v="0"/>
    <x v="0"/>
    <x v="219"/>
    <x v="30"/>
    <n v="8360"/>
    <x v="3"/>
    <s v="OFF-SU-10004661"/>
    <x v="1"/>
    <x v="14"/>
    <s v="Acme Titanium Bonded Scissors"/>
    <x v="4581"/>
    <n v="2"/>
    <n v="0"/>
    <n v="4.42"/>
    <x v="3"/>
    <x v="0"/>
  </r>
  <r>
    <n v="6670"/>
    <s v="CA-2019-122175"/>
    <x v="605"/>
    <d v="2019-05-14T00:00:00"/>
    <s v="Second Class"/>
    <s v="CA-12775"/>
    <s v="Cynthia Arntzen"/>
    <x v="0"/>
    <x v="0"/>
    <x v="219"/>
    <x v="30"/>
    <n v="8360"/>
    <x v="3"/>
    <s v="TEC-AC-10004859"/>
    <x v="2"/>
    <x v="11"/>
    <s v="Maxell Pro 80 Minute CD-R, 10/Pack"/>
    <x v="4582"/>
    <n v="5"/>
    <n v="0"/>
    <n v="34.960000000000008"/>
    <x v="3"/>
    <x v="0"/>
  </r>
  <r>
    <n v="6671"/>
    <s v="CA-2019-161088"/>
    <x v="1126"/>
    <d v="2019-05-29T00:00:00"/>
    <s v="Standard Class"/>
    <s v="MH-18115"/>
    <s v="Mick Hernandez"/>
    <x v="2"/>
    <x v="0"/>
    <x v="38"/>
    <x v="32"/>
    <n v="31907"/>
    <x v="0"/>
    <s v="OFF-BI-10002824"/>
    <x v="1"/>
    <x v="8"/>
    <s v="Recycled Easel Ring Binders"/>
    <x v="3548"/>
    <n v="2"/>
    <n v="0"/>
    <n v="13.427999999999997"/>
    <x v="0"/>
    <x v="0"/>
  </r>
  <r>
    <n v="6672"/>
    <s v="CA-2016-154837"/>
    <x v="709"/>
    <d v="2016-08-27T00:00:00"/>
    <s v="Second Class"/>
    <s v="RB-19645"/>
    <s v="Robert Barroso"/>
    <x v="1"/>
    <x v="0"/>
    <x v="1"/>
    <x v="1"/>
    <n v="90032"/>
    <x v="1"/>
    <s v="OFF-BI-10001575"/>
    <x v="1"/>
    <x v="8"/>
    <s v="GBC Linen Binding Covers"/>
    <x v="2000"/>
    <n v="2"/>
    <n v="0.2"/>
    <n v="17.348799999999997"/>
    <x v="1"/>
    <x v="0"/>
  </r>
  <r>
    <n v="6673"/>
    <s v="CA-2017-153794"/>
    <x v="861"/>
    <d v="2017-09-16T00:00:00"/>
    <s v="Standard Class"/>
    <s v="SB-20290"/>
    <s v="Sean Braxton"/>
    <x v="1"/>
    <x v="0"/>
    <x v="70"/>
    <x v="1"/>
    <n v="92024"/>
    <x v="1"/>
    <s v="OFF-AR-10000380"/>
    <x v="1"/>
    <x v="6"/>
    <s v="Hunt PowerHouse Electric Pencil Sharpener, Blue"/>
    <x v="4583"/>
    <n v="7"/>
    <n v="0"/>
    <n v="79.757999999999967"/>
    <x v="1"/>
    <x v="0"/>
  </r>
  <r>
    <n v="6674"/>
    <s v="CA-2017-135510"/>
    <x v="577"/>
    <d v="2017-09-12T00:00:00"/>
    <s v="Standard Class"/>
    <s v="TW-21025"/>
    <s v="Tamara Willingham"/>
    <x v="2"/>
    <x v="0"/>
    <x v="262"/>
    <x v="17"/>
    <n v="22901"/>
    <x v="0"/>
    <s v="FUR-FU-10000820"/>
    <x v="0"/>
    <x v="5"/>
    <s v="Tensor Brushed Steel Torchiere Floor Lamp"/>
    <x v="4584"/>
    <n v="4"/>
    <n v="0"/>
    <n v="12.232799999999997"/>
    <x v="0"/>
    <x v="0"/>
  </r>
  <r>
    <n v="6675"/>
    <s v="CA-2017-109337"/>
    <x v="82"/>
    <d v="2017-11-23T00:00:00"/>
    <s v="Second Class"/>
    <s v="DL-13330"/>
    <s v="Denise Leinenbach"/>
    <x v="0"/>
    <x v="0"/>
    <x v="104"/>
    <x v="14"/>
    <n v="46226"/>
    <x v="2"/>
    <s v="OFF-AR-10003759"/>
    <x v="1"/>
    <x v="6"/>
    <s v="Crayola Anti Dust Chalk, 12/Pack"/>
    <x v="268"/>
    <n v="6"/>
    <n v="0"/>
    <n v="4.9139999999999997"/>
    <x v="2"/>
    <x v="0"/>
  </r>
  <r>
    <n v="6676"/>
    <s v="CA-2017-109337"/>
    <x v="82"/>
    <d v="2017-11-23T00:00:00"/>
    <s v="Second Class"/>
    <s v="DL-13330"/>
    <s v="Denise Leinenbach"/>
    <x v="0"/>
    <x v="0"/>
    <x v="104"/>
    <x v="14"/>
    <n v="46226"/>
    <x v="2"/>
    <s v="TEC-MA-10002930"/>
    <x v="2"/>
    <x v="15"/>
    <s v="Ricoh - Ink Collector Unit for GX3000 Series Printers"/>
    <x v="4585"/>
    <n v="2"/>
    <n v="0"/>
    <n v="22.653000000000006"/>
    <x v="2"/>
    <x v="0"/>
  </r>
  <r>
    <n v="6677"/>
    <s v="CA-2017-109337"/>
    <x v="82"/>
    <d v="2017-11-23T00:00:00"/>
    <s v="Second Class"/>
    <s v="DL-13330"/>
    <s v="Denise Leinenbach"/>
    <x v="0"/>
    <x v="0"/>
    <x v="104"/>
    <x v="14"/>
    <n v="46226"/>
    <x v="2"/>
    <s v="OFF-AP-10004052"/>
    <x v="1"/>
    <x v="9"/>
    <s v="Hoover Replacement Belts For Soft Guard &amp; Commercial Ltweight Upright Vacs, 2/Pk"/>
    <x v="4586"/>
    <n v="5"/>
    <n v="0"/>
    <n v="5.1350000000000007"/>
    <x v="2"/>
    <x v="0"/>
  </r>
  <r>
    <n v="6678"/>
    <s v="CA-2017-109337"/>
    <x v="82"/>
    <d v="2017-11-23T00:00:00"/>
    <s v="Second Class"/>
    <s v="DL-13330"/>
    <s v="Denise Leinenbach"/>
    <x v="0"/>
    <x v="0"/>
    <x v="104"/>
    <x v="14"/>
    <n v="46226"/>
    <x v="2"/>
    <s v="TEC-AC-10000990"/>
    <x v="2"/>
    <x v="11"/>
    <s v="Imation Bio 2GB USB Flash Drive Imation Corp"/>
    <x v="4587"/>
    <n v="3"/>
    <n v="0"/>
    <n v="165.28680000000003"/>
    <x v="2"/>
    <x v="0"/>
  </r>
  <r>
    <n v="6679"/>
    <s v="CA-2016-150329"/>
    <x v="982"/>
    <d v="2016-10-14T00:00:00"/>
    <s v="Standard Class"/>
    <s v="SD-20485"/>
    <s v="Shirley Daniels"/>
    <x v="2"/>
    <x v="0"/>
    <x v="42"/>
    <x v="16"/>
    <n v="85023"/>
    <x v="1"/>
    <s v="FUR-FU-10003724"/>
    <x v="0"/>
    <x v="5"/>
    <s v="Westinghouse Clip-On Gooseneck Lamps"/>
    <x v="4588"/>
    <n v="7"/>
    <n v="0.2"/>
    <n v="3.5153999999999979"/>
    <x v="1"/>
    <x v="0"/>
  </r>
  <r>
    <n v="6680"/>
    <s v="CA-2019-145037"/>
    <x v="264"/>
    <d v="2019-09-07T00:00:00"/>
    <s v="Second Class"/>
    <s v="TB-21055"/>
    <s v="Ted Butterfield"/>
    <x v="0"/>
    <x v="0"/>
    <x v="255"/>
    <x v="29"/>
    <n v="6450"/>
    <x v="3"/>
    <s v="OFF-ST-10000918"/>
    <x v="1"/>
    <x v="4"/>
    <s v="Crate-A-Files"/>
    <x v="2943"/>
    <n v="1"/>
    <n v="0"/>
    <n v="2.8339999999999996"/>
    <x v="3"/>
    <x v="0"/>
  </r>
  <r>
    <n v="6681"/>
    <s v="CA-2019-145037"/>
    <x v="264"/>
    <d v="2019-09-07T00:00:00"/>
    <s v="Second Class"/>
    <s v="TB-21055"/>
    <s v="Ted Butterfield"/>
    <x v="0"/>
    <x v="0"/>
    <x v="255"/>
    <x v="29"/>
    <n v="6450"/>
    <x v="3"/>
    <s v="OFF-PA-10000157"/>
    <x v="1"/>
    <x v="10"/>
    <s v="Xerox 191"/>
    <x v="710"/>
    <n v="4"/>
    <n v="0"/>
    <n v="37.562399999999997"/>
    <x v="3"/>
    <x v="0"/>
  </r>
  <r>
    <n v="6682"/>
    <s v="CA-2019-145037"/>
    <x v="264"/>
    <d v="2019-09-07T00:00:00"/>
    <s v="Second Class"/>
    <s v="TB-21055"/>
    <s v="Ted Butterfield"/>
    <x v="0"/>
    <x v="0"/>
    <x v="255"/>
    <x v="29"/>
    <n v="6450"/>
    <x v="3"/>
    <s v="OFF-PA-10002499"/>
    <x v="1"/>
    <x v="10"/>
    <s v="Xerox 1890"/>
    <x v="678"/>
    <n v="3"/>
    <n v="0"/>
    <n v="73.41"/>
    <x v="3"/>
    <x v="0"/>
  </r>
  <r>
    <n v="6683"/>
    <s v="CA-2019-154466"/>
    <x v="314"/>
    <d v="2019-01-02T00:00:00"/>
    <s v="First Class"/>
    <s v="DP-13390"/>
    <s v="Dennis Pardue"/>
    <x v="2"/>
    <x v="0"/>
    <x v="47"/>
    <x v="6"/>
    <n v="53132"/>
    <x v="2"/>
    <s v="OFF-BI-10002012"/>
    <x v="1"/>
    <x v="8"/>
    <s v="Wilson Jones Easy Flow II Sheet Lifters"/>
    <x v="4589"/>
    <n v="2"/>
    <n v="0"/>
    <n v="1.728"/>
    <x v="2"/>
    <x v="0"/>
  </r>
  <r>
    <n v="6684"/>
    <s v="CA-2016-109134"/>
    <x v="1127"/>
    <d v="2016-11-10T00:00:00"/>
    <s v="Standard Class"/>
    <s v="DE-13255"/>
    <s v="Deanra Eno"/>
    <x v="2"/>
    <x v="0"/>
    <x v="1"/>
    <x v="1"/>
    <n v="90008"/>
    <x v="1"/>
    <s v="FUR-FU-10000320"/>
    <x v="0"/>
    <x v="5"/>
    <s v="OIC Stacking Trays"/>
    <x v="130"/>
    <n v="6"/>
    <n v="0"/>
    <n v="8.8176000000000023"/>
    <x v="1"/>
    <x v="0"/>
  </r>
  <r>
    <n v="6685"/>
    <s v="US-2017-129637"/>
    <x v="997"/>
    <d v="2017-12-22T00:00:00"/>
    <s v="Standard Class"/>
    <s v="MC-18100"/>
    <s v="Mick Crebagga"/>
    <x v="0"/>
    <x v="0"/>
    <x v="41"/>
    <x v="10"/>
    <n v="61701"/>
    <x v="2"/>
    <s v="OFF-ST-10003716"/>
    <x v="1"/>
    <x v="4"/>
    <s v="Tennsco Double-Tier Lockers"/>
    <x v="4590"/>
    <n v="1"/>
    <n v="0.2"/>
    <n v="-15.751400000000004"/>
    <x v="2"/>
    <x v="0"/>
  </r>
  <r>
    <n v="6686"/>
    <s v="US-2017-129637"/>
    <x v="997"/>
    <d v="2017-12-22T00:00:00"/>
    <s v="Standard Class"/>
    <s v="MC-18100"/>
    <s v="Mick Crebagga"/>
    <x v="0"/>
    <x v="0"/>
    <x v="41"/>
    <x v="10"/>
    <n v="61701"/>
    <x v="2"/>
    <s v="FUR-FU-10000965"/>
    <x v="0"/>
    <x v="5"/>
    <s v="Howard Miller 11-1/2&quot; Diameter Ridgewood Wall Clock"/>
    <x v="4591"/>
    <n v="2"/>
    <n v="0.6"/>
    <n v="-19.737199999999994"/>
    <x v="2"/>
    <x v="0"/>
  </r>
  <r>
    <n v="6687"/>
    <s v="US-2017-129637"/>
    <x v="997"/>
    <d v="2017-12-22T00:00:00"/>
    <s v="Standard Class"/>
    <s v="MC-18100"/>
    <s v="Mick Crebagga"/>
    <x v="0"/>
    <x v="0"/>
    <x v="41"/>
    <x v="10"/>
    <n v="61701"/>
    <x v="2"/>
    <s v="OFF-AR-10003829"/>
    <x v="1"/>
    <x v="6"/>
    <s v="Newell 35"/>
    <x v="1332"/>
    <n v="5"/>
    <n v="0.2"/>
    <n v="1.4759999999999982"/>
    <x v="2"/>
    <x v="0"/>
  </r>
  <r>
    <n v="6688"/>
    <s v="CA-2017-165162"/>
    <x v="263"/>
    <d v="2017-05-21T00:00:00"/>
    <s v="Standard Class"/>
    <s v="HG-15025"/>
    <s v="Hunter Glantz"/>
    <x v="0"/>
    <x v="0"/>
    <x v="1"/>
    <x v="1"/>
    <n v="90032"/>
    <x v="1"/>
    <s v="OFF-ST-10003470"/>
    <x v="1"/>
    <x v="4"/>
    <s v="Tennsco Snap-Together Open Shelving Units, Starter Sets and Add-On Units"/>
    <x v="2105"/>
    <n v="4"/>
    <n v="0"/>
    <n v="55.895999999999958"/>
    <x v="1"/>
    <x v="0"/>
  </r>
  <r>
    <n v="6689"/>
    <s v="CA-2019-140494"/>
    <x v="434"/>
    <d v="2019-03-15T00:00:00"/>
    <s v="Second Class"/>
    <s v="CM-11815"/>
    <s v="Candace McMahon"/>
    <x v="1"/>
    <x v="0"/>
    <x v="8"/>
    <x v="1"/>
    <n v="94109"/>
    <x v="1"/>
    <s v="TEC-AC-10004568"/>
    <x v="2"/>
    <x v="11"/>
    <s v="Maxell LTO Ultrium - 800 GB"/>
    <x v="1375"/>
    <n v="4"/>
    <n v="0"/>
    <n v="21.27239999999999"/>
    <x v="1"/>
    <x v="0"/>
  </r>
  <r>
    <n v="6690"/>
    <s v="CA-2019-104108"/>
    <x v="574"/>
    <d v="2019-12-09T00:00:00"/>
    <s v="Standard Class"/>
    <s v="RP-19855"/>
    <s v="Roy Phan"/>
    <x v="1"/>
    <x v="0"/>
    <x v="12"/>
    <x v="5"/>
    <n v="77095"/>
    <x v="2"/>
    <s v="OFF-AR-10000817"/>
    <x v="1"/>
    <x v="6"/>
    <s v="Manco Dry-Lighter Erasable Highlighter"/>
    <x v="4592"/>
    <n v="5"/>
    <n v="0.2"/>
    <n v="2.1279999999999988"/>
    <x v="2"/>
    <x v="0"/>
  </r>
  <r>
    <n v="6691"/>
    <s v="US-2019-165869"/>
    <x v="689"/>
    <d v="2019-08-05T00:00:00"/>
    <s v="Standard Class"/>
    <s v="LS-17200"/>
    <s v="Luke Schmidt"/>
    <x v="1"/>
    <x v="0"/>
    <x v="158"/>
    <x v="6"/>
    <n v="53209"/>
    <x v="2"/>
    <s v="OFF-BI-10003460"/>
    <x v="1"/>
    <x v="8"/>
    <s v="Acco 3-Hole Punch"/>
    <x v="255"/>
    <n v="4"/>
    <n v="0"/>
    <n v="8.4095999999999993"/>
    <x v="2"/>
    <x v="0"/>
  </r>
  <r>
    <n v="6692"/>
    <s v="US-2019-165869"/>
    <x v="689"/>
    <d v="2019-08-05T00:00:00"/>
    <s v="Standard Class"/>
    <s v="LS-17200"/>
    <s v="Luke Schmidt"/>
    <x v="1"/>
    <x v="0"/>
    <x v="158"/>
    <x v="6"/>
    <n v="53209"/>
    <x v="2"/>
    <s v="OFF-AP-10002472"/>
    <x v="1"/>
    <x v="9"/>
    <s v="3M Office Air Cleaner"/>
    <x v="4524"/>
    <n v="6"/>
    <n v="0"/>
    <n v="54.558"/>
    <x v="2"/>
    <x v="0"/>
  </r>
  <r>
    <n v="6693"/>
    <s v="CA-2019-160899"/>
    <x v="938"/>
    <d v="2019-08-13T00:00:00"/>
    <s v="Second Class"/>
    <s v="DR-12940"/>
    <s v="Daniel Raglin"/>
    <x v="2"/>
    <x v="0"/>
    <x v="335"/>
    <x v="28"/>
    <n v="70601"/>
    <x v="0"/>
    <s v="OFF-BI-10000632"/>
    <x v="1"/>
    <x v="8"/>
    <s v="Satellite Sectional Post Binders"/>
    <x v="4593"/>
    <n v="11"/>
    <n v="0"/>
    <n v="219.65459999999999"/>
    <x v="0"/>
    <x v="0"/>
  </r>
  <r>
    <n v="6694"/>
    <s v="CA-2019-144225"/>
    <x v="1033"/>
    <d v="2019-10-02T00:00:00"/>
    <s v="Second Class"/>
    <s v="CC-12475"/>
    <s v="Cindy Chapman"/>
    <x v="0"/>
    <x v="0"/>
    <x v="248"/>
    <x v="39"/>
    <n v="21215"/>
    <x v="3"/>
    <s v="OFF-PA-10000062"/>
    <x v="1"/>
    <x v="10"/>
    <s v="Green Bar Computer Printout Paper"/>
    <x v="2210"/>
    <n v="3"/>
    <n v="0"/>
    <n v="80.791200000000003"/>
    <x v="3"/>
    <x v="0"/>
  </r>
  <r>
    <n v="6695"/>
    <s v="US-2018-163538"/>
    <x v="370"/>
    <d v="2018-08-30T00:00:00"/>
    <s v="Standard Class"/>
    <s v="SS-20515"/>
    <s v="Shirley Schmidt"/>
    <x v="2"/>
    <x v="0"/>
    <x v="47"/>
    <x v="6"/>
    <n v="53132"/>
    <x v="2"/>
    <s v="TEC-AC-10002006"/>
    <x v="2"/>
    <x v="11"/>
    <s v="Memorex Micro Travel Drive 16 GB"/>
    <x v="4594"/>
    <n v="3"/>
    <n v="0"/>
    <n v="14.870699999999998"/>
    <x v="2"/>
    <x v="0"/>
  </r>
  <r>
    <n v="6696"/>
    <s v="US-2018-155103"/>
    <x v="499"/>
    <d v="2018-12-07T00:00:00"/>
    <s v="Standard Class"/>
    <s v="JF-15190"/>
    <s v="Jamie Frazer"/>
    <x v="0"/>
    <x v="0"/>
    <x v="20"/>
    <x v="15"/>
    <n v="10024"/>
    <x v="3"/>
    <s v="OFF-BI-10004318"/>
    <x v="1"/>
    <x v="8"/>
    <s v="Ibico EB-19 Dual Function Manual Binding System"/>
    <x v="4595"/>
    <n v="3"/>
    <n v="0.2"/>
    <n v="134.93219999999999"/>
    <x v="3"/>
    <x v="0"/>
  </r>
  <r>
    <n v="6697"/>
    <s v="US-2018-155103"/>
    <x v="499"/>
    <d v="2018-12-07T00:00:00"/>
    <s v="Standard Class"/>
    <s v="JF-15190"/>
    <s v="Jamie Frazer"/>
    <x v="0"/>
    <x v="0"/>
    <x v="20"/>
    <x v="15"/>
    <n v="10024"/>
    <x v="3"/>
    <s v="OFF-BI-10004236"/>
    <x v="1"/>
    <x v="8"/>
    <s v="XtraLife ClearVue Slant-D Ring Binder, White, 3&quot;"/>
    <x v="4596"/>
    <n v="3"/>
    <n v="0.2"/>
    <n v="11.450399999999998"/>
    <x v="3"/>
    <x v="0"/>
  </r>
  <r>
    <n v="6698"/>
    <s v="US-2018-155103"/>
    <x v="499"/>
    <d v="2018-12-07T00:00:00"/>
    <s v="Standard Class"/>
    <s v="JF-15190"/>
    <s v="Jamie Frazer"/>
    <x v="0"/>
    <x v="0"/>
    <x v="20"/>
    <x v="15"/>
    <n v="10024"/>
    <x v="3"/>
    <s v="OFF-PA-10000062"/>
    <x v="1"/>
    <x v="10"/>
    <s v="Green Bar Computer Printout Paper"/>
    <x v="3837"/>
    <n v="1"/>
    <n v="0"/>
    <n v="26.930399999999999"/>
    <x v="3"/>
    <x v="0"/>
  </r>
  <r>
    <n v="6699"/>
    <s v="CA-2019-145429"/>
    <x v="246"/>
    <d v="2019-07-25T00:00:00"/>
    <s v="Standard Class"/>
    <s v="SW-20455"/>
    <s v="Shaun Weien"/>
    <x v="0"/>
    <x v="0"/>
    <x v="70"/>
    <x v="1"/>
    <n v="92024"/>
    <x v="1"/>
    <s v="OFF-PA-10003205"/>
    <x v="1"/>
    <x v="10"/>
    <s v="Wirebound Message Forms, Four 2 3/4 x 5 Forms per Page, Pink Paper"/>
    <x v="4597"/>
    <n v="2"/>
    <n v="0"/>
    <n v="7.6798000000000002"/>
    <x v="1"/>
    <x v="0"/>
  </r>
  <r>
    <n v="6700"/>
    <s v="CA-2019-145429"/>
    <x v="246"/>
    <d v="2019-07-25T00:00:00"/>
    <s v="Standard Class"/>
    <s v="SW-20455"/>
    <s v="Shaun Weien"/>
    <x v="0"/>
    <x v="0"/>
    <x v="70"/>
    <x v="1"/>
    <n v="92024"/>
    <x v="1"/>
    <s v="FUR-CH-10000988"/>
    <x v="0"/>
    <x v="1"/>
    <s v="Hon Olson Stacker Stools"/>
    <x v="2284"/>
    <n v="2"/>
    <n v="0.2"/>
    <n v="22.529599999999995"/>
    <x v="1"/>
    <x v="0"/>
  </r>
  <r>
    <n v="6701"/>
    <s v="CA-2019-145429"/>
    <x v="246"/>
    <d v="2019-07-25T00:00:00"/>
    <s v="Standard Class"/>
    <s v="SW-20455"/>
    <s v="Shaun Weien"/>
    <x v="0"/>
    <x v="0"/>
    <x v="70"/>
    <x v="1"/>
    <n v="92024"/>
    <x v="1"/>
    <s v="OFF-BI-10001524"/>
    <x v="1"/>
    <x v="8"/>
    <s v="GBC Premium Transparent Covers with Diagonal Lined Pattern"/>
    <x v="4503"/>
    <n v="3"/>
    <n v="0.2"/>
    <n v="17.623199999999997"/>
    <x v="1"/>
    <x v="0"/>
  </r>
  <r>
    <n v="6702"/>
    <s v="CA-2017-153535"/>
    <x v="1128"/>
    <d v="2017-05-24T00:00:00"/>
    <s v="Standard Class"/>
    <s v="SG-20470"/>
    <s v="Sheri Gordon"/>
    <x v="0"/>
    <x v="0"/>
    <x v="481"/>
    <x v="3"/>
    <n v="27893"/>
    <x v="0"/>
    <s v="FUR-FU-10001986"/>
    <x v="0"/>
    <x v="5"/>
    <s v="Dana Fluorescent Magnifying Lamp, White, 36&quot;"/>
    <x v="4598"/>
    <n v="4"/>
    <n v="0.2"/>
    <n v="20.391999999999989"/>
    <x v="0"/>
    <x v="0"/>
  </r>
  <r>
    <n v="6703"/>
    <s v="CA-2017-153535"/>
    <x v="1128"/>
    <d v="2017-05-24T00:00:00"/>
    <s v="Standard Class"/>
    <s v="SG-20470"/>
    <s v="Sheri Gordon"/>
    <x v="0"/>
    <x v="0"/>
    <x v="481"/>
    <x v="3"/>
    <n v="27893"/>
    <x v="0"/>
    <s v="OFF-BI-10001031"/>
    <x v="1"/>
    <x v="8"/>
    <s v="Pressboard Data Binders by Wilson Jones"/>
    <x v="1697"/>
    <n v="4"/>
    <n v="0.7"/>
    <n v="-4.9127999999999989"/>
    <x v="0"/>
    <x v="0"/>
  </r>
  <r>
    <n v="6704"/>
    <s v="CA-2017-139164"/>
    <x v="537"/>
    <d v="2017-06-28T00:00:00"/>
    <s v="Standard Class"/>
    <s v="CS-12355"/>
    <s v="Christine Sundaresam"/>
    <x v="0"/>
    <x v="0"/>
    <x v="85"/>
    <x v="1"/>
    <n v="90805"/>
    <x v="1"/>
    <s v="TEC-PH-10002468"/>
    <x v="2"/>
    <x v="7"/>
    <s v="Plantronics CS 50-USB - headset - Convertible, Monaural"/>
    <x v="2075"/>
    <n v="2"/>
    <n v="0.2"/>
    <n v="19.03860000000001"/>
    <x v="1"/>
    <x v="0"/>
  </r>
  <r>
    <n v="6705"/>
    <s v="CA-2017-139164"/>
    <x v="537"/>
    <d v="2017-06-28T00:00:00"/>
    <s v="Standard Class"/>
    <s v="CS-12355"/>
    <s v="Christine Sundaresam"/>
    <x v="0"/>
    <x v="0"/>
    <x v="85"/>
    <x v="1"/>
    <n v="90805"/>
    <x v="1"/>
    <s v="OFF-FA-10003059"/>
    <x v="1"/>
    <x v="13"/>
    <s v="Assorted Color Push Pins"/>
    <x v="4599"/>
    <n v="3"/>
    <n v="0"/>
    <n v="1.7918999999999998"/>
    <x v="1"/>
    <x v="0"/>
  </r>
  <r>
    <n v="6706"/>
    <s v="CA-2017-139164"/>
    <x v="537"/>
    <d v="2017-06-28T00:00:00"/>
    <s v="Standard Class"/>
    <s v="CS-12355"/>
    <s v="Christine Sundaresam"/>
    <x v="0"/>
    <x v="0"/>
    <x v="85"/>
    <x v="1"/>
    <n v="90805"/>
    <x v="1"/>
    <s v="TEC-PH-10003931"/>
    <x v="2"/>
    <x v="7"/>
    <s v="JBL Micro Wireless Portable Bluetooth Speaker"/>
    <x v="166"/>
    <n v="3"/>
    <n v="0.2"/>
    <n v="8.998500000000007"/>
    <x v="1"/>
    <x v="0"/>
  </r>
  <r>
    <n v="6707"/>
    <s v="CA-2018-112277"/>
    <x v="545"/>
    <d v="2018-09-15T00:00:00"/>
    <s v="Standard Class"/>
    <s v="SC-20695"/>
    <s v="Steve Chapman"/>
    <x v="1"/>
    <x v="0"/>
    <x v="2"/>
    <x v="2"/>
    <n v="33311"/>
    <x v="0"/>
    <s v="TEC-PH-10003505"/>
    <x v="2"/>
    <x v="7"/>
    <s v="Geemarc AmpliPOWER60"/>
    <x v="4600"/>
    <n v="7"/>
    <n v="0.2"/>
    <n v="58.46399999999997"/>
    <x v="0"/>
    <x v="0"/>
  </r>
  <r>
    <n v="6708"/>
    <s v="CA-2016-167724"/>
    <x v="138"/>
    <d v="2016-04-18T00:00:00"/>
    <s v="Standard Class"/>
    <s v="BF-11170"/>
    <s v="Ben Ferrer"/>
    <x v="2"/>
    <x v="0"/>
    <x v="248"/>
    <x v="39"/>
    <n v="21215"/>
    <x v="3"/>
    <s v="OFF-LA-10002368"/>
    <x v="1"/>
    <x v="2"/>
    <s v="Avery 479"/>
    <x v="1507"/>
    <n v="3"/>
    <n v="0"/>
    <n v="3.6017999999999999"/>
    <x v="3"/>
    <x v="0"/>
  </r>
  <r>
    <n v="6709"/>
    <s v="CA-2017-123141"/>
    <x v="717"/>
    <d v="2017-11-19T00:00:00"/>
    <s v="Standard Class"/>
    <s v="GZ-14470"/>
    <s v="Gary Zandusky"/>
    <x v="0"/>
    <x v="0"/>
    <x v="482"/>
    <x v="27"/>
    <n v="87124"/>
    <x v="1"/>
    <s v="FUR-CH-10004287"/>
    <x v="0"/>
    <x v="1"/>
    <s v="SAFCO Arco Folding Chair"/>
    <x v="2214"/>
    <n v="4"/>
    <n v="0.2"/>
    <n v="99.431999999999931"/>
    <x v="1"/>
    <x v="0"/>
  </r>
  <r>
    <n v="6710"/>
    <s v="CA-2017-123141"/>
    <x v="717"/>
    <d v="2017-11-19T00:00:00"/>
    <s v="Standard Class"/>
    <s v="GZ-14470"/>
    <s v="Gary Zandusky"/>
    <x v="0"/>
    <x v="0"/>
    <x v="482"/>
    <x v="27"/>
    <n v="87124"/>
    <x v="1"/>
    <s v="FUR-CH-10001891"/>
    <x v="0"/>
    <x v="1"/>
    <s v="Global Deluxe Office Fabric Chairs"/>
    <x v="286"/>
    <n v="3"/>
    <n v="0.2"/>
    <n v="20.155800000000013"/>
    <x v="1"/>
    <x v="0"/>
  </r>
  <r>
    <n v="6711"/>
    <s v="CA-2018-149503"/>
    <x v="10"/>
    <d v="2018-12-12T00:00:00"/>
    <s v="First Class"/>
    <s v="SP-20650"/>
    <s v="Stephanie Phelps"/>
    <x v="1"/>
    <x v="0"/>
    <x v="280"/>
    <x v="1"/>
    <n v="95207"/>
    <x v="1"/>
    <s v="OFF-BI-10002133"/>
    <x v="1"/>
    <x v="8"/>
    <s v="Wilson Jones Elliptical Ring 3 1/2&quot; Capacity Binders, 800 sheets"/>
    <x v="4601"/>
    <n v="8"/>
    <n v="0.2"/>
    <n v="99.295999999999978"/>
    <x v="1"/>
    <x v="0"/>
  </r>
  <r>
    <n v="6712"/>
    <s v="CA-2019-163069"/>
    <x v="238"/>
    <d v="2019-08-21T00:00:00"/>
    <s v="Second Class"/>
    <s v="PJ-19015"/>
    <s v="Pauline Johnson"/>
    <x v="0"/>
    <x v="0"/>
    <x v="38"/>
    <x v="24"/>
    <n v="43229"/>
    <x v="3"/>
    <s v="OFF-AR-10001419"/>
    <x v="1"/>
    <x v="6"/>
    <s v="Newell 325"/>
    <x v="4541"/>
    <n v="3"/>
    <n v="0.2"/>
    <n v="1.2389999999999994"/>
    <x v="3"/>
    <x v="0"/>
  </r>
  <r>
    <n v="6713"/>
    <s v="CA-2019-107629"/>
    <x v="817"/>
    <d v="2019-12-14T00:00:00"/>
    <s v="Same Day"/>
    <s v="DB-13060"/>
    <s v="Dave Brooks"/>
    <x v="0"/>
    <x v="0"/>
    <x v="242"/>
    <x v="10"/>
    <n v="60076"/>
    <x v="2"/>
    <s v="FUR-FU-10002298"/>
    <x v="0"/>
    <x v="5"/>
    <s v="Rubbermaid ClusterMat Chairmats, Mat Size- 66&quot; x 60&quot;, Lip 20&quot; x 11&quot; -90 Degree Angle"/>
    <x v="4602"/>
    <n v="6"/>
    <n v="0.6"/>
    <n v="-292.98719999999997"/>
    <x v="2"/>
    <x v="0"/>
  </r>
  <r>
    <n v="6714"/>
    <s v="CA-2019-107629"/>
    <x v="817"/>
    <d v="2019-12-14T00:00:00"/>
    <s v="Same Day"/>
    <s v="DB-13060"/>
    <s v="Dave Brooks"/>
    <x v="0"/>
    <x v="0"/>
    <x v="242"/>
    <x v="10"/>
    <n v="60076"/>
    <x v="2"/>
    <s v="FUR-FU-10004091"/>
    <x v="0"/>
    <x v="5"/>
    <s v="Howard Miller 13&quot; Diameter Goldtone Round Wall Clock"/>
    <x v="4603"/>
    <n v="3"/>
    <n v="0.6"/>
    <n v="-26.755799999999994"/>
    <x v="2"/>
    <x v="0"/>
  </r>
  <r>
    <n v="6715"/>
    <s v="CA-2019-107629"/>
    <x v="817"/>
    <d v="2019-12-14T00:00:00"/>
    <s v="Same Day"/>
    <s v="DB-13060"/>
    <s v="Dave Brooks"/>
    <x v="0"/>
    <x v="0"/>
    <x v="242"/>
    <x v="10"/>
    <n v="60076"/>
    <x v="2"/>
    <s v="TEC-AC-10004510"/>
    <x v="2"/>
    <x v="11"/>
    <s v="Logitech Desktop MK120 Mouse and keyboard Combo"/>
    <x v="4604"/>
    <n v="3"/>
    <n v="0.2"/>
    <n v="-4.908000000000003"/>
    <x v="2"/>
    <x v="0"/>
  </r>
  <r>
    <n v="6716"/>
    <s v="CA-2019-107629"/>
    <x v="817"/>
    <d v="2019-12-14T00:00:00"/>
    <s v="Same Day"/>
    <s v="DB-13060"/>
    <s v="Dave Brooks"/>
    <x v="0"/>
    <x v="0"/>
    <x v="242"/>
    <x v="10"/>
    <n v="60076"/>
    <x v="2"/>
    <s v="OFF-AR-10002987"/>
    <x v="1"/>
    <x v="6"/>
    <s v="Prismacolor Color Pencil Set"/>
    <x v="4605"/>
    <n v="6"/>
    <n v="0.2"/>
    <n v="24.998400000000011"/>
    <x v="2"/>
    <x v="0"/>
  </r>
  <r>
    <n v="6717"/>
    <s v="CA-2018-134789"/>
    <x v="143"/>
    <d v="2018-04-15T00:00:00"/>
    <s v="Standard Class"/>
    <s v="CK-12325"/>
    <s v="Christine Kargatis"/>
    <x v="2"/>
    <x v="0"/>
    <x v="322"/>
    <x v="36"/>
    <n v="71901"/>
    <x v="0"/>
    <s v="OFF-FA-10002280"/>
    <x v="1"/>
    <x v="13"/>
    <s v="Advantus Plastic Paper Clips"/>
    <x v="59"/>
    <n v="6"/>
    <n v="0"/>
    <n v="14.399999999999999"/>
    <x v="0"/>
    <x v="0"/>
  </r>
  <r>
    <n v="6718"/>
    <s v="CA-2018-134789"/>
    <x v="143"/>
    <d v="2018-04-15T00:00:00"/>
    <s v="Standard Class"/>
    <s v="CK-12325"/>
    <s v="Christine Kargatis"/>
    <x v="2"/>
    <x v="0"/>
    <x v="322"/>
    <x v="36"/>
    <n v="71901"/>
    <x v="0"/>
    <s v="OFF-PA-10001934"/>
    <x v="1"/>
    <x v="10"/>
    <s v="Xerox 1993"/>
    <x v="243"/>
    <n v="4"/>
    <n v="0"/>
    <n v="12.700800000000001"/>
    <x v="0"/>
    <x v="0"/>
  </r>
  <r>
    <n v="6719"/>
    <s v="CA-2018-134789"/>
    <x v="143"/>
    <d v="2018-04-15T00:00:00"/>
    <s v="Standard Class"/>
    <s v="CK-12325"/>
    <s v="Christine Kargatis"/>
    <x v="2"/>
    <x v="0"/>
    <x v="322"/>
    <x v="36"/>
    <n v="71901"/>
    <x v="0"/>
    <s v="FUR-FU-10003268"/>
    <x v="0"/>
    <x v="5"/>
    <s v="Eldon Radial Chair Mat for Low to Medium Pile Carpets"/>
    <x v="4606"/>
    <n v="4"/>
    <n v="0"/>
    <n v="31.983999999999995"/>
    <x v="0"/>
    <x v="0"/>
  </r>
  <r>
    <n v="6720"/>
    <s v="CA-2018-130442"/>
    <x v="186"/>
    <d v="2018-12-19T00:00:00"/>
    <s v="First Class"/>
    <s v="SF-20065"/>
    <s v="Sandra Flanagan"/>
    <x v="0"/>
    <x v="0"/>
    <x v="483"/>
    <x v="3"/>
    <n v="27534"/>
    <x v="0"/>
    <s v="OFF-AP-10004859"/>
    <x v="1"/>
    <x v="9"/>
    <s v="Acco 6 Outlet Guardian Premium Surge Suppressor"/>
    <x v="4337"/>
    <n v="3"/>
    <n v="0.2"/>
    <n v="3.0576000000000008"/>
    <x v="0"/>
    <x v="0"/>
  </r>
  <r>
    <n v="6721"/>
    <s v="CA-2019-102974"/>
    <x v="20"/>
    <d v="2019-09-24T00:00:00"/>
    <s v="Standard Class"/>
    <s v="DP-13105"/>
    <s v="Dave Poirier"/>
    <x v="1"/>
    <x v="0"/>
    <x v="1"/>
    <x v="1"/>
    <n v="90032"/>
    <x v="1"/>
    <s v="TEC-AC-10000057"/>
    <x v="2"/>
    <x v="11"/>
    <s v="Microsoft Natural Ergonomic Keyboard 4000"/>
    <x v="179"/>
    <n v="5"/>
    <n v="0"/>
    <n v="31.489499999999992"/>
    <x v="1"/>
    <x v="0"/>
  </r>
  <r>
    <n v="6722"/>
    <s v="CA-2019-102974"/>
    <x v="20"/>
    <d v="2019-09-24T00:00:00"/>
    <s v="Standard Class"/>
    <s v="DP-13105"/>
    <s v="Dave Poirier"/>
    <x v="1"/>
    <x v="0"/>
    <x v="1"/>
    <x v="1"/>
    <n v="90032"/>
    <x v="1"/>
    <s v="OFF-AR-10000914"/>
    <x v="1"/>
    <x v="6"/>
    <s v="Boston 16765 Mini Stand Up Battery Pencil Sharpener"/>
    <x v="4607"/>
    <n v="2"/>
    <n v="0"/>
    <n v="6.0632000000000019"/>
    <x v="1"/>
    <x v="0"/>
  </r>
  <r>
    <n v="6723"/>
    <s v="CA-2019-102974"/>
    <x v="20"/>
    <d v="2019-09-24T00:00:00"/>
    <s v="Standard Class"/>
    <s v="DP-13105"/>
    <s v="Dave Poirier"/>
    <x v="1"/>
    <x v="0"/>
    <x v="1"/>
    <x v="1"/>
    <n v="90032"/>
    <x v="1"/>
    <s v="OFF-AR-10004956"/>
    <x v="1"/>
    <x v="6"/>
    <s v="Newell 33"/>
    <x v="80"/>
    <n v="3"/>
    <n v="0"/>
    <n v="4.8545999999999978"/>
    <x v="1"/>
    <x v="0"/>
  </r>
  <r>
    <n v="6724"/>
    <s v="US-2019-166394"/>
    <x v="507"/>
    <d v="2019-09-06T00:00:00"/>
    <s v="Second Class"/>
    <s v="VM-21835"/>
    <s v="Vivian Mathis"/>
    <x v="0"/>
    <x v="0"/>
    <x v="462"/>
    <x v="38"/>
    <n v="3060"/>
    <x v="3"/>
    <s v="OFF-FA-10001843"/>
    <x v="1"/>
    <x v="13"/>
    <s v="Staples"/>
    <x v="1471"/>
    <n v="6"/>
    <n v="0"/>
    <n v="6.9654000000000007"/>
    <x v="3"/>
    <x v="0"/>
  </r>
  <r>
    <n v="6725"/>
    <s v="CA-2018-128811"/>
    <x v="126"/>
    <d v="2018-09-16T00:00:00"/>
    <s v="Standard Class"/>
    <s v="SF-20200"/>
    <s v="Sarah Foster"/>
    <x v="0"/>
    <x v="0"/>
    <x v="4"/>
    <x v="4"/>
    <n v="98103"/>
    <x v="1"/>
    <s v="OFF-FA-10000585"/>
    <x v="1"/>
    <x v="13"/>
    <s v="OIC Bulk Pack Metal Binder Clips"/>
    <x v="4608"/>
    <n v="3"/>
    <n v="0"/>
    <n v="4.8162000000000003"/>
    <x v="1"/>
    <x v="0"/>
  </r>
  <r>
    <n v="6726"/>
    <s v="CA-2018-128811"/>
    <x v="126"/>
    <d v="2018-09-16T00:00:00"/>
    <s v="Standard Class"/>
    <s v="SF-20200"/>
    <s v="Sarah Foster"/>
    <x v="0"/>
    <x v="0"/>
    <x v="4"/>
    <x v="4"/>
    <n v="98103"/>
    <x v="1"/>
    <s v="OFF-LA-10003720"/>
    <x v="1"/>
    <x v="2"/>
    <s v="Avery 487"/>
    <x v="469"/>
    <n v="3"/>
    <n v="0"/>
    <n v="5.2028999999999996"/>
    <x v="1"/>
    <x v="0"/>
  </r>
  <r>
    <n v="6727"/>
    <s v="CA-2018-128811"/>
    <x v="126"/>
    <d v="2018-09-16T00:00:00"/>
    <s v="Standard Class"/>
    <s v="SF-20200"/>
    <s v="Sarah Foster"/>
    <x v="0"/>
    <x v="0"/>
    <x v="4"/>
    <x v="4"/>
    <n v="98103"/>
    <x v="1"/>
    <s v="OFF-BI-10000301"/>
    <x v="1"/>
    <x v="8"/>
    <s v="GBC Instant Report Kit"/>
    <x v="4609"/>
    <n v="4"/>
    <n v="0.2"/>
    <n v="7.7639999999999993"/>
    <x v="1"/>
    <x v="0"/>
  </r>
  <r>
    <n v="6728"/>
    <s v="CA-2019-145443"/>
    <x v="682"/>
    <d v="2019-08-15T00:00:00"/>
    <s v="Second Class"/>
    <s v="SC-20695"/>
    <s v="Steve Chapman"/>
    <x v="1"/>
    <x v="0"/>
    <x v="102"/>
    <x v="14"/>
    <n v="47374"/>
    <x v="2"/>
    <s v="OFF-PA-10003302"/>
    <x v="1"/>
    <x v="10"/>
    <s v="Xerox 1906"/>
    <x v="932"/>
    <n v="5"/>
    <n v="0"/>
    <n v="83.283999999999992"/>
    <x v="2"/>
    <x v="0"/>
  </r>
  <r>
    <n v="6729"/>
    <s v="CA-2018-165827"/>
    <x v="254"/>
    <d v="2018-11-09T00:00:00"/>
    <s v="Standard Class"/>
    <s v="MF-17665"/>
    <s v="Maureen Fritzler"/>
    <x v="1"/>
    <x v="0"/>
    <x v="100"/>
    <x v="2"/>
    <n v="33180"/>
    <x v="0"/>
    <s v="FUR-FU-10001889"/>
    <x v="0"/>
    <x v="5"/>
    <s v="Ultra Door Pull Handle"/>
    <x v="4610"/>
    <n v="6"/>
    <n v="0.2"/>
    <n v="8.2055999999999987"/>
    <x v="0"/>
    <x v="0"/>
  </r>
  <r>
    <n v="6730"/>
    <s v="CA-2017-156734"/>
    <x v="652"/>
    <d v="2017-06-20T00:00:00"/>
    <s v="First Class"/>
    <s v="BV-11245"/>
    <s v="Benjamin Venier"/>
    <x v="1"/>
    <x v="0"/>
    <x v="214"/>
    <x v="18"/>
    <n v="37167"/>
    <x v="0"/>
    <s v="OFF-BI-10002982"/>
    <x v="1"/>
    <x v="8"/>
    <s v="Avery Self-Adhesive Photo Pockets for Polaroid Photos"/>
    <x v="4611"/>
    <n v="3"/>
    <n v="0.7"/>
    <n v="-4.4945999999999984"/>
    <x v="0"/>
    <x v="0"/>
  </r>
  <r>
    <n v="6731"/>
    <s v="CA-2017-156734"/>
    <x v="652"/>
    <d v="2017-06-20T00:00:00"/>
    <s v="First Class"/>
    <s v="BV-11245"/>
    <s v="Benjamin Venier"/>
    <x v="1"/>
    <x v="0"/>
    <x v="214"/>
    <x v="18"/>
    <n v="37167"/>
    <x v="0"/>
    <s v="FUR-CH-10002965"/>
    <x v="0"/>
    <x v="1"/>
    <s v="Global Leather Highback Executive Chair with Pneumatic Height Adjustment, Black"/>
    <x v="4612"/>
    <n v="4"/>
    <n v="0.2"/>
    <n v="56.274400000000014"/>
    <x v="0"/>
    <x v="0"/>
  </r>
  <r>
    <n v="6732"/>
    <s v="CA-2017-156734"/>
    <x v="652"/>
    <d v="2017-06-20T00:00:00"/>
    <s v="First Class"/>
    <s v="BV-11245"/>
    <s v="Benjamin Venier"/>
    <x v="1"/>
    <x v="0"/>
    <x v="214"/>
    <x v="18"/>
    <n v="37167"/>
    <x v="0"/>
    <s v="OFF-PA-10001937"/>
    <x v="1"/>
    <x v="10"/>
    <s v="Xerox 21"/>
    <x v="561"/>
    <n v="4"/>
    <n v="0.2"/>
    <n v="7.2576000000000001"/>
    <x v="0"/>
    <x v="0"/>
  </r>
  <r>
    <n v="6733"/>
    <s v="CA-2016-120096"/>
    <x v="1129"/>
    <d v="2016-07-07T00:00:00"/>
    <s v="First Class"/>
    <s v="KE-16420"/>
    <s v="Katrina Edelman"/>
    <x v="1"/>
    <x v="0"/>
    <x v="34"/>
    <x v="22"/>
    <n v="80013"/>
    <x v="1"/>
    <s v="OFF-PA-10001977"/>
    <x v="1"/>
    <x v="10"/>
    <s v="Xerox 194"/>
    <x v="3479"/>
    <n v="4"/>
    <n v="0.2"/>
    <n v="62.137599999999992"/>
    <x v="1"/>
    <x v="0"/>
  </r>
  <r>
    <n v="6734"/>
    <s v="CA-2016-120096"/>
    <x v="1129"/>
    <d v="2016-07-07T00:00:00"/>
    <s v="First Class"/>
    <s v="KE-16420"/>
    <s v="Katrina Edelman"/>
    <x v="1"/>
    <x v="0"/>
    <x v="34"/>
    <x v="22"/>
    <n v="80013"/>
    <x v="1"/>
    <s v="OFF-AP-10000692"/>
    <x v="1"/>
    <x v="9"/>
    <s v="Fellowes Mighty 8 Compact Surge Protector"/>
    <x v="4613"/>
    <n v="2"/>
    <n v="0.2"/>
    <n v="3.2432000000000016"/>
    <x v="1"/>
    <x v="0"/>
  </r>
  <r>
    <n v="6735"/>
    <s v="CA-2017-141754"/>
    <x v="139"/>
    <d v="2017-12-25T00:00:00"/>
    <s v="Standard Class"/>
    <s v="EM-14200"/>
    <s v="Evan Minnotte"/>
    <x v="2"/>
    <x v="0"/>
    <x v="100"/>
    <x v="2"/>
    <n v="33142"/>
    <x v="0"/>
    <s v="OFF-LA-10004093"/>
    <x v="1"/>
    <x v="2"/>
    <s v="Avery 486"/>
    <x v="3280"/>
    <n v="2"/>
    <n v="0.2"/>
    <n v="3.9473999999999996"/>
    <x v="0"/>
    <x v="0"/>
  </r>
  <r>
    <n v="6736"/>
    <s v="CA-2018-123358"/>
    <x v="342"/>
    <d v="2018-04-17T00:00:00"/>
    <s v="Standard Class"/>
    <s v="BT-11680"/>
    <s v="Brian Thompson"/>
    <x v="0"/>
    <x v="0"/>
    <x v="8"/>
    <x v="1"/>
    <n v="94122"/>
    <x v="1"/>
    <s v="OFF-AP-10004980"/>
    <x v="1"/>
    <x v="9"/>
    <s v="3M Replacement Filter for Office Air Cleaner for 20' x 33' Room"/>
    <x v="4614"/>
    <n v="3"/>
    <n v="0"/>
    <n v="44.366400000000006"/>
    <x v="1"/>
    <x v="0"/>
  </r>
  <r>
    <n v="6737"/>
    <s v="CA-2018-123358"/>
    <x v="342"/>
    <d v="2018-04-17T00:00:00"/>
    <s v="Standard Class"/>
    <s v="BT-11680"/>
    <s v="Brian Thompson"/>
    <x v="0"/>
    <x v="0"/>
    <x v="8"/>
    <x v="1"/>
    <n v="94122"/>
    <x v="1"/>
    <s v="OFF-ST-10001932"/>
    <x v="1"/>
    <x v="4"/>
    <s v="Fellowes Staxonsteel Drawer Files"/>
    <x v="4404"/>
    <n v="3"/>
    <n v="0"/>
    <n v="81.131400000000014"/>
    <x v="1"/>
    <x v="0"/>
  </r>
  <r>
    <n v="6738"/>
    <s v="CA-2018-123358"/>
    <x v="342"/>
    <d v="2018-04-17T00:00:00"/>
    <s v="Standard Class"/>
    <s v="BT-11680"/>
    <s v="Brian Thompson"/>
    <x v="0"/>
    <x v="0"/>
    <x v="8"/>
    <x v="1"/>
    <n v="94122"/>
    <x v="1"/>
    <s v="OFF-ST-10000636"/>
    <x v="1"/>
    <x v="4"/>
    <s v="Rogers Profile Extra Capacity Storage Tub"/>
    <x v="4615"/>
    <n v="9"/>
    <n v="0"/>
    <n v="6.0263999999999918"/>
    <x v="1"/>
    <x v="0"/>
  </r>
  <r>
    <n v="6739"/>
    <s v="CA-2018-123358"/>
    <x v="342"/>
    <d v="2018-04-17T00:00:00"/>
    <s v="Standard Class"/>
    <s v="BT-11680"/>
    <s v="Brian Thompson"/>
    <x v="0"/>
    <x v="0"/>
    <x v="8"/>
    <x v="1"/>
    <n v="94122"/>
    <x v="1"/>
    <s v="OFF-BI-10000069"/>
    <x v="1"/>
    <x v="8"/>
    <s v="GBC Prepunched Paper, 19-Hole, for Binding Systems, 24-lb"/>
    <x v="4616"/>
    <n v="4"/>
    <n v="0.2"/>
    <n v="15.610399999999993"/>
    <x v="1"/>
    <x v="0"/>
  </r>
  <r>
    <n v="6740"/>
    <s v="CA-2016-144029"/>
    <x v="542"/>
    <d v="2016-05-31T00:00:00"/>
    <s v="Standard Class"/>
    <s v="MM-18055"/>
    <s v="Michelle Moray"/>
    <x v="0"/>
    <x v="0"/>
    <x v="22"/>
    <x v="10"/>
    <n v="60623"/>
    <x v="2"/>
    <s v="OFF-ST-10001837"/>
    <x v="1"/>
    <x v="4"/>
    <s v="SAFCO Mobile Desk Side File, Wire Frame"/>
    <x v="4617"/>
    <n v="3"/>
    <n v="0.2"/>
    <n v="7.6968000000000032"/>
    <x v="2"/>
    <x v="0"/>
  </r>
  <r>
    <n v="6741"/>
    <s v="CA-2016-144029"/>
    <x v="542"/>
    <d v="2016-05-31T00:00:00"/>
    <s v="Standard Class"/>
    <s v="MM-18055"/>
    <s v="Michelle Moray"/>
    <x v="0"/>
    <x v="0"/>
    <x v="22"/>
    <x v="10"/>
    <n v="60623"/>
    <x v="2"/>
    <s v="FUR-CH-10003981"/>
    <x v="0"/>
    <x v="1"/>
    <s v="Global Commerce Series Low-Back Swivel/Tilt Chairs"/>
    <x v="4618"/>
    <n v="2"/>
    <n v="0.3"/>
    <n v="-5.1396000000000583"/>
    <x v="2"/>
    <x v="0"/>
  </r>
  <r>
    <n v="6742"/>
    <s v="CA-2016-144029"/>
    <x v="542"/>
    <d v="2016-05-31T00:00:00"/>
    <s v="Standard Class"/>
    <s v="MM-18055"/>
    <s v="Michelle Moray"/>
    <x v="0"/>
    <x v="0"/>
    <x v="22"/>
    <x v="10"/>
    <n v="60623"/>
    <x v="2"/>
    <s v="OFF-AR-10000716"/>
    <x v="1"/>
    <x v="6"/>
    <s v="DIXON Ticonderoga Erasable Checking Pencils"/>
    <x v="2569"/>
    <n v="3"/>
    <n v="0.2"/>
    <n v="3.1806000000000005"/>
    <x v="2"/>
    <x v="0"/>
  </r>
  <r>
    <n v="6743"/>
    <s v="US-2019-101784"/>
    <x v="91"/>
    <d v="2019-07-11T00:00:00"/>
    <s v="Standard Class"/>
    <s v="PO-18850"/>
    <s v="Patrick O'Brill"/>
    <x v="0"/>
    <x v="0"/>
    <x v="1"/>
    <x v="1"/>
    <n v="90008"/>
    <x v="1"/>
    <s v="FUR-CH-10001146"/>
    <x v="0"/>
    <x v="1"/>
    <s v="Global Task Chair, Black"/>
    <x v="4619"/>
    <n v="3"/>
    <n v="0.2"/>
    <n v="-13.740299999999994"/>
    <x v="1"/>
    <x v="0"/>
  </r>
  <r>
    <n v="6744"/>
    <s v="CA-2017-156923"/>
    <x v="1130"/>
    <d v="2017-02-20T00:00:00"/>
    <s v="Standard Class"/>
    <s v="SP-20860"/>
    <s v="Sung Pak"/>
    <x v="1"/>
    <x v="0"/>
    <x v="18"/>
    <x v="38"/>
    <n v="3820"/>
    <x v="3"/>
    <s v="OFF-PA-10002751"/>
    <x v="1"/>
    <x v="10"/>
    <s v="Xerox 1920"/>
    <x v="1211"/>
    <n v="6"/>
    <n v="0"/>
    <n v="16.146000000000001"/>
    <x v="3"/>
    <x v="0"/>
  </r>
  <r>
    <n v="6745"/>
    <s v="CA-2019-111269"/>
    <x v="114"/>
    <d v="2019-06-18T00:00:00"/>
    <s v="Second Class"/>
    <s v="CS-12355"/>
    <s v="Christine Sundaresam"/>
    <x v="0"/>
    <x v="0"/>
    <x v="65"/>
    <x v="24"/>
    <n v="43017"/>
    <x v="3"/>
    <s v="TEC-AC-10001606"/>
    <x v="2"/>
    <x v="11"/>
    <s v="Logitech Wireless Performance Mouse MX for PC and Mac"/>
    <x v="4620"/>
    <n v="6"/>
    <n v="0.2"/>
    <n v="107.98920000000001"/>
    <x v="3"/>
    <x v="0"/>
  </r>
  <r>
    <n v="6746"/>
    <s v="CA-2019-111269"/>
    <x v="114"/>
    <d v="2019-06-18T00:00:00"/>
    <s v="Second Class"/>
    <s v="CS-12355"/>
    <s v="Christine Sundaresam"/>
    <x v="0"/>
    <x v="0"/>
    <x v="65"/>
    <x v="24"/>
    <n v="43017"/>
    <x v="3"/>
    <s v="OFF-AR-10001427"/>
    <x v="1"/>
    <x v="6"/>
    <s v="Newell 330"/>
    <x v="100"/>
    <n v="5"/>
    <n v="0.2"/>
    <n v="1.7940000000000005"/>
    <x v="3"/>
    <x v="0"/>
  </r>
  <r>
    <n v="6747"/>
    <s v="CA-2019-159156"/>
    <x v="38"/>
    <d v="2019-11-16T00:00:00"/>
    <s v="First Class"/>
    <s v="KB-16600"/>
    <s v="Ken Brennan"/>
    <x v="1"/>
    <x v="0"/>
    <x v="20"/>
    <x v="15"/>
    <n v="10009"/>
    <x v="3"/>
    <s v="TEC-PH-10004389"/>
    <x v="2"/>
    <x v="7"/>
    <s v="Nokia Lumia 925"/>
    <x v="3211"/>
    <n v="5"/>
    <n v="0"/>
    <n v="163.78700000000003"/>
    <x v="3"/>
    <x v="0"/>
  </r>
  <r>
    <n v="6748"/>
    <s v="CA-2019-100230"/>
    <x v="157"/>
    <d v="2019-12-15T00:00:00"/>
    <s v="Standard Class"/>
    <s v="AA-10375"/>
    <s v="Allen Armold"/>
    <x v="0"/>
    <x v="0"/>
    <x v="20"/>
    <x v="15"/>
    <n v="10035"/>
    <x v="3"/>
    <s v="OFF-BI-10002498"/>
    <x v="1"/>
    <x v="8"/>
    <s v="Clear Mylar Reinforcing Strips"/>
    <x v="3652"/>
    <n v="1"/>
    <n v="0.2"/>
    <n v="5.0462999999999996"/>
    <x v="3"/>
    <x v="0"/>
  </r>
  <r>
    <n v="6749"/>
    <s v="CA-2019-100230"/>
    <x v="157"/>
    <d v="2019-12-15T00:00:00"/>
    <s v="Standard Class"/>
    <s v="AA-10375"/>
    <s v="Allen Armold"/>
    <x v="0"/>
    <x v="0"/>
    <x v="20"/>
    <x v="15"/>
    <n v="10035"/>
    <x v="3"/>
    <s v="OFF-PA-10002245"/>
    <x v="1"/>
    <x v="10"/>
    <s v="Xerox 1895"/>
    <x v="1465"/>
    <n v="3"/>
    <n v="0"/>
    <n v="8.0730000000000004"/>
    <x v="3"/>
    <x v="0"/>
  </r>
  <r>
    <n v="6750"/>
    <s v="CA-2019-100230"/>
    <x v="157"/>
    <d v="2019-12-15T00:00:00"/>
    <s v="Standard Class"/>
    <s v="AA-10375"/>
    <s v="Allen Armold"/>
    <x v="0"/>
    <x v="0"/>
    <x v="20"/>
    <x v="15"/>
    <n v="10035"/>
    <x v="3"/>
    <s v="TEC-PH-10004522"/>
    <x v="2"/>
    <x v="7"/>
    <s v="Dexim XPower Skin Super-Thin Power Case for iPhone 5 - Black"/>
    <x v="4621"/>
    <n v="2"/>
    <n v="0"/>
    <n v="29.245000000000005"/>
    <x v="3"/>
    <x v="0"/>
  </r>
  <r>
    <n v="6751"/>
    <s v="CA-2018-154767"/>
    <x v="931"/>
    <d v="2018-06-30T00:00:00"/>
    <s v="Second Class"/>
    <s v="BP-11155"/>
    <s v="Becky Pak"/>
    <x v="0"/>
    <x v="0"/>
    <x v="267"/>
    <x v="30"/>
    <n v="7501"/>
    <x v="3"/>
    <s v="FUR-CH-10003535"/>
    <x v="0"/>
    <x v="1"/>
    <s v="Global Armless Task Chair, Royal Blue"/>
    <x v="4331"/>
    <n v="2"/>
    <n v="0"/>
    <n v="20.733199999999997"/>
    <x v="3"/>
    <x v="0"/>
  </r>
  <r>
    <n v="6752"/>
    <s v="CA-2018-154767"/>
    <x v="931"/>
    <d v="2018-06-30T00:00:00"/>
    <s v="Second Class"/>
    <s v="BP-11155"/>
    <s v="Becky Pak"/>
    <x v="0"/>
    <x v="0"/>
    <x v="267"/>
    <x v="30"/>
    <n v="7501"/>
    <x v="3"/>
    <s v="OFF-AP-10000595"/>
    <x v="1"/>
    <x v="9"/>
    <s v="Disposable Triple-Filter Dust Bags"/>
    <x v="4622"/>
    <n v="2"/>
    <n v="0"/>
    <n v="2.2724000000000002"/>
    <x v="3"/>
    <x v="0"/>
  </r>
  <r>
    <n v="6753"/>
    <s v="CA-2018-154767"/>
    <x v="931"/>
    <d v="2018-06-30T00:00:00"/>
    <s v="Second Class"/>
    <s v="BP-11155"/>
    <s v="Becky Pak"/>
    <x v="0"/>
    <x v="0"/>
    <x v="267"/>
    <x v="30"/>
    <n v="7501"/>
    <x v="3"/>
    <s v="OFF-PA-10003039"/>
    <x v="1"/>
    <x v="10"/>
    <s v="Xerox 1960"/>
    <x v="1168"/>
    <n v="2"/>
    <n v="0"/>
    <n v="27.881999999999998"/>
    <x v="3"/>
    <x v="0"/>
  </r>
  <r>
    <n v="6754"/>
    <s v="CA-2018-154767"/>
    <x v="931"/>
    <d v="2018-06-30T00:00:00"/>
    <s v="Second Class"/>
    <s v="BP-11155"/>
    <s v="Becky Pak"/>
    <x v="0"/>
    <x v="0"/>
    <x v="267"/>
    <x v="30"/>
    <n v="7501"/>
    <x v="3"/>
    <s v="OFF-BI-10002003"/>
    <x v="1"/>
    <x v="8"/>
    <s v="Ibico Presentation Index for Binding Systems"/>
    <x v="4623"/>
    <n v="2"/>
    <n v="0"/>
    <n v="3.7412000000000001"/>
    <x v="3"/>
    <x v="0"/>
  </r>
  <r>
    <n v="6755"/>
    <s v="CA-2018-154767"/>
    <x v="931"/>
    <d v="2018-06-30T00:00:00"/>
    <s v="Second Class"/>
    <s v="BP-11155"/>
    <s v="Becky Pak"/>
    <x v="0"/>
    <x v="0"/>
    <x v="267"/>
    <x v="30"/>
    <n v="7501"/>
    <x v="3"/>
    <s v="OFF-AP-10002311"/>
    <x v="1"/>
    <x v="9"/>
    <s v="Holmes Replacement Filter for HEPA Air Cleaner, Very Large Room, HEPA Filter"/>
    <x v="4624"/>
    <n v="4"/>
    <n v="0"/>
    <n v="121.10560000000001"/>
    <x v="3"/>
    <x v="0"/>
  </r>
  <r>
    <n v="6756"/>
    <s v="CA-2019-124205"/>
    <x v="175"/>
    <d v="2019-09-19T00:00:00"/>
    <s v="Standard Class"/>
    <s v="TC-21145"/>
    <s v="Theresa Coyne"/>
    <x v="1"/>
    <x v="0"/>
    <x v="80"/>
    <x v="30"/>
    <n v="8701"/>
    <x v="3"/>
    <s v="FUR-FU-10002445"/>
    <x v="0"/>
    <x v="5"/>
    <s v="DAX Two-Tone Rosewood/Black Document Frame, Desktop, 5 x 7"/>
    <x v="4625"/>
    <n v="5"/>
    <n v="0"/>
    <n v="18.960000000000004"/>
    <x v="3"/>
    <x v="0"/>
  </r>
  <r>
    <n v="6757"/>
    <s v="CA-2019-124205"/>
    <x v="175"/>
    <d v="2019-09-19T00:00:00"/>
    <s v="Standard Class"/>
    <s v="TC-21145"/>
    <s v="Theresa Coyne"/>
    <x v="1"/>
    <x v="0"/>
    <x v="80"/>
    <x v="30"/>
    <n v="8701"/>
    <x v="3"/>
    <s v="FUR-CH-10003606"/>
    <x v="0"/>
    <x v="1"/>
    <s v="SAFCO Folding Chair Trolley"/>
    <x v="4626"/>
    <n v="4"/>
    <n v="0"/>
    <n v="143.62880000000001"/>
    <x v="3"/>
    <x v="0"/>
  </r>
  <r>
    <n v="6758"/>
    <s v="CA-2019-124205"/>
    <x v="175"/>
    <d v="2019-09-19T00:00:00"/>
    <s v="Standard Class"/>
    <s v="TC-21145"/>
    <s v="Theresa Coyne"/>
    <x v="1"/>
    <x v="0"/>
    <x v="80"/>
    <x v="30"/>
    <n v="8701"/>
    <x v="3"/>
    <s v="TEC-PH-10002115"/>
    <x v="2"/>
    <x v="7"/>
    <s v="Plantronics 81402"/>
    <x v="4627"/>
    <n v="6"/>
    <n v="0"/>
    <n v="102.94440000000002"/>
    <x v="3"/>
    <x v="0"/>
  </r>
  <r>
    <n v="6759"/>
    <s v="CA-2019-124205"/>
    <x v="175"/>
    <d v="2019-09-19T00:00:00"/>
    <s v="Standard Class"/>
    <s v="TC-21145"/>
    <s v="Theresa Coyne"/>
    <x v="1"/>
    <x v="0"/>
    <x v="80"/>
    <x v="30"/>
    <n v="8701"/>
    <x v="3"/>
    <s v="OFF-ST-10000934"/>
    <x v="1"/>
    <x v="4"/>
    <s v="Contico 72&quot;H Heavy-Duty Storage System"/>
    <x v="3411"/>
    <n v="2"/>
    <n v="0"/>
    <n v="0"/>
    <x v="3"/>
    <x v="0"/>
  </r>
  <r>
    <n v="6760"/>
    <s v="CA-2019-165715"/>
    <x v="574"/>
    <d v="2019-12-08T00:00:00"/>
    <s v="Standard Class"/>
    <s v="BG-11035"/>
    <s v="Barry Gonzalez"/>
    <x v="0"/>
    <x v="0"/>
    <x v="247"/>
    <x v="3"/>
    <n v="27405"/>
    <x v="0"/>
    <s v="OFF-AR-10003903"/>
    <x v="1"/>
    <x v="6"/>
    <s v="Sanford 52201 APSCO Electric Pencil Sharpener"/>
    <x v="3388"/>
    <n v="1"/>
    <n v="0.2"/>
    <n v="2.4581999999999997"/>
    <x v="0"/>
    <x v="0"/>
  </r>
  <r>
    <n v="6761"/>
    <s v="CA-2019-100636"/>
    <x v="335"/>
    <d v="2019-06-30T00:00:00"/>
    <s v="Standard Class"/>
    <s v="DO-13435"/>
    <s v="Denny Ordway"/>
    <x v="0"/>
    <x v="0"/>
    <x v="20"/>
    <x v="15"/>
    <n v="10035"/>
    <x v="3"/>
    <s v="OFF-ST-10004123"/>
    <x v="1"/>
    <x v="4"/>
    <s v="Safco Industrial Wire Shelving System"/>
    <x v="1050"/>
    <n v="3"/>
    <n v="0"/>
    <n v="0"/>
    <x v="3"/>
    <x v="0"/>
  </r>
  <r>
    <n v="6762"/>
    <s v="CA-2018-162943"/>
    <x v="1131"/>
    <d v="2018-07-26T00:00:00"/>
    <s v="Second Class"/>
    <s v="DB-12970"/>
    <s v="Darren Budd"/>
    <x v="1"/>
    <x v="0"/>
    <x v="20"/>
    <x v="15"/>
    <n v="10035"/>
    <x v="3"/>
    <s v="FUR-CH-10001708"/>
    <x v="0"/>
    <x v="1"/>
    <s v="Office Star - Contemporary Swivel Chair with Padded Adjustable Arms and Flex Back"/>
    <x v="4628"/>
    <n v="2"/>
    <n v="0.1"/>
    <n v="31.015599999999978"/>
    <x v="3"/>
    <x v="0"/>
  </r>
  <r>
    <n v="6763"/>
    <s v="CA-2018-144764"/>
    <x v="476"/>
    <d v="2018-09-08T00:00:00"/>
    <s v="Standard Class"/>
    <s v="RL-19615"/>
    <s v="Rob Lucas"/>
    <x v="0"/>
    <x v="0"/>
    <x v="22"/>
    <x v="10"/>
    <n v="60623"/>
    <x v="2"/>
    <s v="OFF-LA-10000240"/>
    <x v="1"/>
    <x v="2"/>
    <s v="Self-Adhesive Address Labels for Typewriters by Universal"/>
    <x v="3204"/>
    <n v="5"/>
    <n v="0.2"/>
    <n v="9.8685000000000009"/>
    <x v="2"/>
    <x v="0"/>
  </r>
  <r>
    <n v="6764"/>
    <s v="CA-2018-144764"/>
    <x v="476"/>
    <d v="2018-09-08T00:00:00"/>
    <s v="Standard Class"/>
    <s v="RL-19615"/>
    <s v="Rob Lucas"/>
    <x v="0"/>
    <x v="0"/>
    <x v="22"/>
    <x v="10"/>
    <n v="60623"/>
    <x v="2"/>
    <s v="OFF-ST-10002485"/>
    <x v="1"/>
    <x v="4"/>
    <s v="Rogers Deluxe File Chest"/>
    <x v="2083"/>
    <n v="2"/>
    <n v="0.2"/>
    <n v="-8.3524000000000012"/>
    <x v="2"/>
    <x v="0"/>
  </r>
  <r>
    <n v="6765"/>
    <s v="CA-2018-144764"/>
    <x v="476"/>
    <d v="2018-09-08T00:00:00"/>
    <s v="Standard Class"/>
    <s v="RL-19615"/>
    <s v="Rob Lucas"/>
    <x v="0"/>
    <x v="0"/>
    <x v="22"/>
    <x v="10"/>
    <n v="60623"/>
    <x v="2"/>
    <s v="TEC-MA-10003230"/>
    <x v="2"/>
    <x v="15"/>
    <s v="Okidata C610n Printer"/>
    <x v="4629"/>
    <n v="3"/>
    <n v="0.3"/>
    <n v="-19.470000000000141"/>
    <x v="2"/>
    <x v="0"/>
  </r>
  <r>
    <n v="6766"/>
    <s v="CA-2019-100615"/>
    <x v="693"/>
    <d v="2019-04-24T00:00:00"/>
    <s v="Standard Class"/>
    <s v="SJ-20215"/>
    <s v="Sarah Jordon"/>
    <x v="0"/>
    <x v="0"/>
    <x v="22"/>
    <x v="10"/>
    <n v="60653"/>
    <x v="2"/>
    <s v="FUR-CH-10002602"/>
    <x v="0"/>
    <x v="1"/>
    <s v="DMI Arturo Collection Mission-style Design Wood Chair"/>
    <x v="2613"/>
    <n v="3"/>
    <n v="0.3"/>
    <n v="-18.117599999999996"/>
    <x v="2"/>
    <x v="0"/>
  </r>
  <r>
    <n v="6767"/>
    <s v="CA-2019-100615"/>
    <x v="693"/>
    <d v="2019-04-24T00:00:00"/>
    <s v="Standard Class"/>
    <s v="SJ-20215"/>
    <s v="Sarah Jordon"/>
    <x v="0"/>
    <x v="0"/>
    <x v="22"/>
    <x v="10"/>
    <n v="60653"/>
    <x v="2"/>
    <s v="OFF-AR-10001683"/>
    <x v="1"/>
    <x v="6"/>
    <s v="Lumber Crayons"/>
    <x v="33"/>
    <n v="2"/>
    <n v="0.2"/>
    <n v="3.5460000000000007"/>
    <x v="2"/>
    <x v="0"/>
  </r>
  <r>
    <n v="6768"/>
    <s v="CA-2019-100615"/>
    <x v="693"/>
    <d v="2019-04-24T00:00:00"/>
    <s v="Standard Class"/>
    <s v="SJ-20215"/>
    <s v="Sarah Jordon"/>
    <x v="0"/>
    <x v="0"/>
    <x v="22"/>
    <x v="10"/>
    <n v="60653"/>
    <x v="2"/>
    <s v="FUR-FU-10002456"/>
    <x v="0"/>
    <x v="5"/>
    <s v="Master Caster Door Stop, Large Neon Orange"/>
    <x v="4630"/>
    <n v="5"/>
    <n v="0.6"/>
    <n v="-6.1879999999999988"/>
    <x v="2"/>
    <x v="0"/>
  </r>
  <r>
    <n v="6769"/>
    <s v="CA-2016-109302"/>
    <x v="1132"/>
    <d v="2016-08-16T00:00:00"/>
    <s v="Standard Class"/>
    <s v="CS-12175"/>
    <s v="Charles Sheldon"/>
    <x v="1"/>
    <x v="0"/>
    <x v="80"/>
    <x v="30"/>
    <n v="8701"/>
    <x v="3"/>
    <s v="OFF-BI-10002854"/>
    <x v="1"/>
    <x v="8"/>
    <s v="Performers Binder/Pad Holder, Black"/>
    <x v="4631"/>
    <n v="7"/>
    <n v="0"/>
    <n v="98.105000000000004"/>
    <x v="3"/>
    <x v="0"/>
  </r>
  <r>
    <n v="6770"/>
    <s v="CA-2019-139787"/>
    <x v="20"/>
    <d v="2019-09-23T00:00:00"/>
    <s v="Standard Class"/>
    <s v="JP-16135"/>
    <s v="Julie Prescott"/>
    <x v="2"/>
    <x v="0"/>
    <x v="38"/>
    <x v="32"/>
    <n v="31907"/>
    <x v="0"/>
    <s v="OFF-AR-10002445"/>
    <x v="1"/>
    <x v="6"/>
    <s v="SANFORD Major Accent Highlighters"/>
    <x v="3826"/>
    <n v="5"/>
    <n v="0"/>
    <n v="13.452000000000002"/>
    <x v="0"/>
    <x v="0"/>
  </r>
  <r>
    <n v="6771"/>
    <s v="CA-2019-139402"/>
    <x v="34"/>
    <d v="2019-12-13T00:00:00"/>
    <s v="Standard Class"/>
    <s v="NC-18535"/>
    <s v="Nick Crebassa"/>
    <x v="1"/>
    <x v="0"/>
    <x v="42"/>
    <x v="16"/>
    <n v="85023"/>
    <x v="1"/>
    <s v="OFF-PA-10004359"/>
    <x v="1"/>
    <x v="10"/>
    <s v="Multicolor Computer Printout Paper"/>
    <x v="1257"/>
    <n v="5"/>
    <n v="0.2"/>
    <n v="146.79"/>
    <x v="1"/>
    <x v="0"/>
  </r>
  <r>
    <n v="6772"/>
    <s v="CA-2019-139402"/>
    <x v="34"/>
    <d v="2019-12-13T00:00:00"/>
    <s v="Standard Class"/>
    <s v="NC-18535"/>
    <s v="Nick Crebassa"/>
    <x v="1"/>
    <x v="0"/>
    <x v="42"/>
    <x v="16"/>
    <n v="85023"/>
    <x v="1"/>
    <s v="OFF-BI-10000279"/>
    <x v="1"/>
    <x v="8"/>
    <s v="Acco Recycled 2&quot; Capacity Laser Printer Hanging Data Binders"/>
    <x v="4632"/>
    <n v="3"/>
    <n v="0.7"/>
    <n v="-9.9704999999999977"/>
    <x v="1"/>
    <x v="0"/>
  </r>
  <r>
    <n v="6773"/>
    <s v="CA-2018-119018"/>
    <x v="254"/>
    <d v="2018-11-08T00:00:00"/>
    <s v="Standard Class"/>
    <s v="CW-11905"/>
    <s v="Carl Weiss"/>
    <x v="2"/>
    <x v="0"/>
    <x v="1"/>
    <x v="1"/>
    <n v="90004"/>
    <x v="1"/>
    <s v="OFF-BI-10003314"/>
    <x v="1"/>
    <x v="8"/>
    <s v="Tuff Stuff Recycled Round Ring Binders"/>
    <x v="326"/>
    <n v="2"/>
    <n v="0.2"/>
    <n v="2.7956000000000003"/>
    <x v="1"/>
    <x v="0"/>
  </r>
  <r>
    <n v="6774"/>
    <s v="CA-2018-119018"/>
    <x v="254"/>
    <d v="2018-11-08T00:00:00"/>
    <s v="Standard Class"/>
    <s v="CW-11905"/>
    <s v="Carl Weiss"/>
    <x v="2"/>
    <x v="0"/>
    <x v="1"/>
    <x v="1"/>
    <n v="90004"/>
    <x v="1"/>
    <s v="OFF-BI-10000494"/>
    <x v="1"/>
    <x v="8"/>
    <s v="Acco Economy Flexible Poly Round Ring Binder"/>
    <x v="4633"/>
    <n v="1"/>
    <n v="0.2"/>
    <n v="1.3049999999999997"/>
    <x v="1"/>
    <x v="0"/>
  </r>
  <r>
    <n v="6775"/>
    <s v="CA-2018-119018"/>
    <x v="254"/>
    <d v="2018-11-08T00:00:00"/>
    <s v="Standard Class"/>
    <s v="CW-11905"/>
    <s v="Carl Weiss"/>
    <x v="2"/>
    <x v="0"/>
    <x v="1"/>
    <x v="1"/>
    <n v="90004"/>
    <x v="1"/>
    <s v="OFF-PA-10000295"/>
    <x v="1"/>
    <x v="10"/>
    <s v="Xerox 229"/>
    <x v="789"/>
    <n v="6"/>
    <n v="0"/>
    <n v="18.662400000000002"/>
    <x v="1"/>
    <x v="0"/>
  </r>
  <r>
    <n v="6776"/>
    <s v="CA-2017-105361"/>
    <x v="368"/>
    <d v="2017-04-04T00:00:00"/>
    <s v="Standard Class"/>
    <s v="CM-12115"/>
    <s v="Chad McGuire"/>
    <x v="0"/>
    <x v="0"/>
    <x v="20"/>
    <x v="15"/>
    <n v="10024"/>
    <x v="3"/>
    <s v="OFF-PA-10002615"/>
    <x v="1"/>
    <x v="10"/>
    <s v="Ampad Gold Fibre Wirebound Steno Books, 6&quot; x 9&quot;, Gregg Ruled"/>
    <x v="4634"/>
    <n v="4"/>
    <n v="0"/>
    <n v="8.1143999999999998"/>
    <x v="3"/>
    <x v="0"/>
  </r>
  <r>
    <n v="6777"/>
    <s v="US-2018-152373"/>
    <x v="64"/>
    <d v="2018-09-11T00:00:00"/>
    <s v="Standard Class"/>
    <s v="PT-19090"/>
    <s v="Pete Takahito"/>
    <x v="0"/>
    <x v="0"/>
    <x v="52"/>
    <x v="5"/>
    <n v="78207"/>
    <x v="2"/>
    <s v="OFF-ST-10003479"/>
    <x v="1"/>
    <x v="4"/>
    <s v="Eldon Base for stackable storage shelf, platinum"/>
    <x v="4635"/>
    <n v="3"/>
    <n v="0.2"/>
    <n v="-17.523000000000014"/>
    <x v="2"/>
    <x v="0"/>
  </r>
  <r>
    <n v="6778"/>
    <s v="US-2019-166037"/>
    <x v="480"/>
    <d v="2019-02-01T00:00:00"/>
    <s v="Standard Class"/>
    <s v="CL-12700"/>
    <s v="Craig Leslie"/>
    <x v="2"/>
    <x v="0"/>
    <x v="20"/>
    <x v="15"/>
    <n v="10009"/>
    <x v="3"/>
    <s v="TEC-AC-10002800"/>
    <x v="2"/>
    <x v="11"/>
    <s v="Plantronics Audio 478 Stereo USB Headset"/>
    <x v="4636"/>
    <n v="9"/>
    <n v="0"/>
    <n v="157.46849999999998"/>
    <x v="3"/>
    <x v="0"/>
  </r>
  <r>
    <n v="6779"/>
    <s v="US-2018-147711"/>
    <x v="323"/>
    <d v="2018-09-08T00:00:00"/>
    <s v="Second Class"/>
    <s v="HF-14995"/>
    <s v="Herbert Flentye"/>
    <x v="0"/>
    <x v="0"/>
    <x v="248"/>
    <x v="39"/>
    <n v="21215"/>
    <x v="3"/>
    <s v="FUR-BO-10003159"/>
    <x v="0"/>
    <x v="0"/>
    <s v="Sauder Camden County Collection Libraries, Planked Cherry Finish"/>
    <x v="4637"/>
    <n v="3"/>
    <n v="0"/>
    <n v="31.044599999999974"/>
    <x v="3"/>
    <x v="0"/>
  </r>
  <r>
    <n v="6780"/>
    <s v="US-2018-147711"/>
    <x v="323"/>
    <d v="2018-09-08T00:00:00"/>
    <s v="Second Class"/>
    <s v="HF-14995"/>
    <s v="Herbert Flentye"/>
    <x v="0"/>
    <x v="0"/>
    <x v="248"/>
    <x v="39"/>
    <n v="21215"/>
    <x v="3"/>
    <s v="FUR-FU-10002364"/>
    <x v="0"/>
    <x v="5"/>
    <s v="Eldon Expressions Wood Desk Accessories, Oak"/>
    <x v="1816"/>
    <n v="2"/>
    <n v="0"/>
    <n v="4.2803999999999984"/>
    <x v="3"/>
    <x v="0"/>
  </r>
  <r>
    <n v="6781"/>
    <s v="US-2018-147711"/>
    <x v="323"/>
    <d v="2018-09-08T00:00:00"/>
    <s v="Second Class"/>
    <s v="HF-14995"/>
    <s v="Herbert Flentye"/>
    <x v="0"/>
    <x v="0"/>
    <x v="248"/>
    <x v="39"/>
    <n v="21215"/>
    <x v="3"/>
    <s v="OFF-BI-10003350"/>
    <x v="1"/>
    <x v="8"/>
    <s v="Acco Expandable Hanging Binders"/>
    <x v="1030"/>
    <n v="2"/>
    <n v="0"/>
    <n v="5.8695999999999993"/>
    <x v="3"/>
    <x v="0"/>
  </r>
  <r>
    <n v="6782"/>
    <s v="US-2018-147711"/>
    <x v="323"/>
    <d v="2018-09-08T00:00:00"/>
    <s v="Second Class"/>
    <s v="HF-14995"/>
    <s v="Herbert Flentye"/>
    <x v="0"/>
    <x v="0"/>
    <x v="248"/>
    <x v="39"/>
    <n v="21215"/>
    <x v="3"/>
    <s v="OFF-LA-10004093"/>
    <x v="1"/>
    <x v="2"/>
    <s v="Avery 486"/>
    <x v="2037"/>
    <n v="8"/>
    <n v="0"/>
    <n v="27.485599999999998"/>
    <x v="3"/>
    <x v="0"/>
  </r>
  <r>
    <n v="6783"/>
    <s v="CA-2019-121293"/>
    <x v="800"/>
    <d v="2019-07-28T00:00:00"/>
    <s v="Second Class"/>
    <s v="JC-15775"/>
    <s v="John Castell"/>
    <x v="0"/>
    <x v="0"/>
    <x v="10"/>
    <x v="9"/>
    <n v="19143"/>
    <x v="3"/>
    <s v="FUR-FU-10000732"/>
    <x v="0"/>
    <x v="5"/>
    <s v="Eldon 200 Class Desk Accessories"/>
    <x v="4638"/>
    <n v="4"/>
    <n v="0.2"/>
    <n v="3.0143999999999984"/>
    <x v="3"/>
    <x v="0"/>
  </r>
  <r>
    <n v="6784"/>
    <s v="CA-2019-121293"/>
    <x v="800"/>
    <d v="2019-07-28T00:00:00"/>
    <s v="Second Class"/>
    <s v="JC-15775"/>
    <s v="John Castell"/>
    <x v="0"/>
    <x v="0"/>
    <x v="10"/>
    <x v="9"/>
    <n v="19143"/>
    <x v="3"/>
    <s v="OFF-SU-10004884"/>
    <x v="1"/>
    <x v="14"/>
    <s v="Acme Galleria Hot Forged Steel Scissors with Colored Handles"/>
    <x v="4639"/>
    <n v="3"/>
    <n v="0.2"/>
    <n v="4.2470999999999943"/>
    <x v="3"/>
    <x v="0"/>
  </r>
  <r>
    <n v="6785"/>
    <s v="CA-2019-121293"/>
    <x v="800"/>
    <d v="2019-07-28T00:00:00"/>
    <s v="Second Class"/>
    <s v="JC-15775"/>
    <s v="John Castell"/>
    <x v="0"/>
    <x v="0"/>
    <x v="10"/>
    <x v="9"/>
    <n v="19143"/>
    <x v="3"/>
    <s v="FUR-TA-10001771"/>
    <x v="0"/>
    <x v="3"/>
    <s v="Bush Cubix Conference Tables, Fully Assembled"/>
    <x v="4640"/>
    <n v="1"/>
    <n v="0.4"/>
    <n v="-34.646999999999991"/>
    <x v="3"/>
    <x v="0"/>
  </r>
  <r>
    <n v="6786"/>
    <s v="CA-2019-121293"/>
    <x v="800"/>
    <d v="2019-07-28T00:00:00"/>
    <s v="Second Class"/>
    <s v="JC-15775"/>
    <s v="John Castell"/>
    <x v="0"/>
    <x v="0"/>
    <x v="10"/>
    <x v="9"/>
    <n v="19143"/>
    <x v="3"/>
    <s v="OFF-ST-10000060"/>
    <x v="1"/>
    <x v="4"/>
    <s v="Fellowes Bankers Box Staxonsteel Drawer File/Stacking System"/>
    <x v="4641"/>
    <n v="5"/>
    <n v="0.2"/>
    <n v="-25.992000000000004"/>
    <x v="3"/>
    <x v="0"/>
  </r>
  <r>
    <n v="6787"/>
    <s v="CA-2019-121293"/>
    <x v="800"/>
    <d v="2019-07-28T00:00:00"/>
    <s v="Second Class"/>
    <s v="JC-15775"/>
    <s v="John Castell"/>
    <x v="0"/>
    <x v="0"/>
    <x v="10"/>
    <x v="9"/>
    <n v="19143"/>
    <x v="3"/>
    <s v="OFF-PA-10004100"/>
    <x v="1"/>
    <x v="10"/>
    <s v="Xerox 216"/>
    <x v="561"/>
    <n v="4"/>
    <n v="0.2"/>
    <n v="7.2576000000000001"/>
    <x v="3"/>
    <x v="0"/>
  </r>
  <r>
    <n v="6788"/>
    <s v="CA-2017-118843"/>
    <x v="1023"/>
    <d v="2017-09-20T00:00:00"/>
    <s v="Standard Class"/>
    <s v="JH-15910"/>
    <s v="Jonathan Howell"/>
    <x v="0"/>
    <x v="0"/>
    <x v="118"/>
    <x v="32"/>
    <n v="30318"/>
    <x v="0"/>
    <s v="FUR-FU-10003975"/>
    <x v="0"/>
    <x v="5"/>
    <s v="Eldon Advantage Chair Mats for Low to Medium Pile Carpets"/>
    <x v="2110"/>
    <n v="3"/>
    <n v="0"/>
    <n v="12.992999999999988"/>
    <x v="0"/>
    <x v="0"/>
  </r>
  <r>
    <n v="6789"/>
    <s v="CA-2017-118843"/>
    <x v="1023"/>
    <d v="2017-09-20T00:00:00"/>
    <s v="Standard Class"/>
    <s v="JH-15910"/>
    <s v="Jonathan Howell"/>
    <x v="0"/>
    <x v="0"/>
    <x v="118"/>
    <x v="32"/>
    <n v="30318"/>
    <x v="0"/>
    <s v="OFF-PA-10001712"/>
    <x v="1"/>
    <x v="10"/>
    <s v="Xerox 1948"/>
    <x v="1570"/>
    <n v="7"/>
    <n v="0"/>
    <n v="31.468499999999999"/>
    <x v="0"/>
    <x v="0"/>
  </r>
  <r>
    <n v="6790"/>
    <s v="CA-2017-161445"/>
    <x v="67"/>
    <d v="2017-09-09T00:00:00"/>
    <s v="Second Class"/>
    <s v="CC-12610"/>
    <s v="Corey Catlett"/>
    <x v="1"/>
    <x v="0"/>
    <x v="28"/>
    <x v="3"/>
    <n v="27707"/>
    <x v="0"/>
    <s v="OFF-AR-10001953"/>
    <x v="1"/>
    <x v="6"/>
    <s v="Boston 1645 Deluxe Heavier-Duty Electric Pencil Sharpener"/>
    <x v="1196"/>
    <n v="4"/>
    <n v="0.2"/>
    <n v="12.314400000000006"/>
    <x v="0"/>
    <x v="0"/>
  </r>
  <r>
    <n v="6791"/>
    <s v="CA-2018-124527"/>
    <x v="76"/>
    <d v="2018-11-17T00:00:00"/>
    <s v="First Class"/>
    <s v="IM-15055"/>
    <s v="Ionia McGrath"/>
    <x v="0"/>
    <x v="0"/>
    <x v="43"/>
    <x v="1"/>
    <n v="95661"/>
    <x v="1"/>
    <s v="OFF-BI-10004967"/>
    <x v="1"/>
    <x v="8"/>
    <s v="Round Ring Binders"/>
    <x v="1366"/>
    <n v="5"/>
    <n v="0.2"/>
    <n v="2.8079999999999998"/>
    <x v="1"/>
    <x v="1"/>
  </r>
  <r>
    <n v="6792"/>
    <s v="CA-2018-162348"/>
    <x v="338"/>
    <d v="2018-11-15T00:00:00"/>
    <s v="Standard Class"/>
    <s v="BF-11170"/>
    <s v="Ben Ferrer"/>
    <x v="2"/>
    <x v="0"/>
    <x v="301"/>
    <x v="1"/>
    <n v="95823"/>
    <x v="1"/>
    <s v="FUR-FU-10003731"/>
    <x v="0"/>
    <x v="5"/>
    <s v="Eldon Expressions Wood and Plastic Desk Accessories, Oak"/>
    <x v="4642"/>
    <n v="1"/>
    <n v="0"/>
    <n v="2.7944000000000004"/>
    <x v="1"/>
    <x v="0"/>
  </r>
  <r>
    <n v="6793"/>
    <s v="CA-2016-141005"/>
    <x v="860"/>
    <d v="2016-08-18T00:00:00"/>
    <s v="First Class"/>
    <s v="CS-12355"/>
    <s v="Christine Sundaresam"/>
    <x v="0"/>
    <x v="0"/>
    <x v="54"/>
    <x v="29"/>
    <n v="6824"/>
    <x v="3"/>
    <s v="OFF-BI-10001989"/>
    <x v="1"/>
    <x v="8"/>
    <s v="Premium Transparent Presentation Covers by GBC"/>
    <x v="2780"/>
    <n v="3"/>
    <n v="0"/>
    <n v="30.211199999999998"/>
    <x v="3"/>
    <x v="0"/>
  </r>
  <r>
    <n v="6794"/>
    <s v="CA-2017-145394"/>
    <x v="547"/>
    <d v="2017-11-20T00:00:00"/>
    <s v="Standard Class"/>
    <s v="MC-17605"/>
    <s v="Matt Connell"/>
    <x v="1"/>
    <x v="0"/>
    <x v="22"/>
    <x v="10"/>
    <n v="60610"/>
    <x v="2"/>
    <s v="OFF-ST-10000344"/>
    <x v="1"/>
    <x v="4"/>
    <s v="Neat Ideas Personal Hanging Folder Files, Black"/>
    <x v="4643"/>
    <n v="2"/>
    <n v="0.2"/>
    <n v="1.6115999999999993"/>
    <x v="2"/>
    <x v="0"/>
  </r>
  <r>
    <n v="6795"/>
    <s v="CA-2017-145394"/>
    <x v="547"/>
    <d v="2017-11-20T00:00:00"/>
    <s v="Standard Class"/>
    <s v="MC-17605"/>
    <s v="Matt Connell"/>
    <x v="1"/>
    <x v="0"/>
    <x v="22"/>
    <x v="10"/>
    <n v="60610"/>
    <x v="2"/>
    <s v="TEC-PH-10001051"/>
    <x v="2"/>
    <x v="7"/>
    <s v="HTC One"/>
    <x v="1977"/>
    <n v="3"/>
    <n v="0.2"/>
    <n v="26.997299999999967"/>
    <x v="2"/>
    <x v="0"/>
  </r>
  <r>
    <n v="6796"/>
    <s v="CA-2017-145394"/>
    <x v="547"/>
    <d v="2017-11-20T00:00:00"/>
    <s v="Standard Class"/>
    <s v="MC-17605"/>
    <s v="Matt Connell"/>
    <x v="1"/>
    <x v="0"/>
    <x v="22"/>
    <x v="10"/>
    <n v="60610"/>
    <x v="2"/>
    <s v="FUR-FU-10001215"/>
    <x v="0"/>
    <x v="5"/>
    <s v="Howard Miller 11-1/2&quot; Diameter Brentwood Wall Clock"/>
    <x v="527"/>
    <n v="2"/>
    <n v="0.6"/>
    <n v="-15.526799999999994"/>
    <x v="2"/>
    <x v="0"/>
  </r>
  <r>
    <n v="6797"/>
    <s v="CA-2017-168809"/>
    <x v="767"/>
    <d v="2017-08-25T00:00:00"/>
    <s v="Same Day"/>
    <s v="MC-18100"/>
    <s v="Mick Crebagga"/>
    <x v="0"/>
    <x v="0"/>
    <x v="12"/>
    <x v="5"/>
    <n v="77041"/>
    <x v="2"/>
    <s v="FUR-FU-10001473"/>
    <x v="0"/>
    <x v="5"/>
    <s v="Eldon Executive Woodline II Desk Accessories, Mahogany"/>
    <x v="1869"/>
    <n v="2"/>
    <n v="0.6"/>
    <n v="-16.585799999999999"/>
    <x v="2"/>
    <x v="0"/>
  </r>
  <r>
    <n v="6798"/>
    <s v="CA-2017-168809"/>
    <x v="767"/>
    <d v="2017-08-25T00:00:00"/>
    <s v="Same Day"/>
    <s v="MC-18100"/>
    <s v="Mick Crebagga"/>
    <x v="0"/>
    <x v="0"/>
    <x v="12"/>
    <x v="5"/>
    <n v="77041"/>
    <x v="2"/>
    <s v="OFF-BI-10000315"/>
    <x v="1"/>
    <x v="8"/>
    <s v="Poly Designer Cover &amp; Back"/>
    <x v="4644"/>
    <n v="1"/>
    <n v="0.8"/>
    <n v="-6.0768000000000004"/>
    <x v="2"/>
    <x v="0"/>
  </r>
  <r>
    <n v="6799"/>
    <s v="CA-2017-168809"/>
    <x v="767"/>
    <d v="2017-08-25T00:00:00"/>
    <s v="Same Day"/>
    <s v="MC-18100"/>
    <s v="Mick Crebagga"/>
    <x v="0"/>
    <x v="0"/>
    <x v="12"/>
    <x v="5"/>
    <n v="77041"/>
    <x v="2"/>
    <s v="FUR-FU-10002240"/>
    <x v="0"/>
    <x v="5"/>
    <s v="Nu-Dell EZ-Mount Plastic Wall Frames"/>
    <x v="4645"/>
    <n v="5"/>
    <n v="0.6"/>
    <n v="-3.9399999999999995"/>
    <x v="2"/>
    <x v="0"/>
  </r>
  <r>
    <n v="6800"/>
    <s v="CA-2018-109827"/>
    <x v="591"/>
    <d v="2019-01-01T00:00:00"/>
    <s v="Standard Class"/>
    <s v="LW-16825"/>
    <s v="Laurel Workman"/>
    <x v="1"/>
    <x v="0"/>
    <x v="42"/>
    <x v="16"/>
    <n v="85023"/>
    <x v="1"/>
    <s v="FUR-TA-10002607"/>
    <x v="0"/>
    <x v="3"/>
    <s v="KI Conference Tables"/>
    <x v="4646"/>
    <n v="1"/>
    <n v="0.5"/>
    <n v="-24.102599999999995"/>
    <x v="1"/>
    <x v="0"/>
  </r>
  <r>
    <n v="6801"/>
    <s v="CA-2018-109827"/>
    <x v="591"/>
    <d v="2019-01-01T00:00:00"/>
    <s v="Standard Class"/>
    <s v="LW-16825"/>
    <s v="Laurel Workman"/>
    <x v="1"/>
    <x v="0"/>
    <x v="42"/>
    <x v="16"/>
    <n v="85023"/>
    <x v="1"/>
    <s v="TEC-MA-10003356"/>
    <x v="2"/>
    <x v="15"/>
    <s v="Panasonic KX MC6040 Color Laser Multifunction Printer"/>
    <x v="4647"/>
    <n v="2"/>
    <n v="0.7"/>
    <n v="-386.95699999999999"/>
    <x v="1"/>
    <x v="0"/>
  </r>
  <r>
    <n v="6802"/>
    <s v="CA-2018-109827"/>
    <x v="591"/>
    <d v="2019-01-01T00:00:00"/>
    <s v="Standard Class"/>
    <s v="LW-16825"/>
    <s v="Laurel Workman"/>
    <x v="1"/>
    <x v="0"/>
    <x v="42"/>
    <x v="16"/>
    <n v="85023"/>
    <x v="1"/>
    <s v="TEC-AC-10002217"/>
    <x v="2"/>
    <x v="11"/>
    <s v="Imation Clip USB flash drive - 8 GB"/>
    <x v="4648"/>
    <n v="3"/>
    <n v="0.2"/>
    <n v="-7.8960000000000008"/>
    <x v="1"/>
    <x v="0"/>
  </r>
  <r>
    <n v="6803"/>
    <s v="CA-2018-109827"/>
    <x v="591"/>
    <d v="2019-01-01T00:00:00"/>
    <s v="Standard Class"/>
    <s v="LW-16825"/>
    <s v="Laurel Workman"/>
    <x v="1"/>
    <x v="0"/>
    <x v="42"/>
    <x v="16"/>
    <n v="85023"/>
    <x v="1"/>
    <s v="TEC-AC-10004353"/>
    <x v="2"/>
    <x v="11"/>
    <s v="Hypercom P1300 Pinpad"/>
    <x v="4649"/>
    <n v="2"/>
    <n v="0.2"/>
    <n v="21.42"/>
    <x v="1"/>
    <x v="0"/>
  </r>
  <r>
    <n v="6804"/>
    <s v="CA-2018-109827"/>
    <x v="591"/>
    <d v="2019-01-01T00:00:00"/>
    <s v="Standard Class"/>
    <s v="LW-16825"/>
    <s v="Laurel Workman"/>
    <x v="1"/>
    <x v="0"/>
    <x v="42"/>
    <x v="16"/>
    <n v="85023"/>
    <x v="1"/>
    <s v="FUR-CH-10004754"/>
    <x v="0"/>
    <x v="1"/>
    <s v="Global Stack Chair with Arms, Black"/>
    <x v="4650"/>
    <n v="2"/>
    <n v="0.2"/>
    <n v="4.1971999999999987"/>
    <x v="1"/>
    <x v="0"/>
  </r>
  <r>
    <n v="6805"/>
    <s v="CA-2016-152233"/>
    <x v="1082"/>
    <d v="2016-10-06T00:00:00"/>
    <s v="First Class"/>
    <s v="KH-16510"/>
    <s v="Keith Herrera"/>
    <x v="0"/>
    <x v="0"/>
    <x v="225"/>
    <x v="1"/>
    <n v="91767"/>
    <x v="1"/>
    <s v="TEC-AC-10002800"/>
    <x v="2"/>
    <x v="11"/>
    <s v="Plantronics Audio 478 Stereo USB Headset"/>
    <x v="2622"/>
    <n v="2"/>
    <n v="0"/>
    <n v="34.992999999999995"/>
    <x v="1"/>
    <x v="0"/>
  </r>
  <r>
    <n v="6806"/>
    <s v="CA-2016-125682"/>
    <x v="754"/>
    <d v="2016-11-25T00:00:00"/>
    <s v="First Class"/>
    <s v="RB-19645"/>
    <s v="Robert Barroso"/>
    <x v="1"/>
    <x v="0"/>
    <x v="118"/>
    <x v="32"/>
    <n v="30318"/>
    <x v="0"/>
    <s v="OFF-PA-10001752"/>
    <x v="1"/>
    <x v="10"/>
    <s v="Hammermill CopyPlus Copy Paper (20Lb. and 84 Bright)"/>
    <x v="745"/>
    <n v="2"/>
    <n v="0"/>
    <n v="4.8804000000000007"/>
    <x v="0"/>
    <x v="0"/>
  </r>
  <r>
    <n v="6807"/>
    <s v="CA-2019-162880"/>
    <x v="53"/>
    <d v="2019-12-29T00:00:00"/>
    <s v="Standard Class"/>
    <s v="GD-14590"/>
    <s v="Giulietta Dortch"/>
    <x v="1"/>
    <x v="0"/>
    <x v="231"/>
    <x v="4"/>
    <n v="98208"/>
    <x v="1"/>
    <s v="OFF-BI-10003314"/>
    <x v="1"/>
    <x v="8"/>
    <s v="Tuff Stuff Recycled Round Ring Binders"/>
    <x v="4651"/>
    <n v="1"/>
    <n v="0.2"/>
    <n v="1.3978000000000002"/>
    <x v="1"/>
    <x v="0"/>
  </r>
  <r>
    <n v="6808"/>
    <s v="CA-2017-128125"/>
    <x v="1052"/>
    <d v="2017-04-05T00:00:00"/>
    <s v="Standard Class"/>
    <s v="EB-13705"/>
    <s v="Ed Braxton"/>
    <x v="1"/>
    <x v="0"/>
    <x v="12"/>
    <x v="5"/>
    <n v="77095"/>
    <x v="2"/>
    <s v="OFF-PA-10000357"/>
    <x v="1"/>
    <x v="10"/>
    <s v="White Dual Perf Computer Printout Paper, 2700 Sheets, 1 Part, Heavyweight, 20 lbs., 14 7/8 x 11"/>
    <x v="4016"/>
    <n v="3"/>
    <n v="0.2"/>
    <n v="35.661300000000004"/>
    <x v="2"/>
    <x v="0"/>
  </r>
  <r>
    <n v="6809"/>
    <s v="CA-2017-128125"/>
    <x v="1052"/>
    <d v="2017-04-05T00:00:00"/>
    <s v="Standard Class"/>
    <s v="EB-13705"/>
    <s v="Ed Braxton"/>
    <x v="1"/>
    <x v="0"/>
    <x v="12"/>
    <x v="5"/>
    <n v="77095"/>
    <x v="2"/>
    <s v="FUR-FU-10001085"/>
    <x v="0"/>
    <x v="5"/>
    <s v="3M Polarizing Light Filter Sleeves"/>
    <x v="1052"/>
    <n v="3"/>
    <n v="0.6"/>
    <n v="-7.8330000000000055"/>
    <x v="2"/>
    <x v="0"/>
  </r>
  <r>
    <n v="6810"/>
    <s v="CA-2019-156237"/>
    <x v="32"/>
    <d v="2019-09-15T00:00:00"/>
    <s v="First Class"/>
    <s v="PS-18760"/>
    <s v="Pamela Stobb"/>
    <x v="0"/>
    <x v="0"/>
    <x v="10"/>
    <x v="9"/>
    <n v="19140"/>
    <x v="3"/>
    <s v="OFF-BI-10000301"/>
    <x v="1"/>
    <x v="8"/>
    <s v="GBC Instant Report Kit"/>
    <x v="3556"/>
    <n v="2"/>
    <n v="0.7"/>
    <n v="-2.5880000000000001"/>
    <x v="3"/>
    <x v="0"/>
  </r>
  <r>
    <n v="6811"/>
    <s v="CA-2019-156237"/>
    <x v="32"/>
    <d v="2019-09-15T00:00:00"/>
    <s v="First Class"/>
    <s v="PS-18760"/>
    <s v="Pamela Stobb"/>
    <x v="0"/>
    <x v="0"/>
    <x v="10"/>
    <x v="9"/>
    <n v="19140"/>
    <x v="3"/>
    <s v="TEC-MA-10002930"/>
    <x v="2"/>
    <x v="15"/>
    <s v="Ricoh - Ink Collector Unit for GX3000 Series Printers"/>
    <x v="4652"/>
    <n v="1"/>
    <n v="0.7"/>
    <n v="-18.038499999999996"/>
    <x v="3"/>
    <x v="0"/>
  </r>
  <r>
    <n v="6812"/>
    <s v="CA-2019-156237"/>
    <x v="32"/>
    <d v="2019-09-15T00:00:00"/>
    <s v="First Class"/>
    <s v="PS-18760"/>
    <s v="Pamela Stobb"/>
    <x v="0"/>
    <x v="0"/>
    <x v="10"/>
    <x v="9"/>
    <n v="19140"/>
    <x v="3"/>
    <s v="FUR-CH-10002372"/>
    <x v="0"/>
    <x v="1"/>
    <s v="Office Star - Ergonomically Designed Knee Chair"/>
    <x v="4653"/>
    <n v="2"/>
    <n v="0.3"/>
    <n v="-29.152799999999992"/>
    <x v="3"/>
    <x v="0"/>
  </r>
  <r>
    <n v="6813"/>
    <s v="CA-2019-156237"/>
    <x v="32"/>
    <d v="2019-09-15T00:00:00"/>
    <s v="First Class"/>
    <s v="PS-18760"/>
    <s v="Pamela Stobb"/>
    <x v="0"/>
    <x v="0"/>
    <x v="10"/>
    <x v="9"/>
    <n v="19140"/>
    <x v="3"/>
    <s v="OFF-BI-10003707"/>
    <x v="1"/>
    <x v="8"/>
    <s v="Aluminum Screw Posts"/>
    <x v="4654"/>
    <n v="4"/>
    <n v="0.7"/>
    <n v="-12.207999999999995"/>
    <x v="3"/>
    <x v="0"/>
  </r>
  <r>
    <n v="6814"/>
    <s v="CA-2019-156237"/>
    <x v="32"/>
    <d v="2019-09-15T00:00:00"/>
    <s v="First Class"/>
    <s v="PS-18760"/>
    <s v="Pamela Stobb"/>
    <x v="0"/>
    <x v="0"/>
    <x v="10"/>
    <x v="9"/>
    <n v="19140"/>
    <x v="3"/>
    <s v="FUR-FU-10001057"/>
    <x v="0"/>
    <x v="5"/>
    <s v="Tensor Track Tree Floor Lamp"/>
    <x v="4655"/>
    <n v="8"/>
    <n v="0.2"/>
    <n v="4.7975999999999992"/>
    <x v="3"/>
    <x v="0"/>
  </r>
  <r>
    <n v="6815"/>
    <s v="CA-2019-156237"/>
    <x v="32"/>
    <d v="2019-09-15T00:00:00"/>
    <s v="First Class"/>
    <s v="PS-18760"/>
    <s v="Pamela Stobb"/>
    <x v="0"/>
    <x v="0"/>
    <x v="10"/>
    <x v="9"/>
    <n v="19140"/>
    <x v="3"/>
    <s v="TEC-MA-10001681"/>
    <x v="2"/>
    <x v="15"/>
    <s v="Lexmark MarkNet N8150 Wireless Print Server"/>
    <x v="4656"/>
    <n v="2"/>
    <n v="0.7"/>
    <n v="-168.8189999999999"/>
    <x v="3"/>
    <x v="0"/>
  </r>
  <r>
    <n v="6816"/>
    <s v="CA-2016-144414"/>
    <x v="1103"/>
    <d v="2016-06-21T00:00:00"/>
    <s v="Standard Class"/>
    <s v="GH-14425"/>
    <s v="Gary Hwang"/>
    <x v="0"/>
    <x v="0"/>
    <x v="4"/>
    <x v="4"/>
    <n v="98105"/>
    <x v="1"/>
    <s v="FUR-FU-10003981"/>
    <x v="0"/>
    <x v="5"/>
    <s v="Eldon Wave Desk Accessories"/>
    <x v="875"/>
    <n v="3"/>
    <n v="0"/>
    <n v="2.6208000000000005"/>
    <x v="1"/>
    <x v="0"/>
  </r>
  <r>
    <n v="6817"/>
    <s v="CA-2016-144414"/>
    <x v="1103"/>
    <d v="2016-06-21T00:00:00"/>
    <s v="Standard Class"/>
    <s v="GH-14425"/>
    <s v="Gary Hwang"/>
    <x v="0"/>
    <x v="0"/>
    <x v="4"/>
    <x v="4"/>
    <n v="98105"/>
    <x v="1"/>
    <s v="OFF-FA-10000624"/>
    <x v="1"/>
    <x v="13"/>
    <s v="OIC Binder Clips"/>
    <x v="1511"/>
    <n v="5"/>
    <n v="0"/>
    <n v="8.9499999999999993"/>
    <x v="1"/>
    <x v="0"/>
  </r>
  <r>
    <n v="6818"/>
    <s v="CA-2016-144414"/>
    <x v="1103"/>
    <d v="2016-06-21T00:00:00"/>
    <s v="Standard Class"/>
    <s v="GH-14425"/>
    <s v="Gary Hwang"/>
    <x v="0"/>
    <x v="0"/>
    <x v="4"/>
    <x v="4"/>
    <n v="98105"/>
    <x v="1"/>
    <s v="OFF-BI-10004995"/>
    <x v="1"/>
    <x v="8"/>
    <s v="GBC DocuBind P400 Electric Binding System"/>
    <x v="4657"/>
    <n v="3"/>
    <n v="0.2"/>
    <n v="1061.5721999999998"/>
    <x v="1"/>
    <x v="0"/>
  </r>
  <r>
    <n v="6819"/>
    <s v="CA-2019-163860"/>
    <x v="116"/>
    <d v="2020-01-01T00:00:00"/>
    <s v="Standard Class"/>
    <s v="LO-17170"/>
    <s v="Lori Olson"/>
    <x v="1"/>
    <x v="0"/>
    <x v="97"/>
    <x v="10"/>
    <n v="61604"/>
    <x v="2"/>
    <s v="OFF-BI-10003784"/>
    <x v="1"/>
    <x v="8"/>
    <s v="Computer Printout Index Tabs"/>
    <x v="4658"/>
    <n v="5"/>
    <n v="0.8"/>
    <n v="-2.6880000000000015"/>
    <x v="2"/>
    <x v="0"/>
  </r>
  <r>
    <n v="6820"/>
    <s v="CA-2019-163860"/>
    <x v="116"/>
    <d v="2020-01-01T00:00:00"/>
    <s v="Standard Class"/>
    <s v="LO-17170"/>
    <s v="Lori Olson"/>
    <x v="1"/>
    <x v="0"/>
    <x v="97"/>
    <x v="10"/>
    <n v="61604"/>
    <x v="2"/>
    <s v="FUR-FU-10004586"/>
    <x v="0"/>
    <x v="5"/>
    <s v="G.E. Longer-Life Indoor Recessed Floodlight Bulbs"/>
    <x v="4659"/>
    <n v="3"/>
    <n v="0.6"/>
    <n v="-2.3903999999999996"/>
    <x v="2"/>
    <x v="0"/>
  </r>
  <r>
    <n v="6821"/>
    <s v="CA-2019-163860"/>
    <x v="116"/>
    <d v="2020-01-01T00:00:00"/>
    <s v="Standard Class"/>
    <s v="LO-17170"/>
    <s v="Lori Olson"/>
    <x v="1"/>
    <x v="0"/>
    <x v="97"/>
    <x v="10"/>
    <n v="61604"/>
    <x v="2"/>
    <s v="FUR-CH-10004698"/>
    <x v="0"/>
    <x v="1"/>
    <s v="Padded Folding Chairs, Black, 4/Carton"/>
    <x v="4653"/>
    <n v="2"/>
    <n v="0.3"/>
    <n v="-3.2391999999999896"/>
    <x v="2"/>
    <x v="0"/>
  </r>
  <r>
    <n v="6822"/>
    <s v="CA-2019-163860"/>
    <x v="116"/>
    <d v="2020-01-01T00:00:00"/>
    <s v="Standard Class"/>
    <s v="LO-17170"/>
    <s v="Lori Olson"/>
    <x v="1"/>
    <x v="0"/>
    <x v="97"/>
    <x v="10"/>
    <n v="61604"/>
    <x v="2"/>
    <s v="FUR-FU-10001935"/>
    <x v="0"/>
    <x v="5"/>
    <s v="3M Hangers With Command Adhesive"/>
    <x v="369"/>
    <n v="2"/>
    <n v="0.6"/>
    <n v="-1.4059999999999997"/>
    <x v="2"/>
    <x v="0"/>
  </r>
  <r>
    <n v="6823"/>
    <s v="US-2019-115609"/>
    <x v="808"/>
    <d v="2019-11-07T00:00:00"/>
    <s v="Standard Class"/>
    <s v="CS-12505"/>
    <s v="Cindy Stewart"/>
    <x v="0"/>
    <x v="0"/>
    <x v="1"/>
    <x v="1"/>
    <n v="90036"/>
    <x v="1"/>
    <s v="OFF-AP-10003040"/>
    <x v="1"/>
    <x v="9"/>
    <s v="Fellowes 8 Outlet Superior Workstation Surge Protector w/o Phone/Fax/Modem Protection"/>
    <x v="4660"/>
    <n v="5"/>
    <n v="0"/>
    <n v="43.705999999999996"/>
    <x v="1"/>
    <x v="0"/>
  </r>
  <r>
    <n v="6824"/>
    <s v="CA-2017-154291"/>
    <x v="395"/>
    <d v="2017-07-29T00:00:00"/>
    <s v="Standard Class"/>
    <s v="YS-21880"/>
    <s v="Yana Sorensen"/>
    <x v="1"/>
    <x v="0"/>
    <x v="122"/>
    <x v="19"/>
    <n v="36116"/>
    <x v="0"/>
    <s v="OFF-EN-10001335"/>
    <x v="1"/>
    <x v="12"/>
    <s v="White Business Envelopes with Contemporary Seam, Recycled White Business Envelopes"/>
    <x v="4661"/>
    <n v="9"/>
    <n v="0"/>
    <n v="49.23"/>
    <x v="0"/>
    <x v="0"/>
  </r>
  <r>
    <n v="6825"/>
    <s v="CA-2017-154291"/>
    <x v="395"/>
    <d v="2017-07-29T00:00:00"/>
    <s v="Standard Class"/>
    <s v="YS-21880"/>
    <s v="Yana Sorensen"/>
    <x v="1"/>
    <x v="0"/>
    <x v="122"/>
    <x v="19"/>
    <n v="36116"/>
    <x v="0"/>
    <s v="FUR-TA-10002041"/>
    <x v="0"/>
    <x v="3"/>
    <s v="Bevis Round Conference Table Top, X-Base"/>
    <x v="4662"/>
    <n v="2"/>
    <n v="0"/>
    <n v="39.44380000000001"/>
    <x v="0"/>
    <x v="0"/>
  </r>
  <r>
    <n v="6826"/>
    <s v="CA-2018-118689"/>
    <x v="824"/>
    <d v="2018-10-09T00:00:00"/>
    <s v="Standard Class"/>
    <s v="TC-20980"/>
    <s v="Tamara Chand"/>
    <x v="1"/>
    <x v="0"/>
    <x v="240"/>
    <x v="14"/>
    <n v="47905"/>
    <x v="2"/>
    <s v="OFF-ST-10001558"/>
    <x v="1"/>
    <x v="4"/>
    <s v="Acco Perma 4000 Stacking Storage Drawers"/>
    <x v="4663"/>
    <n v="2"/>
    <n v="0"/>
    <n v="4.8719999999999999"/>
    <x v="2"/>
    <x v="0"/>
  </r>
  <r>
    <n v="6827"/>
    <s v="CA-2018-118689"/>
    <x v="824"/>
    <d v="2018-10-09T00:00:00"/>
    <s v="Standard Class"/>
    <s v="TC-20980"/>
    <s v="Tamara Chand"/>
    <x v="1"/>
    <x v="0"/>
    <x v="240"/>
    <x v="14"/>
    <n v="47905"/>
    <x v="2"/>
    <s v="TEC-CO-10004722"/>
    <x v="2"/>
    <x v="16"/>
    <s v="Canon imageCLASS 2200 Advanced Copier"/>
    <x v="4664"/>
    <n v="5"/>
    <n v="0"/>
    <n v="8399.9759999999987"/>
    <x v="2"/>
    <x v="0"/>
  </r>
  <r>
    <n v="6828"/>
    <s v="CA-2018-118689"/>
    <x v="824"/>
    <d v="2018-10-09T00:00:00"/>
    <s v="Standard Class"/>
    <s v="TC-20980"/>
    <s v="Tamara Chand"/>
    <x v="1"/>
    <x v="0"/>
    <x v="240"/>
    <x v="14"/>
    <n v="47905"/>
    <x v="2"/>
    <s v="OFF-BI-10004600"/>
    <x v="1"/>
    <x v="8"/>
    <s v="Ibico Ibimaster 300 Manual Binding System"/>
    <x v="2556"/>
    <n v="2"/>
    <n v="0"/>
    <n v="331.19099999999997"/>
    <x v="2"/>
    <x v="0"/>
  </r>
  <r>
    <n v="6829"/>
    <s v="CA-2018-118689"/>
    <x v="824"/>
    <d v="2018-10-09T00:00:00"/>
    <s v="Standard Class"/>
    <s v="TC-20980"/>
    <s v="Tamara Chand"/>
    <x v="1"/>
    <x v="0"/>
    <x v="240"/>
    <x v="14"/>
    <n v="47905"/>
    <x v="2"/>
    <s v="OFF-BI-10003712"/>
    <x v="1"/>
    <x v="8"/>
    <s v="Acco Pressboard Covers with Storage Hooks, 14 7/8&quot; x 11&quot;, Light Blue"/>
    <x v="4665"/>
    <n v="7"/>
    <n v="0"/>
    <n v="16.8413"/>
    <x v="2"/>
    <x v="0"/>
  </r>
  <r>
    <n v="6830"/>
    <s v="CA-2018-118689"/>
    <x v="824"/>
    <d v="2018-10-09T00:00:00"/>
    <s v="Standard Class"/>
    <s v="TC-20980"/>
    <s v="Tamara Chand"/>
    <x v="1"/>
    <x v="0"/>
    <x v="240"/>
    <x v="14"/>
    <n v="47905"/>
    <x v="2"/>
    <s v="OFF-AR-10001958"/>
    <x v="1"/>
    <x v="6"/>
    <s v="Stanley Bostitch Contemporary Electric Pencil Sharpeners"/>
    <x v="2041"/>
    <n v="2"/>
    <n v="0"/>
    <n v="9.5088000000000008"/>
    <x v="2"/>
    <x v="0"/>
  </r>
  <r>
    <n v="6831"/>
    <s v="CA-2018-140438"/>
    <x v="435"/>
    <d v="2018-12-27T00:00:00"/>
    <s v="Second Class"/>
    <s v="PW-19030"/>
    <s v="Pauline Webber"/>
    <x v="1"/>
    <x v="0"/>
    <x v="20"/>
    <x v="15"/>
    <n v="10009"/>
    <x v="3"/>
    <s v="TEC-PH-10001750"/>
    <x v="2"/>
    <x v="7"/>
    <s v="Samsung Rugby III"/>
    <x v="933"/>
    <n v="3"/>
    <n v="0"/>
    <n v="53.451900000000009"/>
    <x v="3"/>
    <x v="0"/>
  </r>
  <r>
    <n v="6832"/>
    <s v="US-2019-123204"/>
    <x v="246"/>
    <d v="2019-07-27T00:00:00"/>
    <s v="Standard Class"/>
    <s v="CS-11860"/>
    <s v="Cari Schnelling"/>
    <x v="0"/>
    <x v="0"/>
    <x v="20"/>
    <x v="15"/>
    <n v="10024"/>
    <x v="3"/>
    <s v="OFF-AP-10002287"/>
    <x v="1"/>
    <x v="9"/>
    <s v="Eureka Sanitaire  Multi-Pro Heavy-Duty Upright, Disposable Bags"/>
    <x v="2053"/>
    <n v="4"/>
    <n v="0"/>
    <n v="4.5448000000000004"/>
    <x v="3"/>
    <x v="0"/>
  </r>
  <r>
    <n v="6833"/>
    <s v="CA-2017-112522"/>
    <x v="998"/>
    <d v="2017-10-17T00:00:00"/>
    <s v="Standard Class"/>
    <s v="DP-13165"/>
    <s v="David Philippe"/>
    <x v="0"/>
    <x v="0"/>
    <x v="22"/>
    <x v="10"/>
    <n v="60610"/>
    <x v="2"/>
    <s v="OFF-AR-10003183"/>
    <x v="1"/>
    <x v="6"/>
    <s v="Avery Fluorescent Highlighter Four-Color Set"/>
    <x v="2245"/>
    <n v="3"/>
    <n v="0.2"/>
    <n v="1.0019999999999993"/>
    <x v="2"/>
    <x v="0"/>
  </r>
  <r>
    <n v="6834"/>
    <s v="CA-2018-153101"/>
    <x v="162"/>
    <d v="2018-09-08T00:00:00"/>
    <s v="Same Day"/>
    <s v="PJ-19015"/>
    <s v="Pauline Johnson"/>
    <x v="0"/>
    <x v="0"/>
    <x v="157"/>
    <x v="1"/>
    <n v="92704"/>
    <x v="1"/>
    <s v="FUR-TA-10003008"/>
    <x v="0"/>
    <x v="3"/>
    <s v="Lesro Round Back Collection Coffee Table, End Table"/>
    <x v="4666"/>
    <n v="1"/>
    <n v="0.2"/>
    <n v="-12.778499999999994"/>
    <x v="1"/>
    <x v="0"/>
  </r>
  <r>
    <n v="6835"/>
    <s v="CA-2018-142615"/>
    <x v="73"/>
    <d v="2018-11-24T00:00:00"/>
    <s v="Standard Class"/>
    <s v="BM-11575"/>
    <s v="Brendan Murry"/>
    <x v="1"/>
    <x v="0"/>
    <x v="484"/>
    <x v="1"/>
    <n v="90640"/>
    <x v="1"/>
    <s v="TEC-AC-10004803"/>
    <x v="2"/>
    <x v="11"/>
    <s v="Sony Micro Vault Click 4 GB USB 2.0 Flash Drive"/>
    <x v="4667"/>
    <n v="2"/>
    <n v="0"/>
    <n v="3.9032000000000018"/>
    <x v="1"/>
    <x v="0"/>
  </r>
  <r>
    <n v="6836"/>
    <s v="CA-2019-142643"/>
    <x v="453"/>
    <d v="2019-10-20T00:00:00"/>
    <s v="Standard Class"/>
    <s v="DL-13495"/>
    <s v="Dionis Lloyd"/>
    <x v="1"/>
    <x v="0"/>
    <x v="302"/>
    <x v="1"/>
    <n v="91360"/>
    <x v="1"/>
    <s v="OFF-LA-10003510"/>
    <x v="1"/>
    <x v="2"/>
    <s v="Avery 4027 File Folder Labels for Dot Matrix Printers, 5000 Labels per Box, White"/>
    <x v="4668"/>
    <n v="5"/>
    <n v="0"/>
    <n v="70.219000000000008"/>
    <x v="1"/>
    <x v="0"/>
  </r>
  <r>
    <n v="6837"/>
    <s v="CA-2019-142643"/>
    <x v="453"/>
    <d v="2019-10-20T00:00:00"/>
    <s v="Standard Class"/>
    <s v="DL-13495"/>
    <s v="Dionis Lloyd"/>
    <x v="1"/>
    <x v="0"/>
    <x v="302"/>
    <x v="1"/>
    <n v="91360"/>
    <x v="1"/>
    <s v="FUR-FU-10000087"/>
    <x v="0"/>
    <x v="5"/>
    <s v="Executive Impressions 14&quot; Two-Color Numerals Wall Clock"/>
    <x v="20"/>
    <n v="1"/>
    <n v="0"/>
    <n v="9.3152000000000008"/>
    <x v="1"/>
    <x v="0"/>
  </r>
  <r>
    <n v="6838"/>
    <s v="CA-2017-116260"/>
    <x v="380"/>
    <d v="2017-07-12T00:00:00"/>
    <s v="Standard Class"/>
    <s v="BF-10975"/>
    <s v="Barbara Fisher"/>
    <x v="1"/>
    <x v="0"/>
    <x v="219"/>
    <x v="30"/>
    <n v="8360"/>
    <x v="3"/>
    <s v="OFF-AR-10003732"/>
    <x v="1"/>
    <x v="6"/>
    <s v="Newell 333"/>
    <x v="1760"/>
    <n v="4"/>
    <n v="0"/>
    <n v="2.8911999999999995"/>
    <x v="3"/>
    <x v="0"/>
  </r>
  <r>
    <n v="6839"/>
    <s v="CA-2019-107517"/>
    <x v="1119"/>
    <d v="2019-02-09T00:00:00"/>
    <s v="Standard Class"/>
    <s v="FC-14335"/>
    <s v="Fred Chung"/>
    <x v="1"/>
    <x v="0"/>
    <x v="170"/>
    <x v="1"/>
    <n v="90503"/>
    <x v="1"/>
    <s v="OFF-AP-10000275"/>
    <x v="1"/>
    <x v="9"/>
    <s v="Sanyo Counter Height Refrigerator with Crisper, 3.6 Cubic Foot, Stainless Steel/Black"/>
    <x v="3945"/>
    <n v="5"/>
    <n v="0"/>
    <n v="459.39599999999996"/>
    <x v="1"/>
    <x v="0"/>
  </r>
  <r>
    <n v="6840"/>
    <s v="CA-2019-107517"/>
    <x v="1119"/>
    <d v="2019-02-09T00:00:00"/>
    <s v="Standard Class"/>
    <s v="FC-14335"/>
    <s v="Fred Chung"/>
    <x v="1"/>
    <x v="0"/>
    <x v="170"/>
    <x v="1"/>
    <n v="90503"/>
    <x v="1"/>
    <s v="TEC-PH-10003505"/>
    <x v="2"/>
    <x v="7"/>
    <s v="Geemarc AmpliPOWER60"/>
    <x v="4669"/>
    <n v="5"/>
    <n v="0.2"/>
    <n v="41.759999999999948"/>
    <x v="1"/>
    <x v="0"/>
  </r>
  <r>
    <n v="6841"/>
    <s v="CA-2017-166338"/>
    <x v="401"/>
    <d v="2017-12-07T00:00:00"/>
    <s v="First Class"/>
    <s v="MP-18175"/>
    <s v="Mike Pelletier"/>
    <x v="2"/>
    <x v="0"/>
    <x v="21"/>
    <x v="24"/>
    <n v="45373"/>
    <x v="3"/>
    <s v="OFF-BI-10002852"/>
    <x v="1"/>
    <x v="8"/>
    <s v="Ibico Standard Transparent Covers"/>
    <x v="4670"/>
    <n v="3"/>
    <n v="0.7"/>
    <n v="-10.382399999999997"/>
    <x v="3"/>
    <x v="0"/>
  </r>
  <r>
    <n v="6842"/>
    <s v="CA-2018-123946"/>
    <x v="126"/>
    <d v="2018-09-17T00:00:00"/>
    <s v="Standard Class"/>
    <s v="AJ-10795"/>
    <s v="Anthony Johnson"/>
    <x v="1"/>
    <x v="0"/>
    <x v="24"/>
    <x v="17"/>
    <n v="22153"/>
    <x v="0"/>
    <s v="TEC-AC-10004877"/>
    <x v="2"/>
    <x v="11"/>
    <s v="Imation 30456 USB Flash Drive 8GB"/>
    <x v="4671"/>
    <n v="3"/>
    <n v="0"/>
    <n v="1.6559999999999988"/>
    <x v="0"/>
    <x v="0"/>
  </r>
  <r>
    <n v="6843"/>
    <s v="CA-2018-123946"/>
    <x v="126"/>
    <d v="2018-09-17T00:00:00"/>
    <s v="Standard Class"/>
    <s v="AJ-10795"/>
    <s v="Anthony Johnson"/>
    <x v="1"/>
    <x v="0"/>
    <x v="24"/>
    <x v="17"/>
    <n v="22153"/>
    <x v="0"/>
    <s v="OFF-FA-10002975"/>
    <x v="1"/>
    <x v="13"/>
    <s v="Staples"/>
    <x v="1189"/>
    <n v="3"/>
    <n v="0"/>
    <n v="5.2164000000000001"/>
    <x v="0"/>
    <x v="0"/>
  </r>
  <r>
    <n v="6844"/>
    <s v="CA-2018-123946"/>
    <x v="126"/>
    <d v="2018-09-17T00:00:00"/>
    <s v="Standard Class"/>
    <s v="AJ-10795"/>
    <s v="Anthony Johnson"/>
    <x v="1"/>
    <x v="0"/>
    <x v="24"/>
    <x v="17"/>
    <n v="22153"/>
    <x v="0"/>
    <s v="OFF-ST-10000419"/>
    <x v="1"/>
    <x v="4"/>
    <s v="Rogers Jumbo File, Granite"/>
    <x v="4672"/>
    <n v="5"/>
    <n v="0"/>
    <n v="0.67899999999999849"/>
    <x v="0"/>
    <x v="0"/>
  </r>
  <r>
    <n v="6845"/>
    <s v="CA-2018-123946"/>
    <x v="126"/>
    <d v="2018-09-17T00:00:00"/>
    <s v="Standard Class"/>
    <s v="AJ-10795"/>
    <s v="Anthony Johnson"/>
    <x v="1"/>
    <x v="0"/>
    <x v="24"/>
    <x v="17"/>
    <n v="22153"/>
    <x v="0"/>
    <s v="FUR-CH-10002073"/>
    <x v="0"/>
    <x v="1"/>
    <s v="Hon Olson Stacker Chairs"/>
    <x v="4673"/>
    <n v="4"/>
    <n v="0"/>
    <n v="307.14479999999992"/>
    <x v="0"/>
    <x v="0"/>
  </r>
  <r>
    <n v="6846"/>
    <s v="CA-2016-147543"/>
    <x v="522"/>
    <d v="2016-07-12T00:00:00"/>
    <s v="Standard Class"/>
    <s v="BC-11125"/>
    <s v="Becky Castell"/>
    <x v="2"/>
    <x v="0"/>
    <x v="485"/>
    <x v="1"/>
    <n v="92020"/>
    <x v="1"/>
    <s v="FUR-CH-10000155"/>
    <x v="0"/>
    <x v="1"/>
    <s v="Global Comet Stacking Armless Chair"/>
    <x v="1645"/>
    <n v="2"/>
    <n v="0.2"/>
    <n v="47.848000000000013"/>
    <x v="1"/>
    <x v="0"/>
  </r>
  <r>
    <n v="6847"/>
    <s v="US-2018-159093"/>
    <x v="195"/>
    <d v="2018-05-14T00:00:00"/>
    <s v="Standard Class"/>
    <s v="RS-19420"/>
    <s v="Ricardo Sperren"/>
    <x v="1"/>
    <x v="0"/>
    <x v="1"/>
    <x v="1"/>
    <n v="90036"/>
    <x v="1"/>
    <s v="OFF-PA-10001260"/>
    <x v="1"/>
    <x v="10"/>
    <s v="TOPS Money Receipt Book, Consecutively Numbered in Red,"/>
    <x v="4674"/>
    <n v="4"/>
    <n v="0"/>
    <n v="14.417999999999999"/>
    <x v="1"/>
    <x v="0"/>
  </r>
  <r>
    <n v="6848"/>
    <s v="CA-2018-162110"/>
    <x v="427"/>
    <d v="2018-07-22T00:00:00"/>
    <s v="Standard Class"/>
    <s v="NP-18670"/>
    <s v="Nora Paige"/>
    <x v="0"/>
    <x v="0"/>
    <x v="42"/>
    <x v="16"/>
    <n v="85023"/>
    <x v="1"/>
    <s v="TEC-PH-10001924"/>
    <x v="2"/>
    <x v="7"/>
    <s v="iHome FM Clock Radio with Lightning Dock"/>
    <x v="684"/>
    <n v="1"/>
    <n v="0.2"/>
    <n v="3.4995000000000029"/>
    <x v="1"/>
    <x v="0"/>
  </r>
  <r>
    <n v="6849"/>
    <s v="US-2018-163461"/>
    <x v="1133"/>
    <d v="2018-06-21T00:00:00"/>
    <s v="First Class"/>
    <s v="BT-11440"/>
    <s v="Bobby Trafton"/>
    <x v="0"/>
    <x v="0"/>
    <x v="436"/>
    <x v="10"/>
    <n v="60423"/>
    <x v="2"/>
    <s v="OFF-PA-10003134"/>
    <x v="1"/>
    <x v="10"/>
    <s v="Xerox 1937"/>
    <x v="4449"/>
    <n v="2"/>
    <n v="0.2"/>
    <n v="26.902399999999993"/>
    <x v="2"/>
    <x v="0"/>
  </r>
  <r>
    <n v="6850"/>
    <s v="CA-2016-101462"/>
    <x v="1017"/>
    <d v="2016-04-25T00:00:00"/>
    <s v="Standard Class"/>
    <s v="BP-11230"/>
    <s v="Benjamin Patterson"/>
    <x v="0"/>
    <x v="0"/>
    <x v="1"/>
    <x v="1"/>
    <n v="90045"/>
    <x v="1"/>
    <s v="FUR-FU-10000409"/>
    <x v="0"/>
    <x v="5"/>
    <s v="GE 4 Foot Flourescent Tube, 40 Watt"/>
    <x v="3634"/>
    <n v="4"/>
    <n v="0"/>
    <n v="27.563200000000002"/>
    <x v="1"/>
    <x v="0"/>
  </r>
  <r>
    <n v="6851"/>
    <s v="US-2018-100461"/>
    <x v="1134"/>
    <d v="2018-01-12T00:00:00"/>
    <s v="Standard Class"/>
    <s v="JO-15145"/>
    <s v="Jack O'Briant"/>
    <x v="1"/>
    <x v="0"/>
    <x v="47"/>
    <x v="6"/>
    <n v="53132"/>
    <x v="2"/>
    <s v="FUR-BO-10002545"/>
    <x v="0"/>
    <x v="0"/>
    <s v="Atlantic Metals Mobile 3-Shelf Bookcases, Custom Colors"/>
    <x v="4675"/>
    <n v="6"/>
    <n v="0"/>
    <n v="407.12880000000007"/>
    <x v="2"/>
    <x v="0"/>
  </r>
  <r>
    <n v="6852"/>
    <s v="US-2018-100461"/>
    <x v="1134"/>
    <d v="2018-01-12T00:00:00"/>
    <s v="Standard Class"/>
    <s v="JO-15145"/>
    <s v="Jack O'Briant"/>
    <x v="1"/>
    <x v="0"/>
    <x v="47"/>
    <x v="6"/>
    <n v="53132"/>
    <x v="2"/>
    <s v="OFF-BI-10001460"/>
    <x v="1"/>
    <x v="8"/>
    <s v="Plastic Binding Combs"/>
    <x v="4676"/>
    <n v="7"/>
    <n v="0"/>
    <n v="49.843499999999999"/>
    <x v="2"/>
    <x v="0"/>
  </r>
  <r>
    <n v="6853"/>
    <s v="US-2019-162670"/>
    <x v="331"/>
    <d v="2019-12-28T00:00:00"/>
    <s v="Second Class"/>
    <s v="MF-18250"/>
    <s v="Monica Federle"/>
    <x v="1"/>
    <x v="0"/>
    <x v="290"/>
    <x v="36"/>
    <n v="72209"/>
    <x v="0"/>
    <s v="OFF-ST-10001328"/>
    <x v="1"/>
    <x v="4"/>
    <s v="Personal Filing Tote with Lid, Black/Gray"/>
    <x v="4677"/>
    <n v="4"/>
    <n v="0"/>
    <n v="17.371200000000002"/>
    <x v="0"/>
    <x v="0"/>
  </r>
  <r>
    <n v="6854"/>
    <s v="US-2019-162670"/>
    <x v="331"/>
    <d v="2019-12-28T00:00:00"/>
    <s v="Second Class"/>
    <s v="MF-18250"/>
    <s v="Monica Federle"/>
    <x v="1"/>
    <x v="0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x v="0"/>
    <x v="0"/>
  </r>
  <r>
    <n v="6855"/>
    <s v="US-2019-162670"/>
    <x v="331"/>
    <d v="2019-12-28T00:00:00"/>
    <s v="Second Class"/>
    <s v="MF-18250"/>
    <s v="Monica Federle"/>
    <x v="1"/>
    <x v="0"/>
    <x v="290"/>
    <x v="36"/>
    <n v="72209"/>
    <x v="0"/>
    <s v="OFF-ST-10001522"/>
    <x v="1"/>
    <x v="4"/>
    <s v="Gould Plastics 18-Pocket Panel Bin, 34w x 5-1/4d x 20-1/2h"/>
    <x v="4679"/>
    <n v="4"/>
    <n v="0"/>
    <n v="14.718399999999974"/>
    <x v="0"/>
    <x v="0"/>
  </r>
  <r>
    <n v="6856"/>
    <s v="US-2019-162670"/>
    <x v="331"/>
    <d v="2019-12-28T00:00:00"/>
    <s v="Second Class"/>
    <s v="MF-18250"/>
    <s v="Monica Federle"/>
    <x v="1"/>
    <x v="0"/>
    <x v="290"/>
    <x v="36"/>
    <n v="72209"/>
    <x v="0"/>
    <s v="OFF-PA-10001994"/>
    <x v="1"/>
    <x v="10"/>
    <s v="Ink Jet Note and Greeting Cards, 8-1/2&quot; x 5-1/2&quot; Card Size"/>
    <x v="4680"/>
    <n v="2"/>
    <n v="0"/>
    <n v="20.6816"/>
    <x v="0"/>
    <x v="0"/>
  </r>
  <r>
    <n v="6857"/>
    <s v="US-2019-162670"/>
    <x v="331"/>
    <d v="2019-12-28T00:00:00"/>
    <s v="Second Class"/>
    <s v="MF-18250"/>
    <s v="Monica Federle"/>
    <x v="1"/>
    <x v="0"/>
    <x v="290"/>
    <x v="36"/>
    <n v="72209"/>
    <x v="0"/>
    <s v="OFF-EN-10001453"/>
    <x v="1"/>
    <x v="12"/>
    <s v="Tyvek Interoffice Envelopes, 9 1/2&quot; x 12 1/2&quot;, 100/Box"/>
    <x v="1101"/>
    <n v="3"/>
    <n v="0"/>
    <n v="85.981799999999993"/>
    <x v="0"/>
    <x v="0"/>
  </r>
  <r>
    <n v="6858"/>
    <s v="CA-2019-128965"/>
    <x v="827"/>
    <d v="2019-04-22T00:00:00"/>
    <s v="Standard Class"/>
    <s v="PS-18760"/>
    <s v="Pamela Stobb"/>
    <x v="0"/>
    <x v="0"/>
    <x v="1"/>
    <x v="1"/>
    <n v="90008"/>
    <x v="1"/>
    <s v="OFF-PA-10004911"/>
    <x v="1"/>
    <x v="10"/>
    <s v="Rediform S.O.S. 1-Up Phone Message Bk, 4-1/4x3-1/16 Bk, 1 Form/Pg, 40 Messages/Bk, 3/Pk"/>
    <x v="4681"/>
    <n v="3"/>
    <n v="0"/>
    <n v="13.507200000000001"/>
    <x v="1"/>
    <x v="1"/>
  </r>
  <r>
    <n v="6859"/>
    <s v="CA-2019-128965"/>
    <x v="827"/>
    <d v="2019-04-22T00:00:00"/>
    <s v="Standard Class"/>
    <s v="PS-18760"/>
    <s v="Pamela Stobb"/>
    <x v="0"/>
    <x v="0"/>
    <x v="1"/>
    <x v="1"/>
    <n v="90008"/>
    <x v="1"/>
    <s v="OFF-LA-10001404"/>
    <x v="1"/>
    <x v="2"/>
    <s v="Avery 517"/>
    <x v="1576"/>
    <n v="2"/>
    <n v="0"/>
    <n v="3.4685999999999999"/>
    <x v="1"/>
    <x v="1"/>
  </r>
  <r>
    <n v="6860"/>
    <s v="CA-2019-128965"/>
    <x v="827"/>
    <d v="2019-04-22T00:00:00"/>
    <s v="Standard Class"/>
    <s v="PS-18760"/>
    <s v="Pamela Stobb"/>
    <x v="0"/>
    <x v="0"/>
    <x v="1"/>
    <x v="1"/>
    <n v="90008"/>
    <x v="1"/>
    <s v="OFF-FA-10001561"/>
    <x v="1"/>
    <x v="13"/>
    <s v="Stockwell Push Pins"/>
    <x v="2943"/>
    <n v="5"/>
    <n v="0"/>
    <n v="3.5970000000000004"/>
    <x v="1"/>
    <x v="1"/>
  </r>
  <r>
    <n v="6861"/>
    <s v="CA-2019-128965"/>
    <x v="827"/>
    <d v="2019-04-22T00:00:00"/>
    <s v="Standard Class"/>
    <s v="PS-18760"/>
    <s v="Pamela Stobb"/>
    <x v="0"/>
    <x v="0"/>
    <x v="1"/>
    <x v="1"/>
    <n v="90008"/>
    <x v="1"/>
    <s v="TEC-AC-10001383"/>
    <x v="2"/>
    <x v="11"/>
    <s v="Logitech Wireless Touch Keyboard K400"/>
    <x v="4682"/>
    <n v="11"/>
    <n v="0"/>
    <n v="46.731299999999962"/>
    <x v="1"/>
    <x v="1"/>
  </r>
  <r>
    <n v="6862"/>
    <s v="CA-2019-128965"/>
    <x v="827"/>
    <d v="2019-04-22T00:00:00"/>
    <s v="Standard Class"/>
    <s v="PS-18760"/>
    <s v="Pamela Stobb"/>
    <x v="0"/>
    <x v="0"/>
    <x v="1"/>
    <x v="1"/>
    <n v="90008"/>
    <x v="1"/>
    <s v="OFF-LA-10003190"/>
    <x v="1"/>
    <x v="2"/>
    <s v="Avery 474"/>
    <x v="4173"/>
    <n v="8"/>
    <n v="0"/>
    <n v="11.2896"/>
    <x v="1"/>
    <x v="1"/>
  </r>
  <r>
    <n v="6863"/>
    <s v="CA-2019-128965"/>
    <x v="827"/>
    <d v="2019-04-22T00:00:00"/>
    <s v="Standard Class"/>
    <s v="PS-18760"/>
    <s v="Pamela Stobb"/>
    <x v="0"/>
    <x v="0"/>
    <x v="1"/>
    <x v="1"/>
    <n v="90008"/>
    <x v="1"/>
    <s v="FUR-CH-10003774"/>
    <x v="0"/>
    <x v="1"/>
    <s v="Global Wood Trimmed Manager's Task Chair, Khaki"/>
    <x v="287"/>
    <n v="3"/>
    <n v="0.2"/>
    <n v="-19.105800000000016"/>
    <x v="1"/>
    <x v="1"/>
  </r>
  <r>
    <n v="6864"/>
    <s v="CA-2019-138618"/>
    <x v="96"/>
    <d v="2019-12-08T00:00:00"/>
    <s v="Standard Class"/>
    <s v="MY-17380"/>
    <s v="Maribeth Yedwab"/>
    <x v="1"/>
    <x v="0"/>
    <x v="52"/>
    <x v="5"/>
    <n v="78207"/>
    <x v="2"/>
    <s v="OFF-PA-10000520"/>
    <x v="1"/>
    <x v="10"/>
    <s v="Xerox 201"/>
    <x v="563"/>
    <n v="2"/>
    <n v="0.2"/>
    <n v="3.6288"/>
    <x v="2"/>
    <x v="0"/>
  </r>
  <r>
    <n v="6865"/>
    <s v="US-2018-126452"/>
    <x v="1036"/>
    <d v="2018-08-28T00:00:00"/>
    <s v="Standard Class"/>
    <s v="SC-20230"/>
    <s v="Scot Coram"/>
    <x v="1"/>
    <x v="0"/>
    <x v="1"/>
    <x v="1"/>
    <n v="90004"/>
    <x v="1"/>
    <s v="OFF-BI-10004465"/>
    <x v="1"/>
    <x v="8"/>
    <s v="Avery Durable Slant Ring Binders"/>
    <x v="2538"/>
    <n v="2"/>
    <n v="0.2"/>
    <n v="4.7519999999999998"/>
    <x v="1"/>
    <x v="0"/>
  </r>
  <r>
    <n v="6866"/>
    <s v="US-2018-126452"/>
    <x v="1036"/>
    <d v="2018-08-28T00:00:00"/>
    <s v="Standard Class"/>
    <s v="SC-20230"/>
    <s v="Scot Coram"/>
    <x v="1"/>
    <x v="0"/>
    <x v="1"/>
    <x v="1"/>
    <n v="90004"/>
    <x v="1"/>
    <s v="TEC-PH-10003555"/>
    <x v="2"/>
    <x v="7"/>
    <s v="Motorola HK250 Universal Bluetooth Headset"/>
    <x v="1377"/>
    <n v="5"/>
    <n v="0.2"/>
    <n v="-20.690999999999992"/>
    <x v="1"/>
    <x v="0"/>
  </r>
  <r>
    <n v="6867"/>
    <s v="US-2018-126452"/>
    <x v="1036"/>
    <d v="2018-08-28T00:00:00"/>
    <s v="Standard Class"/>
    <s v="SC-20230"/>
    <s v="Scot Coram"/>
    <x v="1"/>
    <x v="0"/>
    <x v="1"/>
    <x v="1"/>
    <n v="90004"/>
    <x v="1"/>
    <s v="TEC-AC-10000844"/>
    <x v="2"/>
    <x v="11"/>
    <s v="Logitech Gaming G510s - Keyboard"/>
    <x v="2369"/>
    <n v="3"/>
    <n v="0"/>
    <n v="91.789199999999994"/>
    <x v="1"/>
    <x v="0"/>
  </r>
  <r>
    <n v="6868"/>
    <s v="US-2018-126452"/>
    <x v="1036"/>
    <d v="2018-08-28T00:00:00"/>
    <s v="Standard Class"/>
    <s v="SC-20230"/>
    <s v="Scot Coram"/>
    <x v="1"/>
    <x v="0"/>
    <x v="1"/>
    <x v="1"/>
    <n v="90004"/>
    <x v="1"/>
    <s v="TEC-PH-10003187"/>
    <x v="2"/>
    <x v="7"/>
    <s v="Anker Astro Mini 3000mAh Ultra-Compact Portable Charger"/>
    <x v="236"/>
    <n v="2"/>
    <n v="0.2"/>
    <n v="-7.9959999999999996"/>
    <x v="1"/>
    <x v="0"/>
  </r>
  <r>
    <n v="6869"/>
    <s v="US-2018-126452"/>
    <x v="1036"/>
    <d v="2018-08-28T00:00:00"/>
    <s v="Standard Class"/>
    <s v="SC-20230"/>
    <s v="Scot Coram"/>
    <x v="1"/>
    <x v="0"/>
    <x v="1"/>
    <x v="1"/>
    <n v="90004"/>
    <x v="1"/>
    <s v="FUR-TA-10003569"/>
    <x v="0"/>
    <x v="3"/>
    <s v="Bretford CR8500 Series Meeting Room Furniture"/>
    <x v="4683"/>
    <n v="9"/>
    <n v="0.2"/>
    <n v="180.44099999999992"/>
    <x v="1"/>
    <x v="0"/>
  </r>
  <r>
    <n v="6870"/>
    <s v="US-2018-126452"/>
    <x v="1036"/>
    <d v="2018-08-28T00:00:00"/>
    <s v="Standard Class"/>
    <s v="SC-20230"/>
    <s v="Scot Coram"/>
    <x v="1"/>
    <x v="0"/>
    <x v="1"/>
    <x v="1"/>
    <n v="90004"/>
    <x v="1"/>
    <s v="OFF-PA-10003848"/>
    <x v="1"/>
    <x v="10"/>
    <s v="Xerox 1997"/>
    <x v="91"/>
    <n v="2"/>
    <n v="0"/>
    <n v="6.2208000000000006"/>
    <x v="1"/>
    <x v="0"/>
  </r>
  <r>
    <n v="6871"/>
    <s v="US-2018-126452"/>
    <x v="1036"/>
    <d v="2018-08-28T00:00:00"/>
    <s v="Standard Class"/>
    <s v="SC-20230"/>
    <s v="Scot Coram"/>
    <x v="1"/>
    <x v="0"/>
    <x v="1"/>
    <x v="1"/>
    <n v="90004"/>
    <x v="1"/>
    <s v="OFF-PA-10002606"/>
    <x v="1"/>
    <x v="10"/>
    <s v="Xerox 1928"/>
    <x v="4021"/>
    <n v="9"/>
    <n v="0"/>
    <n v="21.384"/>
    <x v="1"/>
    <x v="0"/>
  </r>
  <r>
    <n v="6872"/>
    <s v="CA-2018-145009"/>
    <x v="5"/>
    <d v="2018-12-08T00:00:00"/>
    <s v="Second Class"/>
    <s v="RF-19345"/>
    <s v="Randy Ferguson"/>
    <x v="1"/>
    <x v="0"/>
    <x v="22"/>
    <x v="10"/>
    <n v="60610"/>
    <x v="2"/>
    <s v="OFF-LA-10004853"/>
    <x v="1"/>
    <x v="2"/>
    <s v="Avery 483"/>
    <x v="1655"/>
    <n v="3"/>
    <n v="0.2"/>
    <n v="3.8843999999999994"/>
    <x v="2"/>
    <x v="0"/>
  </r>
  <r>
    <n v="6873"/>
    <s v="CA-2017-162544"/>
    <x v="1135"/>
    <d v="2017-12-19T00:00:00"/>
    <s v="First Class"/>
    <s v="SG-20080"/>
    <s v="Sandra Glassco"/>
    <x v="0"/>
    <x v="0"/>
    <x v="4"/>
    <x v="4"/>
    <n v="98105"/>
    <x v="1"/>
    <s v="OFF-PA-10004948"/>
    <x v="1"/>
    <x v="10"/>
    <s v="Xerox 190"/>
    <x v="1393"/>
    <n v="1"/>
    <n v="0"/>
    <n v="2.3406000000000002"/>
    <x v="1"/>
    <x v="0"/>
  </r>
  <r>
    <n v="6874"/>
    <s v="CA-2016-124394"/>
    <x v="1136"/>
    <d v="2016-10-22T00:00:00"/>
    <s v="Second Class"/>
    <s v="TB-21520"/>
    <s v="Tracy Blumstein"/>
    <x v="0"/>
    <x v="0"/>
    <x v="486"/>
    <x v="5"/>
    <n v="77705"/>
    <x v="2"/>
    <s v="OFF-BI-10003676"/>
    <x v="1"/>
    <x v="8"/>
    <s v="GBC Standard Recycled Report Covers, Clear Plastic Sheets"/>
    <x v="999"/>
    <n v="5"/>
    <n v="0.8"/>
    <n v="-17.248000000000008"/>
    <x v="2"/>
    <x v="0"/>
  </r>
  <r>
    <n v="6875"/>
    <s v="CA-2016-124394"/>
    <x v="1136"/>
    <d v="2016-10-22T00:00:00"/>
    <s v="Second Class"/>
    <s v="TB-21520"/>
    <s v="Tracy Blumstein"/>
    <x v="0"/>
    <x v="0"/>
    <x v="486"/>
    <x v="5"/>
    <n v="77705"/>
    <x v="2"/>
    <s v="TEC-AC-10001314"/>
    <x v="2"/>
    <x v="11"/>
    <s v="Case Logic 2.4GHz Wireless Keyboard"/>
    <x v="2486"/>
    <n v="3"/>
    <n v="0.2"/>
    <n v="-17.996400000000019"/>
    <x v="2"/>
    <x v="0"/>
  </r>
  <r>
    <n v="6876"/>
    <s v="US-2018-121013"/>
    <x v="64"/>
    <d v="2018-09-10T00:00:00"/>
    <s v="Standard Class"/>
    <s v="MM-17920"/>
    <s v="Michael Moore"/>
    <x v="0"/>
    <x v="0"/>
    <x v="269"/>
    <x v="17"/>
    <n v="23320"/>
    <x v="0"/>
    <s v="OFF-LA-10004545"/>
    <x v="1"/>
    <x v="2"/>
    <s v="Avery 50"/>
    <x v="2989"/>
    <n v="2"/>
    <n v="0"/>
    <n v="11.778199999999998"/>
    <x v="0"/>
    <x v="0"/>
  </r>
  <r>
    <n v="6877"/>
    <s v="US-2018-121013"/>
    <x v="64"/>
    <d v="2018-09-10T00:00:00"/>
    <s v="Standard Class"/>
    <s v="MM-17920"/>
    <s v="Michael Moore"/>
    <x v="0"/>
    <x v="0"/>
    <x v="269"/>
    <x v="17"/>
    <n v="23320"/>
    <x v="0"/>
    <s v="FUR-TA-10003238"/>
    <x v="0"/>
    <x v="3"/>
    <s v="Chromcraft Bull-Nose Wood 48&quot; x 96&quot; Rectangular Conference Tables"/>
    <x v="679"/>
    <n v="3"/>
    <n v="0"/>
    <n v="314.05859999999996"/>
    <x v="0"/>
    <x v="0"/>
  </r>
  <r>
    <n v="6878"/>
    <s v="US-2017-123918"/>
    <x v="52"/>
    <d v="2017-10-15T00:00:00"/>
    <s v="Same Day"/>
    <s v="CG-12520"/>
    <s v="Claire Gute"/>
    <x v="0"/>
    <x v="0"/>
    <x v="61"/>
    <x v="5"/>
    <n v="75217"/>
    <x v="2"/>
    <s v="FUR-FU-10004952"/>
    <x v="0"/>
    <x v="5"/>
    <s v="C-Line Cubicle Keepers Polyproplyene Holder w/Velcro Back, 8-1/2x11, 25/Bx"/>
    <x v="4684"/>
    <n v="6"/>
    <n v="0.6"/>
    <n v="-95.24760000000002"/>
    <x v="2"/>
    <x v="0"/>
  </r>
  <r>
    <n v="6879"/>
    <s v="US-2017-123918"/>
    <x v="52"/>
    <d v="2017-10-15T00:00:00"/>
    <s v="Same Day"/>
    <s v="CG-12520"/>
    <s v="Claire Gute"/>
    <x v="0"/>
    <x v="0"/>
    <x v="61"/>
    <x v="5"/>
    <n v="75217"/>
    <x v="2"/>
    <s v="OFF-PA-10003001"/>
    <x v="1"/>
    <x v="10"/>
    <s v="Xerox 1986"/>
    <x v="758"/>
    <n v="1"/>
    <n v="0.2"/>
    <n v="1.8703999999999998"/>
    <x v="2"/>
    <x v="0"/>
  </r>
  <r>
    <n v="6880"/>
    <s v="CA-2017-137113"/>
    <x v="494"/>
    <d v="2017-12-05T00:00:00"/>
    <s v="Second Class"/>
    <s v="TW-21025"/>
    <s v="Tamara Willingham"/>
    <x v="2"/>
    <x v="0"/>
    <x v="4"/>
    <x v="4"/>
    <n v="98105"/>
    <x v="1"/>
    <s v="FUR-CH-10001215"/>
    <x v="0"/>
    <x v="1"/>
    <s v="Global Troy Executive Leather Low-Back Tilter"/>
    <x v="4202"/>
    <n v="5"/>
    <n v="0.2"/>
    <n v="125.24499999999995"/>
    <x v="1"/>
    <x v="0"/>
  </r>
  <r>
    <n v="6881"/>
    <s v="CA-2017-137113"/>
    <x v="494"/>
    <d v="2017-12-05T00:00:00"/>
    <s v="Second Class"/>
    <s v="TW-21025"/>
    <s v="Tamara Willingham"/>
    <x v="2"/>
    <x v="0"/>
    <x v="4"/>
    <x v="4"/>
    <n v="98105"/>
    <x v="1"/>
    <s v="OFF-PA-10004255"/>
    <x v="1"/>
    <x v="10"/>
    <s v="Xerox 219"/>
    <x v="56"/>
    <n v="5"/>
    <n v="0"/>
    <n v="15.552000000000001"/>
    <x v="1"/>
    <x v="0"/>
  </r>
  <r>
    <n v="6882"/>
    <s v="CA-2017-137113"/>
    <x v="494"/>
    <d v="2017-12-05T00:00:00"/>
    <s v="Second Class"/>
    <s v="TW-21025"/>
    <s v="Tamara Willingham"/>
    <x v="2"/>
    <x v="0"/>
    <x v="4"/>
    <x v="4"/>
    <n v="98105"/>
    <x v="1"/>
    <s v="FUR-TA-10001705"/>
    <x v="0"/>
    <x v="3"/>
    <s v="Bush Advantage Collection Round Conference Table"/>
    <x v="4685"/>
    <n v="9"/>
    <n v="0"/>
    <n v="401.81399999999985"/>
    <x v="1"/>
    <x v="0"/>
  </r>
  <r>
    <n v="6883"/>
    <s v="CA-2017-137113"/>
    <x v="494"/>
    <d v="2017-12-05T00:00:00"/>
    <s v="Second Class"/>
    <s v="TW-21025"/>
    <s v="Tamara Willingham"/>
    <x v="2"/>
    <x v="0"/>
    <x v="4"/>
    <x v="4"/>
    <n v="98105"/>
    <x v="1"/>
    <s v="OFF-ST-10002554"/>
    <x v="1"/>
    <x v="4"/>
    <s v="Tennsco Industrial Shelving"/>
    <x v="64"/>
    <n v="3"/>
    <n v="0"/>
    <n v="2.9346000000000032"/>
    <x v="1"/>
    <x v="0"/>
  </r>
  <r>
    <n v="6884"/>
    <s v="CA-2017-137113"/>
    <x v="494"/>
    <d v="2017-12-05T00:00:00"/>
    <s v="Second Class"/>
    <s v="TW-21025"/>
    <s v="Tamara Willingham"/>
    <x v="2"/>
    <x v="0"/>
    <x v="4"/>
    <x v="4"/>
    <n v="98105"/>
    <x v="1"/>
    <s v="OFF-PA-10002222"/>
    <x v="1"/>
    <x v="10"/>
    <s v="Xerox Color Copier Paper, 11&quot; x 17&quot;, Ream"/>
    <x v="1159"/>
    <n v="5"/>
    <n v="0"/>
    <n v="52.531999999999996"/>
    <x v="1"/>
    <x v="0"/>
  </r>
  <r>
    <n v="6885"/>
    <s v="CA-2017-120677"/>
    <x v="70"/>
    <d v="2017-06-04T00:00:00"/>
    <s v="Standard Class"/>
    <s v="BD-11320"/>
    <s v="Bill Donatelli"/>
    <x v="0"/>
    <x v="0"/>
    <x v="31"/>
    <x v="11"/>
    <n v="55407"/>
    <x v="2"/>
    <s v="FUR-CH-10002320"/>
    <x v="0"/>
    <x v="1"/>
    <s v="Hon Pagoda Stacking Chairs"/>
    <x v="4686"/>
    <n v="8"/>
    <n v="0"/>
    <n v="770.35199999999986"/>
    <x v="2"/>
    <x v="0"/>
  </r>
  <r>
    <n v="6886"/>
    <s v="CA-2019-123036"/>
    <x v="18"/>
    <d v="2019-09-17T00:00:00"/>
    <s v="Standard Class"/>
    <s v="HA-14905"/>
    <s v="Helen Abelman"/>
    <x v="0"/>
    <x v="0"/>
    <x v="24"/>
    <x v="24"/>
    <n v="45503"/>
    <x v="3"/>
    <s v="TEC-AC-10003499"/>
    <x v="2"/>
    <x v="11"/>
    <s v="Memorex Mini Travel Drive 8 GB USB 2.0 Flash Drive"/>
    <x v="4687"/>
    <n v="4"/>
    <n v="0.2"/>
    <n v="8.8008000000000006"/>
    <x v="3"/>
    <x v="0"/>
  </r>
  <r>
    <n v="6887"/>
    <s v="CA-2019-123036"/>
    <x v="18"/>
    <d v="2019-09-17T00:00:00"/>
    <s v="Standard Class"/>
    <s v="HA-14905"/>
    <s v="Helen Abelman"/>
    <x v="0"/>
    <x v="0"/>
    <x v="24"/>
    <x v="24"/>
    <n v="45503"/>
    <x v="3"/>
    <s v="TEC-PH-10003580"/>
    <x v="2"/>
    <x v="7"/>
    <s v="Cisco IP Phone 7961G-GE VoIP phone"/>
    <x v="4688"/>
    <n v="2"/>
    <n v="0.4"/>
    <n v="-56.310799999999972"/>
    <x v="3"/>
    <x v="0"/>
  </r>
  <r>
    <n v="6888"/>
    <s v="CA-2019-120222"/>
    <x v="1016"/>
    <d v="2019-05-02T00:00:00"/>
    <s v="Standard Class"/>
    <s v="LL-16840"/>
    <s v="Lauren Leatherbury"/>
    <x v="0"/>
    <x v="0"/>
    <x v="1"/>
    <x v="1"/>
    <n v="90032"/>
    <x v="1"/>
    <s v="OFF-PA-10004675"/>
    <x v="1"/>
    <x v="10"/>
    <s v="Telephone Message Books with Fax/Mobile Section, 5 1/2&quot; x 3 3/16&quot;"/>
    <x v="71"/>
    <n v="3"/>
    <n v="0"/>
    <n v="8.7629999999999999"/>
    <x v="1"/>
    <x v="0"/>
  </r>
  <r>
    <n v="6889"/>
    <s v="CA-2019-120222"/>
    <x v="1016"/>
    <d v="2019-05-02T00:00:00"/>
    <s v="Standard Class"/>
    <s v="LL-16840"/>
    <s v="Lauren Leatherbury"/>
    <x v="0"/>
    <x v="0"/>
    <x v="1"/>
    <x v="1"/>
    <n v="90032"/>
    <x v="1"/>
    <s v="OFF-BI-10000666"/>
    <x v="1"/>
    <x v="8"/>
    <s v="Surelock Post Binders"/>
    <x v="4689"/>
    <n v="3"/>
    <n v="0.2"/>
    <n v="27.503999999999998"/>
    <x v="1"/>
    <x v="0"/>
  </r>
  <r>
    <n v="6890"/>
    <s v="CA-2019-164756"/>
    <x v="65"/>
    <d v="2019-09-22T00:00:00"/>
    <s v="Standard Class"/>
    <s v="SS-20140"/>
    <s v="Saphhira Shifley"/>
    <x v="1"/>
    <x v="0"/>
    <x v="38"/>
    <x v="32"/>
    <n v="31907"/>
    <x v="0"/>
    <s v="TEC-PH-10001552"/>
    <x v="2"/>
    <x v="7"/>
    <s v="I Need's 3d Hello Kitty Hybrid Silicone Case Cover for HTC One X 4g with 3d Hello Kitty Stylus Pen Green/pink"/>
    <x v="4690"/>
    <n v="8"/>
    <n v="0"/>
    <n v="26.790400000000005"/>
    <x v="0"/>
    <x v="0"/>
  </r>
  <r>
    <n v="6891"/>
    <s v="CA-2019-164756"/>
    <x v="65"/>
    <d v="2019-09-22T00:00:00"/>
    <s v="Standard Class"/>
    <s v="SS-20140"/>
    <s v="Saphhira Shifley"/>
    <x v="1"/>
    <x v="0"/>
    <x v="38"/>
    <x v="32"/>
    <n v="31907"/>
    <x v="0"/>
    <s v="OFF-PA-10000673"/>
    <x v="1"/>
    <x v="10"/>
    <s v="Post-it “Important Message” Note Pad, Neon Colors, 50 Sheets/Pad"/>
    <x v="363"/>
    <n v="7"/>
    <n v="0"/>
    <n v="24.460800000000003"/>
    <x v="0"/>
    <x v="0"/>
  </r>
  <r>
    <n v="6892"/>
    <s v="CA-2019-164756"/>
    <x v="65"/>
    <d v="2019-09-22T00:00:00"/>
    <s v="Standard Class"/>
    <s v="SS-20140"/>
    <s v="Saphhira Shifley"/>
    <x v="1"/>
    <x v="0"/>
    <x v="38"/>
    <x v="32"/>
    <n v="31907"/>
    <x v="0"/>
    <s v="OFF-AR-10000380"/>
    <x v="1"/>
    <x v="6"/>
    <s v="Hunt PowerHouse Electric Pencil Sharpener, Blue"/>
    <x v="3369"/>
    <n v="3"/>
    <n v="0"/>
    <n v="34.181999999999988"/>
    <x v="0"/>
    <x v="0"/>
  </r>
  <r>
    <n v="6893"/>
    <s v="CA-2019-164756"/>
    <x v="65"/>
    <d v="2019-09-22T00:00:00"/>
    <s v="Standard Class"/>
    <s v="SS-20140"/>
    <s v="Saphhira Shifley"/>
    <x v="1"/>
    <x v="0"/>
    <x v="38"/>
    <x v="32"/>
    <n v="31907"/>
    <x v="0"/>
    <s v="OFF-PA-10003848"/>
    <x v="1"/>
    <x v="10"/>
    <s v="Xerox 1997"/>
    <x v="243"/>
    <n v="4"/>
    <n v="0"/>
    <n v="12.441600000000001"/>
    <x v="0"/>
    <x v="0"/>
  </r>
  <r>
    <n v="6894"/>
    <s v="CA-2019-164756"/>
    <x v="65"/>
    <d v="2019-09-22T00:00:00"/>
    <s v="Standard Class"/>
    <s v="SS-20140"/>
    <s v="Saphhira Shifley"/>
    <x v="1"/>
    <x v="0"/>
    <x v="38"/>
    <x v="32"/>
    <n v="31907"/>
    <x v="0"/>
    <s v="FUR-FU-10002963"/>
    <x v="0"/>
    <x v="5"/>
    <s v="Master Caster Door Stop, Gray"/>
    <x v="2352"/>
    <n v="4"/>
    <n v="0"/>
    <n v="6.9087999999999994"/>
    <x v="0"/>
    <x v="0"/>
  </r>
  <r>
    <n v="6895"/>
    <s v="CA-2019-164756"/>
    <x v="65"/>
    <d v="2019-09-22T00:00:00"/>
    <s v="Standard Class"/>
    <s v="SS-20140"/>
    <s v="Saphhira Shifley"/>
    <x v="1"/>
    <x v="0"/>
    <x v="38"/>
    <x v="32"/>
    <n v="31907"/>
    <x v="0"/>
    <s v="TEC-PH-10002447"/>
    <x v="2"/>
    <x v="7"/>
    <s v="AT&amp;T CL83451 4-Handset Telephone"/>
    <x v="4691"/>
    <n v="2"/>
    <n v="0"/>
    <n v="119.4742"/>
    <x v="0"/>
    <x v="0"/>
  </r>
  <r>
    <n v="6896"/>
    <s v="CA-2019-164756"/>
    <x v="65"/>
    <d v="2019-09-22T00:00:00"/>
    <s v="Standard Class"/>
    <s v="SS-20140"/>
    <s v="Saphhira Shifley"/>
    <x v="1"/>
    <x v="0"/>
    <x v="38"/>
    <x v="32"/>
    <n v="31907"/>
    <x v="0"/>
    <s v="OFF-SU-10004261"/>
    <x v="1"/>
    <x v="14"/>
    <s v="Fiskars 8&quot; Scissors, 2/Pack"/>
    <x v="4692"/>
    <n v="2"/>
    <n v="0"/>
    <n v="9.9991999999999948"/>
    <x v="0"/>
    <x v="0"/>
  </r>
  <r>
    <n v="6897"/>
    <s v="CA-2019-164756"/>
    <x v="65"/>
    <d v="2019-09-22T00:00:00"/>
    <s v="Standard Class"/>
    <s v="SS-20140"/>
    <s v="Saphhira Shifley"/>
    <x v="1"/>
    <x v="0"/>
    <x v="38"/>
    <x v="32"/>
    <n v="31907"/>
    <x v="0"/>
    <s v="OFF-PA-10003228"/>
    <x v="1"/>
    <x v="10"/>
    <s v="Xerox 1917"/>
    <x v="1672"/>
    <n v="5"/>
    <n v="0"/>
    <n v="114.93849999999998"/>
    <x v="0"/>
    <x v="0"/>
  </r>
  <r>
    <n v="6898"/>
    <s v="CA-2019-122028"/>
    <x v="238"/>
    <d v="2019-08-25T00:00:00"/>
    <s v="Standard Class"/>
    <s v="CK-12205"/>
    <s v="Chloris Kastensmidt"/>
    <x v="0"/>
    <x v="0"/>
    <x v="80"/>
    <x v="24"/>
    <n v="44107"/>
    <x v="3"/>
    <s v="OFF-BI-10004817"/>
    <x v="1"/>
    <x v="8"/>
    <s v="GBC Personal VeloBind Strips"/>
    <x v="4693"/>
    <n v="3"/>
    <n v="0.7"/>
    <n v="-7.9067999999999969"/>
    <x v="3"/>
    <x v="0"/>
  </r>
  <r>
    <n v="6899"/>
    <s v="US-2017-165512"/>
    <x v="1137"/>
    <d v="2017-05-26T00:00:00"/>
    <s v="Second Class"/>
    <s v="VS-21820"/>
    <s v="Vivek Sundaresam"/>
    <x v="0"/>
    <x v="0"/>
    <x v="14"/>
    <x v="10"/>
    <n v="60540"/>
    <x v="2"/>
    <s v="FUR-CH-10002880"/>
    <x v="0"/>
    <x v="1"/>
    <s v="Global High-Back Leather Tilter, Burgundy"/>
    <x v="4694"/>
    <n v="7"/>
    <n v="0.3"/>
    <n v="-163.57670000000005"/>
    <x v="2"/>
    <x v="0"/>
  </r>
  <r>
    <n v="6900"/>
    <s v="US-2017-165512"/>
    <x v="1137"/>
    <d v="2017-05-26T00:00:00"/>
    <s v="Second Class"/>
    <s v="VS-21820"/>
    <s v="Vivek Sundaresam"/>
    <x v="0"/>
    <x v="0"/>
    <x v="14"/>
    <x v="10"/>
    <n v="60540"/>
    <x v="2"/>
    <s v="OFF-BI-10001249"/>
    <x v="1"/>
    <x v="8"/>
    <s v="Avery Heavy-Duty EZD View Binder with Locking Rings"/>
    <x v="4695"/>
    <n v="6"/>
    <n v="0.8"/>
    <n v="-13.015200000000004"/>
    <x v="2"/>
    <x v="0"/>
  </r>
  <r>
    <n v="6901"/>
    <s v="CA-2017-140557"/>
    <x v="67"/>
    <d v="2017-09-11T00:00:00"/>
    <s v="Standard Class"/>
    <s v="TN-21040"/>
    <s v="Tanja Norvell"/>
    <x v="2"/>
    <x v="0"/>
    <x v="20"/>
    <x v="15"/>
    <n v="10009"/>
    <x v="3"/>
    <s v="TEC-AC-10002402"/>
    <x v="2"/>
    <x v="11"/>
    <s v="Razer Kraken PRO Over Ear PC and Music Headset"/>
    <x v="4696"/>
    <n v="7"/>
    <n v="0"/>
    <n v="167.97899999999996"/>
    <x v="3"/>
    <x v="0"/>
  </r>
  <r>
    <n v="6902"/>
    <s v="US-2019-135013"/>
    <x v="1138"/>
    <d v="2019-07-24T00:00:00"/>
    <s v="Same Day"/>
    <s v="HR-14830"/>
    <s v="Harold Ryan"/>
    <x v="1"/>
    <x v="0"/>
    <x v="101"/>
    <x v="1"/>
    <n v="92646"/>
    <x v="1"/>
    <s v="TEC-CO-10001449"/>
    <x v="2"/>
    <x v="16"/>
    <s v="Hewlett Packard LaserJet 3310 Copier"/>
    <x v="4697"/>
    <n v="5"/>
    <n v="0.2"/>
    <n v="839.9860000000001"/>
    <x v="1"/>
    <x v="0"/>
  </r>
  <r>
    <n v="6903"/>
    <s v="CA-2019-111220"/>
    <x v="264"/>
    <d v="2019-09-08T00:00:00"/>
    <s v="Standard Class"/>
    <s v="JS-15595"/>
    <s v="Jill Stevenson"/>
    <x v="1"/>
    <x v="0"/>
    <x v="22"/>
    <x v="10"/>
    <n v="60653"/>
    <x v="2"/>
    <s v="OFF-FA-10002280"/>
    <x v="1"/>
    <x v="13"/>
    <s v="Advantus Plastic Paper Clips"/>
    <x v="4698"/>
    <n v="4"/>
    <n v="0.2"/>
    <n v="5.6"/>
    <x v="2"/>
    <x v="0"/>
  </r>
  <r>
    <n v="6904"/>
    <s v="CA-2019-111220"/>
    <x v="264"/>
    <d v="2019-09-08T00:00:00"/>
    <s v="Standard Class"/>
    <s v="JS-15595"/>
    <s v="Jill Stevenson"/>
    <x v="1"/>
    <x v="0"/>
    <x v="22"/>
    <x v="10"/>
    <n v="60653"/>
    <x v="2"/>
    <s v="OFF-AP-10003278"/>
    <x v="1"/>
    <x v="9"/>
    <s v="Belkin 7-Outlet SurgeMaster Home Series"/>
    <x v="4699"/>
    <n v="2"/>
    <n v="0.8"/>
    <n v="-15.087600000000002"/>
    <x v="2"/>
    <x v="0"/>
  </r>
  <r>
    <n v="6905"/>
    <s v="CA-2019-111220"/>
    <x v="264"/>
    <d v="2019-09-08T00:00:00"/>
    <s v="Standard Class"/>
    <s v="JS-15595"/>
    <s v="Jill Stevenson"/>
    <x v="1"/>
    <x v="0"/>
    <x v="22"/>
    <x v="10"/>
    <n v="60653"/>
    <x v="2"/>
    <s v="OFF-ST-10003994"/>
    <x v="1"/>
    <x v="4"/>
    <s v="Belkin 19&quot; Center-Weighted Shelf, Gray"/>
    <x v="4700"/>
    <n v="5"/>
    <n v="0.2"/>
    <n v="-44.235000000000007"/>
    <x v="2"/>
    <x v="0"/>
  </r>
  <r>
    <n v="6906"/>
    <s v="US-2019-149006"/>
    <x v="1139"/>
    <d v="2019-12-08T00:00:00"/>
    <s v="Second Class"/>
    <s v="BN-11470"/>
    <s v="Brad Norvell"/>
    <x v="1"/>
    <x v="0"/>
    <x v="71"/>
    <x v="1"/>
    <n v="94513"/>
    <x v="1"/>
    <s v="OFF-ST-10003221"/>
    <x v="1"/>
    <x v="4"/>
    <s v="Staple magnet"/>
    <x v="3893"/>
    <n v="1"/>
    <n v="0"/>
    <n v="2.8836000000000004"/>
    <x v="1"/>
    <x v="0"/>
  </r>
  <r>
    <n v="6907"/>
    <s v="CA-2019-149468"/>
    <x v="968"/>
    <d v="2019-05-20T00:00:00"/>
    <s v="Same Day"/>
    <s v="AR-10405"/>
    <s v="Allen Rosenblatt"/>
    <x v="1"/>
    <x v="0"/>
    <x v="149"/>
    <x v="12"/>
    <n v="48183"/>
    <x v="2"/>
    <s v="OFF-BI-10002225"/>
    <x v="1"/>
    <x v="8"/>
    <s v="Square Ring Data Binders, Rigid 75 Pt. Covers, 11&quot; x 14-7/8&quot;"/>
    <x v="521"/>
    <n v="2"/>
    <n v="0"/>
    <n v="19.814399999999999"/>
    <x v="2"/>
    <x v="0"/>
  </r>
  <r>
    <n v="6908"/>
    <s v="CA-2018-140249"/>
    <x v="720"/>
    <d v="2018-10-03T00:00:00"/>
    <s v="Standard Class"/>
    <s v="SW-20455"/>
    <s v="Shaun Weien"/>
    <x v="0"/>
    <x v="0"/>
    <x v="4"/>
    <x v="4"/>
    <n v="98103"/>
    <x v="1"/>
    <s v="TEC-PH-10002584"/>
    <x v="2"/>
    <x v="7"/>
    <s v="Samsung Galaxy S4"/>
    <x v="3796"/>
    <n v="2"/>
    <n v="0.2"/>
    <n v="125.19799999999992"/>
    <x v="1"/>
    <x v="0"/>
  </r>
  <r>
    <n v="6909"/>
    <s v="US-2019-135503"/>
    <x v="389"/>
    <d v="2019-12-15T00:00:00"/>
    <s v="Standard Class"/>
    <s v="JE-16165"/>
    <s v="Justin Ellison"/>
    <x v="1"/>
    <x v="0"/>
    <x v="310"/>
    <x v="20"/>
    <n v="29406"/>
    <x v="0"/>
    <s v="FUR-FU-10002364"/>
    <x v="0"/>
    <x v="5"/>
    <s v="Eldon Expressions Wood Desk Accessories, Oak"/>
    <x v="1816"/>
    <n v="2"/>
    <n v="0"/>
    <n v="4.2803999999999984"/>
    <x v="0"/>
    <x v="0"/>
  </r>
  <r>
    <n v="6910"/>
    <s v="CA-2016-126277"/>
    <x v="103"/>
    <d v="2016-09-18T00:00:00"/>
    <s v="Second Class"/>
    <s v="LH-16900"/>
    <s v="Lena Hernandez"/>
    <x v="0"/>
    <x v="0"/>
    <x v="38"/>
    <x v="24"/>
    <n v="43229"/>
    <x v="3"/>
    <s v="OFF-BI-10004022"/>
    <x v="1"/>
    <x v="8"/>
    <s v="Acco Suede Grain Vinyl Round Ring Binder"/>
    <x v="1293"/>
    <n v="3"/>
    <n v="0.7"/>
    <n v="-2.0015999999999998"/>
    <x v="3"/>
    <x v="0"/>
  </r>
  <r>
    <n v="6911"/>
    <s v="US-2019-115301"/>
    <x v="570"/>
    <d v="2019-08-02T00:00:00"/>
    <s v="Standard Class"/>
    <s v="VG-21790"/>
    <s v="Vivek Gonzalez"/>
    <x v="0"/>
    <x v="0"/>
    <x v="4"/>
    <x v="4"/>
    <n v="98103"/>
    <x v="1"/>
    <s v="FUR-BO-10004709"/>
    <x v="0"/>
    <x v="0"/>
    <s v="Bush Westfield Collection Bookcases, Medium Cherry Finish"/>
    <x v="4701"/>
    <n v="2"/>
    <n v="0"/>
    <n v="25.511200000000002"/>
    <x v="1"/>
    <x v="0"/>
  </r>
  <r>
    <n v="6912"/>
    <s v="CA-2019-168942"/>
    <x v="378"/>
    <d v="2019-08-05T00:00:00"/>
    <s v="Second Class"/>
    <s v="EM-13960"/>
    <s v="Eric Murdock"/>
    <x v="0"/>
    <x v="0"/>
    <x v="8"/>
    <x v="1"/>
    <n v="94109"/>
    <x v="1"/>
    <s v="OFF-ST-10004340"/>
    <x v="1"/>
    <x v="4"/>
    <s v="Fellowes Mobile File Cart, Black"/>
    <x v="4702"/>
    <n v="3"/>
    <n v="0"/>
    <n v="50.365800000000007"/>
    <x v="1"/>
    <x v="0"/>
  </r>
  <r>
    <n v="6913"/>
    <s v="US-2019-128398"/>
    <x v="743"/>
    <d v="2019-05-05T00:00:00"/>
    <s v="Second Class"/>
    <s v="EM-13825"/>
    <s v="Elizabeth Moffitt"/>
    <x v="1"/>
    <x v="0"/>
    <x v="1"/>
    <x v="1"/>
    <n v="90049"/>
    <x v="1"/>
    <s v="TEC-AC-10001714"/>
    <x v="2"/>
    <x v="11"/>
    <s v="Logitech MX Performance Wireless Mouse"/>
    <x v="4703"/>
    <n v="4"/>
    <n v="0"/>
    <n v="59.037199999999999"/>
    <x v="1"/>
    <x v="0"/>
  </r>
  <r>
    <n v="6914"/>
    <s v="CA-2017-104115"/>
    <x v="821"/>
    <d v="2017-06-16T00:00:00"/>
    <s v="Standard Class"/>
    <s v="JH-15910"/>
    <s v="Jonathan Howell"/>
    <x v="0"/>
    <x v="0"/>
    <x v="487"/>
    <x v="2"/>
    <n v="33407"/>
    <x v="0"/>
    <s v="TEC-PH-10002844"/>
    <x v="2"/>
    <x v="7"/>
    <s v="Speck Products Candyshell Flip Case"/>
    <x v="4029"/>
    <n v="2"/>
    <n v="0.2"/>
    <n v="4.1987999999999985"/>
    <x v="0"/>
    <x v="0"/>
  </r>
  <r>
    <n v="6915"/>
    <s v="CA-2016-142510"/>
    <x v="1091"/>
    <d v="2016-12-29T00:00:00"/>
    <s v="Standard Class"/>
    <s v="NP-18700"/>
    <s v="Nora Preis"/>
    <x v="0"/>
    <x v="0"/>
    <x v="22"/>
    <x v="10"/>
    <n v="60623"/>
    <x v="2"/>
    <s v="OFF-ST-10000585"/>
    <x v="1"/>
    <x v="4"/>
    <s v="Economy Rollaway Files"/>
    <x v="4704"/>
    <n v="1"/>
    <n v="0.2"/>
    <n v="9.911999999999999"/>
    <x v="2"/>
    <x v="0"/>
  </r>
  <r>
    <n v="6916"/>
    <s v="CA-2016-142510"/>
    <x v="1091"/>
    <d v="2016-12-29T00:00:00"/>
    <s v="Standard Class"/>
    <s v="NP-18700"/>
    <s v="Nora Preis"/>
    <x v="0"/>
    <x v="0"/>
    <x v="22"/>
    <x v="10"/>
    <n v="60623"/>
    <x v="2"/>
    <s v="OFF-BI-10002824"/>
    <x v="1"/>
    <x v="8"/>
    <s v="Recycled Easel Ring Binders"/>
    <x v="4705"/>
    <n v="6"/>
    <n v="0.8"/>
    <n v="-31.332000000000008"/>
    <x v="2"/>
    <x v="0"/>
  </r>
  <r>
    <n v="6917"/>
    <s v="CA-2016-142510"/>
    <x v="1091"/>
    <d v="2016-12-29T00:00:00"/>
    <s v="Standard Class"/>
    <s v="NP-18700"/>
    <s v="Nora Preis"/>
    <x v="0"/>
    <x v="0"/>
    <x v="22"/>
    <x v="10"/>
    <n v="60623"/>
    <x v="2"/>
    <s v="OFF-PA-10001289"/>
    <x v="1"/>
    <x v="10"/>
    <s v="White Computer Printout Paper by Universal"/>
    <x v="4706"/>
    <n v="4"/>
    <n v="0.2"/>
    <n v="44.961600000000004"/>
    <x v="2"/>
    <x v="0"/>
  </r>
  <r>
    <n v="6918"/>
    <s v="CA-2016-124247"/>
    <x v="757"/>
    <d v="2016-12-21T00:00:00"/>
    <s v="Standard Class"/>
    <s v="SH-20635"/>
    <s v="Stefanie Holloman"/>
    <x v="1"/>
    <x v="0"/>
    <x v="301"/>
    <x v="1"/>
    <n v="95823"/>
    <x v="1"/>
    <s v="FUR-CH-10001854"/>
    <x v="0"/>
    <x v="1"/>
    <s v="Office Star - Professional Matrix Back Chair with 2-to-1 Synchro Tilt and Mesh Fabric Seat"/>
    <x v="4707"/>
    <n v="5"/>
    <n v="0.2"/>
    <n v="70.196000000000026"/>
    <x v="1"/>
    <x v="0"/>
  </r>
  <r>
    <n v="6919"/>
    <s v="CA-2018-105473"/>
    <x v="947"/>
    <d v="2018-04-18T00:00:00"/>
    <s v="Second Class"/>
    <s v="BM-11785"/>
    <s v="Bryan Mills"/>
    <x v="0"/>
    <x v="0"/>
    <x v="4"/>
    <x v="4"/>
    <n v="98115"/>
    <x v="1"/>
    <s v="OFF-SU-10003567"/>
    <x v="1"/>
    <x v="14"/>
    <s v="Stiletto Hand Letter Openers"/>
    <x v="4708"/>
    <n v="3"/>
    <n v="0"/>
    <n v="0.86400000000000077"/>
    <x v="1"/>
    <x v="0"/>
  </r>
  <r>
    <n v="6920"/>
    <s v="CA-2017-102806"/>
    <x v="1031"/>
    <d v="2017-05-28T00:00:00"/>
    <s v="Standard Class"/>
    <s v="HG-14965"/>
    <s v="Henry Goldwyn"/>
    <x v="1"/>
    <x v="0"/>
    <x v="10"/>
    <x v="9"/>
    <n v="19143"/>
    <x v="3"/>
    <s v="OFF-BI-10001597"/>
    <x v="1"/>
    <x v="8"/>
    <s v="Wilson Jones Ledger-Size, Piano-Hinge Binder, 2&quot;, Blue"/>
    <x v="4709"/>
    <n v="2"/>
    <n v="0.7"/>
    <n v="-18.031199999999998"/>
    <x v="3"/>
    <x v="0"/>
  </r>
  <r>
    <n v="6921"/>
    <s v="CA-2019-121706"/>
    <x v="425"/>
    <d v="2019-03-02T00:00:00"/>
    <s v="Standard Class"/>
    <s v="BM-11140"/>
    <s v="Becky Martin"/>
    <x v="0"/>
    <x v="0"/>
    <x v="443"/>
    <x v="1"/>
    <n v="93101"/>
    <x v="1"/>
    <s v="OFF-AP-10003287"/>
    <x v="1"/>
    <x v="9"/>
    <s v="Tripp Lite TLP810NET Broadband Surge for Modem/Fax"/>
    <x v="4710"/>
    <n v="7"/>
    <n v="0"/>
    <n v="99.901199999999989"/>
    <x v="1"/>
    <x v="0"/>
  </r>
  <r>
    <n v="6922"/>
    <s v="CA-2019-109211"/>
    <x v="1095"/>
    <d v="2019-04-10T00:00:00"/>
    <s v="Standard Class"/>
    <s v="PS-19045"/>
    <s v="Penelope Sewall"/>
    <x v="2"/>
    <x v="0"/>
    <x v="20"/>
    <x v="15"/>
    <n v="10011"/>
    <x v="3"/>
    <s v="OFF-EN-10001532"/>
    <x v="1"/>
    <x v="12"/>
    <s v="Brown Kraft Recycled Envelopes"/>
    <x v="4711"/>
    <n v="1"/>
    <n v="0"/>
    <n v="8.49"/>
    <x v="3"/>
    <x v="0"/>
  </r>
  <r>
    <n v="6923"/>
    <s v="CA-2017-134257"/>
    <x v="199"/>
    <d v="2017-03-19T00:00:00"/>
    <s v="Second Class"/>
    <s v="MS-17710"/>
    <s v="Maurice Satty"/>
    <x v="0"/>
    <x v="0"/>
    <x v="109"/>
    <x v="19"/>
    <n v="36830"/>
    <x v="0"/>
    <s v="OFF-LA-10003930"/>
    <x v="1"/>
    <x v="2"/>
    <s v="Dot Matrix Printer Tape Reel Labels, White, 5000/Box"/>
    <x v="4712"/>
    <n v="5"/>
    <n v="0"/>
    <n v="240.8595"/>
    <x v="0"/>
    <x v="0"/>
  </r>
  <r>
    <n v="6924"/>
    <s v="CA-2017-134257"/>
    <x v="199"/>
    <d v="2017-03-19T00:00:00"/>
    <s v="Second Class"/>
    <s v="MS-17710"/>
    <s v="Maurice Satty"/>
    <x v="0"/>
    <x v="0"/>
    <x v="109"/>
    <x v="19"/>
    <n v="36830"/>
    <x v="0"/>
    <s v="OFF-EN-10003845"/>
    <x v="1"/>
    <x v="12"/>
    <s v="Colored Envelopes"/>
    <x v="1576"/>
    <n v="2"/>
    <n v="0"/>
    <n v="3.3947999999999996"/>
    <x v="0"/>
    <x v="0"/>
  </r>
  <r>
    <n v="6925"/>
    <s v="CA-2017-137925"/>
    <x v="672"/>
    <d v="2017-12-04T00:00:00"/>
    <s v="Standard Class"/>
    <s v="JL-15235"/>
    <s v="Janet Lee"/>
    <x v="0"/>
    <x v="0"/>
    <x v="20"/>
    <x v="15"/>
    <n v="10035"/>
    <x v="3"/>
    <s v="OFF-PA-10002659"/>
    <x v="1"/>
    <x v="10"/>
    <s v="Avoid Verbal Orders Carbonless Minifold Book"/>
    <x v="4713"/>
    <n v="7"/>
    <n v="0"/>
    <n v="10.883599999999998"/>
    <x v="3"/>
    <x v="0"/>
  </r>
  <r>
    <n v="6926"/>
    <s v="CA-2017-137925"/>
    <x v="672"/>
    <d v="2017-12-04T00:00:00"/>
    <s v="Standard Class"/>
    <s v="JL-15235"/>
    <s v="Janet Lee"/>
    <x v="0"/>
    <x v="0"/>
    <x v="20"/>
    <x v="15"/>
    <n v="10035"/>
    <x v="3"/>
    <s v="FUR-BO-10001608"/>
    <x v="0"/>
    <x v="0"/>
    <s v="Hon Metal Bookcases, Black"/>
    <x v="2871"/>
    <n v="12"/>
    <n v="0.2"/>
    <n v="42.588000000000022"/>
    <x v="3"/>
    <x v="0"/>
  </r>
  <r>
    <n v="6927"/>
    <s v="CA-2018-140046"/>
    <x v="1062"/>
    <d v="2018-08-03T00:00:00"/>
    <s v="Standard Class"/>
    <s v="KM-16660"/>
    <s v="Khloe Miller"/>
    <x v="0"/>
    <x v="0"/>
    <x v="1"/>
    <x v="1"/>
    <n v="90032"/>
    <x v="1"/>
    <s v="OFF-LA-10000305"/>
    <x v="1"/>
    <x v="2"/>
    <s v="Avery 495"/>
    <x v="1381"/>
    <n v="3"/>
    <n v="0"/>
    <n v="8.6939999999999991"/>
    <x v="1"/>
    <x v="0"/>
  </r>
  <r>
    <n v="6928"/>
    <s v="CA-2018-140382"/>
    <x v="661"/>
    <d v="2018-06-25T00:00:00"/>
    <s v="Second Class"/>
    <s v="RD-19900"/>
    <s v="Ruben Dartt"/>
    <x v="0"/>
    <x v="0"/>
    <x v="8"/>
    <x v="1"/>
    <n v="94109"/>
    <x v="1"/>
    <s v="OFF-ST-10003638"/>
    <x v="1"/>
    <x v="4"/>
    <s v="Mobile Personal File Cube"/>
    <x v="4714"/>
    <n v="4"/>
    <n v="0"/>
    <n v="25.293599999999998"/>
    <x v="1"/>
    <x v="0"/>
  </r>
  <r>
    <n v="6929"/>
    <s v="CA-2018-140382"/>
    <x v="661"/>
    <d v="2018-06-25T00:00:00"/>
    <s v="Second Class"/>
    <s v="RD-19900"/>
    <s v="Ruben Dartt"/>
    <x v="0"/>
    <x v="0"/>
    <x v="8"/>
    <x v="1"/>
    <n v="94109"/>
    <x v="1"/>
    <s v="OFF-LA-10001934"/>
    <x v="1"/>
    <x v="2"/>
    <s v="Avery 516"/>
    <x v="2521"/>
    <n v="3"/>
    <n v="0"/>
    <n v="10.307099999999998"/>
    <x v="1"/>
    <x v="0"/>
  </r>
  <r>
    <n v="6930"/>
    <s v="CA-2018-140382"/>
    <x v="661"/>
    <d v="2018-06-25T00:00:00"/>
    <s v="Second Class"/>
    <s v="RD-19900"/>
    <s v="Ruben Dartt"/>
    <x v="0"/>
    <x v="0"/>
    <x v="8"/>
    <x v="1"/>
    <n v="94109"/>
    <x v="1"/>
    <s v="TEC-PH-10003012"/>
    <x v="2"/>
    <x v="7"/>
    <s v="Nortel Meridian M3904 Professional Digital phone"/>
    <x v="4715"/>
    <n v="7"/>
    <n v="0.2"/>
    <n v="97.013699999999858"/>
    <x v="1"/>
    <x v="0"/>
  </r>
  <r>
    <n v="6931"/>
    <s v="CA-2018-140382"/>
    <x v="661"/>
    <d v="2018-06-25T00:00:00"/>
    <s v="Second Class"/>
    <s v="RD-19900"/>
    <s v="Ruben Dartt"/>
    <x v="0"/>
    <x v="0"/>
    <x v="8"/>
    <x v="1"/>
    <n v="94109"/>
    <x v="1"/>
    <s v="OFF-PA-10001019"/>
    <x v="1"/>
    <x v="10"/>
    <s v="Xerox 1884"/>
    <x v="1024"/>
    <n v="1"/>
    <n v="0"/>
    <n v="9.3905999999999992"/>
    <x v="1"/>
    <x v="0"/>
  </r>
  <r>
    <n v="6932"/>
    <s v="CA-2016-164182"/>
    <x v="686"/>
    <d v="2016-07-18T00:00:00"/>
    <s v="Standard Class"/>
    <s v="ST-20530"/>
    <s v="Shui Tom"/>
    <x v="0"/>
    <x v="0"/>
    <x v="10"/>
    <x v="9"/>
    <n v="19140"/>
    <x v="3"/>
    <s v="TEC-PH-10002070"/>
    <x v="2"/>
    <x v="7"/>
    <s v="Griffin GC36547 PowerJolt SE Lightning Charger"/>
    <x v="4716"/>
    <n v="1"/>
    <n v="0.4"/>
    <n v="-2.2490000000000023"/>
    <x v="3"/>
    <x v="0"/>
  </r>
  <r>
    <n v="6933"/>
    <s v="CA-2016-164182"/>
    <x v="686"/>
    <d v="2016-07-18T00:00:00"/>
    <s v="Standard Class"/>
    <s v="ST-20530"/>
    <s v="Shui Tom"/>
    <x v="0"/>
    <x v="0"/>
    <x v="10"/>
    <x v="9"/>
    <n v="19140"/>
    <x v="3"/>
    <s v="TEC-PH-10002583"/>
    <x v="2"/>
    <x v="7"/>
    <s v="iOttie HLCRIO102 Car Mount"/>
    <x v="1821"/>
    <n v="2"/>
    <n v="0.4"/>
    <n v="-13.993000000000004"/>
    <x v="3"/>
    <x v="0"/>
  </r>
  <r>
    <n v="6934"/>
    <s v="CA-2016-164182"/>
    <x v="686"/>
    <d v="2016-07-18T00:00:00"/>
    <s v="Standard Class"/>
    <s v="ST-20530"/>
    <s v="Shui Tom"/>
    <x v="0"/>
    <x v="0"/>
    <x v="10"/>
    <x v="9"/>
    <n v="19140"/>
    <x v="3"/>
    <s v="FUR-FU-10001057"/>
    <x v="0"/>
    <x v="5"/>
    <s v="Tensor Track Tree Floor Lamp"/>
    <x v="236"/>
    <n v="2"/>
    <n v="0.2"/>
    <n v="1.1993999999999998"/>
    <x v="3"/>
    <x v="0"/>
  </r>
  <r>
    <n v="6935"/>
    <s v="CA-2016-164182"/>
    <x v="686"/>
    <d v="2016-07-18T00:00:00"/>
    <s v="Standard Class"/>
    <s v="ST-20530"/>
    <s v="Shui Tom"/>
    <x v="0"/>
    <x v="0"/>
    <x v="10"/>
    <x v="9"/>
    <n v="19140"/>
    <x v="3"/>
    <s v="OFF-AR-10001044"/>
    <x v="1"/>
    <x v="6"/>
    <s v="BOSTON Ranger #55 Pencil Sharpener, Black"/>
    <x v="4717"/>
    <n v="2"/>
    <n v="0.2"/>
    <n v="4.6781999999999968"/>
    <x v="3"/>
    <x v="0"/>
  </r>
  <r>
    <n v="6936"/>
    <s v="CA-2019-137365"/>
    <x v="329"/>
    <d v="2019-12-03T00:00:00"/>
    <s v="Second Class"/>
    <s v="BP-11095"/>
    <s v="Bart Pistole"/>
    <x v="1"/>
    <x v="0"/>
    <x v="236"/>
    <x v="5"/>
    <n v="79907"/>
    <x v="2"/>
    <s v="TEC-AC-10001767"/>
    <x v="2"/>
    <x v="11"/>
    <s v="SanDisk Ultra 64 GB MicroSDHC Class 10 Memory Card"/>
    <x v="98"/>
    <n v="3"/>
    <n v="0.2"/>
    <n v="-10.797300000000011"/>
    <x v="2"/>
    <x v="0"/>
  </r>
  <r>
    <n v="6937"/>
    <s v="CA-2018-129847"/>
    <x v="476"/>
    <d v="2018-09-04T00:00:00"/>
    <s v="First Class"/>
    <s v="TA-21385"/>
    <s v="Tom Ashbrook"/>
    <x v="2"/>
    <x v="0"/>
    <x v="22"/>
    <x v="10"/>
    <n v="60653"/>
    <x v="2"/>
    <s v="FUR-FU-10000277"/>
    <x v="0"/>
    <x v="5"/>
    <s v="Deflect-o DuraMat Antistatic Studded Beveled Mat for Medium Pile Carpeting"/>
    <x v="4718"/>
    <n v="2"/>
    <n v="0.6"/>
    <n v="-75.844800000000006"/>
    <x v="2"/>
    <x v="0"/>
  </r>
  <r>
    <n v="6938"/>
    <s v="CA-2016-126963"/>
    <x v="345"/>
    <d v="2016-06-15T00:00:00"/>
    <s v="Same Day"/>
    <s v="PS-18760"/>
    <s v="Pamela Stobb"/>
    <x v="0"/>
    <x v="0"/>
    <x v="236"/>
    <x v="5"/>
    <n v="79907"/>
    <x v="2"/>
    <s v="OFF-PA-10001952"/>
    <x v="1"/>
    <x v="10"/>
    <s v="Xerox 1902"/>
    <x v="4719"/>
    <n v="2"/>
    <n v="0.2"/>
    <n v="11.876799999999998"/>
    <x v="2"/>
    <x v="0"/>
  </r>
  <r>
    <n v="6939"/>
    <s v="CA-2018-125094"/>
    <x v="732"/>
    <d v="2018-11-09T00:00:00"/>
    <s v="Standard Class"/>
    <s v="NP-18700"/>
    <s v="Nora Preis"/>
    <x v="0"/>
    <x v="0"/>
    <x v="4"/>
    <x v="4"/>
    <n v="98105"/>
    <x v="1"/>
    <s v="TEC-AC-10004420"/>
    <x v="2"/>
    <x v="11"/>
    <s v="Cherry 142-key Programmable Keyboard"/>
    <x v="4720"/>
    <n v="4"/>
    <n v="0"/>
    <n v="52.769200000000012"/>
    <x v="1"/>
    <x v="0"/>
  </r>
  <r>
    <n v="6940"/>
    <s v="CA-2019-107132"/>
    <x v="335"/>
    <d v="2019-06-30T00:00:00"/>
    <s v="Standard Class"/>
    <s v="SC-20260"/>
    <s v="Scott Cohen"/>
    <x v="1"/>
    <x v="0"/>
    <x v="20"/>
    <x v="15"/>
    <n v="10009"/>
    <x v="3"/>
    <s v="OFF-BI-10001071"/>
    <x v="1"/>
    <x v="8"/>
    <s v="GBC ProClick Punch Binding System"/>
    <x v="4721"/>
    <n v="2"/>
    <n v="0.2"/>
    <n v="37.108400000000003"/>
    <x v="3"/>
    <x v="0"/>
  </r>
  <r>
    <n v="6941"/>
    <s v="CA-2019-107132"/>
    <x v="335"/>
    <d v="2019-06-30T00:00:00"/>
    <s v="Standard Class"/>
    <s v="SC-20260"/>
    <s v="Scott Cohen"/>
    <x v="1"/>
    <x v="0"/>
    <x v="20"/>
    <x v="15"/>
    <n v="10009"/>
    <x v="3"/>
    <s v="OFF-SU-10002503"/>
    <x v="1"/>
    <x v="14"/>
    <s v="Acme Preferred Stainless Steel Scissors"/>
    <x v="158"/>
    <n v="5"/>
    <n v="0"/>
    <n v="8.2359999999999989"/>
    <x v="3"/>
    <x v="0"/>
  </r>
  <r>
    <n v="6942"/>
    <s v="CA-2019-107132"/>
    <x v="335"/>
    <d v="2019-06-30T00:00:00"/>
    <s v="Standard Class"/>
    <s v="SC-20260"/>
    <s v="Scott Cohen"/>
    <x v="1"/>
    <x v="0"/>
    <x v="20"/>
    <x v="15"/>
    <n v="10009"/>
    <x v="3"/>
    <s v="OFF-ST-10001490"/>
    <x v="1"/>
    <x v="4"/>
    <s v="Hot File 7-Pocket, Floor Stand"/>
    <x v="4722"/>
    <n v="4"/>
    <n v="0"/>
    <n v="214.16399999999993"/>
    <x v="3"/>
    <x v="0"/>
  </r>
  <r>
    <n v="6943"/>
    <s v="CA-2019-107132"/>
    <x v="335"/>
    <d v="2019-06-30T00:00:00"/>
    <s v="Standard Class"/>
    <s v="SC-20260"/>
    <s v="Scott Cohen"/>
    <x v="1"/>
    <x v="0"/>
    <x v="20"/>
    <x v="15"/>
    <n v="10009"/>
    <x v="3"/>
    <s v="OFF-PA-10003790"/>
    <x v="1"/>
    <x v="10"/>
    <s v="Xerox 1991"/>
    <x v="4243"/>
    <n v="3"/>
    <n v="0"/>
    <n v="31.519199999999998"/>
    <x v="3"/>
    <x v="0"/>
  </r>
  <r>
    <n v="6944"/>
    <s v="CA-2017-139248"/>
    <x v="395"/>
    <d v="2017-07-30T00:00:00"/>
    <s v="Standard Class"/>
    <s v="RD-19930"/>
    <s v="Russell D'Ascenzo"/>
    <x v="0"/>
    <x v="0"/>
    <x v="1"/>
    <x v="1"/>
    <n v="90032"/>
    <x v="1"/>
    <s v="TEC-PH-10004094"/>
    <x v="2"/>
    <x v="7"/>
    <s v="Motorola L703CM"/>
    <x v="4723"/>
    <n v="5"/>
    <n v="0.2"/>
    <n v="38.997500000000002"/>
    <x v="1"/>
    <x v="0"/>
  </r>
  <r>
    <n v="6945"/>
    <s v="CA-2016-148369"/>
    <x v="865"/>
    <d v="2016-09-27T00:00:00"/>
    <s v="Standard Class"/>
    <s v="TH-21115"/>
    <s v="Thea Hudgings"/>
    <x v="1"/>
    <x v="0"/>
    <x v="46"/>
    <x v="13"/>
    <n v="19711"/>
    <x v="3"/>
    <s v="OFF-BI-10004876"/>
    <x v="1"/>
    <x v="8"/>
    <s v="Wilson Jones Suede Grain Vinyl Binders"/>
    <x v="1760"/>
    <n v="4"/>
    <n v="0"/>
    <n v="5.4487999999999994"/>
    <x v="3"/>
    <x v="0"/>
  </r>
  <r>
    <n v="6946"/>
    <s v="CA-2018-106243"/>
    <x v="955"/>
    <d v="2018-10-04T00:00:00"/>
    <s v="Standard Class"/>
    <s v="GM-14680"/>
    <s v="Greg Matthias"/>
    <x v="0"/>
    <x v="0"/>
    <x v="20"/>
    <x v="15"/>
    <n v="10011"/>
    <x v="3"/>
    <s v="FUR-BO-10003034"/>
    <x v="0"/>
    <x v="0"/>
    <s v="O'Sullivan Elevations Bookcase, Cherry Finish"/>
    <x v="2987"/>
    <n v="5"/>
    <n v="0.2"/>
    <n v="-26.195999999999984"/>
    <x v="3"/>
    <x v="0"/>
  </r>
  <r>
    <n v="6947"/>
    <s v="CA-2017-126466"/>
    <x v="529"/>
    <d v="2017-11-13T00:00:00"/>
    <s v="Standard Class"/>
    <s v="JO-15550"/>
    <s v="Jesus Ocampo"/>
    <x v="2"/>
    <x v="0"/>
    <x v="43"/>
    <x v="1"/>
    <n v="95661"/>
    <x v="1"/>
    <s v="OFF-FA-10000490"/>
    <x v="1"/>
    <x v="13"/>
    <s v="OIC Binder Clips, Mini, 1/4&quot; Capacity, Black"/>
    <x v="4724"/>
    <n v="2"/>
    <n v="0"/>
    <n v="1.1656"/>
    <x v="1"/>
    <x v="0"/>
  </r>
  <r>
    <n v="6948"/>
    <s v="CA-2017-130365"/>
    <x v="334"/>
    <d v="2017-04-29T00:00:00"/>
    <s v="Standard Class"/>
    <s v="ZC-21910"/>
    <s v="Zuschuss Carroll"/>
    <x v="0"/>
    <x v="0"/>
    <x v="34"/>
    <x v="10"/>
    <n v="60505"/>
    <x v="2"/>
    <s v="OFF-ST-10002574"/>
    <x v="1"/>
    <x v="4"/>
    <s v="SAFCO Commercial Wire Shelving, Black"/>
    <x v="3167"/>
    <n v="2"/>
    <n v="0.2"/>
    <n v="-55.256"/>
    <x v="2"/>
    <x v="0"/>
  </r>
  <r>
    <n v="6949"/>
    <s v="CA-2017-130365"/>
    <x v="334"/>
    <d v="2017-04-29T00:00:00"/>
    <s v="Standard Class"/>
    <s v="ZC-21910"/>
    <s v="Zuschuss Carroll"/>
    <x v="0"/>
    <x v="0"/>
    <x v="34"/>
    <x v="10"/>
    <n v="60505"/>
    <x v="2"/>
    <s v="FUR-CH-10003535"/>
    <x v="0"/>
    <x v="1"/>
    <s v="Global Armless Task Chair, Royal Blue"/>
    <x v="3391"/>
    <n v="3"/>
    <n v="0.3"/>
    <n v="-23.782199999999996"/>
    <x v="2"/>
    <x v="0"/>
  </r>
  <r>
    <n v="6950"/>
    <s v="CA-2019-143021"/>
    <x v="123"/>
    <d v="2019-11-19T00:00:00"/>
    <s v="Same Day"/>
    <s v="AP-10720"/>
    <s v="Anne Pryor"/>
    <x v="2"/>
    <x v="0"/>
    <x v="20"/>
    <x v="15"/>
    <n v="10011"/>
    <x v="3"/>
    <s v="OFF-BI-10001628"/>
    <x v="1"/>
    <x v="8"/>
    <s v="Acco Data Flex Cable Posts For Top &amp; Bottom Load Binders, 6&quot; Capacity"/>
    <x v="4725"/>
    <n v="7"/>
    <n v="0.2"/>
    <n v="18.252499999999998"/>
    <x v="3"/>
    <x v="0"/>
  </r>
  <r>
    <n v="6951"/>
    <s v="CA-2019-143021"/>
    <x v="123"/>
    <d v="2019-11-19T00:00:00"/>
    <s v="Same Day"/>
    <s v="AP-10720"/>
    <s v="Anne Pryor"/>
    <x v="2"/>
    <x v="0"/>
    <x v="20"/>
    <x v="15"/>
    <n v="10011"/>
    <x v="3"/>
    <s v="FUR-TA-10001676"/>
    <x v="0"/>
    <x v="3"/>
    <s v="Hon 61000 Series Interactive Training Tables"/>
    <x v="2620"/>
    <n v="3"/>
    <n v="0.4"/>
    <n v="-29.323800000000006"/>
    <x v="3"/>
    <x v="0"/>
  </r>
  <r>
    <n v="6952"/>
    <s v="CA-2017-161767"/>
    <x v="312"/>
    <d v="2017-11-24T00:00:00"/>
    <s v="Standard Class"/>
    <s v="GK-14620"/>
    <s v="Grace Kelly"/>
    <x v="1"/>
    <x v="0"/>
    <x v="61"/>
    <x v="5"/>
    <n v="75217"/>
    <x v="2"/>
    <s v="TEC-MA-10002790"/>
    <x v="2"/>
    <x v="15"/>
    <s v="NeatDesk Desktop Scanner &amp; Digital Filing System"/>
    <x v="4726"/>
    <n v="2"/>
    <n v="0.4"/>
    <n v="55.998599999999954"/>
    <x v="2"/>
    <x v="0"/>
  </r>
  <r>
    <n v="6953"/>
    <s v="CA-2017-129917"/>
    <x v="653"/>
    <d v="2017-10-03T00:00:00"/>
    <s v="First Class"/>
    <s v="HM-14980"/>
    <s v="Henry MacAllister"/>
    <x v="0"/>
    <x v="0"/>
    <x v="1"/>
    <x v="1"/>
    <n v="90008"/>
    <x v="1"/>
    <s v="OFF-BI-10001757"/>
    <x v="1"/>
    <x v="8"/>
    <s v="Pressboard Hanging Data Binders for Unburst Sheets"/>
    <x v="929"/>
    <n v="3"/>
    <n v="0.2"/>
    <n v="4.1327999999999996"/>
    <x v="1"/>
    <x v="0"/>
  </r>
  <r>
    <n v="6954"/>
    <s v="CA-2017-129917"/>
    <x v="653"/>
    <d v="2017-10-03T00:00:00"/>
    <s v="First Class"/>
    <s v="HM-14980"/>
    <s v="Henry MacAllister"/>
    <x v="0"/>
    <x v="0"/>
    <x v="1"/>
    <x v="1"/>
    <n v="90008"/>
    <x v="1"/>
    <s v="OFF-BI-10004828"/>
    <x v="1"/>
    <x v="8"/>
    <s v="GBC Poly Designer Binding Covers"/>
    <x v="4727"/>
    <n v="4"/>
    <n v="0.2"/>
    <n v="19.418399999999995"/>
    <x v="1"/>
    <x v="0"/>
  </r>
  <r>
    <n v="6955"/>
    <s v="CA-2017-129917"/>
    <x v="653"/>
    <d v="2017-10-03T00:00:00"/>
    <s v="First Class"/>
    <s v="HM-14980"/>
    <s v="Henry MacAllister"/>
    <x v="0"/>
    <x v="0"/>
    <x v="1"/>
    <x v="1"/>
    <n v="90008"/>
    <x v="1"/>
    <s v="TEC-PH-10000369"/>
    <x v="2"/>
    <x v="7"/>
    <s v="HTC One Mini"/>
    <x v="4483"/>
    <n v="5"/>
    <n v="0.2"/>
    <n v="50.396000000000015"/>
    <x v="1"/>
    <x v="0"/>
  </r>
  <r>
    <n v="6956"/>
    <s v="CA-2017-115420"/>
    <x v="334"/>
    <d v="2017-05-02T00:00:00"/>
    <s v="Standard Class"/>
    <s v="LS-16945"/>
    <s v="Linda Southworth"/>
    <x v="1"/>
    <x v="0"/>
    <x v="1"/>
    <x v="1"/>
    <n v="90004"/>
    <x v="1"/>
    <s v="OFF-EN-10003862"/>
    <x v="1"/>
    <x v="12"/>
    <s v="Laser &amp; Ink Jet Business Envelopes"/>
    <x v="4728"/>
    <n v="2"/>
    <n v="0"/>
    <n v="9.8163999999999998"/>
    <x v="1"/>
    <x v="0"/>
  </r>
  <r>
    <n v="6957"/>
    <s v="CA-2018-157588"/>
    <x v="216"/>
    <d v="2018-07-19T00:00:00"/>
    <s v="Standard Class"/>
    <s v="AR-10570"/>
    <s v="Anemone Ratner"/>
    <x v="0"/>
    <x v="0"/>
    <x v="38"/>
    <x v="32"/>
    <n v="31907"/>
    <x v="0"/>
    <s v="OFF-BI-10003963"/>
    <x v="1"/>
    <x v="8"/>
    <s v="Cardinal Holdit Data Disk Pockets"/>
    <x v="3441"/>
    <n v="5"/>
    <n v="0"/>
    <n v="17.107999999999997"/>
    <x v="0"/>
    <x v="0"/>
  </r>
  <r>
    <n v="6958"/>
    <s v="CA-2018-157588"/>
    <x v="216"/>
    <d v="2018-07-19T00:00:00"/>
    <s v="Standard Class"/>
    <s v="AR-10570"/>
    <s v="Anemone Ratner"/>
    <x v="0"/>
    <x v="0"/>
    <x v="38"/>
    <x v="32"/>
    <n v="31907"/>
    <x v="0"/>
    <s v="FUR-FU-10004848"/>
    <x v="0"/>
    <x v="5"/>
    <s v="Howard Miller 13-3/4&quot; Diameter Brushed Chrome Round Wall Clock"/>
    <x v="2678"/>
    <n v="1"/>
    <n v="0"/>
    <n v="15.524999999999999"/>
    <x v="0"/>
    <x v="0"/>
  </r>
  <r>
    <n v="6959"/>
    <s v="CA-2017-167255"/>
    <x v="874"/>
    <d v="2017-09-29T00:00:00"/>
    <s v="Second Class"/>
    <s v="RH-19510"/>
    <s v="Rick Huthwaite"/>
    <x v="2"/>
    <x v="0"/>
    <x v="8"/>
    <x v="1"/>
    <n v="94110"/>
    <x v="1"/>
    <s v="OFF-ST-10001328"/>
    <x v="1"/>
    <x v="4"/>
    <s v="Personal Filing Tote with Lid, Black/Gray"/>
    <x v="4729"/>
    <n v="1"/>
    <n v="0"/>
    <n v="4.3428000000000004"/>
    <x v="1"/>
    <x v="0"/>
  </r>
  <r>
    <n v="6960"/>
    <s v="CA-2017-167255"/>
    <x v="874"/>
    <d v="2017-09-29T00:00:00"/>
    <s v="Second Class"/>
    <s v="RH-19510"/>
    <s v="Rick Huthwaite"/>
    <x v="2"/>
    <x v="0"/>
    <x v="8"/>
    <x v="1"/>
    <n v="94110"/>
    <x v="1"/>
    <s v="OFF-PA-10002377"/>
    <x v="1"/>
    <x v="10"/>
    <s v="Xerox 1916"/>
    <x v="678"/>
    <n v="3"/>
    <n v="0"/>
    <n v="73.41"/>
    <x v="1"/>
    <x v="0"/>
  </r>
  <r>
    <n v="6961"/>
    <s v="CA-2017-167255"/>
    <x v="874"/>
    <d v="2017-09-29T00:00:00"/>
    <s v="Second Class"/>
    <s v="RH-19510"/>
    <s v="Rick Huthwaite"/>
    <x v="2"/>
    <x v="0"/>
    <x v="8"/>
    <x v="1"/>
    <n v="94110"/>
    <x v="1"/>
    <s v="OFF-PA-10003441"/>
    <x v="1"/>
    <x v="10"/>
    <s v="Xerox 226"/>
    <x v="91"/>
    <n v="2"/>
    <n v="0"/>
    <n v="6.2208000000000006"/>
    <x v="1"/>
    <x v="0"/>
  </r>
  <r>
    <n v="6962"/>
    <s v="CA-2019-162096"/>
    <x v="468"/>
    <d v="2019-11-10T00:00:00"/>
    <s v="Same Day"/>
    <s v="TB-21190"/>
    <s v="Thomas Brumley"/>
    <x v="2"/>
    <x v="0"/>
    <x v="169"/>
    <x v="1"/>
    <n v="92503"/>
    <x v="1"/>
    <s v="OFF-AR-10002221"/>
    <x v="1"/>
    <x v="6"/>
    <s v="12 Colored Short Pencils"/>
    <x v="4730"/>
    <n v="3"/>
    <n v="0"/>
    <n v="2.1060000000000008"/>
    <x v="1"/>
    <x v="0"/>
  </r>
  <r>
    <n v="6963"/>
    <s v="CA-2018-157161"/>
    <x v="87"/>
    <d v="2018-07-20T00:00:00"/>
    <s v="Second Class"/>
    <s v="JD-15895"/>
    <s v="Jonathan Doherty"/>
    <x v="1"/>
    <x v="0"/>
    <x v="29"/>
    <x v="20"/>
    <n v="29203"/>
    <x v="0"/>
    <s v="OFF-EN-10001509"/>
    <x v="1"/>
    <x v="12"/>
    <s v="Poly String Tie Envelopes"/>
    <x v="4731"/>
    <n v="5"/>
    <n v="0"/>
    <n v="4.7939999999999996"/>
    <x v="0"/>
    <x v="0"/>
  </r>
  <r>
    <n v="6964"/>
    <s v="CA-2018-157161"/>
    <x v="87"/>
    <d v="2018-07-20T00:00:00"/>
    <s v="Second Class"/>
    <s v="JD-15895"/>
    <s v="Jonathan Doherty"/>
    <x v="1"/>
    <x v="0"/>
    <x v="29"/>
    <x v="20"/>
    <n v="29203"/>
    <x v="0"/>
    <s v="OFF-AR-10003338"/>
    <x v="1"/>
    <x v="6"/>
    <s v="Eberhard Faber 3 1/2&quot; Golf Pencils"/>
    <x v="4732"/>
    <n v="3"/>
    <n v="0"/>
    <n v="5.580000000000001"/>
    <x v="0"/>
    <x v="0"/>
  </r>
  <r>
    <n v="6965"/>
    <s v="CA-2018-157161"/>
    <x v="87"/>
    <d v="2018-07-20T00:00:00"/>
    <s v="Second Class"/>
    <s v="JD-15895"/>
    <s v="Jonathan Doherty"/>
    <x v="1"/>
    <x v="0"/>
    <x v="29"/>
    <x v="20"/>
    <n v="29203"/>
    <x v="0"/>
    <s v="OFF-BI-10004728"/>
    <x v="1"/>
    <x v="8"/>
    <s v="Wilson Jones Turn Tabs Binder Tool for Ring Binders"/>
    <x v="906"/>
    <n v="5"/>
    <n v="0"/>
    <n v="11.086"/>
    <x v="0"/>
    <x v="0"/>
  </r>
  <r>
    <n v="6966"/>
    <s v="CA-2018-157161"/>
    <x v="87"/>
    <d v="2018-07-20T00:00:00"/>
    <s v="Second Class"/>
    <s v="JD-15895"/>
    <s v="Jonathan Doherty"/>
    <x v="1"/>
    <x v="0"/>
    <x v="29"/>
    <x v="20"/>
    <n v="29203"/>
    <x v="0"/>
    <s v="TEC-AC-10000358"/>
    <x v="2"/>
    <x v="11"/>
    <s v="Imation Secure Drive + Hardware Encrypted USB flash drive - 16 GB"/>
    <x v="4733"/>
    <n v="2"/>
    <n v="0"/>
    <n v="18.235199999999999"/>
    <x v="0"/>
    <x v="0"/>
  </r>
  <r>
    <n v="6967"/>
    <s v="CA-2018-157161"/>
    <x v="87"/>
    <d v="2018-07-20T00:00:00"/>
    <s v="Second Class"/>
    <s v="JD-15895"/>
    <s v="Jonathan Doherty"/>
    <x v="1"/>
    <x v="0"/>
    <x v="29"/>
    <x v="20"/>
    <n v="29203"/>
    <x v="0"/>
    <s v="OFF-BI-10002764"/>
    <x v="1"/>
    <x v="8"/>
    <s v="Recycled Pressboard Report Cover with Reinforced Top Hinge"/>
    <x v="4734"/>
    <n v="2"/>
    <n v="0"/>
    <n v="3.1654"/>
    <x v="0"/>
    <x v="0"/>
  </r>
  <r>
    <n v="6968"/>
    <s v="CA-2018-157161"/>
    <x v="87"/>
    <d v="2018-07-20T00:00:00"/>
    <s v="Second Class"/>
    <s v="JD-15895"/>
    <s v="Jonathan Doherty"/>
    <x v="1"/>
    <x v="0"/>
    <x v="29"/>
    <x v="20"/>
    <n v="29203"/>
    <x v="0"/>
    <s v="OFF-PA-10001461"/>
    <x v="1"/>
    <x v="10"/>
    <s v="HP Office Paper (20Lb. and 87 Bright)"/>
    <x v="1847"/>
    <n v="9"/>
    <n v="0"/>
    <n v="28.857599999999998"/>
    <x v="0"/>
    <x v="0"/>
  </r>
  <r>
    <n v="6969"/>
    <s v="CA-2017-110765"/>
    <x v="1140"/>
    <d v="2017-10-20T00:00:00"/>
    <s v="Second Class"/>
    <s v="MP-17965"/>
    <s v="Michael Paige"/>
    <x v="1"/>
    <x v="0"/>
    <x v="20"/>
    <x v="15"/>
    <n v="10011"/>
    <x v="3"/>
    <s v="TEC-PH-10004165"/>
    <x v="2"/>
    <x v="7"/>
    <s v="Mitel MiVoice 5330e IP Phone"/>
    <x v="4735"/>
    <n v="3"/>
    <n v="0"/>
    <n v="214.4922"/>
    <x v="3"/>
    <x v="0"/>
  </r>
  <r>
    <n v="6970"/>
    <s v="CA-2018-163937"/>
    <x v="994"/>
    <d v="2018-01-13T00:00:00"/>
    <s v="Second Class"/>
    <s v="JB-16000"/>
    <s v="Joy Bell-"/>
    <x v="0"/>
    <x v="0"/>
    <x v="468"/>
    <x v="4"/>
    <n v="98632"/>
    <x v="1"/>
    <s v="FUR-FU-10000010"/>
    <x v="0"/>
    <x v="5"/>
    <s v="DAX Value U-Channel Document Frames, Easel Back"/>
    <x v="2615"/>
    <n v="5"/>
    <n v="0"/>
    <n v="7.7034999999999982"/>
    <x v="1"/>
    <x v="0"/>
  </r>
  <r>
    <n v="6971"/>
    <s v="CA-2019-153822"/>
    <x v="20"/>
    <d v="2019-09-25T00:00:00"/>
    <s v="Standard Class"/>
    <s v="AB-10105"/>
    <s v="Adrian Barton"/>
    <x v="0"/>
    <x v="0"/>
    <x v="42"/>
    <x v="16"/>
    <n v="85023"/>
    <x v="1"/>
    <s v="OFF-ST-10000321"/>
    <x v="1"/>
    <x v="4"/>
    <s v="Akro Stacking Bins"/>
    <x v="1438"/>
    <n v="2"/>
    <n v="0.2"/>
    <n v="-2.5248000000000022"/>
    <x v="1"/>
    <x v="1"/>
  </r>
  <r>
    <n v="6972"/>
    <s v="CA-2019-153822"/>
    <x v="20"/>
    <d v="2019-09-25T00:00:00"/>
    <s v="Standard Class"/>
    <s v="AB-10105"/>
    <s v="Adrian Barton"/>
    <x v="0"/>
    <x v="0"/>
    <x v="42"/>
    <x v="16"/>
    <n v="85023"/>
    <x v="1"/>
    <s v="TEC-AC-10000109"/>
    <x v="2"/>
    <x v="11"/>
    <s v="Sony Micro Vault Click 16 GB USB 2.0 Flash Drive"/>
    <x v="212"/>
    <n v="2"/>
    <n v="0.2"/>
    <n v="4.4792000000000058"/>
    <x v="1"/>
    <x v="1"/>
  </r>
  <r>
    <n v="6973"/>
    <s v="CA-2019-153822"/>
    <x v="20"/>
    <d v="2019-09-25T00:00:00"/>
    <s v="Standard Class"/>
    <s v="AB-10105"/>
    <s v="Adrian Barton"/>
    <x v="0"/>
    <x v="0"/>
    <x v="42"/>
    <x v="16"/>
    <n v="85023"/>
    <x v="1"/>
    <s v="TEC-PH-10002415"/>
    <x v="2"/>
    <x v="7"/>
    <s v="Polycom VoiceStation 500 Conference phone"/>
    <x v="2749"/>
    <n v="2"/>
    <n v="0.2"/>
    <n v="29.495000000000019"/>
    <x v="1"/>
    <x v="1"/>
  </r>
  <r>
    <n v="6974"/>
    <s v="CA-2019-153822"/>
    <x v="20"/>
    <d v="2019-09-25T00:00:00"/>
    <s v="Standard Class"/>
    <s v="AB-10105"/>
    <s v="Adrian Barton"/>
    <x v="0"/>
    <x v="0"/>
    <x v="42"/>
    <x v="16"/>
    <n v="85023"/>
    <x v="1"/>
    <s v="OFF-BI-10001460"/>
    <x v="1"/>
    <x v="8"/>
    <s v="Plastic Binding Combs"/>
    <x v="4736"/>
    <n v="4"/>
    <n v="0.7"/>
    <n v="-13.938000000000002"/>
    <x v="1"/>
    <x v="1"/>
  </r>
  <r>
    <n v="6975"/>
    <s v="CA-2019-146185"/>
    <x v="175"/>
    <d v="2019-09-19T00:00:00"/>
    <s v="Standard Class"/>
    <s v="CC-12145"/>
    <s v="Charles Crestani"/>
    <x v="0"/>
    <x v="0"/>
    <x v="12"/>
    <x v="5"/>
    <n v="77095"/>
    <x v="2"/>
    <s v="OFF-AR-10002987"/>
    <x v="1"/>
    <x v="6"/>
    <s v="Prismacolor Color Pencil Set"/>
    <x v="4142"/>
    <n v="2"/>
    <n v="0.2"/>
    <n v="8.3328000000000024"/>
    <x v="2"/>
    <x v="0"/>
  </r>
  <r>
    <n v="6976"/>
    <s v="CA-2017-112144"/>
    <x v="1141"/>
    <d v="2017-07-02T00:00:00"/>
    <s v="Standard Class"/>
    <s v="CY-12745"/>
    <s v="Craig Yedwab"/>
    <x v="1"/>
    <x v="0"/>
    <x v="23"/>
    <x v="16"/>
    <n v="85234"/>
    <x v="1"/>
    <s v="OFF-LA-10000443"/>
    <x v="1"/>
    <x v="2"/>
    <s v="Avery 501"/>
    <x v="2184"/>
    <n v="2"/>
    <n v="0.2"/>
    <n v="1.9925999999999999"/>
    <x v="1"/>
    <x v="1"/>
  </r>
  <r>
    <n v="6977"/>
    <s v="CA-2017-112144"/>
    <x v="1141"/>
    <d v="2017-07-02T00:00:00"/>
    <s v="Standard Class"/>
    <s v="CY-12745"/>
    <s v="Craig Yedwab"/>
    <x v="1"/>
    <x v="0"/>
    <x v="23"/>
    <x v="16"/>
    <n v="85234"/>
    <x v="1"/>
    <s v="FUR-FU-10004306"/>
    <x v="0"/>
    <x v="5"/>
    <s v="Electrix Halogen Magnifier Lamp"/>
    <x v="4737"/>
    <n v="4"/>
    <n v="0.2"/>
    <n v="46.631999999999977"/>
    <x v="1"/>
    <x v="1"/>
  </r>
  <r>
    <n v="6978"/>
    <s v="US-2018-119298"/>
    <x v="881"/>
    <d v="2018-11-28T00:00:00"/>
    <s v="First Class"/>
    <s v="EP-13915"/>
    <s v="Emily Phan"/>
    <x v="0"/>
    <x v="0"/>
    <x v="186"/>
    <x v="36"/>
    <n v="72401"/>
    <x v="0"/>
    <s v="TEC-PH-10002564"/>
    <x v="2"/>
    <x v="7"/>
    <s v="OtterBox Defender Series Case - Samsung Galaxy S4"/>
    <x v="2830"/>
    <n v="2"/>
    <n v="0"/>
    <n v="17.993999999999993"/>
    <x v="0"/>
    <x v="0"/>
  </r>
  <r>
    <n v="6979"/>
    <s v="CA-2019-155159"/>
    <x v="920"/>
    <d v="2019-11-29T00:00:00"/>
    <s v="Second Class"/>
    <s v="DL-13315"/>
    <s v="Delfina Latchford"/>
    <x v="0"/>
    <x v="0"/>
    <x v="118"/>
    <x v="32"/>
    <n v="30318"/>
    <x v="0"/>
    <s v="OFF-PA-10003724"/>
    <x v="1"/>
    <x v="10"/>
    <s v="Wirebound Message Book, 4 per Page"/>
    <x v="4738"/>
    <n v="9"/>
    <n v="0"/>
    <n v="23.946299999999997"/>
    <x v="0"/>
    <x v="0"/>
  </r>
  <r>
    <n v="6980"/>
    <s v="CA-2019-149076"/>
    <x v="424"/>
    <d v="2019-01-19T00:00:00"/>
    <s v="Standard Class"/>
    <s v="SO-20335"/>
    <s v="Sean O'Donnell"/>
    <x v="0"/>
    <x v="0"/>
    <x v="1"/>
    <x v="1"/>
    <n v="90036"/>
    <x v="1"/>
    <s v="OFF-PA-10000483"/>
    <x v="1"/>
    <x v="10"/>
    <s v="Xerox 19"/>
    <x v="901"/>
    <n v="5"/>
    <n v="0"/>
    <n v="69.704999999999998"/>
    <x v="1"/>
    <x v="0"/>
  </r>
  <r>
    <n v="6981"/>
    <s v="CA-2016-146990"/>
    <x v="845"/>
    <d v="2016-11-08T00:00:00"/>
    <s v="First Class"/>
    <s v="BP-11095"/>
    <s v="Bart Pistole"/>
    <x v="1"/>
    <x v="0"/>
    <x v="20"/>
    <x v="15"/>
    <n v="10024"/>
    <x v="3"/>
    <s v="OFF-FA-10000611"/>
    <x v="1"/>
    <x v="13"/>
    <s v="Binder Clips by OIC"/>
    <x v="4739"/>
    <n v="4"/>
    <n v="0"/>
    <n v="2.8415999999999997"/>
    <x v="3"/>
    <x v="0"/>
  </r>
  <r>
    <n v="6982"/>
    <s v="CA-2016-146990"/>
    <x v="845"/>
    <d v="2016-11-08T00:00:00"/>
    <s v="First Class"/>
    <s v="BP-11095"/>
    <s v="Bart Pistole"/>
    <x v="1"/>
    <x v="0"/>
    <x v="20"/>
    <x v="15"/>
    <n v="10024"/>
    <x v="3"/>
    <s v="OFF-PA-10000246"/>
    <x v="1"/>
    <x v="10"/>
    <s v="Riverleaf Stik-Withit Designer Note Cubes"/>
    <x v="4740"/>
    <n v="3"/>
    <n v="0"/>
    <n v="13.8828"/>
    <x v="3"/>
    <x v="0"/>
  </r>
  <r>
    <n v="6983"/>
    <s v="CA-2018-116526"/>
    <x v="142"/>
    <d v="2018-09-05T00:00:00"/>
    <s v="Standard Class"/>
    <s v="JA-15970"/>
    <s v="Joseph Airdo"/>
    <x v="0"/>
    <x v="0"/>
    <x v="66"/>
    <x v="12"/>
    <n v="48227"/>
    <x v="2"/>
    <s v="OFF-BI-10004728"/>
    <x v="1"/>
    <x v="8"/>
    <s v="Wilson Jones Turn Tabs Binder Tool for Ring Binders"/>
    <x v="906"/>
    <n v="5"/>
    <n v="0"/>
    <n v="11.086"/>
    <x v="2"/>
    <x v="0"/>
  </r>
  <r>
    <n v="6984"/>
    <s v="CA-2018-116526"/>
    <x v="142"/>
    <d v="2018-09-05T00:00:00"/>
    <s v="Standard Class"/>
    <s v="JA-15970"/>
    <s v="Joseph Airdo"/>
    <x v="0"/>
    <x v="0"/>
    <x v="66"/>
    <x v="12"/>
    <n v="48227"/>
    <x v="2"/>
    <s v="TEC-PH-10002365"/>
    <x v="2"/>
    <x v="7"/>
    <s v="Belkin Grip Candy Sheer Case / Cover for iPhone 5 and 5S"/>
    <x v="4741"/>
    <n v="1"/>
    <n v="0"/>
    <n v="2.2827999999999999"/>
    <x v="2"/>
    <x v="0"/>
  </r>
  <r>
    <n v="6985"/>
    <s v="CA-2018-116526"/>
    <x v="142"/>
    <d v="2018-09-05T00:00:00"/>
    <s v="Standard Class"/>
    <s v="JA-15970"/>
    <s v="Joseph Airdo"/>
    <x v="0"/>
    <x v="0"/>
    <x v="66"/>
    <x v="12"/>
    <n v="48227"/>
    <x v="2"/>
    <s v="OFF-AP-10002457"/>
    <x v="1"/>
    <x v="9"/>
    <s v="Eureka The Boss Plus 12-Amp Hard Box Upright Vacuum, Red"/>
    <x v="4742"/>
    <n v="4"/>
    <n v="0.1"/>
    <n v="71.161999999999978"/>
    <x v="2"/>
    <x v="0"/>
  </r>
  <r>
    <n v="6986"/>
    <s v="CA-2018-116526"/>
    <x v="142"/>
    <d v="2018-09-05T00:00:00"/>
    <s v="Standard Class"/>
    <s v="JA-15970"/>
    <s v="Joseph Airdo"/>
    <x v="0"/>
    <x v="0"/>
    <x v="66"/>
    <x v="12"/>
    <n v="48227"/>
    <x v="2"/>
    <s v="OFF-BI-10000320"/>
    <x v="1"/>
    <x v="8"/>
    <s v="GBC Plastic Binding Combs"/>
    <x v="3520"/>
    <n v="4"/>
    <n v="0"/>
    <n v="14.4648"/>
    <x v="2"/>
    <x v="0"/>
  </r>
  <r>
    <n v="6987"/>
    <s v="CA-2018-116526"/>
    <x v="142"/>
    <d v="2018-09-05T00:00:00"/>
    <s v="Standard Class"/>
    <s v="JA-15970"/>
    <s v="Joseph Airdo"/>
    <x v="0"/>
    <x v="0"/>
    <x v="66"/>
    <x v="12"/>
    <n v="48227"/>
    <x v="2"/>
    <s v="OFF-AR-10004999"/>
    <x v="1"/>
    <x v="6"/>
    <s v="Newell 315"/>
    <x v="493"/>
    <n v="2"/>
    <n v="0"/>
    <n v="2.99"/>
    <x v="2"/>
    <x v="0"/>
  </r>
  <r>
    <n v="6988"/>
    <s v="CA-2018-116526"/>
    <x v="142"/>
    <d v="2018-09-05T00:00:00"/>
    <s v="Standard Class"/>
    <s v="JA-15970"/>
    <s v="Joseph Airdo"/>
    <x v="0"/>
    <x v="0"/>
    <x v="66"/>
    <x v="12"/>
    <n v="48227"/>
    <x v="2"/>
    <s v="OFF-BI-10001116"/>
    <x v="1"/>
    <x v="8"/>
    <s v="Wilson Jones 1&quot; Hanging DublLock Ring Binders"/>
    <x v="1603"/>
    <n v="5"/>
    <n v="0"/>
    <n v="12.672000000000001"/>
    <x v="2"/>
    <x v="0"/>
  </r>
  <r>
    <n v="6989"/>
    <s v="CA-2019-158561"/>
    <x v="343"/>
    <d v="2019-11-16T00:00:00"/>
    <s v="Second Class"/>
    <s v="BB-11545"/>
    <s v="Brenda Bowman"/>
    <x v="1"/>
    <x v="0"/>
    <x v="2"/>
    <x v="2"/>
    <n v="33311"/>
    <x v="0"/>
    <s v="OFF-AP-10002651"/>
    <x v="1"/>
    <x v="9"/>
    <s v="Hoover Upright Vacuum With Dirt Cup"/>
    <x v="4127"/>
    <n v="5"/>
    <n v="0.2"/>
    <n v="130.28849999999983"/>
    <x v="0"/>
    <x v="0"/>
  </r>
  <r>
    <n v="6990"/>
    <s v="CA-2019-165099"/>
    <x v="157"/>
    <d v="2019-12-13T00:00:00"/>
    <s v="First Class"/>
    <s v="DK-13375"/>
    <s v="Dennis Kane"/>
    <x v="0"/>
    <x v="0"/>
    <x v="488"/>
    <x v="5"/>
    <n v="79605"/>
    <x v="2"/>
    <s v="OFF-AP-10001634"/>
    <x v="1"/>
    <x v="9"/>
    <s v="Hoover Commercial Lightweight Upright Vacuum"/>
    <x v="4743"/>
    <n v="2"/>
    <n v="0.8"/>
    <n v="-3.7584000000000009"/>
    <x v="2"/>
    <x v="0"/>
  </r>
  <r>
    <n v="6991"/>
    <s v="CA-2017-109386"/>
    <x v="627"/>
    <d v="2017-11-13T00:00:00"/>
    <s v="Second Class"/>
    <s v="RH-19600"/>
    <s v="Rob Haberlin"/>
    <x v="0"/>
    <x v="0"/>
    <x v="409"/>
    <x v="17"/>
    <n v="23666"/>
    <x v="0"/>
    <s v="OFF-AP-10003266"/>
    <x v="1"/>
    <x v="9"/>
    <s v="Holmes Replacement Filter for HEPA Air Cleaner, Large Room"/>
    <x v="4744"/>
    <n v="3"/>
    <n v="0"/>
    <n v="18.660600000000002"/>
    <x v="0"/>
    <x v="0"/>
  </r>
  <r>
    <n v="6992"/>
    <s v="CA-2017-109386"/>
    <x v="627"/>
    <d v="2017-11-13T00:00:00"/>
    <s v="Second Class"/>
    <s v="RH-19600"/>
    <s v="Rob Haberlin"/>
    <x v="0"/>
    <x v="0"/>
    <x v="409"/>
    <x v="17"/>
    <n v="23666"/>
    <x v="0"/>
    <s v="TEC-PH-10002890"/>
    <x v="2"/>
    <x v="7"/>
    <s v="AT&amp;T 17929 Lendline Telephone"/>
    <x v="4745"/>
    <n v="5"/>
    <n v="0"/>
    <n v="58.811999999999998"/>
    <x v="0"/>
    <x v="0"/>
  </r>
  <r>
    <n v="6993"/>
    <s v="CA-2017-109386"/>
    <x v="627"/>
    <d v="2017-11-13T00:00:00"/>
    <s v="Second Class"/>
    <s v="RH-19600"/>
    <s v="Rob Haberlin"/>
    <x v="0"/>
    <x v="0"/>
    <x v="409"/>
    <x v="17"/>
    <n v="23666"/>
    <x v="0"/>
    <s v="FUR-FU-10000308"/>
    <x v="0"/>
    <x v="5"/>
    <s v="Deflect-o Glass Clear Studded Chair Mats"/>
    <x v="4702"/>
    <n v="3"/>
    <n v="0"/>
    <n v="41.038800000000002"/>
    <x v="0"/>
    <x v="0"/>
  </r>
  <r>
    <n v="6994"/>
    <s v="CA-2017-109386"/>
    <x v="627"/>
    <d v="2017-11-13T00:00:00"/>
    <s v="Second Class"/>
    <s v="RH-19600"/>
    <s v="Rob Haberlin"/>
    <x v="0"/>
    <x v="0"/>
    <x v="409"/>
    <x v="17"/>
    <n v="23666"/>
    <x v="0"/>
    <s v="OFF-AR-10000380"/>
    <x v="1"/>
    <x v="6"/>
    <s v="Hunt PowerHouse Electric Pencil Sharpener, Blue"/>
    <x v="4583"/>
    <n v="7"/>
    <n v="0"/>
    <n v="79.757999999999967"/>
    <x v="0"/>
    <x v="0"/>
  </r>
  <r>
    <n v="6995"/>
    <s v="CA-2017-109386"/>
    <x v="627"/>
    <d v="2017-11-13T00:00:00"/>
    <s v="Second Class"/>
    <s v="RH-19600"/>
    <s v="Rob Haberlin"/>
    <x v="0"/>
    <x v="0"/>
    <x v="409"/>
    <x v="17"/>
    <n v="23666"/>
    <x v="0"/>
    <s v="OFF-AR-10000122"/>
    <x v="1"/>
    <x v="6"/>
    <s v="Newell 314"/>
    <x v="4746"/>
    <n v="5"/>
    <n v="0"/>
    <n v="6.9749999999999979"/>
    <x v="0"/>
    <x v="0"/>
  </r>
  <r>
    <n v="6996"/>
    <s v="CA-2017-166800"/>
    <x v="902"/>
    <d v="2017-11-26T00:00:00"/>
    <s v="Standard Class"/>
    <s v="AG-10300"/>
    <s v="Aleksandra Gannaway"/>
    <x v="1"/>
    <x v="0"/>
    <x v="98"/>
    <x v="33"/>
    <n v="89115"/>
    <x v="1"/>
    <s v="OFF-AP-10004868"/>
    <x v="1"/>
    <x v="9"/>
    <s v="Hoover Commercial Soft Guard Upright Vacuum And Disposable Filtration Bags"/>
    <x v="4747"/>
    <n v="4"/>
    <n v="0"/>
    <n v="8.3916000000000004"/>
    <x v="1"/>
    <x v="0"/>
  </r>
  <r>
    <n v="6997"/>
    <s v="CA-2019-117443"/>
    <x v="331"/>
    <d v="2019-12-25T00:00:00"/>
    <s v="Second Class"/>
    <s v="JB-15400"/>
    <s v="Jennifer Braxton"/>
    <x v="1"/>
    <x v="0"/>
    <x v="179"/>
    <x v="10"/>
    <n v="61107"/>
    <x v="2"/>
    <s v="OFF-BI-10004002"/>
    <x v="1"/>
    <x v="8"/>
    <s v="Wilson Jones International Size A4 Ring Binders"/>
    <x v="4748"/>
    <n v="4"/>
    <n v="0.8"/>
    <n v="-22.144000000000005"/>
    <x v="2"/>
    <x v="0"/>
  </r>
  <r>
    <n v="6998"/>
    <s v="CA-2019-117443"/>
    <x v="331"/>
    <d v="2019-12-25T00:00:00"/>
    <s v="Second Class"/>
    <s v="JB-15400"/>
    <s v="Jennifer Braxton"/>
    <x v="1"/>
    <x v="0"/>
    <x v="179"/>
    <x v="10"/>
    <n v="61107"/>
    <x v="2"/>
    <s v="OFF-PA-10004475"/>
    <x v="1"/>
    <x v="10"/>
    <s v="Xerox 1940"/>
    <x v="4749"/>
    <n v="4"/>
    <n v="0.2"/>
    <n v="63.753599999999992"/>
    <x v="2"/>
    <x v="0"/>
  </r>
  <r>
    <n v="6999"/>
    <s v="US-2018-134369"/>
    <x v="1142"/>
    <d v="2018-09-22T00:00:00"/>
    <s v="Standard Class"/>
    <s v="BC-11125"/>
    <s v="Becky Castell"/>
    <x v="2"/>
    <x v="0"/>
    <x v="229"/>
    <x v="1"/>
    <n v="92677"/>
    <x v="1"/>
    <s v="OFF-PA-10002195"/>
    <x v="1"/>
    <x v="10"/>
    <s v="Xerox 1966"/>
    <x v="91"/>
    <n v="2"/>
    <n v="0"/>
    <n v="6.3504000000000005"/>
    <x v="1"/>
    <x v="0"/>
  </r>
  <r>
    <n v="7000"/>
    <s v="CA-2019-123687"/>
    <x v="1143"/>
    <d v="2019-05-29T00:00:00"/>
    <s v="First Class"/>
    <s v="KC-16675"/>
    <s v="Kimberly Carter"/>
    <x v="1"/>
    <x v="0"/>
    <x v="103"/>
    <x v="0"/>
    <n v="40214"/>
    <x v="0"/>
    <s v="OFF-AP-10002670"/>
    <x v="1"/>
    <x v="9"/>
    <s v="Belkin 8-Outlet Premiere SurgeMaster II Surge Protectors"/>
    <x v="4750"/>
    <n v="3"/>
    <n v="0"/>
    <n v="62.531999999999982"/>
    <x v="0"/>
    <x v="0"/>
  </r>
  <r>
    <n v="7001"/>
    <s v="CA-2019-123687"/>
    <x v="1143"/>
    <d v="2019-05-29T00:00:00"/>
    <s v="First Class"/>
    <s v="KC-16675"/>
    <s v="Kimberly Carter"/>
    <x v="1"/>
    <x v="0"/>
    <x v="103"/>
    <x v="0"/>
    <n v="40214"/>
    <x v="0"/>
    <s v="OFF-SU-10004498"/>
    <x v="1"/>
    <x v="14"/>
    <s v="Martin-Yale Premier Letter Opener"/>
    <x v="4751"/>
    <n v="2"/>
    <n v="0"/>
    <n v="0.77280000000000015"/>
    <x v="0"/>
    <x v="0"/>
  </r>
  <r>
    <n v="7002"/>
    <s v="CA-2017-104871"/>
    <x v="1110"/>
    <d v="2017-04-03T00:00:00"/>
    <s v="Standard Class"/>
    <s v="DR-12940"/>
    <s v="Daniel Raglin"/>
    <x v="2"/>
    <x v="0"/>
    <x v="489"/>
    <x v="10"/>
    <n v="61761"/>
    <x v="2"/>
    <s v="FUR-CH-10003298"/>
    <x v="0"/>
    <x v="1"/>
    <s v="Office Star - Contemporary Task Swivel chair with Loop Arms, Charcoal"/>
    <x v="4752"/>
    <n v="4"/>
    <n v="0.3"/>
    <n v="-110.02320000000003"/>
    <x v="2"/>
    <x v="0"/>
  </r>
  <r>
    <n v="7003"/>
    <s v="CA-2016-133158"/>
    <x v="710"/>
    <d v="2016-08-21T00:00:00"/>
    <s v="Second Class"/>
    <s v="DW-13195"/>
    <s v="David Wiener"/>
    <x v="1"/>
    <x v="0"/>
    <x v="1"/>
    <x v="1"/>
    <n v="90045"/>
    <x v="1"/>
    <s v="FUR-FU-10000723"/>
    <x v="0"/>
    <x v="5"/>
    <s v="Deflect-o EconoMat Studded, No Bevel Mat for Low Pile Carpeting"/>
    <x v="4753"/>
    <n v="7"/>
    <n v="0"/>
    <n v="26.031600000000012"/>
    <x v="1"/>
    <x v="0"/>
  </r>
  <r>
    <n v="7004"/>
    <s v="CA-2016-133158"/>
    <x v="710"/>
    <d v="2016-08-21T00:00:00"/>
    <s v="Second Class"/>
    <s v="DW-13195"/>
    <s v="David Wiener"/>
    <x v="1"/>
    <x v="0"/>
    <x v="1"/>
    <x v="1"/>
    <n v="90045"/>
    <x v="1"/>
    <s v="OFF-BI-10000632"/>
    <x v="1"/>
    <x v="8"/>
    <s v="Satellite Sectional Post Binders"/>
    <x v="1971"/>
    <n v="2"/>
    <n v="0.2"/>
    <n v="22.573199999999996"/>
    <x v="1"/>
    <x v="0"/>
  </r>
  <r>
    <n v="7005"/>
    <s v="CA-2016-126333"/>
    <x v="851"/>
    <d v="2016-12-28T00:00:00"/>
    <s v="Standard Class"/>
    <s v="ME-18010"/>
    <s v="Michelle Ellison"/>
    <x v="1"/>
    <x v="0"/>
    <x v="396"/>
    <x v="5"/>
    <n v="77642"/>
    <x v="2"/>
    <s v="OFF-PA-10000223"/>
    <x v="1"/>
    <x v="10"/>
    <s v="Xerox 2000"/>
    <x v="1182"/>
    <n v="1"/>
    <n v="0.2"/>
    <n v="1.8144"/>
    <x v="2"/>
    <x v="0"/>
  </r>
  <r>
    <n v="7006"/>
    <s v="CA-2017-141740"/>
    <x v="549"/>
    <d v="2017-11-05T00:00:00"/>
    <s v="Standard Class"/>
    <s v="JF-15490"/>
    <s v="Jeremy Farry"/>
    <x v="0"/>
    <x v="0"/>
    <x v="20"/>
    <x v="15"/>
    <n v="10009"/>
    <x v="3"/>
    <s v="FUR-CH-10001545"/>
    <x v="0"/>
    <x v="1"/>
    <s v="Hon Comfortask Task/Swivel Chairs"/>
    <x v="4754"/>
    <n v="2"/>
    <n v="0.1"/>
    <n v="13.677600000000002"/>
    <x v="3"/>
    <x v="0"/>
  </r>
  <r>
    <n v="7007"/>
    <s v="CA-2016-119466"/>
    <x v="534"/>
    <d v="2016-12-21T00:00:00"/>
    <s v="Standard Class"/>
    <s v="SP-20860"/>
    <s v="Sung Pak"/>
    <x v="1"/>
    <x v="0"/>
    <x v="22"/>
    <x v="10"/>
    <n v="60623"/>
    <x v="2"/>
    <s v="FUR-FU-10001546"/>
    <x v="0"/>
    <x v="5"/>
    <s v="Dana Swing-Arm Lamps"/>
    <x v="1086"/>
    <n v="2"/>
    <n v="0.6"/>
    <n v="-7.4759999999999991"/>
    <x v="2"/>
    <x v="0"/>
  </r>
  <r>
    <n v="7008"/>
    <s v="CA-2017-154823"/>
    <x v="291"/>
    <d v="2017-08-25T00:00:00"/>
    <s v="Standard Class"/>
    <s v="KN-16390"/>
    <s v="Katherine Nockton"/>
    <x v="1"/>
    <x v="0"/>
    <x v="24"/>
    <x v="24"/>
    <n v="45503"/>
    <x v="3"/>
    <s v="OFF-BI-10001098"/>
    <x v="1"/>
    <x v="8"/>
    <s v="Acco D-Ring Binder w/DublLock"/>
    <x v="2253"/>
    <n v="2"/>
    <n v="0.7"/>
    <n v="-8.9795999999999978"/>
    <x v="3"/>
    <x v="0"/>
  </r>
  <r>
    <n v="7009"/>
    <s v="CA-2017-154823"/>
    <x v="291"/>
    <d v="2017-08-25T00:00:00"/>
    <s v="Standard Class"/>
    <s v="KN-16390"/>
    <s v="Katherine Nockton"/>
    <x v="1"/>
    <x v="0"/>
    <x v="24"/>
    <x v="24"/>
    <n v="45503"/>
    <x v="3"/>
    <s v="FUR-CH-10003379"/>
    <x v="0"/>
    <x v="1"/>
    <s v="Global Commerce Series High-Back Swivel/Tilt Chairs"/>
    <x v="4755"/>
    <n v="3"/>
    <n v="0.3"/>
    <n v="-42.746999999999957"/>
    <x v="3"/>
    <x v="0"/>
  </r>
  <r>
    <n v="7010"/>
    <s v="CA-2017-154823"/>
    <x v="291"/>
    <d v="2017-08-25T00:00:00"/>
    <s v="Standard Class"/>
    <s v="KN-16390"/>
    <s v="Katherine Nockton"/>
    <x v="1"/>
    <x v="0"/>
    <x v="24"/>
    <x v="24"/>
    <n v="45503"/>
    <x v="3"/>
    <s v="FUR-FU-10000193"/>
    <x v="0"/>
    <x v="5"/>
    <s v="Tenex Chairmats For Use with Hard Floors"/>
    <x v="3346"/>
    <n v="1"/>
    <n v="0.2"/>
    <n v="-3.8976000000000015"/>
    <x v="3"/>
    <x v="0"/>
  </r>
  <r>
    <n v="7011"/>
    <s v="US-2016-135881"/>
    <x v="235"/>
    <d v="2016-05-27T00:00:00"/>
    <s v="Standard Class"/>
    <s v="GT-14710"/>
    <s v="Greg Tran"/>
    <x v="0"/>
    <x v="0"/>
    <x v="20"/>
    <x v="15"/>
    <n v="10035"/>
    <x v="3"/>
    <s v="OFF-BI-10000829"/>
    <x v="1"/>
    <x v="8"/>
    <s v="Avery Non-Stick Binders"/>
    <x v="2119"/>
    <n v="5"/>
    <n v="0.2"/>
    <n v="5.8369999999999997"/>
    <x v="3"/>
    <x v="0"/>
  </r>
  <r>
    <n v="7012"/>
    <s v="US-2016-135881"/>
    <x v="235"/>
    <d v="2016-05-27T00:00:00"/>
    <s v="Standard Class"/>
    <s v="GT-14710"/>
    <s v="Greg Tran"/>
    <x v="0"/>
    <x v="0"/>
    <x v="20"/>
    <x v="15"/>
    <n v="10035"/>
    <x v="3"/>
    <s v="OFF-SU-10003002"/>
    <x v="1"/>
    <x v="14"/>
    <s v="Letter Slitter"/>
    <x v="1325"/>
    <n v="2"/>
    <n v="0"/>
    <n v="0.15120000000000022"/>
    <x v="3"/>
    <x v="0"/>
  </r>
  <r>
    <n v="7013"/>
    <s v="US-2016-135881"/>
    <x v="235"/>
    <d v="2016-05-27T00:00:00"/>
    <s v="Standard Class"/>
    <s v="GT-14710"/>
    <s v="Greg Tran"/>
    <x v="0"/>
    <x v="0"/>
    <x v="20"/>
    <x v="15"/>
    <n v="10035"/>
    <x v="3"/>
    <s v="OFF-AP-10002118"/>
    <x v="1"/>
    <x v="9"/>
    <s v="1.7 Cubic Foot Compact &quot;Cube&quot; Office Refrigerators"/>
    <x v="79"/>
    <n v="1"/>
    <n v="0"/>
    <n v="56.20320000000001"/>
    <x v="3"/>
    <x v="0"/>
  </r>
  <r>
    <n v="7014"/>
    <s v="CA-2019-141201"/>
    <x v="34"/>
    <d v="2019-12-11T00:00:00"/>
    <s v="Second Class"/>
    <s v="DB-12910"/>
    <s v="Daniel Byrd"/>
    <x v="2"/>
    <x v="0"/>
    <x v="162"/>
    <x v="1"/>
    <n v="93905"/>
    <x v="1"/>
    <s v="FUR-BO-10001519"/>
    <x v="0"/>
    <x v="0"/>
    <s v="O'Sullivan 3-Shelf Heavy-Duty Bookcases"/>
    <x v="4756"/>
    <n v="3"/>
    <n v="0.15"/>
    <n v="15.697800000000004"/>
    <x v="1"/>
    <x v="0"/>
  </r>
  <r>
    <n v="7015"/>
    <s v="CA-2016-114790"/>
    <x v="518"/>
    <d v="2016-03-13T00:00:00"/>
    <s v="Second Class"/>
    <s v="FM-14215"/>
    <s v="Filia McAdams"/>
    <x v="1"/>
    <x v="0"/>
    <x v="102"/>
    <x v="0"/>
    <n v="40475"/>
    <x v="0"/>
    <s v="OFF-AP-10002578"/>
    <x v="1"/>
    <x v="9"/>
    <s v="Fellowes Premier Superior Surge Suppressor, 10-Outlet, With Phone and Remote"/>
    <x v="4757"/>
    <n v="3"/>
    <n v="0"/>
    <n v="38.157600000000002"/>
    <x v="0"/>
    <x v="0"/>
  </r>
  <r>
    <n v="7016"/>
    <s v="CA-2016-114790"/>
    <x v="518"/>
    <d v="2016-03-13T00:00:00"/>
    <s v="Second Class"/>
    <s v="FM-14215"/>
    <s v="Filia McAdams"/>
    <x v="1"/>
    <x v="0"/>
    <x v="102"/>
    <x v="0"/>
    <n v="40475"/>
    <x v="0"/>
    <s v="TEC-AC-10000710"/>
    <x v="2"/>
    <x v="11"/>
    <s v="Maxell DVD-RAM Discs"/>
    <x v="93"/>
    <n v="2"/>
    <n v="0"/>
    <n v="14.172800000000002"/>
    <x v="0"/>
    <x v="0"/>
  </r>
  <r>
    <n v="7017"/>
    <s v="CA-2016-114790"/>
    <x v="518"/>
    <d v="2016-03-13T00:00:00"/>
    <s v="Second Class"/>
    <s v="FM-14215"/>
    <s v="Filia McAdams"/>
    <x v="1"/>
    <x v="0"/>
    <x v="102"/>
    <x v="0"/>
    <n v="40475"/>
    <x v="0"/>
    <s v="TEC-PH-10000984"/>
    <x v="2"/>
    <x v="7"/>
    <s v="Panasonic KX-TG9471B"/>
    <x v="2173"/>
    <n v="3"/>
    <n v="0"/>
    <n v="164.63160000000005"/>
    <x v="0"/>
    <x v="0"/>
  </r>
  <r>
    <n v="7018"/>
    <s v="CA-2016-114790"/>
    <x v="518"/>
    <d v="2016-03-13T00:00:00"/>
    <s v="Second Class"/>
    <s v="FM-14215"/>
    <s v="Filia McAdams"/>
    <x v="1"/>
    <x v="0"/>
    <x v="102"/>
    <x v="0"/>
    <n v="40475"/>
    <x v="0"/>
    <s v="OFF-PA-10000213"/>
    <x v="1"/>
    <x v="10"/>
    <s v="Xerox 198"/>
    <x v="1830"/>
    <n v="3"/>
    <n v="0"/>
    <n v="7.0218000000000007"/>
    <x v="0"/>
    <x v="0"/>
  </r>
  <r>
    <n v="7019"/>
    <s v="US-2018-154256"/>
    <x v="661"/>
    <d v="2018-06-27T00:00:00"/>
    <s v="Second Class"/>
    <s v="SM-20005"/>
    <s v="Sally Matthias"/>
    <x v="0"/>
    <x v="0"/>
    <x v="20"/>
    <x v="15"/>
    <n v="10035"/>
    <x v="3"/>
    <s v="OFF-LA-10003720"/>
    <x v="1"/>
    <x v="2"/>
    <s v="Avery 487"/>
    <x v="4395"/>
    <n v="7"/>
    <n v="0"/>
    <n v="12.1401"/>
    <x v="3"/>
    <x v="0"/>
  </r>
  <r>
    <n v="7020"/>
    <s v="CA-2016-124737"/>
    <x v="709"/>
    <d v="2016-08-27T00:00:00"/>
    <s v="Standard Class"/>
    <s v="AP-10915"/>
    <s v="Arthur Prichep"/>
    <x v="0"/>
    <x v="0"/>
    <x v="60"/>
    <x v="22"/>
    <n v="80219"/>
    <x v="1"/>
    <s v="OFF-PA-10001837"/>
    <x v="1"/>
    <x v="10"/>
    <s v="Xerox 1976"/>
    <x v="12"/>
    <n v="3"/>
    <n v="0.2"/>
    <n v="5.4432"/>
    <x v="1"/>
    <x v="0"/>
  </r>
  <r>
    <n v="7021"/>
    <s v="CA-2016-124737"/>
    <x v="709"/>
    <d v="2016-08-27T00:00:00"/>
    <s v="Standard Class"/>
    <s v="AP-10915"/>
    <s v="Arthur Prichep"/>
    <x v="0"/>
    <x v="0"/>
    <x v="60"/>
    <x v="22"/>
    <n v="80219"/>
    <x v="1"/>
    <s v="OFF-SU-10004661"/>
    <x v="1"/>
    <x v="14"/>
    <s v="Acme Titanium Bonded Scissors"/>
    <x v="4758"/>
    <n v="1"/>
    <n v="0.2"/>
    <n v="0.50999999999999979"/>
    <x v="1"/>
    <x v="0"/>
  </r>
  <r>
    <n v="7022"/>
    <s v="CA-2016-124737"/>
    <x v="709"/>
    <d v="2016-08-27T00:00:00"/>
    <s v="Standard Class"/>
    <s v="AP-10915"/>
    <s v="Arthur Prichep"/>
    <x v="0"/>
    <x v="0"/>
    <x v="60"/>
    <x v="22"/>
    <n v="80219"/>
    <x v="1"/>
    <s v="FUR-FU-10003274"/>
    <x v="0"/>
    <x v="5"/>
    <s v="Regeneration Desk Collection"/>
    <x v="1728"/>
    <n v="3"/>
    <n v="0.2"/>
    <n v="1.2672000000000003"/>
    <x v="1"/>
    <x v="0"/>
  </r>
  <r>
    <n v="7023"/>
    <s v="CA-2016-124737"/>
    <x v="709"/>
    <d v="2016-08-27T00:00:00"/>
    <s v="Standard Class"/>
    <s v="AP-10915"/>
    <s v="Arthur Prichep"/>
    <x v="0"/>
    <x v="0"/>
    <x v="60"/>
    <x v="22"/>
    <n v="80219"/>
    <x v="1"/>
    <s v="TEC-PH-10000149"/>
    <x v="2"/>
    <x v="7"/>
    <s v="Cisco SPA525G2 IP Phone - Wireless"/>
    <x v="4759"/>
    <n v="9"/>
    <n v="0.2"/>
    <n v="10.772999999999989"/>
    <x v="1"/>
    <x v="0"/>
  </r>
  <r>
    <n v="7024"/>
    <s v="CA-2016-124737"/>
    <x v="709"/>
    <d v="2016-08-27T00:00:00"/>
    <s v="Standard Class"/>
    <s v="AP-10915"/>
    <s v="Arthur Prichep"/>
    <x v="0"/>
    <x v="0"/>
    <x v="60"/>
    <x v="22"/>
    <n v="80219"/>
    <x v="1"/>
    <s v="OFF-PA-10000019"/>
    <x v="1"/>
    <x v="10"/>
    <s v="Xerox 1931"/>
    <x v="277"/>
    <n v="6"/>
    <n v="0.2"/>
    <n v="10.8864"/>
    <x v="1"/>
    <x v="0"/>
  </r>
  <r>
    <n v="7025"/>
    <s v="CA-2016-124737"/>
    <x v="709"/>
    <d v="2016-08-27T00:00:00"/>
    <s v="Standard Class"/>
    <s v="AP-10915"/>
    <s v="Arthur Prichep"/>
    <x v="0"/>
    <x v="0"/>
    <x v="60"/>
    <x v="22"/>
    <n v="80219"/>
    <x v="1"/>
    <s v="OFF-PA-10001125"/>
    <x v="1"/>
    <x v="10"/>
    <s v="Xerox 1988"/>
    <x v="1334"/>
    <n v="9"/>
    <n v="0.2"/>
    <n v="69.704999999999984"/>
    <x v="1"/>
    <x v="0"/>
  </r>
  <r>
    <n v="7026"/>
    <s v="US-2019-101840"/>
    <x v="695"/>
    <d v="2019-02-12T00:00:00"/>
    <s v="Standard Class"/>
    <s v="SP-20545"/>
    <s v="Sibella Parks"/>
    <x v="1"/>
    <x v="0"/>
    <x v="20"/>
    <x v="15"/>
    <n v="10024"/>
    <x v="3"/>
    <s v="TEC-PH-10002538"/>
    <x v="2"/>
    <x v="7"/>
    <s v="Grandstream GXP1160 VoIP phone"/>
    <x v="4760"/>
    <n v="6"/>
    <n v="0"/>
    <n v="65.963399999999979"/>
    <x v="3"/>
    <x v="0"/>
  </r>
  <r>
    <n v="7027"/>
    <s v="US-2019-101840"/>
    <x v="695"/>
    <d v="2019-02-12T00:00:00"/>
    <s v="Standard Class"/>
    <s v="SP-20545"/>
    <s v="Sibella Parks"/>
    <x v="1"/>
    <x v="0"/>
    <x v="20"/>
    <x v="15"/>
    <n v="10024"/>
    <x v="3"/>
    <s v="OFF-BI-10000279"/>
    <x v="1"/>
    <x v="8"/>
    <s v="Acco Recycled 2&quot; Capacity Laser Printer Hanging Data Binders"/>
    <x v="4761"/>
    <n v="4"/>
    <n v="0.2"/>
    <n v="15.605999999999996"/>
    <x v="3"/>
    <x v="0"/>
  </r>
  <r>
    <n v="7028"/>
    <s v="CA-2019-131653"/>
    <x v="926"/>
    <d v="2019-02-05T00:00:00"/>
    <s v="Standard Class"/>
    <s v="RD-19585"/>
    <s v="Rob Dowd"/>
    <x v="0"/>
    <x v="0"/>
    <x v="20"/>
    <x v="15"/>
    <n v="10011"/>
    <x v="3"/>
    <s v="OFF-LA-10001045"/>
    <x v="1"/>
    <x v="2"/>
    <s v="Permanent Self-Adhesive File Folder Labels for Typewriters by Universal"/>
    <x v="3691"/>
    <n v="2"/>
    <n v="0"/>
    <n v="2.4011999999999998"/>
    <x v="3"/>
    <x v="0"/>
  </r>
  <r>
    <n v="7029"/>
    <s v="US-2018-157840"/>
    <x v="887"/>
    <d v="2018-12-23T00:00:00"/>
    <s v="Second Class"/>
    <s v="MC-17575"/>
    <s v="Matt Collins"/>
    <x v="0"/>
    <x v="0"/>
    <x v="9"/>
    <x v="8"/>
    <n v="68025"/>
    <x v="2"/>
    <s v="OFF-PA-10003673"/>
    <x v="1"/>
    <x v="10"/>
    <s v="Strathmore Photo Mount Cards"/>
    <x v="1284"/>
    <n v="5"/>
    <n v="0"/>
    <n v="15.593999999999999"/>
    <x v="2"/>
    <x v="0"/>
  </r>
  <r>
    <n v="7030"/>
    <s v="CA-2018-145548"/>
    <x v="583"/>
    <d v="2018-11-16T00:00:00"/>
    <s v="Standard Class"/>
    <s v="EB-13750"/>
    <s v="Edward Becker"/>
    <x v="1"/>
    <x v="0"/>
    <x v="20"/>
    <x v="15"/>
    <n v="10011"/>
    <x v="3"/>
    <s v="OFF-ST-10002562"/>
    <x v="1"/>
    <x v="4"/>
    <s v="Staple magnet"/>
    <x v="4681"/>
    <n v="3"/>
    <n v="0"/>
    <n v="7.8792000000000009"/>
    <x v="3"/>
    <x v="0"/>
  </r>
  <r>
    <n v="7031"/>
    <s v="CA-2018-145548"/>
    <x v="583"/>
    <d v="2018-11-16T00:00:00"/>
    <s v="Standard Class"/>
    <s v="EB-13750"/>
    <s v="Edward Becker"/>
    <x v="1"/>
    <x v="0"/>
    <x v="20"/>
    <x v="15"/>
    <n v="10011"/>
    <x v="3"/>
    <s v="TEC-AC-10002305"/>
    <x v="2"/>
    <x v="11"/>
    <s v="KeyTronic E03601U1 - Keyboard - Beige"/>
    <x v="3978"/>
    <n v="2"/>
    <n v="0"/>
    <n v="6.4799999999999969"/>
    <x v="3"/>
    <x v="0"/>
  </r>
  <r>
    <n v="7032"/>
    <s v="CA-2018-145548"/>
    <x v="583"/>
    <d v="2018-11-16T00:00:00"/>
    <s v="Standard Class"/>
    <s v="EB-13750"/>
    <s v="Edward Becker"/>
    <x v="1"/>
    <x v="0"/>
    <x v="20"/>
    <x v="15"/>
    <n v="10011"/>
    <x v="3"/>
    <s v="OFF-AR-10003373"/>
    <x v="1"/>
    <x v="6"/>
    <s v="Boston School Pro Electric Pencil Sharpener, 1670"/>
    <x v="1663"/>
    <n v="3"/>
    <n v="0"/>
    <n v="25.093799999999998"/>
    <x v="3"/>
    <x v="0"/>
  </r>
  <r>
    <n v="7033"/>
    <s v="CA-2018-145548"/>
    <x v="583"/>
    <d v="2018-11-16T00:00:00"/>
    <s v="Standard Class"/>
    <s v="EB-13750"/>
    <s v="Edward Becker"/>
    <x v="1"/>
    <x v="0"/>
    <x v="20"/>
    <x v="15"/>
    <n v="10011"/>
    <x v="3"/>
    <s v="FUR-CH-10003774"/>
    <x v="0"/>
    <x v="1"/>
    <s v="Global Wood Trimmed Manager's Task Chair, Khaki"/>
    <x v="4762"/>
    <n v="3"/>
    <n v="0.1"/>
    <n v="8.1881999999999877"/>
    <x v="3"/>
    <x v="0"/>
  </r>
  <r>
    <n v="7034"/>
    <s v="CA-2018-145548"/>
    <x v="583"/>
    <d v="2018-11-16T00:00:00"/>
    <s v="Standard Class"/>
    <s v="EB-13750"/>
    <s v="Edward Becker"/>
    <x v="1"/>
    <x v="0"/>
    <x v="20"/>
    <x v="15"/>
    <n v="10011"/>
    <x v="3"/>
    <s v="OFF-BI-10001510"/>
    <x v="1"/>
    <x v="8"/>
    <s v="Deluxe Heavy-Duty Vinyl Round Ring Binder"/>
    <x v="4763"/>
    <n v="3"/>
    <n v="0.2"/>
    <n v="17.189999999999998"/>
    <x v="3"/>
    <x v="0"/>
  </r>
  <r>
    <n v="7035"/>
    <s v="CA-2018-145548"/>
    <x v="583"/>
    <d v="2018-11-16T00:00:00"/>
    <s v="Standard Class"/>
    <s v="EB-13750"/>
    <s v="Edward Becker"/>
    <x v="1"/>
    <x v="0"/>
    <x v="20"/>
    <x v="15"/>
    <n v="10011"/>
    <x v="3"/>
    <s v="OFF-BI-10004236"/>
    <x v="1"/>
    <x v="8"/>
    <s v="XtraLife ClearVue Slant-D Ring Binder, White, 3&quot;"/>
    <x v="4596"/>
    <n v="3"/>
    <n v="0.2"/>
    <n v="11.450399999999998"/>
    <x v="3"/>
    <x v="0"/>
  </r>
  <r>
    <n v="7036"/>
    <s v="CA-2019-119494"/>
    <x v="45"/>
    <d v="2019-11-13T00:00:00"/>
    <s v="Standard Class"/>
    <s v="JE-15610"/>
    <s v="Jim Epp"/>
    <x v="1"/>
    <x v="0"/>
    <x v="70"/>
    <x v="1"/>
    <n v="92105"/>
    <x v="1"/>
    <s v="FUR-CH-10004675"/>
    <x v="0"/>
    <x v="1"/>
    <s v="Lifetime Advantage Folding Chairs, 4/Carton"/>
    <x v="4764"/>
    <n v="3"/>
    <n v="0.2"/>
    <n v="52.339199999999977"/>
    <x v="1"/>
    <x v="0"/>
  </r>
  <r>
    <n v="7037"/>
    <s v="CA-2016-124618"/>
    <x v="1073"/>
    <d v="2016-05-04T00:00:00"/>
    <s v="Second Class"/>
    <s v="CS-11860"/>
    <s v="Cari Schnelling"/>
    <x v="0"/>
    <x v="0"/>
    <x v="121"/>
    <x v="2"/>
    <n v="33801"/>
    <x v="0"/>
    <s v="TEC-CO-10004202"/>
    <x v="2"/>
    <x v="16"/>
    <s v="Brother DCP1000 Digital 3 in 1 Multifunction Machine"/>
    <x v="2006"/>
    <n v="2"/>
    <n v="0.2"/>
    <n v="89.996999999999986"/>
    <x v="0"/>
    <x v="0"/>
  </r>
  <r>
    <n v="7038"/>
    <s v="CA-2019-161970"/>
    <x v="585"/>
    <d v="2019-09-27T00:00:00"/>
    <s v="Standard Class"/>
    <s v="PB-19105"/>
    <s v="Peter Bühler"/>
    <x v="0"/>
    <x v="0"/>
    <x v="214"/>
    <x v="32"/>
    <n v="30080"/>
    <x v="0"/>
    <s v="OFF-PA-10004255"/>
    <x v="1"/>
    <x v="10"/>
    <s v="Xerox 219"/>
    <x v="91"/>
    <n v="2"/>
    <n v="0"/>
    <n v="6.2208000000000006"/>
    <x v="0"/>
    <x v="0"/>
  </r>
  <r>
    <n v="7039"/>
    <s v="CA-2019-161970"/>
    <x v="585"/>
    <d v="2019-09-27T00:00:00"/>
    <s v="Standard Class"/>
    <s v="PB-19105"/>
    <s v="Peter Bühler"/>
    <x v="0"/>
    <x v="0"/>
    <x v="214"/>
    <x v="32"/>
    <n v="30080"/>
    <x v="0"/>
    <s v="OFF-AR-10003896"/>
    <x v="1"/>
    <x v="6"/>
    <s v="Stride Job 150 Highlighters, Chisel Tip, Assorted Colors"/>
    <x v="1465"/>
    <n v="3"/>
    <n v="0"/>
    <n v="6.4584000000000001"/>
    <x v="0"/>
    <x v="0"/>
  </r>
  <r>
    <n v="7040"/>
    <s v="CA-2019-103443"/>
    <x v="94"/>
    <d v="2019-12-23T00:00:00"/>
    <s v="Standard Class"/>
    <s v="AT-10735"/>
    <s v="Annie Thurman"/>
    <x v="0"/>
    <x v="0"/>
    <x v="20"/>
    <x v="15"/>
    <n v="10009"/>
    <x v="3"/>
    <s v="OFF-ST-10002276"/>
    <x v="1"/>
    <x v="4"/>
    <s v="Safco Steel Mobile File Cart"/>
    <x v="240"/>
    <n v="2"/>
    <n v="0"/>
    <n v="41.680000000000007"/>
    <x v="3"/>
    <x v="0"/>
  </r>
  <r>
    <n v="7041"/>
    <s v="CA-2019-103443"/>
    <x v="94"/>
    <d v="2019-12-23T00:00:00"/>
    <s v="Standard Class"/>
    <s v="AT-10735"/>
    <s v="Annie Thurman"/>
    <x v="0"/>
    <x v="0"/>
    <x v="20"/>
    <x v="15"/>
    <n v="10009"/>
    <x v="3"/>
    <s v="OFF-BI-10001617"/>
    <x v="1"/>
    <x v="8"/>
    <s v="GBC Wire Binding Combs"/>
    <x v="176"/>
    <n v="3"/>
    <n v="0.2"/>
    <n v="8.3753999999999991"/>
    <x v="3"/>
    <x v="0"/>
  </r>
  <r>
    <n v="7042"/>
    <s v="CA-2019-103443"/>
    <x v="94"/>
    <d v="2019-12-23T00:00:00"/>
    <s v="Standard Class"/>
    <s v="AT-10735"/>
    <s v="Annie Thurman"/>
    <x v="0"/>
    <x v="0"/>
    <x v="20"/>
    <x v="15"/>
    <n v="10009"/>
    <x v="3"/>
    <s v="FUR-FU-10000308"/>
    <x v="0"/>
    <x v="5"/>
    <s v="Deflect-o Glass Clear Studded Chair Mats"/>
    <x v="2259"/>
    <n v="2"/>
    <n v="0"/>
    <n v="27.359200000000001"/>
    <x v="3"/>
    <x v="0"/>
  </r>
  <r>
    <n v="7043"/>
    <s v="US-2019-165358"/>
    <x v="930"/>
    <d v="2019-07-23T00:00:00"/>
    <s v="Standard Class"/>
    <s v="SV-20365"/>
    <s v="Seth Vernon"/>
    <x v="0"/>
    <x v="0"/>
    <x v="10"/>
    <x v="9"/>
    <n v="19134"/>
    <x v="3"/>
    <s v="TEC-CO-10001943"/>
    <x v="2"/>
    <x v="16"/>
    <s v="Canon PC-428 Personal Copier"/>
    <x v="2798"/>
    <n v="5"/>
    <n v="0.4"/>
    <n v="69.996499999999969"/>
    <x v="3"/>
    <x v="0"/>
  </r>
  <r>
    <n v="7044"/>
    <s v="US-2019-165358"/>
    <x v="930"/>
    <d v="2019-07-23T00:00:00"/>
    <s v="Standard Class"/>
    <s v="SV-20365"/>
    <s v="Seth Vernon"/>
    <x v="0"/>
    <x v="0"/>
    <x v="10"/>
    <x v="9"/>
    <n v="19134"/>
    <x v="3"/>
    <s v="FUR-CH-10002647"/>
    <x v="0"/>
    <x v="1"/>
    <s v="Situations Contoured Folding Chairs, 4/Set"/>
    <x v="4765"/>
    <n v="4"/>
    <n v="0.3"/>
    <n v="-14.195999999999984"/>
    <x v="3"/>
    <x v="0"/>
  </r>
  <r>
    <n v="7045"/>
    <s v="US-2019-165358"/>
    <x v="930"/>
    <d v="2019-07-23T00:00:00"/>
    <s v="Standard Class"/>
    <s v="SV-20365"/>
    <s v="Seth Vernon"/>
    <x v="0"/>
    <x v="0"/>
    <x v="10"/>
    <x v="9"/>
    <n v="19134"/>
    <x v="3"/>
    <s v="OFF-SU-10004768"/>
    <x v="1"/>
    <x v="14"/>
    <s v="Acme Kleencut Forged Steel Scissors"/>
    <x v="1997"/>
    <n v="2"/>
    <n v="0.2"/>
    <n v="1.1479999999999988"/>
    <x v="3"/>
    <x v="0"/>
  </r>
  <r>
    <n v="7046"/>
    <s v="CA-2018-160136"/>
    <x v="54"/>
    <d v="2018-11-09T00:00:00"/>
    <s v="Standard Class"/>
    <s v="PJ-18835"/>
    <s v="Patrick Jones"/>
    <x v="1"/>
    <x v="0"/>
    <x v="61"/>
    <x v="5"/>
    <n v="75217"/>
    <x v="2"/>
    <s v="OFF-PA-10002160"/>
    <x v="1"/>
    <x v="10"/>
    <s v="Xerox 1978"/>
    <x v="4766"/>
    <n v="2"/>
    <n v="0.2"/>
    <n v="3.3524000000000003"/>
    <x v="2"/>
    <x v="0"/>
  </r>
  <r>
    <n v="7047"/>
    <s v="CA-2016-150581"/>
    <x v="918"/>
    <d v="2016-04-12T00:00:00"/>
    <s v="Standard Class"/>
    <s v="NM-18445"/>
    <s v="Nathan Mautz"/>
    <x v="2"/>
    <x v="0"/>
    <x v="3"/>
    <x v="1"/>
    <n v="94521"/>
    <x v="1"/>
    <s v="FUR-TA-10003748"/>
    <x v="0"/>
    <x v="3"/>
    <s v="Bevis 36 x 72 Conference Tables"/>
    <x v="4767"/>
    <n v="1"/>
    <n v="0.2"/>
    <n v="2.4897999999999989"/>
    <x v="1"/>
    <x v="0"/>
  </r>
  <r>
    <n v="7048"/>
    <s v="CA-2016-150581"/>
    <x v="918"/>
    <d v="2016-04-12T00:00:00"/>
    <s v="Standard Class"/>
    <s v="NM-18445"/>
    <s v="Nathan Mautz"/>
    <x v="2"/>
    <x v="0"/>
    <x v="3"/>
    <x v="1"/>
    <n v="94521"/>
    <x v="1"/>
    <s v="TEC-AC-10001908"/>
    <x v="2"/>
    <x v="11"/>
    <s v="Logitech Wireless Headset h800"/>
    <x v="4768"/>
    <n v="4"/>
    <n v="0"/>
    <n v="139.98599999999999"/>
    <x v="1"/>
    <x v="0"/>
  </r>
  <r>
    <n v="7049"/>
    <s v="CA-2018-119515"/>
    <x v="1041"/>
    <d v="2018-08-16T00:00:00"/>
    <s v="First Class"/>
    <s v="TR-21325"/>
    <s v="Toby Ritter"/>
    <x v="0"/>
    <x v="0"/>
    <x v="316"/>
    <x v="18"/>
    <n v="37211"/>
    <x v="0"/>
    <s v="OFF-PA-10000552"/>
    <x v="1"/>
    <x v="10"/>
    <s v="Xerox 200"/>
    <x v="12"/>
    <n v="3"/>
    <n v="0.2"/>
    <n v="5.4432"/>
    <x v="0"/>
    <x v="0"/>
  </r>
  <r>
    <n v="7050"/>
    <s v="CA-2016-141355"/>
    <x v="794"/>
    <d v="2016-09-30T00:00:00"/>
    <s v="Standard Class"/>
    <s v="BF-11005"/>
    <s v="Barry Franz"/>
    <x v="2"/>
    <x v="0"/>
    <x v="34"/>
    <x v="22"/>
    <n v="80013"/>
    <x v="1"/>
    <s v="OFF-AR-10003179"/>
    <x v="1"/>
    <x v="6"/>
    <s v="Dixon Ticonderoga Core-Lock Colored Pencils"/>
    <x v="4769"/>
    <n v="2"/>
    <n v="0.2"/>
    <n v="2.3685999999999989"/>
    <x v="1"/>
    <x v="0"/>
  </r>
  <r>
    <n v="7051"/>
    <s v="CA-2018-165330"/>
    <x v="25"/>
    <d v="2018-12-11T00:00:00"/>
    <s v="Same Day"/>
    <s v="WB-21850"/>
    <s v="William Brown"/>
    <x v="0"/>
    <x v="0"/>
    <x v="125"/>
    <x v="1"/>
    <n v="92804"/>
    <x v="1"/>
    <s v="OFF-BI-10004593"/>
    <x v="1"/>
    <x v="8"/>
    <s v="Ibico Laser Imprintable Binding System Covers"/>
    <x v="4770"/>
    <n v="5"/>
    <n v="0.2"/>
    <n v="68.11999999999999"/>
    <x v="1"/>
    <x v="1"/>
  </r>
  <r>
    <n v="7052"/>
    <s v="CA-2018-165330"/>
    <x v="25"/>
    <d v="2018-12-11T00:00:00"/>
    <s v="Same Day"/>
    <s v="WB-21850"/>
    <s v="William Brown"/>
    <x v="0"/>
    <x v="0"/>
    <x v="125"/>
    <x v="1"/>
    <n v="92804"/>
    <x v="1"/>
    <s v="OFF-AR-10000914"/>
    <x v="1"/>
    <x v="6"/>
    <s v="Boston 16765 Mini Stand Up Battery Pencil Sharpener"/>
    <x v="4607"/>
    <n v="2"/>
    <n v="0"/>
    <n v="6.0632000000000019"/>
    <x v="1"/>
    <x v="1"/>
  </r>
  <r>
    <n v="7053"/>
    <s v="CA-2018-165330"/>
    <x v="25"/>
    <d v="2018-12-11T00:00:00"/>
    <s v="Same Day"/>
    <s v="WB-21850"/>
    <s v="William Brown"/>
    <x v="0"/>
    <x v="0"/>
    <x v="125"/>
    <x v="1"/>
    <n v="92804"/>
    <x v="1"/>
    <s v="OFF-PA-10000241"/>
    <x v="1"/>
    <x v="10"/>
    <s v="IBM Multi-Purpose Copy Paper, 8 1/2 x 11&quot;, Case"/>
    <x v="4771"/>
    <n v="1"/>
    <n v="0"/>
    <n v="13.940999999999999"/>
    <x v="1"/>
    <x v="1"/>
  </r>
  <r>
    <n v="7054"/>
    <s v="CA-2018-165330"/>
    <x v="25"/>
    <d v="2018-12-11T00:00:00"/>
    <s v="Same Day"/>
    <s v="WB-21850"/>
    <s v="William Brown"/>
    <x v="0"/>
    <x v="0"/>
    <x v="125"/>
    <x v="1"/>
    <n v="92804"/>
    <x v="1"/>
    <s v="TEC-AC-10000057"/>
    <x v="2"/>
    <x v="11"/>
    <s v="Microsoft Natural Ergonomic Keyboard 4000"/>
    <x v="668"/>
    <n v="4"/>
    <n v="0"/>
    <n v="25.191599999999994"/>
    <x v="1"/>
    <x v="1"/>
  </r>
  <r>
    <n v="7055"/>
    <s v="CA-2018-165330"/>
    <x v="25"/>
    <d v="2018-12-11T00:00:00"/>
    <s v="Same Day"/>
    <s v="WB-21850"/>
    <s v="William Brown"/>
    <x v="0"/>
    <x v="0"/>
    <x v="125"/>
    <x v="1"/>
    <n v="92804"/>
    <x v="1"/>
    <s v="FUR-CH-10003774"/>
    <x v="0"/>
    <x v="1"/>
    <s v="Global Wood Trimmed Manager's Task Chair, Khaki"/>
    <x v="4158"/>
    <n v="5"/>
    <n v="0.2"/>
    <n v="-31.843000000000018"/>
    <x v="1"/>
    <x v="1"/>
  </r>
  <r>
    <n v="7056"/>
    <s v="CA-2018-165330"/>
    <x v="25"/>
    <d v="2018-12-11T00:00:00"/>
    <s v="Same Day"/>
    <s v="WB-21850"/>
    <s v="William Brown"/>
    <x v="0"/>
    <x v="0"/>
    <x v="125"/>
    <x v="1"/>
    <n v="92804"/>
    <x v="1"/>
    <s v="OFF-BI-10002824"/>
    <x v="1"/>
    <x v="8"/>
    <s v="Recycled Easel Ring Binders"/>
    <x v="2045"/>
    <n v="3"/>
    <n v="0.2"/>
    <n v="11.189999999999996"/>
    <x v="1"/>
    <x v="1"/>
  </r>
  <r>
    <n v="7057"/>
    <s v="CA-2018-165330"/>
    <x v="25"/>
    <d v="2018-12-11T00:00:00"/>
    <s v="Same Day"/>
    <s v="WB-21850"/>
    <s v="William Brown"/>
    <x v="0"/>
    <x v="0"/>
    <x v="125"/>
    <x v="1"/>
    <n v="92804"/>
    <x v="1"/>
    <s v="OFF-BI-10004001"/>
    <x v="1"/>
    <x v="8"/>
    <s v="GBC Recycled VeloBinder Covers"/>
    <x v="4772"/>
    <n v="9"/>
    <n v="0.2"/>
    <n v="39.873599999999982"/>
    <x v="1"/>
    <x v="1"/>
  </r>
  <r>
    <n v="7058"/>
    <s v="CA-2018-165330"/>
    <x v="25"/>
    <d v="2018-12-11T00:00:00"/>
    <s v="Same Day"/>
    <s v="WB-21850"/>
    <s v="William Brown"/>
    <x v="0"/>
    <x v="0"/>
    <x v="125"/>
    <x v="1"/>
    <n v="92804"/>
    <x v="1"/>
    <s v="FUR-TA-10004619"/>
    <x v="0"/>
    <x v="3"/>
    <s v="Hon Non-Folding Utility Tables"/>
    <x v="4773"/>
    <n v="7"/>
    <n v="0.2"/>
    <n v="111.51699999999991"/>
    <x v="1"/>
    <x v="1"/>
  </r>
  <r>
    <n v="7059"/>
    <s v="CA-2018-165330"/>
    <x v="25"/>
    <d v="2018-12-11T00:00:00"/>
    <s v="Same Day"/>
    <s v="WB-21850"/>
    <s v="William Brown"/>
    <x v="0"/>
    <x v="0"/>
    <x v="125"/>
    <x v="1"/>
    <n v="92804"/>
    <x v="1"/>
    <s v="OFF-ST-10000636"/>
    <x v="1"/>
    <x v="4"/>
    <s v="Rogers Profile Extra Capacity Storage Tub"/>
    <x v="4774"/>
    <n v="3"/>
    <n v="0"/>
    <n v="2.0087999999999973"/>
    <x v="1"/>
    <x v="1"/>
  </r>
  <r>
    <n v="7060"/>
    <s v="CA-2018-165330"/>
    <x v="25"/>
    <d v="2018-12-11T00:00:00"/>
    <s v="Same Day"/>
    <s v="WB-21850"/>
    <s v="William Brown"/>
    <x v="0"/>
    <x v="0"/>
    <x v="125"/>
    <x v="1"/>
    <n v="92804"/>
    <x v="1"/>
    <s v="OFF-AP-10001469"/>
    <x v="1"/>
    <x v="9"/>
    <s v="Fellowes 8 Outlet Superior Workstation Surge Protector"/>
    <x v="4775"/>
    <n v="2"/>
    <n v="0"/>
    <n v="24.191799999999994"/>
    <x v="1"/>
    <x v="1"/>
  </r>
  <r>
    <n v="7061"/>
    <s v="CA-2018-165330"/>
    <x v="25"/>
    <d v="2018-12-11T00:00:00"/>
    <s v="Same Day"/>
    <s v="WB-21850"/>
    <s v="William Brown"/>
    <x v="0"/>
    <x v="0"/>
    <x v="125"/>
    <x v="1"/>
    <n v="92804"/>
    <x v="1"/>
    <s v="OFF-BI-10002897"/>
    <x v="1"/>
    <x v="8"/>
    <s v="Black Avery Memo-Size 3-Ring Binder, 5 1/2&quot; x 8 1/2&quot;"/>
    <x v="4776"/>
    <n v="2"/>
    <n v="0.2"/>
    <n v="2.1286"/>
    <x v="1"/>
    <x v="1"/>
  </r>
  <r>
    <n v="7062"/>
    <s v="CA-2017-132633"/>
    <x v="302"/>
    <d v="2017-02-05T00:00:00"/>
    <s v="Second Class"/>
    <s v="KH-16630"/>
    <s v="Ken Heidel"/>
    <x v="1"/>
    <x v="0"/>
    <x v="213"/>
    <x v="7"/>
    <n v="84062"/>
    <x v="1"/>
    <s v="OFF-BI-10002432"/>
    <x v="1"/>
    <x v="8"/>
    <s v="Wilson Jones Standard D-Ring Binders"/>
    <x v="4777"/>
    <n v="3"/>
    <n v="0.2"/>
    <n v="4.0985999999999994"/>
    <x v="1"/>
    <x v="0"/>
  </r>
  <r>
    <n v="7063"/>
    <s v="CA-2018-157742"/>
    <x v="723"/>
    <d v="2018-12-31T00:00:00"/>
    <s v="Second Class"/>
    <s v="KL-16645"/>
    <s v="Ken Lonsdale"/>
    <x v="0"/>
    <x v="0"/>
    <x v="24"/>
    <x v="21"/>
    <n v="97477"/>
    <x v="1"/>
    <s v="OFF-EN-10002592"/>
    <x v="1"/>
    <x v="12"/>
    <s v="Peel &amp; Seel Recycled Catalog Envelopes, Brown"/>
    <x v="4778"/>
    <n v="3"/>
    <n v="0.2"/>
    <n v="10.422000000000001"/>
    <x v="1"/>
    <x v="0"/>
  </r>
  <r>
    <n v="7064"/>
    <s v="CA-2019-127712"/>
    <x v="515"/>
    <d v="2019-09-05T00:00:00"/>
    <s v="Standard Class"/>
    <s v="MG-17890"/>
    <s v="Michael Granlund"/>
    <x v="2"/>
    <x v="0"/>
    <x v="127"/>
    <x v="21"/>
    <n v="97301"/>
    <x v="1"/>
    <s v="OFF-SU-10002522"/>
    <x v="1"/>
    <x v="14"/>
    <s v="Acme Kleen Earth Office Shears"/>
    <x v="928"/>
    <n v="2"/>
    <n v="0.2"/>
    <n v="0.69839999999999902"/>
    <x v="1"/>
    <x v="0"/>
  </r>
  <r>
    <n v="7065"/>
    <s v="CA-2019-169474"/>
    <x v="1144"/>
    <d v="2019-02-09T00:00:00"/>
    <s v="Standard Class"/>
    <s v="JF-15355"/>
    <s v="Jay Fein"/>
    <x v="0"/>
    <x v="0"/>
    <x v="30"/>
    <x v="15"/>
    <n v="14609"/>
    <x v="3"/>
    <s v="OFF-AP-10003971"/>
    <x v="1"/>
    <x v="9"/>
    <s v="Belkin 6 Outlet Metallic Surge Strip"/>
    <x v="4779"/>
    <n v="3"/>
    <n v="0"/>
    <n v="8.4942000000000011"/>
    <x v="3"/>
    <x v="0"/>
  </r>
  <r>
    <n v="7066"/>
    <s v="CA-2016-106726"/>
    <x v="776"/>
    <d v="2016-12-08T00:00:00"/>
    <s v="First Class"/>
    <s v="RS-19765"/>
    <s v="Roland Schwarz"/>
    <x v="1"/>
    <x v="0"/>
    <x v="1"/>
    <x v="1"/>
    <n v="90008"/>
    <x v="1"/>
    <s v="OFF-ST-10001496"/>
    <x v="1"/>
    <x v="4"/>
    <s v="Standard Rollaway File with Lock"/>
    <x v="4780"/>
    <n v="7"/>
    <n v="0"/>
    <n v="327.94580000000002"/>
    <x v="1"/>
    <x v="0"/>
  </r>
  <r>
    <n v="7067"/>
    <s v="CA-2018-147473"/>
    <x v="198"/>
    <d v="2018-06-03T00:00:00"/>
    <s v="Standard Class"/>
    <s v="NL-18310"/>
    <s v="Nancy Lomonaco"/>
    <x v="2"/>
    <x v="0"/>
    <x v="1"/>
    <x v="1"/>
    <n v="90049"/>
    <x v="1"/>
    <s v="OFF-PA-10004782"/>
    <x v="1"/>
    <x v="10"/>
    <s v="Xerox 228"/>
    <x v="789"/>
    <n v="6"/>
    <n v="0"/>
    <n v="18.662400000000002"/>
    <x v="1"/>
    <x v="0"/>
  </r>
  <r>
    <n v="7068"/>
    <s v="CA-2018-114209"/>
    <x v="206"/>
    <d v="2018-05-26T00:00:00"/>
    <s v="Standard Class"/>
    <s v="AS-10285"/>
    <s v="Alejandro Savely"/>
    <x v="1"/>
    <x v="0"/>
    <x v="61"/>
    <x v="5"/>
    <n v="75081"/>
    <x v="2"/>
    <s v="OFF-BI-10000343"/>
    <x v="1"/>
    <x v="8"/>
    <s v="Pressboard Covers with Storage Hooks, 9 1/2&quot; x 11&quot;, Light Blue"/>
    <x v="3240"/>
    <n v="2"/>
    <n v="0.8"/>
    <n v="-3.2406000000000006"/>
    <x v="2"/>
    <x v="0"/>
  </r>
  <r>
    <n v="7069"/>
    <s v="CA-2018-114209"/>
    <x v="206"/>
    <d v="2018-05-26T00:00:00"/>
    <s v="Standard Class"/>
    <s v="AS-10285"/>
    <s v="Alejandro Savely"/>
    <x v="1"/>
    <x v="0"/>
    <x v="61"/>
    <x v="5"/>
    <n v="75081"/>
    <x v="2"/>
    <s v="OFF-PA-10003591"/>
    <x v="1"/>
    <x v="10"/>
    <s v="Southworth 100% Cotton The Best Paper"/>
    <x v="4781"/>
    <n v="9"/>
    <n v="0.2"/>
    <n v="30.996000000000002"/>
    <x v="2"/>
    <x v="0"/>
  </r>
  <r>
    <n v="7070"/>
    <s v="CA-2016-141901"/>
    <x v="128"/>
    <d v="2016-08-14T00:00:00"/>
    <s v="Standard Class"/>
    <s v="GM-14500"/>
    <s v="Gene McClure"/>
    <x v="0"/>
    <x v="0"/>
    <x v="201"/>
    <x v="1"/>
    <n v="93727"/>
    <x v="1"/>
    <s v="OFF-PA-10001667"/>
    <x v="1"/>
    <x v="10"/>
    <s v="Great White Multi-Use Recycled Paper (20Lb. and 84 Bright)"/>
    <x v="156"/>
    <n v="1"/>
    <n v="0"/>
    <n v="2.6909999999999998"/>
    <x v="1"/>
    <x v="0"/>
  </r>
  <r>
    <n v="7071"/>
    <s v="CA-2018-164490"/>
    <x v="64"/>
    <d v="2018-09-10T00:00:00"/>
    <s v="Second Class"/>
    <s v="SU-20665"/>
    <s v="Stephanie Ulpright"/>
    <x v="2"/>
    <x v="0"/>
    <x v="22"/>
    <x v="10"/>
    <n v="60653"/>
    <x v="2"/>
    <s v="OFF-PA-10004971"/>
    <x v="1"/>
    <x v="10"/>
    <s v="Xerox 196"/>
    <x v="4766"/>
    <n v="2"/>
    <n v="0.2"/>
    <n v="3.3524000000000003"/>
    <x v="2"/>
    <x v="0"/>
  </r>
  <r>
    <n v="7072"/>
    <s v="CA-2018-112256"/>
    <x v="310"/>
    <d v="2018-07-28T00:00:00"/>
    <s v="Standard Class"/>
    <s v="CK-12205"/>
    <s v="Chloris Kastensmidt"/>
    <x v="0"/>
    <x v="0"/>
    <x v="392"/>
    <x v="5"/>
    <n v="78501"/>
    <x v="2"/>
    <s v="OFF-AR-10001216"/>
    <x v="1"/>
    <x v="6"/>
    <s v="Newell 339"/>
    <x v="3079"/>
    <n v="2"/>
    <n v="0.2"/>
    <n v="0.3335999999999999"/>
    <x v="2"/>
    <x v="0"/>
  </r>
  <r>
    <n v="7073"/>
    <s v="CA-2018-112256"/>
    <x v="310"/>
    <d v="2018-07-28T00:00:00"/>
    <s v="Standard Class"/>
    <s v="CK-12205"/>
    <s v="Chloris Kastensmidt"/>
    <x v="0"/>
    <x v="0"/>
    <x v="392"/>
    <x v="5"/>
    <n v="78501"/>
    <x v="2"/>
    <s v="OFF-PA-10004355"/>
    <x v="1"/>
    <x v="10"/>
    <s v="Xerox 231"/>
    <x v="1182"/>
    <n v="1"/>
    <n v="0.2"/>
    <n v="1.8144"/>
    <x v="2"/>
    <x v="0"/>
  </r>
  <r>
    <n v="7074"/>
    <s v="CA-2018-112256"/>
    <x v="310"/>
    <d v="2018-07-28T00:00:00"/>
    <s v="Standard Class"/>
    <s v="CK-12205"/>
    <s v="Chloris Kastensmidt"/>
    <x v="0"/>
    <x v="0"/>
    <x v="392"/>
    <x v="5"/>
    <n v="78501"/>
    <x v="2"/>
    <s v="OFF-AR-10001953"/>
    <x v="1"/>
    <x v="6"/>
    <s v="Boston 1645 Deluxe Heavier-Duty Electric Pencil Sharpener"/>
    <x v="4782"/>
    <n v="5"/>
    <n v="0.2"/>
    <n v="15.393000000000008"/>
    <x v="2"/>
    <x v="0"/>
  </r>
  <r>
    <n v="7075"/>
    <s v="CA-2018-112256"/>
    <x v="310"/>
    <d v="2018-07-28T00:00:00"/>
    <s v="Standard Class"/>
    <s v="CK-12205"/>
    <s v="Chloris Kastensmidt"/>
    <x v="0"/>
    <x v="0"/>
    <x v="392"/>
    <x v="5"/>
    <n v="78501"/>
    <x v="2"/>
    <s v="OFF-BI-10004364"/>
    <x v="1"/>
    <x v="8"/>
    <s v="Storex Dura Pro Binders"/>
    <x v="4783"/>
    <n v="4"/>
    <n v="0.8"/>
    <n v="-8.3160000000000025"/>
    <x v="2"/>
    <x v="0"/>
  </r>
  <r>
    <n v="7076"/>
    <s v="CA-2018-112256"/>
    <x v="310"/>
    <d v="2018-07-28T00:00:00"/>
    <s v="Standard Class"/>
    <s v="CK-12205"/>
    <s v="Chloris Kastensmidt"/>
    <x v="0"/>
    <x v="0"/>
    <x v="392"/>
    <x v="5"/>
    <n v="78501"/>
    <x v="2"/>
    <s v="OFF-SU-10001165"/>
    <x v="1"/>
    <x v="14"/>
    <s v="Acme Elite Stainless Steel Scissors"/>
    <x v="4784"/>
    <n v="2"/>
    <n v="0.2"/>
    <n v="1.0007999999999999"/>
    <x v="2"/>
    <x v="0"/>
  </r>
  <r>
    <n v="7077"/>
    <s v="CA-2018-167416"/>
    <x v="536"/>
    <d v="2018-05-17T00:00:00"/>
    <s v="Standard Class"/>
    <s v="JM-15580"/>
    <s v="Jill Matthias"/>
    <x v="0"/>
    <x v="0"/>
    <x v="4"/>
    <x v="4"/>
    <n v="98105"/>
    <x v="1"/>
    <s v="OFF-EN-10001141"/>
    <x v="1"/>
    <x v="12"/>
    <s v="Manila Recycled Extra-Heavyweight Clasp Envelopes, 6&quot; x 9&quot;"/>
    <x v="2803"/>
    <n v="5"/>
    <n v="0"/>
    <n v="26.901000000000003"/>
    <x v="1"/>
    <x v="0"/>
  </r>
  <r>
    <n v="7078"/>
    <s v="CA-2018-106950"/>
    <x v="476"/>
    <d v="2018-09-06T00:00:00"/>
    <s v="Standard Class"/>
    <s v="JE-15715"/>
    <s v="Joe Elijah"/>
    <x v="0"/>
    <x v="0"/>
    <x v="35"/>
    <x v="3"/>
    <n v="28205"/>
    <x v="0"/>
    <s v="OFF-BI-10000014"/>
    <x v="1"/>
    <x v="8"/>
    <s v="Heavy-Duty E-Z-D Binders"/>
    <x v="4785"/>
    <n v="7"/>
    <n v="0.7"/>
    <n v="-17.565099999999994"/>
    <x v="0"/>
    <x v="1"/>
  </r>
  <r>
    <n v="7079"/>
    <s v="CA-2018-106950"/>
    <x v="476"/>
    <d v="2018-09-06T00:00:00"/>
    <s v="Standard Class"/>
    <s v="JE-15715"/>
    <s v="Joe Elijah"/>
    <x v="0"/>
    <x v="0"/>
    <x v="35"/>
    <x v="3"/>
    <n v="28205"/>
    <x v="0"/>
    <s v="OFF-AP-10000159"/>
    <x v="1"/>
    <x v="9"/>
    <s v="Belkin F9M820V08 8 Outlet Surge"/>
    <x v="4786"/>
    <n v="9"/>
    <n v="0.2"/>
    <n v="34.813799999999944"/>
    <x v="0"/>
    <x v="1"/>
  </r>
  <r>
    <n v="7080"/>
    <s v="CA-2018-106950"/>
    <x v="476"/>
    <d v="2018-09-06T00:00:00"/>
    <s v="Standard Class"/>
    <s v="JE-15715"/>
    <s v="Joe Elijah"/>
    <x v="0"/>
    <x v="0"/>
    <x v="35"/>
    <x v="3"/>
    <n v="28205"/>
    <x v="0"/>
    <s v="OFF-AR-10003560"/>
    <x v="1"/>
    <x v="6"/>
    <s v="Zebra Zazzle Fluorescent Highlighters"/>
    <x v="530"/>
    <n v="4"/>
    <n v="0.2"/>
    <n v="3.4047999999999981"/>
    <x v="0"/>
    <x v="1"/>
  </r>
  <r>
    <n v="7081"/>
    <s v="CA-2018-106950"/>
    <x v="476"/>
    <d v="2018-09-06T00:00:00"/>
    <s v="Standard Class"/>
    <s v="JE-15715"/>
    <s v="Joe Elijah"/>
    <x v="0"/>
    <x v="0"/>
    <x v="35"/>
    <x v="3"/>
    <n v="28205"/>
    <x v="0"/>
    <s v="FUR-TA-10001768"/>
    <x v="0"/>
    <x v="3"/>
    <s v="Hon Racetrack Conference Tables"/>
    <x v="4787"/>
    <n v="3"/>
    <n v="0.4"/>
    <n v="-149.63070000000005"/>
    <x v="0"/>
    <x v="1"/>
  </r>
  <r>
    <n v="7082"/>
    <s v="CA-2018-106950"/>
    <x v="476"/>
    <d v="2018-09-06T00:00:00"/>
    <s v="Standard Class"/>
    <s v="JE-15715"/>
    <s v="Joe Elijah"/>
    <x v="0"/>
    <x v="0"/>
    <x v="35"/>
    <x v="3"/>
    <n v="28205"/>
    <x v="0"/>
    <s v="TEC-AC-10002049"/>
    <x v="2"/>
    <x v="11"/>
    <s v="Plantronics Savi W720 Multi-Device Wireless Headset System"/>
    <x v="4788"/>
    <n v="3"/>
    <n v="0.2"/>
    <n v="303.80400000000003"/>
    <x v="0"/>
    <x v="1"/>
  </r>
  <r>
    <n v="7083"/>
    <s v="CA-2018-106950"/>
    <x v="476"/>
    <d v="2018-09-06T00:00:00"/>
    <s v="Standard Class"/>
    <s v="JE-15715"/>
    <s v="Joe Elijah"/>
    <x v="0"/>
    <x v="0"/>
    <x v="35"/>
    <x v="3"/>
    <n v="28205"/>
    <x v="0"/>
    <s v="OFF-BI-10003166"/>
    <x v="1"/>
    <x v="8"/>
    <s v="GBC Plasticlear Binding Covers"/>
    <x v="4789"/>
    <n v="5"/>
    <n v="0.7"/>
    <n v="-12.628"/>
    <x v="0"/>
    <x v="1"/>
  </r>
  <r>
    <n v="7084"/>
    <s v="CA-2019-118724"/>
    <x v="246"/>
    <d v="2019-07-25T00:00:00"/>
    <s v="Second Class"/>
    <s v="AR-10825"/>
    <s v="Anthony Rawles"/>
    <x v="1"/>
    <x v="0"/>
    <x v="3"/>
    <x v="1"/>
    <n v="94521"/>
    <x v="1"/>
    <s v="OFF-AR-10003469"/>
    <x v="1"/>
    <x v="6"/>
    <s v="Nontoxic Chalk"/>
    <x v="2872"/>
    <n v="2"/>
    <n v="0"/>
    <n v="1.6896"/>
    <x v="1"/>
    <x v="0"/>
  </r>
  <r>
    <n v="7085"/>
    <s v="CA-2019-118724"/>
    <x v="246"/>
    <d v="2019-07-25T00:00:00"/>
    <s v="Second Class"/>
    <s v="AR-10825"/>
    <s v="Anthony Rawles"/>
    <x v="1"/>
    <x v="0"/>
    <x v="3"/>
    <x v="1"/>
    <n v="94521"/>
    <x v="1"/>
    <s v="TEC-PH-10002549"/>
    <x v="2"/>
    <x v="7"/>
    <s v="Polycom SoundPoint IP 450 VoIP phone"/>
    <x v="4790"/>
    <n v="9"/>
    <n v="0.2"/>
    <n v="121.96440000000001"/>
    <x v="1"/>
    <x v="0"/>
  </r>
  <r>
    <n v="7086"/>
    <s v="CA-2019-112004"/>
    <x v="145"/>
    <d v="2019-09-28T00:00:00"/>
    <s v="First Class"/>
    <s v="AH-10075"/>
    <s v="Adam Hart"/>
    <x v="1"/>
    <x v="0"/>
    <x v="142"/>
    <x v="9"/>
    <n v="19013"/>
    <x v="3"/>
    <s v="OFF-BI-10003476"/>
    <x v="1"/>
    <x v="8"/>
    <s v="Avery Metallic Poly Binders"/>
    <x v="4791"/>
    <n v="5"/>
    <n v="0.7"/>
    <n v="-6.3030000000000008"/>
    <x v="3"/>
    <x v="0"/>
  </r>
  <r>
    <n v="7087"/>
    <s v="CA-2019-112004"/>
    <x v="145"/>
    <d v="2019-09-28T00:00:00"/>
    <s v="First Class"/>
    <s v="AH-10075"/>
    <s v="Adam Hart"/>
    <x v="1"/>
    <x v="0"/>
    <x v="142"/>
    <x v="9"/>
    <n v="19013"/>
    <x v="3"/>
    <s v="OFF-SU-10000157"/>
    <x v="1"/>
    <x v="14"/>
    <s v="Compact Automatic Electric Letter Opener"/>
    <x v="4792"/>
    <n v="2"/>
    <n v="0.2"/>
    <n v="-42.951599999999999"/>
    <x v="3"/>
    <x v="0"/>
  </r>
  <r>
    <n v="7088"/>
    <s v="US-2019-143175"/>
    <x v="646"/>
    <d v="2019-08-06T00:00:00"/>
    <s v="Second Class"/>
    <s v="GA-14515"/>
    <s v="George Ashbrook"/>
    <x v="0"/>
    <x v="0"/>
    <x v="1"/>
    <x v="1"/>
    <n v="90004"/>
    <x v="1"/>
    <s v="OFF-ST-10003123"/>
    <x v="1"/>
    <x v="4"/>
    <s v="Fellowes Bases and Tops For Staxonsteel/High-Stak Systems"/>
    <x v="4191"/>
    <n v="3"/>
    <n v="0"/>
    <n v="23.968799999999998"/>
    <x v="1"/>
    <x v="0"/>
  </r>
  <r>
    <n v="7089"/>
    <s v="CA-2017-105844"/>
    <x v="969"/>
    <d v="2017-10-27T00:00:00"/>
    <s v="Second Class"/>
    <s v="JF-15415"/>
    <s v="Jennifer Ferguson"/>
    <x v="0"/>
    <x v="0"/>
    <x v="306"/>
    <x v="33"/>
    <n v="89431"/>
    <x v="1"/>
    <s v="OFF-AR-10001955"/>
    <x v="1"/>
    <x v="6"/>
    <s v="Newell 319"/>
    <x v="1378"/>
    <n v="4"/>
    <n v="0"/>
    <n v="23.807999999999993"/>
    <x v="1"/>
    <x v="0"/>
  </r>
  <r>
    <n v="7090"/>
    <s v="CA-2019-118864"/>
    <x v="140"/>
    <d v="2019-06-19T00:00:00"/>
    <s v="Second Class"/>
    <s v="KH-16690"/>
    <s v="Kristen Hastings"/>
    <x v="1"/>
    <x v="0"/>
    <x v="1"/>
    <x v="1"/>
    <n v="90032"/>
    <x v="1"/>
    <s v="TEC-PH-10001809"/>
    <x v="2"/>
    <x v="7"/>
    <s v="Panasonic KX T7736-B Digital phone"/>
    <x v="668"/>
    <n v="1"/>
    <n v="0.2"/>
    <n v="7.4974999999999987"/>
    <x v="1"/>
    <x v="0"/>
  </r>
  <r>
    <n v="7091"/>
    <s v="CA-2017-119480"/>
    <x v="1145"/>
    <d v="2017-01-13T00:00:00"/>
    <s v="Standard Class"/>
    <s v="CC-12685"/>
    <s v="Craig Carroll"/>
    <x v="0"/>
    <x v="0"/>
    <x v="0"/>
    <x v="0"/>
    <n v="42420"/>
    <x v="0"/>
    <s v="OFF-PA-10000474"/>
    <x v="1"/>
    <x v="10"/>
    <s v="Easy-staple paper"/>
    <x v="1938"/>
    <n v="3"/>
    <n v="0"/>
    <n v="49.970399999999991"/>
    <x v="0"/>
    <x v="0"/>
  </r>
  <r>
    <n v="7092"/>
    <s v="CA-2017-119480"/>
    <x v="1145"/>
    <d v="2017-01-13T00:00:00"/>
    <s v="Standard Class"/>
    <s v="CC-12685"/>
    <s v="Craig Carroll"/>
    <x v="0"/>
    <x v="0"/>
    <x v="0"/>
    <x v="0"/>
    <n v="42420"/>
    <x v="0"/>
    <s v="OFF-AP-10001205"/>
    <x v="1"/>
    <x v="9"/>
    <s v="Belkin 5 Outlet SurgeMaster Power Centers"/>
    <x v="4793"/>
    <n v="3"/>
    <n v="0"/>
    <n v="45.763200000000012"/>
    <x v="0"/>
    <x v="0"/>
  </r>
  <r>
    <n v="7093"/>
    <s v="CA-2017-119480"/>
    <x v="1145"/>
    <d v="2017-01-13T00:00:00"/>
    <s v="Standard Class"/>
    <s v="CC-12685"/>
    <s v="Craig Carroll"/>
    <x v="0"/>
    <x v="0"/>
    <x v="0"/>
    <x v="0"/>
    <n v="42420"/>
    <x v="0"/>
    <s v="OFF-AR-10004691"/>
    <x v="1"/>
    <x v="6"/>
    <s v="Boston 1730 StandUp Electric Pencil Sharpener"/>
    <x v="3931"/>
    <n v="2"/>
    <n v="0"/>
    <n v="11.117599999999999"/>
    <x v="0"/>
    <x v="0"/>
  </r>
  <r>
    <n v="7094"/>
    <s v="CA-2017-119480"/>
    <x v="1145"/>
    <d v="2017-01-13T00:00:00"/>
    <s v="Standard Class"/>
    <s v="CC-12685"/>
    <s v="Craig Carroll"/>
    <x v="0"/>
    <x v="0"/>
    <x v="0"/>
    <x v="0"/>
    <n v="42420"/>
    <x v="0"/>
    <s v="OFF-PA-10004996"/>
    <x v="1"/>
    <x v="10"/>
    <s v="Speediset Carbonless Redi-Letter 7&quot; x 8 1/2&quot;"/>
    <x v="3786"/>
    <n v="5"/>
    <n v="0"/>
    <n v="24.2285"/>
    <x v="0"/>
    <x v="0"/>
  </r>
  <r>
    <n v="7095"/>
    <s v="US-2017-153374"/>
    <x v="97"/>
    <d v="2017-02-13T00:00:00"/>
    <s v="Second Class"/>
    <s v="JF-15565"/>
    <s v="Jill Fjeld"/>
    <x v="0"/>
    <x v="0"/>
    <x v="27"/>
    <x v="10"/>
    <n v="62521"/>
    <x v="2"/>
    <s v="TEC-AC-10001908"/>
    <x v="2"/>
    <x v="11"/>
    <s v="Logitech Wireless Headset h800"/>
    <x v="4620"/>
    <n v="6"/>
    <n v="0.2"/>
    <n v="89.990999999999985"/>
    <x v="2"/>
    <x v="0"/>
  </r>
  <r>
    <n v="7096"/>
    <s v="CA-2018-101980"/>
    <x v="1146"/>
    <d v="2018-08-20T00:00:00"/>
    <s v="First Class"/>
    <s v="RP-19390"/>
    <s v="Resi Pölking"/>
    <x v="0"/>
    <x v="0"/>
    <x v="20"/>
    <x v="15"/>
    <n v="10009"/>
    <x v="3"/>
    <s v="OFF-BI-10000666"/>
    <x v="1"/>
    <x v="8"/>
    <s v="Surelock Post Binders"/>
    <x v="4794"/>
    <n v="6"/>
    <n v="0.2"/>
    <n v="55.007999999999996"/>
    <x v="3"/>
    <x v="0"/>
  </r>
  <r>
    <n v="7097"/>
    <s v="CA-2018-101980"/>
    <x v="1146"/>
    <d v="2018-08-20T00:00:00"/>
    <s v="First Class"/>
    <s v="RP-19390"/>
    <s v="Resi Pölking"/>
    <x v="0"/>
    <x v="0"/>
    <x v="20"/>
    <x v="15"/>
    <n v="10009"/>
    <x v="3"/>
    <s v="OFF-BI-10004318"/>
    <x v="1"/>
    <x v="8"/>
    <s v="Ibico EB-19 Dual Function Manual Binding System"/>
    <x v="4795"/>
    <n v="2"/>
    <n v="0.2"/>
    <n v="89.954799999999992"/>
    <x v="3"/>
    <x v="0"/>
  </r>
  <r>
    <n v="7098"/>
    <s v="CA-2018-101980"/>
    <x v="1146"/>
    <d v="2018-08-20T00:00:00"/>
    <s v="First Class"/>
    <s v="RP-19390"/>
    <s v="Resi Pölking"/>
    <x v="0"/>
    <x v="0"/>
    <x v="20"/>
    <x v="15"/>
    <n v="10009"/>
    <x v="3"/>
    <s v="OFF-BI-10003429"/>
    <x v="1"/>
    <x v="8"/>
    <s v="Cardinal HOLDit! Binder Insert Strips,Extra Strips"/>
    <x v="1046"/>
    <n v="5"/>
    <n v="0.2"/>
    <n v="9.1785000000000014"/>
    <x v="3"/>
    <x v="0"/>
  </r>
  <r>
    <n v="7099"/>
    <s v="CA-2019-144596"/>
    <x v="44"/>
    <d v="2019-11-10T00:00:00"/>
    <s v="Standard Class"/>
    <s v="CD-11980"/>
    <s v="Carol Darley"/>
    <x v="0"/>
    <x v="0"/>
    <x v="20"/>
    <x v="15"/>
    <n v="10011"/>
    <x v="3"/>
    <s v="OFF-PA-10003302"/>
    <x v="1"/>
    <x v="10"/>
    <s v="Xerox 1906"/>
    <x v="4796"/>
    <n v="9"/>
    <n v="0"/>
    <n v="149.91119999999998"/>
    <x v="3"/>
    <x v="0"/>
  </r>
  <r>
    <n v="7100"/>
    <s v="CA-2017-124933"/>
    <x v="207"/>
    <d v="2017-12-30T00:00:00"/>
    <s v="Second Class"/>
    <s v="DF-13135"/>
    <s v="David Flashing"/>
    <x v="0"/>
    <x v="0"/>
    <x v="20"/>
    <x v="15"/>
    <n v="10009"/>
    <x v="3"/>
    <s v="OFF-PA-10003302"/>
    <x v="1"/>
    <x v="10"/>
    <s v="Xerox 1906"/>
    <x v="3543"/>
    <n v="6"/>
    <n v="0"/>
    <n v="99.940799999999982"/>
    <x v="3"/>
    <x v="0"/>
  </r>
  <r>
    <n v="7101"/>
    <s v="CA-2016-159625"/>
    <x v="533"/>
    <d v="2016-11-28T00:00:00"/>
    <s v="Standard Class"/>
    <s v="SM-20005"/>
    <s v="Sally Matthias"/>
    <x v="0"/>
    <x v="0"/>
    <x v="48"/>
    <x v="16"/>
    <n v="85254"/>
    <x v="1"/>
    <s v="OFF-EN-10002621"/>
    <x v="1"/>
    <x v="12"/>
    <s v="Staple envelope"/>
    <x v="3032"/>
    <n v="3"/>
    <n v="0.2"/>
    <n v="8.8019999999999978"/>
    <x v="1"/>
    <x v="0"/>
  </r>
  <r>
    <n v="7102"/>
    <s v="CA-2018-144337"/>
    <x v="1147"/>
    <d v="2018-08-05T00:00:00"/>
    <s v="Second Class"/>
    <s v="SG-20890"/>
    <s v="Susan Gilcrest"/>
    <x v="1"/>
    <x v="0"/>
    <x v="112"/>
    <x v="5"/>
    <n v="79109"/>
    <x v="2"/>
    <s v="OFF-PA-10000249"/>
    <x v="1"/>
    <x v="10"/>
    <s v="Easy-staple paper"/>
    <x v="3073"/>
    <n v="2"/>
    <n v="0.2"/>
    <n v="6.6311999999999989"/>
    <x v="2"/>
    <x v="0"/>
  </r>
  <r>
    <n v="7103"/>
    <s v="CA-2016-117478"/>
    <x v="158"/>
    <d v="2016-09-24T00:00:00"/>
    <s v="First Class"/>
    <s v="LH-16750"/>
    <s v="Larry Hughes"/>
    <x v="0"/>
    <x v="0"/>
    <x v="10"/>
    <x v="9"/>
    <n v="19140"/>
    <x v="3"/>
    <s v="OFF-BI-10000050"/>
    <x v="1"/>
    <x v="8"/>
    <s v="Angle-D Binders with Locking Rings, Label Holders"/>
    <x v="4797"/>
    <n v="3"/>
    <n v="0.7"/>
    <n v="-5.036999999999999"/>
    <x v="3"/>
    <x v="0"/>
  </r>
  <r>
    <n v="7104"/>
    <s v="CA-2019-147410"/>
    <x v="507"/>
    <d v="2019-09-08T00:00:00"/>
    <s v="Standard Class"/>
    <s v="EJ-14155"/>
    <s v="Eva Jacobs"/>
    <x v="0"/>
    <x v="0"/>
    <x v="157"/>
    <x v="1"/>
    <n v="92704"/>
    <x v="1"/>
    <s v="OFF-ST-10003805"/>
    <x v="1"/>
    <x v="4"/>
    <s v="24 Capacity Maxi Data Binder Racks, Pearl"/>
    <x v="4798"/>
    <n v="2"/>
    <n v="0"/>
    <n v="105.27499999999998"/>
    <x v="1"/>
    <x v="0"/>
  </r>
  <r>
    <n v="7105"/>
    <s v="CA-2019-128944"/>
    <x v="249"/>
    <d v="2019-06-21T00:00:00"/>
    <s v="Second Class"/>
    <s v="KH-16330"/>
    <s v="Katharine Harms"/>
    <x v="1"/>
    <x v="0"/>
    <x v="46"/>
    <x v="24"/>
    <n v="43055"/>
    <x v="3"/>
    <s v="FUR-CH-10000785"/>
    <x v="0"/>
    <x v="1"/>
    <s v="Global Ergonomic Managers Chair"/>
    <x v="4799"/>
    <n v="6"/>
    <n v="0.3"/>
    <n v="-43.435200000000009"/>
    <x v="3"/>
    <x v="0"/>
  </r>
  <r>
    <n v="7106"/>
    <s v="CA-2019-128944"/>
    <x v="249"/>
    <d v="2019-06-21T00:00:00"/>
    <s v="Second Class"/>
    <s v="KH-16330"/>
    <s v="Katharine Harms"/>
    <x v="1"/>
    <x v="0"/>
    <x v="46"/>
    <x v="24"/>
    <n v="43055"/>
    <x v="3"/>
    <s v="FUR-FU-10004909"/>
    <x v="0"/>
    <x v="5"/>
    <s v="Contemporary Wood/Metal Frame"/>
    <x v="4800"/>
    <n v="3"/>
    <n v="0.2"/>
    <n v="7.2719999999999949"/>
    <x v="3"/>
    <x v="0"/>
  </r>
  <r>
    <n v="7107"/>
    <s v="CA-2019-128944"/>
    <x v="249"/>
    <d v="2019-06-21T00:00:00"/>
    <s v="Second Class"/>
    <s v="KH-16330"/>
    <s v="Katharine Harms"/>
    <x v="1"/>
    <x v="0"/>
    <x v="46"/>
    <x v="24"/>
    <n v="43055"/>
    <x v="3"/>
    <s v="TEC-AC-10001553"/>
    <x v="2"/>
    <x v="11"/>
    <s v="Memorex 25GB 6X Branded Blu-Ray Recordable Disc, 15/Pack"/>
    <x v="4801"/>
    <n v="9"/>
    <n v="0.2"/>
    <n v="1.5291000000000032"/>
    <x v="3"/>
    <x v="0"/>
  </r>
  <r>
    <n v="7108"/>
    <s v="CA-2018-109666"/>
    <x v="475"/>
    <d v="2018-04-26T00:00:00"/>
    <s v="Standard Class"/>
    <s v="KM-16720"/>
    <s v="Kunst Miller"/>
    <x v="0"/>
    <x v="0"/>
    <x v="20"/>
    <x v="15"/>
    <n v="10035"/>
    <x v="3"/>
    <s v="TEC-PH-10004774"/>
    <x v="2"/>
    <x v="7"/>
    <s v="Gear Head AU3700S Headset"/>
    <x v="2275"/>
    <n v="2"/>
    <n v="0"/>
    <n v="0.77939999999999898"/>
    <x v="3"/>
    <x v="0"/>
  </r>
  <r>
    <n v="7109"/>
    <s v="CA-2018-109666"/>
    <x v="475"/>
    <d v="2018-04-26T00:00:00"/>
    <s v="Standard Class"/>
    <s v="KM-16720"/>
    <s v="Kunst Miller"/>
    <x v="0"/>
    <x v="0"/>
    <x v="20"/>
    <x v="15"/>
    <n v="10035"/>
    <x v="3"/>
    <s v="OFF-AR-10004582"/>
    <x v="1"/>
    <x v="6"/>
    <s v="BIC Brite Liner Grip Highlighters"/>
    <x v="175"/>
    <n v="2"/>
    <n v="0"/>
    <n v="1.4759999999999998"/>
    <x v="3"/>
    <x v="0"/>
  </r>
  <r>
    <n v="7110"/>
    <s v="CA-2018-109666"/>
    <x v="475"/>
    <d v="2018-04-26T00:00:00"/>
    <s v="Standard Class"/>
    <s v="KM-16720"/>
    <s v="Kunst Miller"/>
    <x v="0"/>
    <x v="0"/>
    <x v="20"/>
    <x v="15"/>
    <n v="10035"/>
    <x v="3"/>
    <s v="OFF-ST-10000991"/>
    <x v="1"/>
    <x v="4"/>
    <s v="Space Solutions HD Industrial Steel Shelving."/>
    <x v="4802"/>
    <n v="4"/>
    <n v="0"/>
    <n v="13.796400000000006"/>
    <x v="3"/>
    <x v="0"/>
  </r>
  <r>
    <n v="7111"/>
    <s v="CA-2018-109666"/>
    <x v="475"/>
    <d v="2018-04-26T00:00:00"/>
    <s v="Standard Class"/>
    <s v="KM-16720"/>
    <s v="Kunst Miller"/>
    <x v="0"/>
    <x v="0"/>
    <x v="20"/>
    <x v="15"/>
    <n v="10035"/>
    <x v="3"/>
    <s v="OFF-SU-10002522"/>
    <x v="1"/>
    <x v="14"/>
    <s v="Acme Kleen Earth Office Shears"/>
    <x v="3433"/>
    <n v="2"/>
    <n v="0"/>
    <n v="2.2503999999999991"/>
    <x v="3"/>
    <x v="0"/>
  </r>
  <r>
    <n v="7112"/>
    <s v="CA-2018-109666"/>
    <x v="475"/>
    <d v="2018-04-26T00:00:00"/>
    <s v="Standard Class"/>
    <s v="KM-16720"/>
    <s v="Kunst Miller"/>
    <x v="0"/>
    <x v="0"/>
    <x v="20"/>
    <x v="15"/>
    <n v="10035"/>
    <x v="3"/>
    <s v="OFF-AR-10004022"/>
    <x v="1"/>
    <x v="6"/>
    <s v="Panasonic KP-380BK Classic Electric Pencil Sharpener"/>
    <x v="1002"/>
    <n v="2"/>
    <n v="0"/>
    <n v="17.989999999999995"/>
    <x v="3"/>
    <x v="0"/>
  </r>
  <r>
    <n v="7113"/>
    <s v="CA-2018-109666"/>
    <x v="475"/>
    <d v="2018-04-26T00:00:00"/>
    <s v="Standard Class"/>
    <s v="KM-16720"/>
    <s v="Kunst Miller"/>
    <x v="0"/>
    <x v="0"/>
    <x v="20"/>
    <x v="15"/>
    <n v="10035"/>
    <x v="3"/>
    <s v="OFF-SU-10001218"/>
    <x v="1"/>
    <x v="14"/>
    <s v="Fiskars Softgrip Scissors"/>
    <x v="2803"/>
    <n v="5"/>
    <n v="0"/>
    <n v="15.372000000000003"/>
    <x v="3"/>
    <x v="0"/>
  </r>
  <r>
    <n v="7114"/>
    <s v="CA-2018-109666"/>
    <x v="475"/>
    <d v="2018-04-26T00:00:00"/>
    <s v="Standard Class"/>
    <s v="KM-16720"/>
    <s v="Kunst Miller"/>
    <x v="0"/>
    <x v="0"/>
    <x v="20"/>
    <x v="15"/>
    <n v="10035"/>
    <x v="3"/>
    <s v="OFF-BI-10000174"/>
    <x v="1"/>
    <x v="8"/>
    <s v="Wilson Jones Clip &amp; Carry Folder Binder Tool for Ring Binders, Clear"/>
    <x v="4803"/>
    <n v="2"/>
    <n v="0.2"/>
    <n v="3.2479999999999998"/>
    <x v="3"/>
    <x v="0"/>
  </r>
  <r>
    <n v="7115"/>
    <s v="US-2018-102239"/>
    <x v="465"/>
    <d v="2018-05-06T00:00:00"/>
    <s v="First Class"/>
    <s v="LW-16990"/>
    <s v="Lindsay Williams"/>
    <x v="1"/>
    <x v="0"/>
    <x v="0"/>
    <x v="33"/>
    <n v="89015"/>
    <x v="1"/>
    <s v="FUR-TA-10003392"/>
    <x v="0"/>
    <x v="3"/>
    <s v="Global Adaptabilities Conference Tables"/>
    <x v="4804"/>
    <n v="6"/>
    <n v="0"/>
    <n v="320.31720000000001"/>
    <x v="1"/>
    <x v="0"/>
  </r>
  <r>
    <n v="7116"/>
    <s v="US-2018-102239"/>
    <x v="465"/>
    <d v="2018-05-06T00:00:00"/>
    <s v="First Class"/>
    <s v="LW-16990"/>
    <s v="Lindsay Williams"/>
    <x v="1"/>
    <x v="0"/>
    <x v="0"/>
    <x v="33"/>
    <n v="89015"/>
    <x v="1"/>
    <s v="OFF-BI-10001890"/>
    <x v="1"/>
    <x v="8"/>
    <s v="Avery Poly Binder Pockets"/>
    <x v="4805"/>
    <n v="2"/>
    <n v="0.2"/>
    <n v="2.0047999999999995"/>
    <x v="1"/>
    <x v="0"/>
  </r>
  <r>
    <n v="7117"/>
    <s v="CA-2016-143168"/>
    <x v="638"/>
    <d v="2016-10-23T00:00:00"/>
    <s v="Second Class"/>
    <s v="IG-15085"/>
    <s v="Ivan Gibson"/>
    <x v="0"/>
    <x v="0"/>
    <x v="4"/>
    <x v="4"/>
    <n v="98103"/>
    <x v="1"/>
    <s v="OFF-PA-10000167"/>
    <x v="1"/>
    <x v="10"/>
    <s v="Xerox 1925"/>
    <x v="1168"/>
    <n v="2"/>
    <n v="0"/>
    <n v="27.881999999999998"/>
    <x v="1"/>
    <x v="0"/>
  </r>
  <r>
    <n v="7118"/>
    <s v="CA-2016-143168"/>
    <x v="638"/>
    <d v="2016-10-23T00:00:00"/>
    <s v="Second Class"/>
    <s v="IG-15085"/>
    <s v="Ivan Gibson"/>
    <x v="0"/>
    <x v="0"/>
    <x v="4"/>
    <x v="4"/>
    <n v="98103"/>
    <x v="1"/>
    <s v="OFF-BI-10003784"/>
    <x v="1"/>
    <x v="8"/>
    <s v="Computer Printout Index Tabs"/>
    <x v="2956"/>
    <n v="1"/>
    <n v="0.2"/>
    <n v="0.47039999999999987"/>
    <x v="1"/>
    <x v="0"/>
  </r>
  <r>
    <n v="7119"/>
    <s v="CA-2019-104906"/>
    <x v="778"/>
    <d v="2019-02-17T00:00:00"/>
    <s v="Standard Class"/>
    <s v="JP-15460"/>
    <s v="Jennifer Patt"/>
    <x v="1"/>
    <x v="0"/>
    <x v="20"/>
    <x v="15"/>
    <n v="10009"/>
    <x v="3"/>
    <s v="OFF-PA-10001184"/>
    <x v="1"/>
    <x v="10"/>
    <s v="Xerox 1903"/>
    <x v="1465"/>
    <n v="3"/>
    <n v="0"/>
    <n v="8.7906000000000013"/>
    <x v="3"/>
    <x v="0"/>
  </r>
  <r>
    <n v="7120"/>
    <s v="CA-2019-118122"/>
    <x v="701"/>
    <d v="2019-11-24T00:00:00"/>
    <s v="Standard Class"/>
    <s v="GG-14650"/>
    <s v="Greg Guthrie"/>
    <x v="1"/>
    <x v="0"/>
    <x v="4"/>
    <x v="4"/>
    <n v="98103"/>
    <x v="1"/>
    <s v="OFF-BI-10002103"/>
    <x v="1"/>
    <x v="8"/>
    <s v="Cardinal Slant-D Ring Binder, Heavy Gauge Vinyl"/>
    <x v="1162"/>
    <n v="2"/>
    <n v="0.2"/>
    <n v="4.5187999999999997"/>
    <x v="1"/>
    <x v="1"/>
  </r>
  <r>
    <n v="7121"/>
    <s v="US-2016-147774"/>
    <x v="407"/>
    <d v="2016-01-26T00:00:00"/>
    <s v="Standard Class"/>
    <s v="MM-18280"/>
    <s v="Muhammed MacIntyre"/>
    <x v="1"/>
    <x v="0"/>
    <x v="214"/>
    <x v="18"/>
    <n v="37167"/>
    <x v="0"/>
    <s v="OFF-BI-10003091"/>
    <x v="1"/>
    <x v="8"/>
    <s v="GBC DocuBind TL200 Manual Binding Machine"/>
    <x v="4806"/>
    <n v="1"/>
    <n v="0.7"/>
    <n v="-51.515399999999985"/>
    <x v="0"/>
    <x v="0"/>
  </r>
  <r>
    <n v="7122"/>
    <s v="CA-2019-166926"/>
    <x v="96"/>
    <d v="2019-12-08T00:00:00"/>
    <s v="Standard Class"/>
    <s v="SO-20335"/>
    <s v="Sean O'Donnell"/>
    <x v="0"/>
    <x v="0"/>
    <x v="4"/>
    <x v="4"/>
    <n v="98105"/>
    <x v="1"/>
    <s v="OFF-PA-10001593"/>
    <x v="1"/>
    <x v="10"/>
    <s v="Xerox 1947"/>
    <x v="1085"/>
    <n v="7"/>
    <n v="0"/>
    <n v="18.837"/>
    <x v="1"/>
    <x v="0"/>
  </r>
  <r>
    <n v="7123"/>
    <s v="CA-2019-166926"/>
    <x v="96"/>
    <d v="2019-12-08T00:00:00"/>
    <s v="Standard Class"/>
    <s v="SO-20335"/>
    <s v="Sean O'Donnell"/>
    <x v="0"/>
    <x v="0"/>
    <x v="4"/>
    <x v="4"/>
    <n v="98105"/>
    <x v="1"/>
    <s v="FUR-BO-10002598"/>
    <x v="0"/>
    <x v="0"/>
    <s v="Hon Metal Bookcases, Putty"/>
    <x v="1741"/>
    <n v="2"/>
    <n v="0"/>
    <n v="41.168399999999991"/>
    <x v="1"/>
    <x v="0"/>
  </r>
  <r>
    <n v="7124"/>
    <s v="CA-2017-128013"/>
    <x v="101"/>
    <d v="2017-08-16T00:00:00"/>
    <s v="Standard Class"/>
    <s v="MF-18250"/>
    <s v="Monica Federle"/>
    <x v="1"/>
    <x v="0"/>
    <x v="20"/>
    <x v="15"/>
    <n v="10035"/>
    <x v="3"/>
    <s v="FUR-FU-10000320"/>
    <x v="0"/>
    <x v="5"/>
    <s v="OIC Stacking Trays"/>
    <x v="4807"/>
    <n v="3"/>
    <n v="0"/>
    <n v="4.4088000000000012"/>
    <x v="3"/>
    <x v="0"/>
  </r>
  <r>
    <n v="7125"/>
    <s v="CA-2017-128013"/>
    <x v="101"/>
    <d v="2017-08-16T00:00:00"/>
    <s v="Standard Class"/>
    <s v="MF-18250"/>
    <s v="Monica Federle"/>
    <x v="1"/>
    <x v="0"/>
    <x v="20"/>
    <x v="15"/>
    <n v="10035"/>
    <x v="3"/>
    <s v="OFF-PA-10001815"/>
    <x v="1"/>
    <x v="10"/>
    <s v="Xerox 1885"/>
    <x v="3803"/>
    <n v="3"/>
    <n v="0"/>
    <n v="69.177599999999984"/>
    <x v="3"/>
    <x v="0"/>
  </r>
  <r>
    <n v="7126"/>
    <s v="CA-2018-123176"/>
    <x v="720"/>
    <d v="2018-09-29T00:00:00"/>
    <s v="Second Class"/>
    <s v="JG-15160"/>
    <s v="James Galang"/>
    <x v="0"/>
    <x v="0"/>
    <x v="118"/>
    <x v="32"/>
    <n v="30318"/>
    <x v="0"/>
    <s v="OFF-PA-10003971"/>
    <x v="1"/>
    <x v="10"/>
    <s v="Xerox 1965"/>
    <x v="1465"/>
    <n v="3"/>
    <n v="0"/>
    <n v="8.7906000000000013"/>
    <x v="0"/>
    <x v="0"/>
  </r>
  <r>
    <n v="7127"/>
    <s v="CA-2018-123176"/>
    <x v="720"/>
    <d v="2018-09-29T00:00:00"/>
    <s v="Second Class"/>
    <s v="JG-15160"/>
    <s v="James Galang"/>
    <x v="0"/>
    <x v="0"/>
    <x v="118"/>
    <x v="32"/>
    <n v="30318"/>
    <x v="0"/>
    <s v="OFF-AR-10004685"/>
    <x v="1"/>
    <x v="6"/>
    <s v="Binney &amp; Smith Crayola Metallic Colored Pencils, 8-Color Set"/>
    <x v="4808"/>
    <n v="3"/>
    <n v="0"/>
    <n v="4.5836999999999994"/>
    <x v="0"/>
    <x v="0"/>
  </r>
  <r>
    <n v="7128"/>
    <s v="US-2018-117541"/>
    <x v="696"/>
    <d v="2018-11-20T00:00:00"/>
    <s v="Standard Class"/>
    <s v="JM-16195"/>
    <s v="Justin MacKendrick"/>
    <x v="0"/>
    <x v="0"/>
    <x v="46"/>
    <x v="13"/>
    <n v="19711"/>
    <x v="3"/>
    <s v="OFF-PA-10001609"/>
    <x v="1"/>
    <x v="10"/>
    <s v="Tops Wirebound Message Log Books"/>
    <x v="4809"/>
    <n v="5"/>
    <n v="0"/>
    <n v="7.5669999999999993"/>
    <x v="3"/>
    <x v="0"/>
  </r>
  <r>
    <n v="7129"/>
    <s v="US-2018-117541"/>
    <x v="696"/>
    <d v="2018-11-20T00:00:00"/>
    <s v="Standard Class"/>
    <s v="JM-16195"/>
    <s v="Justin MacKendrick"/>
    <x v="0"/>
    <x v="0"/>
    <x v="46"/>
    <x v="13"/>
    <n v="19711"/>
    <x v="3"/>
    <s v="FUR-FU-10000550"/>
    <x v="0"/>
    <x v="5"/>
    <s v="Stacking Trays by OIC"/>
    <x v="548"/>
    <n v="4"/>
    <n v="0"/>
    <n v="6.573599999999999"/>
    <x v="3"/>
    <x v="0"/>
  </r>
  <r>
    <n v="7130"/>
    <s v="CA-2018-166282"/>
    <x v="947"/>
    <d v="2018-04-22T00:00:00"/>
    <s v="Standard Class"/>
    <s v="PK-19075"/>
    <s v="Pete Kriz"/>
    <x v="0"/>
    <x v="0"/>
    <x v="316"/>
    <x v="18"/>
    <n v="37211"/>
    <x v="0"/>
    <s v="TEC-AC-10004209"/>
    <x v="2"/>
    <x v="11"/>
    <s v="Memorex Froggy Flash Drive 4 GB"/>
    <x v="2083"/>
    <n v="4"/>
    <n v="0.2"/>
    <n v="8.3524000000000012"/>
    <x v="0"/>
    <x v="0"/>
  </r>
  <r>
    <n v="7131"/>
    <s v="CA-2018-166282"/>
    <x v="947"/>
    <d v="2018-04-22T00:00:00"/>
    <s v="Standard Class"/>
    <s v="PK-19075"/>
    <s v="Pete Kriz"/>
    <x v="0"/>
    <x v="0"/>
    <x v="316"/>
    <x v="18"/>
    <n v="37211"/>
    <x v="0"/>
    <s v="OFF-PA-10003022"/>
    <x v="1"/>
    <x v="10"/>
    <s v="Standard Line “While You Were Out” Hardbound Telephone Message Book"/>
    <x v="4810"/>
    <n v="7"/>
    <n v="0.2"/>
    <n v="40.003599999999999"/>
    <x v="0"/>
    <x v="0"/>
  </r>
  <r>
    <n v="7132"/>
    <s v="CA-2019-141439"/>
    <x v="200"/>
    <d v="2019-12-01T00:00:00"/>
    <s v="Standard Class"/>
    <s v="TT-21460"/>
    <s v="Tonja Turnell"/>
    <x v="2"/>
    <x v="0"/>
    <x v="102"/>
    <x v="14"/>
    <n v="47374"/>
    <x v="2"/>
    <s v="FUR-TA-10001039"/>
    <x v="0"/>
    <x v="3"/>
    <s v="KI Adjustable-Height Table"/>
    <x v="4811"/>
    <n v="3"/>
    <n v="0"/>
    <n v="67.064400000000006"/>
    <x v="2"/>
    <x v="0"/>
  </r>
  <r>
    <n v="7133"/>
    <s v="CA-2019-141439"/>
    <x v="200"/>
    <d v="2019-12-01T00:00:00"/>
    <s v="Standard Class"/>
    <s v="TT-21460"/>
    <s v="Tonja Turnell"/>
    <x v="2"/>
    <x v="0"/>
    <x v="102"/>
    <x v="14"/>
    <n v="47374"/>
    <x v="2"/>
    <s v="TEC-PH-10002624"/>
    <x v="2"/>
    <x v="7"/>
    <s v="Samsung Galaxy S4 Mini"/>
    <x v="2135"/>
    <n v="4"/>
    <n v="0"/>
    <n v="545.18839999999977"/>
    <x v="2"/>
    <x v="0"/>
  </r>
  <r>
    <n v="7134"/>
    <s v="CA-2019-141439"/>
    <x v="200"/>
    <d v="2019-12-01T00:00:00"/>
    <s v="Standard Class"/>
    <s v="TT-21460"/>
    <s v="Tonja Turnell"/>
    <x v="2"/>
    <x v="0"/>
    <x v="102"/>
    <x v="14"/>
    <n v="47374"/>
    <x v="2"/>
    <s v="FUR-FU-10001473"/>
    <x v="0"/>
    <x v="5"/>
    <s v="DAX Wood Document Frame"/>
    <x v="1302"/>
    <n v="2"/>
    <n v="0"/>
    <n v="9.8856000000000002"/>
    <x v="2"/>
    <x v="0"/>
  </r>
  <r>
    <n v="7135"/>
    <s v="CA-2019-141439"/>
    <x v="200"/>
    <d v="2019-12-01T00:00:00"/>
    <s v="Standard Class"/>
    <s v="TT-21460"/>
    <s v="Tonja Turnell"/>
    <x v="2"/>
    <x v="0"/>
    <x v="102"/>
    <x v="14"/>
    <n v="47374"/>
    <x v="2"/>
    <s v="TEC-PH-10001819"/>
    <x v="2"/>
    <x v="7"/>
    <s v="Innergie mMini Combo Duo USB Travel Charging Kit"/>
    <x v="2273"/>
    <n v="2"/>
    <n v="0"/>
    <n v="43.190399999999997"/>
    <x v="2"/>
    <x v="0"/>
  </r>
  <r>
    <n v="7136"/>
    <s v="CA-2019-141439"/>
    <x v="200"/>
    <d v="2019-12-01T00:00:00"/>
    <s v="Standard Class"/>
    <s v="TT-21460"/>
    <s v="Tonja Turnell"/>
    <x v="2"/>
    <x v="0"/>
    <x v="102"/>
    <x v="14"/>
    <n v="47374"/>
    <x v="2"/>
    <s v="FUR-CH-10004287"/>
    <x v="0"/>
    <x v="1"/>
    <s v="SAFCO Arco Folding Chair"/>
    <x v="4812"/>
    <n v="3"/>
    <n v="0"/>
    <n v="240.29399999999995"/>
    <x v="2"/>
    <x v="0"/>
  </r>
  <r>
    <n v="7137"/>
    <s v="CA-2017-163965"/>
    <x v="312"/>
    <d v="2017-11-27T00:00:00"/>
    <s v="Standard Class"/>
    <s v="SS-20875"/>
    <s v="Sung Shariari"/>
    <x v="0"/>
    <x v="0"/>
    <x v="100"/>
    <x v="2"/>
    <n v="33180"/>
    <x v="0"/>
    <s v="OFF-BI-10004728"/>
    <x v="1"/>
    <x v="8"/>
    <s v="Wilson Jones Turn Tabs Binder Tool for Ring Binders"/>
    <x v="2200"/>
    <n v="5"/>
    <n v="0.7"/>
    <n v="-5.7840000000000007"/>
    <x v="0"/>
    <x v="0"/>
  </r>
  <r>
    <n v="7138"/>
    <s v="CA-2017-163965"/>
    <x v="312"/>
    <d v="2017-11-27T00:00:00"/>
    <s v="Standard Class"/>
    <s v="SS-20875"/>
    <s v="Sung Shariari"/>
    <x v="0"/>
    <x v="0"/>
    <x v="100"/>
    <x v="2"/>
    <n v="33180"/>
    <x v="0"/>
    <s v="OFF-ST-10000918"/>
    <x v="1"/>
    <x v="4"/>
    <s v="Crate-A-Files"/>
    <x v="4813"/>
    <n v="2"/>
    <n v="0.2"/>
    <n v="1.3079999999999989"/>
    <x v="0"/>
    <x v="0"/>
  </r>
  <r>
    <n v="7139"/>
    <s v="CA-2017-163965"/>
    <x v="312"/>
    <d v="2017-11-27T00:00:00"/>
    <s v="Standard Class"/>
    <s v="SS-20875"/>
    <s v="Sung Shariari"/>
    <x v="0"/>
    <x v="0"/>
    <x v="100"/>
    <x v="2"/>
    <n v="33180"/>
    <x v="0"/>
    <s v="OFF-BI-10004593"/>
    <x v="1"/>
    <x v="8"/>
    <s v="Ibico Laser Imprintable Binding System Covers"/>
    <x v="4814"/>
    <n v="4"/>
    <n v="0.7"/>
    <n v="-50.304000000000002"/>
    <x v="0"/>
    <x v="0"/>
  </r>
  <r>
    <n v="7140"/>
    <s v="CA-2017-163965"/>
    <x v="312"/>
    <d v="2017-11-27T00:00:00"/>
    <s v="Standard Class"/>
    <s v="SS-20875"/>
    <s v="Sung Shariari"/>
    <x v="0"/>
    <x v="0"/>
    <x v="100"/>
    <x v="2"/>
    <n v="33180"/>
    <x v="0"/>
    <s v="FUR-BO-10001337"/>
    <x v="0"/>
    <x v="0"/>
    <s v="O'Sullivan Living Dimensions 2-Shelf Bookcases"/>
    <x v="4815"/>
    <n v="3"/>
    <n v="0.2"/>
    <n v="-36.294000000000011"/>
    <x v="0"/>
    <x v="0"/>
  </r>
  <r>
    <n v="7141"/>
    <s v="CA-2019-128783"/>
    <x v="210"/>
    <d v="2019-09-07T00:00:00"/>
    <s v="Same Day"/>
    <s v="TG-21640"/>
    <s v="Trudy Glocke"/>
    <x v="0"/>
    <x v="0"/>
    <x v="490"/>
    <x v="25"/>
    <n v="63301"/>
    <x v="2"/>
    <s v="TEC-AC-10002473"/>
    <x v="2"/>
    <x v="11"/>
    <s v="Maxell 4.7GB DVD-R"/>
    <x v="4816"/>
    <n v="4"/>
    <n v="0"/>
    <n v="46.543199999999999"/>
    <x v="2"/>
    <x v="0"/>
  </r>
  <r>
    <n v="7142"/>
    <s v="CA-2019-128783"/>
    <x v="210"/>
    <d v="2019-09-07T00:00:00"/>
    <s v="Same Day"/>
    <s v="TG-21640"/>
    <s v="Trudy Glocke"/>
    <x v="0"/>
    <x v="0"/>
    <x v="490"/>
    <x v="25"/>
    <n v="63301"/>
    <x v="2"/>
    <s v="FUR-FU-10003623"/>
    <x v="0"/>
    <x v="5"/>
    <s v="DataProducts Ampli Magnifier Task Lamp, Black,"/>
    <x v="4817"/>
    <n v="5"/>
    <n v="0"/>
    <n v="37.883999999999993"/>
    <x v="2"/>
    <x v="0"/>
  </r>
  <r>
    <n v="7143"/>
    <s v="CA-2016-122217"/>
    <x v="156"/>
    <d v="2016-11-29T00:00:00"/>
    <s v="Standard Class"/>
    <s v="HP-14815"/>
    <s v="Harold Pawlan"/>
    <x v="2"/>
    <x v="0"/>
    <x v="173"/>
    <x v="17"/>
    <n v="23464"/>
    <x v="0"/>
    <s v="FUR-FU-10002045"/>
    <x v="0"/>
    <x v="5"/>
    <s v="Executive Impressions 14&quot;"/>
    <x v="4818"/>
    <n v="5"/>
    <n v="0"/>
    <n v="48.906000000000006"/>
    <x v="0"/>
    <x v="0"/>
  </r>
  <r>
    <n v="7144"/>
    <s v="US-2019-141558"/>
    <x v="825"/>
    <d v="2019-03-16T00:00:00"/>
    <s v="Standard Class"/>
    <s v="MH-17290"/>
    <s v="Marc Harrigan"/>
    <x v="2"/>
    <x v="0"/>
    <x v="10"/>
    <x v="9"/>
    <n v="19140"/>
    <x v="3"/>
    <s v="TEC-PH-10002555"/>
    <x v="2"/>
    <x v="7"/>
    <s v="Nortel Meridian M5316 Digital phone"/>
    <x v="4819"/>
    <n v="5"/>
    <n v="0.4"/>
    <n v="-181.26499999999999"/>
    <x v="3"/>
    <x v="0"/>
  </r>
  <r>
    <n v="7145"/>
    <s v="US-2019-141558"/>
    <x v="825"/>
    <d v="2019-03-16T00:00:00"/>
    <s v="Standard Class"/>
    <s v="MH-17290"/>
    <s v="Marc Harrigan"/>
    <x v="2"/>
    <x v="0"/>
    <x v="10"/>
    <x v="9"/>
    <n v="19140"/>
    <x v="3"/>
    <s v="OFF-BI-10002794"/>
    <x v="1"/>
    <x v="8"/>
    <s v="Avery Trapezoid Ring Binder, 3&quot; Capacity, Black, 1040 sheets"/>
    <x v="4241"/>
    <n v="1"/>
    <n v="0.7"/>
    <n v="-8.6057999999999986"/>
    <x v="3"/>
    <x v="0"/>
  </r>
  <r>
    <n v="7146"/>
    <s v="US-2019-141558"/>
    <x v="825"/>
    <d v="2019-03-16T00:00:00"/>
    <s v="Standard Class"/>
    <s v="MH-17290"/>
    <s v="Marc Harrigan"/>
    <x v="2"/>
    <x v="0"/>
    <x v="10"/>
    <x v="9"/>
    <n v="19140"/>
    <x v="3"/>
    <s v="FUR-TA-10004086"/>
    <x v="0"/>
    <x v="3"/>
    <s v="KI Adjustable-Height Table"/>
    <x v="1259"/>
    <n v="3"/>
    <n v="0.4"/>
    <n v="-46.429200000000023"/>
    <x v="3"/>
    <x v="0"/>
  </r>
  <r>
    <n v="7147"/>
    <s v="US-2019-141558"/>
    <x v="825"/>
    <d v="2019-03-16T00:00:00"/>
    <s v="Standard Class"/>
    <s v="MH-17290"/>
    <s v="Marc Harrigan"/>
    <x v="2"/>
    <x v="0"/>
    <x v="10"/>
    <x v="9"/>
    <n v="19140"/>
    <x v="3"/>
    <s v="OFF-ST-10004946"/>
    <x v="1"/>
    <x v="4"/>
    <s v="Desktop 3-Pocket Hot File"/>
    <x v="4820"/>
    <n v="1"/>
    <n v="0.2"/>
    <n v="3.2460000000000022"/>
    <x v="3"/>
    <x v="0"/>
  </r>
  <r>
    <n v="7148"/>
    <s v="CA-2018-139941"/>
    <x v="1"/>
    <d v="2018-06-17T00:00:00"/>
    <s v="Standard Class"/>
    <s v="CB-12415"/>
    <s v="Christy Brittain"/>
    <x v="0"/>
    <x v="0"/>
    <x v="85"/>
    <x v="15"/>
    <n v="11561"/>
    <x v="3"/>
    <s v="OFF-PA-10000241"/>
    <x v="1"/>
    <x v="10"/>
    <s v="IBM Multi-Purpose Copy Paper, 8 1/2 x 11&quot;, Case"/>
    <x v="1663"/>
    <n v="3"/>
    <n v="0"/>
    <n v="41.822999999999993"/>
    <x v="3"/>
    <x v="0"/>
  </r>
  <r>
    <n v="7149"/>
    <s v="CA-2018-139941"/>
    <x v="1"/>
    <d v="2018-06-17T00:00:00"/>
    <s v="Standard Class"/>
    <s v="CB-12415"/>
    <s v="Christy Brittain"/>
    <x v="0"/>
    <x v="0"/>
    <x v="85"/>
    <x v="15"/>
    <n v="11561"/>
    <x v="3"/>
    <s v="OFF-AP-10004036"/>
    <x v="1"/>
    <x v="9"/>
    <s v="Bionaire 99.97% HEPA Air Cleaner"/>
    <x v="4821"/>
    <n v="3"/>
    <n v="0"/>
    <n v="18.396000000000001"/>
    <x v="3"/>
    <x v="0"/>
  </r>
  <r>
    <n v="7150"/>
    <s v="CA-2017-166583"/>
    <x v="153"/>
    <d v="2017-06-30T00:00:00"/>
    <s v="Standard Class"/>
    <s v="VD-21670"/>
    <s v="Valerie Dominguez"/>
    <x v="0"/>
    <x v="0"/>
    <x v="12"/>
    <x v="5"/>
    <n v="77070"/>
    <x v="2"/>
    <s v="TEC-PH-10001578"/>
    <x v="2"/>
    <x v="7"/>
    <s v="Polycom SoundStation2 EX Conference phone"/>
    <x v="4822"/>
    <n v="3"/>
    <n v="0.2"/>
    <n v="109.33649999999994"/>
    <x v="2"/>
    <x v="0"/>
  </r>
  <r>
    <n v="7151"/>
    <s v="CA-2019-100412"/>
    <x v="66"/>
    <d v="2019-12-26T00:00:00"/>
    <s v="Standard Class"/>
    <s v="SR-20425"/>
    <s v="Sharelle Roach"/>
    <x v="2"/>
    <x v="0"/>
    <x v="428"/>
    <x v="19"/>
    <n v="35401"/>
    <x v="0"/>
    <s v="FUR-CH-10002647"/>
    <x v="0"/>
    <x v="1"/>
    <s v="Situations Contoured Folding Chairs, 4/Set"/>
    <x v="1741"/>
    <n v="2"/>
    <n v="0"/>
    <n v="35.490000000000009"/>
    <x v="0"/>
    <x v="0"/>
  </r>
  <r>
    <n v="7152"/>
    <s v="CA-2019-142909"/>
    <x v="66"/>
    <d v="2019-12-25T00:00:00"/>
    <s v="Second Class"/>
    <s v="AG-10330"/>
    <s v="Alex Grayson"/>
    <x v="0"/>
    <x v="0"/>
    <x v="123"/>
    <x v="16"/>
    <n v="85204"/>
    <x v="1"/>
    <s v="FUR-TA-10003008"/>
    <x v="0"/>
    <x v="3"/>
    <s v="Lesro Round Back Collection Coffee Table, End Table"/>
    <x v="4823"/>
    <n v="2"/>
    <n v="0.5"/>
    <n v="-135.08699999999999"/>
    <x v="1"/>
    <x v="0"/>
  </r>
  <r>
    <n v="7153"/>
    <s v="CA-2016-137911"/>
    <x v="1148"/>
    <d v="2016-10-15T00:00:00"/>
    <s v="Standard Class"/>
    <s v="BP-11095"/>
    <s v="Bart Pistole"/>
    <x v="1"/>
    <x v="0"/>
    <x v="108"/>
    <x v="3"/>
    <n v="28540"/>
    <x v="0"/>
    <s v="OFF-PA-10004071"/>
    <x v="1"/>
    <x v="10"/>
    <s v="Eaton Premium Continuous-Feed Paper, 25% Cotton, Letter Size, White, 1000 Shts/Box"/>
    <x v="1666"/>
    <n v="2"/>
    <n v="0.2"/>
    <n v="31.068799999999996"/>
    <x v="0"/>
    <x v="0"/>
  </r>
  <r>
    <n v="7154"/>
    <s v="CA-2017-106208"/>
    <x v="895"/>
    <d v="2017-12-15T00:00:00"/>
    <s v="Standard Class"/>
    <s v="JW-16075"/>
    <s v="Julia West"/>
    <x v="0"/>
    <x v="0"/>
    <x v="22"/>
    <x v="10"/>
    <n v="60610"/>
    <x v="2"/>
    <s v="OFF-AP-10004980"/>
    <x v="1"/>
    <x v="9"/>
    <s v="3M Replacement Filter for Office Air Cleaner for 20' x 33' Room"/>
    <x v="4824"/>
    <n v="7"/>
    <n v="0.8"/>
    <n v="-108.8304"/>
    <x v="2"/>
    <x v="0"/>
  </r>
  <r>
    <n v="7155"/>
    <s v="US-2017-136749"/>
    <x v="707"/>
    <d v="2017-12-27T00:00:00"/>
    <s v="Second Class"/>
    <s v="LH-16900"/>
    <s v="Lena Hernandez"/>
    <x v="0"/>
    <x v="0"/>
    <x v="38"/>
    <x v="32"/>
    <n v="31907"/>
    <x v="0"/>
    <s v="FUR-FU-10000747"/>
    <x v="0"/>
    <x v="5"/>
    <s v="Tenex B1-RE Series Chair Mats for Low Pile Carpets"/>
    <x v="4825"/>
    <n v="6"/>
    <n v="0"/>
    <n v="46.899599999999964"/>
    <x v="0"/>
    <x v="1"/>
  </r>
  <r>
    <n v="7156"/>
    <s v="US-2017-136749"/>
    <x v="707"/>
    <d v="2017-12-27T00:00:00"/>
    <s v="Second Class"/>
    <s v="LH-16900"/>
    <s v="Lena Hernandez"/>
    <x v="0"/>
    <x v="0"/>
    <x v="38"/>
    <x v="32"/>
    <n v="31907"/>
    <x v="0"/>
    <s v="OFF-BI-10004492"/>
    <x v="1"/>
    <x v="8"/>
    <s v="Tuf-Vin Binders"/>
    <x v="4826"/>
    <n v="5"/>
    <n v="0"/>
    <n v="74.212999999999994"/>
    <x v="0"/>
    <x v="1"/>
  </r>
  <r>
    <n v="7157"/>
    <s v="CA-2019-126718"/>
    <x v="568"/>
    <d v="2019-05-04T00:00:00"/>
    <s v="Standard Class"/>
    <s v="KT-16480"/>
    <s v="Kean Thornton"/>
    <x v="0"/>
    <x v="0"/>
    <x v="334"/>
    <x v="30"/>
    <n v="7050"/>
    <x v="3"/>
    <s v="OFF-LA-10004055"/>
    <x v="1"/>
    <x v="2"/>
    <s v="Color-Coded Legal Exhibit Labels"/>
    <x v="3358"/>
    <n v="1"/>
    <n v="0"/>
    <n v="2.4058999999999999"/>
    <x v="3"/>
    <x v="0"/>
  </r>
  <r>
    <n v="7158"/>
    <s v="CA-2018-131380"/>
    <x v="463"/>
    <d v="2018-03-31T00:00:00"/>
    <s v="Second Class"/>
    <s v="CC-12220"/>
    <s v="Chris Cortes"/>
    <x v="0"/>
    <x v="0"/>
    <x v="1"/>
    <x v="1"/>
    <n v="90032"/>
    <x v="1"/>
    <s v="OFF-ST-10002485"/>
    <x v="1"/>
    <x v="4"/>
    <s v="Rogers Deluxe File Chest"/>
    <x v="1190"/>
    <n v="4"/>
    <n v="0"/>
    <n v="0.87919999999999732"/>
    <x v="1"/>
    <x v="0"/>
  </r>
  <r>
    <n v="7159"/>
    <s v="CA-2018-131380"/>
    <x v="463"/>
    <d v="2018-03-31T00:00:00"/>
    <s v="Second Class"/>
    <s v="CC-12220"/>
    <s v="Chris Cortes"/>
    <x v="0"/>
    <x v="0"/>
    <x v="1"/>
    <x v="1"/>
    <n v="90032"/>
    <x v="1"/>
    <s v="OFF-PA-10001243"/>
    <x v="1"/>
    <x v="10"/>
    <s v="Xerox 1983"/>
    <x v="156"/>
    <n v="1"/>
    <n v="0"/>
    <n v="2.9302000000000001"/>
    <x v="1"/>
    <x v="0"/>
  </r>
  <r>
    <n v="7160"/>
    <s v="CA-2017-145835"/>
    <x v="1149"/>
    <d v="2017-05-18T00:00:00"/>
    <s v="Second Class"/>
    <s v="BF-11170"/>
    <s v="Ben Ferrer"/>
    <x v="2"/>
    <x v="0"/>
    <x v="22"/>
    <x v="10"/>
    <n v="60623"/>
    <x v="2"/>
    <s v="TEC-PH-10004447"/>
    <x v="2"/>
    <x v="7"/>
    <s v="Toshiba IPT2010-SD IP Telephone"/>
    <x v="2705"/>
    <n v="2"/>
    <n v="0.2"/>
    <n v="16.678799999999995"/>
    <x v="2"/>
    <x v="0"/>
  </r>
  <r>
    <n v="7161"/>
    <s v="CA-2017-145835"/>
    <x v="1149"/>
    <d v="2017-05-18T00:00:00"/>
    <s v="Second Class"/>
    <s v="BF-11170"/>
    <s v="Ben Ferrer"/>
    <x v="2"/>
    <x v="0"/>
    <x v="22"/>
    <x v="10"/>
    <n v="60623"/>
    <x v="2"/>
    <s v="OFF-FA-10002280"/>
    <x v="1"/>
    <x v="13"/>
    <s v="Advantus Plastic Paper Clips"/>
    <x v="4698"/>
    <n v="4"/>
    <n v="0.2"/>
    <n v="5.6"/>
    <x v="2"/>
    <x v="0"/>
  </r>
  <r>
    <n v="7162"/>
    <s v="CA-2016-138709"/>
    <x v="1129"/>
    <d v="2016-07-09T00:00:00"/>
    <s v="Standard Class"/>
    <s v="MS-17770"/>
    <s v="Maxwell Schwartz"/>
    <x v="0"/>
    <x v="0"/>
    <x v="102"/>
    <x v="17"/>
    <n v="23223"/>
    <x v="0"/>
    <s v="OFF-PA-10004734"/>
    <x v="1"/>
    <x v="10"/>
    <s v="Southworth Structures Collection"/>
    <x v="1388"/>
    <n v="3"/>
    <n v="0"/>
    <n v="10.92"/>
    <x v="0"/>
    <x v="0"/>
  </r>
  <r>
    <n v="7163"/>
    <s v="CA-2016-138709"/>
    <x v="1129"/>
    <d v="2016-07-09T00:00:00"/>
    <s v="Standard Class"/>
    <s v="MS-17770"/>
    <s v="Maxwell Schwartz"/>
    <x v="0"/>
    <x v="0"/>
    <x v="102"/>
    <x v="17"/>
    <n v="23223"/>
    <x v="0"/>
    <s v="OFF-BI-10000145"/>
    <x v="1"/>
    <x v="8"/>
    <s v="Zipper Ring Binder Pockets"/>
    <x v="4827"/>
    <n v="5"/>
    <n v="0"/>
    <n v="7.6440000000000001"/>
    <x v="0"/>
    <x v="0"/>
  </r>
  <r>
    <n v="7164"/>
    <s v="CA-2016-122070"/>
    <x v="1150"/>
    <d v="2016-04-24T00:00:00"/>
    <s v="Second Class"/>
    <s v="AH-10030"/>
    <s v="Aaron Hawkins"/>
    <x v="1"/>
    <x v="0"/>
    <x v="21"/>
    <x v="15"/>
    <n v="12180"/>
    <x v="3"/>
    <s v="OFF-EN-10004773"/>
    <x v="1"/>
    <x v="12"/>
    <s v="Staple envelope"/>
    <x v="4828"/>
    <n v="8"/>
    <n v="0"/>
    <n v="121.44159999999999"/>
    <x v="3"/>
    <x v="0"/>
  </r>
  <r>
    <n v="7165"/>
    <s v="CA-2016-122070"/>
    <x v="1150"/>
    <d v="2016-04-24T00:00:00"/>
    <s v="Second Class"/>
    <s v="AH-10030"/>
    <s v="Aaron Hawkins"/>
    <x v="1"/>
    <x v="0"/>
    <x v="21"/>
    <x v="15"/>
    <n v="12180"/>
    <x v="3"/>
    <s v="OFF-BI-10004970"/>
    <x v="1"/>
    <x v="8"/>
    <s v="ACCOHIDE 3-Ring Binder, Blue, 1&quot;"/>
    <x v="4541"/>
    <n v="3"/>
    <n v="0.2"/>
    <n v="3.3452999999999995"/>
    <x v="3"/>
    <x v="0"/>
  </r>
  <r>
    <n v="7166"/>
    <s v="CA-2018-158610"/>
    <x v="251"/>
    <d v="2018-09-22T00:00:00"/>
    <s v="First Class"/>
    <s v="CK-12595"/>
    <s v="Clytie Kelty"/>
    <x v="0"/>
    <x v="0"/>
    <x v="205"/>
    <x v="34"/>
    <n v="2908"/>
    <x v="3"/>
    <s v="OFF-ST-10000604"/>
    <x v="1"/>
    <x v="4"/>
    <s v="Home/Office Personal File Carts"/>
    <x v="2876"/>
    <n v="2"/>
    <n v="0"/>
    <n v="17.379999999999995"/>
    <x v="3"/>
    <x v="0"/>
  </r>
  <r>
    <n v="7167"/>
    <s v="CA-2016-117464"/>
    <x v="192"/>
    <d v="2016-07-24T00:00:00"/>
    <s v="Second Class"/>
    <s v="NP-18325"/>
    <s v="Naresj Patel"/>
    <x v="0"/>
    <x v="0"/>
    <x v="8"/>
    <x v="1"/>
    <n v="94122"/>
    <x v="1"/>
    <s v="OFF-AR-10003190"/>
    <x v="1"/>
    <x v="6"/>
    <s v="Newell 32"/>
    <x v="132"/>
    <n v="4"/>
    <n v="0"/>
    <n v="3.2256"/>
    <x v="1"/>
    <x v="0"/>
  </r>
  <r>
    <n v="7168"/>
    <s v="CA-2016-117464"/>
    <x v="192"/>
    <d v="2016-07-24T00:00:00"/>
    <s v="Second Class"/>
    <s v="NP-18325"/>
    <s v="Naresj Patel"/>
    <x v="0"/>
    <x v="0"/>
    <x v="8"/>
    <x v="1"/>
    <n v="94122"/>
    <x v="1"/>
    <s v="FUR-CH-10000155"/>
    <x v="0"/>
    <x v="1"/>
    <s v="Global Comet Stacking Armless Chair"/>
    <x v="4829"/>
    <n v="3"/>
    <n v="0.2"/>
    <n v="71.77200000000002"/>
    <x v="1"/>
    <x v="0"/>
  </r>
  <r>
    <n v="7169"/>
    <s v="CA-2016-117464"/>
    <x v="192"/>
    <d v="2016-07-24T00:00:00"/>
    <s v="Second Class"/>
    <s v="NP-18325"/>
    <s v="Naresj Patel"/>
    <x v="0"/>
    <x v="0"/>
    <x v="8"/>
    <x v="1"/>
    <n v="94122"/>
    <x v="1"/>
    <s v="OFF-ST-10003058"/>
    <x v="1"/>
    <x v="4"/>
    <s v="Eldon Mobile Mega Data Cart  Mega Stackable  Add-On Trays"/>
    <x v="4830"/>
    <n v="10"/>
    <n v="0"/>
    <n v="68.584999999999994"/>
    <x v="1"/>
    <x v="0"/>
  </r>
  <r>
    <n v="7170"/>
    <s v="CA-2016-117464"/>
    <x v="192"/>
    <d v="2016-07-24T00:00:00"/>
    <s v="Second Class"/>
    <s v="NP-18325"/>
    <s v="Naresj Patel"/>
    <x v="0"/>
    <x v="0"/>
    <x v="8"/>
    <x v="1"/>
    <n v="94122"/>
    <x v="1"/>
    <s v="FUR-TA-10004767"/>
    <x v="0"/>
    <x v="3"/>
    <s v="Safco Drafting Table"/>
    <x v="3011"/>
    <n v="3"/>
    <n v="0.2"/>
    <n v="19.164599999999979"/>
    <x v="1"/>
    <x v="0"/>
  </r>
  <r>
    <n v="7171"/>
    <s v="US-2019-168613"/>
    <x v="1048"/>
    <d v="2019-10-14T00:00:00"/>
    <s v="Standard Class"/>
    <s v="GM-14440"/>
    <s v="Gary McGarr"/>
    <x v="0"/>
    <x v="0"/>
    <x v="20"/>
    <x v="15"/>
    <n v="10009"/>
    <x v="3"/>
    <s v="FUR-CH-10002372"/>
    <x v="0"/>
    <x v="1"/>
    <s v="Office Star - Ergonomically Designed Knee Chair"/>
    <x v="3489"/>
    <n v="2"/>
    <n v="0.1"/>
    <n v="3.2392000000000074"/>
    <x v="3"/>
    <x v="0"/>
  </r>
  <r>
    <n v="7172"/>
    <s v="CA-2019-125381"/>
    <x v="1016"/>
    <d v="2019-04-27T00:00:00"/>
    <s v="Second Class"/>
    <s v="SG-20605"/>
    <s v="Speros Goranitis"/>
    <x v="0"/>
    <x v="0"/>
    <x v="8"/>
    <x v="1"/>
    <n v="94109"/>
    <x v="1"/>
    <s v="TEC-AC-10000158"/>
    <x v="2"/>
    <x v="11"/>
    <s v="Sony 64GB Class 10 Micro SDHC R40 Memory Card"/>
    <x v="3313"/>
    <n v="3"/>
    <n v="0"/>
    <n v="22.6737"/>
    <x v="1"/>
    <x v="0"/>
  </r>
  <r>
    <n v="7173"/>
    <s v="US-2019-141677"/>
    <x v="606"/>
    <d v="2019-03-30T00:00:00"/>
    <s v="Standard Class"/>
    <s v="HK-14890"/>
    <s v="Heather Kirkland"/>
    <x v="1"/>
    <x v="0"/>
    <x v="12"/>
    <x v="5"/>
    <n v="77070"/>
    <x v="2"/>
    <s v="TEC-AC-10000158"/>
    <x v="2"/>
    <x v="11"/>
    <s v="Sony 64GB Class 10 Micro SDHC R40 Memory Card"/>
    <x v="740"/>
    <n v="5"/>
    <n v="0.2"/>
    <n v="1.7995000000000019"/>
    <x v="2"/>
    <x v="0"/>
  </r>
  <r>
    <n v="7174"/>
    <s v="US-2019-141677"/>
    <x v="606"/>
    <d v="2019-03-30T00:00:00"/>
    <s v="Standard Class"/>
    <s v="HK-14890"/>
    <s v="Heather Kirkland"/>
    <x v="1"/>
    <x v="0"/>
    <x v="12"/>
    <x v="5"/>
    <n v="77070"/>
    <x v="2"/>
    <s v="TEC-CO-10002313"/>
    <x v="2"/>
    <x v="16"/>
    <s v="Canon PC1080F Personal Copier"/>
    <x v="4697"/>
    <n v="5"/>
    <n v="0.2"/>
    <n v="569.99050000000011"/>
    <x v="2"/>
    <x v="0"/>
  </r>
  <r>
    <n v="7175"/>
    <s v="US-2019-141677"/>
    <x v="606"/>
    <d v="2019-03-30T00:00:00"/>
    <s v="Standard Class"/>
    <s v="HK-14890"/>
    <s v="Heather Kirkland"/>
    <x v="1"/>
    <x v="0"/>
    <x v="12"/>
    <x v="5"/>
    <n v="77070"/>
    <x v="2"/>
    <s v="OFF-PA-10002581"/>
    <x v="1"/>
    <x v="10"/>
    <s v="Xerox 1951"/>
    <x v="1355"/>
    <n v="3"/>
    <n v="0.2"/>
    <n v="23.234999999999992"/>
    <x v="2"/>
    <x v="0"/>
  </r>
  <r>
    <n v="7176"/>
    <s v="US-2019-141677"/>
    <x v="606"/>
    <d v="2019-03-30T00:00:00"/>
    <s v="Standard Class"/>
    <s v="HK-14890"/>
    <s v="Heather Kirkland"/>
    <x v="1"/>
    <x v="0"/>
    <x v="12"/>
    <x v="5"/>
    <n v="77070"/>
    <x v="2"/>
    <s v="OFF-AP-10001205"/>
    <x v="1"/>
    <x v="9"/>
    <s v="Belkin 5 Outlet SurgeMaster Power Centers"/>
    <x v="4831"/>
    <n v="8"/>
    <n v="0.8"/>
    <n v="-226.63679999999999"/>
    <x v="2"/>
    <x v="0"/>
  </r>
  <r>
    <n v="7177"/>
    <s v="US-2019-141677"/>
    <x v="606"/>
    <d v="2019-03-30T00:00:00"/>
    <s v="Standard Class"/>
    <s v="HK-14890"/>
    <s v="Heather Kirkland"/>
    <x v="1"/>
    <x v="0"/>
    <x v="12"/>
    <x v="5"/>
    <n v="77070"/>
    <x v="2"/>
    <s v="OFF-ST-10000344"/>
    <x v="1"/>
    <x v="4"/>
    <s v="Neat Ideas Personal Hanging Folder Files, Black"/>
    <x v="4832"/>
    <n v="3"/>
    <n v="0.2"/>
    <n v="2.4173999999999989"/>
    <x v="2"/>
    <x v="0"/>
  </r>
  <r>
    <n v="7178"/>
    <s v="CA-2019-133067"/>
    <x v="464"/>
    <d v="2019-05-10T00:00:00"/>
    <s v="Standard Class"/>
    <s v="MY-18295"/>
    <s v="Muhammed Yedwab"/>
    <x v="1"/>
    <x v="0"/>
    <x v="10"/>
    <x v="9"/>
    <n v="19140"/>
    <x v="3"/>
    <s v="OFF-BI-10002897"/>
    <x v="1"/>
    <x v="8"/>
    <s v="Black Avery Memo-Size 3-Ring Binder, 5 1/2&quot; x 8 1/2&quot;"/>
    <x v="4833"/>
    <n v="2"/>
    <n v="0.7"/>
    <n v="-1.5413999999999999"/>
    <x v="3"/>
    <x v="0"/>
  </r>
  <r>
    <n v="7179"/>
    <s v="CA-2019-133067"/>
    <x v="464"/>
    <d v="2019-05-10T00:00:00"/>
    <s v="Standard Class"/>
    <s v="MY-18295"/>
    <s v="Muhammed Yedwab"/>
    <x v="1"/>
    <x v="0"/>
    <x v="10"/>
    <x v="9"/>
    <n v="19140"/>
    <x v="3"/>
    <s v="OFF-BI-10003694"/>
    <x v="1"/>
    <x v="8"/>
    <s v="Avery 3 1/2&quot; Diskette Storage Pages, 10/Pack"/>
    <x v="4834"/>
    <n v="3"/>
    <n v="0.7"/>
    <n v="-7.5167999999999964"/>
    <x v="3"/>
    <x v="0"/>
  </r>
  <r>
    <n v="7180"/>
    <s v="US-2018-144351"/>
    <x v="696"/>
    <d v="2018-11-18T00:00:00"/>
    <s v="Standard Class"/>
    <s v="RC-19960"/>
    <s v="Ryan Crowe"/>
    <x v="0"/>
    <x v="0"/>
    <x v="248"/>
    <x v="39"/>
    <n v="21215"/>
    <x v="3"/>
    <s v="TEC-PH-10001644"/>
    <x v="2"/>
    <x v="7"/>
    <s v="BlueLounge Milo Smartphone Stand, White/Metallic"/>
    <x v="1324"/>
    <n v="3"/>
    <n v="0"/>
    <n v="25.191600000000005"/>
    <x v="3"/>
    <x v="0"/>
  </r>
  <r>
    <n v="7181"/>
    <s v="CA-2016-106054"/>
    <x v="1037"/>
    <d v="2016-01-07T00:00:00"/>
    <s v="First Class"/>
    <s v="JO-15145"/>
    <s v="Jack O'Briant"/>
    <x v="1"/>
    <x v="0"/>
    <x v="417"/>
    <x v="32"/>
    <n v="30605"/>
    <x v="0"/>
    <s v="OFF-AR-10002399"/>
    <x v="1"/>
    <x v="6"/>
    <s v="Dixon Prang Watercolor Pencils, 10-Color Set with Brush"/>
    <x v="4835"/>
    <n v="3"/>
    <n v="0"/>
    <n v="5.2397999999999998"/>
    <x v="0"/>
    <x v="0"/>
  </r>
  <r>
    <n v="7182"/>
    <s v="CA-2018-138667"/>
    <x v="797"/>
    <d v="2018-12-30T00:00:00"/>
    <s v="Second Class"/>
    <s v="MW-18220"/>
    <s v="Mitch Webber"/>
    <x v="0"/>
    <x v="0"/>
    <x v="152"/>
    <x v="24"/>
    <n v="43130"/>
    <x v="3"/>
    <s v="TEC-AC-10003063"/>
    <x v="2"/>
    <x v="11"/>
    <s v="Micro Innovations USB RF Wireless Keyboard with Mouse"/>
    <x v="4836"/>
    <n v="2"/>
    <n v="0.2"/>
    <n v="0.5"/>
    <x v="3"/>
    <x v="0"/>
  </r>
  <r>
    <n v="7183"/>
    <s v="CA-2019-150609"/>
    <x v="504"/>
    <d v="2019-05-04T00:00:00"/>
    <s v="Standard Class"/>
    <s v="NZ-18565"/>
    <s v="Nick Zandusky"/>
    <x v="2"/>
    <x v="0"/>
    <x v="1"/>
    <x v="1"/>
    <n v="90032"/>
    <x v="1"/>
    <s v="OFF-BI-10002071"/>
    <x v="1"/>
    <x v="8"/>
    <s v="Fellowes Black Plastic Comb Bindings"/>
    <x v="4837"/>
    <n v="5"/>
    <n v="0.2"/>
    <n v="7.5529999999999982"/>
    <x v="1"/>
    <x v="1"/>
  </r>
  <r>
    <n v="7184"/>
    <s v="CA-2019-128853"/>
    <x v="81"/>
    <d v="2019-04-23T00:00:00"/>
    <s v="First Class"/>
    <s v="JM-15250"/>
    <s v="Janet Martin"/>
    <x v="0"/>
    <x v="0"/>
    <x v="248"/>
    <x v="39"/>
    <n v="21215"/>
    <x v="3"/>
    <s v="FUR-CH-10004218"/>
    <x v="0"/>
    <x v="1"/>
    <s v="Global Fabric Manager's Chair, Dark Gray"/>
    <x v="4838"/>
    <n v="9"/>
    <n v="0"/>
    <n v="227.20500000000004"/>
    <x v="3"/>
    <x v="0"/>
  </r>
  <r>
    <n v="7185"/>
    <s v="CA-2019-133102"/>
    <x v="629"/>
    <d v="2019-08-24T00:00:00"/>
    <s v="Standard Class"/>
    <s v="ED-13885"/>
    <s v="Emily Ducich"/>
    <x v="2"/>
    <x v="0"/>
    <x v="12"/>
    <x v="5"/>
    <n v="77095"/>
    <x v="2"/>
    <s v="OFF-SU-10000432"/>
    <x v="1"/>
    <x v="14"/>
    <s v="Acco Side-Punched Conventional Columnar Pads"/>
    <x v="4839"/>
    <n v="2"/>
    <n v="0.2"/>
    <n v="-1.0410000000000006"/>
    <x v="2"/>
    <x v="0"/>
  </r>
  <r>
    <n v="7186"/>
    <s v="CA-2019-133102"/>
    <x v="629"/>
    <d v="2019-08-24T00:00:00"/>
    <s v="Standard Class"/>
    <s v="ED-13885"/>
    <s v="Emily Ducich"/>
    <x v="2"/>
    <x v="0"/>
    <x v="12"/>
    <x v="5"/>
    <n v="77095"/>
    <x v="2"/>
    <s v="OFF-AR-10003183"/>
    <x v="1"/>
    <x v="6"/>
    <s v="Avery Fluorescent Highlighter Four-Color Set"/>
    <x v="2245"/>
    <n v="3"/>
    <n v="0.2"/>
    <n v="1.0019999999999993"/>
    <x v="2"/>
    <x v="0"/>
  </r>
  <r>
    <n v="7187"/>
    <s v="CA-2019-133102"/>
    <x v="629"/>
    <d v="2019-08-24T00:00:00"/>
    <s v="Standard Class"/>
    <s v="ED-13885"/>
    <s v="Emily Ducich"/>
    <x v="2"/>
    <x v="0"/>
    <x v="12"/>
    <x v="5"/>
    <n v="77095"/>
    <x v="2"/>
    <s v="FUR-CH-10002017"/>
    <x v="0"/>
    <x v="1"/>
    <s v="SAFCO Optional Arm Kit for Workspace Cribbage Stacking Chair"/>
    <x v="4840"/>
    <n v="4"/>
    <n v="0.3"/>
    <n v="-2.1312000000000033"/>
    <x v="2"/>
    <x v="0"/>
  </r>
  <r>
    <n v="7188"/>
    <s v="CA-2019-133102"/>
    <x v="629"/>
    <d v="2019-08-24T00:00:00"/>
    <s v="Standard Class"/>
    <s v="ED-13885"/>
    <s v="Emily Ducich"/>
    <x v="2"/>
    <x v="0"/>
    <x v="12"/>
    <x v="5"/>
    <n v="77095"/>
    <x v="2"/>
    <s v="FUR-FU-10003247"/>
    <x v="0"/>
    <x v="5"/>
    <s v="36X48 HARDFLOOR CHAIRMAT"/>
    <x v="1331"/>
    <n v="2"/>
    <n v="0.6"/>
    <n v="-22.238800000000001"/>
    <x v="2"/>
    <x v="0"/>
  </r>
  <r>
    <n v="7189"/>
    <s v="CA-2019-133102"/>
    <x v="629"/>
    <d v="2019-08-24T00:00:00"/>
    <s v="Standard Class"/>
    <s v="ED-13885"/>
    <s v="Emily Ducich"/>
    <x v="2"/>
    <x v="0"/>
    <x v="12"/>
    <x v="5"/>
    <n v="77095"/>
    <x v="2"/>
    <s v="OFF-AP-10001563"/>
    <x v="1"/>
    <x v="9"/>
    <s v="Belkin Premiere Surge Master II 8-outlet surge protector"/>
    <x v="4841"/>
    <n v="4"/>
    <n v="0.8"/>
    <n v="-99.103200000000044"/>
    <x v="2"/>
    <x v="0"/>
  </r>
  <r>
    <n v="7190"/>
    <s v="CA-2018-164399"/>
    <x v="396"/>
    <d v="2018-11-15T00:00:00"/>
    <s v="First Class"/>
    <s v="DW-13480"/>
    <s v="Dianna Wilson"/>
    <x v="2"/>
    <x v="0"/>
    <x v="70"/>
    <x v="1"/>
    <n v="92024"/>
    <x v="1"/>
    <s v="TEC-PH-10004908"/>
    <x v="2"/>
    <x v="7"/>
    <s v="Panasonic KX TS3282W Corded phone"/>
    <x v="4842"/>
    <n v="3"/>
    <n v="0.2"/>
    <n v="25.496999999999986"/>
    <x v="1"/>
    <x v="0"/>
  </r>
  <r>
    <n v="7191"/>
    <s v="CA-2018-164399"/>
    <x v="396"/>
    <d v="2018-11-15T00:00:00"/>
    <s v="First Class"/>
    <s v="DW-13480"/>
    <s v="Dianna Wilson"/>
    <x v="2"/>
    <x v="0"/>
    <x v="70"/>
    <x v="1"/>
    <n v="92024"/>
    <x v="1"/>
    <s v="FUR-TA-10003392"/>
    <x v="0"/>
    <x v="3"/>
    <s v="Global Adaptabilities Conference Tables"/>
    <x v="3008"/>
    <n v="3"/>
    <n v="0.2"/>
    <n v="-8.4294000000000153"/>
    <x v="1"/>
    <x v="0"/>
  </r>
  <r>
    <n v="7192"/>
    <s v="CA-2018-116918"/>
    <x v="393"/>
    <d v="2018-10-06T00:00:00"/>
    <s v="Second Class"/>
    <s v="JK-15205"/>
    <s v="Jamie Kunitz"/>
    <x v="0"/>
    <x v="0"/>
    <x v="146"/>
    <x v="2"/>
    <n v="33012"/>
    <x v="0"/>
    <s v="OFF-BI-10004140"/>
    <x v="1"/>
    <x v="8"/>
    <s v="Avery Non-Stick Binders"/>
    <x v="4843"/>
    <n v="4"/>
    <n v="0.7"/>
    <n v="-4.49"/>
    <x v="0"/>
    <x v="0"/>
  </r>
  <r>
    <n v="7193"/>
    <s v="CA-2018-116918"/>
    <x v="393"/>
    <d v="2018-10-06T00:00:00"/>
    <s v="Second Class"/>
    <s v="JK-15205"/>
    <s v="Jamie Kunitz"/>
    <x v="0"/>
    <x v="0"/>
    <x v="146"/>
    <x v="2"/>
    <n v="33012"/>
    <x v="0"/>
    <s v="OFF-AR-10003631"/>
    <x v="1"/>
    <x v="6"/>
    <s v="Staples in misc. colors"/>
    <x v="4844"/>
    <n v="8"/>
    <n v="0.2"/>
    <n v="5.0335999999999999"/>
    <x v="0"/>
    <x v="0"/>
  </r>
  <r>
    <n v="7194"/>
    <s v="CA-2018-110492"/>
    <x v="1151"/>
    <d v="2018-02-14T00:00:00"/>
    <s v="First Class"/>
    <s v="JS-15880"/>
    <s v="John Stevenson"/>
    <x v="0"/>
    <x v="0"/>
    <x v="118"/>
    <x v="32"/>
    <n v="30318"/>
    <x v="0"/>
    <s v="OFF-ST-10003716"/>
    <x v="1"/>
    <x v="4"/>
    <s v="Tennsco Double-Tier Lockers"/>
    <x v="4845"/>
    <n v="6"/>
    <n v="0"/>
    <n v="175.51560000000001"/>
    <x v="0"/>
    <x v="0"/>
  </r>
  <r>
    <n v="7195"/>
    <s v="CA-2018-110492"/>
    <x v="1151"/>
    <d v="2018-02-14T00:00:00"/>
    <s v="First Class"/>
    <s v="JS-15880"/>
    <s v="John Stevenson"/>
    <x v="0"/>
    <x v="0"/>
    <x v="118"/>
    <x v="32"/>
    <n v="30318"/>
    <x v="0"/>
    <s v="OFF-BI-10003274"/>
    <x v="1"/>
    <x v="8"/>
    <s v="Avery Durable Slant Ring Binders, No Labels"/>
    <x v="204"/>
    <n v="4"/>
    <n v="0"/>
    <n v="7.4824000000000002"/>
    <x v="0"/>
    <x v="0"/>
  </r>
  <r>
    <n v="7196"/>
    <s v="CA-2018-147683"/>
    <x v="373"/>
    <d v="2018-11-17T00:00:00"/>
    <s v="Standard Class"/>
    <s v="PO-19180"/>
    <s v="Philisse Overcash"/>
    <x v="2"/>
    <x v="0"/>
    <x v="4"/>
    <x v="4"/>
    <n v="98103"/>
    <x v="1"/>
    <s v="FUR-FU-10004848"/>
    <x v="0"/>
    <x v="5"/>
    <s v="DAX Solid Wood Frames"/>
    <x v="4846"/>
    <n v="2"/>
    <n v="0"/>
    <n v="7.2297999999999991"/>
    <x v="1"/>
    <x v="0"/>
  </r>
  <r>
    <n v="7197"/>
    <s v="CA-2016-116785"/>
    <x v="759"/>
    <d v="2016-04-30T00:00:00"/>
    <s v="Standard Class"/>
    <s v="MH-17290"/>
    <s v="Marc Harrigan"/>
    <x v="2"/>
    <x v="0"/>
    <x v="1"/>
    <x v="1"/>
    <n v="90036"/>
    <x v="1"/>
    <s v="OFF-AR-10003504"/>
    <x v="1"/>
    <x v="6"/>
    <s v="Newell 347"/>
    <x v="1591"/>
    <n v="5"/>
    <n v="0"/>
    <n v="6.2059999999999977"/>
    <x v="1"/>
    <x v="1"/>
  </r>
  <r>
    <n v="7198"/>
    <s v="CA-2016-116785"/>
    <x v="759"/>
    <d v="2016-04-30T00:00:00"/>
    <s v="Standard Class"/>
    <s v="MH-17290"/>
    <s v="Marc Harrigan"/>
    <x v="2"/>
    <x v="0"/>
    <x v="1"/>
    <x v="1"/>
    <n v="90036"/>
    <x v="1"/>
    <s v="OFF-LA-10000305"/>
    <x v="1"/>
    <x v="2"/>
    <s v="Avery 495"/>
    <x v="2380"/>
    <n v="2"/>
    <n v="0"/>
    <n v="5.7959999999999994"/>
    <x v="1"/>
    <x v="1"/>
  </r>
  <r>
    <n v="7199"/>
    <s v="US-2017-156797"/>
    <x v="1067"/>
    <d v="2017-08-15T00:00:00"/>
    <s v="Standard Class"/>
    <s v="PO-19180"/>
    <s v="Philisse Overcash"/>
    <x v="2"/>
    <x v="0"/>
    <x v="20"/>
    <x v="15"/>
    <n v="10035"/>
    <x v="3"/>
    <s v="OFF-AR-10001427"/>
    <x v="1"/>
    <x v="6"/>
    <s v="Newell 330"/>
    <x v="493"/>
    <n v="2"/>
    <n v="0"/>
    <n v="3.1096000000000004"/>
    <x v="3"/>
    <x v="0"/>
  </r>
  <r>
    <n v="7200"/>
    <s v="US-2017-156797"/>
    <x v="1067"/>
    <d v="2017-08-15T00:00:00"/>
    <s v="Standard Class"/>
    <s v="PO-19180"/>
    <s v="Philisse Overcash"/>
    <x v="2"/>
    <x v="0"/>
    <x v="20"/>
    <x v="15"/>
    <n v="10035"/>
    <x v="3"/>
    <s v="TEC-PH-10004614"/>
    <x v="2"/>
    <x v="7"/>
    <s v="AT&amp;T 841000 Phone"/>
    <x v="4847"/>
    <n v="2"/>
    <n v="0"/>
    <n v="34.5"/>
    <x v="3"/>
    <x v="0"/>
  </r>
  <r>
    <n v="7201"/>
    <s v="CA-2018-104276"/>
    <x v="581"/>
    <d v="2018-12-03T00:00:00"/>
    <s v="Standard Class"/>
    <s v="HF-14995"/>
    <s v="Herbert Flentye"/>
    <x v="0"/>
    <x v="0"/>
    <x v="2"/>
    <x v="2"/>
    <n v="33311"/>
    <x v="0"/>
    <s v="TEC-PH-10001944"/>
    <x v="2"/>
    <x v="7"/>
    <s v="Wi-Ex zBoost YX540 Cellular Phone Signal Booster"/>
    <x v="4848"/>
    <n v="1"/>
    <n v="0.2"/>
    <n v="14.594999999999985"/>
    <x v="0"/>
    <x v="0"/>
  </r>
  <r>
    <n v="7202"/>
    <s v="CA-2018-104276"/>
    <x v="581"/>
    <d v="2018-12-03T00:00:00"/>
    <s v="Standard Class"/>
    <s v="HF-14995"/>
    <s v="Herbert Flentye"/>
    <x v="0"/>
    <x v="0"/>
    <x v="2"/>
    <x v="2"/>
    <n v="33311"/>
    <x v="0"/>
    <s v="FUR-TA-10001039"/>
    <x v="0"/>
    <x v="3"/>
    <s v="KI Adjustable-Height Table"/>
    <x v="4849"/>
    <n v="7"/>
    <n v="0.45"/>
    <n v="-114.35339999999997"/>
    <x v="0"/>
    <x v="0"/>
  </r>
  <r>
    <n v="7203"/>
    <s v="CA-2018-120369"/>
    <x v="99"/>
    <d v="2018-10-28T00:00:00"/>
    <s v="Same Day"/>
    <s v="VB-21745"/>
    <s v="Victoria Brennan"/>
    <x v="1"/>
    <x v="0"/>
    <x v="30"/>
    <x v="15"/>
    <n v="14609"/>
    <x v="3"/>
    <s v="FUR-FU-10003806"/>
    <x v="0"/>
    <x v="5"/>
    <s v="Tenex Chairmat w/ Average Lip, 45&quot; x 53&quot;"/>
    <x v="4850"/>
    <n v="5"/>
    <n v="0"/>
    <n v="75.679999999999978"/>
    <x v="3"/>
    <x v="0"/>
  </r>
  <r>
    <n v="7204"/>
    <s v="CA-2016-118276"/>
    <x v="282"/>
    <d v="2017-01-02T00:00:00"/>
    <s v="Standard Class"/>
    <s v="MG-17890"/>
    <s v="Michael Granlund"/>
    <x v="2"/>
    <x v="0"/>
    <x v="490"/>
    <x v="10"/>
    <n v="60174"/>
    <x v="2"/>
    <s v="FUR-FU-10002111"/>
    <x v="0"/>
    <x v="5"/>
    <s v="Master Caster Door Stop, Large Brown"/>
    <x v="4851"/>
    <n v="3"/>
    <n v="0.6"/>
    <n v="-4.804800000000002"/>
    <x v="2"/>
    <x v="0"/>
  </r>
  <r>
    <n v="7205"/>
    <s v="CA-2017-136658"/>
    <x v="229"/>
    <d v="2017-09-17T00:00:00"/>
    <s v="Standard Class"/>
    <s v="BO-11425"/>
    <s v="Bobby Odegard"/>
    <x v="0"/>
    <x v="0"/>
    <x v="20"/>
    <x v="15"/>
    <n v="10024"/>
    <x v="3"/>
    <s v="OFF-AR-10000817"/>
    <x v="1"/>
    <x v="6"/>
    <s v="Manco Dry-Lighter Erasable Highlighter"/>
    <x v="2398"/>
    <n v="2"/>
    <n v="0"/>
    <n v="2.0671999999999997"/>
    <x v="3"/>
    <x v="0"/>
  </r>
  <r>
    <n v="7206"/>
    <s v="CA-2019-137414"/>
    <x v="280"/>
    <d v="2019-10-06T00:00:00"/>
    <s v="Standard Class"/>
    <s v="CM-12115"/>
    <s v="Chad McGuire"/>
    <x v="0"/>
    <x v="0"/>
    <x v="8"/>
    <x v="1"/>
    <n v="94109"/>
    <x v="1"/>
    <s v="FUR-FU-10001424"/>
    <x v="0"/>
    <x v="5"/>
    <s v="Dax Clear Box Frame"/>
    <x v="45"/>
    <n v="2"/>
    <n v="0"/>
    <n v="5.936399999999999"/>
    <x v="1"/>
    <x v="1"/>
  </r>
  <r>
    <n v="7207"/>
    <s v="CA-2019-137414"/>
    <x v="280"/>
    <d v="2019-10-06T00:00:00"/>
    <s v="Standard Class"/>
    <s v="CM-12115"/>
    <s v="Chad McGuire"/>
    <x v="0"/>
    <x v="0"/>
    <x v="8"/>
    <x v="1"/>
    <n v="94109"/>
    <x v="1"/>
    <s v="TEC-MA-10002930"/>
    <x v="2"/>
    <x v="15"/>
    <s v="Ricoh - Ink Collector Unit for GX3000 Series Printers"/>
    <x v="4852"/>
    <n v="11"/>
    <n v="0.2"/>
    <n v="32.301500000000019"/>
    <x v="1"/>
    <x v="1"/>
  </r>
  <r>
    <n v="7208"/>
    <s v="CA-2018-143476"/>
    <x v="108"/>
    <d v="2018-09-13T00:00:00"/>
    <s v="First Class"/>
    <s v="LC-16930"/>
    <s v="Linda Cazamias"/>
    <x v="1"/>
    <x v="0"/>
    <x v="42"/>
    <x v="16"/>
    <n v="85023"/>
    <x v="1"/>
    <s v="OFF-AR-10003759"/>
    <x v="1"/>
    <x v="6"/>
    <s v="Crayola Anti Dust Chalk, 12/Pack"/>
    <x v="2154"/>
    <n v="2"/>
    <n v="0.2"/>
    <n v="0.90999999999999981"/>
    <x v="1"/>
    <x v="0"/>
  </r>
  <r>
    <n v="7209"/>
    <s v="CA-2018-143476"/>
    <x v="108"/>
    <d v="2018-09-13T00:00:00"/>
    <s v="First Class"/>
    <s v="LC-16930"/>
    <s v="Linda Cazamias"/>
    <x v="1"/>
    <x v="0"/>
    <x v="42"/>
    <x v="16"/>
    <n v="85023"/>
    <x v="1"/>
    <s v="OFF-PA-10001837"/>
    <x v="1"/>
    <x v="10"/>
    <s v="Xerox 1976"/>
    <x v="561"/>
    <n v="4"/>
    <n v="0.2"/>
    <n v="7.2576000000000001"/>
    <x v="1"/>
    <x v="0"/>
  </r>
  <r>
    <n v="7210"/>
    <s v="CA-2018-143476"/>
    <x v="108"/>
    <d v="2018-09-13T00:00:00"/>
    <s v="First Class"/>
    <s v="LC-16930"/>
    <s v="Linda Cazamias"/>
    <x v="1"/>
    <x v="0"/>
    <x v="42"/>
    <x v="16"/>
    <n v="85023"/>
    <x v="1"/>
    <s v="OFF-PA-10001667"/>
    <x v="1"/>
    <x v="10"/>
    <s v="Great White Multi-Use Recycled Paper (20Lb. and 84 Bright)"/>
    <x v="383"/>
    <n v="2"/>
    <n v="0.2"/>
    <n v="2.9899999999999993"/>
    <x v="1"/>
    <x v="0"/>
  </r>
  <r>
    <n v="7211"/>
    <s v="US-2018-119046"/>
    <x v="799"/>
    <d v="2018-06-06T00:00:00"/>
    <s v="Standard Class"/>
    <s v="EH-13765"/>
    <s v="Edward Hooks"/>
    <x v="1"/>
    <x v="0"/>
    <x v="4"/>
    <x v="4"/>
    <n v="98115"/>
    <x v="1"/>
    <s v="OFF-PA-10000246"/>
    <x v="1"/>
    <x v="10"/>
    <s v="Riverleaf Stik-Withit Designer Note Cubes"/>
    <x v="4740"/>
    <n v="3"/>
    <n v="0"/>
    <n v="13.8828"/>
    <x v="1"/>
    <x v="1"/>
  </r>
  <r>
    <n v="7212"/>
    <s v="US-2018-119046"/>
    <x v="799"/>
    <d v="2018-06-06T00:00:00"/>
    <s v="Standard Class"/>
    <s v="EH-13765"/>
    <s v="Edward Hooks"/>
    <x v="1"/>
    <x v="0"/>
    <x v="4"/>
    <x v="4"/>
    <n v="98115"/>
    <x v="1"/>
    <s v="OFF-BI-10001078"/>
    <x v="1"/>
    <x v="8"/>
    <s v="Acco PRESSTEX Data Binder with Storage Hooks, Dark Blue, 14 7/8&quot; X 11&quot;"/>
    <x v="4853"/>
    <n v="12"/>
    <n v="0.2"/>
    <n v="18.7224"/>
    <x v="1"/>
    <x v="1"/>
  </r>
  <r>
    <n v="7213"/>
    <s v="US-2018-119046"/>
    <x v="799"/>
    <d v="2018-06-06T00:00:00"/>
    <s v="Standard Class"/>
    <s v="EH-13765"/>
    <s v="Edward Hooks"/>
    <x v="1"/>
    <x v="0"/>
    <x v="4"/>
    <x v="4"/>
    <n v="98115"/>
    <x v="1"/>
    <s v="OFF-BI-10000138"/>
    <x v="1"/>
    <x v="8"/>
    <s v="Acco Translucent Poly Ring Binders"/>
    <x v="3938"/>
    <n v="3"/>
    <n v="0.2"/>
    <n v="3.9312000000000005"/>
    <x v="1"/>
    <x v="1"/>
  </r>
  <r>
    <n v="7214"/>
    <s v="CA-2019-154949"/>
    <x v="453"/>
    <d v="2019-10-19T00:00:00"/>
    <s v="Standard Class"/>
    <s v="MC-17275"/>
    <s v="Marc Crier"/>
    <x v="0"/>
    <x v="0"/>
    <x v="491"/>
    <x v="1"/>
    <n v="93010"/>
    <x v="1"/>
    <s v="OFF-LA-10002034"/>
    <x v="1"/>
    <x v="2"/>
    <s v="Avery 478"/>
    <x v="1674"/>
    <n v="3"/>
    <n v="0"/>
    <n v="7.2176999999999998"/>
    <x v="1"/>
    <x v="1"/>
  </r>
  <r>
    <n v="7215"/>
    <s v="CA-2017-103072"/>
    <x v="874"/>
    <d v="2017-09-30T00:00:00"/>
    <s v="Second Class"/>
    <s v="HW-14935"/>
    <s v="Helen Wasserman"/>
    <x v="1"/>
    <x v="0"/>
    <x v="66"/>
    <x v="12"/>
    <n v="48205"/>
    <x v="2"/>
    <s v="OFF-AR-10000127"/>
    <x v="1"/>
    <x v="6"/>
    <s v="Newell 321"/>
    <x v="1235"/>
    <n v="5"/>
    <n v="0"/>
    <n v="4.7559999999999985"/>
    <x v="2"/>
    <x v="0"/>
  </r>
  <r>
    <n v="7216"/>
    <s v="CA-2017-103072"/>
    <x v="874"/>
    <d v="2017-09-30T00:00:00"/>
    <s v="Second Class"/>
    <s v="HW-14935"/>
    <s v="Helen Wasserman"/>
    <x v="1"/>
    <x v="0"/>
    <x v="66"/>
    <x v="12"/>
    <n v="48205"/>
    <x v="2"/>
    <s v="OFF-PA-10003172"/>
    <x v="1"/>
    <x v="10"/>
    <s v="Xerox 1996"/>
    <x v="243"/>
    <n v="4"/>
    <n v="0"/>
    <n v="12.441600000000001"/>
    <x v="2"/>
    <x v="0"/>
  </r>
  <r>
    <n v="7217"/>
    <s v="CA-2017-150770"/>
    <x v="910"/>
    <d v="2017-05-06T00:00:00"/>
    <s v="First Class"/>
    <s v="LC-16870"/>
    <s v="Lena Cacioppo"/>
    <x v="0"/>
    <x v="0"/>
    <x v="8"/>
    <x v="1"/>
    <n v="94109"/>
    <x v="1"/>
    <s v="OFF-AR-10001246"/>
    <x v="1"/>
    <x v="6"/>
    <s v="Newell 317"/>
    <x v="138"/>
    <n v="3"/>
    <n v="0"/>
    <n v="2.5577999999999994"/>
    <x v="1"/>
    <x v="1"/>
  </r>
  <r>
    <n v="7218"/>
    <s v="CA-2017-150770"/>
    <x v="910"/>
    <d v="2017-05-06T00:00:00"/>
    <s v="First Class"/>
    <s v="LC-16870"/>
    <s v="Lena Cacioppo"/>
    <x v="0"/>
    <x v="0"/>
    <x v="8"/>
    <x v="1"/>
    <n v="94109"/>
    <x v="1"/>
    <s v="OFF-BI-10002026"/>
    <x v="1"/>
    <x v="8"/>
    <s v="Ibico Recycled Linen-Style Covers"/>
    <x v="4854"/>
    <n v="2"/>
    <n v="0.2"/>
    <n v="21.873599999999996"/>
    <x v="1"/>
    <x v="1"/>
  </r>
  <r>
    <n v="7219"/>
    <s v="CA-2017-150770"/>
    <x v="910"/>
    <d v="2017-05-06T00:00:00"/>
    <s v="First Class"/>
    <s v="LC-16870"/>
    <s v="Lena Cacioppo"/>
    <x v="0"/>
    <x v="0"/>
    <x v="8"/>
    <x v="1"/>
    <n v="94109"/>
    <x v="1"/>
    <s v="TEC-AC-10000844"/>
    <x v="2"/>
    <x v="11"/>
    <s v="Logitech Gaming G510s - Keyboard"/>
    <x v="2121"/>
    <n v="4"/>
    <n v="0"/>
    <n v="122.38559999999998"/>
    <x v="1"/>
    <x v="1"/>
  </r>
  <r>
    <n v="7220"/>
    <s v="CA-2017-150770"/>
    <x v="910"/>
    <d v="2017-05-06T00:00:00"/>
    <s v="First Class"/>
    <s v="LC-16870"/>
    <s v="Lena Cacioppo"/>
    <x v="0"/>
    <x v="0"/>
    <x v="8"/>
    <x v="1"/>
    <n v="94109"/>
    <x v="1"/>
    <s v="OFF-BI-10001575"/>
    <x v="1"/>
    <x v="8"/>
    <s v="GBC Linen Binding Covers"/>
    <x v="2000"/>
    <n v="2"/>
    <n v="0.2"/>
    <n v="17.348799999999997"/>
    <x v="1"/>
    <x v="1"/>
  </r>
  <r>
    <n v="7221"/>
    <s v="CA-2019-154760"/>
    <x v="1152"/>
    <d v="2019-01-13T00:00:00"/>
    <s v="Standard Class"/>
    <s v="BP-11290"/>
    <s v="Beth Paige"/>
    <x v="0"/>
    <x v="0"/>
    <x v="10"/>
    <x v="9"/>
    <n v="19140"/>
    <x v="3"/>
    <s v="OFF-BI-10004632"/>
    <x v="1"/>
    <x v="8"/>
    <s v="Ibico Hi-Tech Manual Binding System"/>
    <x v="4855"/>
    <n v="3"/>
    <n v="0.7"/>
    <n v="-228.74250000000006"/>
    <x v="3"/>
    <x v="0"/>
  </r>
  <r>
    <n v="7222"/>
    <s v="US-2019-104437"/>
    <x v="678"/>
    <d v="2019-01-31T00:00:00"/>
    <s v="Standard Class"/>
    <s v="TG-21310"/>
    <s v="Toby Gnade"/>
    <x v="0"/>
    <x v="0"/>
    <x v="20"/>
    <x v="15"/>
    <n v="10035"/>
    <x v="3"/>
    <s v="TEC-PH-10000193"/>
    <x v="2"/>
    <x v="7"/>
    <s v="Jensen SMPS-640 - speaker phone"/>
    <x v="4856"/>
    <n v="3"/>
    <n v="0"/>
    <n v="35.864399999999996"/>
    <x v="3"/>
    <x v="0"/>
  </r>
  <r>
    <n v="7223"/>
    <s v="CA-2019-113075"/>
    <x v="264"/>
    <d v="2019-09-06T00:00:00"/>
    <s v="Standard Class"/>
    <s v="MC-18100"/>
    <s v="Mick Crebagga"/>
    <x v="0"/>
    <x v="0"/>
    <x v="22"/>
    <x v="10"/>
    <n v="60623"/>
    <x v="2"/>
    <s v="TEC-AC-10003441"/>
    <x v="2"/>
    <x v="11"/>
    <s v="Kingston Digital DataTraveler 32GB USB 2.0"/>
    <x v="1390"/>
    <n v="3"/>
    <n v="0.2"/>
    <n v="-7.1190000000000015"/>
    <x v="2"/>
    <x v="0"/>
  </r>
  <r>
    <n v="7224"/>
    <s v="CA-2018-109953"/>
    <x v="216"/>
    <d v="2018-07-18T00:00:00"/>
    <s v="Standard Class"/>
    <s v="RB-19360"/>
    <s v="Raymond Buch"/>
    <x v="0"/>
    <x v="0"/>
    <x v="8"/>
    <x v="1"/>
    <n v="94122"/>
    <x v="1"/>
    <s v="TEC-PH-10004093"/>
    <x v="2"/>
    <x v="7"/>
    <s v="Panasonic Kx-TS550"/>
    <x v="4360"/>
    <n v="3"/>
    <n v="0.2"/>
    <n v="12.417299999999997"/>
    <x v="1"/>
    <x v="0"/>
  </r>
  <r>
    <n v="7225"/>
    <s v="CA-2018-109953"/>
    <x v="216"/>
    <d v="2018-07-18T00:00:00"/>
    <s v="Standard Class"/>
    <s v="RB-19360"/>
    <s v="Raymond Buch"/>
    <x v="0"/>
    <x v="0"/>
    <x v="8"/>
    <x v="1"/>
    <n v="94122"/>
    <x v="1"/>
    <s v="OFF-AP-10002998"/>
    <x v="1"/>
    <x v="9"/>
    <s v="Holmes 99% HEPA Air Purifier"/>
    <x v="4857"/>
    <n v="7"/>
    <n v="0"/>
    <n v="50.03459999999999"/>
    <x v="1"/>
    <x v="0"/>
  </r>
  <r>
    <n v="7226"/>
    <s v="CA-2018-109953"/>
    <x v="216"/>
    <d v="2018-07-18T00:00:00"/>
    <s v="Standard Class"/>
    <s v="RB-19360"/>
    <s v="Raymond Buch"/>
    <x v="0"/>
    <x v="0"/>
    <x v="8"/>
    <x v="1"/>
    <n v="94122"/>
    <x v="1"/>
    <s v="FUR-FU-10000073"/>
    <x v="0"/>
    <x v="5"/>
    <s v="Deflect-O Glasstique Clear Desk Accessories"/>
    <x v="4858"/>
    <n v="4"/>
    <n v="0"/>
    <n v="10.163999999999998"/>
    <x v="1"/>
    <x v="0"/>
  </r>
  <r>
    <n v="7227"/>
    <s v="CA-2019-127397"/>
    <x v="642"/>
    <d v="2019-02-28T00:00:00"/>
    <s v="Standard Class"/>
    <s v="ES-14080"/>
    <s v="Erin Smith"/>
    <x v="1"/>
    <x v="0"/>
    <x v="10"/>
    <x v="9"/>
    <n v="19134"/>
    <x v="3"/>
    <s v="OFF-PA-10001125"/>
    <x v="1"/>
    <x v="10"/>
    <s v="Xerox 1988"/>
    <x v="3971"/>
    <n v="5"/>
    <n v="0.2"/>
    <n v="38.724999999999994"/>
    <x v="3"/>
    <x v="0"/>
  </r>
  <r>
    <n v="7228"/>
    <s v="CA-2019-127397"/>
    <x v="642"/>
    <d v="2019-02-28T00:00:00"/>
    <s v="Standard Class"/>
    <s v="ES-14080"/>
    <s v="Erin Smith"/>
    <x v="1"/>
    <x v="0"/>
    <x v="10"/>
    <x v="9"/>
    <n v="19134"/>
    <x v="3"/>
    <s v="TEC-AC-10003033"/>
    <x v="2"/>
    <x v="11"/>
    <s v="Plantronics CS510 - Over-the-Head monaural Wireless Headset System"/>
    <x v="4859"/>
    <n v="5"/>
    <n v="0.2"/>
    <n v="214.4674999999998"/>
    <x v="3"/>
    <x v="0"/>
  </r>
  <r>
    <n v="7229"/>
    <s v="CA-2016-157546"/>
    <x v="836"/>
    <d v="2016-07-22T00:00:00"/>
    <s v="First Class"/>
    <s v="RD-19720"/>
    <s v="Roger Demir"/>
    <x v="0"/>
    <x v="0"/>
    <x v="8"/>
    <x v="1"/>
    <n v="94122"/>
    <x v="1"/>
    <s v="OFF-BI-10002498"/>
    <x v="1"/>
    <x v="8"/>
    <s v="Clear Mylar Reinforcing Strips"/>
    <x v="4860"/>
    <n v="6"/>
    <n v="0.2"/>
    <n v="30.277799999999992"/>
    <x v="1"/>
    <x v="0"/>
  </r>
  <r>
    <n v="7230"/>
    <s v="CA-2016-157546"/>
    <x v="836"/>
    <d v="2016-07-22T00:00:00"/>
    <s v="First Class"/>
    <s v="RD-19720"/>
    <s v="Roger Demir"/>
    <x v="0"/>
    <x v="0"/>
    <x v="8"/>
    <x v="1"/>
    <n v="94122"/>
    <x v="1"/>
    <s v="OFF-PA-10004569"/>
    <x v="1"/>
    <x v="10"/>
    <s v="Wirebound Message Books, Two 4 1/4&quot; x 5&quot; Forms per Page"/>
    <x v="4861"/>
    <n v="3"/>
    <n v="0"/>
    <n v="10.7301"/>
    <x v="1"/>
    <x v="0"/>
  </r>
  <r>
    <n v="7231"/>
    <s v="CA-2019-153843"/>
    <x v="677"/>
    <d v="2019-03-15T00:00:00"/>
    <s v="First Class"/>
    <s v="SC-20380"/>
    <s v="Shahid Collister"/>
    <x v="0"/>
    <x v="0"/>
    <x v="54"/>
    <x v="29"/>
    <n v="6824"/>
    <x v="3"/>
    <s v="OFF-BI-10002353"/>
    <x v="1"/>
    <x v="8"/>
    <s v="GBC VeloBind Cover Sets"/>
    <x v="4862"/>
    <n v="2"/>
    <n v="0"/>
    <n v="15.44"/>
    <x v="3"/>
    <x v="0"/>
  </r>
  <r>
    <n v="7232"/>
    <s v="CA-2019-153843"/>
    <x v="677"/>
    <d v="2019-03-15T00:00:00"/>
    <s v="First Class"/>
    <s v="SC-20380"/>
    <s v="Shahid Collister"/>
    <x v="0"/>
    <x v="0"/>
    <x v="54"/>
    <x v="29"/>
    <n v="6824"/>
    <x v="3"/>
    <s v="OFF-AP-10001564"/>
    <x v="1"/>
    <x v="9"/>
    <s v="Hoover Commercial Lightweight Upright Vacuum with E-Z Empty Dirt Cup"/>
    <x v="4369"/>
    <n v="2"/>
    <n v="0"/>
    <n v="120.94159999999999"/>
    <x v="3"/>
    <x v="0"/>
  </r>
  <r>
    <n v="7233"/>
    <s v="CA-2019-153843"/>
    <x v="677"/>
    <d v="2019-03-15T00:00:00"/>
    <s v="First Class"/>
    <s v="SC-20380"/>
    <s v="Shahid Collister"/>
    <x v="0"/>
    <x v="0"/>
    <x v="54"/>
    <x v="29"/>
    <n v="6824"/>
    <x v="3"/>
    <s v="OFF-PA-10003673"/>
    <x v="1"/>
    <x v="10"/>
    <s v="Strathmore Photo Mount Cards"/>
    <x v="3320"/>
    <n v="4"/>
    <n v="0"/>
    <n v="12.475199999999999"/>
    <x v="3"/>
    <x v="0"/>
  </r>
  <r>
    <n v="7234"/>
    <s v="CA-2018-137337"/>
    <x v="387"/>
    <d v="2018-03-12T00:00:00"/>
    <s v="Standard Class"/>
    <s v="GB-14575"/>
    <s v="Giulietta Baptist"/>
    <x v="0"/>
    <x v="0"/>
    <x v="20"/>
    <x v="15"/>
    <n v="10011"/>
    <x v="3"/>
    <s v="FUR-FU-10003347"/>
    <x v="0"/>
    <x v="5"/>
    <s v="Coloredge Poster Frame"/>
    <x v="4863"/>
    <n v="8"/>
    <n v="0"/>
    <n v="44.304000000000002"/>
    <x v="3"/>
    <x v="0"/>
  </r>
  <r>
    <n v="7235"/>
    <s v="CA-2018-137337"/>
    <x v="387"/>
    <d v="2018-03-12T00:00:00"/>
    <s v="Standard Class"/>
    <s v="GB-14575"/>
    <s v="Giulietta Baptist"/>
    <x v="0"/>
    <x v="0"/>
    <x v="20"/>
    <x v="15"/>
    <n v="10011"/>
    <x v="3"/>
    <s v="OFF-PA-10001934"/>
    <x v="1"/>
    <x v="10"/>
    <s v="Xerox 1993"/>
    <x v="91"/>
    <n v="2"/>
    <n v="0"/>
    <n v="6.3504000000000005"/>
    <x v="3"/>
    <x v="0"/>
  </r>
  <r>
    <n v="7236"/>
    <s v="CA-2018-137337"/>
    <x v="387"/>
    <d v="2018-03-12T00:00:00"/>
    <s v="Standard Class"/>
    <s v="GB-14575"/>
    <s v="Giulietta Baptist"/>
    <x v="0"/>
    <x v="0"/>
    <x v="20"/>
    <x v="15"/>
    <n v="10011"/>
    <x v="3"/>
    <s v="OFF-BI-10000632"/>
    <x v="1"/>
    <x v="8"/>
    <s v="Satellite Sectional Post Binders"/>
    <x v="1971"/>
    <n v="2"/>
    <n v="0.2"/>
    <n v="22.573199999999996"/>
    <x v="3"/>
    <x v="0"/>
  </r>
  <r>
    <n v="7237"/>
    <s v="CA-2016-138737"/>
    <x v="1035"/>
    <d v="2016-12-10T00:00:00"/>
    <s v="First Class"/>
    <s v="FP-14320"/>
    <s v="Frank Preis"/>
    <x v="0"/>
    <x v="0"/>
    <x v="1"/>
    <x v="1"/>
    <n v="90049"/>
    <x v="1"/>
    <s v="OFF-AR-10003190"/>
    <x v="1"/>
    <x v="6"/>
    <s v="Newell 32"/>
    <x v="880"/>
    <n v="3"/>
    <n v="0"/>
    <n v="2.4192"/>
    <x v="1"/>
    <x v="0"/>
  </r>
  <r>
    <n v="7238"/>
    <s v="CA-2018-164924"/>
    <x v="212"/>
    <d v="2018-07-10T00:00:00"/>
    <s v="Same Day"/>
    <s v="EA-14035"/>
    <s v="Erin Ashbrook"/>
    <x v="1"/>
    <x v="0"/>
    <x v="10"/>
    <x v="9"/>
    <n v="19143"/>
    <x v="3"/>
    <s v="TEC-MA-10000904"/>
    <x v="2"/>
    <x v="15"/>
    <s v="Brother MFC-9340CDW LED All-In-One Printer, Copier Scanner"/>
    <x v="4864"/>
    <n v="3"/>
    <n v="0.7"/>
    <n v="-319.19159999999999"/>
    <x v="3"/>
    <x v="0"/>
  </r>
  <r>
    <n v="7239"/>
    <s v="CA-2018-101651"/>
    <x v="435"/>
    <d v="2018-12-30T00:00:00"/>
    <s v="Standard Class"/>
    <s v="SC-20305"/>
    <s v="Sean Christensen"/>
    <x v="0"/>
    <x v="0"/>
    <x v="49"/>
    <x v="1"/>
    <n v="95123"/>
    <x v="1"/>
    <s v="FUR-FU-10000771"/>
    <x v="0"/>
    <x v="5"/>
    <s v="Eldon 200 Class Desk Accessories, Smoke"/>
    <x v="3384"/>
    <n v="7"/>
    <n v="0"/>
    <n v="18.463200000000004"/>
    <x v="1"/>
    <x v="0"/>
  </r>
  <r>
    <n v="7240"/>
    <s v="CA-2018-101651"/>
    <x v="435"/>
    <d v="2018-12-30T00:00:00"/>
    <s v="Standard Class"/>
    <s v="SC-20305"/>
    <s v="Sean Christensen"/>
    <x v="0"/>
    <x v="0"/>
    <x v="49"/>
    <x v="1"/>
    <n v="95123"/>
    <x v="1"/>
    <s v="OFF-EN-10001990"/>
    <x v="1"/>
    <x v="12"/>
    <s v="Staple envelope"/>
    <x v="1500"/>
    <n v="7"/>
    <n v="0"/>
    <n v="18.687199999999997"/>
    <x v="1"/>
    <x v="0"/>
  </r>
  <r>
    <n v="7241"/>
    <s v="CA-2019-136651"/>
    <x v="756"/>
    <d v="2019-04-25T00:00:00"/>
    <s v="Second Class"/>
    <s v="JF-15355"/>
    <s v="Jay Fein"/>
    <x v="0"/>
    <x v="0"/>
    <x v="45"/>
    <x v="1"/>
    <n v="91104"/>
    <x v="1"/>
    <s v="FUR-FU-10002445"/>
    <x v="0"/>
    <x v="5"/>
    <s v="DAX Two-Tone Rosewood/Black Document Frame, Desktop, 5 x 7"/>
    <x v="3766"/>
    <n v="7"/>
    <n v="0"/>
    <n v="26.544000000000004"/>
    <x v="1"/>
    <x v="1"/>
  </r>
  <r>
    <n v="7242"/>
    <s v="CA-2019-136651"/>
    <x v="756"/>
    <d v="2019-04-25T00:00:00"/>
    <s v="Second Class"/>
    <s v="JF-15355"/>
    <s v="Jay Fein"/>
    <x v="0"/>
    <x v="0"/>
    <x v="45"/>
    <x v="1"/>
    <n v="91104"/>
    <x v="1"/>
    <s v="OFF-BI-10003638"/>
    <x v="1"/>
    <x v="8"/>
    <s v="GBC Durable Plastic Covers"/>
    <x v="4865"/>
    <n v="6"/>
    <n v="0.2"/>
    <n v="30.185999999999996"/>
    <x v="1"/>
    <x v="1"/>
  </r>
  <r>
    <n v="7243"/>
    <s v="CA-2019-136651"/>
    <x v="756"/>
    <d v="2019-04-25T00:00:00"/>
    <s v="Second Class"/>
    <s v="JF-15355"/>
    <s v="Jay Fein"/>
    <x v="0"/>
    <x v="0"/>
    <x v="45"/>
    <x v="1"/>
    <n v="91104"/>
    <x v="1"/>
    <s v="FUR-FU-10004864"/>
    <x v="0"/>
    <x v="5"/>
    <s v="Eldon 500 Class Desk Accessories"/>
    <x v="4866"/>
    <n v="2"/>
    <n v="0"/>
    <n v="7.9662000000000006"/>
    <x v="1"/>
    <x v="1"/>
  </r>
  <r>
    <n v="7244"/>
    <s v="CA-2019-118892"/>
    <x v="629"/>
    <d v="2019-08-22T00:00:00"/>
    <s v="Second Class"/>
    <s v="TP-21415"/>
    <s v="Tom Prescott"/>
    <x v="0"/>
    <x v="0"/>
    <x v="10"/>
    <x v="9"/>
    <n v="19134"/>
    <x v="3"/>
    <s v="FUR-CH-10002024"/>
    <x v="0"/>
    <x v="1"/>
    <s v="HON 5400 Series Task Chairs for Big and Tall"/>
    <x v="4867"/>
    <n v="9"/>
    <n v="0.3"/>
    <n v="-630.88200000000006"/>
    <x v="3"/>
    <x v="0"/>
  </r>
  <r>
    <n v="7245"/>
    <s v="US-2019-151127"/>
    <x v="1053"/>
    <d v="2019-05-25T00:00:00"/>
    <s v="First Class"/>
    <s v="RL-19615"/>
    <s v="Rob Lucas"/>
    <x v="0"/>
    <x v="0"/>
    <x v="1"/>
    <x v="1"/>
    <n v="90049"/>
    <x v="1"/>
    <s v="OFF-AR-10002445"/>
    <x v="1"/>
    <x v="6"/>
    <s v="SANFORD Major Accent Highlighters"/>
    <x v="4868"/>
    <n v="7"/>
    <n v="0"/>
    <n v="18.832800000000002"/>
    <x v="1"/>
    <x v="1"/>
  </r>
  <r>
    <n v="7246"/>
    <s v="CA-2019-145807"/>
    <x v="839"/>
    <d v="2019-02-13T00:00:00"/>
    <s v="Standard Class"/>
    <s v="SB-20170"/>
    <s v="Sarah Bern"/>
    <x v="0"/>
    <x v="0"/>
    <x v="1"/>
    <x v="1"/>
    <n v="90032"/>
    <x v="1"/>
    <s v="OFF-ST-10001370"/>
    <x v="1"/>
    <x v="4"/>
    <s v="Sensible Storage WireTech Storage Systems"/>
    <x v="1383"/>
    <n v="5"/>
    <n v="0"/>
    <n v="17.744999999999962"/>
    <x v="1"/>
    <x v="0"/>
  </r>
  <r>
    <n v="7247"/>
    <s v="US-2016-127978"/>
    <x v="223"/>
    <d v="2016-03-08T00:00:00"/>
    <s v="Standard Class"/>
    <s v="JS-15595"/>
    <s v="Jill Stevenson"/>
    <x v="1"/>
    <x v="0"/>
    <x v="38"/>
    <x v="24"/>
    <n v="43229"/>
    <x v="3"/>
    <s v="OFF-LA-10000305"/>
    <x v="1"/>
    <x v="2"/>
    <s v="Avery 495"/>
    <x v="1150"/>
    <n v="3"/>
    <n v="0.2"/>
    <n v="4.9139999999999988"/>
    <x v="3"/>
    <x v="0"/>
  </r>
  <r>
    <n v="7248"/>
    <s v="US-2016-127978"/>
    <x v="223"/>
    <d v="2016-03-08T00:00:00"/>
    <s v="Standard Class"/>
    <s v="JS-15595"/>
    <s v="Jill Stevenson"/>
    <x v="1"/>
    <x v="0"/>
    <x v="38"/>
    <x v="24"/>
    <n v="43229"/>
    <x v="3"/>
    <s v="FUR-BO-10001972"/>
    <x v="0"/>
    <x v="0"/>
    <s v="O'Sullivan 4-Shelf Bookcase in Odessa Pine"/>
    <x v="4869"/>
    <n v="5"/>
    <n v="0.5"/>
    <n v="-199.61700000000002"/>
    <x v="3"/>
    <x v="0"/>
  </r>
  <r>
    <n v="7249"/>
    <s v="US-2016-127978"/>
    <x v="223"/>
    <d v="2016-03-08T00:00:00"/>
    <s v="Standard Class"/>
    <s v="JS-15595"/>
    <s v="Jill Stevenson"/>
    <x v="1"/>
    <x v="0"/>
    <x v="38"/>
    <x v="24"/>
    <n v="43229"/>
    <x v="3"/>
    <s v="OFF-ST-10002486"/>
    <x v="1"/>
    <x v="4"/>
    <s v="Eldon Shelf Savers Cubes and Bins"/>
    <x v="4870"/>
    <n v="8"/>
    <n v="0.2"/>
    <n v="-10.051200000000003"/>
    <x v="3"/>
    <x v="0"/>
  </r>
  <r>
    <n v="7250"/>
    <s v="CA-2017-158491"/>
    <x v="593"/>
    <d v="2017-06-09T00:00:00"/>
    <s v="Second Class"/>
    <s v="BP-11155"/>
    <s v="Becky Pak"/>
    <x v="0"/>
    <x v="0"/>
    <x v="1"/>
    <x v="1"/>
    <n v="90008"/>
    <x v="1"/>
    <s v="TEC-AC-10001874"/>
    <x v="2"/>
    <x v="11"/>
    <s v="Logitech Wireless Anywhere Mouse MX for PC and Mac"/>
    <x v="1006"/>
    <n v="2"/>
    <n v="0"/>
    <n v="35.994"/>
    <x v="1"/>
    <x v="0"/>
  </r>
  <r>
    <n v="7251"/>
    <s v="CA-2017-158491"/>
    <x v="593"/>
    <d v="2017-06-09T00:00:00"/>
    <s v="Second Class"/>
    <s v="BP-11155"/>
    <s v="Becky Pak"/>
    <x v="0"/>
    <x v="0"/>
    <x v="1"/>
    <x v="1"/>
    <n v="90008"/>
    <x v="1"/>
    <s v="TEC-AC-10003870"/>
    <x v="2"/>
    <x v="11"/>
    <s v="Logitech Z-906 Speaker sys - home theater - 5.1-CH"/>
    <x v="4871"/>
    <n v="3"/>
    <n v="0"/>
    <n v="395.98800000000006"/>
    <x v="1"/>
    <x v="0"/>
  </r>
  <r>
    <n v="7252"/>
    <s v="CA-2018-116764"/>
    <x v="278"/>
    <d v="2018-09-02T00:00:00"/>
    <s v="Standard Class"/>
    <s v="EM-13825"/>
    <s v="Elizabeth Moffitt"/>
    <x v="1"/>
    <x v="0"/>
    <x v="389"/>
    <x v="2"/>
    <n v="33021"/>
    <x v="0"/>
    <s v="OFF-LA-10002473"/>
    <x v="1"/>
    <x v="2"/>
    <s v="Avery 484"/>
    <x v="2145"/>
    <n v="4"/>
    <n v="0.2"/>
    <n v="3.3408000000000002"/>
    <x v="0"/>
    <x v="0"/>
  </r>
  <r>
    <n v="7253"/>
    <s v="CA-2018-152457"/>
    <x v="126"/>
    <d v="2018-09-18T00:00:00"/>
    <s v="Standard Class"/>
    <s v="SC-20695"/>
    <s v="Steve Chapman"/>
    <x v="1"/>
    <x v="0"/>
    <x v="43"/>
    <x v="12"/>
    <n v="48066"/>
    <x v="2"/>
    <s v="OFF-PA-10003790"/>
    <x v="1"/>
    <x v="10"/>
    <s v="Xerox 1991"/>
    <x v="4243"/>
    <n v="3"/>
    <n v="0"/>
    <n v="31.519199999999998"/>
    <x v="2"/>
    <x v="0"/>
  </r>
  <r>
    <n v="7254"/>
    <s v="CA-2018-152730"/>
    <x v="198"/>
    <d v="2018-06-04T00:00:00"/>
    <s v="Standard Class"/>
    <s v="EM-14140"/>
    <s v="Eugene Moren"/>
    <x v="2"/>
    <x v="0"/>
    <x v="384"/>
    <x v="6"/>
    <n v="54880"/>
    <x v="2"/>
    <s v="OFF-AP-10002684"/>
    <x v="1"/>
    <x v="9"/>
    <s v="Acco 7-Outlet Masterpiece Power Center, Wihtout Fax/Phone Line Protection"/>
    <x v="4872"/>
    <n v="3"/>
    <n v="0"/>
    <n v="109.42199999999997"/>
    <x v="2"/>
    <x v="0"/>
  </r>
  <r>
    <n v="7255"/>
    <s v="CA-2018-152730"/>
    <x v="198"/>
    <d v="2018-06-04T00:00:00"/>
    <s v="Standard Class"/>
    <s v="EM-14140"/>
    <s v="Eugene Moren"/>
    <x v="2"/>
    <x v="0"/>
    <x v="384"/>
    <x v="6"/>
    <n v="54880"/>
    <x v="2"/>
    <s v="FUR-FU-10001037"/>
    <x v="0"/>
    <x v="5"/>
    <s v="DAX Charcoal/Nickel-Tone Document Frame, 5 x 7"/>
    <x v="4625"/>
    <n v="5"/>
    <n v="0"/>
    <n v="21.33"/>
    <x v="2"/>
    <x v="0"/>
  </r>
  <r>
    <n v="7256"/>
    <s v="CA-2018-152730"/>
    <x v="198"/>
    <d v="2018-06-04T00:00:00"/>
    <s v="Standard Class"/>
    <s v="EM-14140"/>
    <s v="Eugene Moren"/>
    <x v="2"/>
    <x v="0"/>
    <x v="384"/>
    <x v="6"/>
    <n v="54880"/>
    <x v="2"/>
    <s v="OFF-ST-10000876"/>
    <x v="1"/>
    <x v="4"/>
    <s v="Eldon Simplefile Box Office"/>
    <x v="4873"/>
    <n v="4"/>
    <n v="0"/>
    <n v="13.9328"/>
    <x v="2"/>
    <x v="0"/>
  </r>
  <r>
    <n v="7257"/>
    <s v="CA-2018-152730"/>
    <x v="198"/>
    <d v="2018-06-04T00:00:00"/>
    <s v="Standard Class"/>
    <s v="EM-14140"/>
    <s v="Eugene Moren"/>
    <x v="2"/>
    <x v="0"/>
    <x v="384"/>
    <x v="6"/>
    <n v="54880"/>
    <x v="2"/>
    <s v="OFF-AR-10003732"/>
    <x v="1"/>
    <x v="6"/>
    <s v="Newell 333"/>
    <x v="348"/>
    <n v="2"/>
    <n v="0"/>
    <n v="1.4455999999999998"/>
    <x v="2"/>
    <x v="0"/>
  </r>
  <r>
    <n v="7258"/>
    <s v="CA-2018-152730"/>
    <x v="198"/>
    <d v="2018-06-04T00:00:00"/>
    <s v="Standard Class"/>
    <s v="EM-14140"/>
    <s v="Eugene Moren"/>
    <x v="2"/>
    <x v="0"/>
    <x v="384"/>
    <x v="6"/>
    <n v="54880"/>
    <x v="2"/>
    <s v="OFF-PA-10000994"/>
    <x v="1"/>
    <x v="10"/>
    <s v="Xerox 1915"/>
    <x v="2713"/>
    <n v="6"/>
    <n v="0"/>
    <n v="301.96799999999996"/>
    <x v="2"/>
    <x v="0"/>
  </r>
  <r>
    <n v="7259"/>
    <s v="CA-2018-152730"/>
    <x v="198"/>
    <d v="2018-06-04T00:00:00"/>
    <s v="Standard Class"/>
    <s v="EM-14140"/>
    <s v="Eugene Moren"/>
    <x v="2"/>
    <x v="0"/>
    <x v="384"/>
    <x v="6"/>
    <n v="54880"/>
    <x v="2"/>
    <s v="OFF-AR-10000940"/>
    <x v="1"/>
    <x v="6"/>
    <s v="Newell 343"/>
    <x v="456"/>
    <n v="5"/>
    <n v="0"/>
    <n v="3.9690000000000003"/>
    <x v="2"/>
    <x v="0"/>
  </r>
  <r>
    <n v="7260"/>
    <s v="CA-2018-152730"/>
    <x v="198"/>
    <d v="2018-06-04T00:00:00"/>
    <s v="Standard Class"/>
    <s v="EM-14140"/>
    <s v="Eugene Moren"/>
    <x v="2"/>
    <x v="0"/>
    <x v="384"/>
    <x v="6"/>
    <n v="54880"/>
    <x v="2"/>
    <s v="OFF-PA-10004888"/>
    <x v="1"/>
    <x v="10"/>
    <s v="Xerox 217"/>
    <x v="1568"/>
    <n v="7"/>
    <n v="0"/>
    <n v="21.772800000000004"/>
    <x v="2"/>
    <x v="0"/>
  </r>
  <r>
    <n v="7261"/>
    <s v="CA-2018-152730"/>
    <x v="198"/>
    <d v="2018-06-04T00:00:00"/>
    <s v="Standard Class"/>
    <s v="EM-14140"/>
    <s v="Eugene Moren"/>
    <x v="2"/>
    <x v="0"/>
    <x v="384"/>
    <x v="6"/>
    <n v="54880"/>
    <x v="2"/>
    <s v="TEC-PH-10000441"/>
    <x v="2"/>
    <x v="7"/>
    <s v="VTech DS6151"/>
    <x v="4874"/>
    <n v="1"/>
    <n v="0"/>
    <n v="35.277200000000008"/>
    <x v="2"/>
    <x v="0"/>
  </r>
  <r>
    <n v="7262"/>
    <s v="CA-2019-137001"/>
    <x v="193"/>
    <d v="2019-06-13T00:00:00"/>
    <s v="Second Class"/>
    <s v="GZ-14545"/>
    <s v="George Zrebassa"/>
    <x v="1"/>
    <x v="0"/>
    <x v="302"/>
    <x v="1"/>
    <n v="91360"/>
    <x v="1"/>
    <s v="OFF-AR-10001231"/>
    <x v="1"/>
    <x v="6"/>
    <s v="Sanford EarthWrite Recycled Pencils, Medium Soft, #2"/>
    <x v="4875"/>
    <n v="7"/>
    <n v="0"/>
    <n v="4.1160000000000005"/>
    <x v="1"/>
    <x v="0"/>
  </r>
  <r>
    <n v="7263"/>
    <s v="CA-2019-156363"/>
    <x v="760"/>
    <d v="2019-10-28T00:00:00"/>
    <s v="Standard Class"/>
    <s v="ML-17395"/>
    <s v="Marina Lichtenstein"/>
    <x v="1"/>
    <x v="0"/>
    <x v="10"/>
    <x v="9"/>
    <n v="19134"/>
    <x v="3"/>
    <s v="TEC-PH-10003988"/>
    <x v="2"/>
    <x v="7"/>
    <s v="LF Elite 3D Dazzle Designer Hard Case Cover, Lf Stylus Pen and Wiper For Apple Iphone 5c Mini Lite"/>
    <x v="404"/>
    <n v="5"/>
    <n v="0.4"/>
    <n v="-6.5399999999999991"/>
    <x v="3"/>
    <x v="0"/>
  </r>
  <r>
    <n v="7264"/>
    <s v="CA-2019-156363"/>
    <x v="760"/>
    <d v="2019-10-28T00:00:00"/>
    <s v="Standard Class"/>
    <s v="ML-17395"/>
    <s v="Marina Lichtenstein"/>
    <x v="1"/>
    <x v="0"/>
    <x v="10"/>
    <x v="9"/>
    <n v="19134"/>
    <x v="3"/>
    <s v="OFF-EN-10003068"/>
    <x v="1"/>
    <x v="12"/>
    <s v="#6 3/4 Gummed Flap White Envelopes"/>
    <x v="2511"/>
    <n v="4"/>
    <n v="0.2"/>
    <n v="11.087999999999997"/>
    <x v="3"/>
    <x v="0"/>
  </r>
  <r>
    <n v="7265"/>
    <s v="CA-2019-122056"/>
    <x v="487"/>
    <d v="2019-06-17T00:00:00"/>
    <s v="Standard Class"/>
    <s v="PG-18895"/>
    <s v="Paul Gonzalez"/>
    <x v="0"/>
    <x v="0"/>
    <x v="24"/>
    <x v="17"/>
    <n v="22153"/>
    <x v="0"/>
    <s v="OFF-AR-10004260"/>
    <x v="1"/>
    <x v="6"/>
    <s v="Boston 1799 Powerhouse Electric Pencil Sharpener"/>
    <x v="2570"/>
    <n v="7"/>
    <n v="0"/>
    <n v="50.9208"/>
    <x v="0"/>
    <x v="0"/>
  </r>
  <r>
    <n v="7266"/>
    <s v="US-2016-143721"/>
    <x v="533"/>
    <d v="2016-11-26T00:00:00"/>
    <s v="Second Class"/>
    <s v="DK-12835"/>
    <s v="Damala Kotsonis"/>
    <x v="1"/>
    <x v="0"/>
    <x v="12"/>
    <x v="5"/>
    <n v="77095"/>
    <x v="2"/>
    <s v="FUR-CH-10001973"/>
    <x v="0"/>
    <x v="1"/>
    <s v="Office Star Flex Back Scooter Chair with White Frame"/>
    <x v="1177"/>
    <n v="2"/>
    <n v="0.3"/>
    <n v="-35.513599999999997"/>
    <x v="2"/>
    <x v="0"/>
  </r>
  <r>
    <n v="7267"/>
    <s v="CA-2019-122987"/>
    <x v="1153"/>
    <d v="2019-08-16T00:00:00"/>
    <s v="Same Day"/>
    <s v="SJ-20215"/>
    <s v="Sarah Jordon"/>
    <x v="0"/>
    <x v="0"/>
    <x v="29"/>
    <x v="18"/>
    <n v="38401"/>
    <x v="0"/>
    <s v="OFF-BI-10002824"/>
    <x v="1"/>
    <x v="8"/>
    <s v="Recycled Easel Ring Binders"/>
    <x v="4876"/>
    <n v="3"/>
    <n v="0.7"/>
    <n v="-11.190000000000001"/>
    <x v="0"/>
    <x v="0"/>
  </r>
  <r>
    <n v="7268"/>
    <s v="CA-2019-122987"/>
    <x v="1153"/>
    <d v="2019-08-16T00:00:00"/>
    <s v="Same Day"/>
    <s v="SJ-20215"/>
    <s v="Sarah Jordon"/>
    <x v="0"/>
    <x v="0"/>
    <x v="29"/>
    <x v="18"/>
    <n v="38401"/>
    <x v="0"/>
    <s v="OFF-ST-10004950"/>
    <x v="1"/>
    <x v="4"/>
    <s v="Acco Perma 3000 Stacking Storage Drawers"/>
    <x v="1743"/>
    <n v="4"/>
    <n v="0.2"/>
    <n v="-0.83920000000000172"/>
    <x v="0"/>
    <x v="0"/>
  </r>
  <r>
    <n v="7269"/>
    <s v="CA-2018-133368"/>
    <x v="1154"/>
    <d v="2018-01-20T00:00:00"/>
    <s v="Standard Class"/>
    <s v="AG-10675"/>
    <s v="Anna Gayman"/>
    <x v="0"/>
    <x v="0"/>
    <x v="3"/>
    <x v="3"/>
    <n v="28027"/>
    <x v="0"/>
    <s v="OFF-PA-10004039"/>
    <x v="1"/>
    <x v="10"/>
    <s v="Xerox 1882"/>
    <x v="2879"/>
    <n v="2"/>
    <n v="0.2"/>
    <n v="32.468400000000003"/>
    <x v="0"/>
    <x v="1"/>
  </r>
  <r>
    <n v="7270"/>
    <s v="CA-2018-133368"/>
    <x v="1154"/>
    <d v="2018-01-20T00:00:00"/>
    <s v="Standard Class"/>
    <s v="AG-10675"/>
    <s v="Anna Gayman"/>
    <x v="0"/>
    <x v="0"/>
    <x v="3"/>
    <x v="3"/>
    <n v="28027"/>
    <x v="0"/>
    <s v="FUR-FU-10003374"/>
    <x v="0"/>
    <x v="5"/>
    <s v="Electrix Fluorescent Magnifier Lamps &amp; Weighted Base"/>
    <x v="4877"/>
    <n v="8"/>
    <n v="0.2"/>
    <n v="31.577600000000018"/>
    <x v="0"/>
    <x v="1"/>
  </r>
  <r>
    <n v="7271"/>
    <s v="CA-2018-123337"/>
    <x v="1142"/>
    <d v="2018-09-22T00:00:00"/>
    <s v="Standard Class"/>
    <s v="KD-16495"/>
    <s v="Keith Dawkins"/>
    <x v="1"/>
    <x v="0"/>
    <x v="49"/>
    <x v="1"/>
    <n v="95123"/>
    <x v="1"/>
    <s v="FUR-BO-10001918"/>
    <x v="0"/>
    <x v="0"/>
    <s v="Sauder Forest Hills Library with Doors, Woodland Oak Finish"/>
    <x v="4878"/>
    <n v="2"/>
    <n v="0.15"/>
    <n v="-12.878400000000013"/>
    <x v="1"/>
    <x v="0"/>
  </r>
  <r>
    <n v="7272"/>
    <s v="CA-2018-123337"/>
    <x v="1142"/>
    <d v="2018-09-22T00:00:00"/>
    <s v="Standard Class"/>
    <s v="KD-16495"/>
    <s v="Keith Dawkins"/>
    <x v="1"/>
    <x v="0"/>
    <x v="49"/>
    <x v="1"/>
    <n v="95123"/>
    <x v="1"/>
    <s v="OFF-AP-10002287"/>
    <x v="1"/>
    <x v="9"/>
    <s v="Eureka Sanitaire  Multi-Pro Heavy-Duty Upright, Disposable Bags"/>
    <x v="2053"/>
    <n v="4"/>
    <n v="0"/>
    <n v="4.5448000000000004"/>
    <x v="1"/>
    <x v="0"/>
  </r>
  <r>
    <n v="7273"/>
    <s v="US-2018-150357"/>
    <x v="1155"/>
    <d v="2018-10-14T00:00:00"/>
    <s v="Standard Class"/>
    <s v="EB-13975"/>
    <s v="Erica Bern"/>
    <x v="1"/>
    <x v="0"/>
    <x v="247"/>
    <x v="3"/>
    <n v="27405"/>
    <x v="0"/>
    <s v="OFF-SU-10004498"/>
    <x v="1"/>
    <x v="14"/>
    <s v="Martin-Yale Premier Letter Opener"/>
    <x v="4879"/>
    <n v="2"/>
    <n v="0.2"/>
    <n v="-4.3792000000000009"/>
    <x v="0"/>
    <x v="0"/>
  </r>
  <r>
    <n v="7274"/>
    <s v="US-2018-150357"/>
    <x v="1155"/>
    <d v="2018-10-14T00:00:00"/>
    <s v="Standard Class"/>
    <s v="EB-13975"/>
    <s v="Erica Bern"/>
    <x v="1"/>
    <x v="0"/>
    <x v="247"/>
    <x v="3"/>
    <n v="27405"/>
    <x v="0"/>
    <s v="OFF-BI-10002557"/>
    <x v="1"/>
    <x v="8"/>
    <s v="Presstex Flexible Ring Binders"/>
    <x v="4880"/>
    <n v="3"/>
    <n v="0.7"/>
    <n v="-2.7300000000000004"/>
    <x v="0"/>
    <x v="0"/>
  </r>
  <r>
    <n v="7275"/>
    <s v="CA-2017-144519"/>
    <x v="50"/>
    <d v="2017-11-17T00:00:00"/>
    <s v="Standard Class"/>
    <s v="AW-10930"/>
    <s v="Arthur Wiediger"/>
    <x v="2"/>
    <x v="0"/>
    <x v="433"/>
    <x v="37"/>
    <n v="59601"/>
    <x v="1"/>
    <s v="TEC-PH-10004908"/>
    <x v="2"/>
    <x v="7"/>
    <s v="Panasonic KX TS3282W Corded phone"/>
    <x v="107"/>
    <n v="5"/>
    <n v="0.2"/>
    <n v="42.494999999999948"/>
    <x v="1"/>
    <x v="0"/>
  </r>
  <r>
    <n v="7276"/>
    <s v="CA-2017-144519"/>
    <x v="50"/>
    <d v="2017-11-17T00:00:00"/>
    <s v="Standard Class"/>
    <s v="AW-10930"/>
    <s v="Arthur Wiediger"/>
    <x v="2"/>
    <x v="0"/>
    <x v="433"/>
    <x v="37"/>
    <n v="59601"/>
    <x v="1"/>
    <s v="FUR-FU-10000794"/>
    <x v="0"/>
    <x v="5"/>
    <s v="Eldon Stackable Tray, Side-Load, Legal, Smoke"/>
    <x v="4881"/>
    <n v="7"/>
    <n v="0"/>
    <n v="21.7532"/>
    <x v="1"/>
    <x v="0"/>
  </r>
  <r>
    <n v="7277"/>
    <s v="CA-2016-120670"/>
    <x v="981"/>
    <d v="2016-11-06T00:00:00"/>
    <s v="Standard Class"/>
    <s v="JK-16120"/>
    <s v="Julie Kriz"/>
    <x v="2"/>
    <x v="0"/>
    <x v="2"/>
    <x v="2"/>
    <n v="33311"/>
    <x v="0"/>
    <s v="TEC-AC-10004171"/>
    <x v="2"/>
    <x v="11"/>
    <s v="Razer Kraken 7.1 Surround Sound Over Ear USB Gaming Headset"/>
    <x v="4882"/>
    <n v="10"/>
    <n v="0.2"/>
    <n v="239.976"/>
    <x v="0"/>
    <x v="0"/>
  </r>
  <r>
    <n v="7278"/>
    <s v="CA-2018-157217"/>
    <x v="1080"/>
    <d v="2018-07-21T00:00:00"/>
    <s v="First Class"/>
    <s v="TC-21535"/>
    <s v="Tracy Collins"/>
    <x v="2"/>
    <x v="0"/>
    <x v="8"/>
    <x v="1"/>
    <n v="94110"/>
    <x v="1"/>
    <s v="TEC-PH-10002070"/>
    <x v="2"/>
    <x v="7"/>
    <s v="Griffin GC36547 PowerJolt SE Lightning Charger"/>
    <x v="4883"/>
    <n v="2"/>
    <n v="0.2"/>
    <n v="4.4979999999999958"/>
    <x v="1"/>
    <x v="0"/>
  </r>
  <r>
    <n v="7279"/>
    <s v="CA-2018-157217"/>
    <x v="1080"/>
    <d v="2018-07-21T00:00:00"/>
    <s v="First Class"/>
    <s v="TC-21535"/>
    <s v="Tracy Collins"/>
    <x v="2"/>
    <x v="0"/>
    <x v="8"/>
    <x v="1"/>
    <n v="94110"/>
    <x v="1"/>
    <s v="TEC-AC-10003095"/>
    <x v="2"/>
    <x v="11"/>
    <s v="Logitech G35 7.1-Channel Surround Sound Headset"/>
    <x v="1948"/>
    <n v="3"/>
    <n v="0"/>
    <n v="132.58980000000003"/>
    <x v="1"/>
    <x v="0"/>
  </r>
  <r>
    <n v="7280"/>
    <s v="CA-2018-108224"/>
    <x v="675"/>
    <d v="2018-05-14T00:00:00"/>
    <s v="Same Day"/>
    <s v="TH-21235"/>
    <s v="Tiffany House"/>
    <x v="1"/>
    <x v="0"/>
    <x v="420"/>
    <x v="16"/>
    <n v="85364"/>
    <x v="1"/>
    <s v="TEC-AC-10003832"/>
    <x v="2"/>
    <x v="11"/>
    <s v="Imation 16GB Mini TravelDrive USB 2.0 Flash Drive"/>
    <x v="4884"/>
    <n v="7"/>
    <n v="0.2"/>
    <n v="48.701099999999997"/>
    <x v="1"/>
    <x v="0"/>
  </r>
  <r>
    <n v="7281"/>
    <s v="CA-2017-162782"/>
    <x v="780"/>
    <d v="2017-02-27T00:00:00"/>
    <s v="Standard Class"/>
    <s v="PW-19240"/>
    <s v="Pierre Wener"/>
    <x v="0"/>
    <x v="0"/>
    <x v="29"/>
    <x v="39"/>
    <n v="21044"/>
    <x v="3"/>
    <s v="OFF-BI-10003527"/>
    <x v="1"/>
    <x v="8"/>
    <s v="Fellowes PB500 Electric Punch Plastic Comb Binding Machine with Manual Bind"/>
    <x v="4885"/>
    <n v="2"/>
    <n v="0"/>
    <n v="1270.99"/>
    <x v="3"/>
    <x v="0"/>
  </r>
  <r>
    <n v="7282"/>
    <s v="CA-2019-159282"/>
    <x v="524"/>
    <d v="2019-10-21T00:00:00"/>
    <s v="Standard Class"/>
    <s v="GH-14410"/>
    <s v="Gary Hansen"/>
    <x v="2"/>
    <x v="0"/>
    <x v="420"/>
    <x v="16"/>
    <n v="85364"/>
    <x v="1"/>
    <s v="TEC-MA-10001148"/>
    <x v="2"/>
    <x v="15"/>
    <s v="Swingline SM12-08 MicroCut Jam Free Shredder"/>
    <x v="4886"/>
    <n v="5"/>
    <n v="0.7"/>
    <n v="-479.98799999999994"/>
    <x v="1"/>
    <x v="0"/>
  </r>
  <r>
    <n v="7283"/>
    <s v="CA-2019-155936"/>
    <x v="738"/>
    <d v="2019-06-29T00:00:00"/>
    <s v="Standard Class"/>
    <s v="JK-15730"/>
    <s v="Joe Kamberova"/>
    <x v="0"/>
    <x v="0"/>
    <x v="22"/>
    <x v="10"/>
    <n v="60653"/>
    <x v="2"/>
    <s v="OFF-BI-10002432"/>
    <x v="1"/>
    <x v="8"/>
    <s v="Wilson Jones Standard D-Ring Binders"/>
    <x v="4887"/>
    <n v="3"/>
    <n v="0.8"/>
    <n v="-5.0094000000000012"/>
    <x v="2"/>
    <x v="0"/>
  </r>
  <r>
    <n v="7284"/>
    <s v="CA-2019-169439"/>
    <x v="428"/>
    <d v="2019-09-13T00:00:00"/>
    <s v="Standard Class"/>
    <s v="LC-17140"/>
    <s v="Logan Currie"/>
    <x v="0"/>
    <x v="0"/>
    <x v="138"/>
    <x v="24"/>
    <n v="44105"/>
    <x v="3"/>
    <s v="OFF-AR-10001374"/>
    <x v="1"/>
    <x v="6"/>
    <s v="BIC Brite Liner Highlighters, Chisel Tip"/>
    <x v="233"/>
    <n v="5"/>
    <n v="0.2"/>
    <n v="3.8879999999999972"/>
    <x v="3"/>
    <x v="0"/>
  </r>
  <r>
    <n v="7285"/>
    <s v="CA-2019-169439"/>
    <x v="428"/>
    <d v="2019-09-13T00:00:00"/>
    <s v="Standard Class"/>
    <s v="LC-17140"/>
    <s v="Logan Currie"/>
    <x v="0"/>
    <x v="0"/>
    <x v="138"/>
    <x v="24"/>
    <n v="44105"/>
    <x v="3"/>
    <s v="FUR-FU-10000723"/>
    <x v="0"/>
    <x v="5"/>
    <s v="Deflect-o EconoMat Studded, No Bevel Mat for Low Pile Carpeting"/>
    <x v="520"/>
    <n v="2"/>
    <n v="0.2"/>
    <n v="-9.0903999999999989"/>
    <x v="3"/>
    <x v="0"/>
  </r>
  <r>
    <n v="7286"/>
    <s v="CA-2019-151183"/>
    <x v="336"/>
    <d v="2019-10-19T00:00:00"/>
    <s v="Standard Class"/>
    <s v="BK-11260"/>
    <s v="Berenike Kampe"/>
    <x v="0"/>
    <x v="0"/>
    <x v="8"/>
    <x v="1"/>
    <n v="94110"/>
    <x v="1"/>
    <s v="TEC-AC-10003614"/>
    <x v="2"/>
    <x v="11"/>
    <s v="Verbatim 25 GB 6x Blu-ray Single Layer Recordable Disc, 10/Pack"/>
    <x v="4888"/>
    <n v="4"/>
    <n v="0"/>
    <n v="15.298799999999996"/>
    <x v="1"/>
    <x v="0"/>
  </r>
  <r>
    <n v="7287"/>
    <s v="CA-2018-149965"/>
    <x v="23"/>
    <d v="2018-06-25T00:00:00"/>
    <s v="Standard Class"/>
    <s v="BS-11365"/>
    <s v="Bill Shonely"/>
    <x v="1"/>
    <x v="0"/>
    <x v="268"/>
    <x v="26"/>
    <n v="73120"/>
    <x v="2"/>
    <s v="TEC-AC-10004877"/>
    <x v="2"/>
    <x v="11"/>
    <s v="Imation 30456 USB Flash Drive 8GB"/>
    <x v="4889"/>
    <n v="1"/>
    <n v="0"/>
    <n v="0.5519999999999996"/>
    <x v="2"/>
    <x v="0"/>
  </r>
  <r>
    <n v="7288"/>
    <s v="CA-2018-149965"/>
    <x v="23"/>
    <d v="2018-06-25T00:00:00"/>
    <s v="Standard Class"/>
    <s v="BS-11365"/>
    <s v="Bill Shonely"/>
    <x v="1"/>
    <x v="0"/>
    <x v="268"/>
    <x v="26"/>
    <n v="73120"/>
    <x v="2"/>
    <s v="FUR-FU-10004270"/>
    <x v="0"/>
    <x v="5"/>
    <s v="Executive Impressions 13&quot; Clairmont Wall Clock"/>
    <x v="2206"/>
    <n v="3"/>
    <n v="0"/>
    <n v="23.652900000000002"/>
    <x v="2"/>
    <x v="0"/>
  </r>
  <r>
    <n v="7289"/>
    <s v="CA-2016-158281"/>
    <x v="814"/>
    <d v="2016-09-07T00:00:00"/>
    <s v="Standard Class"/>
    <s v="AG-10525"/>
    <s v="Andy Gerbode"/>
    <x v="1"/>
    <x v="0"/>
    <x v="12"/>
    <x v="5"/>
    <n v="77095"/>
    <x v="2"/>
    <s v="TEC-MA-10002210"/>
    <x v="2"/>
    <x v="15"/>
    <s v="Epson TM-T88V Direct Thermal Printer - Monochrome - Desktop"/>
    <x v="4890"/>
    <n v="3"/>
    <n v="0.4"/>
    <n v="-121.27049999999997"/>
    <x v="2"/>
    <x v="0"/>
  </r>
  <r>
    <n v="7290"/>
    <s v="CA-2018-153661"/>
    <x v="806"/>
    <d v="2018-01-31T00:00:00"/>
    <s v="First Class"/>
    <s v="SC-20725"/>
    <s v="Steven Cartwright"/>
    <x v="0"/>
    <x v="0"/>
    <x v="8"/>
    <x v="1"/>
    <n v="94122"/>
    <x v="1"/>
    <s v="OFF-ST-10000675"/>
    <x v="1"/>
    <x v="4"/>
    <s v="File Shuttle II and Handi-File, Black"/>
    <x v="2412"/>
    <n v="9"/>
    <n v="0"/>
    <n v="76.252499999999998"/>
    <x v="1"/>
    <x v="0"/>
  </r>
  <r>
    <n v="7291"/>
    <s v="CA-2018-153661"/>
    <x v="806"/>
    <d v="2018-01-31T00:00:00"/>
    <s v="First Class"/>
    <s v="SC-20725"/>
    <s v="Steven Cartwright"/>
    <x v="0"/>
    <x v="0"/>
    <x v="8"/>
    <x v="1"/>
    <n v="94122"/>
    <x v="1"/>
    <s v="OFF-BI-10004781"/>
    <x v="1"/>
    <x v="8"/>
    <s v="GBC Wire Binding Strips"/>
    <x v="4891"/>
    <n v="2"/>
    <n v="0.2"/>
    <n v="17.7744"/>
    <x v="1"/>
    <x v="0"/>
  </r>
  <r>
    <n v="7292"/>
    <s v="CA-2018-153661"/>
    <x v="806"/>
    <d v="2018-01-31T00:00:00"/>
    <s v="First Class"/>
    <s v="SC-20725"/>
    <s v="Steven Cartwright"/>
    <x v="0"/>
    <x v="0"/>
    <x v="8"/>
    <x v="1"/>
    <n v="94122"/>
    <x v="1"/>
    <s v="OFF-LA-10004689"/>
    <x v="1"/>
    <x v="2"/>
    <s v="Avery 512"/>
    <x v="4892"/>
    <n v="9"/>
    <n v="0"/>
    <n v="12.2247"/>
    <x v="1"/>
    <x v="0"/>
  </r>
  <r>
    <n v="7293"/>
    <s v="CA-2019-109183"/>
    <x v="769"/>
    <d v="2019-12-09T00:00:00"/>
    <s v="Standard Class"/>
    <s v="LR-16915"/>
    <s v="Lena Radford"/>
    <x v="0"/>
    <x v="0"/>
    <x v="316"/>
    <x v="18"/>
    <n v="37211"/>
    <x v="0"/>
    <s v="TEC-MA-10001856"/>
    <x v="2"/>
    <x v="15"/>
    <s v="Okidata C610n Printer"/>
    <x v="4893"/>
    <n v="2"/>
    <n v="0.5"/>
    <n v="-272.58000000000015"/>
    <x v="0"/>
    <x v="0"/>
  </r>
  <r>
    <n v="7294"/>
    <s v="CA-2018-113656"/>
    <x v="1156"/>
    <d v="2018-01-29T00:00:00"/>
    <s v="Standard Class"/>
    <s v="CB-12415"/>
    <s v="Christy Brittain"/>
    <x v="0"/>
    <x v="0"/>
    <x v="1"/>
    <x v="1"/>
    <n v="90036"/>
    <x v="1"/>
    <s v="FUR-FU-10000719"/>
    <x v="0"/>
    <x v="5"/>
    <s v="DAX Cubicle Frames, 8-1/2 x 11"/>
    <x v="4894"/>
    <n v="7"/>
    <n v="0"/>
    <n v="21.596400000000003"/>
    <x v="1"/>
    <x v="0"/>
  </r>
  <r>
    <n v="7295"/>
    <s v="CA-2017-148964"/>
    <x v="989"/>
    <d v="2017-05-31T00:00:00"/>
    <s v="Standard Class"/>
    <s v="RD-19900"/>
    <s v="Ruben Dartt"/>
    <x v="0"/>
    <x v="0"/>
    <x v="234"/>
    <x v="4"/>
    <n v="98006"/>
    <x v="1"/>
    <s v="FUR-FU-10003849"/>
    <x v="0"/>
    <x v="5"/>
    <s v="DAX Metal Frame, Desktop, Stepped-Edge"/>
    <x v="4895"/>
    <n v="1"/>
    <n v="0"/>
    <n v="7.8935999999999993"/>
    <x v="1"/>
    <x v="0"/>
  </r>
  <r>
    <n v="7296"/>
    <s v="CA-2016-111899"/>
    <x v="417"/>
    <d v="2016-05-05T00:00:00"/>
    <s v="First Class"/>
    <s v="NC-18340"/>
    <s v="Nat Carroll"/>
    <x v="0"/>
    <x v="0"/>
    <x v="12"/>
    <x v="5"/>
    <n v="77036"/>
    <x v="2"/>
    <s v="OFF-AR-10001725"/>
    <x v="1"/>
    <x v="6"/>
    <s v="Boston Home &amp; Office Model 2000 Electric Pencil Sharpeners"/>
    <x v="4896"/>
    <n v="2"/>
    <n v="0.2"/>
    <n v="2.8380000000000027"/>
    <x v="2"/>
    <x v="0"/>
  </r>
  <r>
    <n v="7297"/>
    <s v="CA-2016-111899"/>
    <x v="417"/>
    <d v="2016-05-05T00:00:00"/>
    <s v="First Class"/>
    <s v="NC-18340"/>
    <s v="Nat Carroll"/>
    <x v="0"/>
    <x v="0"/>
    <x v="12"/>
    <x v="5"/>
    <n v="77036"/>
    <x v="2"/>
    <s v="OFF-FA-10000840"/>
    <x v="1"/>
    <x v="13"/>
    <s v="OIC Thumb-Tacks"/>
    <x v="3064"/>
    <n v="6"/>
    <n v="0.2"/>
    <n v="1.8467999999999996"/>
    <x v="2"/>
    <x v="0"/>
  </r>
  <r>
    <n v="7298"/>
    <s v="CA-2017-101126"/>
    <x v="1157"/>
    <d v="2017-02-14T00:00:00"/>
    <s v="Second Class"/>
    <s v="NB-18655"/>
    <s v="Nona Balk"/>
    <x v="1"/>
    <x v="0"/>
    <x v="10"/>
    <x v="9"/>
    <n v="19143"/>
    <x v="3"/>
    <s v="OFF-ST-10000943"/>
    <x v="1"/>
    <x v="4"/>
    <s v="Eldon ProFile File 'N Store Portable File Tub Letter/Legal Size Black"/>
    <x v="4897"/>
    <n v="5"/>
    <n v="0.2"/>
    <n v="7.7240000000000002"/>
    <x v="3"/>
    <x v="0"/>
  </r>
  <r>
    <n v="7299"/>
    <s v="CA-2016-163468"/>
    <x v="728"/>
    <d v="2016-11-21T00:00:00"/>
    <s v="First Class"/>
    <s v="JK-15730"/>
    <s v="Joe Kamberova"/>
    <x v="0"/>
    <x v="0"/>
    <x v="467"/>
    <x v="10"/>
    <n v="60016"/>
    <x v="2"/>
    <s v="FUR-TA-10002533"/>
    <x v="0"/>
    <x v="3"/>
    <s v="BPI Conference Tables"/>
    <x v="4898"/>
    <n v="4"/>
    <n v="0.5"/>
    <n v="-175.26000000000005"/>
    <x v="2"/>
    <x v="0"/>
  </r>
  <r>
    <n v="7300"/>
    <s v="CA-2016-163468"/>
    <x v="728"/>
    <d v="2016-11-21T00:00:00"/>
    <s v="First Class"/>
    <s v="JK-15730"/>
    <s v="Joe Kamberova"/>
    <x v="0"/>
    <x v="0"/>
    <x v="467"/>
    <x v="10"/>
    <n v="60016"/>
    <x v="2"/>
    <s v="FUR-FU-10001546"/>
    <x v="0"/>
    <x v="5"/>
    <s v="Dana Swing-Arm Lamps"/>
    <x v="1086"/>
    <n v="2"/>
    <n v="0.6"/>
    <n v="-7.4759999999999991"/>
    <x v="2"/>
    <x v="0"/>
  </r>
  <r>
    <n v="7301"/>
    <s v="CA-2016-163468"/>
    <x v="728"/>
    <d v="2016-11-21T00:00:00"/>
    <s v="First Class"/>
    <s v="JK-15730"/>
    <s v="Joe Kamberova"/>
    <x v="0"/>
    <x v="0"/>
    <x v="467"/>
    <x v="10"/>
    <n v="60016"/>
    <x v="2"/>
    <s v="FUR-BO-10003546"/>
    <x v="0"/>
    <x v="0"/>
    <s v="Hon 4-Shelf Metal Bookcases"/>
    <x v="4899"/>
    <n v="6"/>
    <n v="0.3"/>
    <n v="-30.293999999999983"/>
    <x v="2"/>
    <x v="0"/>
  </r>
  <r>
    <n v="7302"/>
    <s v="CA-2016-163468"/>
    <x v="728"/>
    <d v="2016-11-21T00:00:00"/>
    <s v="First Class"/>
    <s v="JK-15730"/>
    <s v="Joe Kamberova"/>
    <x v="0"/>
    <x v="0"/>
    <x v="467"/>
    <x v="10"/>
    <n v="60016"/>
    <x v="2"/>
    <s v="OFF-BI-10004728"/>
    <x v="1"/>
    <x v="8"/>
    <s v="Wilson Jones Turn Tabs Binder Tool for Ring Binders"/>
    <x v="4900"/>
    <n v="3"/>
    <n v="0.8"/>
    <n v="-4.9164000000000012"/>
    <x v="2"/>
    <x v="0"/>
  </r>
  <r>
    <n v="7303"/>
    <s v="CA-2016-163468"/>
    <x v="728"/>
    <d v="2016-11-21T00:00:00"/>
    <s v="First Class"/>
    <s v="JK-15730"/>
    <s v="Joe Kamberova"/>
    <x v="0"/>
    <x v="0"/>
    <x v="467"/>
    <x v="10"/>
    <n v="60016"/>
    <x v="2"/>
    <s v="OFF-ST-10000025"/>
    <x v="1"/>
    <x v="4"/>
    <s v="Fellowes Stor/Drawer Steel Plus Storage Drawers"/>
    <x v="4901"/>
    <n v="5"/>
    <n v="0.2"/>
    <n v="-66.801000000000045"/>
    <x v="2"/>
    <x v="0"/>
  </r>
  <r>
    <n v="7304"/>
    <s v="US-2019-117450"/>
    <x v="507"/>
    <d v="2019-09-08T00:00:00"/>
    <s v="Standard Class"/>
    <s v="DO-13645"/>
    <s v="Doug O'Connell"/>
    <x v="0"/>
    <x v="0"/>
    <x v="199"/>
    <x v="2"/>
    <n v="33437"/>
    <x v="0"/>
    <s v="FUR-CH-10003817"/>
    <x v="0"/>
    <x v="1"/>
    <s v="Global Value Steno Chair, Gray"/>
    <x v="2425"/>
    <n v="2"/>
    <n v="0.2"/>
    <n v="6.0740000000000016"/>
    <x v="0"/>
    <x v="0"/>
  </r>
  <r>
    <n v="7305"/>
    <s v="US-2019-117450"/>
    <x v="507"/>
    <d v="2019-09-08T00:00:00"/>
    <s v="Standard Class"/>
    <s v="DO-13645"/>
    <s v="Doug O'Connell"/>
    <x v="0"/>
    <x v="0"/>
    <x v="199"/>
    <x v="2"/>
    <n v="33437"/>
    <x v="0"/>
    <s v="OFF-PA-10000289"/>
    <x v="1"/>
    <x v="10"/>
    <s v="Xerox 213"/>
    <x v="563"/>
    <n v="2"/>
    <n v="0.2"/>
    <n v="3.6288"/>
    <x v="0"/>
    <x v="0"/>
  </r>
  <r>
    <n v="7306"/>
    <s v="CA-2016-137274"/>
    <x v="1158"/>
    <d v="2016-04-02T00:00:00"/>
    <s v="Standard Class"/>
    <s v="MG-18145"/>
    <s v="Mike Gockenbach"/>
    <x v="0"/>
    <x v="0"/>
    <x v="243"/>
    <x v="5"/>
    <n v="75023"/>
    <x v="2"/>
    <s v="FUR-TA-10001889"/>
    <x v="0"/>
    <x v="3"/>
    <s v="Bush Advantage Collection Racetrack Conference Table"/>
    <x v="4902"/>
    <n v="3"/>
    <n v="0.3"/>
    <n v="-152.71559999999999"/>
    <x v="2"/>
    <x v="0"/>
  </r>
  <r>
    <n v="7307"/>
    <s v="CA-2018-144092"/>
    <x v="732"/>
    <d v="2018-11-07T00:00:00"/>
    <s v="Second Class"/>
    <s v="LH-17155"/>
    <s v="Logan Haushalter"/>
    <x v="0"/>
    <x v="0"/>
    <x v="49"/>
    <x v="1"/>
    <n v="95123"/>
    <x v="1"/>
    <s v="TEC-AC-10002305"/>
    <x v="2"/>
    <x v="11"/>
    <s v="KeyTronic E03601U1 - Keyboard - Beige"/>
    <x v="2775"/>
    <n v="4"/>
    <n v="0"/>
    <n v="12.959999999999994"/>
    <x v="1"/>
    <x v="0"/>
  </r>
  <r>
    <n v="7308"/>
    <s v="CA-2018-144092"/>
    <x v="732"/>
    <d v="2018-11-07T00:00:00"/>
    <s v="Second Class"/>
    <s v="LH-17155"/>
    <s v="Logan Haushalter"/>
    <x v="0"/>
    <x v="0"/>
    <x v="49"/>
    <x v="1"/>
    <n v="95123"/>
    <x v="1"/>
    <s v="FUR-CH-10004875"/>
    <x v="0"/>
    <x v="1"/>
    <s v="Harbour Creations 67200 Series Stacking Chairs"/>
    <x v="2417"/>
    <n v="2"/>
    <n v="0.2"/>
    <n v="9.9651999999999994"/>
    <x v="1"/>
    <x v="0"/>
  </r>
  <r>
    <n v="7309"/>
    <s v="CA-2018-144092"/>
    <x v="732"/>
    <d v="2018-11-07T00:00:00"/>
    <s v="Second Class"/>
    <s v="LH-17155"/>
    <s v="Logan Haushalter"/>
    <x v="0"/>
    <x v="0"/>
    <x v="49"/>
    <x v="1"/>
    <n v="95123"/>
    <x v="1"/>
    <s v="OFF-EN-10001434"/>
    <x v="1"/>
    <x v="12"/>
    <s v="Strathmore #10 Envelopes, Ultimate White"/>
    <x v="3820"/>
    <n v="3"/>
    <n v="0"/>
    <n v="77.483699999999999"/>
    <x v="1"/>
    <x v="0"/>
  </r>
  <r>
    <n v="7310"/>
    <s v="CA-2019-112172"/>
    <x v="193"/>
    <d v="2019-06-14T00:00:00"/>
    <s v="Second Class"/>
    <s v="MM-18280"/>
    <s v="Muhammed MacIntyre"/>
    <x v="1"/>
    <x v="0"/>
    <x v="20"/>
    <x v="15"/>
    <n v="10024"/>
    <x v="3"/>
    <s v="OFF-FA-10004395"/>
    <x v="1"/>
    <x v="13"/>
    <s v="Plymouth Boxed Rubber Bands by Plymouth"/>
    <x v="4903"/>
    <n v="3"/>
    <n v="0"/>
    <n v="0.70650000000000013"/>
    <x v="3"/>
    <x v="0"/>
  </r>
  <r>
    <n v="7311"/>
    <s v="CA-2017-121699"/>
    <x v="544"/>
    <d v="2017-08-14T00:00:00"/>
    <s v="Standard Class"/>
    <s v="BD-11320"/>
    <s v="Bill Donatelli"/>
    <x v="0"/>
    <x v="0"/>
    <x v="66"/>
    <x v="12"/>
    <n v="48227"/>
    <x v="2"/>
    <s v="OFF-BI-10004632"/>
    <x v="1"/>
    <x v="8"/>
    <s v="GBC Binding covers"/>
    <x v="4904"/>
    <n v="5"/>
    <n v="0"/>
    <n v="29.137499999999996"/>
    <x v="2"/>
    <x v="0"/>
  </r>
  <r>
    <n v="7312"/>
    <s v="CA-2017-162761"/>
    <x v="330"/>
    <d v="2017-10-13T00:00:00"/>
    <s v="Standard Class"/>
    <s v="SC-20575"/>
    <s v="Sonia Cooley"/>
    <x v="0"/>
    <x v="0"/>
    <x v="100"/>
    <x v="2"/>
    <n v="33178"/>
    <x v="0"/>
    <s v="OFF-BI-10000145"/>
    <x v="1"/>
    <x v="8"/>
    <s v="Zipper Ring Binder Pockets"/>
    <x v="1077"/>
    <n v="2"/>
    <n v="0.7"/>
    <n v="-1.3103999999999996"/>
    <x v="0"/>
    <x v="0"/>
  </r>
  <r>
    <n v="7313"/>
    <s v="CA-2017-162761"/>
    <x v="330"/>
    <d v="2017-10-13T00:00:00"/>
    <s v="Standard Class"/>
    <s v="SC-20575"/>
    <s v="Sonia Cooley"/>
    <x v="0"/>
    <x v="0"/>
    <x v="100"/>
    <x v="2"/>
    <n v="33178"/>
    <x v="0"/>
    <s v="OFF-BI-10002498"/>
    <x v="1"/>
    <x v="8"/>
    <s v="Clear Mylar Reinforcing Strips"/>
    <x v="4905"/>
    <n v="2"/>
    <n v="0.7"/>
    <n v="-8.5974000000000004"/>
    <x v="0"/>
    <x v="0"/>
  </r>
  <r>
    <n v="7314"/>
    <s v="CA-2017-162761"/>
    <x v="330"/>
    <d v="2017-10-13T00:00:00"/>
    <s v="Standard Class"/>
    <s v="SC-20575"/>
    <s v="Sonia Cooley"/>
    <x v="0"/>
    <x v="0"/>
    <x v="100"/>
    <x v="2"/>
    <n v="33178"/>
    <x v="0"/>
    <s v="OFF-AR-10001761"/>
    <x v="1"/>
    <x v="6"/>
    <s v="Avery Hi-Liter Smear-Safe Highlighters"/>
    <x v="1886"/>
    <n v="8"/>
    <n v="0.2"/>
    <n v="7.4751999999999992"/>
    <x v="0"/>
    <x v="0"/>
  </r>
  <r>
    <n v="7315"/>
    <s v="CA-2018-121377"/>
    <x v="316"/>
    <d v="2018-06-02T00:00:00"/>
    <s v="Standard Class"/>
    <s v="TN-21040"/>
    <s v="Tanja Norvell"/>
    <x v="2"/>
    <x v="0"/>
    <x v="111"/>
    <x v="10"/>
    <n v="60068"/>
    <x v="2"/>
    <s v="TEC-PH-10001817"/>
    <x v="2"/>
    <x v="7"/>
    <s v="Wilson Electronics DB Pro Signal Booster"/>
    <x v="4906"/>
    <n v="1"/>
    <n v="0.2"/>
    <n v="25.060000000000016"/>
    <x v="2"/>
    <x v="0"/>
  </r>
  <r>
    <n v="7316"/>
    <s v="CA-2019-115322"/>
    <x v="943"/>
    <d v="2019-05-16T00:00:00"/>
    <s v="Second Class"/>
    <s v="ZC-21910"/>
    <s v="Zuschuss Carroll"/>
    <x v="0"/>
    <x v="0"/>
    <x v="20"/>
    <x v="15"/>
    <n v="10024"/>
    <x v="3"/>
    <s v="OFF-AR-10004456"/>
    <x v="1"/>
    <x v="6"/>
    <s v="Panasonic KP-4ABK Battery-Operated Pencil Sharpener"/>
    <x v="2911"/>
    <n v="3"/>
    <n v="0"/>
    <n v="12.736799999999999"/>
    <x v="3"/>
    <x v="0"/>
  </r>
  <r>
    <n v="7317"/>
    <s v="CA-2018-132066"/>
    <x v="1159"/>
    <d v="2018-10-20T00:00:00"/>
    <s v="Standard Class"/>
    <s v="NB-18655"/>
    <s v="Nona Balk"/>
    <x v="1"/>
    <x v="0"/>
    <x v="20"/>
    <x v="15"/>
    <n v="10011"/>
    <x v="3"/>
    <s v="FUR-TA-10001539"/>
    <x v="0"/>
    <x v="3"/>
    <s v="Chromcraft Rectangular Conference Tables"/>
    <x v="4907"/>
    <n v="1"/>
    <n v="0.4"/>
    <n v="-37.915200000000027"/>
    <x v="3"/>
    <x v="0"/>
  </r>
  <r>
    <n v="7318"/>
    <s v="CA-2019-158120"/>
    <x v="701"/>
    <d v="2019-11-21T00:00:00"/>
    <s v="Standard Class"/>
    <s v="KH-16330"/>
    <s v="Katharine Harms"/>
    <x v="1"/>
    <x v="0"/>
    <x v="492"/>
    <x v="21"/>
    <n v="97123"/>
    <x v="1"/>
    <s v="OFF-PA-10003205"/>
    <x v="1"/>
    <x v="10"/>
    <s v="Wirebound Message Forms, Four 2 3/4 x 5 Forms per Page, Pink Paper"/>
    <x v="4908"/>
    <n v="3"/>
    <n v="0.2"/>
    <n v="6.6177000000000001"/>
    <x v="1"/>
    <x v="0"/>
  </r>
  <r>
    <n v="7319"/>
    <s v="CA-2019-158120"/>
    <x v="701"/>
    <d v="2019-11-21T00:00:00"/>
    <s v="Standard Class"/>
    <s v="KH-16330"/>
    <s v="Katharine Harms"/>
    <x v="1"/>
    <x v="0"/>
    <x v="492"/>
    <x v="21"/>
    <n v="97123"/>
    <x v="1"/>
    <s v="OFF-BI-10002813"/>
    <x v="1"/>
    <x v="8"/>
    <s v="Avery Reinforcements for Hole-Punch Pages"/>
    <x v="4909"/>
    <n v="7"/>
    <n v="0.7"/>
    <n v="-3.4649999999999999"/>
    <x v="1"/>
    <x v="0"/>
  </r>
  <r>
    <n v="7320"/>
    <s v="CA-2019-100097"/>
    <x v="200"/>
    <d v="2019-11-29T00:00:00"/>
    <s v="Second Class"/>
    <s v="MN-17935"/>
    <s v="Michael Nguyen"/>
    <x v="0"/>
    <x v="0"/>
    <x v="20"/>
    <x v="15"/>
    <n v="10009"/>
    <x v="3"/>
    <s v="TEC-PH-10002310"/>
    <x v="2"/>
    <x v="7"/>
    <s v="Plantronics Calisto P620-M USB Wireless Speakerphone System"/>
    <x v="508"/>
    <n v="5"/>
    <n v="0"/>
    <n v="264.58650000000006"/>
    <x v="3"/>
    <x v="0"/>
  </r>
  <r>
    <n v="7321"/>
    <s v="CA-2019-100097"/>
    <x v="200"/>
    <d v="2019-11-29T00:00:00"/>
    <s v="Second Class"/>
    <s v="MN-17935"/>
    <s v="Michael Nguyen"/>
    <x v="0"/>
    <x v="0"/>
    <x v="20"/>
    <x v="15"/>
    <n v="10009"/>
    <x v="3"/>
    <s v="FUR-FU-10003623"/>
    <x v="0"/>
    <x v="5"/>
    <s v="DataProducts Ampli Magnifier Task Lamp, Black,"/>
    <x v="4817"/>
    <n v="5"/>
    <n v="0"/>
    <n v="37.883999999999993"/>
    <x v="3"/>
    <x v="0"/>
  </r>
  <r>
    <n v="7322"/>
    <s v="CA-2019-167626"/>
    <x v="213"/>
    <d v="2019-09-07T00:00:00"/>
    <s v="Standard Class"/>
    <s v="MY-18295"/>
    <s v="Muhammed Yedwab"/>
    <x v="1"/>
    <x v="0"/>
    <x v="22"/>
    <x v="10"/>
    <n v="60623"/>
    <x v="2"/>
    <s v="OFF-PA-10003424"/>
    <x v="1"/>
    <x v="10"/>
    <s v="&quot;While you Were Out&quot; Message Book, One Form per Page"/>
    <x v="2965"/>
    <n v="3"/>
    <n v="0.2"/>
    <n v="3.3389999999999995"/>
    <x v="2"/>
    <x v="0"/>
  </r>
  <r>
    <n v="7323"/>
    <s v="CA-2019-167626"/>
    <x v="213"/>
    <d v="2019-09-07T00:00:00"/>
    <s v="Standard Class"/>
    <s v="MY-18295"/>
    <s v="Muhammed Yedwab"/>
    <x v="1"/>
    <x v="0"/>
    <x v="22"/>
    <x v="10"/>
    <n v="60623"/>
    <x v="2"/>
    <s v="TEC-AC-10004353"/>
    <x v="2"/>
    <x v="11"/>
    <s v="Hypercom P1300 Pinpad"/>
    <x v="4649"/>
    <n v="2"/>
    <n v="0.2"/>
    <n v="21.42"/>
    <x v="2"/>
    <x v="0"/>
  </r>
  <r>
    <n v="7324"/>
    <s v="US-2019-126053"/>
    <x v="256"/>
    <d v="2019-12-08T00:00:00"/>
    <s v="First Class"/>
    <s v="CS-11950"/>
    <s v="Carlos Soltero"/>
    <x v="0"/>
    <x v="0"/>
    <x v="20"/>
    <x v="15"/>
    <n v="10024"/>
    <x v="3"/>
    <s v="FUR-FU-10001934"/>
    <x v="0"/>
    <x v="5"/>
    <s v="Magnifier Swing Arm Lamp"/>
    <x v="108"/>
    <n v="2"/>
    <n v="0"/>
    <n v="10.909600000000001"/>
    <x v="3"/>
    <x v="0"/>
  </r>
  <r>
    <n v="7325"/>
    <s v="US-2019-126053"/>
    <x v="256"/>
    <d v="2019-12-08T00:00:00"/>
    <s v="First Class"/>
    <s v="CS-11950"/>
    <s v="Carlos Soltero"/>
    <x v="0"/>
    <x v="0"/>
    <x v="20"/>
    <x v="15"/>
    <n v="10024"/>
    <x v="3"/>
    <s v="OFF-LA-10003766"/>
    <x v="1"/>
    <x v="2"/>
    <s v="Self-Adhesive Removable Labels"/>
    <x v="1242"/>
    <n v="3"/>
    <n v="0"/>
    <n v="4.5359999999999996"/>
    <x v="3"/>
    <x v="0"/>
  </r>
  <r>
    <n v="7326"/>
    <s v="US-2019-128447"/>
    <x v="468"/>
    <d v="2019-11-17T00:00:00"/>
    <s v="Standard Class"/>
    <s v="MC-17845"/>
    <s v="Michael Chen"/>
    <x v="0"/>
    <x v="0"/>
    <x v="422"/>
    <x v="4"/>
    <n v="99301"/>
    <x v="1"/>
    <s v="OFF-AP-10004540"/>
    <x v="1"/>
    <x v="9"/>
    <s v="Eureka The Boss Lite 10-Amp Upright Vacuum, Blue"/>
    <x v="4910"/>
    <n v="5"/>
    <n v="0"/>
    <n v="112.224"/>
    <x v="1"/>
    <x v="0"/>
  </r>
  <r>
    <n v="7327"/>
    <s v="US-2019-128447"/>
    <x v="468"/>
    <d v="2019-11-17T00:00:00"/>
    <s v="Standard Class"/>
    <s v="MC-17845"/>
    <s v="Michael Chen"/>
    <x v="0"/>
    <x v="0"/>
    <x v="422"/>
    <x v="4"/>
    <n v="99301"/>
    <x v="1"/>
    <s v="OFF-BI-10001543"/>
    <x v="1"/>
    <x v="8"/>
    <s v="GBC VeloBinder Manual Binding System"/>
    <x v="4911"/>
    <n v="1"/>
    <n v="0.2"/>
    <n v="10.077200000000001"/>
    <x v="1"/>
    <x v="0"/>
  </r>
  <r>
    <n v="7328"/>
    <s v="US-2016-131275"/>
    <x v="772"/>
    <d v="2016-03-24T00:00:00"/>
    <s v="Standard Class"/>
    <s v="SC-20050"/>
    <s v="Sample Company A"/>
    <x v="2"/>
    <x v="0"/>
    <x v="493"/>
    <x v="1"/>
    <n v="91505"/>
    <x v="1"/>
    <s v="FUR-FU-10004597"/>
    <x v="0"/>
    <x v="5"/>
    <s v="Eldon Cleatmat Chair Mats for Medium Pile Carpets"/>
    <x v="4912"/>
    <n v="2"/>
    <n v="0"/>
    <n v="14.430000000000007"/>
    <x v="1"/>
    <x v="0"/>
  </r>
  <r>
    <n v="7329"/>
    <s v="US-2016-131275"/>
    <x v="772"/>
    <d v="2016-03-24T00:00:00"/>
    <s v="Standard Class"/>
    <s v="SC-20050"/>
    <s v="Sample Company A"/>
    <x v="2"/>
    <x v="0"/>
    <x v="493"/>
    <x v="1"/>
    <n v="91505"/>
    <x v="1"/>
    <s v="TEC-MA-10001148"/>
    <x v="2"/>
    <x v="15"/>
    <s v="Swingline SM12-08 MicroCut Jam Free Shredder"/>
    <x v="4913"/>
    <n v="4"/>
    <n v="0.2"/>
    <n v="415.98959999999994"/>
    <x v="1"/>
    <x v="0"/>
  </r>
  <r>
    <n v="7330"/>
    <s v="US-2016-131275"/>
    <x v="772"/>
    <d v="2016-03-24T00:00:00"/>
    <s v="Standard Class"/>
    <s v="SC-20050"/>
    <s v="Sample Company A"/>
    <x v="2"/>
    <x v="0"/>
    <x v="493"/>
    <x v="1"/>
    <n v="91505"/>
    <x v="1"/>
    <s v="OFF-ST-10000078"/>
    <x v="1"/>
    <x v="4"/>
    <s v="Tennsco 6- and 18-Compartment Lockers"/>
    <x v="4914"/>
    <n v="7"/>
    <n v="0"/>
    <n v="334.11419999999987"/>
    <x v="1"/>
    <x v="0"/>
  </r>
  <r>
    <n v="7331"/>
    <s v="CA-2018-149349"/>
    <x v="396"/>
    <d v="2018-11-13T00:00:00"/>
    <s v="First Class"/>
    <s v="SP-20650"/>
    <s v="Stephanie Phelps"/>
    <x v="1"/>
    <x v="0"/>
    <x v="22"/>
    <x v="10"/>
    <n v="60623"/>
    <x v="2"/>
    <s v="FUR-FU-10001037"/>
    <x v="0"/>
    <x v="5"/>
    <s v="DAX Charcoal/Nickel-Tone Document Frame, 5 x 7"/>
    <x v="4915"/>
    <n v="6"/>
    <n v="0.6"/>
    <n v="-8.532"/>
    <x v="2"/>
    <x v="0"/>
  </r>
  <r>
    <n v="7332"/>
    <s v="CA-2019-115119"/>
    <x v="40"/>
    <d v="2019-10-30T00:00:00"/>
    <s v="Standard Class"/>
    <s v="SC-20440"/>
    <s v="Shaun Chance"/>
    <x v="1"/>
    <x v="0"/>
    <x v="152"/>
    <x v="9"/>
    <n v="17602"/>
    <x v="3"/>
    <s v="TEC-PH-10001433"/>
    <x v="2"/>
    <x v="7"/>
    <s v="Cisco Small Business SPA 502G VoIP phone"/>
    <x v="4916"/>
    <n v="1"/>
    <n v="0.4"/>
    <n v="-13.334099999999999"/>
    <x v="3"/>
    <x v="0"/>
  </r>
  <r>
    <n v="7333"/>
    <s v="CA-2019-115119"/>
    <x v="40"/>
    <d v="2019-10-30T00:00:00"/>
    <s v="Standard Class"/>
    <s v="SC-20440"/>
    <s v="Shaun Chance"/>
    <x v="1"/>
    <x v="0"/>
    <x v="152"/>
    <x v="9"/>
    <n v="17602"/>
    <x v="3"/>
    <s v="OFF-BI-10003007"/>
    <x v="1"/>
    <x v="8"/>
    <s v="Premium Transparent Presentation Covers, No Pattern/Clear, 8 1/2&quot; x 11&quot;"/>
    <x v="4917"/>
    <n v="7"/>
    <n v="0.7"/>
    <n v="-65.150399999999991"/>
    <x v="3"/>
    <x v="0"/>
  </r>
  <r>
    <n v="7334"/>
    <s v="CA-2017-125563"/>
    <x v="347"/>
    <d v="2017-04-17T00:00:00"/>
    <s v="Standard Class"/>
    <s v="PR-18880"/>
    <s v="Patrick Ryan"/>
    <x v="0"/>
    <x v="0"/>
    <x v="67"/>
    <x v="2"/>
    <n v="33614"/>
    <x v="0"/>
    <s v="FUR-FU-10001290"/>
    <x v="0"/>
    <x v="5"/>
    <s v="Executive Impressions Supervisor Wall Clock"/>
    <x v="4918"/>
    <n v="2"/>
    <n v="0.2"/>
    <n v="10.103999999999996"/>
    <x v="0"/>
    <x v="0"/>
  </r>
  <r>
    <n v="7335"/>
    <s v="CA-2017-125563"/>
    <x v="347"/>
    <d v="2017-04-17T00:00:00"/>
    <s v="Standard Class"/>
    <s v="PR-18880"/>
    <s v="Patrick Ryan"/>
    <x v="0"/>
    <x v="0"/>
    <x v="67"/>
    <x v="2"/>
    <n v="33614"/>
    <x v="0"/>
    <s v="FUR-FU-10000087"/>
    <x v="0"/>
    <x v="5"/>
    <s v="Executive Impressions 14&quot; Two-Color Numerals Wall Clock"/>
    <x v="4919"/>
    <n v="3"/>
    <n v="0.2"/>
    <n v="14.313600000000005"/>
    <x v="0"/>
    <x v="0"/>
  </r>
  <r>
    <n v="7336"/>
    <s v="CA-2017-113152"/>
    <x v="707"/>
    <d v="2017-12-30T00:00:00"/>
    <s v="Standard Class"/>
    <s v="JK-15625"/>
    <s v="Jim Karlsson"/>
    <x v="0"/>
    <x v="0"/>
    <x v="20"/>
    <x v="15"/>
    <n v="10024"/>
    <x v="3"/>
    <s v="TEC-AC-10002049"/>
    <x v="2"/>
    <x v="11"/>
    <s v="Plantronics Savi W720 Multi-Device Wireless Headset System"/>
    <x v="4036"/>
    <n v="2"/>
    <n v="0"/>
    <n v="371.31600000000003"/>
    <x v="3"/>
    <x v="0"/>
  </r>
  <r>
    <n v="7337"/>
    <s v="CA-2017-113152"/>
    <x v="707"/>
    <d v="2017-12-30T00:00:00"/>
    <s v="Standard Class"/>
    <s v="JK-15625"/>
    <s v="Jim Karlsson"/>
    <x v="0"/>
    <x v="0"/>
    <x v="20"/>
    <x v="15"/>
    <n v="10024"/>
    <x v="3"/>
    <s v="FUR-BO-10002613"/>
    <x v="0"/>
    <x v="0"/>
    <s v="Atlantic Metals Mobile 4-Shelf Bookcases, Custom Colors"/>
    <x v="4920"/>
    <n v="2"/>
    <n v="0.2"/>
    <n v="56.195999999999955"/>
    <x v="3"/>
    <x v="0"/>
  </r>
  <r>
    <n v="7338"/>
    <s v="CA-2019-165155"/>
    <x v="296"/>
    <d v="2019-09-23T00:00:00"/>
    <s v="First Class"/>
    <s v="BM-11575"/>
    <s v="Brendan Murry"/>
    <x v="1"/>
    <x v="0"/>
    <x v="1"/>
    <x v="1"/>
    <n v="90045"/>
    <x v="1"/>
    <s v="OFF-ST-10004950"/>
    <x v="1"/>
    <x v="4"/>
    <s v="Tenex Personal Filing Tote With Secure Closure Lid, Black/Frost"/>
    <x v="4729"/>
    <n v="1"/>
    <n v="0"/>
    <n v="3.8774999999999995"/>
    <x v="1"/>
    <x v="0"/>
  </r>
  <r>
    <n v="7339"/>
    <s v="CA-2016-163412"/>
    <x v="414"/>
    <d v="2016-12-23T00:00:00"/>
    <s v="Second Class"/>
    <s v="SM-20950"/>
    <s v="Suzanne McNair"/>
    <x v="1"/>
    <x v="0"/>
    <x v="20"/>
    <x v="15"/>
    <n v="10035"/>
    <x v="3"/>
    <s v="FUR-CH-10004875"/>
    <x v="0"/>
    <x v="1"/>
    <s v="Harbour Creations 67200 Series Stacking Chairs"/>
    <x v="4921"/>
    <n v="3"/>
    <n v="0.1"/>
    <n v="36.3018"/>
    <x v="3"/>
    <x v="0"/>
  </r>
  <r>
    <n v="7340"/>
    <s v="CA-2017-159590"/>
    <x v="1074"/>
    <d v="2017-07-21T00:00:00"/>
    <s v="First Class"/>
    <s v="KC-16255"/>
    <s v="Karen Carlisle"/>
    <x v="1"/>
    <x v="0"/>
    <x v="20"/>
    <x v="15"/>
    <n v="10009"/>
    <x v="3"/>
    <s v="OFF-AR-10003190"/>
    <x v="1"/>
    <x v="6"/>
    <s v="Newell 32"/>
    <x v="1784"/>
    <n v="2"/>
    <n v="0"/>
    <n v="1.6128"/>
    <x v="3"/>
    <x v="0"/>
  </r>
  <r>
    <n v="7341"/>
    <s v="CA-2016-116190"/>
    <x v="711"/>
    <d v="2016-08-01T00:00:00"/>
    <s v="Standard Class"/>
    <s v="SG-20470"/>
    <s v="Sheri Gordon"/>
    <x v="0"/>
    <x v="0"/>
    <x v="118"/>
    <x v="32"/>
    <n v="30318"/>
    <x v="0"/>
    <s v="FUR-CH-10000553"/>
    <x v="0"/>
    <x v="1"/>
    <s v="Metal Folding Chairs, Beige, 4/Carton"/>
    <x v="4922"/>
    <n v="2"/>
    <n v="0"/>
    <n v="18.327599999999997"/>
    <x v="0"/>
    <x v="0"/>
  </r>
  <r>
    <n v="7342"/>
    <s v="CA-2016-116190"/>
    <x v="711"/>
    <d v="2016-08-01T00:00:00"/>
    <s v="Standard Class"/>
    <s v="SG-20470"/>
    <s v="Sheri Gordon"/>
    <x v="0"/>
    <x v="0"/>
    <x v="118"/>
    <x v="32"/>
    <n v="30318"/>
    <x v="0"/>
    <s v="OFF-LA-10002762"/>
    <x v="1"/>
    <x v="2"/>
    <s v="Avery 485"/>
    <x v="4923"/>
    <n v="13"/>
    <n v="0"/>
    <n v="76.558299999999988"/>
    <x v="0"/>
    <x v="0"/>
  </r>
  <r>
    <n v="7343"/>
    <s v="CA-2016-116190"/>
    <x v="711"/>
    <d v="2016-08-01T00:00:00"/>
    <s v="Standard Class"/>
    <s v="SG-20470"/>
    <s v="Sheri Gordon"/>
    <x v="0"/>
    <x v="0"/>
    <x v="118"/>
    <x v="32"/>
    <n v="30318"/>
    <x v="0"/>
    <s v="FUR-FU-10000719"/>
    <x v="0"/>
    <x v="5"/>
    <s v="DAX Cubicle Frames, 8-1/2 x 11"/>
    <x v="3567"/>
    <n v="3"/>
    <n v="0"/>
    <n v="9.2556000000000012"/>
    <x v="0"/>
    <x v="0"/>
  </r>
  <r>
    <n v="7344"/>
    <s v="CA-2016-168473"/>
    <x v="58"/>
    <d v="2017-01-01T00:00:00"/>
    <s v="Standard Class"/>
    <s v="TB-21520"/>
    <s v="Tracy Blumstein"/>
    <x v="0"/>
    <x v="0"/>
    <x v="20"/>
    <x v="15"/>
    <n v="10009"/>
    <x v="3"/>
    <s v="OFF-ST-10000563"/>
    <x v="1"/>
    <x v="4"/>
    <s v="Fellowes Bankers Box Stor/Drawer Steel Plus"/>
    <x v="1643"/>
    <n v="6"/>
    <n v="0"/>
    <n v="19.188000000000002"/>
    <x v="3"/>
    <x v="0"/>
  </r>
  <r>
    <n v="7345"/>
    <s v="CA-2019-168389"/>
    <x v="157"/>
    <d v="2019-12-17T00:00:00"/>
    <s v="Standard Class"/>
    <s v="DV-13045"/>
    <s v="Darrin Van Huff"/>
    <x v="1"/>
    <x v="0"/>
    <x v="108"/>
    <x v="2"/>
    <n v="32216"/>
    <x v="0"/>
    <s v="FUR-TA-10004289"/>
    <x v="0"/>
    <x v="3"/>
    <s v="BoxOffice By Design Rectangular and Half-Moon Meeting Room Tables"/>
    <x v="4924"/>
    <n v="6"/>
    <n v="0.45"/>
    <n v="-420"/>
    <x v="0"/>
    <x v="0"/>
  </r>
  <r>
    <n v="7346"/>
    <s v="CA-2019-168389"/>
    <x v="157"/>
    <d v="2019-12-17T00:00:00"/>
    <s v="Standard Class"/>
    <s v="DV-13045"/>
    <s v="Darrin Van Huff"/>
    <x v="1"/>
    <x v="0"/>
    <x v="108"/>
    <x v="2"/>
    <n v="32216"/>
    <x v="0"/>
    <s v="TEC-PH-10003555"/>
    <x v="2"/>
    <x v="7"/>
    <s v="Motorola HK250 Universal Bluetooth Headset"/>
    <x v="4925"/>
    <n v="4"/>
    <n v="0.2"/>
    <n v="-16.552799999999994"/>
    <x v="0"/>
    <x v="0"/>
  </r>
  <r>
    <n v="7347"/>
    <s v="CA-2019-168389"/>
    <x v="157"/>
    <d v="2019-12-17T00:00:00"/>
    <s v="Standard Class"/>
    <s v="DV-13045"/>
    <s v="Darrin Van Huff"/>
    <x v="1"/>
    <x v="0"/>
    <x v="108"/>
    <x v="2"/>
    <n v="32216"/>
    <x v="0"/>
    <s v="OFF-AR-10001958"/>
    <x v="1"/>
    <x v="6"/>
    <s v="Stanley Bostitch Contemporary Electric Pencil Sharpeners"/>
    <x v="4926"/>
    <n v="1"/>
    <n v="0.2"/>
    <n v="1.3584000000000001"/>
    <x v="0"/>
    <x v="0"/>
  </r>
  <r>
    <n v="7348"/>
    <s v="CA-2019-168389"/>
    <x v="157"/>
    <d v="2019-12-17T00:00:00"/>
    <s v="Standard Class"/>
    <s v="DV-13045"/>
    <s v="Darrin Van Huff"/>
    <x v="1"/>
    <x v="0"/>
    <x v="108"/>
    <x v="2"/>
    <n v="32216"/>
    <x v="0"/>
    <s v="FUR-CH-10000225"/>
    <x v="0"/>
    <x v="1"/>
    <s v="Global Geo Office Task Chair, Gray"/>
    <x v="1466"/>
    <n v="1"/>
    <n v="0.2"/>
    <n v="-12.147000000000009"/>
    <x v="0"/>
    <x v="0"/>
  </r>
  <r>
    <n v="7349"/>
    <s v="CA-2016-130421"/>
    <x v="223"/>
    <d v="2016-03-07T00:00:00"/>
    <s v="Standard Class"/>
    <s v="SC-20020"/>
    <s v="Sam Craven"/>
    <x v="0"/>
    <x v="0"/>
    <x v="12"/>
    <x v="5"/>
    <n v="77095"/>
    <x v="2"/>
    <s v="OFF-AP-10002534"/>
    <x v="1"/>
    <x v="9"/>
    <s v="3.6 Cubic Foot Counter Height Office Refrigerator"/>
    <x v="4927"/>
    <n v="3"/>
    <n v="0.8"/>
    <n v="-459.60720000000003"/>
    <x v="2"/>
    <x v="0"/>
  </r>
  <r>
    <n v="7350"/>
    <s v="CA-2019-142125"/>
    <x v="208"/>
    <d v="2019-10-27T00:00:00"/>
    <s v="Standard Class"/>
    <s v="JB-15400"/>
    <s v="Jennifer Braxton"/>
    <x v="1"/>
    <x v="0"/>
    <x v="158"/>
    <x v="6"/>
    <n v="53209"/>
    <x v="2"/>
    <s v="OFF-BI-10000301"/>
    <x v="1"/>
    <x v="8"/>
    <s v="GBC Instant Report Kit"/>
    <x v="1120"/>
    <n v="6"/>
    <n v="0"/>
    <n v="19.41"/>
    <x v="2"/>
    <x v="0"/>
  </r>
  <r>
    <n v="7351"/>
    <s v="CA-2019-142125"/>
    <x v="208"/>
    <d v="2019-10-27T00:00:00"/>
    <s v="Standard Class"/>
    <s v="JB-15400"/>
    <s v="Jennifer Braxton"/>
    <x v="1"/>
    <x v="0"/>
    <x v="158"/>
    <x v="6"/>
    <n v="53209"/>
    <x v="2"/>
    <s v="OFF-BI-10003460"/>
    <x v="1"/>
    <x v="8"/>
    <s v="Acco 3-Hole Punch"/>
    <x v="4928"/>
    <n v="5"/>
    <n v="0"/>
    <n v="10.511999999999999"/>
    <x v="2"/>
    <x v="0"/>
  </r>
  <r>
    <n v="7352"/>
    <s v="CA-2019-141138"/>
    <x v="468"/>
    <d v="2019-11-16T00:00:00"/>
    <s v="Standard Class"/>
    <s v="GH-14425"/>
    <s v="Gary Hwang"/>
    <x v="0"/>
    <x v="0"/>
    <x v="494"/>
    <x v="1"/>
    <n v="95351"/>
    <x v="1"/>
    <s v="TEC-AC-10001772"/>
    <x v="2"/>
    <x v="11"/>
    <s v="Memorex Mini Travel Drive 16 GB USB 2.0 Flash Drive"/>
    <x v="1829"/>
    <n v="7"/>
    <n v="0"/>
    <n v="43.598100000000002"/>
    <x v="1"/>
    <x v="0"/>
  </r>
  <r>
    <n v="7353"/>
    <s v="CA-2019-152135"/>
    <x v="633"/>
    <d v="2019-03-18T00:00:00"/>
    <s v="Second Class"/>
    <s v="MG-17650"/>
    <s v="Matthew Grinstein"/>
    <x v="2"/>
    <x v="0"/>
    <x v="80"/>
    <x v="24"/>
    <n v="44107"/>
    <x v="3"/>
    <s v="TEC-PH-10003505"/>
    <x v="2"/>
    <x v="7"/>
    <s v="Geemarc AmpliPOWER60"/>
    <x v="4929"/>
    <n v="8"/>
    <n v="0.4"/>
    <n v="-81.664000000000044"/>
    <x v="3"/>
    <x v="0"/>
  </r>
  <r>
    <n v="7354"/>
    <s v="CA-2018-151974"/>
    <x v="897"/>
    <d v="2018-09-29T00:00:00"/>
    <s v="Standard Class"/>
    <s v="RD-19660"/>
    <s v="Robert Dilbeck"/>
    <x v="2"/>
    <x v="0"/>
    <x v="10"/>
    <x v="9"/>
    <n v="19134"/>
    <x v="3"/>
    <s v="OFF-LA-10004484"/>
    <x v="1"/>
    <x v="2"/>
    <s v="Avery 476"/>
    <x v="1053"/>
    <n v="5"/>
    <n v="0.2"/>
    <n v="5.368999999999998"/>
    <x v="3"/>
    <x v="0"/>
  </r>
  <r>
    <n v="7355"/>
    <s v="CA-2019-154102"/>
    <x v="695"/>
    <d v="2019-02-13T00:00:00"/>
    <s v="Standard Class"/>
    <s v="SN-20560"/>
    <s v="Skye Norling"/>
    <x v="2"/>
    <x v="0"/>
    <x v="8"/>
    <x v="1"/>
    <n v="94109"/>
    <x v="1"/>
    <s v="OFF-PA-10001593"/>
    <x v="1"/>
    <x v="10"/>
    <s v="Xerox 1947"/>
    <x v="2744"/>
    <n v="5"/>
    <n v="0"/>
    <n v="13.454999999999998"/>
    <x v="1"/>
    <x v="0"/>
  </r>
  <r>
    <n v="7356"/>
    <s v="CA-2017-139780"/>
    <x v="620"/>
    <d v="2018-01-02T00:00:00"/>
    <s v="Second Class"/>
    <s v="AH-10690"/>
    <s v="Anna Häberlin"/>
    <x v="1"/>
    <x v="0"/>
    <x v="66"/>
    <x v="12"/>
    <n v="48205"/>
    <x v="2"/>
    <s v="OFF-BI-10004139"/>
    <x v="1"/>
    <x v="8"/>
    <s v="Fellowes Presentation Covers for Comb Binding Machines"/>
    <x v="4930"/>
    <n v="8"/>
    <n v="0"/>
    <n v="52.379999999999995"/>
    <x v="2"/>
    <x v="0"/>
  </r>
  <r>
    <n v="7357"/>
    <s v="CA-2018-114748"/>
    <x v="790"/>
    <d v="2018-10-14T00:00:00"/>
    <s v="Standard Class"/>
    <s v="MZ-17335"/>
    <s v="Maria Zettner"/>
    <x v="2"/>
    <x v="0"/>
    <x v="42"/>
    <x v="16"/>
    <n v="85023"/>
    <x v="1"/>
    <s v="OFF-AR-10001315"/>
    <x v="1"/>
    <x v="6"/>
    <s v="Newell 310"/>
    <x v="4931"/>
    <n v="1"/>
    <n v="0.2"/>
    <n v="0.15839999999999993"/>
    <x v="1"/>
    <x v="0"/>
  </r>
  <r>
    <n v="7358"/>
    <s v="CA-2018-114748"/>
    <x v="790"/>
    <d v="2018-10-14T00:00:00"/>
    <s v="Standard Class"/>
    <s v="MZ-17335"/>
    <s v="Maria Zettner"/>
    <x v="2"/>
    <x v="0"/>
    <x v="42"/>
    <x v="16"/>
    <n v="85023"/>
    <x v="1"/>
    <s v="FUR-FU-10001488"/>
    <x v="0"/>
    <x v="5"/>
    <s v="Tenex 46&quot; x 60&quot; Computer Anti-Static Chairmat, Rectangular Shaped"/>
    <x v="4932"/>
    <n v="2"/>
    <n v="0.2"/>
    <n v="0"/>
    <x v="1"/>
    <x v="0"/>
  </r>
  <r>
    <n v="7359"/>
    <s v="US-2016-115189"/>
    <x v="125"/>
    <d v="2017-01-03T00:00:00"/>
    <s v="Second Class"/>
    <s v="AR-10345"/>
    <s v="Alex Russell"/>
    <x v="1"/>
    <x v="0"/>
    <x v="10"/>
    <x v="9"/>
    <n v="19143"/>
    <x v="3"/>
    <s v="TEC-PH-10002170"/>
    <x v="2"/>
    <x v="7"/>
    <s v="ClearSounds CSC500 Amplified Spirit Phone Corded phone"/>
    <x v="4933"/>
    <n v="6"/>
    <n v="0.4"/>
    <n v="-50.392799999999994"/>
    <x v="3"/>
    <x v="0"/>
  </r>
  <r>
    <n v="7360"/>
    <s v="US-2016-115189"/>
    <x v="125"/>
    <d v="2017-01-03T00:00:00"/>
    <s v="Second Class"/>
    <s v="AR-10345"/>
    <s v="Alex Russell"/>
    <x v="1"/>
    <x v="0"/>
    <x v="10"/>
    <x v="9"/>
    <n v="19143"/>
    <x v="3"/>
    <s v="FUR-TA-10004575"/>
    <x v="0"/>
    <x v="3"/>
    <s v="Hon 5100 Series Wood Tables"/>
    <x v="2979"/>
    <n v="3"/>
    <n v="0.4"/>
    <n v="-192.04680000000008"/>
    <x v="3"/>
    <x v="0"/>
  </r>
  <r>
    <n v="7361"/>
    <s v="CA-2018-163594"/>
    <x v="408"/>
    <d v="2018-04-14T00:00:00"/>
    <s v="First Class"/>
    <s v="JF-15295"/>
    <s v="Jason Fortune-"/>
    <x v="0"/>
    <x v="0"/>
    <x v="1"/>
    <x v="1"/>
    <n v="90036"/>
    <x v="1"/>
    <s v="OFF-PA-10000809"/>
    <x v="1"/>
    <x v="10"/>
    <s v="Xerox 206"/>
    <x v="541"/>
    <n v="3"/>
    <n v="0"/>
    <n v="9.3312000000000008"/>
    <x v="1"/>
    <x v="0"/>
  </r>
  <r>
    <n v="7362"/>
    <s v="CA-2018-163594"/>
    <x v="408"/>
    <d v="2018-04-14T00:00:00"/>
    <s v="First Class"/>
    <s v="JF-15295"/>
    <s v="Jason Fortune-"/>
    <x v="0"/>
    <x v="0"/>
    <x v="1"/>
    <x v="1"/>
    <n v="90036"/>
    <x v="1"/>
    <s v="FUR-CH-10000225"/>
    <x v="0"/>
    <x v="1"/>
    <s v="Global Geo Office Task Chair, Gray"/>
    <x v="4934"/>
    <n v="3"/>
    <n v="0.2"/>
    <n v="-36.441000000000031"/>
    <x v="1"/>
    <x v="0"/>
  </r>
  <r>
    <n v="7363"/>
    <s v="CA-2018-163594"/>
    <x v="408"/>
    <d v="2018-04-14T00:00:00"/>
    <s v="First Class"/>
    <s v="JF-15295"/>
    <s v="Jason Fortune-"/>
    <x v="0"/>
    <x v="0"/>
    <x v="1"/>
    <x v="1"/>
    <n v="90036"/>
    <x v="1"/>
    <s v="OFF-BI-10003707"/>
    <x v="1"/>
    <x v="8"/>
    <s v="Aluminum Screw Posts"/>
    <x v="941"/>
    <n v="3"/>
    <n v="0.2"/>
    <n v="13.734"/>
    <x v="1"/>
    <x v="0"/>
  </r>
  <r>
    <n v="7364"/>
    <s v="CA-2018-127243"/>
    <x v="85"/>
    <d v="2018-12-04T00:00:00"/>
    <s v="Standard Class"/>
    <s v="DS-13180"/>
    <s v="David Smith"/>
    <x v="1"/>
    <x v="0"/>
    <x v="10"/>
    <x v="9"/>
    <n v="19140"/>
    <x v="3"/>
    <s v="TEC-PH-10004539"/>
    <x v="2"/>
    <x v="7"/>
    <s v="Wireless Extenders zBoost YX545 SOHO Signal Booster"/>
    <x v="4935"/>
    <n v="3"/>
    <n v="0.4"/>
    <n v="-73.706100000000021"/>
    <x v="3"/>
    <x v="0"/>
  </r>
  <r>
    <n v="7365"/>
    <s v="CA-2018-127243"/>
    <x v="85"/>
    <d v="2018-12-04T00:00:00"/>
    <s v="Standard Class"/>
    <s v="DS-13180"/>
    <s v="David Smith"/>
    <x v="1"/>
    <x v="0"/>
    <x v="10"/>
    <x v="9"/>
    <n v="19140"/>
    <x v="3"/>
    <s v="OFF-FA-10004076"/>
    <x v="1"/>
    <x v="13"/>
    <s v="Translucent Push Pins by OIC"/>
    <x v="2538"/>
    <n v="8"/>
    <n v="0.2"/>
    <n v="2.6927999999999992"/>
    <x v="3"/>
    <x v="0"/>
  </r>
  <r>
    <n v="7366"/>
    <s v="CA-2018-127243"/>
    <x v="85"/>
    <d v="2018-12-04T00:00:00"/>
    <s v="Standard Class"/>
    <s v="DS-13180"/>
    <s v="David Smith"/>
    <x v="1"/>
    <x v="0"/>
    <x v="10"/>
    <x v="9"/>
    <n v="19140"/>
    <x v="3"/>
    <s v="OFF-BI-10003166"/>
    <x v="1"/>
    <x v="8"/>
    <s v="GBC Plasticlear Binding Covers"/>
    <x v="4936"/>
    <n v="2"/>
    <n v="0.7"/>
    <n v="-5.0511999999999997"/>
    <x v="3"/>
    <x v="0"/>
  </r>
  <r>
    <n v="7367"/>
    <s v="CA-2018-127243"/>
    <x v="85"/>
    <d v="2018-12-04T00:00:00"/>
    <s v="Standard Class"/>
    <s v="DS-13180"/>
    <s v="David Smith"/>
    <x v="1"/>
    <x v="0"/>
    <x v="10"/>
    <x v="9"/>
    <n v="19140"/>
    <x v="3"/>
    <s v="OFF-ST-10002301"/>
    <x v="1"/>
    <x v="4"/>
    <s v="Tennsco Commercial Shelving"/>
    <x v="2604"/>
    <n v="2"/>
    <n v="0.2"/>
    <n v="-7.7292000000000041"/>
    <x v="3"/>
    <x v="0"/>
  </r>
  <r>
    <n v="7368"/>
    <s v="CA-2018-127243"/>
    <x v="85"/>
    <d v="2018-12-04T00:00:00"/>
    <s v="Standard Class"/>
    <s v="DS-13180"/>
    <s v="David Smith"/>
    <x v="1"/>
    <x v="0"/>
    <x v="10"/>
    <x v="9"/>
    <n v="19140"/>
    <x v="3"/>
    <s v="FUR-CH-10002647"/>
    <x v="0"/>
    <x v="1"/>
    <s v="Situations Contoured Folding Chairs, 4/Set"/>
    <x v="2548"/>
    <n v="7"/>
    <n v="0.3"/>
    <n v="-24.842999999999961"/>
    <x v="3"/>
    <x v="0"/>
  </r>
  <r>
    <n v="7369"/>
    <s v="CA-2019-161851"/>
    <x v="4"/>
    <d v="2019-04-17T00:00:00"/>
    <s v="First Class"/>
    <s v="BP-11095"/>
    <s v="Bart Pistole"/>
    <x v="1"/>
    <x v="0"/>
    <x v="100"/>
    <x v="2"/>
    <n v="33180"/>
    <x v="0"/>
    <s v="OFF-BI-10004654"/>
    <x v="1"/>
    <x v="8"/>
    <s v="VariCap6 Expandable Binder"/>
    <x v="4937"/>
    <n v="3"/>
    <n v="0.7"/>
    <n v="-11.936999999999998"/>
    <x v="0"/>
    <x v="0"/>
  </r>
  <r>
    <n v="7370"/>
    <s v="CA-2017-110345"/>
    <x v="1000"/>
    <d v="2017-03-11T00:00:00"/>
    <s v="Second Class"/>
    <s v="TG-21310"/>
    <s v="Toby Gnade"/>
    <x v="0"/>
    <x v="0"/>
    <x v="253"/>
    <x v="3"/>
    <n v="27604"/>
    <x v="0"/>
    <s v="OFF-LA-10001175"/>
    <x v="1"/>
    <x v="2"/>
    <s v="Avery 514"/>
    <x v="877"/>
    <n v="2"/>
    <n v="0.2"/>
    <n v="1.6704000000000001"/>
    <x v="0"/>
    <x v="0"/>
  </r>
  <r>
    <n v="7371"/>
    <s v="CA-2016-107769"/>
    <x v="919"/>
    <d v="2016-11-01T00:00:00"/>
    <s v="Standard Class"/>
    <s v="BT-11395"/>
    <s v="Bill Tyler"/>
    <x v="1"/>
    <x v="0"/>
    <x v="495"/>
    <x v="41"/>
    <n v="67846"/>
    <x v="2"/>
    <s v="TEC-PH-10001336"/>
    <x v="2"/>
    <x v="7"/>
    <s v="Digium D40 VoIP phone"/>
    <x v="2052"/>
    <n v="2"/>
    <n v="0"/>
    <n v="74.8142"/>
    <x v="2"/>
    <x v="0"/>
  </r>
  <r>
    <n v="7372"/>
    <s v="US-2019-123862"/>
    <x v="363"/>
    <d v="2019-01-09T00:00:00"/>
    <s v="Second Class"/>
    <s v="JF-15190"/>
    <s v="Jamie Frazer"/>
    <x v="0"/>
    <x v="0"/>
    <x v="85"/>
    <x v="1"/>
    <n v="90805"/>
    <x v="1"/>
    <s v="OFF-ST-10000760"/>
    <x v="1"/>
    <x v="4"/>
    <s v="Eldon Fold 'N Roll Cart System"/>
    <x v="4938"/>
    <n v="11"/>
    <n v="0"/>
    <n v="44.596199999999996"/>
    <x v="1"/>
    <x v="0"/>
  </r>
  <r>
    <n v="7373"/>
    <s v="US-2019-123862"/>
    <x v="363"/>
    <d v="2019-01-09T00:00:00"/>
    <s v="Second Class"/>
    <s v="JF-15190"/>
    <s v="Jamie Frazer"/>
    <x v="0"/>
    <x v="0"/>
    <x v="85"/>
    <x v="1"/>
    <n v="90805"/>
    <x v="1"/>
    <s v="OFF-ST-10002301"/>
    <x v="1"/>
    <x v="4"/>
    <s v="Tennsco Commercial Shelving"/>
    <x v="4939"/>
    <n v="3"/>
    <n v="0"/>
    <n v="0.61019999999999541"/>
    <x v="1"/>
    <x v="0"/>
  </r>
  <r>
    <n v="7374"/>
    <s v="US-2019-123862"/>
    <x v="363"/>
    <d v="2019-01-09T00:00:00"/>
    <s v="Second Class"/>
    <s v="JF-15190"/>
    <s v="Jamie Frazer"/>
    <x v="0"/>
    <x v="0"/>
    <x v="85"/>
    <x v="1"/>
    <n v="90805"/>
    <x v="1"/>
    <s v="OFF-SU-10004884"/>
    <x v="1"/>
    <x v="14"/>
    <s v="Acme Galleria Hot Forged Steel Scissors with Colored Handles"/>
    <x v="4940"/>
    <n v="7"/>
    <n v="0"/>
    <n v="31.931899999999988"/>
    <x v="1"/>
    <x v="0"/>
  </r>
  <r>
    <n v="7375"/>
    <s v="US-2019-123862"/>
    <x v="363"/>
    <d v="2019-01-09T00:00:00"/>
    <s v="Second Class"/>
    <s v="JF-15190"/>
    <s v="Jamie Frazer"/>
    <x v="0"/>
    <x v="0"/>
    <x v="85"/>
    <x v="1"/>
    <n v="90805"/>
    <x v="1"/>
    <s v="OFF-FA-10003112"/>
    <x v="1"/>
    <x v="13"/>
    <s v="Staples"/>
    <x v="2837"/>
    <n v="1"/>
    <n v="0"/>
    <n v="3.5504999999999995"/>
    <x v="1"/>
    <x v="0"/>
  </r>
  <r>
    <n v="7376"/>
    <s v="CA-2019-100580"/>
    <x v="802"/>
    <d v="2019-08-20T00:00:00"/>
    <s v="Standard Class"/>
    <s v="MK-17905"/>
    <s v="Michael Kennedy"/>
    <x v="1"/>
    <x v="0"/>
    <x v="70"/>
    <x v="1"/>
    <n v="92037"/>
    <x v="1"/>
    <s v="OFF-BI-10000069"/>
    <x v="1"/>
    <x v="8"/>
    <s v="GBC Prepunched Paper, 19-Hole, for Binding Systems, 24-lb"/>
    <x v="4941"/>
    <n v="3"/>
    <n v="0.2"/>
    <n v="11.707799999999995"/>
    <x v="1"/>
    <x v="0"/>
  </r>
  <r>
    <n v="7377"/>
    <s v="US-2019-145597"/>
    <x v="808"/>
    <d v="2019-11-05T00:00:00"/>
    <s v="First Class"/>
    <s v="GG-14650"/>
    <s v="Greg Guthrie"/>
    <x v="1"/>
    <x v="0"/>
    <x v="41"/>
    <x v="10"/>
    <n v="61701"/>
    <x v="2"/>
    <s v="OFF-AR-10001958"/>
    <x v="1"/>
    <x v="6"/>
    <s v="Stanley Bostitch Contemporary Electric Pencil Sharpeners"/>
    <x v="4942"/>
    <n v="4"/>
    <n v="0.2"/>
    <n v="5.4336000000000002"/>
    <x v="2"/>
    <x v="0"/>
  </r>
  <r>
    <n v="7378"/>
    <s v="CA-2016-132787"/>
    <x v="111"/>
    <d v="2016-09-23T00:00:00"/>
    <s v="Standard Class"/>
    <s v="MC-18130"/>
    <s v="Mike Caudle"/>
    <x v="1"/>
    <x v="0"/>
    <x v="4"/>
    <x v="4"/>
    <n v="98115"/>
    <x v="1"/>
    <s v="OFF-ST-10001321"/>
    <x v="1"/>
    <x v="4"/>
    <s v="Decoflex Hanging Personal Folder File, Blue"/>
    <x v="451"/>
    <n v="6"/>
    <n v="0"/>
    <n v="24.980400000000007"/>
    <x v="1"/>
    <x v="0"/>
  </r>
  <r>
    <n v="7379"/>
    <s v="CA-2017-136224"/>
    <x v="70"/>
    <d v="2017-05-31T00:00:00"/>
    <s v="Same Day"/>
    <s v="ML-18265"/>
    <s v="Muhammed Lee"/>
    <x v="0"/>
    <x v="0"/>
    <x v="115"/>
    <x v="3"/>
    <n v="28314"/>
    <x v="0"/>
    <s v="OFF-AR-10003504"/>
    <x v="1"/>
    <x v="6"/>
    <s v="Newell 347"/>
    <x v="1518"/>
    <n v="3"/>
    <n v="0.2"/>
    <n v="1.1555999999999984"/>
    <x v="0"/>
    <x v="0"/>
  </r>
  <r>
    <n v="7380"/>
    <s v="CA-2018-105732"/>
    <x v="1160"/>
    <d v="2018-09-18T00:00:00"/>
    <s v="Standard Class"/>
    <s v="AG-10270"/>
    <s v="Alejandro Grove"/>
    <x v="0"/>
    <x v="0"/>
    <x v="155"/>
    <x v="8"/>
    <n v="68104"/>
    <x v="2"/>
    <s v="OFF-ST-10000419"/>
    <x v="1"/>
    <x v="4"/>
    <s v="Rogers Jumbo File, Granite"/>
    <x v="1360"/>
    <n v="3"/>
    <n v="0"/>
    <n v="0.4073999999999991"/>
    <x v="2"/>
    <x v="0"/>
  </r>
  <r>
    <n v="7381"/>
    <s v="CA-2018-105732"/>
    <x v="1160"/>
    <d v="2018-09-18T00:00:00"/>
    <s v="Standard Class"/>
    <s v="AG-10270"/>
    <s v="Alejandro Grove"/>
    <x v="0"/>
    <x v="0"/>
    <x v="155"/>
    <x v="8"/>
    <n v="68104"/>
    <x v="2"/>
    <s v="OFF-LA-10004559"/>
    <x v="1"/>
    <x v="2"/>
    <s v="Avery 49"/>
    <x v="936"/>
    <n v="5"/>
    <n v="0"/>
    <n v="7.056"/>
    <x v="2"/>
    <x v="0"/>
  </r>
  <r>
    <n v="7382"/>
    <s v="CA-2018-105732"/>
    <x v="1160"/>
    <d v="2018-09-18T00:00:00"/>
    <s v="Standard Class"/>
    <s v="AG-10270"/>
    <s v="Alejandro Grove"/>
    <x v="0"/>
    <x v="0"/>
    <x v="155"/>
    <x v="8"/>
    <n v="68104"/>
    <x v="2"/>
    <s v="TEC-PH-10001644"/>
    <x v="2"/>
    <x v="7"/>
    <s v="BlueLounge Milo Smartphone Stand, White/Metallic"/>
    <x v="179"/>
    <n v="5"/>
    <n v="0"/>
    <n v="41.986000000000004"/>
    <x v="2"/>
    <x v="0"/>
  </r>
  <r>
    <n v="7383"/>
    <s v="CA-2018-105732"/>
    <x v="1160"/>
    <d v="2018-09-18T00:00:00"/>
    <s v="Standard Class"/>
    <s v="AG-10270"/>
    <s v="Alejandro Grove"/>
    <x v="0"/>
    <x v="0"/>
    <x v="155"/>
    <x v="8"/>
    <n v="68104"/>
    <x v="2"/>
    <s v="OFF-SU-10004782"/>
    <x v="1"/>
    <x v="14"/>
    <s v="Elite 5&quot; Scissors"/>
    <x v="2952"/>
    <n v="2"/>
    <n v="0"/>
    <n v="5.0699999999999985"/>
    <x v="2"/>
    <x v="0"/>
  </r>
  <r>
    <n v="7384"/>
    <s v="CA-2018-105732"/>
    <x v="1160"/>
    <d v="2018-09-18T00:00:00"/>
    <s v="Standard Class"/>
    <s v="AG-10270"/>
    <s v="Alejandro Grove"/>
    <x v="0"/>
    <x v="0"/>
    <x v="155"/>
    <x v="8"/>
    <n v="68104"/>
    <x v="2"/>
    <s v="OFF-PA-10002250"/>
    <x v="1"/>
    <x v="10"/>
    <s v="Things To Do Today Pad"/>
    <x v="1215"/>
    <n v="3"/>
    <n v="0"/>
    <n v="8.4527999999999999"/>
    <x v="2"/>
    <x v="0"/>
  </r>
  <r>
    <n v="7385"/>
    <s v="CA-2018-105732"/>
    <x v="1160"/>
    <d v="2018-09-18T00:00:00"/>
    <s v="Standard Class"/>
    <s v="AG-10270"/>
    <s v="Alejandro Grove"/>
    <x v="0"/>
    <x v="0"/>
    <x v="155"/>
    <x v="8"/>
    <n v="68104"/>
    <x v="2"/>
    <s v="OFF-AP-10001394"/>
    <x v="1"/>
    <x v="9"/>
    <s v="Harmony Air Purifier"/>
    <x v="4943"/>
    <n v="2"/>
    <n v="0"/>
    <n v="136.07999999999998"/>
    <x v="2"/>
    <x v="0"/>
  </r>
  <r>
    <n v="7386"/>
    <s v="CA-2018-105732"/>
    <x v="1160"/>
    <d v="2018-09-18T00:00:00"/>
    <s v="Standard Class"/>
    <s v="AG-10270"/>
    <s v="Alejandro Grove"/>
    <x v="0"/>
    <x v="0"/>
    <x v="155"/>
    <x v="8"/>
    <n v="68104"/>
    <x v="2"/>
    <s v="OFF-PA-10001838"/>
    <x v="1"/>
    <x v="10"/>
    <s v="Adams Telephone Message Book W/Dividers/Space For Phone Numbers, 5 1/4&quot;X8 1/2&quot;, 300/Messages"/>
    <x v="4634"/>
    <n v="3"/>
    <n v="0"/>
    <n v="8.6435999999999993"/>
    <x v="2"/>
    <x v="0"/>
  </r>
  <r>
    <n v="7387"/>
    <s v="CA-2018-105732"/>
    <x v="1160"/>
    <d v="2018-09-18T00:00:00"/>
    <s v="Standard Class"/>
    <s v="AG-10270"/>
    <s v="Alejandro Grove"/>
    <x v="0"/>
    <x v="0"/>
    <x v="155"/>
    <x v="8"/>
    <n v="68104"/>
    <x v="2"/>
    <s v="OFF-ST-10004340"/>
    <x v="1"/>
    <x v="4"/>
    <s v="Fellowes Mobile File Cart, Black"/>
    <x v="3106"/>
    <n v="6"/>
    <n v="0"/>
    <n v="100.73160000000001"/>
    <x v="2"/>
    <x v="0"/>
  </r>
  <r>
    <n v="7388"/>
    <s v="CA-2018-105732"/>
    <x v="1160"/>
    <d v="2018-09-18T00:00:00"/>
    <s v="Standard Class"/>
    <s v="AG-10270"/>
    <s v="Alejandro Grove"/>
    <x v="0"/>
    <x v="0"/>
    <x v="155"/>
    <x v="8"/>
    <n v="68104"/>
    <x v="2"/>
    <s v="FUR-FU-10003664"/>
    <x v="0"/>
    <x v="5"/>
    <s v="Electrix Architect's Clamp-On Swing Arm Lamp, Black"/>
    <x v="4944"/>
    <n v="14"/>
    <n v="0"/>
    <n v="387.56759999999986"/>
    <x v="2"/>
    <x v="0"/>
  </r>
  <r>
    <n v="7389"/>
    <s v="CA-2018-105732"/>
    <x v="1160"/>
    <d v="2018-09-18T00:00:00"/>
    <s v="Standard Class"/>
    <s v="AG-10270"/>
    <s v="Alejandro Grove"/>
    <x v="0"/>
    <x v="0"/>
    <x v="155"/>
    <x v="8"/>
    <n v="68104"/>
    <x v="2"/>
    <s v="TEC-PH-10004897"/>
    <x v="2"/>
    <x v="7"/>
    <s v="Mediabridge Sport Armband iPhone 5s"/>
    <x v="2065"/>
    <n v="3"/>
    <n v="0"/>
    <n v="0.29969999999999963"/>
    <x v="2"/>
    <x v="0"/>
  </r>
  <r>
    <n v="7390"/>
    <s v="CA-2019-108035"/>
    <x v="1161"/>
    <d v="2019-12-03T00:00:00"/>
    <s v="Standard Class"/>
    <s v="TT-21070"/>
    <s v="Ted Trevino"/>
    <x v="0"/>
    <x v="0"/>
    <x v="346"/>
    <x v="18"/>
    <n v="37421"/>
    <x v="0"/>
    <s v="FUR-CH-10000454"/>
    <x v="0"/>
    <x v="1"/>
    <s v="Hon Deluxe Fabric Upholstered Stacking Chairs, Rounded Back"/>
    <x v="4945"/>
    <n v="2"/>
    <n v="0.2"/>
    <n v="48.795999999999978"/>
    <x v="0"/>
    <x v="0"/>
  </r>
  <r>
    <n v="7391"/>
    <s v="CA-2019-108035"/>
    <x v="1161"/>
    <d v="2019-12-03T00:00:00"/>
    <s v="Standard Class"/>
    <s v="TT-21070"/>
    <s v="Ted Trevino"/>
    <x v="0"/>
    <x v="0"/>
    <x v="346"/>
    <x v="18"/>
    <n v="37421"/>
    <x v="0"/>
    <s v="FUR-FU-10004017"/>
    <x v="0"/>
    <x v="5"/>
    <s v="Executive Impressions 13&quot; Chairman Wall Clock"/>
    <x v="4946"/>
    <n v="5"/>
    <n v="0.2"/>
    <n v="19.034999999999989"/>
    <x v="0"/>
    <x v="0"/>
  </r>
  <r>
    <n v="7392"/>
    <s v="CA-2019-160031"/>
    <x v="769"/>
    <d v="2019-12-07T00:00:00"/>
    <s v="Second Class"/>
    <s v="LT-16765"/>
    <s v="Larry Tron"/>
    <x v="0"/>
    <x v="0"/>
    <x v="54"/>
    <x v="24"/>
    <n v="45014"/>
    <x v="3"/>
    <s v="OFF-PA-10000241"/>
    <x v="1"/>
    <x v="10"/>
    <s v="IBM Multi-Purpose Copy Paper, 8 1/2 x 11&quot;, Case"/>
    <x v="1355"/>
    <n v="3"/>
    <n v="0.2"/>
    <n v="23.234999999999992"/>
    <x v="3"/>
    <x v="0"/>
  </r>
  <r>
    <n v="7393"/>
    <s v="CA-2019-147844"/>
    <x v="743"/>
    <d v="2019-05-06T00:00:00"/>
    <s v="Standard Class"/>
    <s v="DD-13570"/>
    <s v="Dorothy Dickinson"/>
    <x v="0"/>
    <x v="0"/>
    <x v="1"/>
    <x v="1"/>
    <n v="90049"/>
    <x v="1"/>
    <s v="OFF-PA-10003016"/>
    <x v="1"/>
    <x v="10"/>
    <s v="Adams &quot;While You Were Out&quot; Message Pads"/>
    <x v="2236"/>
    <n v="5"/>
    <n v="0"/>
    <n v="7.0649999999999995"/>
    <x v="1"/>
    <x v="0"/>
  </r>
  <r>
    <n v="7394"/>
    <s v="CA-2019-147844"/>
    <x v="743"/>
    <d v="2019-05-06T00:00:00"/>
    <s v="Standard Class"/>
    <s v="DD-13570"/>
    <s v="Dorothy Dickinson"/>
    <x v="0"/>
    <x v="0"/>
    <x v="1"/>
    <x v="1"/>
    <n v="90049"/>
    <x v="1"/>
    <s v="OFF-AR-10001615"/>
    <x v="1"/>
    <x v="6"/>
    <s v="Newell 34"/>
    <x v="426"/>
    <n v="3"/>
    <n v="0"/>
    <n v="15.475200000000001"/>
    <x v="1"/>
    <x v="0"/>
  </r>
  <r>
    <n v="7395"/>
    <s v="CA-2019-147844"/>
    <x v="743"/>
    <d v="2019-05-06T00:00:00"/>
    <s v="Standard Class"/>
    <s v="DD-13570"/>
    <s v="Dorothy Dickinson"/>
    <x v="0"/>
    <x v="0"/>
    <x v="1"/>
    <x v="1"/>
    <n v="90049"/>
    <x v="1"/>
    <s v="OFF-PA-10002713"/>
    <x v="1"/>
    <x v="10"/>
    <s v="Adams Phone Message Book, 200 Message Capacity, 8 1/16” x 11”"/>
    <x v="343"/>
    <n v="5"/>
    <n v="0"/>
    <n v="15.823999999999998"/>
    <x v="1"/>
    <x v="0"/>
  </r>
  <r>
    <n v="7396"/>
    <s v="CA-2018-110975"/>
    <x v="591"/>
    <d v="2018-12-30T00:00:00"/>
    <s v="Standard Class"/>
    <s v="DB-12970"/>
    <s v="Darren Budd"/>
    <x v="1"/>
    <x v="0"/>
    <x v="20"/>
    <x v="15"/>
    <n v="10024"/>
    <x v="3"/>
    <s v="FUR-TA-10002958"/>
    <x v="0"/>
    <x v="3"/>
    <s v="Bevis Oval Conference Table, Walnut"/>
    <x v="4203"/>
    <n v="2"/>
    <n v="0.4"/>
    <n v="-120.05080000000007"/>
    <x v="3"/>
    <x v="0"/>
  </r>
  <r>
    <n v="7397"/>
    <s v="CA-2018-110975"/>
    <x v="591"/>
    <d v="2018-12-30T00:00:00"/>
    <s v="Standard Class"/>
    <s v="DB-12970"/>
    <s v="Darren Budd"/>
    <x v="1"/>
    <x v="0"/>
    <x v="20"/>
    <x v="15"/>
    <n v="10024"/>
    <x v="3"/>
    <s v="FUR-CH-10003746"/>
    <x v="0"/>
    <x v="1"/>
    <s v="Hon 4070 Series Pagoda Round Back Stacking Chairs"/>
    <x v="4947"/>
    <n v="3"/>
    <n v="0.1"/>
    <n v="173.32919999999999"/>
    <x v="3"/>
    <x v="0"/>
  </r>
  <r>
    <n v="7398"/>
    <s v="CA-2016-141649"/>
    <x v="587"/>
    <d v="2016-09-30T00:00:00"/>
    <s v="Same Day"/>
    <s v="DM-12955"/>
    <s v="Dario Medina"/>
    <x v="1"/>
    <x v="0"/>
    <x v="54"/>
    <x v="24"/>
    <n v="45014"/>
    <x v="3"/>
    <s v="OFF-AP-10003217"/>
    <x v="1"/>
    <x v="9"/>
    <s v="Eureka Sanitaire  Commercial Upright"/>
    <x v="4948"/>
    <n v="6"/>
    <n v="0.2"/>
    <n v="59.655599999999993"/>
    <x v="3"/>
    <x v="0"/>
  </r>
  <r>
    <n v="7399"/>
    <s v="CA-2016-124807"/>
    <x v="136"/>
    <d v="2016-07-15T00:00:00"/>
    <s v="Second Class"/>
    <s v="ME-17725"/>
    <s v="Max Engle"/>
    <x v="0"/>
    <x v="0"/>
    <x v="22"/>
    <x v="10"/>
    <n v="60610"/>
    <x v="2"/>
    <s v="OFF-PA-10001526"/>
    <x v="1"/>
    <x v="10"/>
    <s v="Xerox 1949"/>
    <x v="4949"/>
    <n v="9"/>
    <n v="0.2"/>
    <n v="12.997800000000003"/>
    <x v="2"/>
    <x v="0"/>
  </r>
  <r>
    <n v="7400"/>
    <s v="CA-2016-124807"/>
    <x v="136"/>
    <d v="2016-07-15T00:00:00"/>
    <s v="Second Class"/>
    <s v="ME-17725"/>
    <s v="Max Engle"/>
    <x v="0"/>
    <x v="0"/>
    <x v="22"/>
    <x v="10"/>
    <n v="60610"/>
    <x v="2"/>
    <s v="TEC-AC-10002857"/>
    <x v="2"/>
    <x v="11"/>
    <s v="Verbatim 25 GB 6x Blu-ray Single Layer Recordable Disc, 1/Pack"/>
    <x v="4950"/>
    <n v="4"/>
    <n v="0.2"/>
    <n v="3.2779999999999987"/>
    <x v="2"/>
    <x v="0"/>
  </r>
  <r>
    <n v="7401"/>
    <s v="CA-2018-110009"/>
    <x v="162"/>
    <d v="2018-09-13T00:00:00"/>
    <s v="Standard Class"/>
    <s v="TR-21325"/>
    <s v="Toby Ritter"/>
    <x v="0"/>
    <x v="0"/>
    <x v="4"/>
    <x v="4"/>
    <n v="98103"/>
    <x v="1"/>
    <s v="FUR-FU-10003039"/>
    <x v="0"/>
    <x v="5"/>
    <s v="Howard Miller 11-1/2&quot; Diameter Grantwood Wall Clock"/>
    <x v="3579"/>
    <n v="1"/>
    <n v="0"/>
    <n v="14.664200000000001"/>
    <x v="1"/>
    <x v="0"/>
  </r>
  <r>
    <n v="7402"/>
    <s v="CA-2018-110009"/>
    <x v="162"/>
    <d v="2018-09-13T00:00:00"/>
    <s v="Standard Class"/>
    <s v="TR-21325"/>
    <s v="Toby Ritter"/>
    <x v="0"/>
    <x v="0"/>
    <x v="4"/>
    <x v="4"/>
    <n v="98103"/>
    <x v="1"/>
    <s v="OFF-PA-10002615"/>
    <x v="1"/>
    <x v="10"/>
    <s v="Ampad Gold Fibre Wirebound Steno Books, 6&quot; x 9&quot;, Gregg Ruled"/>
    <x v="4951"/>
    <n v="7"/>
    <n v="0"/>
    <n v="14.200199999999999"/>
    <x v="1"/>
    <x v="0"/>
  </r>
  <r>
    <n v="7403"/>
    <s v="CA-2019-168172"/>
    <x v="634"/>
    <d v="2019-08-10T00:00:00"/>
    <s v="Standard Class"/>
    <s v="SH-20395"/>
    <s v="Shahid Hopkins"/>
    <x v="0"/>
    <x v="0"/>
    <x v="20"/>
    <x v="15"/>
    <n v="10011"/>
    <x v="3"/>
    <s v="OFF-SU-10002573"/>
    <x v="1"/>
    <x v="14"/>
    <s v="Acme 10&quot; Easy Grip Assistive Scissors"/>
    <x v="378"/>
    <n v="4"/>
    <n v="0"/>
    <n v="21.035999999999994"/>
    <x v="3"/>
    <x v="0"/>
  </r>
  <r>
    <n v="7404"/>
    <s v="CA-2017-100146"/>
    <x v="263"/>
    <d v="2017-05-19T00:00:00"/>
    <s v="Standard Class"/>
    <s v="CB-12535"/>
    <s v="Claudia Bergmann"/>
    <x v="1"/>
    <x v="0"/>
    <x v="491"/>
    <x v="1"/>
    <n v="93010"/>
    <x v="1"/>
    <s v="FUR-BO-10004015"/>
    <x v="0"/>
    <x v="0"/>
    <s v="Bush Andora Bookcase, Maple/Graphite Gray Finish"/>
    <x v="4952"/>
    <n v="5"/>
    <n v="0.15"/>
    <n v="41.996499999999941"/>
    <x v="1"/>
    <x v="0"/>
  </r>
  <r>
    <n v="7405"/>
    <s v="CA-2017-100146"/>
    <x v="263"/>
    <d v="2017-05-19T00:00:00"/>
    <s v="Standard Class"/>
    <s v="CB-12535"/>
    <s v="Claudia Bergmann"/>
    <x v="1"/>
    <x v="0"/>
    <x v="491"/>
    <x v="1"/>
    <n v="93010"/>
    <x v="1"/>
    <s v="FUR-FU-10001979"/>
    <x v="0"/>
    <x v="5"/>
    <s v="Dana Halogen Swing-Arm Architect Lamp"/>
    <x v="4953"/>
    <n v="3"/>
    <n v="0"/>
    <n v="34.414800000000007"/>
    <x v="1"/>
    <x v="0"/>
  </r>
  <r>
    <n v="7406"/>
    <s v="CA-2017-100146"/>
    <x v="263"/>
    <d v="2017-05-19T00:00:00"/>
    <s v="Standard Class"/>
    <s v="CB-12535"/>
    <s v="Claudia Bergmann"/>
    <x v="1"/>
    <x v="0"/>
    <x v="491"/>
    <x v="1"/>
    <n v="93010"/>
    <x v="1"/>
    <s v="FUR-CH-10003833"/>
    <x v="0"/>
    <x v="1"/>
    <s v="Novimex Fabric Task Chair"/>
    <x v="1923"/>
    <n v="2"/>
    <n v="0.2"/>
    <n v="-6.0980000000000025"/>
    <x v="1"/>
    <x v="0"/>
  </r>
  <r>
    <n v="7407"/>
    <s v="CA-2017-100146"/>
    <x v="263"/>
    <d v="2017-05-19T00:00:00"/>
    <s v="Standard Class"/>
    <s v="CB-12535"/>
    <s v="Claudia Bergmann"/>
    <x v="1"/>
    <x v="0"/>
    <x v="491"/>
    <x v="1"/>
    <n v="93010"/>
    <x v="1"/>
    <s v="FUR-CH-10004495"/>
    <x v="0"/>
    <x v="1"/>
    <s v="Global Leather and Oak Executive Chair, Black"/>
    <x v="946"/>
    <n v="3"/>
    <n v="0.2"/>
    <n v="81.264599999999916"/>
    <x v="1"/>
    <x v="0"/>
  </r>
  <r>
    <n v="7408"/>
    <s v="CA-2019-152079"/>
    <x v="176"/>
    <d v="2019-01-21T00:00:00"/>
    <s v="First Class"/>
    <s v="ML-17410"/>
    <s v="Maris LaWare"/>
    <x v="0"/>
    <x v="0"/>
    <x v="22"/>
    <x v="10"/>
    <n v="60653"/>
    <x v="2"/>
    <s v="OFF-LA-10001613"/>
    <x v="1"/>
    <x v="2"/>
    <s v="Avery File Folder Labels"/>
    <x v="132"/>
    <n v="5"/>
    <n v="0.2"/>
    <n v="4.1760000000000002"/>
    <x v="2"/>
    <x v="0"/>
  </r>
  <r>
    <n v="7409"/>
    <s v="CA-2018-129728"/>
    <x v="198"/>
    <d v="2018-06-06T00:00:00"/>
    <s v="Standard Class"/>
    <s v="JG-15310"/>
    <s v="Jason Gross"/>
    <x v="1"/>
    <x v="0"/>
    <x v="1"/>
    <x v="1"/>
    <n v="90032"/>
    <x v="1"/>
    <s v="FUR-FU-10003247"/>
    <x v="0"/>
    <x v="5"/>
    <s v="36X48 HARDFLOOR CHAIRMAT"/>
    <x v="4954"/>
    <n v="8"/>
    <n v="0"/>
    <n v="11.748799999999989"/>
    <x v="1"/>
    <x v="0"/>
  </r>
  <r>
    <n v="7410"/>
    <s v="CA-2016-121769"/>
    <x v="918"/>
    <d v="2016-04-12T00:00:00"/>
    <s v="Standard Class"/>
    <s v="JS-15880"/>
    <s v="John Stevenson"/>
    <x v="0"/>
    <x v="0"/>
    <x v="167"/>
    <x v="24"/>
    <n v="43615"/>
    <x v="3"/>
    <s v="FUR-TA-10004442"/>
    <x v="0"/>
    <x v="3"/>
    <s v="Riverside Furniture Stanwyck Manor Table Series"/>
    <x v="4955"/>
    <n v="1"/>
    <n v="0.4"/>
    <n v="-94.660500000000013"/>
    <x v="3"/>
    <x v="0"/>
  </r>
  <r>
    <n v="7411"/>
    <s v="CA-2016-103058"/>
    <x v="149"/>
    <d v="2016-07-24T00:00:00"/>
    <s v="First Class"/>
    <s v="AG-10270"/>
    <s v="Alejandro Grove"/>
    <x v="0"/>
    <x v="0"/>
    <x v="20"/>
    <x v="15"/>
    <n v="10011"/>
    <x v="3"/>
    <s v="TEC-AC-10001314"/>
    <x v="2"/>
    <x v="11"/>
    <s v="Case Logic 2.4GHz Wireless Keyboard"/>
    <x v="2622"/>
    <n v="2"/>
    <n v="0"/>
    <n v="7.9983999999999895"/>
    <x v="3"/>
    <x v="0"/>
  </r>
  <r>
    <n v="7412"/>
    <s v="CA-2019-121125"/>
    <x v="1109"/>
    <d v="2019-06-03T00:00:00"/>
    <s v="Standard Class"/>
    <s v="MG-17890"/>
    <s v="Michael Granlund"/>
    <x v="2"/>
    <x v="0"/>
    <x v="241"/>
    <x v="21"/>
    <n v="97224"/>
    <x v="1"/>
    <s v="TEC-PH-10001619"/>
    <x v="2"/>
    <x v="7"/>
    <s v="LG G3"/>
    <x v="2403"/>
    <n v="1"/>
    <n v="0.2"/>
    <n v="17.639099999999985"/>
    <x v="1"/>
    <x v="0"/>
  </r>
  <r>
    <n v="7413"/>
    <s v="CA-2019-121125"/>
    <x v="1109"/>
    <d v="2019-06-03T00:00:00"/>
    <s v="Standard Class"/>
    <s v="MG-17890"/>
    <s v="Michael Granlund"/>
    <x v="2"/>
    <x v="0"/>
    <x v="241"/>
    <x v="21"/>
    <n v="97224"/>
    <x v="1"/>
    <s v="TEC-AC-10002323"/>
    <x v="2"/>
    <x v="11"/>
    <s v="SanDisk Ultra 32 GB MicroSDHC Class 10 Memory Card"/>
    <x v="1442"/>
    <n v="2"/>
    <n v="0.2"/>
    <n v="-3.0939999999999994"/>
    <x v="1"/>
    <x v="0"/>
  </r>
  <r>
    <n v="7414"/>
    <s v="CA-2019-121125"/>
    <x v="1109"/>
    <d v="2019-06-03T00:00:00"/>
    <s v="Standard Class"/>
    <s v="MG-17890"/>
    <s v="Michael Granlund"/>
    <x v="2"/>
    <x v="0"/>
    <x v="241"/>
    <x v="21"/>
    <n v="97224"/>
    <x v="1"/>
    <s v="FUR-FU-10000820"/>
    <x v="0"/>
    <x v="5"/>
    <s v="Tensor Brushed Steel Torchiere Floor Lamp"/>
    <x v="4956"/>
    <n v="1"/>
    <n v="0.2"/>
    <n v="-0.33980000000000032"/>
    <x v="1"/>
    <x v="0"/>
  </r>
  <r>
    <n v="7415"/>
    <s v="US-2018-114013"/>
    <x v="69"/>
    <d v="2018-03-15T00:00:00"/>
    <s v="Second Class"/>
    <s v="SC-20770"/>
    <s v="Stewart Carmichael"/>
    <x v="1"/>
    <x v="0"/>
    <x v="10"/>
    <x v="9"/>
    <n v="19134"/>
    <x v="3"/>
    <s v="FUR-CH-10004287"/>
    <x v="0"/>
    <x v="1"/>
    <s v="SAFCO Arco Folding Chair"/>
    <x v="4957"/>
    <n v="2"/>
    <n v="0.3"/>
    <n v="-5.5240000000000293"/>
    <x v="3"/>
    <x v="0"/>
  </r>
  <r>
    <n v="7416"/>
    <s v="US-2018-114013"/>
    <x v="69"/>
    <d v="2018-03-15T00:00:00"/>
    <s v="Second Class"/>
    <s v="SC-20770"/>
    <s v="Stewart Carmichael"/>
    <x v="1"/>
    <x v="0"/>
    <x v="10"/>
    <x v="9"/>
    <n v="19134"/>
    <x v="3"/>
    <s v="TEC-AC-10000474"/>
    <x v="2"/>
    <x v="11"/>
    <s v="Kensington Expert Mouse Optical USB Trackball for PC or Mac"/>
    <x v="4958"/>
    <n v="5"/>
    <n v="0.2"/>
    <n v="47.494999999999919"/>
    <x v="3"/>
    <x v="0"/>
  </r>
  <r>
    <n v="7417"/>
    <s v="US-2018-114013"/>
    <x v="69"/>
    <d v="2018-03-15T00:00:00"/>
    <s v="Second Class"/>
    <s v="SC-20770"/>
    <s v="Stewart Carmichael"/>
    <x v="1"/>
    <x v="0"/>
    <x v="10"/>
    <x v="9"/>
    <n v="19134"/>
    <x v="3"/>
    <s v="TEC-PH-10001494"/>
    <x v="2"/>
    <x v="7"/>
    <s v="Polycom CX600 IP Phone VoIP phone"/>
    <x v="4959"/>
    <n v="3"/>
    <n v="0.4"/>
    <n v="-116.98049999999998"/>
    <x v="3"/>
    <x v="0"/>
  </r>
  <r>
    <n v="7418"/>
    <s v="US-2018-114013"/>
    <x v="69"/>
    <d v="2018-03-15T00:00:00"/>
    <s v="Second Class"/>
    <s v="SC-20770"/>
    <s v="Stewart Carmichael"/>
    <x v="1"/>
    <x v="0"/>
    <x v="10"/>
    <x v="9"/>
    <n v="19134"/>
    <x v="3"/>
    <s v="OFF-PA-10004996"/>
    <x v="1"/>
    <x v="10"/>
    <s v="Speediset Carbonless Redi-Letter 7&quot; x 8 1/2&quot;"/>
    <x v="4960"/>
    <n v="5"/>
    <n v="0.2"/>
    <n v="13.918499999999998"/>
    <x v="3"/>
    <x v="0"/>
  </r>
  <r>
    <n v="7419"/>
    <s v="US-2018-114013"/>
    <x v="69"/>
    <d v="2018-03-15T00:00:00"/>
    <s v="Second Class"/>
    <s v="SC-20770"/>
    <s v="Stewart Carmichael"/>
    <x v="1"/>
    <x v="0"/>
    <x v="10"/>
    <x v="9"/>
    <n v="19134"/>
    <x v="3"/>
    <s v="OFF-BI-10004318"/>
    <x v="1"/>
    <x v="8"/>
    <s v="Ibico EB-19 Dual Function Manual Binding System"/>
    <x v="4961"/>
    <n v="1"/>
    <n v="0.7"/>
    <n v="-41.517600000000002"/>
    <x v="3"/>
    <x v="0"/>
  </r>
  <r>
    <n v="7420"/>
    <s v="US-2018-114013"/>
    <x v="69"/>
    <d v="2018-03-15T00:00:00"/>
    <s v="Second Class"/>
    <s v="SC-20770"/>
    <s v="Stewart Carmichael"/>
    <x v="1"/>
    <x v="0"/>
    <x v="10"/>
    <x v="9"/>
    <n v="19134"/>
    <x v="3"/>
    <s v="OFF-ST-10002574"/>
    <x v="1"/>
    <x v="4"/>
    <s v="SAFCO Commercial Wire Shelving, Black"/>
    <x v="1197"/>
    <n v="5"/>
    <n v="0.2"/>
    <n v="-138.13999999999999"/>
    <x v="3"/>
    <x v="0"/>
  </r>
  <r>
    <n v="7421"/>
    <s v="US-2018-114013"/>
    <x v="69"/>
    <d v="2018-03-15T00:00:00"/>
    <s v="Second Class"/>
    <s v="SC-20770"/>
    <s v="Stewart Carmichael"/>
    <x v="1"/>
    <x v="0"/>
    <x v="10"/>
    <x v="9"/>
    <n v="19134"/>
    <x v="3"/>
    <s v="OFF-BI-10002353"/>
    <x v="1"/>
    <x v="8"/>
    <s v="GBC VeloBind Cover Sets"/>
    <x v="4962"/>
    <n v="5"/>
    <n v="0.7"/>
    <n v="-15.439999999999998"/>
    <x v="3"/>
    <x v="0"/>
  </r>
  <r>
    <n v="7422"/>
    <s v="US-2018-114013"/>
    <x v="69"/>
    <d v="2018-03-15T00:00:00"/>
    <s v="Second Class"/>
    <s v="SC-20770"/>
    <s v="Stewart Carmichael"/>
    <x v="1"/>
    <x v="0"/>
    <x v="10"/>
    <x v="9"/>
    <n v="19134"/>
    <x v="3"/>
    <s v="OFF-ST-10003641"/>
    <x v="1"/>
    <x v="4"/>
    <s v="Space Solutions Industrial Galvanized Steel Shelving."/>
    <x v="4963"/>
    <n v="2"/>
    <n v="0.2"/>
    <n v="-28.367999999999984"/>
    <x v="3"/>
    <x v="0"/>
  </r>
  <r>
    <n v="7423"/>
    <s v="US-2018-114013"/>
    <x v="69"/>
    <d v="2018-03-15T00:00:00"/>
    <s v="Second Class"/>
    <s v="SC-20770"/>
    <s v="Stewart Carmichael"/>
    <x v="1"/>
    <x v="0"/>
    <x v="10"/>
    <x v="9"/>
    <n v="19134"/>
    <x v="3"/>
    <s v="TEC-MA-10001148"/>
    <x v="2"/>
    <x v="15"/>
    <s v="Okidata MB491 Multifunction Printer"/>
    <x v="4964"/>
    <n v="3"/>
    <n v="0.7"/>
    <n v="-643.70999999999981"/>
    <x v="3"/>
    <x v="0"/>
  </r>
  <r>
    <n v="7424"/>
    <s v="CA-2019-135069"/>
    <x v="318"/>
    <d v="2019-04-14T00:00:00"/>
    <s v="Standard Class"/>
    <s v="BS-11755"/>
    <s v="Bruce Stewart"/>
    <x v="0"/>
    <x v="0"/>
    <x v="10"/>
    <x v="9"/>
    <n v="19143"/>
    <x v="3"/>
    <s v="OFF-AP-10000026"/>
    <x v="1"/>
    <x v="9"/>
    <s v="Tripp Lite Isotel 6 Outlet Surge Protector with Fax/Modem Protection"/>
    <x v="4965"/>
    <n v="4"/>
    <n v="0.2"/>
    <n v="21.949199999999969"/>
    <x v="3"/>
    <x v="0"/>
  </r>
  <r>
    <n v="7425"/>
    <s v="CA-2019-135069"/>
    <x v="318"/>
    <d v="2019-04-14T00:00:00"/>
    <s v="Standard Class"/>
    <s v="BS-11755"/>
    <s v="Bruce Stewart"/>
    <x v="0"/>
    <x v="0"/>
    <x v="10"/>
    <x v="9"/>
    <n v="19143"/>
    <x v="3"/>
    <s v="FUR-FU-10003878"/>
    <x v="0"/>
    <x v="5"/>
    <s v="Linden 10&quot; Round Wall Clock, Black"/>
    <x v="4966"/>
    <n v="3"/>
    <n v="0.2"/>
    <n v="6.4176000000000002"/>
    <x v="3"/>
    <x v="0"/>
  </r>
  <r>
    <n v="7426"/>
    <s v="CA-2018-101693"/>
    <x v="674"/>
    <d v="2018-06-27T00:00:00"/>
    <s v="Second Class"/>
    <s v="LC-17140"/>
    <s v="Logan Currie"/>
    <x v="0"/>
    <x v="0"/>
    <x v="12"/>
    <x v="5"/>
    <n v="77070"/>
    <x v="2"/>
    <s v="FUR-CH-10001146"/>
    <x v="0"/>
    <x v="1"/>
    <s v="Global Value Mid-Back Manager's Chair, Gray"/>
    <x v="4967"/>
    <n v="2"/>
    <n v="0.3"/>
    <n v="-6.0890000000000057"/>
    <x v="2"/>
    <x v="0"/>
  </r>
  <r>
    <n v="7427"/>
    <s v="CA-2018-101693"/>
    <x v="674"/>
    <d v="2018-06-27T00:00:00"/>
    <s v="Second Class"/>
    <s v="LC-17140"/>
    <s v="Logan Currie"/>
    <x v="0"/>
    <x v="0"/>
    <x v="12"/>
    <x v="5"/>
    <n v="77070"/>
    <x v="2"/>
    <s v="FUR-FU-10003919"/>
    <x v="0"/>
    <x v="5"/>
    <s v="Eldon Executive Woodline II Cherry Finish Desk Accessories"/>
    <x v="4968"/>
    <n v="2"/>
    <n v="0.6"/>
    <n v="-26.169599999999996"/>
    <x v="2"/>
    <x v="0"/>
  </r>
  <r>
    <n v="7428"/>
    <s v="US-2016-164763"/>
    <x v="461"/>
    <d v="2016-03-21T00:00:00"/>
    <s v="Standard Class"/>
    <s v="MH-17440"/>
    <s v="Mark Haberlin"/>
    <x v="1"/>
    <x v="0"/>
    <x v="25"/>
    <x v="35"/>
    <n v="39212"/>
    <x v="0"/>
    <s v="OFF-BI-10000605"/>
    <x v="1"/>
    <x v="8"/>
    <s v="Acco Pressboard Covers with Storage Hooks, 9 1/2&quot; x 11&quot;, Executive Red"/>
    <x v="4969"/>
    <n v="3"/>
    <n v="0"/>
    <n v="5.3720999999999997"/>
    <x v="0"/>
    <x v="1"/>
  </r>
  <r>
    <n v="7429"/>
    <s v="US-2016-164763"/>
    <x v="461"/>
    <d v="2016-03-21T00:00:00"/>
    <s v="Standard Class"/>
    <s v="MH-17440"/>
    <s v="Mark Haberlin"/>
    <x v="1"/>
    <x v="0"/>
    <x v="25"/>
    <x v="35"/>
    <n v="39212"/>
    <x v="0"/>
    <s v="OFF-BI-10000309"/>
    <x v="1"/>
    <x v="8"/>
    <s v="GBC Twin Loop Wire Binding Elements, 9/16&quot; Spine, Black"/>
    <x v="2690"/>
    <n v="2"/>
    <n v="0"/>
    <n v="14.9156"/>
    <x v="0"/>
    <x v="1"/>
  </r>
  <r>
    <n v="7430"/>
    <s v="US-2016-164763"/>
    <x v="461"/>
    <d v="2016-03-21T00:00:00"/>
    <s v="Standard Class"/>
    <s v="MH-17440"/>
    <s v="Mark Haberlin"/>
    <x v="1"/>
    <x v="0"/>
    <x v="25"/>
    <x v="35"/>
    <n v="39212"/>
    <x v="0"/>
    <s v="OFF-PA-10003349"/>
    <x v="1"/>
    <x v="10"/>
    <s v="Xerox 1957"/>
    <x v="91"/>
    <n v="2"/>
    <n v="0"/>
    <n v="6.3504000000000005"/>
    <x v="0"/>
    <x v="1"/>
  </r>
  <r>
    <n v="7431"/>
    <s v="US-2016-164763"/>
    <x v="461"/>
    <d v="2016-03-21T00:00:00"/>
    <s v="Standard Class"/>
    <s v="MH-17440"/>
    <s v="Mark Haberlin"/>
    <x v="1"/>
    <x v="0"/>
    <x v="25"/>
    <x v="35"/>
    <n v="39212"/>
    <x v="0"/>
    <s v="OFF-PA-10003063"/>
    <x v="1"/>
    <x v="10"/>
    <s v="EcoTones Memo Sheets"/>
    <x v="4698"/>
    <n v="4"/>
    <n v="0"/>
    <n v="7.68"/>
    <x v="0"/>
    <x v="1"/>
  </r>
  <r>
    <n v="7432"/>
    <s v="US-2016-164763"/>
    <x v="461"/>
    <d v="2016-03-21T00:00:00"/>
    <s v="Standard Class"/>
    <s v="MH-17440"/>
    <s v="Mark Haberlin"/>
    <x v="1"/>
    <x v="0"/>
    <x v="25"/>
    <x v="35"/>
    <n v="39212"/>
    <x v="0"/>
    <s v="OFF-AP-10003971"/>
    <x v="1"/>
    <x v="9"/>
    <s v="Belkin 6 Outlet Metallic Surge Strip"/>
    <x v="4779"/>
    <n v="3"/>
    <n v="0"/>
    <n v="8.4942000000000011"/>
    <x v="0"/>
    <x v="1"/>
  </r>
  <r>
    <n v="7433"/>
    <s v="CA-2016-161249"/>
    <x v="128"/>
    <d v="2016-08-13T00:00:00"/>
    <s v="Standard Class"/>
    <s v="RD-19720"/>
    <s v="Roger Demir"/>
    <x v="0"/>
    <x v="0"/>
    <x v="42"/>
    <x v="16"/>
    <n v="85023"/>
    <x v="1"/>
    <s v="OFF-FA-10004838"/>
    <x v="1"/>
    <x v="13"/>
    <s v="Super Bands, 12/Pack"/>
    <x v="3870"/>
    <n v="3"/>
    <n v="0.2"/>
    <n v="-0.94859999999999989"/>
    <x v="1"/>
    <x v="0"/>
  </r>
  <r>
    <n v="7434"/>
    <s v="CA-2016-161249"/>
    <x v="128"/>
    <d v="2016-08-13T00:00:00"/>
    <s v="Standard Class"/>
    <s v="RD-19720"/>
    <s v="Roger Demir"/>
    <x v="0"/>
    <x v="0"/>
    <x v="42"/>
    <x v="16"/>
    <n v="85023"/>
    <x v="1"/>
    <s v="OFF-BI-10001097"/>
    <x v="1"/>
    <x v="8"/>
    <s v="Avery Hole Reinforcements"/>
    <x v="4970"/>
    <n v="5"/>
    <n v="0.7"/>
    <n v="-6.5414999999999992"/>
    <x v="1"/>
    <x v="0"/>
  </r>
  <r>
    <n v="7435"/>
    <s v="CA-2017-148180"/>
    <x v="353"/>
    <d v="2017-07-31T00:00:00"/>
    <s v="Standard Class"/>
    <s v="BP-11095"/>
    <s v="Bart Pistole"/>
    <x v="1"/>
    <x v="0"/>
    <x v="475"/>
    <x v="1"/>
    <n v="93030"/>
    <x v="1"/>
    <s v="OFF-BI-10000605"/>
    <x v="1"/>
    <x v="8"/>
    <s v="Acco Pressboard Covers with Storage Hooks, 9 1/2&quot; x 11&quot;, Executive Red"/>
    <x v="1083"/>
    <n v="3"/>
    <n v="0.2"/>
    <n v="3.0860999999999996"/>
    <x v="1"/>
    <x v="0"/>
  </r>
  <r>
    <n v="7436"/>
    <s v="CA-2017-148180"/>
    <x v="353"/>
    <d v="2017-07-31T00:00:00"/>
    <s v="Standard Class"/>
    <s v="BP-11095"/>
    <s v="Bart Pistole"/>
    <x v="1"/>
    <x v="0"/>
    <x v="475"/>
    <x v="1"/>
    <n v="93030"/>
    <x v="1"/>
    <s v="OFF-BI-10003314"/>
    <x v="1"/>
    <x v="8"/>
    <s v="Tuff Stuff Recycled Round Ring Binders"/>
    <x v="4971"/>
    <n v="6"/>
    <n v="0.2"/>
    <n v="8.3867999999999991"/>
    <x v="1"/>
    <x v="0"/>
  </r>
  <r>
    <n v="7437"/>
    <s v="CA-2017-148180"/>
    <x v="353"/>
    <d v="2017-07-31T00:00:00"/>
    <s v="Standard Class"/>
    <s v="BP-11095"/>
    <s v="Bart Pistole"/>
    <x v="1"/>
    <x v="0"/>
    <x v="475"/>
    <x v="1"/>
    <n v="93030"/>
    <x v="1"/>
    <s v="OFF-AR-10002067"/>
    <x v="1"/>
    <x v="6"/>
    <s v="Newell 334"/>
    <x v="1618"/>
    <n v="5"/>
    <n v="0"/>
    <n v="25.792000000000002"/>
    <x v="1"/>
    <x v="0"/>
  </r>
  <r>
    <n v="7438"/>
    <s v="CA-2016-165568"/>
    <x v="1162"/>
    <d v="2016-02-19T00:00:00"/>
    <s v="Standard Class"/>
    <s v="BF-11020"/>
    <s v="Barry Französisch"/>
    <x v="1"/>
    <x v="0"/>
    <x v="4"/>
    <x v="4"/>
    <n v="98105"/>
    <x v="1"/>
    <s v="OFF-BI-10001031"/>
    <x v="1"/>
    <x v="8"/>
    <s v="Pressboard Data Binders by Wilson Jones"/>
    <x v="794"/>
    <n v="5"/>
    <n v="0.2"/>
    <n v="7.2089999999999996"/>
    <x v="1"/>
    <x v="0"/>
  </r>
  <r>
    <n v="7439"/>
    <s v="CA-2017-145457"/>
    <x v="539"/>
    <d v="2017-03-27T00:00:00"/>
    <s v="Second Class"/>
    <s v="CP-12085"/>
    <s v="Cathy Prescott"/>
    <x v="1"/>
    <x v="0"/>
    <x v="386"/>
    <x v="4"/>
    <n v="98042"/>
    <x v="1"/>
    <s v="FUR-FU-10003832"/>
    <x v="0"/>
    <x v="5"/>
    <s v="Eldon Expressions Punched Metal &amp; Wood Desk Accessories, Black &amp; Cherry"/>
    <x v="4972"/>
    <n v="5"/>
    <n v="0"/>
    <n v="13.132000000000001"/>
    <x v="1"/>
    <x v="0"/>
  </r>
  <r>
    <n v="7440"/>
    <s v="US-2019-163657"/>
    <x v="264"/>
    <d v="2019-09-06T00:00:00"/>
    <s v="Standard Class"/>
    <s v="JL-15235"/>
    <s v="Janet Lee"/>
    <x v="0"/>
    <x v="0"/>
    <x v="1"/>
    <x v="1"/>
    <n v="90049"/>
    <x v="1"/>
    <s v="OFF-BI-10000138"/>
    <x v="1"/>
    <x v="8"/>
    <s v="Acco Translucent Poly Ring Binders"/>
    <x v="694"/>
    <n v="5"/>
    <n v="0.2"/>
    <n v="6.5519999999999996"/>
    <x v="1"/>
    <x v="0"/>
  </r>
  <r>
    <n v="7441"/>
    <s v="US-2019-163657"/>
    <x v="264"/>
    <d v="2019-09-06T00:00:00"/>
    <s v="Standard Class"/>
    <s v="JL-15235"/>
    <s v="Janet Lee"/>
    <x v="0"/>
    <x v="0"/>
    <x v="1"/>
    <x v="1"/>
    <n v="90049"/>
    <x v="1"/>
    <s v="FUR-TA-10004607"/>
    <x v="0"/>
    <x v="3"/>
    <s v="Hon 2111 Invitation Series Straight Table"/>
    <x v="4973"/>
    <n v="2"/>
    <n v="0.2"/>
    <n v="-2.9566000000000088"/>
    <x v="1"/>
    <x v="0"/>
  </r>
  <r>
    <n v="7442"/>
    <s v="CA-2017-120446"/>
    <x v="547"/>
    <d v="2017-11-18T00:00:00"/>
    <s v="First Class"/>
    <s v="JG-15805"/>
    <s v="John Grady"/>
    <x v="1"/>
    <x v="0"/>
    <x v="70"/>
    <x v="1"/>
    <n v="92105"/>
    <x v="1"/>
    <s v="OFF-LA-10003148"/>
    <x v="1"/>
    <x v="2"/>
    <s v="Avery 51"/>
    <x v="1381"/>
    <n v="3"/>
    <n v="0"/>
    <n v="8.6939999999999991"/>
    <x v="1"/>
    <x v="0"/>
  </r>
  <r>
    <n v="7443"/>
    <s v="CA-2016-109932"/>
    <x v="337"/>
    <d v="2016-12-11T00:00:00"/>
    <s v="First Class"/>
    <s v="VP-21760"/>
    <s v="Victoria Pisteka"/>
    <x v="1"/>
    <x v="0"/>
    <x v="180"/>
    <x v="5"/>
    <n v="78521"/>
    <x v="2"/>
    <s v="OFF-PA-10001804"/>
    <x v="1"/>
    <x v="10"/>
    <s v="Xerox 195"/>
    <x v="1432"/>
    <n v="2"/>
    <n v="0.2"/>
    <n v="3.7407999999999997"/>
    <x v="2"/>
    <x v="0"/>
  </r>
  <r>
    <n v="7444"/>
    <s v="CA-2016-109932"/>
    <x v="337"/>
    <d v="2016-12-11T00:00:00"/>
    <s v="First Class"/>
    <s v="VP-21760"/>
    <s v="Victoria Pisteka"/>
    <x v="1"/>
    <x v="0"/>
    <x v="180"/>
    <x v="5"/>
    <n v="78521"/>
    <x v="2"/>
    <s v="OFF-ST-10000036"/>
    <x v="1"/>
    <x v="4"/>
    <s v="Recycled Data-Pak for Archival Bound Computer Printouts, 12-1/2 x 12-1/2 x 16"/>
    <x v="4974"/>
    <n v="3"/>
    <n v="0.2"/>
    <n v="20.745899999999985"/>
    <x v="2"/>
    <x v="0"/>
  </r>
  <r>
    <n v="7445"/>
    <s v="CA-2019-127474"/>
    <x v="447"/>
    <d v="2019-02-07T00:00:00"/>
    <s v="Second Class"/>
    <s v="RD-19810"/>
    <s v="Ross DeVincentis"/>
    <x v="2"/>
    <x v="0"/>
    <x v="22"/>
    <x v="10"/>
    <n v="60610"/>
    <x v="2"/>
    <s v="OFF-PA-10001166"/>
    <x v="1"/>
    <x v="10"/>
    <s v="Xerox 2"/>
    <x v="1182"/>
    <n v="1"/>
    <n v="0.2"/>
    <n v="1.8144"/>
    <x v="2"/>
    <x v="0"/>
  </r>
  <r>
    <n v="7446"/>
    <s v="CA-2019-127474"/>
    <x v="447"/>
    <d v="2019-02-07T00:00:00"/>
    <s v="Second Class"/>
    <s v="RD-19810"/>
    <s v="Ross DeVincentis"/>
    <x v="2"/>
    <x v="0"/>
    <x v="22"/>
    <x v="10"/>
    <n v="60610"/>
    <x v="2"/>
    <s v="OFF-PA-10001033"/>
    <x v="1"/>
    <x v="10"/>
    <s v="Xerox 1893"/>
    <x v="4975"/>
    <n v="2"/>
    <n v="0.2"/>
    <n v="23.7742"/>
    <x v="2"/>
    <x v="0"/>
  </r>
  <r>
    <n v="7447"/>
    <s v="CA-2019-127474"/>
    <x v="447"/>
    <d v="2019-02-07T00:00:00"/>
    <s v="Second Class"/>
    <s v="RD-19810"/>
    <s v="Ross DeVincentis"/>
    <x v="2"/>
    <x v="0"/>
    <x v="22"/>
    <x v="10"/>
    <n v="60610"/>
    <x v="2"/>
    <s v="FUR-FU-10004597"/>
    <x v="0"/>
    <x v="5"/>
    <s v="Eldon Cleatmat Chair Mats for Medium Pile Carpets"/>
    <x v="500"/>
    <n v="1"/>
    <n v="0.6"/>
    <n v="-26.084999999999994"/>
    <x v="2"/>
    <x v="0"/>
  </r>
  <r>
    <n v="7448"/>
    <s v="CA-2019-127474"/>
    <x v="447"/>
    <d v="2019-02-07T00:00:00"/>
    <s v="Second Class"/>
    <s v="RD-19810"/>
    <s v="Ross DeVincentis"/>
    <x v="2"/>
    <x v="0"/>
    <x v="22"/>
    <x v="10"/>
    <n v="60610"/>
    <x v="2"/>
    <s v="OFF-PA-10000418"/>
    <x v="1"/>
    <x v="10"/>
    <s v="Xerox 189"/>
    <x v="1257"/>
    <n v="5"/>
    <n v="0.2"/>
    <n v="146.79"/>
    <x v="2"/>
    <x v="0"/>
  </r>
  <r>
    <n v="7449"/>
    <s v="CA-2019-115448"/>
    <x v="343"/>
    <d v="2019-11-14T00:00:00"/>
    <s v="First Class"/>
    <s v="MH-18025"/>
    <s v="Michelle Huthwaite"/>
    <x v="0"/>
    <x v="0"/>
    <x v="289"/>
    <x v="18"/>
    <n v="37918"/>
    <x v="0"/>
    <s v="FUR-FU-10004090"/>
    <x v="0"/>
    <x v="5"/>
    <s v="Executive Impressions 14&quot; Contract Wall Clock"/>
    <x v="4976"/>
    <n v="5"/>
    <n v="0.2"/>
    <n v="14.449499999999986"/>
    <x v="0"/>
    <x v="0"/>
  </r>
  <r>
    <n v="7450"/>
    <s v="CA-2019-105669"/>
    <x v="697"/>
    <d v="2019-09-22T00:00:00"/>
    <s v="Second Class"/>
    <s v="SJ-20125"/>
    <s v="Sanjit Jacobs"/>
    <x v="2"/>
    <x v="0"/>
    <x v="12"/>
    <x v="5"/>
    <n v="77036"/>
    <x v="2"/>
    <s v="OFF-AR-10000390"/>
    <x v="1"/>
    <x v="6"/>
    <s v="Newell Chalk Holder"/>
    <x v="4541"/>
    <n v="3"/>
    <n v="0.2"/>
    <n v="3.2213999999999996"/>
    <x v="2"/>
    <x v="0"/>
  </r>
  <r>
    <n v="7451"/>
    <s v="CA-2019-105669"/>
    <x v="697"/>
    <d v="2019-09-22T00:00:00"/>
    <s v="Second Class"/>
    <s v="SJ-20125"/>
    <s v="Sanjit Jacobs"/>
    <x v="2"/>
    <x v="0"/>
    <x v="12"/>
    <x v="5"/>
    <n v="77036"/>
    <x v="2"/>
    <s v="FUR-CH-10003774"/>
    <x v="0"/>
    <x v="1"/>
    <s v="Global Wood Trimmed Manager's Task Chair, Khaki"/>
    <x v="2608"/>
    <n v="5"/>
    <n v="0.3"/>
    <n v="-77.333000000000013"/>
    <x v="2"/>
    <x v="0"/>
  </r>
  <r>
    <n v="7452"/>
    <s v="CA-2019-105669"/>
    <x v="697"/>
    <d v="2019-09-22T00:00:00"/>
    <s v="Second Class"/>
    <s v="SJ-20125"/>
    <s v="Sanjit Jacobs"/>
    <x v="2"/>
    <x v="0"/>
    <x v="12"/>
    <x v="5"/>
    <n v="77036"/>
    <x v="2"/>
    <s v="OFF-BI-10002412"/>
    <x v="1"/>
    <x v="8"/>
    <s v="Wilson Jones “Snap” Scratch Pad Binder Tool for Ring Binders"/>
    <x v="4977"/>
    <n v="5"/>
    <n v="0.8"/>
    <n v="-10.15"/>
    <x v="2"/>
    <x v="0"/>
  </r>
  <r>
    <n v="7453"/>
    <s v="CA-2019-105669"/>
    <x v="697"/>
    <d v="2019-09-22T00:00:00"/>
    <s v="Second Class"/>
    <s v="SJ-20125"/>
    <s v="Sanjit Jacobs"/>
    <x v="2"/>
    <x v="0"/>
    <x v="12"/>
    <x v="5"/>
    <n v="77036"/>
    <x v="2"/>
    <s v="TEC-PH-10002415"/>
    <x v="2"/>
    <x v="7"/>
    <s v="Polycom VoiceStation 500 Conference phone"/>
    <x v="4978"/>
    <n v="6"/>
    <n v="0.2"/>
    <n v="88.48500000000007"/>
    <x v="2"/>
    <x v="0"/>
  </r>
  <r>
    <n v="7454"/>
    <s v="CA-2019-134796"/>
    <x v="643"/>
    <d v="2019-07-01T00:00:00"/>
    <s v="Standard Class"/>
    <s v="FM-14380"/>
    <s v="Fred McMath"/>
    <x v="0"/>
    <x v="0"/>
    <x v="348"/>
    <x v="10"/>
    <n v="60440"/>
    <x v="2"/>
    <s v="TEC-PH-10003505"/>
    <x v="2"/>
    <x v="7"/>
    <s v="Geemarc AmpliPOWER60"/>
    <x v="1490"/>
    <n v="2"/>
    <n v="0.2"/>
    <n v="16.703999999999986"/>
    <x v="2"/>
    <x v="0"/>
  </r>
  <r>
    <n v="7455"/>
    <s v="CA-2018-137743"/>
    <x v="679"/>
    <d v="2018-08-04T00:00:00"/>
    <s v="Standard Class"/>
    <s v="KH-16360"/>
    <s v="Katherine Hughes"/>
    <x v="0"/>
    <x v="0"/>
    <x v="22"/>
    <x v="10"/>
    <n v="60623"/>
    <x v="2"/>
    <s v="OFF-LA-10003663"/>
    <x v="1"/>
    <x v="2"/>
    <s v="Avery 498"/>
    <x v="4766"/>
    <n v="4"/>
    <n v="0.2"/>
    <n v="3.1212"/>
    <x v="2"/>
    <x v="0"/>
  </r>
  <r>
    <n v="7456"/>
    <s v="CA-2018-137743"/>
    <x v="679"/>
    <d v="2018-08-04T00:00:00"/>
    <s v="Standard Class"/>
    <s v="KH-16360"/>
    <s v="Katherine Hughes"/>
    <x v="0"/>
    <x v="0"/>
    <x v="22"/>
    <x v="10"/>
    <n v="60623"/>
    <x v="2"/>
    <s v="OFF-ST-10001780"/>
    <x v="1"/>
    <x v="4"/>
    <s v="Tennsco 16-Compartment Lockers with Coat Rack"/>
    <x v="2532"/>
    <n v="2"/>
    <n v="0.2"/>
    <n v="51.831200000000024"/>
    <x v="2"/>
    <x v="0"/>
  </r>
  <r>
    <n v="7457"/>
    <s v="CA-2017-137974"/>
    <x v="392"/>
    <d v="2017-04-18T00:00:00"/>
    <s v="First Class"/>
    <s v="LL-16840"/>
    <s v="Lauren Leatherbury"/>
    <x v="0"/>
    <x v="0"/>
    <x v="141"/>
    <x v="17"/>
    <n v="22980"/>
    <x v="0"/>
    <s v="TEC-PH-10002033"/>
    <x v="2"/>
    <x v="7"/>
    <s v="Konftel 250 Conference phone - Charcoal black"/>
    <x v="4979"/>
    <n v="2"/>
    <n v="0"/>
    <n v="148.10640000000001"/>
    <x v="0"/>
    <x v="0"/>
  </r>
  <r>
    <n v="7458"/>
    <s v="CA-2017-137974"/>
    <x v="392"/>
    <d v="2017-04-18T00:00:00"/>
    <s v="First Class"/>
    <s v="LL-16840"/>
    <s v="Lauren Leatherbury"/>
    <x v="0"/>
    <x v="0"/>
    <x v="141"/>
    <x v="17"/>
    <n v="22980"/>
    <x v="0"/>
    <s v="OFF-BI-10001036"/>
    <x v="1"/>
    <x v="8"/>
    <s v="Cardinal EasyOpen D-Ring Binders"/>
    <x v="4980"/>
    <n v="1"/>
    <n v="0"/>
    <n v="4.57"/>
    <x v="0"/>
    <x v="0"/>
  </r>
  <r>
    <n v="7459"/>
    <s v="CA-2017-137974"/>
    <x v="392"/>
    <d v="2017-04-18T00:00:00"/>
    <s v="First Class"/>
    <s v="LL-16840"/>
    <s v="Lauren Leatherbury"/>
    <x v="0"/>
    <x v="0"/>
    <x v="141"/>
    <x v="17"/>
    <n v="22980"/>
    <x v="0"/>
    <s v="FUR-FU-10001468"/>
    <x v="0"/>
    <x v="5"/>
    <s v="Tenex Antistatic Computer Chair Mats"/>
    <x v="4981"/>
    <n v="7"/>
    <n v="0"/>
    <n v="119.68599999999989"/>
    <x v="0"/>
    <x v="0"/>
  </r>
  <r>
    <n v="7460"/>
    <s v="CA-2017-137974"/>
    <x v="392"/>
    <d v="2017-04-18T00:00:00"/>
    <s v="First Class"/>
    <s v="LL-16840"/>
    <s v="Lauren Leatherbury"/>
    <x v="0"/>
    <x v="0"/>
    <x v="141"/>
    <x v="17"/>
    <n v="22980"/>
    <x v="0"/>
    <s v="FUR-BO-10001519"/>
    <x v="0"/>
    <x v="0"/>
    <s v="O'Sullivan 3-Shelf Heavy-Duty Bookcases"/>
    <x v="4982"/>
    <n v="9"/>
    <n v="0"/>
    <n v="125.58240000000001"/>
    <x v="0"/>
    <x v="0"/>
  </r>
  <r>
    <n v="7461"/>
    <s v="US-2017-136987"/>
    <x v="347"/>
    <d v="2017-04-14T00:00:00"/>
    <s v="Second Class"/>
    <s v="AR-10540"/>
    <s v="Andy Reiter"/>
    <x v="0"/>
    <x v="0"/>
    <x v="1"/>
    <x v="1"/>
    <n v="90004"/>
    <x v="1"/>
    <s v="TEC-CO-10001943"/>
    <x v="2"/>
    <x v="16"/>
    <s v="Canon PC-428 Personal Copier"/>
    <x v="4983"/>
    <n v="4"/>
    <n v="0.2"/>
    <n v="215.98919999999998"/>
    <x v="1"/>
    <x v="1"/>
  </r>
  <r>
    <n v="7462"/>
    <s v="US-2017-136987"/>
    <x v="347"/>
    <d v="2017-04-14T00:00:00"/>
    <s v="Second Class"/>
    <s v="AR-10540"/>
    <s v="Andy Reiter"/>
    <x v="0"/>
    <x v="0"/>
    <x v="1"/>
    <x v="1"/>
    <n v="90004"/>
    <x v="1"/>
    <s v="OFF-PA-10003127"/>
    <x v="1"/>
    <x v="10"/>
    <s v="Easy-staple paper"/>
    <x v="4984"/>
    <n v="2"/>
    <n v="0"/>
    <n v="24.269599999999997"/>
    <x v="1"/>
    <x v="1"/>
  </r>
  <r>
    <n v="7463"/>
    <s v="CA-2017-138485"/>
    <x v="914"/>
    <d v="2017-03-01T00:00:00"/>
    <s v="Second Class"/>
    <s v="NP-18670"/>
    <s v="Nora Paige"/>
    <x v="0"/>
    <x v="0"/>
    <x v="4"/>
    <x v="4"/>
    <n v="98105"/>
    <x v="1"/>
    <s v="TEC-AC-10002076"/>
    <x v="2"/>
    <x v="11"/>
    <s v="Microsoft Natural Keyboard Elite"/>
    <x v="4985"/>
    <n v="9"/>
    <n v="0"/>
    <n v="80.837999999999994"/>
    <x v="1"/>
    <x v="0"/>
  </r>
  <r>
    <n v="7464"/>
    <s v="CA-2018-103709"/>
    <x v="162"/>
    <d v="2018-09-15T00:00:00"/>
    <s v="Standard Class"/>
    <s v="LP-17095"/>
    <s v="Liz Preis"/>
    <x v="0"/>
    <x v="0"/>
    <x v="355"/>
    <x v="1"/>
    <n v="93277"/>
    <x v="1"/>
    <s v="OFF-AR-10003338"/>
    <x v="1"/>
    <x v="6"/>
    <s v="Eberhard Faber 3 1/2&quot; Golf Pencils"/>
    <x v="3659"/>
    <n v="2"/>
    <n v="0"/>
    <n v="3.7200000000000006"/>
    <x v="1"/>
    <x v="0"/>
  </r>
  <r>
    <n v="7465"/>
    <s v="CA-2018-103709"/>
    <x v="162"/>
    <d v="2018-09-15T00:00:00"/>
    <s v="Standard Class"/>
    <s v="LP-17095"/>
    <s v="Liz Preis"/>
    <x v="0"/>
    <x v="0"/>
    <x v="355"/>
    <x v="1"/>
    <n v="93277"/>
    <x v="1"/>
    <s v="OFF-PA-10004610"/>
    <x v="1"/>
    <x v="10"/>
    <s v="Xerox 1900"/>
    <x v="1369"/>
    <n v="8"/>
    <n v="0"/>
    <n v="15.407999999999998"/>
    <x v="1"/>
    <x v="0"/>
  </r>
  <r>
    <n v="7466"/>
    <s v="CA-2018-103709"/>
    <x v="162"/>
    <d v="2018-09-15T00:00:00"/>
    <s v="Standard Class"/>
    <s v="LP-17095"/>
    <s v="Liz Preis"/>
    <x v="0"/>
    <x v="0"/>
    <x v="355"/>
    <x v="1"/>
    <n v="93277"/>
    <x v="1"/>
    <s v="OFF-ST-10001272"/>
    <x v="1"/>
    <x v="4"/>
    <s v="Mini 13-1/2 Capacity Data Binder Rack, Pearl"/>
    <x v="2213"/>
    <n v="2"/>
    <n v="0"/>
    <n v="65.435000000000002"/>
    <x v="1"/>
    <x v="0"/>
  </r>
  <r>
    <n v="7467"/>
    <s v="CA-2018-138282"/>
    <x v="288"/>
    <d v="2018-05-23T00:00:00"/>
    <s v="Standard Class"/>
    <s v="AH-10690"/>
    <s v="Anna Häberlin"/>
    <x v="1"/>
    <x v="0"/>
    <x v="1"/>
    <x v="1"/>
    <n v="90008"/>
    <x v="1"/>
    <s v="OFF-AP-10001366"/>
    <x v="1"/>
    <x v="9"/>
    <s v="Staple holder"/>
    <x v="4986"/>
    <n v="8"/>
    <n v="0"/>
    <n v="23.716800000000006"/>
    <x v="1"/>
    <x v="1"/>
  </r>
  <r>
    <n v="7468"/>
    <s v="CA-2019-148985"/>
    <x v="343"/>
    <d v="2019-11-15T00:00:00"/>
    <s v="Second Class"/>
    <s v="TB-21190"/>
    <s v="Thomas Brumley"/>
    <x v="2"/>
    <x v="0"/>
    <x v="1"/>
    <x v="1"/>
    <n v="90045"/>
    <x v="1"/>
    <s v="FUR-FU-10001424"/>
    <x v="0"/>
    <x v="5"/>
    <s v="Dax Clear Box Frame"/>
    <x v="4987"/>
    <n v="4"/>
    <n v="0"/>
    <n v="11.872799999999998"/>
    <x v="1"/>
    <x v="0"/>
  </r>
  <r>
    <n v="7469"/>
    <s v="CA-2016-138100"/>
    <x v="1114"/>
    <d v="2016-09-20T00:00:00"/>
    <s v="Standard Class"/>
    <s v="AA-10315"/>
    <s v="Alex Avila"/>
    <x v="0"/>
    <x v="0"/>
    <x v="20"/>
    <x v="15"/>
    <n v="10011"/>
    <x v="3"/>
    <s v="OFF-PA-10000349"/>
    <x v="1"/>
    <x v="10"/>
    <s v="Easy-staple paper"/>
    <x v="1830"/>
    <n v="3"/>
    <n v="0"/>
    <n v="7.0218000000000007"/>
    <x v="3"/>
    <x v="0"/>
  </r>
  <r>
    <n v="7470"/>
    <s v="CA-2016-138100"/>
    <x v="1114"/>
    <d v="2016-09-20T00:00:00"/>
    <s v="Standard Class"/>
    <s v="AA-10315"/>
    <s v="Alex Avila"/>
    <x v="0"/>
    <x v="0"/>
    <x v="20"/>
    <x v="15"/>
    <n v="10011"/>
    <x v="3"/>
    <s v="FUR-FU-10002456"/>
    <x v="0"/>
    <x v="5"/>
    <s v="Master Caster Door Stop, Large Neon Orange"/>
    <x v="58"/>
    <n v="2"/>
    <n v="0"/>
    <n v="6.2608000000000015"/>
    <x v="3"/>
    <x v="0"/>
  </r>
  <r>
    <n v="7471"/>
    <s v="CA-2017-100734"/>
    <x v="426"/>
    <d v="2017-09-20T00:00:00"/>
    <s v="Standard Class"/>
    <s v="AC-10615"/>
    <s v="Ann Chong"/>
    <x v="1"/>
    <x v="0"/>
    <x v="10"/>
    <x v="9"/>
    <n v="19143"/>
    <x v="3"/>
    <s v="OFF-BI-10002609"/>
    <x v="1"/>
    <x v="8"/>
    <s v="Avery Hidden Tab Dividers for Binding Systems"/>
    <x v="4988"/>
    <n v="4"/>
    <n v="0.7"/>
    <n v="-2.8608000000000002"/>
    <x v="3"/>
    <x v="0"/>
  </r>
  <r>
    <n v="7472"/>
    <s v="CA-2017-100734"/>
    <x v="426"/>
    <d v="2017-09-20T00:00:00"/>
    <s v="Standard Class"/>
    <s v="AC-10615"/>
    <s v="Ann Chong"/>
    <x v="1"/>
    <x v="0"/>
    <x v="10"/>
    <x v="9"/>
    <n v="19143"/>
    <x v="3"/>
    <s v="OFF-ST-10001522"/>
    <x v="1"/>
    <x v="4"/>
    <s v="Gould Plastics 18-Pocket Panel Bin, 34w x 5-1/4d x 20-1/2h"/>
    <x v="2772"/>
    <n v="2"/>
    <n v="0.2"/>
    <n v="-29.436800000000012"/>
    <x v="3"/>
    <x v="0"/>
  </r>
  <r>
    <n v="7473"/>
    <s v="CA-2018-139997"/>
    <x v="949"/>
    <d v="2018-07-03T00:00:00"/>
    <s v="First Class"/>
    <s v="EM-14140"/>
    <s v="Eugene Moren"/>
    <x v="2"/>
    <x v="0"/>
    <x v="427"/>
    <x v="7"/>
    <n v="84043"/>
    <x v="1"/>
    <s v="TEC-CO-10000971"/>
    <x v="2"/>
    <x v="16"/>
    <s v="Hewlett Packard 310 Color Digital Copier"/>
    <x v="4989"/>
    <n v="5"/>
    <n v="0"/>
    <n v="449.9849999999999"/>
    <x v="1"/>
    <x v="0"/>
  </r>
  <r>
    <n v="7474"/>
    <s v="CA-2018-109652"/>
    <x v="342"/>
    <d v="2018-04-15T00:00:00"/>
    <s v="Standard Class"/>
    <s v="QJ-19255"/>
    <s v="Quincy Jones"/>
    <x v="1"/>
    <x v="0"/>
    <x v="22"/>
    <x v="10"/>
    <n v="60653"/>
    <x v="2"/>
    <s v="OFF-AR-10000034"/>
    <x v="1"/>
    <x v="6"/>
    <s v="BIC Brite Liner Grip Highlighters, Assorted, 5/Pack"/>
    <x v="4990"/>
    <n v="4"/>
    <n v="0.2"/>
    <n v="3.2223999999999995"/>
    <x v="2"/>
    <x v="0"/>
  </r>
  <r>
    <n v="7475"/>
    <s v="CA-2016-167199"/>
    <x v="1037"/>
    <d v="2016-01-10T00:00:00"/>
    <s v="Standard Class"/>
    <s v="ME-17320"/>
    <s v="Maria Etezadi"/>
    <x v="2"/>
    <x v="0"/>
    <x v="0"/>
    <x v="0"/>
    <n v="42420"/>
    <x v="0"/>
    <s v="FUR-CH-10004063"/>
    <x v="0"/>
    <x v="1"/>
    <s v="Global Deluxe High-Back Manager's Chair"/>
    <x v="4991"/>
    <n v="9"/>
    <n v="0"/>
    <n v="746.40779999999972"/>
    <x v="0"/>
    <x v="0"/>
  </r>
  <r>
    <n v="7476"/>
    <s v="CA-2016-167199"/>
    <x v="1037"/>
    <d v="2016-01-10T00:00:00"/>
    <s v="Standard Class"/>
    <s v="ME-17320"/>
    <s v="Maria Etezadi"/>
    <x v="2"/>
    <x v="0"/>
    <x v="0"/>
    <x v="0"/>
    <n v="42420"/>
    <x v="0"/>
    <s v="OFF-BI-10004632"/>
    <x v="1"/>
    <x v="8"/>
    <s v="Ibico Hi-Tech Manual Binding System"/>
    <x v="4992"/>
    <n v="2"/>
    <n v="0"/>
    <n v="274.49099999999999"/>
    <x v="0"/>
    <x v="0"/>
  </r>
  <r>
    <n v="7477"/>
    <s v="CA-2016-167199"/>
    <x v="1037"/>
    <d v="2016-01-10T00:00:00"/>
    <s v="Standard Class"/>
    <s v="ME-17320"/>
    <s v="Maria Etezadi"/>
    <x v="2"/>
    <x v="0"/>
    <x v="0"/>
    <x v="0"/>
    <n v="42420"/>
    <x v="0"/>
    <s v="OFF-AR-10001662"/>
    <x v="1"/>
    <x v="6"/>
    <s v="Rogers Handheld Barrel Pencil Sharpener"/>
    <x v="4993"/>
    <n v="2"/>
    <n v="0"/>
    <n v="1.4796000000000005"/>
    <x v="0"/>
    <x v="0"/>
  </r>
  <r>
    <n v="7478"/>
    <s v="CA-2016-167199"/>
    <x v="1037"/>
    <d v="2016-01-10T00:00:00"/>
    <s v="Standard Class"/>
    <s v="ME-17320"/>
    <s v="Maria Etezadi"/>
    <x v="2"/>
    <x v="0"/>
    <x v="0"/>
    <x v="0"/>
    <n v="42420"/>
    <x v="0"/>
    <s v="TEC-PH-10004977"/>
    <x v="2"/>
    <x v="7"/>
    <s v="GE 30524EE4"/>
    <x v="3743"/>
    <n v="2"/>
    <n v="0"/>
    <n v="113.67419999999998"/>
    <x v="0"/>
    <x v="0"/>
  </r>
  <r>
    <n v="7479"/>
    <s v="CA-2016-167199"/>
    <x v="1037"/>
    <d v="2016-01-10T00:00:00"/>
    <s v="Standard Class"/>
    <s v="ME-17320"/>
    <s v="Maria Etezadi"/>
    <x v="2"/>
    <x v="0"/>
    <x v="0"/>
    <x v="0"/>
    <n v="42420"/>
    <x v="0"/>
    <s v="TEC-PH-10004539"/>
    <x v="2"/>
    <x v="7"/>
    <s v="Wireless Extenders zBoost YX545 SOHO Signal Booster"/>
    <x v="4994"/>
    <n v="4"/>
    <n v="0"/>
    <n v="204.10919999999999"/>
    <x v="0"/>
    <x v="0"/>
  </r>
  <r>
    <n v="7480"/>
    <s v="CA-2016-167199"/>
    <x v="1037"/>
    <d v="2016-01-10T00:00:00"/>
    <s v="Standard Class"/>
    <s v="ME-17320"/>
    <s v="Maria Etezadi"/>
    <x v="2"/>
    <x v="0"/>
    <x v="0"/>
    <x v="0"/>
    <n v="42420"/>
    <x v="0"/>
    <s v="OFF-FA-10001883"/>
    <x v="1"/>
    <x v="13"/>
    <s v="Alliance Super-Size Bands, Assorted Sizes"/>
    <x v="4995"/>
    <n v="4"/>
    <n v="0"/>
    <n v="0.31119999999999948"/>
    <x v="0"/>
    <x v="0"/>
  </r>
  <r>
    <n v="7481"/>
    <s v="CA-2016-167199"/>
    <x v="1037"/>
    <d v="2016-01-10T00:00:00"/>
    <s v="Standard Class"/>
    <s v="ME-17320"/>
    <s v="Maria Etezadi"/>
    <x v="2"/>
    <x v="0"/>
    <x v="0"/>
    <x v="0"/>
    <n v="42420"/>
    <x v="0"/>
    <s v="OFF-PA-10000955"/>
    <x v="1"/>
    <x v="10"/>
    <s v="Southworth 25% Cotton Granite Paper &amp; Envelopes"/>
    <x v="4996"/>
    <n v="1"/>
    <n v="0"/>
    <n v="3.0084"/>
    <x v="0"/>
    <x v="0"/>
  </r>
  <r>
    <n v="7482"/>
    <s v="CA-2018-124583"/>
    <x v="142"/>
    <d v="2018-09-03T00:00:00"/>
    <s v="Second Class"/>
    <s v="LB-16795"/>
    <s v="Laurel Beltran"/>
    <x v="2"/>
    <x v="0"/>
    <x v="101"/>
    <x v="1"/>
    <n v="92646"/>
    <x v="1"/>
    <s v="OFF-EN-10002500"/>
    <x v="1"/>
    <x v="12"/>
    <s v="Globe Weis Peel &amp; Seel First Class Envelopes"/>
    <x v="4835"/>
    <n v="1"/>
    <n v="0"/>
    <n v="5.7509999999999994"/>
    <x v="1"/>
    <x v="0"/>
  </r>
  <r>
    <n v="7483"/>
    <s v="CA-2016-113964"/>
    <x v="865"/>
    <d v="2016-09-30T00:00:00"/>
    <s v="Standard Class"/>
    <s v="JP-16135"/>
    <s v="Julie Prescott"/>
    <x v="2"/>
    <x v="0"/>
    <x v="20"/>
    <x v="15"/>
    <n v="10011"/>
    <x v="3"/>
    <s v="OFF-BI-10004654"/>
    <x v="1"/>
    <x v="8"/>
    <s v="Avery Binding System Hidden Tab Executive Style Index Sets"/>
    <x v="4997"/>
    <n v="4"/>
    <n v="0.2"/>
    <n v="6.9239999999999995"/>
    <x v="3"/>
    <x v="0"/>
  </r>
  <r>
    <n v="7484"/>
    <s v="CA-2016-129938"/>
    <x v="534"/>
    <d v="2016-12-17T00:00:00"/>
    <s v="Second Class"/>
    <s v="EB-13705"/>
    <s v="Ed Braxton"/>
    <x v="1"/>
    <x v="0"/>
    <x v="10"/>
    <x v="9"/>
    <n v="19140"/>
    <x v="3"/>
    <s v="FUR-CH-10003774"/>
    <x v="0"/>
    <x v="1"/>
    <s v="Global Wood Trimmed Manager's Task Chair, Khaki"/>
    <x v="4998"/>
    <n v="7"/>
    <n v="0.3"/>
    <n v="-108.26620000000001"/>
    <x v="3"/>
    <x v="0"/>
  </r>
  <r>
    <n v="7485"/>
    <s v="CA-2019-135111"/>
    <x v="116"/>
    <d v="2020-01-02T00:00:00"/>
    <s v="Standard Class"/>
    <s v="CS-12400"/>
    <s v="Christopher Schild"/>
    <x v="2"/>
    <x v="0"/>
    <x v="402"/>
    <x v="46"/>
    <n v="58103"/>
    <x v="2"/>
    <s v="OFF-AR-10004707"/>
    <x v="1"/>
    <x v="6"/>
    <s v="Staples in misc. colors"/>
    <x v="4724"/>
    <n v="1"/>
    <n v="0"/>
    <n v="0.86799999999999988"/>
    <x v="2"/>
    <x v="0"/>
  </r>
  <r>
    <n v="7486"/>
    <s v="CA-2019-135111"/>
    <x v="116"/>
    <d v="2020-01-02T00:00:00"/>
    <s v="Standard Class"/>
    <s v="CS-12400"/>
    <s v="Christopher Schild"/>
    <x v="2"/>
    <x v="0"/>
    <x v="402"/>
    <x v="46"/>
    <n v="58103"/>
    <x v="2"/>
    <s v="OFF-BI-10004040"/>
    <x v="1"/>
    <x v="8"/>
    <s v="Wilson Jones Impact Binders"/>
    <x v="4213"/>
    <n v="5"/>
    <n v="0"/>
    <n v="12.690999999999999"/>
    <x v="2"/>
    <x v="0"/>
  </r>
  <r>
    <n v="7487"/>
    <s v="US-2017-134558"/>
    <x v="546"/>
    <d v="2017-12-24T00:00:00"/>
    <s v="Second Class"/>
    <s v="PM-19135"/>
    <s v="Peter McVee"/>
    <x v="2"/>
    <x v="0"/>
    <x v="18"/>
    <x v="38"/>
    <n v="3820"/>
    <x v="3"/>
    <s v="OFF-PA-10001184"/>
    <x v="1"/>
    <x v="10"/>
    <s v="Xerox 1903"/>
    <x v="2744"/>
    <n v="5"/>
    <n v="0"/>
    <n v="14.651"/>
    <x v="3"/>
    <x v="0"/>
  </r>
  <r>
    <n v="7488"/>
    <s v="US-2017-134558"/>
    <x v="546"/>
    <d v="2017-12-24T00:00:00"/>
    <s v="Second Class"/>
    <s v="PM-19135"/>
    <s v="Peter McVee"/>
    <x v="2"/>
    <x v="0"/>
    <x v="18"/>
    <x v="38"/>
    <n v="3820"/>
    <x v="3"/>
    <s v="TEC-AC-10004145"/>
    <x v="2"/>
    <x v="11"/>
    <s v="Logitech diNovo Edge Keyboard"/>
    <x v="3633"/>
    <n v="9"/>
    <n v="0"/>
    <n v="517.47930000000008"/>
    <x v="3"/>
    <x v="0"/>
  </r>
  <r>
    <n v="7489"/>
    <s v="US-2017-134558"/>
    <x v="546"/>
    <d v="2017-12-24T00:00:00"/>
    <s v="Second Class"/>
    <s v="PM-19135"/>
    <s v="Peter McVee"/>
    <x v="2"/>
    <x v="0"/>
    <x v="18"/>
    <x v="38"/>
    <n v="3820"/>
    <x v="3"/>
    <s v="FUR-TA-10003473"/>
    <x v="0"/>
    <x v="3"/>
    <s v="Bretford Rectangular Conference Table Tops"/>
    <x v="4999"/>
    <n v="4"/>
    <n v="0.3"/>
    <n v="-105.31639999999993"/>
    <x v="3"/>
    <x v="0"/>
  </r>
  <r>
    <n v="7490"/>
    <s v="CA-2019-157196"/>
    <x v="60"/>
    <d v="2019-11-09T00:00:00"/>
    <s v="Standard Class"/>
    <s v="AA-10645"/>
    <s v="Anna Andreadi"/>
    <x v="0"/>
    <x v="0"/>
    <x v="70"/>
    <x v="1"/>
    <n v="92105"/>
    <x v="1"/>
    <s v="OFF-PA-10003172"/>
    <x v="1"/>
    <x v="10"/>
    <s v="Xerox 1996"/>
    <x v="91"/>
    <n v="2"/>
    <n v="0"/>
    <n v="6.2208000000000006"/>
    <x v="1"/>
    <x v="1"/>
  </r>
  <r>
    <n v="7491"/>
    <s v="CA-2017-108672"/>
    <x v="229"/>
    <d v="2017-09-16T00:00:00"/>
    <s v="Standard Class"/>
    <s v="FA-14230"/>
    <s v="Frank Atkinson"/>
    <x v="1"/>
    <x v="0"/>
    <x v="1"/>
    <x v="1"/>
    <n v="90032"/>
    <x v="1"/>
    <s v="FUR-FU-10003799"/>
    <x v="0"/>
    <x v="5"/>
    <s v="Seth Thomas 13 1/2&quot; Wall Clock"/>
    <x v="5000"/>
    <n v="6"/>
    <n v="0"/>
    <n v="33.070799999999991"/>
    <x v="1"/>
    <x v="0"/>
  </r>
  <r>
    <n v="7492"/>
    <s v="US-2019-118598"/>
    <x v="673"/>
    <d v="2019-11-16T00:00:00"/>
    <s v="Same Day"/>
    <s v="CM-12190"/>
    <s v="Charlotte Melton"/>
    <x v="0"/>
    <x v="0"/>
    <x v="456"/>
    <x v="15"/>
    <n v="13501"/>
    <x v="3"/>
    <s v="TEC-PH-10002583"/>
    <x v="2"/>
    <x v="7"/>
    <s v="iOttie HLCRIO102 Car Mount"/>
    <x v="5001"/>
    <n v="6"/>
    <n v="0"/>
    <n v="5.9969999999999857"/>
    <x v="3"/>
    <x v="0"/>
  </r>
  <r>
    <n v="7493"/>
    <s v="US-2019-160836"/>
    <x v="220"/>
    <d v="2019-09-16T00:00:00"/>
    <s v="Standard Class"/>
    <s v="CC-12475"/>
    <s v="Cindy Chapman"/>
    <x v="0"/>
    <x v="0"/>
    <x v="12"/>
    <x v="5"/>
    <n v="77070"/>
    <x v="2"/>
    <s v="OFF-PA-10004239"/>
    <x v="1"/>
    <x v="10"/>
    <s v="Xerox 1953"/>
    <x v="1518"/>
    <n v="3"/>
    <n v="0.2"/>
    <n v="3.2099999999999982"/>
    <x v="2"/>
    <x v="0"/>
  </r>
  <r>
    <n v="7494"/>
    <s v="US-2019-160836"/>
    <x v="220"/>
    <d v="2019-09-16T00:00:00"/>
    <s v="Standard Class"/>
    <s v="CC-12475"/>
    <s v="Cindy Chapman"/>
    <x v="0"/>
    <x v="0"/>
    <x v="12"/>
    <x v="5"/>
    <n v="77070"/>
    <x v="2"/>
    <s v="FUR-TA-10002855"/>
    <x v="0"/>
    <x v="3"/>
    <s v="Bevis Round Conference Table Top &amp; Single Column Base"/>
    <x v="5002"/>
    <n v="5"/>
    <n v="0.3"/>
    <n v="-65.853000000000009"/>
    <x v="2"/>
    <x v="0"/>
  </r>
  <r>
    <n v="7495"/>
    <s v="US-2019-160836"/>
    <x v="220"/>
    <d v="2019-09-16T00:00:00"/>
    <s v="Standard Class"/>
    <s v="CC-12475"/>
    <s v="Cindy Chapman"/>
    <x v="0"/>
    <x v="0"/>
    <x v="12"/>
    <x v="5"/>
    <n v="77070"/>
    <x v="2"/>
    <s v="OFF-AP-10001626"/>
    <x v="1"/>
    <x v="9"/>
    <s v="Commercial WindTunnel Clean Air Upright Vacuum, Replacement Belts, Filtration Bags"/>
    <x v="5003"/>
    <n v="2"/>
    <n v="0.8"/>
    <n v="-4.2012"/>
    <x v="2"/>
    <x v="0"/>
  </r>
  <r>
    <n v="7496"/>
    <s v="CA-2019-121048"/>
    <x v="1163"/>
    <d v="2019-07-18T00:00:00"/>
    <s v="Standard Class"/>
    <s v="TC-21295"/>
    <s v="Toby Carlisle"/>
    <x v="0"/>
    <x v="0"/>
    <x v="223"/>
    <x v="1"/>
    <n v="92683"/>
    <x v="1"/>
    <s v="OFF-BI-10004022"/>
    <x v="1"/>
    <x v="8"/>
    <s v="Acco Suede Grain Vinyl Round Ring Binder"/>
    <x v="3079"/>
    <n v="2"/>
    <n v="0.2"/>
    <n v="1.4455999999999996"/>
    <x v="1"/>
    <x v="0"/>
  </r>
  <r>
    <n v="7497"/>
    <s v="CA-2019-121048"/>
    <x v="1163"/>
    <d v="2019-07-18T00:00:00"/>
    <s v="Standard Class"/>
    <s v="TC-21295"/>
    <s v="Toby Carlisle"/>
    <x v="0"/>
    <x v="0"/>
    <x v="223"/>
    <x v="1"/>
    <n v="92683"/>
    <x v="1"/>
    <s v="FUR-FU-10003601"/>
    <x v="0"/>
    <x v="5"/>
    <s v="Deflect-o RollaMat Studded, Beveled Mat for Medium Pile Carpeting"/>
    <x v="3139"/>
    <n v="3"/>
    <n v="0"/>
    <n v="49.804199999999994"/>
    <x v="1"/>
    <x v="0"/>
  </r>
  <r>
    <n v="7498"/>
    <s v="CA-2019-121048"/>
    <x v="1163"/>
    <d v="2019-07-18T00:00:00"/>
    <s v="Standard Class"/>
    <s v="TC-21295"/>
    <s v="Toby Carlisle"/>
    <x v="0"/>
    <x v="0"/>
    <x v="223"/>
    <x v="1"/>
    <n v="92683"/>
    <x v="1"/>
    <s v="OFF-FA-10000490"/>
    <x v="1"/>
    <x v="13"/>
    <s v="OIC Binder Clips, Mini, 1/4&quot; Capacity, Black"/>
    <x v="328"/>
    <n v="4"/>
    <n v="0"/>
    <n v="2.3311999999999999"/>
    <x v="1"/>
    <x v="0"/>
  </r>
  <r>
    <n v="7499"/>
    <s v="CA-2019-121048"/>
    <x v="1163"/>
    <d v="2019-07-18T00:00:00"/>
    <s v="Standard Class"/>
    <s v="TC-21295"/>
    <s v="Toby Carlisle"/>
    <x v="0"/>
    <x v="0"/>
    <x v="223"/>
    <x v="1"/>
    <n v="92683"/>
    <x v="1"/>
    <s v="OFF-AR-10004042"/>
    <x v="1"/>
    <x v="6"/>
    <s v="BOSTON Model 1800 Electric Pencil Sharpeners, Putty/Woodgrain"/>
    <x v="5004"/>
    <n v="4"/>
    <n v="0"/>
    <n v="20.856799999999993"/>
    <x v="1"/>
    <x v="0"/>
  </r>
  <r>
    <n v="7500"/>
    <s v="CA-2019-121048"/>
    <x v="1163"/>
    <d v="2019-07-18T00:00:00"/>
    <s v="Standard Class"/>
    <s v="TC-21295"/>
    <s v="Toby Carlisle"/>
    <x v="0"/>
    <x v="0"/>
    <x v="223"/>
    <x v="1"/>
    <n v="92683"/>
    <x v="1"/>
    <s v="FUR-FU-10002960"/>
    <x v="0"/>
    <x v="5"/>
    <s v="Eldon 200 Class Desk Accessories, Burgundy"/>
    <x v="609"/>
    <n v="3"/>
    <n v="0"/>
    <n v="7.9128000000000007"/>
    <x v="1"/>
    <x v="0"/>
  </r>
  <r>
    <n v="7501"/>
    <s v="CA-2019-121048"/>
    <x v="1163"/>
    <d v="2019-07-18T00:00:00"/>
    <s v="Standard Class"/>
    <s v="TC-21295"/>
    <s v="Toby Carlisle"/>
    <x v="0"/>
    <x v="0"/>
    <x v="223"/>
    <x v="1"/>
    <n v="92683"/>
    <x v="1"/>
    <s v="TEC-AC-10000991"/>
    <x v="2"/>
    <x v="11"/>
    <s v="Sony Micro Vault Click 8 GB USB 2.0 Flash Drive"/>
    <x v="5005"/>
    <n v="3"/>
    <n v="0"/>
    <n v="19.735800000000005"/>
    <x v="1"/>
    <x v="0"/>
  </r>
  <r>
    <n v="7502"/>
    <s v="CA-2019-121048"/>
    <x v="1163"/>
    <d v="2019-07-18T00:00:00"/>
    <s v="Standard Class"/>
    <s v="TC-21295"/>
    <s v="Toby Carlisle"/>
    <x v="0"/>
    <x v="0"/>
    <x v="223"/>
    <x v="1"/>
    <n v="92683"/>
    <x v="1"/>
    <s v="TEC-PH-10004977"/>
    <x v="2"/>
    <x v="7"/>
    <s v="GE 30524EE4"/>
    <x v="553"/>
    <n v="3"/>
    <n v="0.2"/>
    <n v="52.917299999999955"/>
    <x v="1"/>
    <x v="0"/>
  </r>
  <r>
    <n v="7503"/>
    <s v="US-2019-120147"/>
    <x v="983"/>
    <d v="2019-03-30T00:00:00"/>
    <s v="Same Day"/>
    <s v="TB-21400"/>
    <s v="Tom Boeckenhauer"/>
    <x v="0"/>
    <x v="0"/>
    <x v="1"/>
    <x v="1"/>
    <n v="90036"/>
    <x v="1"/>
    <s v="OFF-AR-10000817"/>
    <x v="1"/>
    <x v="6"/>
    <s v="Manco Dry-Lighter Erasable Highlighter"/>
    <x v="2398"/>
    <n v="2"/>
    <n v="0"/>
    <n v="2.0671999999999997"/>
    <x v="1"/>
    <x v="0"/>
  </r>
  <r>
    <n v="7504"/>
    <s v="US-2019-120147"/>
    <x v="983"/>
    <d v="2019-03-30T00:00:00"/>
    <s v="Same Day"/>
    <s v="TB-21400"/>
    <s v="Tom Boeckenhauer"/>
    <x v="0"/>
    <x v="0"/>
    <x v="1"/>
    <x v="1"/>
    <n v="90036"/>
    <x v="1"/>
    <s v="TEC-PH-10002447"/>
    <x v="2"/>
    <x v="7"/>
    <s v="AT&amp;T CL83451 4-Handset Telephone"/>
    <x v="5006"/>
    <n v="1"/>
    <n v="0.2"/>
    <n v="18.539099999999991"/>
    <x v="1"/>
    <x v="0"/>
  </r>
  <r>
    <n v="7505"/>
    <s v="CA-2018-158043"/>
    <x v="1011"/>
    <d v="2018-02-04T00:00:00"/>
    <s v="Second Class"/>
    <s v="JK-15325"/>
    <s v="Jason Klamczynski"/>
    <x v="1"/>
    <x v="0"/>
    <x v="496"/>
    <x v="30"/>
    <n v="8401"/>
    <x v="3"/>
    <s v="OFF-EN-10003134"/>
    <x v="1"/>
    <x v="12"/>
    <s v="Staple envelope"/>
    <x v="371"/>
    <n v="2"/>
    <n v="0"/>
    <n v="11.68"/>
    <x v="3"/>
    <x v="0"/>
  </r>
  <r>
    <n v="7506"/>
    <s v="US-2019-106579"/>
    <x v="110"/>
    <d v="2019-06-13T00:00:00"/>
    <s v="Standard Class"/>
    <s v="BW-11200"/>
    <s v="Ben Wallace"/>
    <x v="0"/>
    <x v="0"/>
    <x v="242"/>
    <x v="10"/>
    <n v="60076"/>
    <x v="2"/>
    <s v="OFF-BI-10000309"/>
    <x v="1"/>
    <x v="8"/>
    <s v="GBC Twin Loop Wire Binding Elements, 9/16&quot; Spine, Black"/>
    <x v="362"/>
    <n v="4"/>
    <n v="0.8"/>
    <n v="-18.872800000000009"/>
    <x v="2"/>
    <x v="0"/>
  </r>
  <r>
    <n v="7507"/>
    <s v="CA-2016-115889"/>
    <x v="981"/>
    <d v="2016-11-06T00:00:00"/>
    <s v="Standard Class"/>
    <s v="SH-20395"/>
    <s v="Shahid Hopkins"/>
    <x v="0"/>
    <x v="0"/>
    <x v="8"/>
    <x v="1"/>
    <n v="94122"/>
    <x v="1"/>
    <s v="TEC-PH-10001615"/>
    <x v="2"/>
    <x v="7"/>
    <s v="AT&amp;T CL82213"/>
    <x v="1956"/>
    <n v="2"/>
    <n v="0.2"/>
    <n v="5.2181999999999924"/>
    <x v="1"/>
    <x v="0"/>
  </r>
  <r>
    <n v="7508"/>
    <s v="CA-2016-115889"/>
    <x v="981"/>
    <d v="2016-11-06T00:00:00"/>
    <s v="Standard Class"/>
    <s v="SH-20395"/>
    <s v="Shahid Hopkins"/>
    <x v="0"/>
    <x v="0"/>
    <x v="8"/>
    <x v="1"/>
    <n v="94122"/>
    <x v="1"/>
    <s v="OFF-ST-10003208"/>
    <x v="1"/>
    <x v="4"/>
    <s v="Adjustable Depth Letter/Legal Cart"/>
    <x v="979"/>
    <n v="2"/>
    <n v="0"/>
    <n v="105.24679999999995"/>
    <x v="1"/>
    <x v="0"/>
  </r>
  <r>
    <n v="7509"/>
    <s v="US-2019-161935"/>
    <x v="1163"/>
    <d v="2019-07-18T00:00:00"/>
    <s v="Standard Class"/>
    <s v="JL-15835"/>
    <s v="John Lee"/>
    <x v="0"/>
    <x v="0"/>
    <x v="38"/>
    <x v="24"/>
    <n v="43229"/>
    <x v="3"/>
    <s v="OFF-PA-10000605"/>
    <x v="1"/>
    <x v="10"/>
    <s v="Xerox 1950"/>
    <x v="4766"/>
    <n v="2"/>
    <n v="0.2"/>
    <n v="3.3524000000000003"/>
    <x v="3"/>
    <x v="0"/>
  </r>
  <r>
    <n v="7510"/>
    <s v="US-2019-161935"/>
    <x v="1163"/>
    <d v="2019-07-18T00:00:00"/>
    <s v="Standard Class"/>
    <s v="JL-15835"/>
    <s v="John Lee"/>
    <x v="0"/>
    <x v="0"/>
    <x v="38"/>
    <x v="24"/>
    <n v="43229"/>
    <x v="3"/>
    <s v="TEC-PH-10000560"/>
    <x v="2"/>
    <x v="7"/>
    <s v="Samsung Galaxy S III - 16GB - pebble blue (T-Mobile)"/>
    <x v="5007"/>
    <n v="9"/>
    <n v="0.4"/>
    <n v="-377.98919999999998"/>
    <x v="3"/>
    <x v="0"/>
  </r>
  <r>
    <n v="7511"/>
    <s v="US-2019-161935"/>
    <x v="1163"/>
    <d v="2019-07-18T00:00:00"/>
    <s v="Standard Class"/>
    <s v="JL-15835"/>
    <s v="John Lee"/>
    <x v="0"/>
    <x v="0"/>
    <x v="38"/>
    <x v="24"/>
    <n v="43229"/>
    <x v="3"/>
    <s v="OFF-ST-10003455"/>
    <x v="1"/>
    <x v="4"/>
    <s v="Tenex File Box, Personal Filing Tote with Lid, Black"/>
    <x v="5008"/>
    <n v="5"/>
    <n v="0.2"/>
    <n v="4.6530000000000022"/>
    <x v="3"/>
    <x v="0"/>
  </r>
  <r>
    <n v="7512"/>
    <s v="US-2019-161935"/>
    <x v="1163"/>
    <d v="2019-07-18T00:00:00"/>
    <s v="Standard Class"/>
    <s v="JL-15835"/>
    <s v="John Lee"/>
    <x v="0"/>
    <x v="0"/>
    <x v="38"/>
    <x v="24"/>
    <n v="43229"/>
    <x v="3"/>
    <s v="FUR-FU-10002937"/>
    <x v="0"/>
    <x v="5"/>
    <s v="GE 48&quot; Fluorescent Tube, Cool White Energy Saver, 34 Watts, 30/Box"/>
    <x v="5009"/>
    <n v="5"/>
    <n v="0.2"/>
    <n v="148.845"/>
    <x v="3"/>
    <x v="0"/>
  </r>
  <r>
    <n v="7513"/>
    <s v="US-2019-161935"/>
    <x v="1163"/>
    <d v="2019-07-18T00:00:00"/>
    <s v="Standard Class"/>
    <s v="JL-15835"/>
    <s v="John Lee"/>
    <x v="0"/>
    <x v="0"/>
    <x v="38"/>
    <x v="24"/>
    <n v="43229"/>
    <x v="3"/>
    <s v="OFF-ST-10001837"/>
    <x v="1"/>
    <x v="4"/>
    <s v="SAFCO Mobile Desk Side File, Wire Frame"/>
    <x v="5010"/>
    <n v="7"/>
    <n v="0.2"/>
    <n v="17.959200000000003"/>
    <x v="3"/>
    <x v="0"/>
  </r>
  <r>
    <n v="7514"/>
    <s v="US-2019-161935"/>
    <x v="1163"/>
    <d v="2019-07-18T00:00:00"/>
    <s v="Standard Class"/>
    <s v="JL-15835"/>
    <s v="John Lee"/>
    <x v="0"/>
    <x v="0"/>
    <x v="38"/>
    <x v="24"/>
    <n v="43229"/>
    <x v="3"/>
    <s v="OFF-AR-10004757"/>
    <x v="1"/>
    <x v="6"/>
    <s v="Crayola Colored Pencils"/>
    <x v="1332"/>
    <n v="5"/>
    <n v="0.2"/>
    <n v="2.1319999999999988"/>
    <x v="3"/>
    <x v="0"/>
  </r>
  <r>
    <n v="7515"/>
    <s v="US-2019-167920"/>
    <x v="34"/>
    <d v="2019-12-12T00:00:00"/>
    <s v="Second Class"/>
    <s v="JL-15835"/>
    <s v="John Lee"/>
    <x v="0"/>
    <x v="0"/>
    <x v="102"/>
    <x v="0"/>
    <n v="40475"/>
    <x v="0"/>
    <s v="OFF-BI-10004236"/>
    <x v="1"/>
    <x v="8"/>
    <s v="XtraLife ClearVue Slant-D Ring Binder, White, 3&quot;"/>
    <x v="5011"/>
    <n v="2"/>
    <n v="0"/>
    <n v="13.505599999999999"/>
    <x v="0"/>
    <x v="0"/>
  </r>
  <r>
    <n v="7516"/>
    <s v="US-2019-167920"/>
    <x v="34"/>
    <d v="2019-12-12T00:00:00"/>
    <s v="Second Class"/>
    <s v="JL-15835"/>
    <s v="John Lee"/>
    <x v="0"/>
    <x v="0"/>
    <x v="102"/>
    <x v="0"/>
    <n v="40475"/>
    <x v="0"/>
    <s v="OFF-AP-10000159"/>
    <x v="1"/>
    <x v="9"/>
    <s v="Belkin F9M820V08 8 Outlet Surge"/>
    <x v="5012"/>
    <n v="5"/>
    <n v="0"/>
    <n v="62.32099999999997"/>
    <x v="0"/>
    <x v="0"/>
  </r>
  <r>
    <n v="7517"/>
    <s v="US-2019-167920"/>
    <x v="34"/>
    <d v="2019-12-12T00:00:00"/>
    <s v="Second Class"/>
    <s v="JL-15835"/>
    <s v="John Lee"/>
    <x v="0"/>
    <x v="0"/>
    <x v="102"/>
    <x v="0"/>
    <n v="40475"/>
    <x v="0"/>
    <s v="OFF-BI-10003274"/>
    <x v="1"/>
    <x v="8"/>
    <s v="Avery Durable Slant Ring Binders, No Labels"/>
    <x v="204"/>
    <n v="4"/>
    <n v="0"/>
    <n v="7.4824000000000002"/>
    <x v="0"/>
    <x v="0"/>
  </r>
  <r>
    <n v="7518"/>
    <s v="US-2019-167920"/>
    <x v="34"/>
    <d v="2019-12-12T00:00:00"/>
    <s v="Second Class"/>
    <s v="JL-15835"/>
    <s v="John Lee"/>
    <x v="0"/>
    <x v="0"/>
    <x v="102"/>
    <x v="0"/>
    <n v="40475"/>
    <x v="0"/>
    <s v="TEC-AC-10001013"/>
    <x v="2"/>
    <x v="11"/>
    <s v="Logitech ClearChat Comfort/USB Headset H390"/>
    <x v="5013"/>
    <n v="5"/>
    <n v="0"/>
    <n v="48.328499999999991"/>
    <x v="0"/>
    <x v="0"/>
  </r>
  <r>
    <n v="7519"/>
    <s v="US-2019-167920"/>
    <x v="34"/>
    <d v="2019-12-12T00:00:00"/>
    <s v="Second Class"/>
    <s v="JL-15835"/>
    <s v="John Lee"/>
    <x v="0"/>
    <x v="0"/>
    <x v="102"/>
    <x v="0"/>
    <n v="40475"/>
    <x v="0"/>
    <s v="OFF-ST-10004963"/>
    <x v="1"/>
    <x v="4"/>
    <s v="Eldon Gobal File Keepers"/>
    <x v="5014"/>
    <n v="1"/>
    <n v="0"/>
    <n v="0.60559999999999903"/>
    <x v="0"/>
    <x v="0"/>
  </r>
  <r>
    <n v="7520"/>
    <s v="US-2019-167920"/>
    <x v="34"/>
    <d v="2019-12-12T00:00:00"/>
    <s v="Second Class"/>
    <s v="JL-15835"/>
    <s v="John Lee"/>
    <x v="0"/>
    <x v="0"/>
    <x v="102"/>
    <x v="0"/>
    <n v="40475"/>
    <x v="0"/>
    <s v="OFF-LA-10004409"/>
    <x v="1"/>
    <x v="2"/>
    <s v="Avery 492"/>
    <x v="1784"/>
    <n v="2"/>
    <n v="0"/>
    <n v="2.6495999999999995"/>
    <x v="0"/>
    <x v="0"/>
  </r>
  <r>
    <n v="7521"/>
    <s v="US-2019-167920"/>
    <x v="34"/>
    <d v="2019-12-12T00:00:00"/>
    <s v="Second Class"/>
    <s v="JL-15835"/>
    <s v="John Lee"/>
    <x v="0"/>
    <x v="0"/>
    <x v="102"/>
    <x v="0"/>
    <n v="40475"/>
    <x v="0"/>
    <s v="TEC-CO-10001046"/>
    <x v="2"/>
    <x v="16"/>
    <s v="Canon Imageclass D680 Copier / Fax"/>
    <x v="5015"/>
    <n v="2"/>
    <n v="0"/>
    <n v="629.99099999999999"/>
    <x v="0"/>
    <x v="0"/>
  </r>
  <r>
    <n v="7522"/>
    <s v="CA-2018-162383"/>
    <x v="64"/>
    <d v="2018-09-11T00:00:00"/>
    <s v="Standard Class"/>
    <s v="MD-17350"/>
    <s v="Maribeth Dona"/>
    <x v="0"/>
    <x v="0"/>
    <x v="152"/>
    <x v="24"/>
    <n v="43130"/>
    <x v="3"/>
    <s v="OFF-BI-10002824"/>
    <x v="1"/>
    <x v="8"/>
    <s v="Recycled Easel Ring Binders"/>
    <x v="5016"/>
    <n v="2"/>
    <n v="0.7"/>
    <n v="-7.4600000000000009"/>
    <x v="3"/>
    <x v="0"/>
  </r>
  <r>
    <n v="7523"/>
    <s v="CA-2018-162383"/>
    <x v="64"/>
    <d v="2018-09-11T00:00:00"/>
    <s v="Standard Class"/>
    <s v="MD-17350"/>
    <s v="Maribeth Dona"/>
    <x v="0"/>
    <x v="0"/>
    <x v="152"/>
    <x v="24"/>
    <n v="43130"/>
    <x v="3"/>
    <s v="OFF-BI-10001757"/>
    <x v="1"/>
    <x v="8"/>
    <s v="Pressboard Hanging Data Binders for Unburst Sheets"/>
    <x v="5017"/>
    <n v="6"/>
    <n v="0.7"/>
    <n v="-6.4944000000000024"/>
    <x v="3"/>
    <x v="0"/>
  </r>
  <r>
    <n v="7524"/>
    <s v="CA-2018-162383"/>
    <x v="64"/>
    <d v="2018-09-11T00:00:00"/>
    <s v="Standard Class"/>
    <s v="MD-17350"/>
    <s v="Maribeth Dona"/>
    <x v="0"/>
    <x v="0"/>
    <x v="152"/>
    <x v="24"/>
    <n v="43130"/>
    <x v="3"/>
    <s v="FUR-CH-10004477"/>
    <x v="0"/>
    <x v="1"/>
    <s v="Global Push Button Manager's Chair, Indigo"/>
    <x v="4967"/>
    <n v="2"/>
    <n v="0.3"/>
    <n v="-1.217800000000004"/>
    <x v="3"/>
    <x v="0"/>
  </r>
  <r>
    <n v="7525"/>
    <s v="CA-2016-125731"/>
    <x v="1076"/>
    <d v="2016-09-16T00:00:00"/>
    <s v="Standard Class"/>
    <s v="CL-12565"/>
    <s v="Clay Ludtke"/>
    <x v="0"/>
    <x v="0"/>
    <x v="345"/>
    <x v="21"/>
    <n v="97030"/>
    <x v="1"/>
    <s v="OFF-EN-10003072"/>
    <x v="1"/>
    <x v="12"/>
    <s v="Peel &amp; Seel Envelopes"/>
    <x v="5018"/>
    <n v="7"/>
    <n v="0.2"/>
    <n v="7.6047999999999991"/>
    <x v="1"/>
    <x v="0"/>
  </r>
  <r>
    <n v="7526"/>
    <s v="CA-2016-125731"/>
    <x v="1076"/>
    <d v="2016-09-16T00:00:00"/>
    <s v="Standard Class"/>
    <s v="CL-12565"/>
    <s v="Clay Ludtke"/>
    <x v="0"/>
    <x v="0"/>
    <x v="345"/>
    <x v="21"/>
    <n v="97030"/>
    <x v="1"/>
    <s v="FUR-CH-10003973"/>
    <x v="0"/>
    <x v="1"/>
    <s v="GuestStacker Chair with Chrome Finish Legs"/>
    <x v="3336"/>
    <n v="5"/>
    <n v="0.2"/>
    <n v="148.70400000000006"/>
    <x v="1"/>
    <x v="0"/>
  </r>
  <r>
    <n v="7527"/>
    <s v="US-2019-106145"/>
    <x v="986"/>
    <d v="2019-09-26T00:00:00"/>
    <s v="Same Day"/>
    <s v="RA-19885"/>
    <s v="Ruben Ausman"/>
    <x v="1"/>
    <x v="0"/>
    <x v="8"/>
    <x v="1"/>
    <n v="94109"/>
    <x v="1"/>
    <s v="OFF-EN-10001028"/>
    <x v="1"/>
    <x v="12"/>
    <s v="Staple envelope"/>
    <x v="3337"/>
    <n v="6"/>
    <n v="0"/>
    <n v="33.064799999999998"/>
    <x v="1"/>
    <x v="0"/>
  </r>
  <r>
    <n v="7528"/>
    <s v="US-2019-106145"/>
    <x v="986"/>
    <d v="2019-09-26T00:00:00"/>
    <s v="Same Day"/>
    <s v="RA-19885"/>
    <s v="Ruben Ausman"/>
    <x v="1"/>
    <x v="0"/>
    <x v="8"/>
    <x v="1"/>
    <n v="94109"/>
    <x v="1"/>
    <s v="FUR-FU-10003829"/>
    <x v="0"/>
    <x v="5"/>
    <s v="Stackable Trays"/>
    <x v="357"/>
    <n v="3"/>
    <n v="0"/>
    <n v="2.9567999999999994"/>
    <x v="1"/>
    <x v="0"/>
  </r>
  <r>
    <n v="7529"/>
    <s v="US-2019-106145"/>
    <x v="986"/>
    <d v="2019-09-26T00:00:00"/>
    <s v="Same Day"/>
    <s v="RA-19885"/>
    <s v="Ruben Ausman"/>
    <x v="1"/>
    <x v="0"/>
    <x v="8"/>
    <x v="1"/>
    <n v="94109"/>
    <x v="1"/>
    <s v="OFF-PA-10002245"/>
    <x v="1"/>
    <x v="10"/>
    <s v="Xerox 1895"/>
    <x v="1211"/>
    <n v="6"/>
    <n v="0"/>
    <n v="16.146000000000001"/>
    <x v="1"/>
    <x v="0"/>
  </r>
  <r>
    <n v="7530"/>
    <s v="US-2019-106145"/>
    <x v="986"/>
    <d v="2019-09-26T00:00:00"/>
    <s v="Same Day"/>
    <s v="RA-19885"/>
    <s v="Ruben Ausman"/>
    <x v="1"/>
    <x v="0"/>
    <x v="8"/>
    <x v="1"/>
    <n v="94109"/>
    <x v="1"/>
    <s v="OFF-BI-10002215"/>
    <x v="1"/>
    <x v="8"/>
    <s v="Wilson Jones Hanging View Binder, White, 1&quot;"/>
    <x v="342"/>
    <n v="3"/>
    <n v="0.2"/>
    <n v="5.5379999999999985"/>
    <x v="1"/>
    <x v="0"/>
  </r>
  <r>
    <n v="7531"/>
    <s v="US-2019-106145"/>
    <x v="986"/>
    <d v="2019-09-26T00:00:00"/>
    <s v="Same Day"/>
    <s v="RA-19885"/>
    <s v="Ruben Ausman"/>
    <x v="1"/>
    <x v="0"/>
    <x v="8"/>
    <x v="1"/>
    <n v="94109"/>
    <x v="1"/>
    <s v="OFF-BI-10003925"/>
    <x v="1"/>
    <x v="8"/>
    <s v="Fellowes PB300 Plastic Comb Binding Machine"/>
    <x v="2594"/>
    <n v="3"/>
    <n v="0.2"/>
    <n v="314.27190000000002"/>
    <x v="1"/>
    <x v="0"/>
  </r>
  <r>
    <n v="7532"/>
    <s v="CA-2018-107146"/>
    <x v="26"/>
    <d v="2018-06-19T00:00:00"/>
    <s v="First Class"/>
    <s v="LC-16885"/>
    <s v="Lena Creighton"/>
    <x v="0"/>
    <x v="0"/>
    <x v="497"/>
    <x v="22"/>
    <n v="80501"/>
    <x v="1"/>
    <s v="FUR-FU-10002298"/>
    <x v="0"/>
    <x v="5"/>
    <s v="Rubbermaid ClusterMat Chairmats, Mat Size- 66&quot; x 60&quot;, Lip 20&quot; x 11&quot; -90 Degree Angle"/>
    <x v="4602"/>
    <n v="3"/>
    <n v="0.2"/>
    <n v="-13.317600000000013"/>
    <x v="1"/>
    <x v="0"/>
  </r>
  <r>
    <n v="7533"/>
    <s v="CA-2018-107146"/>
    <x v="26"/>
    <d v="2018-06-19T00:00:00"/>
    <s v="First Class"/>
    <s v="LC-16885"/>
    <s v="Lena Creighton"/>
    <x v="0"/>
    <x v="0"/>
    <x v="497"/>
    <x v="22"/>
    <n v="80501"/>
    <x v="1"/>
    <s v="FUR-CH-10004853"/>
    <x v="0"/>
    <x v="1"/>
    <s v="Global Manager's Adjustable Task Chair, Storm"/>
    <x v="5019"/>
    <n v="4"/>
    <n v="0.2"/>
    <n v="54.352799999999945"/>
    <x v="1"/>
    <x v="0"/>
  </r>
  <r>
    <n v="7534"/>
    <s v="US-2019-134642"/>
    <x v="906"/>
    <d v="2019-03-01T00:00:00"/>
    <s v="Standard Class"/>
    <s v="SW-20245"/>
    <s v="Scot Wooten"/>
    <x v="0"/>
    <x v="0"/>
    <x v="202"/>
    <x v="3"/>
    <n v="27834"/>
    <x v="0"/>
    <s v="FUR-CH-10002880"/>
    <x v="0"/>
    <x v="1"/>
    <s v="Global High-Back Leather Tilter, Burgundy"/>
    <x v="3263"/>
    <n v="2"/>
    <n v="0.2"/>
    <n v="-22.138200000000012"/>
    <x v="0"/>
    <x v="0"/>
  </r>
  <r>
    <n v="7535"/>
    <s v="US-2019-134642"/>
    <x v="906"/>
    <d v="2019-03-01T00:00:00"/>
    <s v="Standard Class"/>
    <s v="SW-20245"/>
    <s v="Scot Wooten"/>
    <x v="0"/>
    <x v="0"/>
    <x v="202"/>
    <x v="3"/>
    <n v="27834"/>
    <x v="0"/>
    <s v="FUR-BO-10004709"/>
    <x v="0"/>
    <x v="0"/>
    <s v="Bush Westfield Collection Bookcases, Medium Cherry Finish"/>
    <x v="3107"/>
    <n v="5"/>
    <n v="0.2"/>
    <n v="5.7980000000000018"/>
    <x v="0"/>
    <x v="0"/>
  </r>
  <r>
    <n v="7536"/>
    <s v="US-2019-160143"/>
    <x v="185"/>
    <d v="2019-04-07T00:00:00"/>
    <s v="Standard Class"/>
    <s v="HG-14965"/>
    <s v="Henry Goldwyn"/>
    <x v="1"/>
    <x v="0"/>
    <x v="1"/>
    <x v="1"/>
    <n v="90004"/>
    <x v="1"/>
    <s v="OFF-SU-10004231"/>
    <x v="1"/>
    <x v="14"/>
    <s v="Acme Tagit Stainless Steel Antibacterial Scissors"/>
    <x v="1286"/>
    <n v="3"/>
    <n v="0"/>
    <n v="8.0190000000000001"/>
    <x v="1"/>
    <x v="0"/>
  </r>
  <r>
    <n v="7537"/>
    <s v="CA-2019-103415"/>
    <x v="734"/>
    <d v="2019-12-08T00:00:00"/>
    <s v="Standard Class"/>
    <s v="MV-17485"/>
    <s v="Mark Van Huff"/>
    <x v="0"/>
    <x v="0"/>
    <x v="12"/>
    <x v="5"/>
    <n v="77041"/>
    <x v="2"/>
    <s v="FUR-FU-10000820"/>
    <x v="0"/>
    <x v="5"/>
    <s v="Tensor Brushed Steel Torchiere Floor Lamp"/>
    <x v="4956"/>
    <n v="2"/>
    <n v="0.6"/>
    <n v="-14.271599999999999"/>
    <x v="2"/>
    <x v="0"/>
  </r>
  <r>
    <n v="7538"/>
    <s v="CA-2018-106460"/>
    <x v="317"/>
    <d v="2018-02-22T00:00:00"/>
    <s v="Second Class"/>
    <s v="GT-14710"/>
    <s v="Greg Tran"/>
    <x v="0"/>
    <x v="0"/>
    <x v="8"/>
    <x v="1"/>
    <n v="94109"/>
    <x v="1"/>
    <s v="OFF-PA-10001736"/>
    <x v="1"/>
    <x v="10"/>
    <s v="Xerox 1880"/>
    <x v="2745"/>
    <n v="2"/>
    <n v="0"/>
    <n v="33.313599999999994"/>
    <x v="1"/>
    <x v="0"/>
  </r>
  <r>
    <n v="7539"/>
    <s v="US-2019-112347"/>
    <x v="574"/>
    <d v="2019-12-06T00:00:00"/>
    <s v="Standard Class"/>
    <s v="BS-11380"/>
    <s v="Bill Stewart"/>
    <x v="1"/>
    <x v="0"/>
    <x v="60"/>
    <x v="22"/>
    <n v="80219"/>
    <x v="1"/>
    <s v="OFF-ST-10003306"/>
    <x v="1"/>
    <x v="4"/>
    <s v="Letter Size Cart"/>
    <x v="5020"/>
    <n v="1"/>
    <n v="0.2"/>
    <n v="12.857399999999984"/>
    <x v="1"/>
    <x v="0"/>
  </r>
  <r>
    <n v="7540"/>
    <s v="US-2019-112347"/>
    <x v="574"/>
    <d v="2019-12-06T00:00:00"/>
    <s v="Standard Class"/>
    <s v="BS-11380"/>
    <s v="Bill Stewart"/>
    <x v="1"/>
    <x v="0"/>
    <x v="60"/>
    <x v="22"/>
    <n v="80219"/>
    <x v="1"/>
    <s v="OFF-BI-10003707"/>
    <x v="1"/>
    <x v="8"/>
    <s v="Aluminum Screw Posts"/>
    <x v="941"/>
    <n v="8"/>
    <n v="0.7"/>
    <n v="-24.41599999999999"/>
    <x v="1"/>
    <x v="0"/>
  </r>
  <r>
    <n v="7541"/>
    <s v="US-2019-112347"/>
    <x v="574"/>
    <d v="2019-12-06T00:00:00"/>
    <s v="Standard Class"/>
    <s v="BS-11380"/>
    <s v="Bill Stewart"/>
    <x v="1"/>
    <x v="0"/>
    <x v="60"/>
    <x v="22"/>
    <n v="80219"/>
    <x v="1"/>
    <s v="FUR-BO-10003546"/>
    <x v="0"/>
    <x v="0"/>
    <s v="Hon 4-Shelf Metal Bookcases"/>
    <x v="2516"/>
    <n v="8"/>
    <n v="0.7"/>
    <n v="-363.52799999999991"/>
    <x v="1"/>
    <x v="0"/>
  </r>
  <r>
    <n v="7542"/>
    <s v="US-2019-112347"/>
    <x v="574"/>
    <d v="2019-12-06T00:00:00"/>
    <s v="Standard Class"/>
    <s v="BS-11380"/>
    <s v="Bill Stewart"/>
    <x v="1"/>
    <x v="0"/>
    <x v="60"/>
    <x v="22"/>
    <n v="80219"/>
    <x v="1"/>
    <s v="TEC-PH-10000213"/>
    <x v="2"/>
    <x v="7"/>
    <s v="Seidio BD2-HK3IPH5-BK DILEX Case and Holster Combo for Apple iPhone 5/5s - Black"/>
    <x v="5021"/>
    <n v="2"/>
    <n v="0.2"/>
    <n v="4.9615999999999989"/>
    <x v="1"/>
    <x v="0"/>
  </r>
  <r>
    <n v="7543"/>
    <s v="US-2019-112347"/>
    <x v="574"/>
    <d v="2019-12-06T00:00:00"/>
    <s v="Standard Class"/>
    <s v="BS-11380"/>
    <s v="Bill Stewart"/>
    <x v="1"/>
    <x v="0"/>
    <x v="60"/>
    <x v="22"/>
    <n v="80219"/>
    <x v="1"/>
    <s v="FUR-FU-10001488"/>
    <x v="0"/>
    <x v="5"/>
    <s v="Tenex 46&quot; x 60&quot; Computer Anti-Static Chairmat, Rectangular Shaped"/>
    <x v="5022"/>
    <n v="6"/>
    <n v="0.2"/>
    <n v="0"/>
    <x v="1"/>
    <x v="0"/>
  </r>
  <r>
    <n v="7544"/>
    <s v="US-2019-112347"/>
    <x v="574"/>
    <d v="2019-12-06T00:00:00"/>
    <s v="Standard Class"/>
    <s v="BS-11380"/>
    <s v="Bill Stewart"/>
    <x v="1"/>
    <x v="0"/>
    <x v="60"/>
    <x v="22"/>
    <n v="80219"/>
    <x v="1"/>
    <s v="TEC-PH-10004833"/>
    <x v="2"/>
    <x v="7"/>
    <s v="Macally Suction Cup Mount"/>
    <x v="5023"/>
    <n v="6"/>
    <n v="0.2"/>
    <n v="-14.34"/>
    <x v="1"/>
    <x v="0"/>
  </r>
  <r>
    <n v="7545"/>
    <s v="US-2019-112347"/>
    <x v="574"/>
    <d v="2019-12-06T00:00:00"/>
    <s v="Standard Class"/>
    <s v="BS-11380"/>
    <s v="Bill Stewart"/>
    <x v="1"/>
    <x v="0"/>
    <x v="60"/>
    <x v="22"/>
    <n v="80219"/>
    <x v="1"/>
    <s v="FUR-CH-10002335"/>
    <x v="0"/>
    <x v="1"/>
    <s v="Hon GuestStacker Chair"/>
    <x v="5024"/>
    <n v="5"/>
    <n v="0.2"/>
    <n v="68.001000000000033"/>
    <x v="1"/>
    <x v="0"/>
  </r>
  <r>
    <n v="7546"/>
    <s v="CA-2016-103492"/>
    <x v="982"/>
    <d v="2016-10-15T00:00:00"/>
    <s v="Standard Class"/>
    <s v="CM-12715"/>
    <s v="Craig Molinari"/>
    <x v="1"/>
    <x v="0"/>
    <x v="114"/>
    <x v="5"/>
    <n v="77340"/>
    <x v="2"/>
    <s v="TEC-PH-10001128"/>
    <x v="2"/>
    <x v="7"/>
    <s v="Motorola Droid Maxx"/>
    <x v="5025"/>
    <n v="6"/>
    <n v="0.2"/>
    <n v="71.995200000000011"/>
    <x v="2"/>
    <x v="0"/>
  </r>
  <r>
    <n v="7547"/>
    <s v="CA-2016-103492"/>
    <x v="982"/>
    <d v="2016-10-15T00:00:00"/>
    <s v="Standard Class"/>
    <s v="CM-12715"/>
    <s v="Craig Molinari"/>
    <x v="1"/>
    <x v="0"/>
    <x v="114"/>
    <x v="5"/>
    <n v="77340"/>
    <x v="2"/>
    <s v="TEC-PH-10004667"/>
    <x v="2"/>
    <x v="7"/>
    <s v="Cisco 8x8 Inc. 6753i IP Business Phone System"/>
    <x v="5026"/>
    <n v="7"/>
    <n v="0.2"/>
    <n v="66.145099999999957"/>
    <x v="2"/>
    <x v="0"/>
  </r>
  <r>
    <n v="7548"/>
    <s v="CA-2016-103492"/>
    <x v="982"/>
    <d v="2016-10-15T00:00:00"/>
    <s v="Standard Class"/>
    <s v="CM-12715"/>
    <s v="Craig Molinari"/>
    <x v="1"/>
    <x v="0"/>
    <x v="114"/>
    <x v="5"/>
    <n v="77340"/>
    <x v="2"/>
    <s v="OFF-BI-10004817"/>
    <x v="1"/>
    <x v="8"/>
    <s v="GBC Personal VeloBind Strips"/>
    <x v="5027"/>
    <n v="5"/>
    <n v="0.8"/>
    <n v="-19.16800000000001"/>
    <x v="2"/>
    <x v="0"/>
  </r>
  <r>
    <n v="7549"/>
    <s v="CA-2016-103492"/>
    <x v="982"/>
    <d v="2016-10-15T00:00:00"/>
    <s v="Standard Class"/>
    <s v="CM-12715"/>
    <s v="Craig Molinari"/>
    <x v="1"/>
    <x v="0"/>
    <x v="114"/>
    <x v="5"/>
    <n v="77340"/>
    <x v="2"/>
    <s v="OFF-BI-10004140"/>
    <x v="1"/>
    <x v="8"/>
    <s v="Avery Non-Stick Binders"/>
    <x v="5028"/>
    <n v="1"/>
    <n v="0.8"/>
    <n v="-1.5715000000000008"/>
    <x v="2"/>
    <x v="0"/>
  </r>
  <r>
    <n v="7550"/>
    <s v="CA-2018-136595"/>
    <x v="64"/>
    <d v="2018-09-07T00:00:00"/>
    <s v="First Class"/>
    <s v="EM-13825"/>
    <s v="Elizabeth Moffitt"/>
    <x v="1"/>
    <x v="0"/>
    <x v="12"/>
    <x v="5"/>
    <n v="77036"/>
    <x v="2"/>
    <s v="FUR-FU-10004671"/>
    <x v="0"/>
    <x v="5"/>
    <s v="Executive Impressions 12&quot; Wall Clock"/>
    <x v="5029"/>
    <n v="3"/>
    <n v="0.6"/>
    <n v="-11.662199999999999"/>
    <x v="2"/>
    <x v="0"/>
  </r>
  <r>
    <n v="7551"/>
    <s v="CA-2016-140396"/>
    <x v="1164"/>
    <d v="2016-11-25T00:00:00"/>
    <s v="Standard Class"/>
    <s v="KH-16330"/>
    <s v="Katharine Harms"/>
    <x v="1"/>
    <x v="0"/>
    <x v="20"/>
    <x v="15"/>
    <n v="10024"/>
    <x v="3"/>
    <s v="OFF-EN-10002592"/>
    <x v="1"/>
    <x v="12"/>
    <s v="Peel &amp; Seel Recycled Catalog Envelopes, Brown"/>
    <x v="5030"/>
    <n v="3"/>
    <n v="0"/>
    <n v="17.37"/>
    <x v="3"/>
    <x v="0"/>
  </r>
  <r>
    <n v="7552"/>
    <s v="CA-2016-140396"/>
    <x v="1164"/>
    <d v="2016-11-25T00:00:00"/>
    <s v="Standard Class"/>
    <s v="KH-16330"/>
    <s v="Katharine Harms"/>
    <x v="1"/>
    <x v="0"/>
    <x v="20"/>
    <x v="15"/>
    <n v="10024"/>
    <x v="3"/>
    <s v="TEC-PH-10004447"/>
    <x v="2"/>
    <x v="7"/>
    <s v="Toshiba IPT2010-SD IP Telephone"/>
    <x v="5031"/>
    <n v="6"/>
    <n v="0"/>
    <n v="216.8244"/>
    <x v="3"/>
    <x v="0"/>
  </r>
  <r>
    <n v="7553"/>
    <s v="CA-2016-140396"/>
    <x v="1164"/>
    <d v="2016-11-25T00:00:00"/>
    <s v="Standard Class"/>
    <s v="KH-16330"/>
    <s v="Katharine Harms"/>
    <x v="1"/>
    <x v="0"/>
    <x v="20"/>
    <x v="15"/>
    <n v="10024"/>
    <x v="3"/>
    <s v="OFF-BI-10003669"/>
    <x v="1"/>
    <x v="8"/>
    <s v="3M Organizer Strips"/>
    <x v="91"/>
    <n v="3"/>
    <n v="0.2"/>
    <n v="4.5359999999999996"/>
    <x v="3"/>
    <x v="0"/>
  </r>
  <r>
    <n v="7554"/>
    <s v="CA-2016-140396"/>
    <x v="1164"/>
    <d v="2016-11-25T00:00:00"/>
    <s v="Standard Class"/>
    <s v="KH-16330"/>
    <s v="Katharine Harms"/>
    <x v="1"/>
    <x v="0"/>
    <x v="20"/>
    <x v="15"/>
    <n v="10024"/>
    <x v="3"/>
    <s v="OFF-PA-10000223"/>
    <x v="1"/>
    <x v="10"/>
    <s v="Xerox 2000"/>
    <x v="243"/>
    <n v="4"/>
    <n v="0"/>
    <n v="12.441600000000001"/>
    <x v="3"/>
    <x v="0"/>
  </r>
  <r>
    <n v="7555"/>
    <s v="CA-2016-114181"/>
    <x v="1025"/>
    <d v="2016-05-14T00:00:00"/>
    <s v="Second Class"/>
    <s v="AF-10885"/>
    <s v="Art Foster"/>
    <x v="0"/>
    <x v="0"/>
    <x v="10"/>
    <x v="9"/>
    <n v="19134"/>
    <x v="3"/>
    <s v="FUR-BO-10004467"/>
    <x v="0"/>
    <x v="0"/>
    <s v="Bestar Classic Bookcase"/>
    <x v="5032"/>
    <n v="7"/>
    <n v="0.5"/>
    <n v="-216.97830000000002"/>
    <x v="3"/>
    <x v="0"/>
  </r>
  <r>
    <n v="7556"/>
    <s v="CA-2016-114181"/>
    <x v="1025"/>
    <d v="2016-05-14T00:00:00"/>
    <s v="Second Class"/>
    <s v="AF-10885"/>
    <s v="Art Foster"/>
    <x v="0"/>
    <x v="0"/>
    <x v="10"/>
    <x v="9"/>
    <n v="19134"/>
    <x v="3"/>
    <s v="OFF-AR-10000716"/>
    <x v="1"/>
    <x v="6"/>
    <s v="DIXON Ticonderoga Erasable Checking Pencils"/>
    <x v="4732"/>
    <n v="5"/>
    <n v="0.2"/>
    <n v="5.3010000000000002"/>
    <x v="3"/>
    <x v="0"/>
  </r>
  <r>
    <n v="7557"/>
    <s v="CA-2019-159506"/>
    <x v="344"/>
    <d v="2019-12-02T00:00:00"/>
    <s v="Standard Class"/>
    <s v="JR-16210"/>
    <s v="Justin Ritter"/>
    <x v="1"/>
    <x v="0"/>
    <x v="38"/>
    <x v="14"/>
    <n v="47201"/>
    <x v="2"/>
    <s v="OFF-PA-10003641"/>
    <x v="1"/>
    <x v="10"/>
    <s v="Xerox 1909"/>
    <x v="5033"/>
    <n v="6"/>
    <n v="0"/>
    <n v="72.808799999999991"/>
    <x v="2"/>
    <x v="0"/>
  </r>
  <r>
    <n v="7558"/>
    <s v="CA-2019-159506"/>
    <x v="344"/>
    <d v="2019-12-02T00:00:00"/>
    <s v="Standard Class"/>
    <s v="JR-16210"/>
    <s v="Justin Ritter"/>
    <x v="1"/>
    <x v="0"/>
    <x v="38"/>
    <x v="14"/>
    <n v="47201"/>
    <x v="2"/>
    <s v="OFF-BI-10004519"/>
    <x v="1"/>
    <x v="8"/>
    <s v="GBC DocuBind P100 Manual Binding Machine"/>
    <x v="5034"/>
    <n v="3"/>
    <n v="0"/>
    <n v="224.07299999999998"/>
    <x v="2"/>
    <x v="0"/>
  </r>
  <r>
    <n v="7559"/>
    <s v="US-2016-137155"/>
    <x v="301"/>
    <d v="2016-11-05T00:00:00"/>
    <s v="Standard Class"/>
    <s v="DL-12925"/>
    <s v="Daniel Lacy"/>
    <x v="0"/>
    <x v="0"/>
    <x v="85"/>
    <x v="15"/>
    <n v="11561"/>
    <x v="3"/>
    <s v="OFF-AP-10002518"/>
    <x v="1"/>
    <x v="9"/>
    <s v="Kensington 7 Outlet MasterPiece Power Center"/>
    <x v="5035"/>
    <n v="3"/>
    <n v="0"/>
    <n v="154.84259999999995"/>
    <x v="3"/>
    <x v="0"/>
  </r>
  <r>
    <n v="7560"/>
    <s v="US-2016-137155"/>
    <x v="301"/>
    <d v="2016-11-05T00:00:00"/>
    <s v="Standard Class"/>
    <s v="DL-12925"/>
    <s v="Daniel Lacy"/>
    <x v="0"/>
    <x v="0"/>
    <x v="85"/>
    <x v="15"/>
    <n v="11561"/>
    <x v="3"/>
    <s v="OFF-PA-10000806"/>
    <x v="1"/>
    <x v="10"/>
    <s v="Xerox 1934"/>
    <x v="3856"/>
    <n v="3"/>
    <n v="0"/>
    <n v="82.290599999999998"/>
    <x v="3"/>
    <x v="0"/>
  </r>
  <r>
    <n v="7561"/>
    <s v="US-2016-137155"/>
    <x v="301"/>
    <d v="2016-11-05T00:00:00"/>
    <s v="Standard Class"/>
    <s v="DL-12925"/>
    <s v="Daniel Lacy"/>
    <x v="0"/>
    <x v="0"/>
    <x v="85"/>
    <x v="15"/>
    <n v="11561"/>
    <x v="3"/>
    <s v="FUR-FU-10003142"/>
    <x v="0"/>
    <x v="5"/>
    <s v="Master Big Foot Doorstop, Beige"/>
    <x v="3381"/>
    <n v="6"/>
    <n v="0"/>
    <n v="9.8207999999999984"/>
    <x v="3"/>
    <x v="0"/>
  </r>
  <r>
    <n v="7562"/>
    <s v="CA-2018-105746"/>
    <x v="945"/>
    <d v="2019-01-01T00:00:00"/>
    <s v="First Class"/>
    <s v="BD-11605"/>
    <s v="Brian Dahlen"/>
    <x v="0"/>
    <x v="0"/>
    <x v="152"/>
    <x v="9"/>
    <n v="17602"/>
    <x v="3"/>
    <s v="FUR-CH-10000454"/>
    <x v="0"/>
    <x v="1"/>
    <s v="Hon Deluxe Fabric Upholstered Stacking Chairs, Rounded Back"/>
    <x v="5036"/>
    <n v="1"/>
    <n v="0.3"/>
    <n v="0"/>
    <x v="3"/>
    <x v="0"/>
  </r>
  <r>
    <n v="7563"/>
    <s v="US-2018-104815"/>
    <x v="323"/>
    <d v="2018-09-07T00:00:00"/>
    <s v="Standard Class"/>
    <s v="RB-19570"/>
    <s v="Rob Beeghly"/>
    <x v="0"/>
    <x v="0"/>
    <x v="22"/>
    <x v="10"/>
    <n v="60610"/>
    <x v="2"/>
    <s v="FUR-BO-10003894"/>
    <x v="0"/>
    <x v="0"/>
    <s v="Safco Value Mate Steel Bookcase, Baked Enamel Finish on Steel, Black"/>
    <x v="4765"/>
    <n v="4"/>
    <n v="0.3"/>
    <n v="0"/>
    <x v="2"/>
    <x v="0"/>
  </r>
  <r>
    <n v="7564"/>
    <s v="CA-2019-157672"/>
    <x v="361"/>
    <d v="2019-10-07T00:00:00"/>
    <s v="First Class"/>
    <s v="RB-19795"/>
    <s v="Ross Baird"/>
    <x v="2"/>
    <x v="0"/>
    <x v="60"/>
    <x v="22"/>
    <n v="80219"/>
    <x v="1"/>
    <s v="TEC-AC-10001714"/>
    <x v="2"/>
    <x v="11"/>
    <s v="Logitech MX Performance Wireless Mouse"/>
    <x v="4384"/>
    <n v="2"/>
    <n v="0.2"/>
    <n v="13.562599999999998"/>
    <x v="1"/>
    <x v="0"/>
  </r>
  <r>
    <n v="7565"/>
    <s v="US-2018-166660"/>
    <x v="806"/>
    <d v="2018-02-01T00:00:00"/>
    <s v="Second Class"/>
    <s v="TB-21250"/>
    <s v="Tim Brockman"/>
    <x v="0"/>
    <x v="0"/>
    <x v="4"/>
    <x v="4"/>
    <n v="98103"/>
    <x v="1"/>
    <s v="FUR-CH-10001190"/>
    <x v="0"/>
    <x v="1"/>
    <s v="Global Deluxe High-Back Office Chair in Storm"/>
    <x v="5037"/>
    <n v="4"/>
    <n v="0.2"/>
    <n v="-59.835600000000042"/>
    <x v="1"/>
    <x v="0"/>
  </r>
  <r>
    <n v="7566"/>
    <s v="US-2018-166660"/>
    <x v="806"/>
    <d v="2018-02-01T00:00:00"/>
    <s v="Second Class"/>
    <s v="TB-21250"/>
    <s v="Tim Brockman"/>
    <x v="0"/>
    <x v="0"/>
    <x v="4"/>
    <x v="4"/>
    <n v="98103"/>
    <x v="1"/>
    <s v="FUR-BO-10000468"/>
    <x v="0"/>
    <x v="0"/>
    <s v="O'Sullivan 2-Shelf Heavy-Duty Bookcases"/>
    <x v="5038"/>
    <n v="1"/>
    <n v="0"/>
    <n v="7.7728000000000037"/>
    <x v="1"/>
    <x v="0"/>
  </r>
  <r>
    <n v="7567"/>
    <s v="CA-2019-140802"/>
    <x v="81"/>
    <d v="2019-04-23T00:00:00"/>
    <s v="First Class"/>
    <s v="KN-16390"/>
    <s v="Katherine Nockton"/>
    <x v="1"/>
    <x v="0"/>
    <x v="12"/>
    <x v="5"/>
    <n v="77070"/>
    <x v="2"/>
    <s v="TEC-AC-10001998"/>
    <x v="2"/>
    <x v="11"/>
    <s v="Logitech LS21 Speaker System - PC Multimedia - 2.1-CH - Wired"/>
    <x v="334"/>
    <n v="3"/>
    <n v="0.2"/>
    <n v="8.3957999999999942"/>
    <x v="2"/>
    <x v="0"/>
  </r>
  <r>
    <n v="7568"/>
    <s v="CA-2019-140802"/>
    <x v="81"/>
    <d v="2019-04-23T00:00:00"/>
    <s v="First Class"/>
    <s v="KN-16390"/>
    <s v="Katherine Nockton"/>
    <x v="1"/>
    <x v="0"/>
    <x v="12"/>
    <x v="5"/>
    <n v="77070"/>
    <x v="2"/>
    <s v="OFF-PA-10001534"/>
    <x v="1"/>
    <x v="10"/>
    <s v="Xerox 230"/>
    <x v="561"/>
    <n v="4"/>
    <n v="0.2"/>
    <n v="7.2576000000000001"/>
    <x v="2"/>
    <x v="0"/>
  </r>
  <r>
    <n v="7569"/>
    <s v="CA-2016-133830"/>
    <x v="29"/>
    <d v="2016-12-10T00:00:00"/>
    <s v="Standard Class"/>
    <s v="RL-19615"/>
    <s v="Rob Lucas"/>
    <x v="0"/>
    <x v="0"/>
    <x v="1"/>
    <x v="1"/>
    <n v="90045"/>
    <x v="1"/>
    <s v="OFF-AR-10003045"/>
    <x v="1"/>
    <x v="6"/>
    <s v="Prang Colored Pencils"/>
    <x v="5039"/>
    <n v="9"/>
    <n v="0"/>
    <n v="11.907"/>
    <x v="1"/>
    <x v="0"/>
  </r>
  <r>
    <n v="7570"/>
    <s v="CA-2016-133830"/>
    <x v="29"/>
    <d v="2016-12-10T00:00:00"/>
    <s v="Standard Class"/>
    <s v="RL-19615"/>
    <s v="Rob Lucas"/>
    <x v="0"/>
    <x v="0"/>
    <x v="1"/>
    <x v="1"/>
    <n v="90045"/>
    <x v="1"/>
    <s v="OFF-PA-10001363"/>
    <x v="1"/>
    <x v="10"/>
    <s v="Xerox 1933"/>
    <x v="338"/>
    <n v="4"/>
    <n v="0"/>
    <n v="23.086399999999998"/>
    <x v="1"/>
    <x v="0"/>
  </r>
  <r>
    <n v="7571"/>
    <s v="CA-2016-133830"/>
    <x v="29"/>
    <d v="2016-12-10T00:00:00"/>
    <s v="Standard Class"/>
    <s v="RL-19615"/>
    <s v="Rob Lucas"/>
    <x v="0"/>
    <x v="0"/>
    <x v="1"/>
    <x v="1"/>
    <n v="90045"/>
    <x v="1"/>
    <s v="OFF-FA-10002280"/>
    <x v="1"/>
    <x v="13"/>
    <s v="Advantus Plastic Paper Clips"/>
    <x v="1720"/>
    <n v="3"/>
    <n v="0"/>
    <n v="7.1999999999999993"/>
    <x v="1"/>
    <x v="0"/>
  </r>
  <r>
    <n v="7572"/>
    <s v="CA-2016-100916"/>
    <x v="618"/>
    <d v="2016-10-26T00:00:00"/>
    <s v="Standard Class"/>
    <s v="FH-14275"/>
    <s v="Frank Hawley"/>
    <x v="1"/>
    <x v="0"/>
    <x v="311"/>
    <x v="17"/>
    <n v="23602"/>
    <x v="0"/>
    <s v="OFF-ST-10003479"/>
    <x v="1"/>
    <x v="4"/>
    <s v="Eldon Base for stackable storage shelf, platinum"/>
    <x v="5040"/>
    <n v="5"/>
    <n v="0"/>
    <n v="9.7349999999999781"/>
    <x v="0"/>
    <x v="0"/>
  </r>
  <r>
    <n v="7573"/>
    <s v="CA-2016-100916"/>
    <x v="618"/>
    <d v="2016-10-26T00:00:00"/>
    <s v="Standard Class"/>
    <s v="FH-14275"/>
    <s v="Frank Hawley"/>
    <x v="1"/>
    <x v="0"/>
    <x v="311"/>
    <x v="17"/>
    <n v="23602"/>
    <x v="0"/>
    <s v="FUR-TA-10004607"/>
    <x v="0"/>
    <x v="3"/>
    <s v="Hon 2111 Invitation Series Straight Table"/>
    <x v="5041"/>
    <n v="4"/>
    <n v="0"/>
    <n v="112.35079999999999"/>
    <x v="0"/>
    <x v="0"/>
  </r>
  <r>
    <n v="7574"/>
    <s v="CA-2016-100916"/>
    <x v="618"/>
    <d v="2016-10-26T00:00:00"/>
    <s v="Standard Class"/>
    <s v="FH-14275"/>
    <s v="Frank Hawley"/>
    <x v="1"/>
    <x v="0"/>
    <x v="311"/>
    <x v="17"/>
    <n v="23602"/>
    <x v="0"/>
    <s v="OFF-AR-10001022"/>
    <x v="1"/>
    <x v="6"/>
    <s v="SANFORD Liquid Accent Tank-Style Highlighters"/>
    <x v="5042"/>
    <n v="1"/>
    <n v="0"/>
    <n v="0.88039999999999985"/>
    <x v="0"/>
    <x v="0"/>
  </r>
  <r>
    <n v="7575"/>
    <s v="CA-2017-129532"/>
    <x v="575"/>
    <d v="2017-12-12T00:00:00"/>
    <s v="Standard Class"/>
    <s v="YS-21880"/>
    <s v="Yana Sorensen"/>
    <x v="1"/>
    <x v="0"/>
    <x v="1"/>
    <x v="1"/>
    <n v="90036"/>
    <x v="1"/>
    <s v="OFF-ST-10004186"/>
    <x v="1"/>
    <x v="4"/>
    <s v="Stur-D-Stor Shelving, Vertical 5-Shelf: 72&quot;H x 36&quot;W x 18 1/2&quot;D"/>
    <x v="5043"/>
    <n v="2"/>
    <n v="0"/>
    <n v="4.4391999999999996"/>
    <x v="1"/>
    <x v="0"/>
  </r>
  <r>
    <n v="7576"/>
    <s v="CA-2017-129532"/>
    <x v="575"/>
    <d v="2017-12-12T00:00:00"/>
    <s v="Standard Class"/>
    <s v="YS-21880"/>
    <s v="Yana Sorensen"/>
    <x v="1"/>
    <x v="0"/>
    <x v="1"/>
    <x v="1"/>
    <n v="90036"/>
    <x v="1"/>
    <s v="TEC-AC-10000865"/>
    <x v="2"/>
    <x v="11"/>
    <s v="WD My Passport Ultra 500GB Portable External Hard Drive"/>
    <x v="5044"/>
    <n v="4"/>
    <n v="0"/>
    <n v="40.119999999999976"/>
    <x v="1"/>
    <x v="0"/>
  </r>
  <r>
    <n v="7577"/>
    <s v="CA-2016-134726"/>
    <x v="981"/>
    <d v="2016-11-07T00:00:00"/>
    <s v="Second Class"/>
    <s v="SW-20755"/>
    <s v="Steven Ward"/>
    <x v="1"/>
    <x v="0"/>
    <x v="4"/>
    <x v="4"/>
    <n v="98115"/>
    <x v="1"/>
    <s v="TEC-AC-10000023"/>
    <x v="2"/>
    <x v="11"/>
    <s v="Maxell 74 Minute CD-R Spindle, 50/Pack"/>
    <x v="5045"/>
    <n v="2"/>
    <n v="0"/>
    <n v="15.098399999999998"/>
    <x v="1"/>
    <x v="1"/>
  </r>
  <r>
    <n v="7578"/>
    <s v="CA-2016-134726"/>
    <x v="981"/>
    <d v="2016-11-07T00:00:00"/>
    <s v="Second Class"/>
    <s v="SW-20755"/>
    <s v="Steven Ward"/>
    <x v="1"/>
    <x v="0"/>
    <x v="4"/>
    <x v="4"/>
    <n v="98115"/>
    <x v="1"/>
    <s v="TEC-PH-10001750"/>
    <x v="2"/>
    <x v="7"/>
    <s v="Samsung Rugby III"/>
    <x v="5046"/>
    <n v="1"/>
    <n v="0.2"/>
    <n v="4.6193000000000026"/>
    <x v="1"/>
    <x v="1"/>
  </r>
  <r>
    <n v="7579"/>
    <s v="CA-2018-138597"/>
    <x v="122"/>
    <d v="2018-12-21T00:00:00"/>
    <s v="First Class"/>
    <s v="PN-18775"/>
    <s v="Parhena Norris"/>
    <x v="2"/>
    <x v="0"/>
    <x v="155"/>
    <x v="8"/>
    <n v="68104"/>
    <x v="2"/>
    <s v="FUR-CH-10004997"/>
    <x v="0"/>
    <x v="1"/>
    <s v="Hon Every-Day Series Multi-Task Chairs"/>
    <x v="3801"/>
    <n v="3"/>
    <n v="0"/>
    <n v="112.78800000000001"/>
    <x v="2"/>
    <x v="0"/>
  </r>
  <r>
    <n v="7580"/>
    <s v="CA-2017-123113"/>
    <x v="521"/>
    <d v="2017-11-27T00:00:00"/>
    <s v="Second Class"/>
    <s v="AT-10735"/>
    <s v="Annie Thurman"/>
    <x v="0"/>
    <x v="0"/>
    <x v="73"/>
    <x v="30"/>
    <n v="7960"/>
    <x v="3"/>
    <s v="OFF-AP-10000275"/>
    <x v="1"/>
    <x v="9"/>
    <s v="Sanyo Counter Height Refrigerator with Crisper, 3.6 Cubic Foot, Stainless Steel/Black"/>
    <x v="5047"/>
    <n v="8"/>
    <n v="0"/>
    <n v="735.03359999999998"/>
    <x v="3"/>
    <x v="0"/>
  </r>
  <r>
    <n v="7581"/>
    <s v="CA-2017-123113"/>
    <x v="521"/>
    <d v="2017-11-27T00:00:00"/>
    <s v="Second Class"/>
    <s v="AT-10735"/>
    <s v="Annie Thurman"/>
    <x v="0"/>
    <x v="0"/>
    <x v="73"/>
    <x v="30"/>
    <n v="7960"/>
    <x v="3"/>
    <s v="OFF-AR-10004999"/>
    <x v="1"/>
    <x v="6"/>
    <s v="Newell 315"/>
    <x v="1465"/>
    <n v="3"/>
    <n v="0"/>
    <n v="4.4850000000000003"/>
    <x v="3"/>
    <x v="0"/>
  </r>
  <r>
    <n v="7582"/>
    <s v="CA-2017-169656"/>
    <x v="863"/>
    <d v="2017-08-16T00:00:00"/>
    <s v="First Class"/>
    <s v="EJ-13720"/>
    <s v="Ed Jacobs"/>
    <x v="0"/>
    <x v="0"/>
    <x v="10"/>
    <x v="9"/>
    <n v="19143"/>
    <x v="3"/>
    <s v="OFF-ST-10003816"/>
    <x v="1"/>
    <x v="4"/>
    <s v="Fellowes High-Stak Drawer Files"/>
    <x v="5048"/>
    <n v="3"/>
    <n v="0.2"/>
    <n v="15.857099999999974"/>
    <x v="3"/>
    <x v="0"/>
  </r>
  <r>
    <n v="7583"/>
    <s v="CA-2017-142734"/>
    <x v="392"/>
    <d v="2017-04-21T00:00:00"/>
    <s v="Standard Class"/>
    <s v="DM-13345"/>
    <s v="Denise Monton"/>
    <x v="1"/>
    <x v="0"/>
    <x v="20"/>
    <x v="15"/>
    <n v="10024"/>
    <x v="3"/>
    <s v="FUR-CH-10003968"/>
    <x v="0"/>
    <x v="1"/>
    <s v="Novimex Turbo Task Chair"/>
    <x v="4093"/>
    <n v="2"/>
    <n v="0.1"/>
    <n v="2.8392000000000017"/>
    <x v="3"/>
    <x v="0"/>
  </r>
  <r>
    <n v="7584"/>
    <s v="CA-2016-163223"/>
    <x v="90"/>
    <d v="2016-03-25T00:00:00"/>
    <s v="Standard Class"/>
    <s v="KH-16690"/>
    <s v="Kristen Hastings"/>
    <x v="1"/>
    <x v="0"/>
    <x v="24"/>
    <x v="17"/>
    <n v="22153"/>
    <x v="0"/>
    <s v="TEC-PH-10000730"/>
    <x v="2"/>
    <x v="7"/>
    <s v="Samsung Galaxy S4 Active"/>
    <x v="5049"/>
    <n v="7"/>
    <n v="0"/>
    <n v="909.98180000000025"/>
    <x v="0"/>
    <x v="0"/>
  </r>
  <r>
    <n v="7585"/>
    <s v="CA-2016-163223"/>
    <x v="90"/>
    <d v="2016-03-25T00:00:00"/>
    <s v="Standard Class"/>
    <s v="KH-16690"/>
    <s v="Kristen Hastings"/>
    <x v="1"/>
    <x v="0"/>
    <x v="24"/>
    <x v="17"/>
    <n v="22153"/>
    <x v="0"/>
    <s v="OFF-LA-10004409"/>
    <x v="1"/>
    <x v="2"/>
    <s v="Avery 492"/>
    <x v="936"/>
    <n v="5"/>
    <n v="0"/>
    <n v="6.6239999999999988"/>
    <x v="0"/>
    <x v="0"/>
  </r>
  <r>
    <n v="7586"/>
    <s v="CA-2016-163223"/>
    <x v="90"/>
    <d v="2016-03-25T00:00:00"/>
    <s v="Standard Class"/>
    <s v="KH-16690"/>
    <s v="Kristen Hastings"/>
    <x v="1"/>
    <x v="0"/>
    <x v="24"/>
    <x v="17"/>
    <n v="22153"/>
    <x v="0"/>
    <s v="OFF-PA-10000675"/>
    <x v="1"/>
    <x v="10"/>
    <s v="Xerox 1919"/>
    <x v="1247"/>
    <n v="3"/>
    <n v="0"/>
    <n v="60.255300000000005"/>
    <x v="0"/>
    <x v="0"/>
  </r>
  <r>
    <n v="7587"/>
    <s v="CA-2016-163223"/>
    <x v="90"/>
    <d v="2016-03-25T00:00:00"/>
    <s v="Standard Class"/>
    <s v="KH-16690"/>
    <s v="Kristen Hastings"/>
    <x v="1"/>
    <x v="0"/>
    <x v="24"/>
    <x v="17"/>
    <n v="22153"/>
    <x v="0"/>
    <s v="OFF-AR-10001573"/>
    <x v="1"/>
    <x v="6"/>
    <s v="American Pencil"/>
    <x v="400"/>
    <n v="4"/>
    <n v="0"/>
    <n v="2.702799999999999"/>
    <x v="0"/>
    <x v="0"/>
  </r>
  <r>
    <n v="7588"/>
    <s v="CA-2016-163223"/>
    <x v="90"/>
    <d v="2016-03-25T00:00:00"/>
    <s v="Standard Class"/>
    <s v="KH-16690"/>
    <s v="Kristen Hastings"/>
    <x v="1"/>
    <x v="0"/>
    <x v="24"/>
    <x v="17"/>
    <n v="22153"/>
    <x v="0"/>
    <s v="OFF-BI-10001597"/>
    <x v="1"/>
    <x v="8"/>
    <s v="Wilson Jones Ledger-Size, Piano-Hinge Binder, 2&quot;, Blue"/>
    <x v="1546"/>
    <n v="3"/>
    <n v="0"/>
    <n v="59.011199999999988"/>
    <x v="0"/>
    <x v="0"/>
  </r>
  <r>
    <n v="7589"/>
    <s v="CA-2019-122945"/>
    <x v="673"/>
    <d v="2019-11-22T00:00:00"/>
    <s v="Standard Class"/>
    <s v="MB-18085"/>
    <s v="Mick Brown"/>
    <x v="0"/>
    <x v="0"/>
    <x v="43"/>
    <x v="1"/>
    <n v="95661"/>
    <x v="1"/>
    <s v="FUR-FU-10001196"/>
    <x v="0"/>
    <x v="5"/>
    <s v="DAX Cubicle Frames - 8x10"/>
    <x v="1761"/>
    <n v="3"/>
    <n v="0"/>
    <n v="5.1929999999999996"/>
    <x v="1"/>
    <x v="0"/>
  </r>
  <r>
    <n v="7590"/>
    <s v="CA-2017-139738"/>
    <x v="12"/>
    <d v="2017-09-29T00:00:00"/>
    <s v="Standard Class"/>
    <s v="DK-12895"/>
    <s v="Dana Kaydos"/>
    <x v="0"/>
    <x v="0"/>
    <x v="179"/>
    <x v="10"/>
    <n v="61107"/>
    <x v="2"/>
    <s v="OFF-AR-10004602"/>
    <x v="1"/>
    <x v="6"/>
    <s v="Boston KS Multi-Size Manual Pencil Sharpener"/>
    <x v="2019"/>
    <n v="7"/>
    <n v="0.2"/>
    <n v="12.874400000000001"/>
    <x v="2"/>
    <x v="0"/>
  </r>
  <r>
    <n v="7591"/>
    <s v="CA-2018-158778"/>
    <x v="64"/>
    <d v="2018-09-09T00:00:00"/>
    <s v="Standard Class"/>
    <s v="DB-13210"/>
    <s v="Dean Braden"/>
    <x v="0"/>
    <x v="0"/>
    <x v="10"/>
    <x v="9"/>
    <n v="19134"/>
    <x v="3"/>
    <s v="FUR-FU-10000260"/>
    <x v="0"/>
    <x v="5"/>
    <s v="6&quot; Cubicle Wall Clock, Black"/>
    <x v="5050"/>
    <n v="9"/>
    <n v="0.2"/>
    <n v="11.649599999999996"/>
    <x v="3"/>
    <x v="0"/>
  </r>
  <r>
    <n v="7592"/>
    <s v="CA-2018-158778"/>
    <x v="64"/>
    <d v="2018-09-09T00:00:00"/>
    <s v="Standard Class"/>
    <s v="DB-13210"/>
    <s v="Dean Braden"/>
    <x v="0"/>
    <x v="0"/>
    <x v="10"/>
    <x v="9"/>
    <n v="19134"/>
    <x v="3"/>
    <s v="FUR-CH-10001146"/>
    <x v="0"/>
    <x v="1"/>
    <s v="Global Task Chair, Black"/>
    <x v="5051"/>
    <n v="2"/>
    <n v="0.3"/>
    <n v="-19.338199999999993"/>
    <x v="3"/>
    <x v="0"/>
  </r>
  <r>
    <n v="7593"/>
    <s v="CA-2018-158778"/>
    <x v="64"/>
    <d v="2018-09-09T00:00:00"/>
    <s v="Standard Class"/>
    <s v="DB-13210"/>
    <s v="Dean Braden"/>
    <x v="0"/>
    <x v="0"/>
    <x v="10"/>
    <x v="9"/>
    <n v="19134"/>
    <x v="3"/>
    <s v="OFF-AR-10000896"/>
    <x v="1"/>
    <x v="6"/>
    <s v="Newell 329"/>
    <x v="964"/>
    <n v="3"/>
    <n v="0.2"/>
    <n v="0.59039999999999937"/>
    <x v="3"/>
    <x v="0"/>
  </r>
  <r>
    <n v="7594"/>
    <s v="CA-2018-158778"/>
    <x v="64"/>
    <d v="2018-09-09T00:00:00"/>
    <s v="Standard Class"/>
    <s v="DB-13210"/>
    <s v="Dean Braden"/>
    <x v="0"/>
    <x v="0"/>
    <x v="10"/>
    <x v="9"/>
    <n v="19134"/>
    <x v="3"/>
    <s v="FUR-CH-10000309"/>
    <x v="0"/>
    <x v="1"/>
    <s v="Global Comet Stacking Arm Chair"/>
    <x v="5052"/>
    <n v="3"/>
    <n v="0.3"/>
    <n v="-63.376499999999965"/>
    <x v="3"/>
    <x v="0"/>
  </r>
  <r>
    <n v="7595"/>
    <s v="CA-2019-119655"/>
    <x v="693"/>
    <d v="2019-04-24T00:00:00"/>
    <s v="Standard Class"/>
    <s v="CV-12295"/>
    <s v="Christina VanderZanden"/>
    <x v="0"/>
    <x v="0"/>
    <x v="66"/>
    <x v="12"/>
    <n v="48234"/>
    <x v="2"/>
    <s v="OFF-BI-10001989"/>
    <x v="1"/>
    <x v="8"/>
    <s v="Premium Transparent Presentation Covers by GBC"/>
    <x v="5053"/>
    <n v="7"/>
    <n v="0"/>
    <n v="70.492799999999988"/>
    <x v="2"/>
    <x v="0"/>
  </r>
  <r>
    <n v="7596"/>
    <s v="CA-2019-119655"/>
    <x v="693"/>
    <d v="2019-04-24T00:00:00"/>
    <s v="Standard Class"/>
    <s v="CV-12295"/>
    <s v="Christina VanderZanden"/>
    <x v="0"/>
    <x v="0"/>
    <x v="66"/>
    <x v="12"/>
    <n v="48234"/>
    <x v="2"/>
    <s v="OFF-BI-10001036"/>
    <x v="1"/>
    <x v="8"/>
    <s v="Cardinal EasyOpen D-Ring Binders"/>
    <x v="3830"/>
    <n v="4"/>
    <n v="0"/>
    <n v="18.28"/>
    <x v="2"/>
    <x v="0"/>
  </r>
  <r>
    <n v="7597"/>
    <s v="CA-2017-164567"/>
    <x v="925"/>
    <d v="2017-06-19T00:00:00"/>
    <s v="Standard Class"/>
    <s v="GK-14620"/>
    <s v="Grace Kelly"/>
    <x v="1"/>
    <x v="0"/>
    <x v="1"/>
    <x v="1"/>
    <n v="90004"/>
    <x v="1"/>
    <s v="TEC-PH-10002103"/>
    <x v="2"/>
    <x v="7"/>
    <s v="Jabra SPEAK 410"/>
    <x v="5054"/>
    <n v="3"/>
    <n v="0.2"/>
    <n v="22.557600000000008"/>
    <x v="1"/>
    <x v="0"/>
  </r>
  <r>
    <n v="7598"/>
    <s v="CA-2016-131947"/>
    <x v="328"/>
    <d v="2016-09-22T00:00:00"/>
    <s v="Standard Class"/>
    <s v="JA-15970"/>
    <s v="Joseph Airdo"/>
    <x v="0"/>
    <x v="0"/>
    <x v="24"/>
    <x v="21"/>
    <n v="97477"/>
    <x v="1"/>
    <s v="OFF-AR-10001473"/>
    <x v="1"/>
    <x v="6"/>
    <s v="Newell 313"/>
    <x v="797"/>
    <n v="2"/>
    <n v="0.2"/>
    <n v="0.45920000000000027"/>
    <x v="1"/>
    <x v="0"/>
  </r>
  <r>
    <n v="7599"/>
    <s v="CA-2016-131947"/>
    <x v="328"/>
    <d v="2016-09-22T00:00:00"/>
    <s v="Standard Class"/>
    <s v="JA-15970"/>
    <s v="Joseph Airdo"/>
    <x v="0"/>
    <x v="0"/>
    <x v="24"/>
    <x v="21"/>
    <n v="97477"/>
    <x v="1"/>
    <s v="OFF-AR-10000411"/>
    <x v="1"/>
    <x v="6"/>
    <s v="Boston 16701 Slimline Battery Pencil Sharpener"/>
    <x v="5055"/>
    <n v="3"/>
    <n v="0.2"/>
    <n v="4.7819999999999947"/>
    <x v="1"/>
    <x v="0"/>
  </r>
  <r>
    <n v="7600"/>
    <s v="CA-2016-131947"/>
    <x v="328"/>
    <d v="2016-09-22T00:00:00"/>
    <s v="Standard Class"/>
    <s v="JA-15970"/>
    <s v="Joseph Airdo"/>
    <x v="0"/>
    <x v="0"/>
    <x v="24"/>
    <x v="21"/>
    <n v="97477"/>
    <x v="1"/>
    <s v="OFF-PA-10000246"/>
    <x v="1"/>
    <x v="10"/>
    <s v="Riverleaf Stik-Withit Designer Note Cubes"/>
    <x v="5056"/>
    <n v="5"/>
    <n v="0.2"/>
    <n v="13.078000000000001"/>
    <x v="1"/>
    <x v="0"/>
  </r>
  <r>
    <n v="7601"/>
    <s v="CA-2016-131947"/>
    <x v="328"/>
    <d v="2016-09-22T00:00:00"/>
    <s v="Standard Class"/>
    <s v="JA-15970"/>
    <s v="Joseph Airdo"/>
    <x v="0"/>
    <x v="0"/>
    <x v="24"/>
    <x v="21"/>
    <n v="97477"/>
    <x v="1"/>
    <s v="TEC-MA-10004086"/>
    <x v="2"/>
    <x v="15"/>
    <s v="Plantronics Single Ear Headset"/>
    <x v="5057"/>
    <n v="5"/>
    <n v="0.7"/>
    <n v="-21.944999999999993"/>
    <x v="1"/>
    <x v="0"/>
  </r>
  <r>
    <n v="7602"/>
    <s v="CA-2016-131947"/>
    <x v="328"/>
    <d v="2016-09-22T00:00:00"/>
    <s v="Standard Class"/>
    <s v="JA-15970"/>
    <s v="Joseph Airdo"/>
    <x v="0"/>
    <x v="0"/>
    <x v="24"/>
    <x v="21"/>
    <n v="97477"/>
    <x v="1"/>
    <s v="OFF-PA-10003039"/>
    <x v="1"/>
    <x v="10"/>
    <s v="Xerox 1960"/>
    <x v="5058"/>
    <n v="6"/>
    <n v="0.2"/>
    <n v="46.469999999999985"/>
    <x v="1"/>
    <x v="0"/>
  </r>
  <r>
    <n v="7603"/>
    <s v="CA-2016-131947"/>
    <x v="328"/>
    <d v="2016-09-22T00:00:00"/>
    <s v="Standard Class"/>
    <s v="JA-15970"/>
    <s v="Joseph Airdo"/>
    <x v="0"/>
    <x v="0"/>
    <x v="24"/>
    <x v="21"/>
    <n v="97477"/>
    <x v="1"/>
    <s v="TEC-AC-10004633"/>
    <x v="2"/>
    <x v="11"/>
    <s v="Verbatim 25 GB 6x Blu-ray Single Layer Recordable Disc, 3/Pack"/>
    <x v="2336"/>
    <n v="10"/>
    <n v="0.2"/>
    <n v="16.776000000000007"/>
    <x v="1"/>
    <x v="0"/>
  </r>
  <r>
    <n v="7604"/>
    <s v="CA-2018-152520"/>
    <x v="630"/>
    <d v="2018-07-12T00:00:00"/>
    <s v="Standard Class"/>
    <s v="TH-21115"/>
    <s v="Thea Hudgings"/>
    <x v="1"/>
    <x v="0"/>
    <x v="205"/>
    <x v="34"/>
    <n v="2908"/>
    <x v="3"/>
    <s v="OFF-PA-10000289"/>
    <x v="1"/>
    <x v="10"/>
    <s v="Xerox 213"/>
    <x v="91"/>
    <n v="2"/>
    <n v="0"/>
    <n v="6.2208000000000006"/>
    <x v="3"/>
    <x v="0"/>
  </r>
  <r>
    <n v="7605"/>
    <s v="CA-2018-101791"/>
    <x v="1022"/>
    <d v="2018-05-31T00:00:00"/>
    <s v="Standard Class"/>
    <s v="BS-11665"/>
    <s v="Brian Stugart"/>
    <x v="0"/>
    <x v="0"/>
    <x v="22"/>
    <x v="10"/>
    <n v="60623"/>
    <x v="2"/>
    <s v="FUR-FU-10003247"/>
    <x v="0"/>
    <x v="5"/>
    <s v="36X48 HARDFLOOR CHAIRMAT"/>
    <x v="5059"/>
    <n v="3"/>
    <n v="0.6"/>
    <n v="-33.358199999999997"/>
    <x v="2"/>
    <x v="0"/>
  </r>
  <r>
    <n v="7606"/>
    <s v="CA-2018-101791"/>
    <x v="1022"/>
    <d v="2018-05-31T00:00:00"/>
    <s v="Standard Class"/>
    <s v="BS-11665"/>
    <s v="Brian Stugart"/>
    <x v="0"/>
    <x v="0"/>
    <x v="22"/>
    <x v="10"/>
    <n v="60623"/>
    <x v="2"/>
    <s v="FUR-FU-10002191"/>
    <x v="0"/>
    <x v="5"/>
    <s v="G.E. Halogen Desk Lamp Bulbs"/>
    <x v="215"/>
    <n v="2"/>
    <n v="0.6"/>
    <n v="-1.6751999999999994"/>
    <x v="2"/>
    <x v="0"/>
  </r>
  <r>
    <n v="7607"/>
    <s v="CA-2018-101791"/>
    <x v="1022"/>
    <d v="2018-05-31T00:00:00"/>
    <s v="Standard Class"/>
    <s v="BS-11665"/>
    <s v="Brian Stugart"/>
    <x v="0"/>
    <x v="0"/>
    <x v="22"/>
    <x v="10"/>
    <n v="60623"/>
    <x v="2"/>
    <s v="OFF-ST-10001496"/>
    <x v="1"/>
    <x v="4"/>
    <s v="Standard Rollaway File with Lock"/>
    <x v="5060"/>
    <n v="9"/>
    <n v="0.2"/>
    <n v="97.302599999999984"/>
    <x v="2"/>
    <x v="0"/>
  </r>
  <r>
    <n v="7608"/>
    <s v="CA-2019-121195"/>
    <x v="165"/>
    <d v="2019-12-27T00:00:00"/>
    <s v="First Class"/>
    <s v="NS-18505"/>
    <s v="Neola Schneider"/>
    <x v="0"/>
    <x v="0"/>
    <x v="61"/>
    <x v="5"/>
    <n v="75220"/>
    <x v="2"/>
    <s v="OFF-ST-10000585"/>
    <x v="1"/>
    <x v="4"/>
    <s v="Economy Rollaway Files"/>
    <x v="2108"/>
    <n v="2"/>
    <n v="0.2"/>
    <n v="19.823999999999998"/>
    <x v="2"/>
    <x v="0"/>
  </r>
  <r>
    <n v="7609"/>
    <s v="CA-2019-163209"/>
    <x v="898"/>
    <d v="2019-05-07T00:00:00"/>
    <s v="Standard Class"/>
    <s v="MK-18160"/>
    <s v="Mike Kennedy"/>
    <x v="0"/>
    <x v="0"/>
    <x v="8"/>
    <x v="1"/>
    <n v="94122"/>
    <x v="1"/>
    <s v="OFF-PA-10001166"/>
    <x v="1"/>
    <x v="10"/>
    <s v="Xerox 2"/>
    <x v="243"/>
    <n v="4"/>
    <n v="0"/>
    <n v="12.441600000000001"/>
    <x v="1"/>
    <x v="0"/>
  </r>
  <r>
    <n v="7610"/>
    <s v="CA-2019-163209"/>
    <x v="898"/>
    <d v="2019-05-07T00:00:00"/>
    <s v="Standard Class"/>
    <s v="MK-18160"/>
    <s v="Mike Kennedy"/>
    <x v="0"/>
    <x v="0"/>
    <x v="8"/>
    <x v="1"/>
    <n v="94122"/>
    <x v="1"/>
    <s v="OFF-AR-10003651"/>
    <x v="1"/>
    <x v="6"/>
    <s v="Newell 350"/>
    <x v="1011"/>
    <n v="7"/>
    <n v="0"/>
    <n v="6.6583999999999968"/>
    <x v="1"/>
    <x v="0"/>
  </r>
  <r>
    <n v="7611"/>
    <s v="CA-2016-133354"/>
    <x v="1165"/>
    <d v="2016-02-24T00:00:00"/>
    <s v="First Class"/>
    <s v="SA-20830"/>
    <s v="Sue Ann Reed"/>
    <x v="0"/>
    <x v="0"/>
    <x v="429"/>
    <x v="1"/>
    <n v="92553"/>
    <x v="1"/>
    <s v="OFF-PA-10001800"/>
    <x v="1"/>
    <x v="10"/>
    <s v="Xerox 220"/>
    <x v="541"/>
    <n v="3"/>
    <n v="0"/>
    <n v="9.3312000000000008"/>
    <x v="1"/>
    <x v="0"/>
  </r>
  <r>
    <n v="7612"/>
    <s v="US-2017-130491"/>
    <x v="285"/>
    <d v="2017-02-11T00:00:00"/>
    <s v="First Class"/>
    <s v="BH-11710"/>
    <s v="Brosina Hoffman"/>
    <x v="0"/>
    <x v="0"/>
    <x v="495"/>
    <x v="41"/>
    <n v="67846"/>
    <x v="2"/>
    <s v="OFF-PA-10000791"/>
    <x v="1"/>
    <x v="10"/>
    <s v="Wirebound Message Books, Four 2 3/4 x 5 Forms per Page, 200 Sets per Book"/>
    <x v="5061"/>
    <n v="2"/>
    <n v="0"/>
    <n v="4.2929999999999993"/>
    <x v="2"/>
    <x v="0"/>
  </r>
  <r>
    <n v="7613"/>
    <s v="US-2017-130491"/>
    <x v="285"/>
    <d v="2017-02-11T00:00:00"/>
    <s v="First Class"/>
    <s v="BH-11710"/>
    <s v="Brosina Hoffman"/>
    <x v="0"/>
    <x v="0"/>
    <x v="495"/>
    <x v="41"/>
    <n v="67846"/>
    <x v="2"/>
    <s v="OFF-FA-10000134"/>
    <x v="1"/>
    <x v="13"/>
    <s v="Advantus Push Pins, Aluminum Head"/>
    <x v="5062"/>
    <n v="1"/>
    <n v="0"/>
    <n v="1.8010999999999999"/>
    <x v="2"/>
    <x v="0"/>
  </r>
  <r>
    <n v="7614"/>
    <s v="US-2017-130491"/>
    <x v="285"/>
    <d v="2017-02-11T00:00:00"/>
    <s v="First Class"/>
    <s v="BH-11710"/>
    <s v="Brosina Hoffman"/>
    <x v="0"/>
    <x v="0"/>
    <x v="495"/>
    <x v="41"/>
    <n v="67846"/>
    <x v="2"/>
    <s v="OFF-AR-10001149"/>
    <x v="1"/>
    <x v="6"/>
    <s v="Sanford Colorific Colored Pencils, 12/Box"/>
    <x v="1784"/>
    <n v="2"/>
    <n v="0"/>
    <n v="1.7279999999999998"/>
    <x v="2"/>
    <x v="0"/>
  </r>
  <r>
    <n v="7615"/>
    <s v="CA-2017-113740"/>
    <x v="252"/>
    <d v="2017-08-28T00:00:00"/>
    <s v="Second Class"/>
    <s v="SC-20380"/>
    <s v="Shahid Collister"/>
    <x v="0"/>
    <x v="0"/>
    <x v="20"/>
    <x v="15"/>
    <n v="10035"/>
    <x v="3"/>
    <s v="FUR-FU-10000010"/>
    <x v="0"/>
    <x v="5"/>
    <s v="DAX Value U-Channel Document Frames, Easel Back"/>
    <x v="4126"/>
    <n v="3"/>
    <n v="0"/>
    <n v="4.6220999999999997"/>
    <x v="3"/>
    <x v="0"/>
  </r>
  <r>
    <n v="7616"/>
    <s v="CA-2016-148425"/>
    <x v="953"/>
    <d v="2016-12-04T00:00:00"/>
    <s v="Standard Class"/>
    <s v="RF-19345"/>
    <s v="Randy Ferguson"/>
    <x v="1"/>
    <x v="0"/>
    <x v="333"/>
    <x v="2"/>
    <n v="32839"/>
    <x v="0"/>
    <s v="OFF-BI-10000201"/>
    <x v="1"/>
    <x v="8"/>
    <s v="Avery Triangle Shaped Sheet Lifters, Black, 2/Pack"/>
    <x v="5063"/>
    <n v="9"/>
    <n v="0.7"/>
    <n v="-4.427999999999999"/>
    <x v="0"/>
    <x v="0"/>
  </r>
  <r>
    <n v="7617"/>
    <s v="CA-2018-144309"/>
    <x v="107"/>
    <d v="2018-12-16T00:00:00"/>
    <s v="Standard Class"/>
    <s v="CM-12235"/>
    <s v="Chris McAfee"/>
    <x v="0"/>
    <x v="0"/>
    <x v="232"/>
    <x v="15"/>
    <n v="13601"/>
    <x v="3"/>
    <s v="OFF-PA-10001776"/>
    <x v="1"/>
    <x v="10"/>
    <s v="Wirebound Message Books, Four 2 3/4&quot; x 5&quot; Forms per Page, 600 Sets per Book"/>
    <x v="1909"/>
    <n v="2"/>
    <n v="0"/>
    <n v="8.7137999999999991"/>
    <x v="3"/>
    <x v="0"/>
  </r>
  <r>
    <n v="7618"/>
    <s v="CA-2018-144309"/>
    <x v="107"/>
    <d v="2018-12-16T00:00:00"/>
    <s v="Standard Class"/>
    <s v="CM-12235"/>
    <s v="Chris McAfee"/>
    <x v="0"/>
    <x v="0"/>
    <x v="232"/>
    <x v="15"/>
    <n v="13601"/>
    <x v="3"/>
    <s v="OFF-BI-10003656"/>
    <x v="1"/>
    <x v="8"/>
    <s v="Fellowes PB200 Plastic Comb Binding Machine"/>
    <x v="5064"/>
    <n v="5"/>
    <n v="0.2"/>
    <n v="220.98699999999997"/>
    <x v="3"/>
    <x v="0"/>
  </r>
  <r>
    <n v="7619"/>
    <s v="CA-2019-151225"/>
    <x v="855"/>
    <d v="2019-10-29T00:00:00"/>
    <s v="First Class"/>
    <s v="JM-15655"/>
    <s v="Jim Mitchum"/>
    <x v="1"/>
    <x v="0"/>
    <x v="1"/>
    <x v="1"/>
    <n v="90032"/>
    <x v="1"/>
    <s v="FUR-TA-10001539"/>
    <x v="0"/>
    <x v="3"/>
    <s v="Chromcraft Rectangular Conference Tables"/>
    <x v="5065"/>
    <n v="1"/>
    <n v="0.2"/>
    <n v="9.4787999999999784"/>
    <x v="1"/>
    <x v="0"/>
  </r>
  <r>
    <n v="7620"/>
    <s v="CA-2019-151225"/>
    <x v="855"/>
    <d v="2019-10-29T00:00:00"/>
    <s v="First Class"/>
    <s v="JM-15655"/>
    <s v="Jim Mitchum"/>
    <x v="1"/>
    <x v="0"/>
    <x v="1"/>
    <x v="1"/>
    <n v="90032"/>
    <x v="1"/>
    <s v="TEC-PH-10004100"/>
    <x v="2"/>
    <x v="7"/>
    <s v="Griffin GC17055 Auxiliary Audio Cable"/>
    <x v="1002"/>
    <n v="5"/>
    <n v="0.2"/>
    <n v="7.1960000000000015"/>
    <x v="1"/>
    <x v="0"/>
  </r>
  <r>
    <n v="7621"/>
    <s v="US-2016-144078"/>
    <x v="641"/>
    <d v="2016-11-29T00:00:00"/>
    <s v="Standard Class"/>
    <s v="RB-19435"/>
    <s v="Richard Bierner"/>
    <x v="0"/>
    <x v="0"/>
    <x v="1"/>
    <x v="1"/>
    <n v="90004"/>
    <x v="1"/>
    <s v="TEC-PH-10001580"/>
    <x v="2"/>
    <x v="7"/>
    <s v="Logitech Mobile Speakerphone P710e - speaker phone"/>
    <x v="5066"/>
    <n v="5"/>
    <n v="0.2"/>
    <n v="47.242999999999967"/>
    <x v="1"/>
    <x v="0"/>
  </r>
  <r>
    <n v="7622"/>
    <s v="US-2016-144078"/>
    <x v="641"/>
    <d v="2016-11-29T00:00:00"/>
    <s v="Standard Class"/>
    <s v="RB-19435"/>
    <s v="Richard Bierner"/>
    <x v="0"/>
    <x v="0"/>
    <x v="1"/>
    <x v="1"/>
    <n v="90004"/>
    <x v="1"/>
    <s v="FUR-CH-10002335"/>
    <x v="0"/>
    <x v="1"/>
    <s v="Hon GuestStacker Chair"/>
    <x v="5067"/>
    <n v="4"/>
    <n v="0.2"/>
    <n v="54.400800000000004"/>
    <x v="1"/>
    <x v="0"/>
  </r>
  <r>
    <n v="7623"/>
    <s v="US-2016-144078"/>
    <x v="641"/>
    <d v="2016-11-29T00:00:00"/>
    <s v="Standard Class"/>
    <s v="RB-19435"/>
    <s v="Richard Bierner"/>
    <x v="0"/>
    <x v="0"/>
    <x v="1"/>
    <x v="1"/>
    <n v="90004"/>
    <x v="1"/>
    <s v="OFF-AR-10004707"/>
    <x v="1"/>
    <x v="6"/>
    <s v="Staples in misc. colors"/>
    <x v="5068"/>
    <n v="3"/>
    <n v="0"/>
    <n v="2.6039999999999996"/>
    <x v="1"/>
    <x v="0"/>
  </r>
  <r>
    <n v="7624"/>
    <s v="CA-2016-124464"/>
    <x v="686"/>
    <d v="2016-07-20T00:00:00"/>
    <s v="Standard Class"/>
    <s v="SS-20515"/>
    <s v="Shirley Schmidt"/>
    <x v="2"/>
    <x v="0"/>
    <x v="46"/>
    <x v="13"/>
    <n v="19711"/>
    <x v="3"/>
    <s v="OFF-AP-10000576"/>
    <x v="1"/>
    <x v="9"/>
    <s v="Belkin 7 Outlet SurgeMaster II"/>
    <x v="5069"/>
    <n v="1"/>
    <n v="0"/>
    <n v="11.054400000000001"/>
    <x v="3"/>
    <x v="0"/>
  </r>
  <r>
    <n v="7625"/>
    <s v="CA-2017-136805"/>
    <x v="293"/>
    <d v="2017-05-27T00:00:00"/>
    <s v="Second Class"/>
    <s v="NM-18445"/>
    <s v="Nathan Mautz"/>
    <x v="2"/>
    <x v="0"/>
    <x v="66"/>
    <x v="12"/>
    <n v="48234"/>
    <x v="2"/>
    <s v="OFF-AP-10001394"/>
    <x v="1"/>
    <x v="9"/>
    <s v="Harmony Air Purifier"/>
    <x v="5070"/>
    <n v="5"/>
    <n v="0.1"/>
    <n v="245.69999999999993"/>
    <x v="2"/>
    <x v="0"/>
  </r>
  <r>
    <n v="7626"/>
    <s v="CA-2017-136805"/>
    <x v="293"/>
    <d v="2017-05-27T00:00:00"/>
    <s v="Second Class"/>
    <s v="NM-18445"/>
    <s v="Nathan Mautz"/>
    <x v="2"/>
    <x v="0"/>
    <x v="66"/>
    <x v="12"/>
    <n v="48234"/>
    <x v="2"/>
    <s v="FUR-FU-10003724"/>
    <x v="0"/>
    <x v="5"/>
    <s v="Westinghouse Clip-On Gooseneck Lamps"/>
    <x v="5071"/>
    <n v="9"/>
    <n v="0"/>
    <n v="19.585799999999999"/>
    <x v="2"/>
    <x v="0"/>
  </r>
  <r>
    <n v="7627"/>
    <s v="US-2017-159499"/>
    <x v="82"/>
    <d v="2017-11-23T00:00:00"/>
    <s v="Second Class"/>
    <s v="EM-14095"/>
    <s v="Eudokia Martin"/>
    <x v="1"/>
    <x v="0"/>
    <x v="42"/>
    <x v="16"/>
    <n v="85023"/>
    <x v="1"/>
    <s v="OFF-AP-10002867"/>
    <x v="1"/>
    <x v="9"/>
    <s v="Fellowes Command Center 5-outlet power strip"/>
    <x v="5072"/>
    <n v="6"/>
    <n v="0.2"/>
    <n v="28.492799999999988"/>
    <x v="1"/>
    <x v="0"/>
  </r>
  <r>
    <n v="7628"/>
    <s v="US-2017-159499"/>
    <x v="82"/>
    <d v="2017-11-23T00:00:00"/>
    <s v="Second Class"/>
    <s v="EM-14095"/>
    <s v="Eudokia Martin"/>
    <x v="1"/>
    <x v="0"/>
    <x v="42"/>
    <x v="16"/>
    <n v="85023"/>
    <x v="1"/>
    <s v="TEC-AC-10002718"/>
    <x v="2"/>
    <x v="11"/>
    <s v="Belkin Standard 104 key USB Keyboard"/>
    <x v="5073"/>
    <n v="2"/>
    <n v="0.2"/>
    <n v="-1.4590000000000014"/>
    <x v="1"/>
    <x v="0"/>
  </r>
  <r>
    <n v="7629"/>
    <s v="US-2017-159499"/>
    <x v="82"/>
    <d v="2017-11-23T00:00:00"/>
    <s v="Second Class"/>
    <s v="EM-14095"/>
    <s v="Eudokia Martin"/>
    <x v="1"/>
    <x v="0"/>
    <x v="42"/>
    <x v="16"/>
    <n v="85023"/>
    <x v="1"/>
    <s v="OFF-LA-10003121"/>
    <x v="1"/>
    <x v="2"/>
    <s v="Avery 506"/>
    <x v="1053"/>
    <n v="5"/>
    <n v="0.2"/>
    <n v="5.368999999999998"/>
    <x v="1"/>
    <x v="0"/>
  </r>
  <r>
    <n v="7630"/>
    <s v="CA-2016-162089"/>
    <x v="809"/>
    <d v="2016-04-01T00:00:00"/>
    <s v="First Class"/>
    <s v="MP-17470"/>
    <s v="Mark Packer"/>
    <x v="2"/>
    <x v="0"/>
    <x v="180"/>
    <x v="5"/>
    <n v="78521"/>
    <x v="2"/>
    <s v="OFF-EN-10002230"/>
    <x v="1"/>
    <x v="12"/>
    <s v="Airmail Envelopes"/>
    <x v="5074"/>
    <n v="5"/>
    <n v="0.2"/>
    <n v="113.30549999999999"/>
    <x v="2"/>
    <x v="0"/>
  </r>
  <r>
    <n v="7631"/>
    <s v="CA-2016-162089"/>
    <x v="809"/>
    <d v="2016-04-01T00:00:00"/>
    <s v="First Class"/>
    <s v="MP-17470"/>
    <s v="Mark Packer"/>
    <x v="2"/>
    <x v="0"/>
    <x v="180"/>
    <x v="5"/>
    <n v="78521"/>
    <x v="2"/>
    <s v="TEC-PH-10001819"/>
    <x v="2"/>
    <x v="7"/>
    <s v="Innergie mMini Combo Duo USB Travel Charging Kit"/>
    <x v="5075"/>
    <n v="7"/>
    <n v="0.2"/>
    <n v="88.180399999999977"/>
    <x v="2"/>
    <x v="0"/>
  </r>
  <r>
    <n v="7632"/>
    <s v="CA-2016-162089"/>
    <x v="809"/>
    <d v="2016-04-01T00:00:00"/>
    <s v="First Class"/>
    <s v="MP-17470"/>
    <s v="Mark Packer"/>
    <x v="2"/>
    <x v="0"/>
    <x v="180"/>
    <x v="5"/>
    <n v="78521"/>
    <x v="2"/>
    <s v="FUR-CH-10002304"/>
    <x v="0"/>
    <x v="1"/>
    <s v="Global Stack Chair without Arms, Black"/>
    <x v="5076"/>
    <n v="7"/>
    <n v="0.3"/>
    <n v="-9.0929999999999964"/>
    <x v="2"/>
    <x v="0"/>
  </r>
  <r>
    <n v="7633"/>
    <s v="US-2019-158526"/>
    <x v="614"/>
    <d v="2020-01-01T00:00:00"/>
    <s v="Second Class"/>
    <s v="KH-16360"/>
    <s v="Katherine Hughes"/>
    <x v="0"/>
    <x v="0"/>
    <x v="103"/>
    <x v="0"/>
    <n v="40214"/>
    <x v="0"/>
    <s v="FUR-CH-10002602"/>
    <x v="0"/>
    <x v="1"/>
    <s v="DMI Arturo Collection Mission-style Design Wood Chair"/>
    <x v="5077"/>
    <n v="8"/>
    <n v="0"/>
    <n v="314.03840000000002"/>
    <x v="0"/>
    <x v="0"/>
  </r>
  <r>
    <n v="7634"/>
    <s v="US-2019-158526"/>
    <x v="614"/>
    <d v="2020-01-01T00:00:00"/>
    <s v="Second Class"/>
    <s v="KH-16360"/>
    <s v="Katherine Hughes"/>
    <x v="0"/>
    <x v="0"/>
    <x v="103"/>
    <x v="0"/>
    <n v="40214"/>
    <x v="0"/>
    <s v="OFF-BI-10002414"/>
    <x v="1"/>
    <x v="8"/>
    <s v="GBC ProClick Spines for 32-Hole Punch"/>
    <x v="5078"/>
    <n v="1"/>
    <n v="0"/>
    <n v="5.8890999999999991"/>
    <x v="0"/>
    <x v="0"/>
  </r>
  <r>
    <n v="7635"/>
    <s v="US-2019-158526"/>
    <x v="614"/>
    <d v="2020-01-01T00:00:00"/>
    <s v="Second Class"/>
    <s v="KH-16360"/>
    <s v="Katherine Hughes"/>
    <x v="0"/>
    <x v="0"/>
    <x v="103"/>
    <x v="0"/>
    <n v="40214"/>
    <x v="0"/>
    <s v="OFF-AR-10003696"/>
    <x v="1"/>
    <x v="6"/>
    <s v="Panasonic KP-350BK Electric Pencil Sharpener with Auto Stop"/>
    <x v="1835"/>
    <n v="1"/>
    <n v="0"/>
    <n v="10.028199999999998"/>
    <x v="0"/>
    <x v="0"/>
  </r>
  <r>
    <n v="7636"/>
    <s v="US-2019-158526"/>
    <x v="614"/>
    <d v="2020-01-01T00:00:00"/>
    <s v="Second Class"/>
    <s v="KH-16360"/>
    <s v="Katherine Hughes"/>
    <x v="0"/>
    <x v="0"/>
    <x v="103"/>
    <x v="0"/>
    <n v="40214"/>
    <x v="0"/>
    <s v="FUR-CH-10004495"/>
    <x v="0"/>
    <x v="1"/>
    <s v="Global Leather and Oak Executive Chair, Black"/>
    <x v="5079"/>
    <n v="1"/>
    <n v="0"/>
    <n v="87.28419999999997"/>
    <x v="0"/>
    <x v="0"/>
  </r>
  <r>
    <n v="7637"/>
    <s v="US-2019-158526"/>
    <x v="614"/>
    <d v="2020-01-01T00:00:00"/>
    <s v="Second Class"/>
    <s v="KH-16360"/>
    <s v="Katherine Hughes"/>
    <x v="0"/>
    <x v="0"/>
    <x v="103"/>
    <x v="0"/>
    <n v="40214"/>
    <x v="0"/>
    <s v="FUR-CH-10001270"/>
    <x v="0"/>
    <x v="1"/>
    <s v="Harbour Creations Steel Folding Chair"/>
    <x v="5080"/>
    <n v="3"/>
    <n v="0"/>
    <n v="77.624999999999972"/>
    <x v="0"/>
    <x v="0"/>
  </r>
  <r>
    <n v="7638"/>
    <s v="CA-2019-104885"/>
    <x v="580"/>
    <d v="2019-03-08T00:00:00"/>
    <s v="Standard Class"/>
    <s v="DB-13555"/>
    <s v="Dorothy Badders"/>
    <x v="1"/>
    <x v="0"/>
    <x v="46"/>
    <x v="13"/>
    <n v="19711"/>
    <x v="3"/>
    <s v="OFF-AR-10001615"/>
    <x v="1"/>
    <x v="6"/>
    <s v="Newell 34"/>
    <x v="426"/>
    <n v="3"/>
    <n v="0"/>
    <n v="15.475200000000001"/>
    <x v="3"/>
    <x v="0"/>
  </r>
  <r>
    <n v="7639"/>
    <s v="CA-2019-104885"/>
    <x v="580"/>
    <d v="2019-03-08T00:00:00"/>
    <s v="Standard Class"/>
    <s v="DB-13555"/>
    <s v="Dorothy Badders"/>
    <x v="1"/>
    <x v="0"/>
    <x v="46"/>
    <x v="13"/>
    <n v="19711"/>
    <x v="3"/>
    <s v="OFF-EN-10003286"/>
    <x v="1"/>
    <x v="12"/>
    <s v="Staple envelope"/>
    <x v="4097"/>
    <n v="7"/>
    <n v="0"/>
    <n v="27.241199999999996"/>
    <x v="3"/>
    <x v="0"/>
  </r>
  <r>
    <n v="7640"/>
    <s v="CA-2019-104885"/>
    <x v="580"/>
    <d v="2019-03-08T00:00:00"/>
    <s v="Standard Class"/>
    <s v="DB-13555"/>
    <s v="Dorothy Badders"/>
    <x v="1"/>
    <x v="0"/>
    <x v="46"/>
    <x v="13"/>
    <n v="19711"/>
    <x v="3"/>
    <s v="FUR-BO-10003660"/>
    <x v="0"/>
    <x v="0"/>
    <s v="Bush Cubix Collection Bookcases, Fully Assembled"/>
    <x v="5081"/>
    <n v="2"/>
    <n v="0"/>
    <n v="101.6508"/>
    <x v="3"/>
    <x v="0"/>
  </r>
  <r>
    <n v="7641"/>
    <s v="CA-2019-104885"/>
    <x v="580"/>
    <d v="2019-03-08T00:00:00"/>
    <s v="Standard Class"/>
    <s v="DB-13555"/>
    <s v="Dorothy Badders"/>
    <x v="1"/>
    <x v="0"/>
    <x v="46"/>
    <x v="13"/>
    <n v="19711"/>
    <x v="3"/>
    <s v="OFF-PA-10002764"/>
    <x v="1"/>
    <x v="10"/>
    <s v="Easy-staple paper"/>
    <x v="5082"/>
    <n v="6"/>
    <n v="0"/>
    <n v="33.339599999999997"/>
    <x v="3"/>
    <x v="0"/>
  </r>
  <r>
    <n v="7642"/>
    <s v="US-2018-157490"/>
    <x v="1099"/>
    <d v="2018-10-07T00:00:00"/>
    <s v="First Class"/>
    <s v="LB-16795"/>
    <s v="Laurel Beltran"/>
    <x v="2"/>
    <x v="0"/>
    <x v="206"/>
    <x v="22"/>
    <n v="81001"/>
    <x v="1"/>
    <s v="TEC-MA-10001695"/>
    <x v="2"/>
    <x v="15"/>
    <s v="Zebra GK420t Direct Thermal/Thermal Transfer Printer"/>
    <x v="5083"/>
    <n v="6"/>
    <n v="0.7"/>
    <n v="-938.28"/>
    <x v="1"/>
    <x v="1"/>
  </r>
  <r>
    <n v="7643"/>
    <s v="US-2018-157490"/>
    <x v="1099"/>
    <d v="2018-10-07T00:00:00"/>
    <s v="First Class"/>
    <s v="LB-16795"/>
    <s v="Laurel Beltran"/>
    <x v="2"/>
    <x v="0"/>
    <x v="206"/>
    <x v="22"/>
    <n v="81001"/>
    <x v="1"/>
    <s v="OFF-BI-10002824"/>
    <x v="1"/>
    <x v="8"/>
    <s v="Recycled Easel Ring Binders"/>
    <x v="5084"/>
    <n v="4"/>
    <n v="0.7"/>
    <n v="-14.920000000000002"/>
    <x v="1"/>
    <x v="1"/>
  </r>
  <r>
    <n v="7644"/>
    <s v="US-2018-157490"/>
    <x v="1099"/>
    <d v="2018-10-07T00:00:00"/>
    <s v="First Class"/>
    <s v="LB-16795"/>
    <s v="Laurel Beltran"/>
    <x v="2"/>
    <x v="0"/>
    <x v="206"/>
    <x v="22"/>
    <n v="81001"/>
    <x v="1"/>
    <s v="OFF-BI-10002571"/>
    <x v="1"/>
    <x v="8"/>
    <s v="Avery Framed View Binder, EZD Ring (Locking), Navy, 1 1/2&quot;"/>
    <x v="5085"/>
    <n v="4"/>
    <n v="0.7"/>
    <n v="-9.1815999999999995"/>
    <x v="1"/>
    <x v="1"/>
  </r>
  <r>
    <n v="7645"/>
    <s v="US-2018-157490"/>
    <x v="1099"/>
    <d v="2018-10-07T00:00:00"/>
    <s v="First Class"/>
    <s v="LB-16795"/>
    <s v="Laurel Beltran"/>
    <x v="2"/>
    <x v="0"/>
    <x v="206"/>
    <x v="22"/>
    <n v="81001"/>
    <x v="1"/>
    <s v="TEC-AC-10001553"/>
    <x v="2"/>
    <x v="11"/>
    <s v="Memorex 25GB 6X Branded Blu-Ray Recordable Disc, 15/Pack"/>
    <x v="4584"/>
    <n v="5"/>
    <n v="0.2"/>
    <n v="0.84950000000000259"/>
    <x v="1"/>
    <x v="1"/>
  </r>
  <r>
    <n v="7646"/>
    <s v="CA-2017-161452"/>
    <x v="57"/>
    <d v="2017-04-11T00:00:00"/>
    <s v="Standard Class"/>
    <s v="CA-11965"/>
    <s v="Carol Adams"/>
    <x v="1"/>
    <x v="0"/>
    <x v="1"/>
    <x v="1"/>
    <n v="90036"/>
    <x v="1"/>
    <s v="FUR-CH-10003973"/>
    <x v="0"/>
    <x v="1"/>
    <s v="GuestStacker Chair with Chrome Finish Legs"/>
    <x v="1069"/>
    <n v="3"/>
    <n v="0.2"/>
    <n v="89.222400000000022"/>
    <x v="1"/>
    <x v="0"/>
  </r>
  <r>
    <n v="7647"/>
    <s v="US-2016-115196"/>
    <x v="340"/>
    <d v="2016-09-13T00:00:00"/>
    <s v="Standard Class"/>
    <s v="DL-12925"/>
    <s v="Daniel Lacy"/>
    <x v="0"/>
    <x v="0"/>
    <x v="202"/>
    <x v="3"/>
    <n v="27834"/>
    <x v="0"/>
    <s v="TEC-MA-10002073"/>
    <x v="2"/>
    <x v="15"/>
    <s v="3D Systems Cube Printer, 2nd Generation, White"/>
    <x v="5086"/>
    <n v="2"/>
    <n v="0.5"/>
    <n v="-571.99559999999997"/>
    <x v="0"/>
    <x v="0"/>
  </r>
  <r>
    <n v="7648"/>
    <s v="CA-2018-138968"/>
    <x v="543"/>
    <d v="2018-03-16T00:00:00"/>
    <s v="First Class"/>
    <s v="FC-14335"/>
    <s v="Fred Chung"/>
    <x v="1"/>
    <x v="0"/>
    <x v="8"/>
    <x v="1"/>
    <n v="94110"/>
    <x v="1"/>
    <s v="OFF-BI-10003529"/>
    <x v="1"/>
    <x v="8"/>
    <s v="Avery Round Ring Poly Binders"/>
    <x v="5087"/>
    <n v="2"/>
    <n v="0.2"/>
    <n v="1.6472"/>
    <x v="1"/>
    <x v="0"/>
  </r>
  <r>
    <n v="7649"/>
    <s v="CA-2018-138968"/>
    <x v="543"/>
    <d v="2018-03-16T00:00:00"/>
    <s v="First Class"/>
    <s v="FC-14335"/>
    <s v="Fred Chung"/>
    <x v="1"/>
    <x v="0"/>
    <x v="8"/>
    <x v="1"/>
    <n v="94110"/>
    <x v="1"/>
    <s v="FUR-CH-10000309"/>
    <x v="0"/>
    <x v="1"/>
    <s v="Global Comet Stacking Arm Chair"/>
    <x v="5088"/>
    <n v="4"/>
    <n v="0.2"/>
    <n v="84.501999999999953"/>
    <x v="1"/>
    <x v="0"/>
  </r>
  <r>
    <n v="7650"/>
    <s v="CA-2017-101889"/>
    <x v="17"/>
    <d v="2017-12-31T00:00:00"/>
    <s v="Standard Class"/>
    <s v="DB-13120"/>
    <s v="David Bremer"/>
    <x v="1"/>
    <x v="0"/>
    <x v="292"/>
    <x v="24"/>
    <n v="43302"/>
    <x v="3"/>
    <s v="FUR-TA-10004154"/>
    <x v="0"/>
    <x v="3"/>
    <s v="Riverside Furniture Oval Coffee Table, Oval End Table, End Table with Drawer"/>
    <x v="5089"/>
    <n v="9"/>
    <n v="0.4"/>
    <n v="-464.69700000000012"/>
    <x v="3"/>
    <x v="0"/>
  </r>
  <r>
    <n v="7651"/>
    <s v="CA-2017-101889"/>
    <x v="17"/>
    <d v="2017-12-31T00:00:00"/>
    <s v="Standard Class"/>
    <s v="DB-13120"/>
    <s v="David Bremer"/>
    <x v="1"/>
    <x v="0"/>
    <x v="292"/>
    <x v="24"/>
    <n v="43302"/>
    <x v="3"/>
    <s v="OFF-EN-10003286"/>
    <x v="1"/>
    <x v="12"/>
    <s v="Staple envelope"/>
    <x v="5090"/>
    <n v="3"/>
    <n v="0.2"/>
    <n v="6.7067999999999977"/>
    <x v="3"/>
    <x v="0"/>
  </r>
  <r>
    <n v="7652"/>
    <s v="CA-2019-110821"/>
    <x v="783"/>
    <d v="2019-08-08T00:00:00"/>
    <s v="First Class"/>
    <s v="CK-12205"/>
    <s v="Chloris Kastensmidt"/>
    <x v="0"/>
    <x v="0"/>
    <x v="61"/>
    <x v="5"/>
    <n v="75081"/>
    <x v="2"/>
    <s v="TEC-AC-10001552"/>
    <x v="2"/>
    <x v="11"/>
    <s v="Logitech K350 2.4Ghz Wireless Keyboard"/>
    <x v="5091"/>
    <n v="3"/>
    <n v="0.2"/>
    <n v="-13.437900000000006"/>
    <x v="2"/>
    <x v="0"/>
  </r>
  <r>
    <n v="7653"/>
    <s v="CA-2019-110821"/>
    <x v="783"/>
    <d v="2019-08-08T00:00:00"/>
    <s v="First Class"/>
    <s v="CK-12205"/>
    <s v="Chloris Kastensmidt"/>
    <x v="0"/>
    <x v="0"/>
    <x v="61"/>
    <x v="5"/>
    <n v="75081"/>
    <x v="2"/>
    <s v="OFF-ST-10002790"/>
    <x v="1"/>
    <x v="4"/>
    <s v="Safco Industrial Shelving"/>
    <x v="5092"/>
    <n v="2"/>
    <n v="0.2"/>
    <n v="-25.108999999999988"/>
    <x v="2"/>
    <x v="0"/>
  </r>
  <r>
    <n v="7654"/>
    <s v="CA-2017-121552"/>
    <x v="204"/>
    <d v="2017-03-27T00:00:00"/>
    <s v="Standard Class"/>
    <s v="FW-14395"/>
    <s v="Fred Wasserman"/>
    <x v="1"/>
    <x v="0"/>
    <x v="114"/>
    <x v="19"/>
    <n v="35810"/>
    <x v="0"/>
    <s v="OFF-AR-10003217"/>
    <x v="1"/>
    <x v="6"/>
    <s v="Newell 316"/>
    <x v="638"/>
    <n v="4"/>
    <n v="0"/>
    <n v="5.4768000000000008"/>
    <x v="0"/>
    <x v="0"/>
  </r>
  <r>
    <n v="7655"/>
    <s v="CA-2017-107685"/>
    <x v="672"/>
    <d v="2017-12-02T00:00:00"/>
    <s v="Second Class"/>
    <s v="JM-15865"/>
    <s v="John Murray"/>
    <x v="0"/>
    <x v="0"/>
    <x v="98"/>
    <x v="33"/>
    <n v="89115"/>
    <x v="1"/>
    <s v="FUR-FU-10002813"/>
    <x v="0"/>
    <x v="5"/>
    <s v="DAX Contemporary Wood Frame with Silver Metal Mat, Desktop, 11 x 14 Size"/>
    <x v="4165"/>
    <n v="4"/>
    <n v="0"/>
    <n v="29.145599999999995"/>
    <x v="1"/>
    <x v="0"/>
  </r>
  <r>
    <n v="7656"/>
    <s v="CA-2017-107685"/>
    <x v="672"/>
    <d v="2017-12-02T00:00:00"/>
    <s v="Second Class"/>
    <s v="JM-15865"/>
    <s v="John Murray"/>
    <x v="0"/>
    <x v="0"/>
    <x v="98"/>
    <x v="33"/>
    <n v="89115"/>
    <x v="1"/>
    <s v="OFF-PA-10003848"/>
    <x v="1"/>
    <x v="10"/>
    <s v="Xerox 1997"/>
    <x v="243"/>
    <n v="4"/>
    <n v="0"/>
    <n v="12.441600000000001"/>
    <x v="1"/>
    <x v="0"/>
  </r>
  <r>
    <n v="7657"/>
    <s v="US-2016-120740"/>
    <x v="1166"/>
    <d v="2016-04-15T00:00:00"/>
    <s v="Same Day"/>
    <s v="PS-18970"/>
    <s v="Paul Stevenson"/>
    <x v="2"/>
    <x v="0"/>
    <x v="1"/>
    <x v="1"/>
    <n v="90049"/>
    <x v="1"/>
    <s v="OFF-AP-10000240"/>
    <x v="1"/>
    <x v="9"/>
    <s v="Belkin F9G930V10-GRY 9 Outlet Surge"/>
    <x v="1483"/>
    <n v="2"/>
    <n v="0"/>
    <n v="31.018399999999986"/>
    <x v="1"/>
    <x v="0"/>
  </r>
  <r>
    <n v="7658"/>
    <s v="US-2016-120740"/>
    <x v="1166"/>
    <d v="2016-04-15T00:00:00"/>
    <s v="Same Day"/>
    <s v="PS-18970"/>
    <s v="Paul Stevenson"/>
    <x v="2"/>
    <x v="0"/>
    <x v="1"/>
    <x v="1"/>
    <n v="90049"/>
    <x v="1"/>
    <s v="FUR-FU-10004091"/>
    <x v="0"/>
    <x v="5"/>
    <s v="Howard Miller 13&quot; Diameter Goldtone Round Wall Clock"/>
    <x v="5093"/>
    <n v="4"/>
    <n v="0"/>
    <n v="76.9816"/>
    <x v="1"/>
    <x v="0"/>
  </r>
  <r>
    <n v="7659"/>
    <s v="CA-2019-155740"/>
    <x v="245"/>
    <d v="2019-08-02T00:00:00"/>
    <s v="First Class"/>
    <s v="TC-21475"/>
    <s v="Tony Chapman"/>
    <x v="2"/>
    <x v="0"/>
    <x v="80"/>
    <x v="24"/>
    <n v="44107"/>
    <x v="3"/>
    <s v="OFF-BI-10001071"/>
    <x v="1"/>
    <x v="8"/>
    <s v="GBC ProClick Punch Binding System"/>
    <x v="1996"/>
    <n v="4"/>
    <n v="0.7"/>
    <n v="-53.743199999999973"/>
    <x v="3"/>
    <x v="0"/>
  </r>
  <r>
    <n v="7660"/>
    <s v="CA-2019-146493"/>
    <x v="702"/>
    <d v="2019-06-05T00:00:00"/>
    <s v="Standard Class"/>
    <s v="CV-12805"/>
    <s v="Cynthia Voltz"/>
    <x v="1"/>
    <x v="0"/>
    <x v="9"/>
    <x v="8"/>
    <n v="68025"/>
    <x v="2"/>
    <s v="OFF-BI-10003676"/>
    <x v="1"/>
    <x v="8"/>
    <s v="GBC Standard Recycled Report Covers, Clear Plastic Sheets"/>
    <x v="5094"/>
    <n v="5"/>
    <n v="0"/>
    <n v="25.871999999999996"/>
    <x v="2"/>
    <x v="0"/>
  </r>
  <r>
    <n v="7661"/>
    <s v="CA-2016-105417"/>
    <x v="1167"/>
    <d v="2016-01-12T00:00:00"/>
    <s v="Standard Class"/>
    <s v="VS-21820"/>
    <s v="Vivek Sundaresam"/>
    <x v="0"/>
    <x v="0"/>
    <x v="114"/>
    <x v="5"/>
    <n v="77340"/>
    <x v="2"/>
    <s v="FUR-FU-10004864"/>
    <x v="0"/>
    <x v="5"/>
    <s v="Howard Miller 14-1/2&quot; Diameter Chrome Round Wall Clock"/>
    <x v="5095"/>
    <n v="3"/>
    <n v="0.6"/>
    <n v="-53.709599999999988"/>
    <x v="2"/>
    <x v="0"/>
  </r>
  <r>
    <n v="7662"/>
    <s v="CA-2016-105417"/>
    <x v="1167"/>
    <d v="2016-01-12T00:00:00"/>
    <s v="Standard Class"/>
    <s v="VS-21820"/>
    <s v="Vivek Sundaresam"/>
    <x v="0"/>
    <x v="0"/>
    <x v="114"/>
    <x v="5"/>
    <n v="77340"/>
    <x v="2"/>
    <s v="OFF-BI-10003708"/>
    <x v="1"/>
    <x v="8"/>
    <s v="Acco Four Pocket Poly Ring Binder with Label Holder, Smoke, 1&quot;"/>
    <x v="5096"/>
    <n v="7"/>
    <n v="0.8"/>
    <n v="-18.252500000000005"/>
    <x v="2"/>
    <x v="0"/>
  </r>
  <r>
    <n v="7663"/>
    <s v="US-2019-141509"/>
    <x v="365"/>
    <d v="2019-10-01T00:00:00"/>
    <s v="First Class"/>
    <s v="SC-20575"/>
    <s v="Sonia Cooley"/>
    <x v="0"/>
    <x v="0"/>
    <x v="1"/>
    <x v="1"/>
    <n v="90036"/>
    <x v="1"/>
    <s v="OFF-AR-10002067"/>
    <x v="1"/>
    <x v="6"/>
    <s v="Newell 334"/>
    <x v="1618"/>
    <n v="5"/>
    <n v="0"/>
    <n v="25.792000000000002"/>
    <x v="1"/>
    <x v="0"/>
  </r>
  <r>
    <n v="7664"/>
    <s v="CA-2019-139493"/>
    <x v="1168"/>
    <d v="2019-09-19T00:00:00"/>
    <s v="Standard Class"/>
    <s v="SG-20605"/>
    <s v="Speros Goranitis"/>
    <x v="0"/>
    <x v="0"/>
    <x v="153"/>
    <x v="3"/>
    <n v="28806"/>
    <x v="0"/>
    <s v="OFF-AR-10003158"/>
    <x v="1"/>
    <x v="6"/>
    <s v="Fluorescent Highlighters by Dixon"/>
    <x v="482"/>
    <n v="5"/>
    <n v="0.2"/>
    <n v="2.7859999999999978"/>
    <x v="0"/>
    <x v="0"/>
  </r>
  <r>
    <n v="7665"/>
    <s v="CA-2016-151967"/>
    <x v="68"/>
    <d v="2016-10-26T00:00:00"/>
    <s v="Standard Class"/>
    <s v="NB-18580"/>
    <s v="Nicole Brennan"/>
    <x v="1"/>
    <x v="0"/>
    <x v="151"/>
    <x v="28"/>
    <n v="71111"/>
    <x v="0"/>
    <s v="FUR-FU-10000193"/>
    <x v="0"/>
    <x v="5"/>
    <s v="Tenex Chairmats For Use with Hard Floors"/>
    <x v="681"/>
    <n v="4"/>
    <n v="0"/>
    <n v="10.393599999999992"/>
    <x v="0"/>
    <x v="0"/>
  </r>
  <r>
    <n v="7666"/>
    <s v="US-2018-140158"/>
    <x v="964"/>
    <d v="2018-10-08T00:00:00"/>
    <s v="Standard Class"/>
    <s v="DR-12940"/>
    <s v="Daniel Raglin"/>
    <x v="2"/>
    <x v="0"/>
    <x v="205"/>
    <x v="34"/>
    <n v="2908"/>
    <x v="3"/>
    <s v="OFF-BI-10000977"/>
    <x v="1"/>
    <x v="8"/>
    <s v="Ibico Plastic Spiral Binding Combs"/>
    <x v="3361"/>
    <n v="1"/>
    <n v="0"/>
    <n v="13.983999999999998"/>
    <x v="3"/>
    <x v="0"/>
  </r>
  <r>
    <n v="7667"/>
    <s v="US-2018-140158"/>
    <x v="964"/>
    <d v="2018-10-08T00:00:00"/>
    <s v="Standard Class"/>
    <s v="DR-12940"/>
    <s v="Daniel Raglin"/>
    <x v="2"/>
    <x v="0"/>
    <x v="205"/>
    <x v="34"/>
    <n v="2908"/>
    <x v="3"/>
    <s v="TEC-CO-10001449"/>
    <x v="2"/>
    <x v="16"/>
    <s v="Hewlett Packard LaserJet 3310 Copier"/>
    <x v="5097"/>
    <n v="9"/>
    <n v="0"/>
    <n v="2591.9567999999999"/>
    <x v="3"/>
    <x v="0"/>
  </r>
  <r>
    <n v="7668"/>
    <s v="US-2018-140158"/>
    <x v="964"/>
    <d v="2018-10-08T00:00:00"/>
    <s v="Standard Class"/>
    <s v="DR-12940"/>
    <s v="Daniel Raglin"/>
    <x v="2"/>
    <x v="0"/>
    <x v="205"/>
    <x v="34"/>
    <n v="2908"/>
    <x v="3"/>
    <s v="OFF-ST-10000136"/>
    <x v="1"/>
    <x v="4"/>
    <s v="Letter Size File"/>
    <x v="5098"/>
    <n v="3"/>
    <n v="0"/>
    <n v="34.538999999999994"/>
    <x v="3"/>
    <x v="0"/>
  </r>
  <r>
    <n v="7669"/>
    <s v="CA-2017-130974"/>
    <x v="154"/>
    <d v="2017-11-29T00:00:00"/>
    <s v="Second Class"/>
    <s v="MA-17560"/>
    <s v="Matt Abelman"/>
    <x v="2"/>
    <x v="0"/>
    <x v="231"/>
    <x v="31"/>
    <n v="2149"/>
    <x v="3"/>
    <s v="OFF-PA-10000743"/>
    <x v="1"/>
    <x v="10"/>
    <s v="Xerox 1977"/>
    <x v="1598"/>
    <n v="6"/>
    <n v="0"/>
    <n v="19.238399999999999"/>
    <x v="3"/>
    <x v="0"/>
  </r>
  <r>
    <n v="7670"/>
    <s v="CA-2017-130974"/>
    <x v="154"/>
    <d v="2017-11-29T00:00:00"/>
    <s v="Second Class"/>
    <s v="MA-17560"/>
    <s v="Matt Abelman"/>
    <x v="2"/>
    <x v="0"/>
    <x v="231"/>
    <x v="31"/>
    <n v="2149"/>
    <x v="3"/>
    <s v="OFF-PA-10001019"/>
    <x v="1"/>
    <x v="10"/>
    <s v="Xerox 1884"/>
    <x v="731"/>
    <n v="3"/>
    <n v="0"/>
    <n v="28.171799999999998"/>
    <x v="3"/>
    <x v="0"/>
  </r>
  <r>
    <n v="7671"/>
    <s v="CA-2017-130974"/>
    <x v="154"/>
    <d v="2017-11-29T00:00:00"/>
    <s v="Second Class"/>
    <s v="MA-17560"/>
    <s v="Matt Abelman"/>
    <x v="2"/>
    <x v="0"/>
    <x v="231"/>
    <x v="31"/>
    <n v="2149"/>
    <x v="3"/>
    <s v="TEC-AC-10003095"/>
    <x v="2"/>
    <x v="11"/>
    <s v="Logitech G35 7.1-Channel Surround Sound Headset"/>
    <x v="5099"/>
    <n v="2"/>
    <n v="0"/>
    <n v="88.393200000000007"/>
    <x v="3"/>
    <x v="0"/>
  </r>
  <r>
    <n v="7672"/>
    <s v="CA-2017-130974"/>
    <x v="154"/>
    <d v="2017-11-29T00:00:00"/>
    <s v="Second Class"/>
    <s v="MA-17560"/>
    <s v="Matt Abelman"/>
    <x v="2"/>
    <x v="0"/>
    <x v="231"/>
    <x v="31"/>
    <n v="2149"/>
    <x v="3"/>
    <s v="FUR-BO-10002916"/>
    <x v="0"/>
    <x v="0"/>
    <s v="Rush Hierlooms Collection 1&quot; Thick Stackable Bookcases"/>
    <x v="5100"/>
    <n v="1"/>
    <n v="0"/>
    <n v="32.486199999999997"/>
    <x v="3"/>
    <x v="0"/>
  </r>
  <r>
    <n v="7673"/>
    <s v="CA-2017-130974"/>
    <x v="154"/>
    <d v="2017-11-29T00:00:00"/>
    <s v="Second Class"/>
    <s v="MA-17560"/>
    <s v="Matt Abelman"/>
    <x v="2"/>
    <x v="0"/>
    <x v="231"/>
    <x v="31"/>
    <n v="2149"/>
    <x v="3"/>
    <s v="FUR-FU-10002506"/>
    <x v="0"/>
    <x v="5"/>
    <s v="Tensor &quot;Hersey Kiss&quot; Styled Floor Lamp"/>
    <x v="2799"/>
    <n v="3"/>
    <n v="0"/>
    <n v="4.6763999999999992"/>
    <x v="3"/>
    <x v="0"/>
  </r>
  <r>
    <n v="7674"/>
    <s v="CA-2017-130974"/>
    <x v="154"/>
    <d v="2017-11-29T00:00:00"/>
    <s v="Second Class"/>
    <s v="MA-17560"/>
    <s v="Matt Abelman"/>
    <x v="2"/>
    <x v="0"/>
    <x v="231"/>
    <x v="31"/>
    <n v="2149"/>
    <x v="3"/>
    <s v="OFF-PA-10003823"/>
    <x v="1"/>
    <x v="10"/>
    <s v="Xerox 197"/>
    <x v="901"/>
    <n v="5"/>
    <n v="0"/>
    <n v="69.704999999999998"/>
    <x v="3"/>
    <x v="0"/>
  </r>
  <r>
    <n v="7675"/>
    <s v="CA-2017-130974"/>
    <x v="154"/>
    <d v="2017-11-29T00:00:00"/>
    <s v="Second Class"/>
    <s v="MA-17560"/>
    <s v="Matt Abelman"/>
    <x v="2"/>
    <x v="0"/>
    <x v="231"/>
    <x v="31"/>
    <n v="2149"/>
    <x v="3"/>
    <s v="FUR-TA-10004619"/>
    <x v="0"/>
    <x v="3"/>
    <s v="Hon Non-Folding Utility Tables"/>
    <x v="5101"/>
    <n v="4"/>
    <n v="0.3"/>
    <n v="0"/>
    <x v="3"/>
    <x v="0"/>
  </r>
  <r>
    <n v="7676"/>
    <s v="CA-2019-133487"/>
    <x v="636"/>
    <d v="2019-05-09T00:00:00"/>
    <s v="Second Class"/>
    <s v="TS-21655"/>
    <s v="Trudy Schmidt"/>
    <x v="0"/>
    <x v="0"/>
    <x v="277"/>
    <x v="1"/>
    <n v="91730"/>
    <x v="1"/>
    <s v="OFF-AP-10001271"/>
    <x v="1"/>
    <x v="9"/>
    <s v="Eureka The Boss Cordless Rechargeable Stick Vac"/>
    <x v="513"/>
    <n v="3"/>
    <n v="0"/>
    <n v="41.293800000000005"/>
    <x v="1"/>
    <x v="0"/>
  </r>
  <r>
    <n v="7677"/>
    <s v="CA-2016-142951"/>
    <x v="1169"/>
    <d v="2016-10-08T00:00:00"/>
    <s v="Same Day"/>
    <s v="JG-15115"/>
    <s v="Jack Garza"/>
    <x v="0"/>
    <x v="0"/>
    <x v="35"/>
    <x v="3"/>
    <n v="28205"/>
    <x v="0"/>
    <s v="TEC-AC-10002331"/>
    <x v="2"/>
    <x v="11"/>
    <s v="Maxell 74 Minute CDR, 10/Pack"/>
    <x v="3032"/>
    <n v="3"/>
    <n v="0.2"/>
    <n v="4.9877999999999982"/>
    <x v="0"/>
    <x v="0"/>
  </r>
  <r>
    <n v="7678"/>
    <s v="CA-2016-133592"/>
    <x v="520"/>
    <d v="2017-01-07T00:00:00"/>
    <s v="Standard Class"/>
    <s v="KM-16375"/>
    <s v="Katherine Murray"/>
    <x v="2"/>
    <x v="0"/>
    <x v="205"/>
    <x v="34"/>
    <n v="2908"/>
    <x v="3"/>
    <s v="OFF-PA-10003228"/>
    <x v="1"/>
    <x v="10"/>
    <s v="Xerox 1917"/>
    <x v="3589"/>
    <n v="4"/>
    <n v="0"/>
    <n v="91.950799999999987"/>
    <x v="3"/>
    <x v="0"/>
  </r>
  <r>
    <n v="7679"/>
    <s v="CA-2016-133592"/>
    <x v="520"/>
    <d v="2017-01-07T00:00:00"/>
    <s v="Standard Class"/>
    <s v="KM-16375"/>
    <s v="Katherine Murray"/>
    <x v="2"/>
    <x v="0"/>
    <x v="205"/>
    <x v="34"/>
    <n v="2908"/>
    <x v="3"/>
    <s v="OFF-PA-10002586"/>
    <x v="1"/>
    <x v="10"/>
    <s v="Xerox 1970"/>
    <x v="1830"/>
    <n v="3"/>
    <n v="0"/>
    <n v="7.0218000000000007"/>
    <x v="3"/>
    <x v="0"/>
  </r>
  <r>
    <n v="7680"/>
    <s v="CA-2016-133592"/>
    <x v="520"/>
    <d v="2017-01-07T00:00:00"/>
    <s v="Standard Class"/>
    <s v="KM-16375"/>
    <s v="Katherine Murray"/>
    <x v="2"/>
    <x v="0"/>
    <x v="205"/>
    <x v="34"/>
    <n v="2908"/>
    <x v="3"/>
    <s v="TEC-AC-10002049"/>
    <x v="2"/>
    <x v="11"/>
    <s v="Plantronics Savi W720 Multi-Device Wireless Headset System"/>
    <x v="2832"/>
    <n v="4"/>
    <n v="0"/>
    <n v="742.63200000000006"/>
    <x v="3"/>
    <x v="0"/>
  </r>
  <r>
    <n v="7681"/>
    <s v="CA-2016-133592"/>
    <x v="520"/>
    <d v="2017-01-07T00:00:00"/>
    <s v="Standard Class"/>
    <s v="KM-16375"/>
    <s v="Katherine Murray"/>
    <x v="2"/>
    <x v="0"/>
    <x v="205"/>
    <x v="34"/>
    <n v="2908"/>
    <x v="3"/>
    <s v="FUR-BO-10000362"/>
    <x v="0"/>
    <x v="0"/>
    <s v="Sauder Inglewood Library Bookcases"/>
    <x v="2661"/>
    <n v="2"/>
    <n v="0"/>
    <n v="78.650800000000004"/>
    <x v="3"/>
    <x v="0"/>
  </r>
  <r>
    <n v="7682"/>
    <s v="CA-2016-133592"/>
    <x v="520"/>
    <d v="2017-01-07T00:00:00"/>
    <s v="Standard Class"/>
    <s v="KM-16375"/>
    <s v="Katherine Murray"/>
    <x v="2"/>
    <x v="0"/>
    <x v="205"/>
    <x v="34"/>
    <n v="2908"/>
    <x v="3"/>
    <s v="FUR-CH-10004218"/>
    <x v="0"/>
    <x v="1"/>
    <s v="Global Fabric Manager's Chair, Dark Gray"/>
    <x v="5102"/>
    <n v="6"/>
    <n v="0"/>
    <n v="151.47000000000003"/>
    <x v="3"/>
    <x v="0"/>
  </r>
  <r>
    <n v="7683"/>
    <s v="CA-2017-120782"/>
    <x v="152"/>
    <d v="2017-05-01T00:00:00"/>
    <s v="First Class"/>
    <s v="SD-20485"/>
    <s v="Shirley Daniels"/>
    <x v="2"/>
    <x v="0"/>
    <x v="297"/>
    <x v="12"/>
    <n v="48640"/>
    <x v="2"/>
    <s v="OFF-AP-10003779"/>
    <x v="1"/>
    <x v="9"/>
    <s v="Kensington 7 Outlet MasterPiece Power Center with Fax/Phone Line Protection"/>
    <x v="5103"/>
    <n v="1"/>
    <n v="0.1"/>
    <n v="41.495999999999967"/>
    <x v="2"/>
    <x v="0"/>
  </r>
  <r>
    <n v="7684"/>
    <s v="CA-2017-120782"/>
    <x v="152"/>
    <d v="2017-05-01T00:00:00"/>
    <s v="First Class"/>
    <s v="SD-20485"/>
    <s v="Shirley Daniels"/>
    <x v="2"/>
    <x v="0"/>
    <x v="297"/>
    <x v="12"/>
    <n v="48640"/>
    <x v="2"/>
    <s v="OFF-BI-10003527"/>
    <x v="1"/>
    <x v="8"/>
    <s v="Fellowes PB500 Electric Punch Plastic Comb Binding Machine with Manual Bind"/>
    <x v="5104"/>
    <n v="3"/>
    <n v="0"/>
    <n v="1906.4850000000001"/>
    <x v="2"/>
    <x v="0"/>
  </r>
  <r>
    <n v="7685"/>
    <s v="CA-2017-116876"/>
    <x v="966"/>
    <d v="2017-02-21T00:00:00"/>
    <s v="Standard Class"/>
    <s v="TT-21070"/>
    <s v="Ted Trevino"/>
    <x v="0"/>
    <x v="0"/>
    <x v="30"/>
    <x v="15"/>
    <n v="14609"/>
    <x v="3"/>
    <s v="OFF-BI-10002897"/>
    <x v="1"/>
    <x v="8"/>
    <s v="Black Avery Memo-Size 3-Ring Binder, 5 1/2&quot; x 8 1/2&quot;"/>
    <x v="5105"/>
    <n v="9"/>
    <n v="0.2"/>
    <n v="9.5786999999999995"/>
    <x v="3"/>
    <x v="0"/>
  </r>
  <r>
    <n v="7686"/>
    <s v="CA-2017-116876"/>
    <x v="966"/>
    <d v="2017-02-21T00:00:00"/>
    <s v="Standard Class"/>
    <s v="TT-21070"/>
    <s v="Ted Trevino"/>
    <x v="0"/>
    <x v="0"/>
    <x v="30"/>
    <x v="15"/>
    <n v="14609"/>
    <x v="3"/>
    <s v="TEC-PH-10002584"/>
    <x v="2"/>
    <x v="7"/>
    <s v="Samsung Galaxy S4"/>
    <x v="5106"/>
    <n v="1"/>
    <n v="0"/>
    <n v="187.79699999999997"/>
    <x v="3"/>
    <x v="0"/>
  </r>
  <r>
    <n v="7687"/>
    <s v="CA-2018-169838"/>
    <x v="881"/>
    <d v="2018-11-29T00:00:00"/>
    <s v="Standard Class"/>
    <s v="BB-11545"/>
    <s v="Brenda Bowman"/>
    <x v="1"/>
    <x v="0"/>
    <x v="25"/>
    <x v="12"/>
    <n v="49201"/>
    <x v="2"/>
    <s v="FUR-TA-10001095"/>
    <x v="0"/>
    <x v="3"/>
    <s v="Chromcraft Round Conference Tables"/>
    <x v="5107"/>
    <n v="9"/>
    <n v="0"/>
    <n v="329.40809999999999"/>
    <x v="2"/>
    <x v="0"/>
  </r>
  <r>
    <n v="7688"/>
    <s v="CA-2018-169838"/>
    <x v="881"/>
    <d v="2018-11-29T00:00:00"/>
    <s v="Standard Class"/>
    <s v="BB-11545"/>
    <s v="Brenda Bowman"/>
    <x v="1"/>
    <x v="0"/>
    <x v="25"/>
    <x v="12"/>
    <n v="49201"/>
    <x v="2"/>
    <s v="OFF-BI-10004002"/>
    <x v="1"/>
    <x v="8"/>
    <s v="Wilson Jones International Size A4 Ring Binders"/>
    <x v="5108"/>
    <n v="1"/>
    <n v="0"/>
    <n v="8.3040000000000003"/>
    <x v="2"/>
    <x v="0"/>
  </r>
  <r>
    <n v="7689"/>
    <s v="CA-2018-169838"/>
    <x v="881"/>
    <d v="2018-11-29T00:00:00"/>
    <s v="Standard Class"/>
    <s v="BB-11545"/>
    <s v="Brenda Bowman"/>
    <x v="1"/>
    <x v="0"/>
    <x v="25"/>
    <x v="12"/>
    <n v="49201"/>
    <x v="2"/>
    <s v="TEC-AC-10004518"/>
    <x v="2"/>
    <x v="11"/>
    <s v="Memorex Mini Travel Drive 32 GB USB 2.0 Flash Drive"/>
    <x v="5109"/>
    <n v="8"/>
    <n v="0"/>
    <n v="62.400000000000006"/>
    <x v="2"/>
    <x v="0"/>
  </r>
  <r>
    <n v="7690"/>
    <s v="US-2019-128951"/>
    <x v="663"/>
    <d v="2019-07-17T00:00:00"/>
    <s v="First Class"/>
    <s v="RS-19420"/>
    <s v="Ricardo Sperren"/>
    <x v="1"/>
    <x v="0"/>
    <x v="244"/>
    <x v="17"/>
    <n v="23434"/>
    <x v="0"/>
    <s v="OFF-AP-10002191"/>
    <x v="1"/>
    <x v="9"/>
    <s v="Belkin 8 Outlet SurgeMaster II Gold Surge Protector"/>
    <x v="3998"/>
    <n v="3"/>
    <n v="0"/>
    <n v="50.383200000000009"/>
    <x v="0"/>
    <x v="0"/>
  </r>
  <r>
    <n v="7691"/>
    <s v="US-2019-128951"/>
    <x v="663"/>
    <d v="2019-07-17T00:00:00"/>
    <s v="First Class"/>
    <s v="RS-19420"/>
    <s v="Ricardo Sperren"/>
    <x v="1"/>
    <x v="0"/>
    <x v="244"/>
    <x v="17"/>
    <n v="23434"/>
    <x v="0"/>
    <s v="FUR-TA-10004575"/>
    <x v="0"/>
    <x v="3"/>
    <s v="Hon 5100 Series Wood Tables"/>
    <x v="1310"/>
    <n v="3"/>
    <n v="0"/>
    <n v="157.12919999999997"/>
    <x v="0"/>
    <x v="0"/>
  </r>
  <r>
    <n v="7692"/>
    <s v="US-2019-128951"/>
    <x v="663"/>
    <d v="2019-07-17T00:00:00"/>
    <s v="First Class"/>
    <s v="RS-19420"/>
    <s v="Ricardo Sperren"/>
    <x v="1"/>
    <x v="0"/>
    <x v="244"/>
    <x v="17"/>
    <n v="23434"/>
    <x v="0"/>
    <s v="OFF-PA-10003177"/>
    <x v="1"/>
    <x v="10"/>
    <s v="Xerox 1999"/>
    <x v="91"/>
    <n v="2"/>
    <n v="0"/>
    <n v="6.2208000000000006"/>
    <x v="0"/>
    <x v="0"/>
  </r>
  <r>
    <n v="7693"/>
    <s v="CA-2016-102330"/>
    <x v="282"/>
    <d v="2017-01-03T00:00:00"/>
    <s v="Standard Class"/>
    <s v="AI-10855"/>
    <s v="Arianne Irving"/>
    <x v="0"/>
    <x v="0"/>
    <x v="71"/>
    <x v="1"/>
    <n v="94513"/>
    <x v="1"/>
    <s v="OFF-LA-10003923"/>
    <x v="1"/>
    <x v="2"/>
    <s v="Alphabetical Labels for Top Tab Filing"/>
    <x v="333"/>
    <n v="6"/>
    <n v="0"/>
    <n v="44.400000000000006"/>
    <x v="1"/>
    <x v="0"/>
  </r>
  <r>
    <n v="7694"/>
    <s v="CA-2016-102330"/>
    <x v="282"/>
    <d v="2017-01-03T00:00:00"/>
    <s v="Standard Class"/>
    <s v="AI-10855"/>
    <s v="Arianne Irving"/>
    <x v="0"/>
    <x v="0"/>
    <x v="71"/>
    <x v="1"/>
    <n v="94513"/>
    <x v="1"/>
    <s v="TEC-PH-10001051"/>
    <x v="2"/>
    <x v="7"/>
    <s v="HTC One"/>
    <x v="1895"/>
    <n v="4"/>
    <n v="0.2"/>
    <n v="35.996399999999952"/>
    <x v="1"/>
    <x v="0"/>
  </r>
  <r>
    <n v="7695"/>
    <s v="CA-2018-118899"/>
    <x v="554"/>
    <d v="2018-03-22T00:00:00"/>
    <s v="Same Day"/>
    <s v="MC-17275"/>
    <s v="Marc Crier"/>
    <x v="0"/>
    <x v="0"/>
    <x v="4"/>
    <x v="4"/>
    <n v="98103"/>
    <x v="1"/>
    <s v="FUR-CH-10004754"/>
    <x v="0"/>
    <x v="1"/>
    <s v="Global Stack Chair with Arms, Black"/>
    <x v="5110"/>
    <n v="7"/>
    <n v="0.2"/>
    <n v="14.690199999999997"/>
    <x v="1"/>
    <x v="1"/>
  </r>
  <r>
    <n v="7696"/>
    <s v="CA-2019-107958"/>
    <x v="1170"/>
    <d v="2019-07-05T00:00:00"/>
    <s v="First Class"/>
    <s v="AH-10120"/>
    <s v="Adrian Hane"/>
    <x v="2"/>
    <x v="0"/>
    <x v="12"/>
    <x v="5"/>
    <n v="77036"/>
    <x v="2"/>
    <s v="OFF-PA-10000357"/>
    <x v="1"/>
    <x v="10"/>
    <s v="White Dual Perf Computer Printout Paper, 2700 Sheets, 1 Part, Heavyweight, 20 lbs., 14 7/8 x 11"/>
    <x v="2919"/>
    <n v="5"/>
    <n v="0.2"/>
    <n v="59.435499999999998"/>
    <x v="2"/>
    <x v="0"/>
  </r>
  <r>
    <n v="7697"/>
    <s v="CA-2019-107958"/>
    <x v="1170"/>
    <d v="2019-07-05T00:00:00"/>
    <s v="First Class"/>
    <s v="AH-10120"/>
    <s v="Adrian Hane"/>
    <x v="2"/>
    <x v="0"/>
    <x v="12"/>
    <x v="5"/>
    <n v="77036"/>
    <x v="2"/>
    <s v="OFF-BI-10001787"/>
    <x v="1"/>
    <x v="8"/>
    <s v="Wilson Jones Four-Pocket Poly Binders"/>
    <x v="5111"/>
    <n v="4"/>
    <n v="0.8"/>
    <n v="-8.1096000000000004"/>
    <x v="2"/>
    <x v="0"/>
  </r>
  <r>
    <n v="7698"/>
    <s v="CA-2019-151799"/>
    <x v="817"/>
    <d v="2019-12-18T00:00:00"/>
    <s v="Standard Class"/>
    <s v="BF-11170"/>
    <s v="Ben Ferrer"/>
    <x v="2"/>
    <x v="0"/>
    <x v="104"/>
    <x v="31"/>
    <n v="1841"/>
    <x v="3"/>
    <s v="TEC-CO-10002313"/>
    <x v="2"/>
    <x v="16"/>
    <s v="Canon PC1080F Personal Copier"/>
    <x v="5112"/>
    <n v="2"/>
    <n v="0"/>
    <n v="467.99220000000003"/>
    <x v="3"/>
    <x v="0"/>
  </r>
  <r>
    <n v="7699"/>
    <s v="CA-2019-151799"/>
    <x v="817"/>
    <d v="2019-12-18T00:00:00"/>
    <s v="Standard Class"/>
    <s v="BF-11170"/>
    <s v="Ben Ferrer"/>
    <x v="2"/>
    <x v="0"/>
    <x v="104"/>
    <x v="31"/>
    <n v="1841"/>
    <x v="3"/>
    <s v="OFF-ST-10002790"/>
    <x v="1"/>
    <x v="4"/>
    <s v="Safco Industrial Shelving"/>
    <x v="5113"/>
    <n v="1"/>
    <n v="0"/>
    <n v="2.2155000000000058"/>
    <x v="3"/>
    <x v="0"/>
  </r>
  <r>
    <n v="7700"/>
    <s v="CA-2019-151799"/>
    <x v="817"/>
    <d v="2019-12-18T00:00:00"/>
    <s v="Standard Class"/>
    <s v="BF-11170"/>
    <s v="Ben Ferrer"/>
    <x v="2"/>
    <x v="0"/>
    <x v="104"/>
    <x v="31"/>
    <n v="1841"/>
    <x v="3"/>
    <s v="OFF-SU-10001664"/>
    <x v="1"/>
    <x v="14"/>
    <s v="Acme Office Executive Series Stainless Steel Trimmers"/>
    <x v="3567"/>
    <n v="3"/>
    <n v="0"/>
    <n v="6.6846000000000005"/>
    <x v="3"/>
    <x v="0"/>
  </r>
  <r>
    <n v="7701"/>
    <s v="CA-2019-151799"/>
    <x v="817"/>
    <d v="2019-12-18T00:00:00"/>
    <s v="Standard Class"/>
    <s v="BF-11170"/>
    <s v="Ben Ferrer"/>
    <x v="2"/>
    <x v="0"/>
    <x v="104"/>
    <x v="31"/>
    <n v="1841"/>
    <x v="3"/>
    <s v="OFF-FA-10001332"/>
    <x v="1"/>
    <x v="13"/>
    <s v="Acco Banker's Clasps, 5 3/4&quot;-Long"/>
    <x v="1315"/>
    <n v="6"/>
    <n v="0"/>
    <n v="8.121599999999999"/>
    <x v="3"/>
    <x v="0"/>
  </r>
  <r>
    <n v="7702"/>
    <s v="CA-2019-151799"/>
    <x v="817"/>
    <d v="2019-12-18T00:00:00"/>
    <s v="Standard Class"/>
    <s v="BF-11170"/>
    <s v="Ben Ferrer"/>
    <x v="2"/>
    <x v="0"/>
    <x v="104"/>
    <x v="31"/>
    <n v="1841"/>
    <x v="3"/>
    <s v="FUR-TA-10003473"/>
    <x v="0"/>
    <x v="3"/>
    <s v="Bretford Rectangular Conference Table Tops"/>
    <x v="5114"/>
    <n v="2"/>
    <n v="0.3"/>
    <n v="-52.658199999999965"/>
    <x v="3"/>
    <x v="0"/>
  </r>
  <r>
    <n v="7703"/>
    <s v="CA-2018-114601"/>
    <x v="370"/>
    <d v="2018-09-02T00:00:00"/>
    <s v="Standard Class"/>
    <s v="AA-10480"/>
    <s v="Andrew Allen"/>
    <x v="0"/>
    <x v="0"/>
    <x v="66"/>
    <x v="12"/>
    <n v="48234"/>
    <x v="2"/>
    <s v="OFF-PA-10000605"/>
    <x v="1"/>
    <x v="10"/>
    <s v="Xerox 1950"/>
    <x v="1057"/>
    <n v="2"/>
    <n v="0"/>
    <n v="5.6644000000000005"/>
    <x v="2"/>
    <x v="0"/>
  </r>
  <r>
    <n v="7704"/>
    <s v="CA-2018-114601"/>
    <x v="370"/>
    <d v="2018-09-02T00:00:00"/>
    <s v="Standard Class"/>
    <s v="AA-10480"/>
    <s v="Andrew Allen"/>
    <x v="0"/>
    <x v="0"/>
    <x v="66"/>
    <x v="12"/>
    <n v="48234"/>
    <x v="2"/>
    <s v="TEC-PH-10002170"/>
    <x v="2"/>
    <x v="7"/>
    <s v="ClearSounds CSC500 Amplified Spirit Phone Corded phone"/>
    <x v="2779"/>
    <n v="3"/>
    <n v="0"/>
    <n v="58.791600000000003"/>
    <x v="2"/>
    <x v="0"/>
  </r>
  <r>
    <n v="7705"/>
    <s v="CA-2018-114601"/>
    <x v="370"/>
    <d v="2018-09-02T00:00:00"/>
    <s v="Standard Class"/>
    <s v="AA-10480"/>
    <s v="Andrew Allen"/>
    <x v="0"/>
    <x v="0"/>
    <x v="66"/>
    <x v="12"/>
    <n v="48234"/>
    <x v="2"/>
    <s v="FUR-TA-10004147"/>
    <x v="0"/>
    <x v="3"/>
    <s v="Hon 4060 Series Tables"/>
    <x v="990"/>
    <n v="4"/>
    <n v="0"/>
    <n v="98.524799999999971"/>
    <x v="2"/>
    <x v="0"/>
  </r>
  <r>
    <n v="7706"/>
    <s v="CA-2018-114601"/>
    <x v="370"/>
    <d v="2018-09-02T00:00:00"/>
    <s v="Standard Class"/>
    <s v="AA-10480"/>
    <s v="Andrew Allen"/>
    <x v="0"/>
    <x v="0"/>
    <x v="66"/>
    <x v="12"/>
    <n v="48234"/>
    <x v="2"/>
    <s v="TEC-AC-10003911"/>
    <x v="2"/>
    <x v="11"/>
    <s v="NETGEAR AC1750 Dual Band Gigabit Smart WiFi Router"/>
    <x v="651"/>
    <n v="3"/>
    <n v="0"/>
    <n v="163.18979999999999"/>
    <x v="2"/>
    <x v="0"/>
  </r>
  <r>
    <n v="7707"/>
    <s v="CA-2018-114601"/>
    <x v="370"/>
    <d v="2018-09-02T00:00:00"/>
    <s v="Standard Class"/>
    <s v="AA-10480"/>
    <s v="Andrew Allen"/>
    <x v="0"/>
    <x v="0"/>
    <x v="66"/>
    <x v="12"/>
    <n v="48234"/>
    <x v="2"/>
    <s v="OFF-AR-10002578"/>
    <x v="1"/>
    <x v="6"/>
    <s v="Newell 335"/>
    <x v="880"/>
    <n v="3"/>
    <n v="0"/>
    <n v="2.5055999999999998"/>
    <x v="2"/>
    <x v="0"/>
  </r>
  <r>
    <n v="7708"/>
    <s v="CA-2019-100237"/>
    <x v="453"/>
    <d v="2019-10-19T00:00:00"/>
    <s v="Standard Class"/>
    <s v="SV-20815"/>
    <s v="Stuart Van"/>
    <x v="1"/>
    <x v="0"/>
    <x v="11"/>
    <x v="7"/>
    <n v="84057"/>
    <x v="1"/>
    <s v="OFF-AR-10001761"/>
    <x v="1"/>
    <x v="6"/>
    <s v="Avery Hi-Liter Smear-Safe Highlighters"/>
    <x v="2643"/>
    <n v="2"/>
    <n v="0"/>
    <n v="4.2047999999999996"/>
    <x v="1"/>
    <x v="0"/>
  </r>
  <r>
    <n v="7709"/>
    <s v="CA-2016-139542"/>
    <x v="1089"/>
    <d v="2016-10-29T00:00:00"/>
    <s v="Standard Class"/>
    <s v="EH-14185"/>
    <s v="Evan Henry"/>
    <x v="0"/>
    <x v="0"/>
    <x v="10"/>
    <x v="9"/>
    <n v="19120"/>
    <x v="3"/>
    <s v="TEC-AC-10001553"/>
    <x v="2"/>
    <x v="11"/>
    <s v="Memorex 25GB 6X Branded Blu-Ray Recordable Disc, 15/Pack"/>
    <x v="2868"/>
    <n v="3"/>
    <n v="0.2"/>
    <n v="0.50970000000000049"/>
    <x v="3"/>
    <x v="0"/>
  </r>
  <r>
    <n v="7710"/>
    <s v="CA-2016-139542"/>
    <x v="1089"/>
    <d v="2016-10-29T00:00:00"/>
    <s v="Standard Class"/>
    <s v="EH-14185"/>
    <s v="Evan Henry"/>
    <x v="0"/>
    <x v="0"/>
    <x v="10"/>
    <x v="9"/>
    <n v="19120"/>
    <x v="3"/>
    <s v="OFF-BI-10000309"/>
    <x v="1"/>
    <x v="8"/>
    <s v="GBC Twin Loop Wire Binding Elements, 9/16&quot; Spine, Black"/>
    <x v="5115"/>
    <n v="3"/>
    <n v="0.7"/>
    <n v="-9.5885999999999996"/>
    <x v="3"/>
    <x v="0"/>
  </r>
  <r>
    <n v="7711"/>
    <s v="US-2017-142811"/>
    <x v="788"/>
    <d v="2017-04-07T00:00:00"/>
    <s v="Standard Class"/>
    <s v="JL-15850"/>
    <s v="John Lucas"/>
    <x v="0"/>
    <x v="0"/>
    <x v="123"/>
    <x v="16"/>
    <n v="85204"/>
    <x v="1"/>
    <s v="TEC-PH-10003095"/>
    <x v="2"/>
    <x v="7"/>
    <s v="Samsung HM1900 Bluetooth Headset"/>
    <x v="4412"/>
    <n v="5"/>
    <n v="0.2"/>
    <n v="32.924999999999997"/>
    <x v="1"/>
    <x v="0"/>
  </r>
  <r>
    <n v="7712"/>
    <s v="CA-2019-139353"/>
    <x v="960"/>
    <d v="2019-10-30T00:00:00"/>
    <s v="Second Class"/>
    <s v="JM-15250"/>
    <s v="Janet Martin"/>
    <x v="0"/>
    <x v="0"/>
    <x v="115"/>
    <x v="3"/>
    <n v="28314"/>
    <x v="0"/>
    <s v="FUR-FU-10001876"/>
    <x v="0"/>
    <x v="5"/>
    <s v="Computer Room Manger, 14&quot;"/>
    <x v="2540"/>
    <n v="3"/>
    <n v="0.2"/>
    <n v="15.590399999999995"/>
    <x v="0"/>
    <x v="0"/>
  </r>
  <r>
    <n v="7713"/>
    <s v="CA-2019-139353"/>
    <x v="960"/>
    <d v="2019-10-30T00:00:00"/>
    <s v="Second Class"/>
    <s v="JM-15250"/>
    <s v="Janet Martin"/>
    <x v="0"/>
    <x v="0"/>
    <x v="115"/>
    <x v="3"/>
    <n v="28314"/>
    <x v="0"/>
    <s v="OFF-ST-10001522"/>
    <x v="1"/>
    <x v="4"/>
    <s v="Gould Plastics 18-Pocket Panel Bin, 34w x 5-1/4d x 20-1/2h"/>
    <x v="2772"/>
    <n v="2"/>
    <n v="0.2"/>
    <n v="-29.436800000000012"/>
    <x v="0"/>
    <x v="0"/>
  </r>
  <r>
    <n v="7714"/>
    <s v="CA-2019-139353"/>
    <x v="960"/>
    <d v="2019-10-30T00:00:00"/>
    <s v="Second Class"/>
    <s v="JM-15250"/>
    <s v="Janet Martin"/>
    <x v="0"/>
    <x v="0"/>
    <x v="115"/>
    <x v="3"/>
    <n v="28314"/>
    <x v="0"/>
    <s v="OFF-PA-10000300"/>
    <x v="1"/>
    <x v="10"/>
    <s v="Xerox 1936"/>
    <x v="1107"/>
    <n v="3"/>
    <n v="0.2"/>
    <n v="16.183799999999998"/>
    <x v="0"/>
    <x v="0"/>
  </r>
  <r>
    <n v="7715"/>
    <s v="CA-2016-150203"/>
    <x v="29"/>
    <d v="2016-12-07T00:00:00"/>
    <s v="First Class"/>
    <s v="JB-15925"/>
    <s v="Joni Blumstein"/>
    <x v="0"/>
    <x v="0"/>
    <x v="1"/>
    <x v="1"/>
    <n v="90032"/>
    <x v="1"/>
    <s v="OFF-AP-10001469"/>
    <x v="1"/>
    <x v="9"/>
    <s v="Fellowes 8 Outlet Superior Workstation Surge Protector"/>
    <x v="5116"/>
    <n v="6"/>
    <n v="0"/>
    <n v="72.575399999999973"/>
    <x v="1"/>
    <x v="0"/>
  </r>
  <r>
    <n v="7716"/>
    <s v="US-2019-101518"/>
    <x v="132"/>
    <d v="2019-11-08T00:00:00"/>
    <s v="Standard Class"/>
    <s v="PB-19105"/>
    <s v="Peter Bühler"/>
    <x v="0"/>
    <x v="0"/>
    <x v="10"/>
    <x v="9"/>
    <n v="19140"/>
    <x v="3"/>
    <s v="TEC-AC-10001553"/>
    <x v="2"/>
    <x v="11"/>
    <s v="Memorex 25GB 6X Branded Blu-Ray Recordable Disc, 15/Pack"/>
    <x v="2868"/>
    <n v="3"/>
    <n v="0.2"/>
    <n v="0.50970000000000049"/>
    <x v="3"/>
    <x v="0"/>
  </r>
  <r>
    <n v="7717"/>
    <s v="CA-2017-149636"/>
    <x v="1171"/>
    <d v="2017-01-12T00:00:00"/>
    <s v="Standard Class"/>
    <s v="SP-20620"/>
    <s v="Stefania Perrino"/>
    <x v="1"/>
    <x v="0"/>
    <x v="77"/>
    <x v="22"/>
    <n v="80906"/>
    <x v="1"/>
    <s v="OFF-PA-10004041"/>
    <x v="1"/>
    <x v="10"/>
    <s v="It's Hot Message Books with Stickers, 2 3/4&quot; x 5&quot;"/>
    <x v="5117"/>
    <n v="5"/>
    <n v="0.2"/>
    <n v="9.2499999999999964"/>
    <x v="1"/>
    <x v="1"/>
  </r>
  <r>
    <n v="7718"/>
    <s v="CA-2017-149636"/>
    <x v="1171"/>
    <d v="2017-01-12T00:00:00"/>
    <s v="Standard Class"/>
    <s v="SP-20620"/>
    <s v="Stefania Perrino"/>
    <x v="1"/>
    <x v="0"/>
    <x v="77"/>
    <x v="22"/>
    <n v="80906"/>
    <x v="1"/>
    <s v="OFF-BI-10002764"/>
    <x v="1"/>
    <x v="8"/>
    <s v="Recycled Pressboard Report Cover with Reinforced Top Hinge"/>
    <x v="5118"/>
    <n v="2"/>
    <n v="0.7"/>
    <n v="-1.3565999999999994"/>
    <x v="1"/>
    <x v="1"/>
  </r>
  <r>
    <n v="7719"/>
    <s v="US-2019-146213"/>
    <x v="428"/>
    <d v="2019-09-14T00:00:00"/>
    <s v="Standard Class"/>
    <s v="MC-17605"/>
    <s v="Matt Connell"/>
    <x v="1"/>
    <x v="0"/>
    <x v="1"/>
    <x v="1"/>
    <n v="90032"/>
    <x v="1"/>
    <s v="TEC-AC-10001114"/>
    <x v="2"/>
    <x v="11"/>
    <s v="Microsoft Wireless Mobile Mouse 4000"/>
    <x v="5119"/>
    <n v="4"/>
    <n v="0"/>
    <n v="51.18719999999999"/>
    <x v="1"/>
    <x v="0"/>
  </r>
  <r>
    <n v="7720"/>
    <s v="CA-2017-108588"/>
    <x v="956"/>
    <d v="2017-01-10T00:00:00"/>
    <s v="Standard Class"/>
    <s v="BG-11695"/>
    <s v="Brooke Gillingham"/>
    <x v="1"/>
    <x v="0"/>
    <x v="20"/>
    <x v="15"/>
    <n v="10009"/>
    <x v="3"/>
    <s v="OFF-AR-10001615"/>
    <x v="1"/>
    <x v="6"/>
    <s v="Newell 34"/>
    <x v="426"/>
    <n v="3"/>
    <n v="0"/>
    <n v="15.475200000000001"/>
    <x v="3"/>
    <x v="0"/>
  </r>
  <r>
    <n v="7721"/>
    <s v="CA-2017-108588"/>
    <x v="956"/>
    <d v="2017-01-10T00:00:00"/>
    <s v="Standard Class"/>
    <s v="BG-11695"/>
    <s v="Brooke Gillingham"/>
    <x v="1"/>
    <x v="0"/>
    <x v="20"/>
    <x v="15"/>
    <n v="10009"/>
    <x v="3"/>
    <s v="OFF-EN-10000461"/>
    <x v="1"/>
    <x v="12"/>
    <s v="#10- 4 1/8&quot; x 9 1/2&quot; Recycled Envelopes"/>
    <x v="2053"/>
    <n v="2"/>
    <n v="0"/>
    <n v="8.2156000000000002"/>
    <x v="3"/>
    <x v="0"/>
  </r>
  <r>
    <n v="7722"/>
    <s v="CA-2017-108588"/>
    <x v="956"/>
    <d v="2017-01-10T00:00:00"/>
    <s v="Standard Class"/>
    <s v="BG-11695"/>
    <s v="Brooke Gillingham"/>
    <x v="1"/>
    <x v="0"/>
    <x v="20"/>
    <x v="15"/>
    <n v="10009"/>
    <x v="3"/>
    <s v="OFF-BI-10004506"/>
    <x v="1"/>
    <x v="8"/>
    <s v="Wilson Jones data.warehouse D-Ring Binders with DublLock"/>
    <x v="5120"/>
    <n v="2"/>
    <n v="0.2"/>
    <n v="4.6088000000000005"/>
    <x v="3"/>
    <x v="0"/>
  </r>
  <r>
    <n v="7723"/>
    <s v="US-2019-138086"/>
    <x v="513"/>
    <d v="2019-04-20T00:00:00"/>
    <s v="Standard Class"/>
    <s v="JO-15550"/>
    <s v="Jesus Ocampo"/>
    <x v="2"/>
    <x v="0"/>
    <x v="8"/>
    <x v="1"/>
    <n v="94109"/>
    <x v="1"/>
    <s v="OFF-AP-10000027"/>
    <x v="1"/>
    <x v="9"/>
    <s v="Hoover Commercial SteamVac"/>
    <x v="1360"/>
    <n v="3"/>
    <n v="0"/>
    <n v="12.222"/>
    <x v="1"/>
    <x v="0"/>
  </r>
  <r>
    <n v="7724"/>
    <s v="CA-2017-139374"/>
    <x v="229"/>
    <d v="2017-09-14T00:00:00"/>
    <s v="Standard Class"/>
    <s v="AR-10345"/>
    <s v="Alex Russell"/>
    <x v="1"/>
    <x v="0"/>
    <x v="89"/>
    <x v="5"/>
    <n v="78745"/>
    <x v="2"/>
    <s v="FUR-CH-10003981"/>
    <x v="0"/>
    <x v="1"/>
    <s v="Global Commerce Series Low-Back Swivel/Tilt Chairs"/>
    <x v="5121"/>
    <n v="1"/>
    <n v="0.3"/>
    <n v="-2.5698000000000292"/>
    <x v="2"/>
    <x v="0"/>
  </r>
  <r>
    <n v="7725"/>
    <s v="CA-2018-113978"/>
    <x v="477"/>
    <d v="2018-09-29T00:00:00"/>
    <s v="Standard Class"/>
    <s v="TS-21505"/>
    <s v="Tony Sayre"/>
    <x v="0"/>
    <x v="0"/>
    <x v="138"/>
    <x v="24"/>
    <n v="44105"/>
    <x v="3"/>
    <s v="OFF-AP-10003849"/>
    <x v="1"/>
    <x v="9"/>
    <s v="Hoover Shoulder Vac Commercial Portable Vacuum"/>
    <x v="5122"/>
    <n v="1"/>
    <n v="0.2"/>
    <n v="17.890999999999977"/>
    <x v="3"/>
    <x v="0"/>
  </r>
  <r>
    <n v="7726"/>
    <s v="CA-2018-113978"/>
    <x v="477"/>
    <d v="2018-09-29T00:00:00"/>
    <s v="Standard Class"/>
    <s v="TS-21505"/>
    <s v="Tony Sayre"/>
    <x v="0"/>
    <x v="0"/>
    <x v="138"/>
    <x v="24"/>
    <n v="44105"/>
    <x v="3"/>
    <s v="OFF-ST-10004963"/>
    <x v="1"/>
    <x v="4"/>
    <s v="Eldon Gobal File Keepers"/>
    <x v="5123"/>
    <n v="2"/>
    <n v="0.2"/>
    <n v="-4.8448000000000029"/>
    <x v="3"/>
    <x v="0"/>
  </r>
  <r>
    <n v="7727"/>
    <s v="CA-2018-113978"/>
    <x v="477"/>
    <d v="2018-09-29T00:00:00"/>
    <s v="Standard Class"/>
    <s v="TS-21505"/>
    <s v="Tony Sayre"/>
    <x v="0"/>
    <x v="0"/>
    <x v="138"/>
    <x v="24"/>
    <n v="44105"/>
    <x v="3"/>
    <s v="OFF-ST-10002574"/>
    <x v="1"/>
    <x v="4"/>
    <s v="SAFCO Commercial Wire Shelving, Black"/>
    <x v="4102"/>
    <n v="3"/>
    <n v="0.2"/>
    <n v="-82.884"/>
    <x v="3"/>
    <x v="0"/>
  </r>
  <r>
    <n v="7728"/>
    <s v="US-2017-150231"/>
    <x v="199"/>
    <d v="2017-03-20T00:00:00"/>
    <s v="Second Class"/>
    <s v="JK-15640"/>
    <s v="Jim Kriz"/>
    <x v="2"/>
    <x v="0"/>
    <x v="20"/>
    <x v="15"/>
    <n v="10009"/>
    <x v="3"/>
    <s v="OFF-AR-10001761"/>
    <x v="1"/>
    <x v="6"/>
    <s v="Avery Hi-Liter Smear-Safe Highlighters"/>
    <x v="255"/>
    <n v="3"/>
    <n v="0"/>
    <n v="6.3071999999999999"/>
    <x v="3"/>
    <x v="0"/>
  </r>
  <r>
    <n v="7729"/>
    <s v="CA-2018-106915"/>
    <x v="491"/>
    <d v="2018-12-02T00:00:00"/>
    <s v="Standard Class"/>
    <s v="GA-14515"/>
    <s v="George Ashbrook"/>
    <x v="0"/>
    <x v="0"/>
    <x v="236"/>
    <x v="5"/>
    <n v="79907"/>
    <x v="2"/>
    <s v="OFF-AR-10000716"/>
    <x v="1"/>
    <x v="6"/>
    <s v="DIXON Ticonderoga Erasable Checking Pencils"/>
    <x v="329"/>
    <n v="4"/>
    <n v="0.2"/>
    <n v="4.2408000000000001"/>
    <x v="2"/>
    <x v="0"/>
  </r>
  <r>
    <n v="7730"/>
    <s v="US-2018-109260"/>
    <x v="182"/>
    <d v="2018-10-01T00:00:00"/>
    <s v="Standard Class"/>
    <s v="TN-21040"/>
    <s v="Tanja Norvell"/>
    <x v="2"/>
    <x v="0"/>
    <x v="315"/>
    <x v="2"/>
    <n v="32303"/>
    <x v="0"/>
    <s v="TEC-AC-10002637"/>
    <x v="2"/>
    <x v="11"/>
    <s v="Logitech VX Revolution Cordless Laser Mouse for Notebooks (Black)"/>
    <x v="2404"/>
    <n v="3"/>
    <n v="0.2"/>
    <n v="-75.59580000000004"/>
    <x v="0"/>
    <x v="0"/>
  </r>
  <r>
    <n v="7731"/>
    <s v="CA-2019-104850"/>
    <x v="487"/>
    <d v="2019-06-19T00:00:00"/>
    <s v="Standard Class"/>
    <s v="TW-21025"/>
    <s v="Tamara Willingham"/>
    <x v="2"/>
    <x v="0"/>
    <x v="4"/>
    <x v="4"/>
    <n v="98103"/>
    <x v="1"/>
    <s v="FUR-CH-10003774"/>
    <x v="0"/>
    <x v="1"/>
    <s v="Global Wood Trimmed Manager's Task Chair, Khaki"/>
    <x v="5124"/>
    <n v="4"/>
    <n v="0.2"/>
    <n v="-25.474400000000017"/>
    <x v="1"/>
    <x v="0"/>
  </r>
  <r>
    <n v="7732"/>
    <s v="CA-2019-140508"/>
    <x v="65"/>
    <d v="2019-09-21T00:00:00"/>
    <s v="First Class"/>
    <s v="PA-19060"/>
    <s v="Pete Armstrong"/>
    <x v="2"/>
    <x v="0"/>
    <x v="61"/>
    <x v="5"/>
    <n v="75220"/>
    <x v="2"/>
    <s v="OFF-EN-10000927"/>
    <x v="1"/>
    <x v="12"/>
    <s v="Jet-Pak Recycled Peel 'N' Seal Padded Mailers"/>
    <x v="5125"/>
    <n v="4"/>
    <n v="0.2"/>
    <n v="35.889999999999986"/>
    <x v="2"/>
    <x v="0"/>
  </r>
  <r>
    <n v="7733"/>
    <s v="CA-2019-143294"/>
    <x v="455"/>
    <d v="2019-06-08T00:00:00"/>
    <s v="Standard Class"/>
    <s v="JD-15790"/>
    <s v="John Dryer"/>
    <x v="0"/>
    <x v="0"/>
    <x v="12"/>
    <x v="5"/>
    <n v="77070"/>
    <x v="2"/>
    <s v="OFF-PA-10000743"/>
    <x v="1"/>
    <x v="10"/>
    <s v="Xerox 1977"/>
    <x v="1432"/>
    <n v="2"/>
    <n v="0.2"/>
    <n v="3.7407999999999997"/>
    <x v="2"/>
    <x v="0"/>
  </r>
  <r>
    <n v="7734"/>
    <s v="CA-2018-165673"/>
    <x v="666"/>
    <d v="2018-05-19T00:00:00"/>
    <s v="Second Class"/>
    <s v="MN-17935"/>
    <s v="Michael Nguyen"/>
    <x v="0"/>
    <x v="0"/>
    <x v="24"/>
    <x v="24"/>
    <n v="45503"/>
    <x v="3"/>
    <s v="OFF-PA-10000697"/>
    <x v="1"/>
    <x v="10"/>
    <s v="TOPS Voice Message Log Book, Flash Format"/>
    <x v="302"/>
    <n v="4"/>
    <n v="0.2"/>
    <n v="5.5215999999999994"/>
    <x v="3"/>
    <x v="0"/>
  </r>
  <r>
    <n v="7735"/>
    <s v="CA-2019-134418"/>
    <x v="175"/>
    <d v="2019-09-20T00:00:00"/>
    <s v="Standard Class"/>
    <s v="GM-14500"/>
    <s v="Gene McClure"/>
    <x v="0"/>
    <x v="0"/>
    <x v="4"/>
    <x v="4"/>
    <n v="98103"/>
    <x v="1"/>
    <s v="OFF-AR-10004441"/>
    <x v="1"/>
    <x v="6"/>
    <s v="BIC Brite Liner Highlighters"/>
    <x v="2162"/>
    <n v="3"/>
    <n v="0"/>
    <n v="5.2164000000000001"/>
    <x v="1"/>
    <x v="0"/>
  </r>
  <r>
    <n v="7736"/>
    <s v="US-2018-106313"/>
    <x v="250"/>
    <d v="2018-08-26T00:00:00"/>
    <s v="Standard Class"/>
    <s v="DG-13300"/>
    <s v="Deirdre Greer"/>
    <x v="1"/>
    <x v="0"/>
    <x v="4"/>
    <x v="4"/>
    <n v="98105"/>
    <x v="1"/>
    <s v="OFF-PA-10001870"/>
    <x v="1"/>
    <x v="10"/>
    <s v="Xerox 202"/>
    <x v="541"/>
    <n v="3"/>
    <n v="0"/>
    <n v="9.3312000000000008"/>
    <x v="1"/>
    <x v="0"/>
  </r>
  <r>
    <n v="7737"/>
    <s v="CA-2016-105872"/>
    <x v="992"/>
    <d v="2016-06-06T00:00:00"/>
    <s v="Standard Class"/>
    <s v="JG-15160"/>
    <s v="James Galang"/>
    <x v="0"/>
    <x v="0"/>
    <x v="20"/>
    <x v="15"/>
    <n v="10024"/>
    <x v="3"/>
    <s v="OFF-BI-10003684"/>
    <x v="1"/>
    <x v="8"/>
    <s v="Wilson Jones Legal Size Ring Binders"/>
    <x v="467"/>
    <n v="4"/>
    <n v="0.2"/>
    <n v="26.387999999999998"/>
    <x v="3"/>
    <x v="0"/>
  </r>
  <r>
    <n v="7738"/>
    <s v="CA-2019-108287"/>
    <x v="404"/>
    <d v="2019-12-20T00:00:00"/>
    <s v="First Class"/>
    <s v="AG-10330"/>
    <s v="Alex Grayson"/>
    <x v="0"/>
    <x v="0"/>
    <x v="35"/>
    <x v="3"/>
    <n v="28205"/>
    <x v="0"/>
    <s v="OFF-AR-10001315"/>
    <x v="1"/>
    <x v="6"/>
    <s v="Newell 310"/>
    <x v="2538"/>
    <n v="9"/>
    <n v="0.2"/>
    <n v="1.4255999999999993"/>
    <x v="0"/>
    <x v="0"/>
  </r>
  <r>
    <n v="7739"/>
    <s v="CA-2019-141103"/>
    <x v="245"/>
    <d v="2019-08-06T00:00:00"/>
    <s v="Standard Class"/>
    <s v="JF-15355"/>
    <s v="Jay Fein"/>
    <x v="0"/>
    <x v="0"/>
    <x v="248"/>
    <x v="39"/>
    <n v="21215"/>
    <x v="3"/>
    <s v="TEC-PH-10003589"/>
    <x v="2"/>
    <x v="7"/>
    <s v="invisibleSHIELD by ZAGG Smudge-Free Screen Protector"/>
    <x v="5126"/>
    <n v="5"/>
    <n v="0"/>
    <n v="43.175999999999995"/>
    <x v="3"/>
    <x v="0"/>
  </r>
  <r>
    <n v="7740"/>
    <s v="CA-2016-154781"/>
    <x v="871"/>
    <d v="2016-11-26T00:00:00"/>
    <s v="Standard Class"/>
    <s v="SC-20680"/>
    <s v="Steve Carroll"/>
    <x v="2"/>
    <x v="0"/>
    <x v="8"/>
    <x v="1"/>
    <n v="94110"/>
    <x v="1"/>
    <s v="OFF-PA-10001609"/>
    <x v="1"/>
    <x v="10"/>
    <s v="Tops Wirebound Message Log Books"/>
    <x v="1545"/>
    <n v="2"/>
    <n v="0"/>
    <n v="3.0267999999999997"/>
    <x v="1"/>
    <x v="0"/>
  </r>
  <r>
    <n v="7741"/>
    <s v="CA-2016-154781"/>
    <x v="871"/>
    <d v="2016-11-26T00:00:00"/>
    <s v="Standard Class"/>
    <s v="SC-20680"/>
    <s v="Steve Carroll"/>
    <x v="2"/>
    <x v="0"/>
    <x v="8"/>
    <x v="1"/>
    <n v="94110"/>
    <x v="1"/>
    <s v="TEC-AC-10000474"/>
    <x v="2"/>
    <x v="11"/>
    <s v="Kensington Expert Mouse Optical USB Trackball for PC or Mac"/>
    <x v="5127"/>
    <n v="1"/>
    <n v="0"/>
    <n v="28.496999999999986"/>
    <x v="1"/>
    <x v="0"/>
  </r>
  <r>
    <n v="7742"/>
    <s v="CA-2017-147816"/>
    <x v="496"/>
    <d v="2017-09-26T00:00:00"/>
    <s v="Second Class"/>
    <s v="CM-11935"/>
    <s v="Carlos Meador"/>
    <x v="0"/>
    <x v="0"/>
    <x v="93"/>
    <x v="16"/>
    <n v="85705"/>
    <x v="1"/>
    <s v="TEC-PH-10003095"/>
    <x v="2"/>
    <x v="7"/>
    <s v="Samsung HM1900 Bluetooth Headset"/>
    <x v="430"/>
    <n v="2"/>
    <n v="0.2"/>
    <n v="13.17"/>
    <x v="1"/>
    <x v="0"/>
  </r>
  <r>
    <n v="7743"/>
    <s v="CA-2019-105326"/>
    <x v="648"/>
    <d v="2019-08-27T00:00:00"/>
    <s v="Standard Class"/>
    <s v="KT-16480"/>
    <s v="Kean Thornton"/>
    <x v="0"/>
    <x v="0"/>
    <x v="1"/>
    <x v="1"/>
    <n v="90036"/>
    <x v="1"/>
    <s v="OFF-PA-10001639"/>
    <x v="1"/>
    <x v="10"/>
    <s v="Xerox 203"/>
    <x v="243"/>
    <n v="4"/>
    <n v="0"/>
    <n v="12.441600000000001"/>
    <x v="1"/>
    <x v="0"/>
  </r>
  <r>
    <n v="7744"/>
    <s v="CA-2018-133613"/>
    <x v="26"/>
    <d v="2018-06-22T00:00:00"/>
    <s v="Standard Class"/>
    <s v="CP-12340"/>
    <s v="Christine Phan"/>
    <x v="1"/>
    <x v="0"/>
    <x v="416"/>
    <x v="29"/>
    <n v="6708"/>
    <x v="3"/>
    <s v="OFF-BI-10002003"/>
    <x v="1"/>
    <x v="8"/>
    <s v="Ibico Presentation Index for Binding Systems"/>
    <x v="4623"/>
    <n v="2"/>
    <n v="0"/>
    <n v="3.7412000000000001"/>
    <x v="3"/>
    <x v="0"/>
  </r>
  <r>
    <n v="7745"/>
    <s v="CA-2018-133613"/>
    <x v="26"/>
    <d v="2018-06-22T00:00:00"/>
    <s v="Standard Class"/>
    <s v="CP-12340"/>
    <s v="Christine Phan"/>
    <x v="1"/>
    <x v="0"/>
    <x v="416"/>
    <x v="29"/>
    <n v="6708"/>
    <x v="3"/>
    <s v="TEC-PH-10004539"/>
    <x v="2"/>
    <x v="7"/>
    <s v="Wireless Extenders zBoost YX545 SOHO Signal Booster"/>
    <x v="5128"/>
    <n v="3"/>
    <n v="0"/>
    <n v="153.08189999999999"/>
    <x v="3"/>
    <x v="0"/>
  </r>
  <r>
    <n v="7746"/>
    <s v="CA-2018-133613"/>
    <x v="26"/>
    <d v="2018-06-22T00:00:00"/>
    <s v="Standard Class"/>
    <s v="CP-12340"/>
    <s v="Christine Phan"/>
    <x v="1"/>
    <x v="0"/>
    <x v="416"/>
    <x v="29"/>
    <n v="6708"/>
    <x v="3"/>
    <s v="OFF-AR-10003829"/>
    <x v="1"/>
    <x v="6"/>
    <s v="Newell 35"/>
    <x v="296"/>
    <n v="3"/>
    <n v="0"/>
    <n v="2.8535999999999988"/>
    <x v="3"/>
    <x v="0"/>
  </r>
  <r>
    <n v="7747"/>
    <s v="CA-2017-109113"/>
    <x v="546"/>
    <d v="2017-12-23T00:00:00"/>
    <s v="Standard Class"/>
    <s v="EK-13795"/>
    <s v="Eileen Kiefer"/>
    <x v="2"/>
    <x v="0"/>
    <x v="22"/>
    <x v="10"/>
    <n v="60610"/>
    <x v="2"/>
    <s v="TEC-AC-10004761"/>
    <x v="2"/>
    <x v="11"/>
    <s v="Maxell 4.7GB DVD+RW 3/Pack"/>
    <x v="2116"/>
    <n v="2"/>
    <n v="0.2"/>
    <n v="4.7789999999999999"/>
    <x v="2"/>
    <x v="0"/>
  </r>
  <r>
    <n v="7748"/>
    <s v="CA-2017-156153"/>
    <x v="70"/>
    <d v="2017-06-02T00:00:00"/>
    <s v="Second Class"/>
    <s v="CW-11905"/>
    <s v="Carl Weiss"/>
    <x v="2"/>
    <x v="0"/>
    <x v="85"/>
    <x v="15"/>
    <n v="11561"/>
    <x v="3"/>
    <s v="OFF-FA-10003472"/>
    <x v="1"/>
    <x v="13"/>
    <s v="Bagged Rubber Bands"/>
    <x v="262"/>
    <n v="6"/>
    <n v="0"/>
    <n v="0.3024"/>
    <x v="3"/>
    <x v="0"/>
  </r>
  <r>
    <n v="7749"/>
    <s v="CA-2017-133242"/>
    <x v="652"/>
    <d v="2017-06-24T00:00:00"/>
    <s v="Standard Class"/>
    <s v="KH-16510"/>
    <s v="Keith Herrera"/>
    <x v="0"/>
    <x v="0"/>
    <x v="81"/>
    <x v="17"/>
    <n v="22204"/>
    <x v="0"/>
    <s v="FUR-FU-10003464"/>
    <x v="0"/>
    <x v="5"/>
    <s v="Seth Thomas 8 1/2&quot; Cubicle Clock"/>
    <x v="4053"/>
    <n v="3"/>
    <n v="0"/>
    <n v="19.468799999999998"/>
    <x v="0"/>
    <x v="0"/>
  </r>
  <r>
    <n v="7750"/>
    <s v="CA-2017-133242"/>
    <x v="652"/>
    <d v="2017-06-24T00:00:00"/>
    <s v="Standard Class"/>
    <s v="KH-16510"/>
    <s v="Keith Herrera"/>
    <x v="0"/>
    <x v="0"/>
    <x v="81"/>
    <x v="17"/>
    <n v="22204"/>
    <x v="0"/>
    <s v="OFF-ST-10003716"/>
    <x v="1"/>
    <x v="4"/>
    <s v="Tennsco Double-Tier Lockers"/>
    <x v="5129"/>
    <n v="2"/>
    <n v="0"/>
    <n v="58.505200000000002"/>
    <x v="0"/>
    <x v="0"/>
  </r>
  <r>
    <n v="7751"/>
    <s v="CA-2017-133242"/>
    <x v="652"/>
    <d v="2017-06-24T00:00:00"/>
    <s v="Standard Class"/>
    <s v="KH-16510"/>
    <s v="Keith Herrera"/>
    <x v="0"/>
    <x v="0"/>
    <x v="81"/>
    <x v="17"/>
    <n v="22204"/>
    <x v="0"/>
    <s v="OFF-BI-10004002"/>
    <x v="1"/>
    <x v="8"/>
    <s v="Wilson Jones International Size A4 Ring Binders"/>
    <x v="5130"/>
    <n v="2"/>
    <n v="0"/>
    <n v="16.608000000000001"/>
    <x v="0"/>
    <x v="0"/>
  </r>
  <r>
    <n v="7752"/>
    <s v="CA-2017-133242"/>
    <x v="652"/>
    <d v="2017-06-24T00:00:00"/>
    <s v="Standard Class"/>
    <s v="KH-16510"/>
    <s v="Keith Herrera"/>
    <x v="0"/>
    <x v="0"/>
    <x v="81"/>
    <x v="17"/>
    <n v="22204"/>
    <x v="0"/>
    <s v="TEC-PH-10002496"/>
    <x v="2"/>
    <x v="7"/>
    <s v="Cisco SPA301"/>
    <x v="5131"/>
    <n v="3"/>
    <n v="0"/>
    <n v="140.39099999999999"/>
    <x v="0"/>
    <x v="0"/>
  </r>
  <r>
    <n v="7753"/>
    <s v="CA-2017-133242"/>
    <x v="652"/>
    <d v="2017-06-24T00:00:00"/>
    <s v="Standard Class"/>
    <s v="KH-16510"/>
    <s v="Keith Herrera"/>
    <x v="0"/>
    <x v="0"/>
    <x v="81"/>
    <x v="17"/>
    <n v="22204"/>
    <x v="0"/>
    <s v="OFF-BI-10004826"/>
    <x v="1"/>
    <x v="8"/>
    <s v="JM Magazine Binder"/>
    <x v="5132"/>
    <n v="2"/>
    <n v="0"/>
    <n v="15.849600000000002"/>
    <x v="0"/>
    <x v="0"/>
  </r>
  <r>
    <n v="7754"/>
    <s v="CA-2017-158323"/>
    <x v="672"/>
    <d v="2017-12-03T00:00:00"/>
    <s v="First Class"/>
    <s v="AB-10600"/>
    <s v="Ann Blume"/>
    <x v="1"/>
    <x v="0"/>
    <x v="108"/>
    <x v="3"/>
    <n v="28540"/>
    <x v="0"/>
    <s v="FUR-FU-10001546"/>
    <x v="0"/>
    <x v="5"/>
    <s v="Dana Swing-Arm Lamps"/>
    <x v="1232"/>
    <n v="2"/>
    <n v="0.2"/>
    <n v="1.0679999999999996"/>
    <x v="0"/>
    <x v="0"/>
  </r>
  <r>
    <n v="7755"/>
    <s v="CA-2017-161795"/>
    <x v="379"/>
    <d v="2017-12-23T00:00:00"/>
    <s v="Second Class"/>
    <s v="AH-10075"/>
    <s v="Adam Hart"/>
    <x v="1"/>
    <x v="0"/>
    <x v="38"/>
    <x v="24"/>
    <n v="43229"/>
    <x v="3"/>
    <s v="OFF-AR-10001919"/>
    <x v="1"/>
    <x v="6"/>
    <s v="OIC #2 Pencils, Medium Soft"/>
    <x v="5133"/>
    <n v="2"/>
    <n v="0.2"/>
    <n v="0.33839999999999981"/>
    <x v="3"/>
    <x v="0"/>
  </r>
  <r>
    <n v="7756"/>
    <s v="CA-2019-100902"/>
    <x v="701"/>
    <d v="2019-11-21T00:00:00"/>
    <s v="Standard Class"/>
    <s v="CK-12595"/>
    <s v="Clytie Kelty"/>
    <x v="0"/>
    <x v="0"/>
    <x v="35"/>
    <x v="3"/>
    <n v="28205"/>
    <x v="0"/>
    <s v="OFF-PA-10002558"/>
    <x v="1"/>
    <x v="10"/>
    <s v="Xerox 1938"/>
    <x v="5134"/>
    <n v="7"/>
    <n v="0.2"/>
    <n v="93.883999999999986"/>
    <x v="0"/>
    <x v="0"/>
  </r>
  <r>
    <n v="7757"/>
    <s v="CA-2019-100902"/>
    <x v="701"/>
    <d v="2019-11-21T00:00:00"/>
    <s v="Standard Class"/>
    <s v="CK-12595"/>
    <s v="Clytie Kelty"/>
    <x v="0"/>
    <x v="0"/>
    <x v="35"/>
    <x v="3"/>
    <n v="28205"/>
    <x v="0"/>
    <s v="TEC-AC-10003174"/>
    <x v="2"/>
    <x v="11"/>
    <s v="Plantronics S12 Corded Telephone Headset System"/>
    <x v="5135"/>
    <n v="5"/>
    <n v="0.2"/>
    <n v="107.78999999999996"/>
    <x v="0"/>
    <x v="0"/>
  </r>
  <r>
    <n v="7758"/>
    <s v="CA-2019-112844"/>
    <x v="38"/>
    <d v="2019-11-16T00:00:00"/>
    <s v="Second Class"/>
    <s v="SP-20620"/>
    <s v="Stefania Perrino"/>
    <x v="1"/>
    <x v="0"/>
    <x v="198"/>
    <x v="15"/>
    <n v="14215"/>
    <x v="3"/>
    <s v="TEC-PH-10003988"/>
    <x v="2"/>
    <x v="7"/>
    <s v="LF Elite 3D Dazzle Designer Hard Case Cover, Lf Stylus Pen and Wiper For Apple Iphone 5c Mini Lite"/>
    <x v="3582"/>
    <n v="4"/>
    <n v="0"/>
    <n v="12.208000000000002"/>
    <x v="3"/>
    <x v="0"/>
  </r>
  <r>
    <n v="7759"/>
    <s v="CA-2019-112844"/>
    <x v="38"/>
    <d v="2019-11-16T00:00:00"/>
    <s v="Second Class"/>
    <s v="SP-20620"/>
    <s v="Stefania Perrino"/>
    <x v="1"/>
    <x v="0"/>
    <x v="198"/>
    <x v="15"/>
    <n v="14215"/>
    <x v="3"/>
    <s v="FUR-FU-10004845"/>
    <x v="0"/>
    <x v="5"/>
    <s v="Deflect-o EconoMat Nonstudded, No Bevel Mat"/>
    <x v="5136"/>
    <n v="3"/>
    <n v="0"/>
    <n v="30.989999999999995"/>
    <x v="3"/>
    <x v="0"/>
  </r>
  <r>
    <n v="7760"/>
    <s v="CA-2018-158925"/>
    <x v="1057"/>
    <d v="2018-10-28T00:00:00"/>
    <s v="Standard Class"/>
    <s v="JP-15460"/>
    <s v="Jennifer Patt"/>
    <x v="1"/>
    <x v="0"/>
    <x v="12"/>
    <x v="5"/>
    <n v="77041"/>
    <x v="2"/>
    <s v="OFF-PA-10003072"/>
    <x v="1"/>
    <x v="10"/>
    <s v="Eureka Recycled Copy Paper 8 1/2&quot; x 11&quot;, Ream"/>
    <x v="12"/>
    <n v="3"/>
    <n v="0.2"/>
    <n v="5.4432"/>
    <x v="2"/>
    <x v="0"/>
  </r>
  <r>
    <n v="7761"/>
    <s v="CA-2016-155390"/>
    <x v="776"/>
    <d v="2016-12-11T00:00:00"/>
    <s v="Standard Class"/>
    <s v="BG-11035"/>
    <s v="Barry Gonzalez"/>
    <x v="0"/>
    <x v="0"/>
    <x v="26"/>
    <x v="18"/>
    <n v="38109"/>
    <x v="0"/>
    <s v="OFF-PA-10003641"/>
    <x v="1"/>
    <x v="10"/>
    <s v="Xerox 1909"/>
    <x v="5137"/>
    <n v="2"/>
    <n v="0.2"/>
    <n v="13.717599999999997"/>
    <x v="0"/>
    <x v="0"/>
  </r>
  <r>
    <n v="7762"/>
    <s v="CA-2019-123071"/>
    <x v="734"/>
    <d v="2019-12-06T00:00:00"/>
    <s v="First Class"/>
    <s v="CC-12550"/>
    <s v="Clay Cheatham"/>
    <x v="0"/>
    <x v="0"/>
    <x v="243"/>
    <x v="5"/>
    <n v="75023"/>
    <x v="2"/>
    <s v="OFF-PA-10003729"/>
    <x v="1"/>
    <x v="10"/>
    <s v="Xerox 1998"/>
    <x v="563"/>
    <n v="2"/>
    <n v="0.2"/>
    <n v="3.6288"/>
    <x v="2"/>
    <x v="0"/>
  </r>
  <r>
    <n v="7763"/>
    <s v="CA-2019-156391"/>
    <x v="986"/>
    <d v="2019-09-28T00:00:00"/>
    <s v="First Class"/>
    <s v="SL-20155"/>
    <s v="Sara Luxemburg"/>
    <x v="2"/>
    <x v="0"/>
    <x v="127"/>
    <x v="21"/>
    <n v="97301"/>
    <x v="1"/>
    <s v="OFF-AR-10003251"/>
    <x v="1"/>
    <x v="6"/>
    <s v="Prang Drawing Pencil Set"/>
    <x v="5138"/>
    <n v="1"/>
    <n v="0.2"/>
    <n v="0.55599999999999994"/>
    <x v="1"/>
    <x v="1"/>
  </r>
  <r>
    <n v="7764"/>
    <s v="CA-2017-103093"/>
    <x v="302"/>
    <d v="2017-02-07T00:00:00"/>
    <s v="Standard Class"/>
    <s v="FO-14305"/>
    <s v="Frank Olsen"/>
    <x v="0"/>
    <x v="0"/>
    <x v="38"/>
    <x v="32"/>
    <n v="31907"/>
    <x v="0"/>
    <s v="OFF-EN-10003286"/>
    <x v="1"/>
    <x v="12"/>
    <s v="Staple envelope"/>
    <x v="5139"/>
    <n v="9"/>
    <n v="0"/>
    <n v="35.024399999999993"/>
    <x v="0"/>
    <x v="0"/>
  </r>
  <r>
    <n v="7765"/>
    <s v="US-2019-118941"/>
    <x v="801"/>
    <d v="2019-08-12T00:00:00"/>
    <s v="Same Day"/>
    <s v="BB-11545"/>
    <s v="Brenda Bowman"/>
    <x v="1"/>
    <x v="0"/>
    <x v="29"/>
    <x v="39"/>
    <n v="21044"/>
    <x v="3"/>
    <s v="OFF-AR-10004078"/>
    <x v="1"/>
    <x v="6"/>
    <s v="Newell 312"/>
    <x v="255"/>
    <n v="3"/>
    <n v="0"/>
    <n v="5.2559999999999993"/>
    <x v="3"/>
    <x v="0"/>
  </r>
  <r>
    <n v="7766"/>
    <s v="US-2019-118941"/>
    <x v="801"/>
    <d v="2019-08-12T00:00:00"/>
    <s v="Same Day"/>
    <s v="BB-11545"/>
    <s v="Brenda Bowman"/>
    <x v="1"/>
    <x v="0"/>
    <x v="29"/>
    <x v="39"/>
    <n v="21044"/>
    <x v="3"/>
    <s v="FUR-CH-10002331"/>
    <x v="0"/>
    <x v="1"/>
    <s v="Hon 4700 Series Mobuis Mid-Back Task Chairs with Adjustable Arms"/>
    <x v="5140"/>
    <n v="5"/>
    <n v="0"/>
    <n v="373.77899999999983"/>
    <x v="3"/>
    <x v="0"/>
  </r>
  <r>
    <n v="7767"/>
    <s v="US-2019-118941"/>
    <x v="801"/>
    <d v="2019-08-12T00:00:00"/>
    <s v="Same Day"/>
    <s v="BB-11545"/>
    <s v="Brenda Bowman"/>
    <x v="1"/>
    <x v="0"/>
    <x v="29"/>
    <x v="39"/>
    <n v="21044"/>
    <x v="3"/>
    <s v="OFF-AR-10001953"/>
    <x v="1"/>
    <x v="6"/>
    <s v="Boston 1645 Deluxe Heavier-Duty Electric Pencil Sharpener"/>
    <x v="5141"/>
    <n v="5"/>
    <n v="0"/>
    <n v="59.373000000000005"/>
    <x v="3"/>
    <x v="0"/>
  </r>
  <r>
    <n v="7768"/>
    <s v="CA-2017-169299"/>
    <x v="252"/>
    <d v="2017-08-26T00:00:00"/>
    <s v="First Class"/>
    <s v="DO-13435"/>
    <s v="Denny Ordway"/>
    <x v="0"/>
    <x v="0"/>
    <x v="32"/>
    <x v="21"/>
    <n v="97206"/>
    <x v="1"/>
    <s v="OFF-AR-10002053"/>
    <x v="1"/>
    <x v="6"/>
    <s v="Premium Writing Pencils, Soft, #2 by Central Association for the Blind"/>
    <x v="489"/>
    <n v="3"/>
    <n v="0.2"/>
    <n v="0.71520000000000028"/>
    <x v="1"/>
    <x v="0"/>
  </r>
  <r>
    <n v="7769"/>
    <s v="CA-2019-154088"/>
    <x v="105"/>
    <d v="2019-11-17T00:00:00"/>
    <s v="Standard Class"/>
    <s v="LB-16735"/>
    <s v="Larry Blacks"/>
    <x v="0"/>
    <x v="0"/>
    <x v="315"/>
    <x v="2"/>
    <n v="32303"/>
    <x v="0"/>
    <s v="OFF-PA-10003651"/>
    <x v="1"/>
    <x v="10"/>
    <s v="Xerox 1968"/>
    <x v="3059"/>
    <n v="5"/>
    <n v="0.2"/>
    <n v="9.3520000000000003"/>
    <x v="0"/>
    <x v="0"/>
  </r>
  <r>
    <n v="7770"/>
    <s v="CA-2018-155978"/>
    <x v="1147"/>
    <d v="2018-08-01T00:00:00"/>
    <s v="Same Day"/>
    <s v="TS-21205"/>
    <s v="Thomas Seio"/>
    <x v="1"/>
    <x v="0"/>
    <x v="169"/>
    <x v="1"/>
    <n v="92503"/>
    <x v="1"/>
    <s v="TEC-PH-10002885"/>
    <x v="2"/>
    <x v="7"/>
    <s v="Apple iPhone 5"/>
    <x v="5142"/>
    <n v="2"/>
    <n v="0.2"/>
    <n v="90.976200000000063"/>
    <x v="1"/>
    <x v="0"/>
  </r>
  <r>
    <n v="7771"/>
    <s v="CA-2018-155978"/>
    <x v="1147"/>
    <d v="2018-08-01T00:00:00"/>
    <s v="Same Day"/>
    <s v="TS-21205"/>
    <s v="Thomas Seio"/>
    <x v="1"/>
    <x v="0"/>
    <x v="169"/>
    <x v="1"/>
    <n v="92503"/>
    <x v="1"/>
    <s v="OFF-AP-10002892"/>
    <x v="1"/>
    <x v="9"/>
    <s v="Belkin F5C206VTEL 6 Outlet Surge"/>
    <x v="5143"/>
    <n v="2"/>
    <n v="0"/>
    <n v="13.787999999999997"/>
    <x v="1"/>
    <x v="0"/>
  </r>
  <r>
    <n v="7772"/>
    <s v="CA-2018-108196"/>
    <x v="881"/>
    <d v="2018-12-02T00:00:00"/>
    <s v="Standard Class"/>
    <s v="CS-12505"/>
    <s v="Cindy Stewart"/>
    <x v="0"/>
    <x v="0"/>
    <x v="152"/>
    <x v="24"/>
    <n v="43130"/>
    <x v="3"/>
    <s v="OFF-BI-10000545"/>
    <x v="1"/>
    <x v="8"/>
    <s v="GBC Ibimaster 500 Manual ProClick Binding System"/>
    <x v="5144"/>
    <n v="2"/>
    <n v="0.7"/>
    <n v="-304.39200000000005"/>
    <x v="3"/>
    <x v="0"/>
  </r>
  <r>
    <n v="7773"/>
    <s v="CA-2018-108196"/>
    <x v="881"/>
    <d v="2018-12-02T00:00:00"/>
    <s v="Standard Class"/>
    <s v="CS-12505"/>
    <s v="Cindy Stewart"/>
    <x v="0"/>
    <x v="0"/>
    <x v="152"/>
    <x v="24"/>
    <n v="43130"/>
    <x v="3"/>
    <s v="TEC-MA-10000418"/>
    <x v="2"/>
    <x v="15"/>
    <s v="Cubify CubeX 3D Printer Double Head Print"/>
    <x v="5145"/>
    <n v="5"/>
    <n v="0.7"/>
    <n v="-6599.978000000001"/>
    <x v="3"/>
    <x v="0"/>
  </r>
  <r>
    <n v="7774"/>
    <s v="CA-2018-108196"/>
    <x v="881"/>
    <d v="2018-12-02T00:00:00"/>
    <s v="Standard Class"/>
    <s v="CS-12505"/>
    <s v="Cindy Stewart"/>
    <x v="0"/>
    <x v="0"/>
    <x v="152"/>
    <x v="24"/>
    <n v="43130"/>
    <x v="3"/>
    <s v="TEC-AC-10000926"/>
    <x v="2"/>
    <x v="11"/>
    <s v="NETGEAR RangeMax WNR1000 Wireless Router"/>
    <x v="5146"/>
    <n v="3"/>
    <n v="0.2"/>
    <n v="11.995199999999997"/>
    <x v="3"/>
    <x v="0"/>
  </r>
  <r>
    <n v="7775"/>
    <s v="CA-2018-152800"/>
    <x v="1172"/>
    <d v="2018-04-15T00:00:00"/>
    <s v="First Class"/>
    <s v="SP-20920"/>
    <s v="Susan Pistek"/>
    <x v="0"/>
    <x v="0"/>
    <x v="8"/>
    <x v="1"/>
    <n v="94109"/>
    <x v="1"/>
    <s v="OFF-EN-10001509"/>
    <x v="1"/>
    <x v="12"/>
    <s v="Poly String Tie Envelopes"/>
    <x v="5147"/>
    <n v="3"/>
    <n v="0"/>
    <n v="2.8763999999999994"/>
    <x v="1"/>
    <x v="0"/>
  </r>
  <r>
    <n v="7776"/>
    <s v="CA-2016-166961"/>
    <x v="422"/>
    <d v="2016-12-31T00:00:00"/>
    <s v="Standard Class"/>
    <s v="CD-12790"/>
    <s v="Cynthia Delaney"/>
    <x v="2"/>
    <x v="0"/>
    <x v="429"/>
    <x v="1"/>
    <n v="92553"/>
    <x v="1"/>
    <s v="OFF-AP-10001366"/>
    <x v="1"/>
    <x v="9"/>
    <s v="Staple holder"/>
    <x v="5148"/>
    <n v="1"/>
    <n v="0"/>
    <n v="2.9646000000000008"/>
    <x v="1"/>
    <x v="0"/>
  </r>
  <r>
    <n v="7777"/>
    <s v="CA-2016-166961"/>
    <x v="422"/>
    <d v="2016-12-31T00:00:00"/>
    <s v="Standard Class"/>
    <s v="CD-12790"/>
    <s v="Cynthia Delaney"/>
    <x v="2"/>
    <x v="0"/>
    <x v="429"/>
    <x v="1"/>
    <n v="92553"/>
    <x v="1"/>
    <s v="OFF-FA-10003485"/>
    <x v="1"/>
    <x v="13"/>
    <s v="Staples"/>
    <x v="2007"/>
    <n v="3"/>
    <n v="0"/>
    <n v="3.6156000000000001"/>
    <x v="1"/>
    <x v="0"/>
  </r>
  <r>
    <n v="7778"/>
    <s v="CA-2016-166961"/>
    <x v="422"/>
    <d v="2016-12-31T00:00:00"/>
    <s v="Standard Class"/>
    <s v="CD-12790"/>
    <s v="Cynthia Delaney"/>
    <x v="2"/>
    <x v="0"/>
    <x v="429"/>
    <x v="1"/>
    <n v="92553"/>
    <x v="1"/>
    <s v="OFF-ST-10004507"/>
    <x v="1"/>
    <x v="4"/>
    <s v="Advantus Rolling Storage Box"/>
    <x v="492"/>
    <n v="3"/>
    <n v="0"/>
    <n v="13.891499999999999"/>
    <x v="1"/>
    <x v="0"/>
  </r>
  <r>
    <n v="7779"/>
    <s v="CA-2016-166961"/>
    <x v="422"/>
    <d v="2016-12-31T00:00:00"/>
    <s v="Standard Class"/>
    <s v="CD-12790"/>
    <s v="Cynthia Delaney"/>
    <x v="2"/>
    <x v="0"/>
    <x v="429"/>
    <x v="1"/>
    <n v="92553"/>
    <x v="1"/>
    <s v="OFF-BI-10002353"/>
    <x v="1"/>
    <x v="8"/>
    <s v="GBC VeloBind Cover Sets"/>
    <x v="5149"/>
    <n v="3"/>
    <n v="0.2"/>
    <n v="13.896000000000001"/>
    <x v="1"/>
    <x v="0"/>
  </r>
  <r>
    <n v="7780"/>
    <s v="CA-2018-139381"/>
    <x v="724"/>
    <d v="2018-04-22T00:00:00"/>
    <s v="Standard Class"/>
    <s v="RF-19840"/>
    <s v="Roy Französisch"/>
    <x v="0"/>
    <x v="0"/>
    <x v="269"/>
    <x v="17"/>
    <n v="23320"/>
    <x v="0"/>
    <s v="OFF-AP-10001271"/>
    <x v="1"/>
    <x v="9"/>
    <s v="Eureka The Boss Cordless Rechargeable Stick Vac"/>
    <x v="2631"/>
    <n v="4"/>
    <n v="0"/>
    <n v="55.058400000000006"/>
    <x v="0"/>
    <x v="0"/>
  </r>
  <r>
    <n v="7781"/>
    <s v="CA-2018-139381"/>
    <x v="724"/>
    <d v="2018-04-22T00:00:00"/>
    <s v="Standard Class"/>
    <s v="RF-19840"/>
    <s v="Roy Französisch"/>
    <x v="0"/>
    <x v="0"/>
    <x v="269"/>
    <x v="17"/>
    <n v="23320"/>
    <x v="0"/>
    <s v="TEC-PH-10004924"/>
    <x v="2"/>
    <x v="7"/>
    <s v="SKILCRAFT Telephone Shoulder Rest, 2&quot; x 6.5&quot; x 2.5&quot;, Black"/>
    <x v="5150"/>
    <n v="4"/>
    <n v="0"/>
    <n v="7.9812000000000012"/>
    <x v="0"/>
    <x v="0"/>
  </r>
  <r>
    <n v="7782"/>
    <s v="CA-2017-132136"/>
    <x v="936"/>
    <d v="2017-03-12T00:00:00"/>
    <s v="Standard Class"/>
    <s v="FO-14305"/>
    <s v="Frank Olsen"/>
    <x v="0"/>
    <x v="0"/>
    <x v="22"/>
    <x v="10"/>
    <n v="60623"/>
    <x v="2"/>
    <s v="OFF-BI-10002706"/>
    <x v="1"/>
    <x v="8"/>
    <s v="Avery Premier Heavy-Duty Binder with Round Locking Rings"/>
    <x v="841"/>
    <n v="3"/>
    <n v="0.8"/>
    <n v="-14.5656"/>
    <x v="2"/>
    <x v="0"/>
  </r>
  <r>
    <n v="7783"/>
    <s v="CA-2018-162236"/>
    <x v="254"/>
    <d v="2018-11-06T00:00:00"/>
    <s v="Second Class"/>
    <s v="ER-13855"/>
    <s v="Elpida Rittenbach"/>
    <x v="1"/>
    <x v="0"/>
    <x v="35"/>
    <x v="3"/>
    <n v="28205"/>
    <x v="0"/>
    <s v="OFF-ST-10003442"/>
    <x v="1"/>
    <x v="4"/>
    <s v="Eldon Portable Mobile Manager"/>
    <x v="3496"/>
    <n v="2"/>
    <n v="0.2"/>
    <n v="3.9591999999999992"/>
    <x v="0"/>
    <x v="0"/>
  </r>
  <r>
    <n v="7784"/>
    <s v="CA-2018-162236"/>
    <x v="254"/>
    <d v="2018-11-06T00:00:00"/>
    <s v="Second Class"/>
    <s v="ER-13855"/>
    <s v="Elpida Rittenbach"/>
    <x v="1"/>
    <x v="0"/>
    <x v="35"/>
    <x v="3"/>
    <n v="28205"/>
    <x v="0"/>
    <s v="FUR-TA-10002533"/>
    <x v="0"/>
    <x v="3"/>
    <s v="BPI Conference Tables"/>
    <x v="5151"/>
    <n v="10"/>
    <n v="0.4"/>
    <n v="-292.10000000000014"/>
    <x v="0"/>
    <x v="0"/>
  </r>
  <r>
    <n v="7785"/>
    <s v="CA-2018-162236"/>
    <x v="254"/>
    <d v="2018-11-06T00:00:00"/>
    <s v="Second Class"/>
    <s v="ER-13855"/>
    <s v="Elpida Rittenbach"/>
    <x v="1"/>
    <x v="0"/>
    <x v="35"/>
    <x v="3"/>
    <n v="28205"/>
    <x v="0"/>
    <s v="OFF-SU-10003505"/>
    <x v="1"/>
    <x v="14"/>
    <s v="Premier Electric Letter Opener"/>
    <x v="442"/>
    <n v="2"/>
    <n v="0.2"/>
    <n v="-34.758000000000017"/>
    <x v="0"/>
    <x v="0"/>
  </r>
  <r>
    <n v="7786"/>
    <s v="US-2016-111353"/>
    <x v="503"/>
    <d v="2016-12-06T00:00:00"/>
    <s v="Standard Class"/>
    <s v="PB-19150"/>
    <s v="Philip Brown"/>
    <x v="0"/>
    <x v="0"/>
    <x v="20"/>
    <x v="15"/>
    <n v="10009"/>
    <x v="3"/>
    <s v="OFF-LA-10002762"/>
    <x v="1"/>
    <x v="2"/>
    <s v="Avery 485"/>
    <x v="2989"/>
    <n v="2"/>
    <n v="0"/>
    <n v="11.778199999999998"/>
    <x v="3"/>
    <x v="0"/>
  </r>
  <r>
    <n v="7787"/>
    <s v="US-2018-117037"/>
    <x v="624"/>
    <d v="2018-05-20T00:00:00"/>
    <s v="First Class"/>
    <s v="LW-17215"/>
    <s v="Luke Weiss"/>
    <x v="0"/>
    <x v="0"/>
    <x v="22"/>
    <x v="10"/>
    <n v="60653"/>
    <x v="2"/>
    <s v="OFF-BI-10000279"/>
    <x v="1"/>
    <x v="8"/>
    <s v="Acco Recycled 2&quot; Capacity Laser Printer Hanging Data Binders"/>
    <x v="5152"/>
    <n v="1"/>
    <n v="0.8"/>
    <n v="-4.7685000000000013"/>
    <x v="2"/>
    <x v="0"/>
  </r>
  <r>
    <n v="7788"/>
    <s v="US-2018-117037"/>
    <x v="624"/>
    <d v="2018-05-20T00:00:00"/>
    <s v="First Class"/>
    <s v="LW-17215"/>
    <s v="Luke Weiss"/>
    <x v="0"/>
    <x v="0"/>
    <x v="22"/>
    <x v="10"/>
    <n v="60653"/>
    <x v="2"/>
    <s v="OFF-FA-10000936"/>
    <x v="1"/>
    <x v="13"/>
    <s v="Acco Hot Clips Clips to Go"/>
    <x v="5153"/>
    <n v="3"/>
    <n v="0.2"/>
    <n v="2.4674999999999994"/>
    <x v="2"/>
    <x v="0"/>
  </r>
  <r>
    <n v="7789"/>
    <s v="US-2018-117037"/>
    <x v="624"/>
    <d v="2018-05-20T00:00:00"/>
    <s v="First Class"/>
    <s v="LW-17215"/>
    <s v="Luke Weiss"/>
    <x v="0"/>
    <x v="0"/>
    <x v="22"/>
    <x v="10"/>
    <n v="60653"/>
    <x v="2"/>
    <s v="FUR-FU-10004973"/>
    <x v="0"/>
    <x v="5"/>
    <s v="Flat Face Poster Frame"/>
    <x v="1832"/>
    <n v="3"/>
    <n v="0.6"/>
    <n v="-10.173599999999997"/>
    <x v="2"/>
    <x v="0"/>
  </r>
  <r>
    <n v="7790"/>
    <s v="US-2018-117037"/>
    <x v="624"/>
    <d v="2018-05-20T00:00:00"/>
    <s v="First Class"/>
    <s v="LW-17215"/>
    <s v="Luke Weiss"/>
    <x v="0"/>
    <x v="0"/>
    <x v="22"/>
    <x v="10"/>
    <n v="60653"/>
    <x v="2"/>
    <s v="OFF-PA-10000791"/>
    <x v="1"/>
    <x v="10"/>
    <s v="Wirebound Message Books, Four 2 3/4 x 5 Forms per Page, 200 Sets per Book"/>
    <x v="5154"/>
    <n v="8"/>
    <n v="0.2"/>
    <n v="9.5399999999999974"/>
    <x v="2"/>
    <x v="0"/>
  </r>
  <r>
    <n v="7791"/>
    <s v="CA-2019-160801"/>
    <x v="20"/>
    <d v="2019-09-19T00:00:00"/>
    <s v="Same Day"/>
    <s v="FG-14260"/>
    <s v="Frank Gastineau"/>
    <x v="2"/>
    <x v="0"/>
    <x v="10"/>
    <x v="9"/>
    <n v="19120"/>
    <x v="3"/>
    <s v="OFF-BI-10001132"/>
    <x v="1"/>
    <x v="8"/>
    <s v="Acco PRESSTEX Data Binder with Storage Hooks, Dark Blue, 9 1/2&quot; X 11&quot;"/>
    <x v="5155"/>
    <n v="3"/>
    <n v="0.7"/>
    <n v="-3.3893999999999984"/>
    <x v="3"/>
    <x v="0"/>
  </r>
  <r>
    <n v="7792"/>
    <s v="CA-2018-108364"/>
    <x v="1054"/>
    <d v="2018-12-24T00:00:00"/>
    <s v="Standard Class"/>
    <s v="BP-11050"/>
    <s v="Barry Pond"/>
    <x v="1"/>
    <x v="0"/>
    <x v="22"/>
    <x v="10"/>
    <n v="60623"/>
    <x v="2"/>
    <s v="OFF-BI-10002012"/>
    <x v="1"/>
    <x v="8"/>
    <s v="Wilson Jones Easy Flow II Sheet Lifters"/>
    <x v="5156"/>
    <n v="5"/>
    <n v="0.8"/>
    <n v="-2.8800000000000008"/>
    <x v="2"/>
    <x v="0"/>
  </r>
  <r>
    <n v="7793"/>
    <s v="CA-2019-169362"/>
    <x v="386"/>
    <d v="2019-10-15T00:00:00"/>
    <s v="First Class"/>
    <s v="SP-20860"/>
    <s v="Sung Pak"/>
    <x v="1"/>
    <x v="0"/>
    <x v="61"/>
    <x v="5"/>
    <n v="75217"/>
    <x v="2"/>
    <s v="TEC-AC-10001383"/>
    <x v="2"/>
    <x v="11"/>
    <s v="Logitech Wireless Touch Keyboard K400"/>
    <x v="3936"/>
    <n v="2"/>
    <n v="0.2"/>
    <n v="-1.4994000000000067"/>
    <x v="2"/>
    <x v="0"/>
  </r>
  <r>
    <n v="7794"/>
    <s v="CA-2017-127481"/>
    <x v="295"/>
    <d v="2017-12-15T00:00:00"/>
    <s v="Second Class"/>
    <s v="JD-15895"/>
    <s v="Jonathan Doherty"/>
    <x v="1"/>
    <x v="0"/>
    <x v="98"/>
    <x v="33"/>
    <n v="89115"/>
    <x v="1"/>
    <s v="OFF-PA-10002036"/>
    <x v="1"/>
    <x v="10"/>
    <s v="Xerox 1930"/>
    <x v="56"/>
    <n v="5"/>
    <n v="0"/>
    <n v="15.876000000000001"/>
    <x v="1"/>
    <x v="0"/>
  </r>
  <r>
    <n v="7795"/>
    <s v="CA-2017-127481"/>
    <x v="295"/>
    <d v="2017-12-15T00:00:00"/>
    <s v="Second Class"/>
    <s v="JD-15895"/>
    <s v="Jonathan Doherty"/>
    <x v="1"/>
    <x v="0"/>
    <x v="98"/>
    <x v="33"/>
    <n v="89115"/>
    <x v="1"/>
    <s v="OFF-PA-10002377"/>
    <x v="1"/>
    <x v="10"/>
    <s v="Xerox 1916"/>
    <x v="3118"/>
    <n v="2"/>
    <n v="0"/>
    <n v="48.94"/>
    <x v="1"/>
    <x v="0"/>
  </r>
  <r>
    <n v="7796"/>
    <s v="CA-2017-112711"/>
    <x v="984"/>
    <d v="2017-07-18T00:00:00"/>
    <s v="Standard Class"/>
    <s v="FM-14380"/>
    <s v="Fred McMath"/>
    <x v="0"/>
    <x v="0"/>
    <x v="112"/>
    <x v="5"/>
    <n v="79109"/>
    <x v="2"/>
    <s v="TEC-PH-10000526"/>
    <x v="2"/>
    <x v="7"/>
    <s v="Vtech CS6719"/>
    <x v="5157"/>
    <n v="4"/>
    <n v="0.2"/>
    <n v="30.716800000000006"/>
    <x v="2"/>
    <x v="0"/>
  </r>
  <r>
    <n v="7797"/>
    <s v="US-2017-145121"/>
    <x v="653"/>
    <d v="2017-10-06T00:00:00"/>
    <s v="Standard Class"/>
    <s v="MP-17965"/>
    <s v="Michael Paige"/>
    <x v="1"/>
    <x v="0"/>
    <x v="209"/>
    <x v="29"/>
    <n v="6457"/>
    <x v="3"/>
    <s v="OFF-BI-10001078"/>
    <x v="1"/>
    <x v="8"/>
    <s v="Acco PRESSTEX Data Binder with Storage Hooks, Dark Blue, 14 7/8&quot; X 11&quot;"/>
    <x v="5158"/>
    <n v="5"/>
    <n v="0"/>
    <n v="13.181000000000001"/>
    <x v="3"/>
    <x v="0"/>
  </r>
  <r>
    <n v="7798"/>
    <s v="CA-2019-166184"/>
    <x v="668"/>
    <d v="2019-03-27T00:00:00"/>
    <s v="First Class"/>
    <s v="HR-14830"/>
    <s v="Harold Ryan"/>
    <x v="1"/>
    <x v="0"/>
    <x v="20"/>
    <x v="15"/>
    <n v="10035"/>
    <x v="3"/>
    <s v="OFF-EN-10004483"/>
    <x v="1"/>
    <x v="12"/>
    <s v="#10 White Business Envelopes,4 1/8 x 9 1/2"/>
    <x v="5159"/>
    <n v="3"/>
    <n v="0"/>
    <n v="22.094699999999996"/>
    <x v="3"/>
    <x v="0"/>
  </r>
  <r>
    <n v="7799"/>
    <s v="CA-2019-166184"/>
    <x v="668"/>
    <d v="2019-03-27T00:00:00"/>
    <s v="First Class"/>
    <s v="HR-14830"/>
    <s v="Harold Ryan"/>
    <x v="1"/>
    <x v="0"/>
    <x v="20"/>
    <x v="15"/>
    <n v="10035"/>
    <x v="3"/>
    <s v="TEC-PH-10002624"/>
    <x v="2"/>
    <x v="7"/>
    <s v="Samsung Galaxy S4 Mini"/>
    <x v="5160"/>
    <n v="1"/>
    <n v="0"/>
    <n v="136.29709999999994"/>
    <x v="3"/>
    <x v="0"/>
  </r>
  <r>
    <n v="7800"/>
    <s v="CA-2019-166184"/>
    <x v="668"/>
    <d v="2019-03-27T00:00:00"/>
    <s v="First Class"/>
    <s v="HR-14830"/>
    <s v="Harold Ryan"/>
    <x v="1"/>
    <x v="0"/>
    <x v="20"/>
    <x v="15"/>
    <n v="10035"/>
    <x v="3"/>
    <s v="FUR-CH-10003396"/>
    <x v="0"/>
    <x v="1"/>
    <s v="Global Deluxe Steno Chair"/>
    <x v="418"/>
    <n v="3"/>
    <n v="0.1"/>
    <n v="2.3093999999999895"/>
    <x v="3"/>
    <x v="0"/>
  </r>
  <r>
    <n v="7801"/>
    <s v="CA-2019-157413"/>
    <x v="702"/>
    <d v="2019-06-06T00:00:00"/>
    <s v="Standard Class"/>
    <s v="BW-11065"/>
    <s v="Barry Weirich"/>
    <x v="0"/>
    <x v="0"/>
    <x v="10"/>
    <x v="9"/>
    <n v="19120"/>
    <x v="3"/>
    <s v="OFF-ST-10002756"/>
    <x v="1"/>
    <x v="4"/>
    <s v="Tennsco Stur-D-Stor Boltless Shelving, 5 Shelves, 24&quot; Deep, Sand"/>
    <x v="5161"/>
    <n v="3"/>
    <n v="0.2"/>
    <n v="-77.126699999999971"/>
    <x v="3"/>
    <x v="0"/>
  </r>
  <r>
    <n v="7802"/>
    <s v="CA-2016-143637"/>
    <x v="977"/>
    <d v="2016-03-29T00:00:00"/>
    <s v="Second Class"/>
    <s v="MS-17710"/>
    <s v="Maurice Satty"/>
    <x v="0"/>
    <x v="0"/>
    <x v="201"/>
    <x v="1"/>
    <n v="93727"/>
    <x v="1"/>
    <s v="FUR-FU-10002813"/>
    <x v="0"/>
    <x v="5"/>
    <s v="DAX Contemporary Wood Frame with Silver Metal Mat, Desktop, 11 x 14 Size"/>
    <x v="586"/>
    <n v="2"/>
    <n v="0"/>
    <n v="14.572799999999997"/>
    <x v="1"/>
    <x v="0"/>
  </r>
  <r>
    <n v="7803"/>
    <s v="CA-2017-102260"/>
    <x v="357"/>
    <d v="2017-09-26T00:00:00"/>
    <s v="Standard Class"/>
    <s v="SJ-20125"/>
    <s v="Sanjit Jacobs"/>
    <x v="2"/>
    <x v="0"/>
    <x v="47"/>
    <x v="18"/>
    <n v="37064"/>
    <x v="0"/>
    <s v="OFF-LA-10003714"/>
    <x v="1"/>
    <x v="2"/>
    <s v="Avery 510"/>
    <x v="5162"/>
    <n v="4"/>
    <n v="0.2"/>
    <n v="4.1999999999999993"/>
    <x v="0"/>
    <x v="0"/>
  </r>
  <r>
    <n v="7804"/>
    <s v="CA-2017-102260"/>
    <x v="357"/>
    <d v="2017-09-26T00:00:00"/>
    <s v="Standard Class"/>
    <s v="SJ-20125"/>
    <s v="Sanjit Jacobs"/>
    <x v="2"/>
    <x v="0"/>
    <x v="47"/>
    <x v="18"/>
    <n v="37064"/>
    <x v="0"/>
    <s v="OFF-ST-10003716"/>
    <x v="1"/>
    <x v="4"/>
    <s v="Tennsco Double-Tier Lockers"/>
    <x v="2966"/>
    <n v="4"/>
    <n v="0.2"/>
    <n v="-63.005600000000015"/>
    <x v="0"/>
    <x v="0"/>
  </r>
  <r>
    <n v="7805"/>
    <s v="CA-2017-102260"/>
    <x v="357"/>
    <d v="2017-09-26T00:00:00"/>
    <s v="Standard Class"/>
    <s v="SJ-20125"/>
    <s v="Sanjit Jacobs"/>
    <x v="2"/>
    <x v="0"/>
    <x v="47"/>
    <x v="18"/>
    <n v="37064"/>
    <x v="0"/>
    <s v="OFF-ST-10002289"/>
    <x v="1"/>
    <x v="4"/>
    <s v="Safco Wire Cube Shelving System, For Use as 4 or 5 14&quot; Cubes, Black"/>
    <x v="5163"/>
    <n v="1"/>
    <n v="0.2"/>
    <n v="-4.7670000000000021"/>
    <x v="0"/>
    <x v="0"/>
  </r>
  <r>
    <n v="7806"/>
    <s v="CA-2017-102260"/>
    <x v="357"/>
    <d v="2017-09-26T00:00:00"/>
    <s v="Standard Class"/>
    <s v="SJ-20125"/>
    <s v="Sanjit Jacobs"/>
    <x v="2"/>
    <x v="0"/>
    <x v="47"/>
    <x v="18"/>
    <n v="37064"/>
    <x v="0"/>
    <s v="OFF-AR-10001315"/>
    <x v="1"/>
    <x v="6"/>
    <s v="Newell 310"/>
    <x v="1881"/>
    <n v="2"/>
    <n v="0.2"/>
    <n v="0.31679999999999986"/>
    <x v="0"/>
    <x v="0"/>
  </r>
  <r>
    <n v="7807"/>
    <s v="CA-2017-102260"/>
    <x v="357"/>
    <d v="2017-09-26T00:00:00"/>
    <s v="Standard Class"/>
    <s v="SJ-20125"/>
    <s v="Sanjit Jacobs"/>
    <x v="2"/>
    <x v="0"/>
    <x v="47"/>
    <x v="18"/>
    <n v="37064"/>
    <x v="0"/>
    <s v="OFF-BI-10000042"/>
    <x v="1"/>
    <x v="8"/>
    <s v="Pressboard Data Binder, Crimson, 12&quot; X 8 1/2&quot;"/>
    <x v="2234"/>
    <n v="2"/>
    <n v="0.7"/>
    <n v="-2.5631999999999993"/>
    <x v="0"/>
    <x v="0"/>
  </r>
  <r>
    <n v="7808"/>
    <s v="US-2018-137295"/>
    <x v="1134"/>
    <d v="2018-01-13T00:00:00"/>
    <s v="Standard Class"/>
    <s v="VS-21820"/>
    <s v="Vivek Sundaresam"/>
    <x v="0"/>
    <x v="0"/>
    <x v="253"/>
    <x v="3"/>
    <n v="27604"/>
    <x v="0"/>
    <s v="OFF-BI-10004236"/>
    <x v="1"/>
    <x v="8"/>
    <s v="XtraLife ClearVue Slant-D Ring Binder, White, 3&quot;"/>
    <x v="5164"/>
    <n v="7"/>
    <n v="0.7"/>
    <n v="-24.662400000000005"/>
    <x v="0"/>
    <x v="0"/>
  </r>
  <r>
    <n v="7809"/>
    <s v="US-2018-137295"/>
    <x v="1134"/>
    <d v="2018-01-13T00:00:00"/>
    <s v="Standard Class"/>
    <s v="VS-21820"/>
    <s v="Vivek Sundaresam"/>
    <x v="0"/>
    <x v="0"/>
    <x v="253"/>
    <x v="3"/>
    <n v="27604"/>
    <x v="0"/>
    <s v="OFF-AR-10001955"/>
    <x v="1"/>
    <x v="6"/>
    <s v="Newell 319"/>
    <x v="1662"/>
    <n v="3"/>
    <n v="0.2"/>
    <n v="5.9519999999999946"/>
    <x v="0"/>
    <x v="0"/>
  </r>
  <r>
    <n v="7810"/>
    <s v="US-2018-137295"/>
    <x v="1134"/>
    <d v="2018-01-13T00:00:00"/>
    <s v="Standard Class"/>
    <s v="VS-21820"/>
    <s v="Vivek Sundaresam"/>
    <x v="0"/>
    <x v="0"/>
    <x v="253"/>
    <x v="3"/>
    <n v="27604"/>
    <x v="0"/>
    <s v="TEC-PH-10004080"/>
    <x v="2"/>
    <x v="7"/>
    <s v="Avaya 5410 Digital phone"/>
    <x v="3034"/>
    <n v="2"/>
    <n v="0.2"/>
    <n v="10.878399999999999"/>
    <x v="0"/>
    <x v="0"/>
  </r>
  <r>
    <n v="7811"/>
    <s v="CA-2018-134334"/>
    <x v="1173"/>
    <d v="2018-02-15T00:00:00"/>
    <s v="First Class"/>
    <s v="DK-13090"/>
    <s v="Dave Kipp"/>
    <x v="0"/>
    <x v="0"/>
    <x v="183"/>
    <x v="39"/>
    <n v="20735"/>
    <x v="3"/>
    <s v="OFF-PA-10000791"/>
    <x v="1"/>
    <x v="10"/>
    <s v="Wirebound Message Books, Four 2 3/4 x 5 Forms per Page, 200 Sets per Book"/>
    <x v="5165"/>
    <n v="1"/>
    <n v="0"/>
    <n v="2.1464999999999996"/>
    <x v="3"/>
    <x v="0"/>
  </r>
  <r>
    <n v="7812"/>
    <s v="CA-2018-134334"/>
    <x v="1173"/>
    <d v="2018-02-15T00:00:00"/>
    <s v="First Class"/>
    <s v="DK-13090"/>
    <s v="Dave Kipp"/>
    <x v="0"/>
    <x v="0"/>
    <x v="183"/>
    <x v="39"/>
    <n v="20735"/>
    <x v="3"/>
    <s v="OFF-AR-10001770"/>
    <x v="1"/>
    <x v="6"/>
    <s v="Economy #2 Pencils"/>
    <x v="3373"/>
    <n v="3"/>
    <n v="0"/>
    <n v="2.0747999999999998"/>
    <x v="3"/>
    <x v="0"/>
  </r>
  <r>
    <n v="7813"/>
    <s v="CA-2018-134334"/>
    <x v="1173"/>
    <d v="2018-02-15T00:00:00"/>
    <s v="First Class"/>
    <s v="DK-13090"/>
    <s v="Dave Kipp"/>
    <x v="0"/>
    <x v="0"/>
    <x v="183"/>
    <x v="39"/>
    <n v="20735"/>
    <x v="3"/>
    <s v="FUR-TA-10002356"/>
    <x v="0"/>
    <x v="3"/>
    <s v="Bevis Boat-Shaped Conference Table"/>
    <x v="5166"/>
    <n v="3"/>
    <n v="0.3"/>
    <n v="-47.179800000000029"/>
    <x v="3"/>
    <x v="0"/>
  </r>
  <r>
    <n v="7814"/>
    <s v="CA-2018-134334"/>
    <x v="1173"/>
    <d v="2018-02-15T00:00:00"/>
    <s v="First Class"/>
    <s v="DK-13090"/>
    <s v="Dave Kipp"/>
    <x v="0"/>
    <x v="0"/>
    <x v="183"/>
    <x v="39"/>
    <n v="20735"/>
    <x v="3"/>
    <s v="FUR-FU-10003274"/>
    <x v="0"/>
    <x v="5"/>
    <s v="Regeneration Desk Collection"/>
    <x v="232"/>
    <n v="6"/>
    <n v="0"/>
    <n v="4.6464000000000008"/>
    <x v="3"/>
    <x v="0"/>
  </r>
  <r>
    <n v="7815"/>
    <s v="US-2019-109316"/>
    <x v="110"/>
    <d v="2019-06-10T00:00:00"/>
    <s v="First Class"/>
    <s v="MG-17680"/>
    <s v="Maureen Gastineau"/>
    <x v="2"/>
    <x v="0"/>
    <x v="1"/>
    <x v="1"/>
    <n v="90049"/>
    <x v="1"/>
    <s v="FUR-BO-10004834"/>
    <x v="0"/>
    <x v="0"/>
    <s v="Riverside Palais Royal Lawyers Bookcase, Royale Cherry Finish"/>
    <x v="5167"/>
    <n v="2"/>
    <n v="0.15"/>
    <n v="140.95680000000004"/>
    <x v="1"/>
    <x v="0"/>
  </r>
  <r>
    <n v="7816"/>
    <s v="US-2019-109316"/>
    <x v="110"/>
    <d v="2019-06-10T00:00:00"/>
    <s v="First Class"/>
    <s v="MG-17680"/>
    <s v="Maureen Gastineau"/>
    <x v="2"/>
    <x v="0"/>
    <x v="1"/>
    <x v="1"/>
    <n v="90049"/>
    <x v="1"/>
    <s v="TEC-PH-10000307"/>
    <x v="2"/>
    <x v="7"/>
    <s v="Shocksock Galaxy S4 Armband"/>
    <x v="255"/>
    <n v="2"/>
    <n v="0.2"/>
    <n v="-3.5040000000000022"/>
    <x v="1"/>
    <x v="0"/>
  </r>
  <r>
    <n v="7817"/>
    <s v="CA-2018-138478"/>
    <x v="147"/>
    <d v="2018-10-26T00:00:00"/>
    <s v="Second Class"/>
    <s v="DP-13390"/>
    <s v="Dennis Pardue"/>
    <x v="2"/>
    <x v="0"/>
    <x v="226"/>
    <x v="33"/>
    <n v="89031"/>
    <x v="1"/>
    <s v="OFF-AR-10002240"/>
    <x v="1"/>
    <x v="6"/>
    <s v="Panasonic KP-150 Electric Pencil Sharpener"/>
    <x v="5168"/>
    <n v="3"/>
    <n v="0"/>
    <n v="29.437200000000001"/>
    <x v="1"/>
    <x v="0"/>
  </r>
  <r>
    <n v="7818"/>
    <s v="CA-2018-138478"/>
    <x v="147"/>
    <d v="2018-10-26T00:00:00"/>
    <s v="Second Class"/>
    <s v="DP-13390"/>
    <s v="Dennis Pardue"/>
    <x v="2"/>
    <x v="0"/>
    <x v="226"/>
    <x v="33"/>
    <n v="89031"/>
    <x v="1"/>
    <s v="OFF-PA-10001801"/>
    <x v="1"/>
    <x v="10"/>
    <s v="Xerox 193"/>
    <x v="1211"/>
    <n v="6"/>
    <n v="0"/>
    <n v="17.581200000000003"/>
    <x v="1"/>
    <x v="0"/>
  </r>
  <r>
    <n v="7819"/>
    <s v="CA-2018-138478"/>
    <x v="147"/>
    <d v="2018-10-26T00:00:00"/>
    <s v="Second Class"/>
    <s v="DP-13390"/>
    <s v="Dennis Pardue"/>
    <x v="2"/>
    <x v="0"/>
    <x v="226"/>
    <x v="33"/>
    <n v="89031"/>
    <x v="1"/>
    <s v="OFF-BI-10001120"/>
    <x v="1"/>
    <x v="8"/>
    <s v="Ibico EPK-21 Electric Binding System"/>
    <x v="5169"/>
    <n v="3"/>
    <n v="0.2"/>
    <n v="1644.2912999999999"/>
    <x v="1"/>
    <x v="0"/>
  </r>
  <r>
    <n v="7820"/>
    <s v="CA-2019-150469"/>
    <x v="795"/>
    <d v="2019-01-30T00:00:00"/>
    <s v="Standard Class"/>
    <s v="CJ-12010"/>
    <s v="Caroline Jumper"/>
    <x v="0"/>
    <x v="0"/>
    <x v="8"/>
    <x v="1"/>
    <n v="94109"/>
    <x v="1"/>
    <s v="OFF-FA-10000611"/>
    <x v="1"/>
    <x v="13"/>
    <s v="Binder Clips by OIC"/>
    <x v="5170"/>
    <n v="8"/>
    <n v="0"/>
    <n v="5.6831999999999994"/>
    <x v="1"/>
    <x v="0"/>
  </r>
  <r>
    <n v="7821"/>
    <s v="CA-2019-152436"/>
    <x v="166"/>
    <d v="2019-12-10T00:00:00"/>
    <s v="Second Class"/>
    <s v="CW-11905"/>
    <s v="Carl Weiss"/>
    <x v="2"/>
    <x v="0"/>
    <x v="395"/>
    <x v="34"/>
    <n v="2920"/>
    <x v="3"/>
    <s v="OFF-ST-10000036"/>
    <x v="1"/>
    <x v="4"/>
    <s v="Recycled Data-Pak for Archival Bound Computer Printouts, 12-1/2 x 12-1/2 x 16"/>
    <x v="5171"/>
    <n v="6"/>
    <n v="0"/>
    <n v="160.03979999999999"/>
    <x v="3"/>
    <x v="0"/>
  </r>
  <r>
    <n v="7822"/>
    <s v="CA-2018-169334"/>
    <x v="147"/>
    <d v="2018-10-24T00:00:00"/>
    <s v="Second Class"/>
    <s v="GW-14605"/>
    <s v="Giulietta Weimer"/>
    <x v="0"/>
    <x v="0"/>
    <x v="25"/>
    <x v="18"/>
    <n v="38301"/>
    <x v="0"/>
    <s v="OFF-ST-10004950"/>
    <x v="1"/>
    <x v="4"/>
    <s v="Tenex Personal Filing Tote With Secure Closure Lid, Black/Frost"/>
    <x v="2699"/>
    <n v="9"/>
    <n v="0.2"/>
    <n v="6.9794999999999909"/>
    <x v="0"/>
    <x v="0"/>
  </r>
  <r>
    <n v="7823"/>
    <s v="US-2016-115413"/>
    <x v="86"/>
    <d v="2016-09-01T00:00:00"/>
    <s v="Standard Class"/>
    <s v="PP-18955"/>
    <s v="Paul Prost"/>
    <x v="2"/>
    <x v="0"/>
    <x v="46"/>
    <x v="13"/>
    <n v="19711"/>
    <x v="3"/>
    <s v="OFF-AR-10003770"/>
    <x v="1"/>
    <x v="6"/>
    <s v="Newell 340"/>
    <x v="880"/>
    <n v="3"/>
    <n v="0"/>
    <n v="2.5055999999999998"/>
    <x v="3"/>
    <x v="0"/>
  </r>
  <r>
    <n v="7824"/>
    <s v="US-2016-115413"/>
    <x v="86"/>
    <d v="2016-09-01T00:00:00"/>
    <s v="Standard Class"/>
    <s v="PP-18955"/>
    <s v="Paul Prost"/>
    <x v="2"/>
    <x v="0"/>
    <x v="46"/>
    <x v="13"/>
    <n v="19711"/>
    <x v="3"/>
    <s v="TEC-AC-10002800"/>
    <x v="2"/>
    <x v="11"/>
    <s v="Plantronics Audio 478 Stereo USB Headset"/>
    <x v="145"/>
    <n v="3"/>
    <n v="0"/>
    <n v="52.489499999999992"/>
    <x v="3"/>
    <x v="0"/>
  </r>
  <r>
    <n v="7825"/>
    <s v="CA-2016-125150"/>
    <x v="1174"/>
    <d v="2016-05-23T00:00:00"/>
    <s v="Standard Class"/>
    <s v="PW-19030"/>
    <s v="Pauline Webber"/>
    <x v="1"/>
    <x v="0"/>
    <x v="1"/>
    <x v="1"/>
    <n v="90036"/>
    <x v="1"/>
    <s v="FUR-CH-10002439"/>
    <x v="0"/>
    <x v="1"/>
    <s v="Iceberg Nesting Folding Chair, 19w x 6d x 43h"/>
    <x v="3127"/>
    <n v="5"/>
    <n v="0.2"/>
    <n v="17.466000000000008"/>
    <x v="1"/>
    <x v="0"/>
  </r>
  <r>
    <n v="7826"/>
    <s v="CA-2017-127327"/>
    <x v="302"/>
    <d v="2017-02-07T00:00:00"/>
    <s v="Standard Class"/>
    <s v="PW-19030"/>
    <s v="Pauline Webber"/>
    <x v="1"/>
    <x v="0"/>
    <x v="410"/>
    <x v="15"/>
    <n v="13440"/>
    <x v="3"/>
    <s v="FUR-CH-10004218"/>
    <x v="0"/>
    <x v="1"/>
    <s v="Global Fabric Manager's Chair, Dark Gray"/>
    <x v="5172"/>
    <n v="1"/>
    <n v="0.1"/>
    <n v="15.147000000000004"/>
    <x v="3"/>
    <x v="0"/>
  </r>
  <r>
    <n v="7827"/>
    <s v="CA-2019-117114"/>
    <x v="1108"/>
    <d v="2019-11-05T00:00:00"/>
    <s v="Standard Class"/>
    <s v="CY-12745"/>
    <s v="Craig Yedwab"/>
    <x v="1"/>
    <x v="0"/>
    <x v="22"/>
    <x v="10"/>
    <n v="60610"/>
    <x v="2"/>
    <s v="TEC-PH-10004042"/>
    <x v="2"/>
    <x v="7"/>
    <s v="ClearOne Communications CHAT 70 OC Speaker Phone"/>
    <x v="5173"/>
    <n v="4"/>
    <n v="0.2"/>
    <n v="38.157600000000002"/>
    <x v="2"/>
    <x v="0"/>
  </r>
  <r>
    <n v="7828"/>
    <s v="CA-2019-117114"/>
    <x v="1108"/>
    <d v="2019-11-05T00:00:00"/>
    <s v="Standard Class"/>
    <s v="CY-12745"/>
    <s v="Craig Yedwab"/>
    <x v="1"/>
    <x v="0"/>
    <x v="22"/>
    <x v="10"/>
    <n v="60610"/>
    <x v="2"/>
    <s v="OFF-EN-10001137"/>
    <x v="1"/>
    <x v="12"/>
    <s v="#10 Gummed Flap White Envelopes, 100/Box"/>
    <x v="4541"/>
    <n v="3"/>
    <n v="0.2"/>
    <n v="3.2213999999999996"/>
    <x v="2"/>
    <x v="0"/>
  </r>
  <r>
    <n v="7829"/>
    <s v="CA-2017-137302"/>
    <x v="33"/>
    <d v="2017-05-01T00:00:00"/>
    <s v="Standard Class"/>
    <s v="BW-11110"/>
    <s v="Bart Watters"/>
    <x v="1"/>
    <x v="0"/>
    <x v="70"/>
    <x v="1"/>
    <n v="92105"/>
    <x v="1"/>
    <s v="FUR-CH-10002017"/>
    <x v="0"/>
    <x v="1"/>
    <s v="SAFCO Optional Arm Kit for Workspace Cribbage Stacking Chair"/>
    <x v="2869"/>
    <n v="3"/>
    <n v="0.2"/>
    <n v="6.3935999999999957"/>
    <x v="1"/>
    <x v="0"/>
  </r>
  <r>
    <n v="7830"/>
    <s v="CA-2017-137302"/>
    <x v="33"/>
    <d v="2017-05-01T00:00:00"/>
    <s v="Standard Class"/>
    <s v="BW-11110"/>
    <s v="Bart Watters"/>
    <x v="1"/>
    <x v="0"/>
    <x v="70"/>
    <x v="1"/>
    <n v="92105"/>
    <x v="1"/>
    <s v="OFF-AR-10000588"/>
    <x v="1"/>
    <x v="6"/>
    <s v="Newell 345"/>
    <x v="426"/>
    <n v="3"/>
    <n v="0"/>
    <n v="15.475200000000001"/>
    <x v="1"/>
    <x v="0"/>
  </r>
  <r>
    <n v="7831"/>
    <s v="CA-2017-137302"/>
    <x v="33"/>
    <d v="2017-05-01T00:00:00"/>
    <s v="Standard Class"/>
    <s v="BW-11110"/>
    <s v="Bart Watters"/>
    <x v="1"/>
    <x v="0"/>
    <x v="70"/>
    <x v="1"/>
    <n v="92105"/>
    <x v="1"/>
    <s v="TEC-PH-10003174"/>
    <x v="2"/>
    <x v="7"/>
    <s v="RCA ViSYS 25825 Wireless digital phone"/>
    <x v="3057"/>
    <n v="3"/>
    <n v="0.2"/>
    <n v="38.996999999999986"/>
    <x v="1"/>
    <x v="0"/>
  </r>
  <r>
    <n v="7832"/>
    <s v="CA-2017-137302"/>
    <x v="33"/>
    <d v="2017-05-01T00:00:00"/>
    <s v="Standard Class"/>
    <s v="BW-11110"/>
    <s v="Bart Watters"/>
    <x v="1"/>
    <x v="0"/>
    <x v="70"/>
    <x v="1"/>
    <n v="92105"/>
    <x v="1"/>
    <s v="OFF-BI-10001524"/>
    <x v="1"/>
    <x v="8"/>
    <s v="GBC Premium Transparent Covers with Diagonal Lined Pattern"/>
    <x v="4503"/>
    <n v="3"/>
    <n v="0.2"/>
    <n v="17.623199999999997"/>
    <x v="1"/>
    <x v="0"/>
  </r>
  <r>
    <n v="7833"/>
    <s v="CA-2018-112382"/>
    <x v="195"/>
    <d v="2018-05-13T00:00:00"/>
    <s v="Standard Class"/>
    <s v="MB-18085"/>
    <s v="Mick Brown"/>
    <x v="0"/>
    <x v="0"/>
    <x v="12"/>
    <x v="5"/>
    <n v="77036"/>
    <x v="2"/>
    <s v="TEC-PH-10001552"/>
    <x v="2"/>
    <x v="7"/>
    <s v="I Need's 3d Hello Kitty Hybrid Silicone Case Cover for HTC One X 4g with 3d Hello Kitty Stylus Pen Green/pink"/>
    <x v="4501"/>
    <n v="2"/>
    <n v="0.2"/>
    <n v="1.9136000000000006"/>
    <x v="2"/>
    <x v="0"/>
  </r>
  <r>
    <n v="7834"/>
    <s v="CA-2017-128958"/>
    <x v="1175"/>
    <d v="2017-01-28T00:00:00"/>
    <s v="Standard Class"/>
    <s v="CR-12820"/>
    <s v="Cyra Reiten"/>
    <x v="2"/>
    <x v="0"/>
    <x v="487"/>
    <x v="2"/>
    <n v="33407"/>
    <x v="0"/>
    <s v="OFF-AR-10004757"/>
    <x v="1"/>
    <x v="6"/>
    <s v="Crayola Colored Pencils"/>
    <x v="1332"/>
    <n v="5"/>
    <n v="0.2"/>
    <n v="2.1319999999999988"/>
    <x v="0"/>
    <x v="0"/>
  </r>
  <r>
    <n v="7835"/>
    <s v="CA-2017-106257"/>
    <x v="657"/>
    <d v="2017-04-17T00:00:00"/>
    <s v="Second Class"/>
    <s v="EB-14110"/>
    <s v="Eugene Barchas"/>
    <x v="0"/>
    <x v="0"/>
    <x v="1"/>
    <x v="1"/>
    <n v="90045"/>
    <x v="1"/>
    <s v="FUR-TA-10002530"/>
    <x v="0"/>
    <x v="3"/>
    <s v="Iceberg OfficeWorks 42&quot; Round Tables"/>
    <x v="475"/>
    <n v="2"/>
    <n v="0.2"/>
    <n v="-15.098000000000013"/>
    <x v="1"/>
    <x v="0"/>
  </r>
  <r>
    <n v="7836"/>
    <s v="CA-2017-106257"/>
    <x v="657"/>
    <d v="2017-04-17T00:00:00"/>
    <s v="Second Class"/>
    <s v="EB-14110"/>
    <s v="Eugene Barchas"/>
    <x v="0"/>
    <x v="0"/>
    <x v="1"/>
    <x v="1"/>
    <n v="90045"/>
    <x v="1"/>
    <s v="TEC-PH-10001494"/>
    <x v="2"/>
    <x v="7"/>
    <s v="Polycom CX600 IP Phone VoIP phone"/>
    <x v="5174"/>
    <n v="2"/>
    <n v="0.2"/>
    <n v="41.993000000000009"/>
    <x v="1"/>
    <x v="0"/>
  </r>
  <r>
    <n v="7837"/>
    <s v="CA-2017-149083"/>
    <x v="12"/>
    <d v="2017-09-30T00:00:00"/>
    <s v="Standard Class"/>
    <s v="SH-19975"/>
    <s v="Sally Hughsby"/>
    <x v="1"/>
    <x v="0"/>
    <x v="4"/>
    <x v="4"/>
    <n v="98103"/>
    <x v="1"/>
    <s v="FUR-CH-10004289"/>
    <x v="0"/>
    <x v="1"/>
    <s v="Global Super Steno Chair"/>
    <x v="396"/>
    <n v="4"/>
    <n v="0.2"/>
    <n v="-11.51760000000003"/>
    <x v="1"/>
    <x v="0"/>
  </r>
  <r>
    <n v="7838"/>
    <s v="CA-2017-149083"/>
    <x v="12"/>
    <d v="2017-09-30T00:00:00"/>
    <s v="Standard Class"/>
    <s v="SH-19975"/>
    <s v="Sally Hughsby"/>
    <x v="1"/>
    <x v="0"/>
    <x v="4"/>
    <x v="4"/>
    <n v="98103"/>
    <x v="1"/>
    <s v="OFF-LA-10002945"/>
    <x v="1"/>
    <x v="2"/>
    <s v="Permanent Self-Adhesive File Folder Labels for Typewriters, 1 1/8 x 3 1/2, White"/>
    <x v="2380"/>
    <n v="2"/>
    <n v="0"/>
    <n v="5.7959999999999994"/>
    <x v="1"/>
    <x v="0"/>
  </r>
  <r>
    <n v="7839"/>
    <s v="CA-2017-149083"/>
    <x v="12"/>
    <d v="2017-09-30T00:00:00"/>
    <s v="Standard Class"/>
    <s v="SH-19975"/>
    <s v="Sally Hughsby"/>
    <x v="1"/>
    <x v="0"/>
    <x v="4"/>
    <x v="4"/>
    <n v="98103"/>
    <x v="1"/>
    <s v="TEC-AC-10002567"/>
    <x v="2"/>
    <x v="11"/>
    <s v="Logitech G602 Wireless Gaming Mouse"/>
    <x v="460"/>
    <n v="2"/>
    <n v="0"/>
    <n v="57.592799999999997"/>
    <x v="1"/>
    <x v="0"/>
  </r>
  <r>
    <n v="7840"/>
    <s v="US-2016-137869"/>
    <x v="1176"/>
    <d v="2016-04-02T00:00:00"/>
    <s v="Standard Class"/>
    <s v="CV-12295"/>
    <s v="Christina VanderZanden"/>
    <x v="0"/>
    <x v="0"/>
    <x v="96"/>
    <x v="23"/>
    <n v="50315"/>
    <x v="2"/>
    <s v="OFF-EN-10001509"/>
    <x v="1"/>
    <x v="12"/>
    <s v="Poly String Tie Envelopes"/>
    <x v="5147"/>
    <n v="3"/>
    <n v="0"/>
    <n v="2.8763999999999994"/>
    <x v="2"/>
    <x v="0"/>
  </r>
  <r>
    <n v="7841"/>
    <s v="US-2016-137869"/>
    <x v="1176"/>
    <d v="2016-04-02T00:00:00"/>
    <s v="Standard Class"/>
    <s v="CV-12295"/>
    <s v="Christina VanderZanden"/>
    <x v="0"/>
    <x v="0"/>
    <x v="96"/>
    <x v="23"/>
    <n v="50315"/>
    <x v="2"/>
    <s v="FUR-TA-10003954"/>
    <x v="0"/>
    <x v="3"/>
    <s v="Hon 94000 Series Round Tables"/>
    <x v="5175"/>
    <n v="4"/>
    <n v="0"/>
    <n v="106.62480000000005"/>
    <x v="2"/>
    <x v="0"/>
  </r>
  <r>
    <n v="7842"/>
    <s v="CA-2018-116603"/>
    <x v="19"/>
    <d v="2018-07-22T00:00:00"/>
    <s v="Standard Class"/>
    <s v="AT-10735"/>
    <s v="Annie Thurman"/>
    <x v="0"/>
    <x v="0"/>
    <x v="20"/>
    <x v="15"/>
    <n v="10024"/>
    <x v="3"/>
    <s v="OFF-AP-10002892"/>
    <x v="1"/>
    <x v="9"/>
    <s v="Belkin F5C206VTEL 6 Outlet Surge"/>
    <x v="5143"/>
    <n v="2"/>
    <n v="0"/>
    <n v="13.787999999999997"/>
    <x v="3"/>
    <x v="0"/>
  </r>
  <r>
    <n v="7843"/>
    <s v="CA-2016-158470"/>
    <x v="987"/>
    <d v="2016-04-23T00:00:00"/>
    <s v="Second Class"/>
    <s v="AG-10390"/>
    <s v="Allen Goldenen"/>
    <x v="0"/>
    <x v="0"/>
    <x v="81"/>
    <x v="17"/>
    <n v="22204"/>
    <x v="0"/>
    <s v="OFF-BI-10003638"/>
    <x v="1"/>
    <x v="8"/>
    <s v="GBC Durable Plastic Covers"/>
    <x v="706"/>
    <n v="3"/>
    <n v="0"/>
    <n v="26.702999999999999"/>
    <x v="0"/>
    <x v="0"/>
  </r>
  <r>
    <n v="7844"/>
    <s v="CA-2016-158470"/>
    <x v="987"/>
    <d v="2016-04-23T00:00:00"/>
    <s v="Second Class"/>
    <s v="AG-10390"/>
    <s v="Allen Goldenen"/>
    <x v="0"/>
    <x v="0"/>
    <x v="81"/>
    <x v="17"/>
    <n v="22204"/>
    <x v="0"/>
    <s v="OFF-PA-10001569"/>
    <x v="1"/>
    <x v="10"/>
    <s v="Xerox 232"/>
    <x v="4362"/>
    <n v="11"/>
    <n v="0"/>
    <n v="34.214400000000005"/>
    <x v="0"/>
    <x v="0"/>
  </r>
  <r>
    <n v="7845"/>
    <s v="US-2019-123834"/>
    <x v="246"/>
    <d v="2019-07-25T00:00:00"/>
    <s v="Standard Class"/>
    <s v="GM-14500"/>
    <s v="Gene McClure"/>
    <x v="0"/>
    <x v="0"/>
    <x v="343"/>
    <x v="5"/>
    <n v="78577"/>
    <x v="2"/>
    <s v="FUR-TA-10001676"/>
    <x v="0"/>
    <x v="3"/>
    <s v="Hon 61000 Series Interactive Training Tables"/>
    <x v="5176"/>
    <n v="4"/>
    <n v="0.3"/>
    <n v="-21.3264"/>
    <x v="2"/>
    <x v="1"/>
  </r>
  <r>
    <n v="7846"/>
    <s v="CA-2017-125976"/>
    <x v="874"/>
    <d v="2017-10-02T00:00:00"/>
    <s v="Standard Class"/>
    <s v="JK-15205"/>
    <s v="Jamie Kunitz"/>
    <x v="0"/>
    <x v="0"/>
    <x v="81"/>
    <x v="17"/>
    <n v="22204"/>
    <x v="0"/>
    <s v="OFF-PA-10001125"/>
    <x v="1"/>
    <x v="10"/>
    <s v="Xerox 1988"/>
    <x v="901"/>
    <n v="5"/>
    <n v="0"/>
    <n v="69.704999999999998"/>
    <x v="0"/>
    <x v="0"/>
  </r>
  <r>
    <n v="7847"/>
    <s v="CA-2017-125976"/>
    <x v="874"/>
    <d v="2017-10-02T00:00:00"/>
    <s v="Standard Class"/>
    <s v="JK-15205"/>
    <s v="Jamie Kunitz"/>
    <x v="0"/>
    <x v="0"/>
    <x v="81"/>
    <x v="17"/>
    <n v="22204"/>
    <x v="0"/>
    <s v="TEC-PH-10002496"/>
    <x v="2"/>
    <x v="7"/>
    <s v="Cisco SPA301"/>
    <x v="5177"/>
    <n v="12"/>
    <n v="0"/>
    <n v="561.56399999999996"/>
    <x v="0"/>
    <x v="0"/>
  </r>
  <r>
    <n v="7848"/>
    <s v="CA-2018-128706"/>
    <x v="535"/>
    <d v="2018-03-02T00:00:00"/>
    <s v="Standard Class"/>
    <s v="DW-13540"/>
    <s v="Don Weiss"/>
    <x v="0"/>
    <x v="0"/>
    <x v="12"/>
    <x v="5"/>
    <n v="77070"/>
    <x v="2"/>
    <s v="FUR-FU-10004053"/>
    <x v="0"/>
    <x v="5"/>
    <s v="DAX Two-Tone Silver Metal Document Frame"/>
    <x v="2738"/>
    <n v="2"/>
    <n v="0.6"/>
    <n v="-6.8815999999999953"/>
    <x v="2"/>
    <x v="0"/>
  </r>
  <r>
    <n v="7849"/>
    <s v="CA-2018-104311"/>
    <x v="440"/>
    <d v="2018-05-06T00:00:00"/>
    <s v="Standard Class"/>
    <s v="AS-10090"/>
    <s v="Adam Shillingsburg"/>
    <x v="0"/>
    <x v="0"/>
    <x v="218"/>
    <x v="5"/>
    <n v="75061"/>
    <x v="2"/>
    <s v="OFF-ST-10000321"/>
    <x v="1"/>
    <x v="4"/>
    <s v="Akro Stacking Bins"/>
    <x v="2247"/>
    <n v="3"/>
    <n v="0.2"/>
    <n v="-3.787200000000003"/>
    <x v="2"/>
    <x v="0"/>
  </r>
  <r>
    <n v="7850"/>
    <s v="CA-2018-104311"/>
    <x v="440"/>
    <d v="2018-05-06T00:00:00"/>
    <s v="Standard Class"/>
    <s v="AS-10090"/>
    <s v="Adam Shillingsburg"/>
    <x v="0"/>
    <x v="0"/>
    <x v="218"/>
    <x v="5"/>
    <n v="75061"/>
    <x v="2"/>
    <s v="OFF-ST-10002957"/>
    <x v="1"/>
    <x v="4"/>
    <s v="Sterilite Show Offs Storage Containers"/>
    <x v="2538"/>
    <n v="3"/>
    <n v="0.2"/>
    <n v="-3.1680000000000001"/>
    <x v="2"/>
    <x v="0"/>
  </r>
  <r>
    <n v="7851"/>
    <s v="CA-2018-104311"/>
    <x v="440"/>
    <d v="2018-05-06T00:00:00"/>
    <s v="Standard Class"/>
    <s v="AS-10090"/>
    <s v="Adam Shillingsburg"/>
    <x v="0"/>
    <x v="0"/>
    <x v="218"/>
    <x v="5"/>
    <n v="75061"/>
    <x v="2"/>
    <s v="OFF-LA-10000973"/>
    <x v="1"/>
    <x v="2"/>
    <s v="Avery 502"/>
    <x v="1325"/>
    <n v="2"/>
    <n v="0.2"/>
    <n v="1.764"/>
    <x v="2"/>
    <x v="0"/>
  </r>
  <r>
    <n v="7852"/>
    <s v="CA-2016-169649"/>
    <x v="337"/>
    <d v="2016-12-15T00:00:00"/>
    <s v="Standard Class"/>
    <s v="TS-21205"/>
    <s v="Thomas Seio"/>
    <x v="1"/>
    <x v="0"/>
    <x v="22"/>
    <x v="10"/>
    <n v="60653"/>
    <x v="2"/>
    <s v="OFF-PA-10000143"/>
    <x v="1"/>
    <x v="10"/>
    <s v="Astroparche Fine Business Paper"/>
    <x v="582"/>
    <n v="2"/>
    <n v="0.2"/>
    <n v="2.9568000000000003"/>
    <x v="2"/>
    <x v="0"/>
  </r>
  <r>
    <n v="7853"/>
    <s v="CA-2016-169649"/>
    <x v="337"/>
    <d v="2016-12-15T00:00:00"/>
    <s v="Standard Class"/>
    <s v="TS-21205"/>
    <s v="Thomas Seio"/>
    <x v="1"/>
    <x v="0"/>
    <x v="22"/>
    <x v="10"/>
    <n v="60653"/>
    <x v="2"/>
    <s v="OFF-AP-10003287"/>
    <x v="1"/>
    <x v="9"/>
    <s v="Tripp Lite TLP810NET Broadband Surge for Modem/Fax"/>
    <x v="5178"/>
    <n v="2"/>
    <n v="0.8"/>
    <n v="-53.008800000000008"/>
    <x v="2"/>
    <x v="0"/>
  </r>
  <r>
    <n v="7854"/>
    <s v="CA-2017-144890"/>
    <x v="707"/>
    <d v="2017-12-29T00:00:00"/>
    <s v="Standard Class"/>
    <s v="SM-20320"/>
    <s v="Sean Miller"/>
    <x v="2"/>
    <x v="0"/>
    <x v="1"/>
    <x v="1"/>
    <n v="90049"/>
    <x v="1"/>
    <s v="OFF-PA-10001526"/>
    <x v="1"/>
    <x v="10"/>
    <s v="Xerox 1949"/>
    <x v="745"/>
    <n v="2"/>
    <n v="0"/>
    <n v="4.8804000000000007"/>
    <x v="1"/>
    <x v="0"/>
  </r>
  <r>
    <n v="7855"/>
    <s v="CA-2019-135587"/>
    <x v="226"/>
    <d v="2019-12-12T00:00:00"/>
    <s v="Standard Class"/>
    <s v="BH-11710"/>
    <s v="Brosina Hoffman"/>
    <x v="0"/>
    <x v="0"/>
    <x v="413"/>
    <x v="35"/>
    <n v="39401"/>
    <x v="0"/>
    <s v="OFF-AP-10004540"/>
    <x v="1"/>
    <x v="9"/>
    <s v="Eureka The Boss Lite 10-Amp Upright Vacuum, Blue"/>
    <x v="5179"/>
    <n v="4"/>
    <n v="0"/>
    <n v="89.779200000000003"/>
    <x v="0"/>
    <x v="0"/>
  </r>
  <r>
    <n v="7856"/>
    <s v="CA-2019-135587"/>
    <x v="226"/>
    <d v="2019-12-12T00:00:00"/>
    <s v="Standard Class"/>
    <s v="BH-11710"/>
    <s v="Brosina Hoffman"/>
    <x v="0"/>
    <x v="0"/>
    <x v="413"/>
    <x v="35"/>
    <n v="39401"/>
    <x v="0"/>
    <s v="TEC-AC-10001266"/>
    <x v="2"/>
    <x v="11"/>
    <s v="Memorex Micro Travel Drive 8 GB"/>
    <x v="5180"/>
    <n v="4"/>
    <n v="0"/>
    <n v="23.4"/>
    <x v="0"/>
    <x v="0"/>
  </r>
  <r>
    <n v="7857"/>
    <s v="CA-2016-103429"/>
    <x v="992"/>
    <d v="2016-06-01T00:00:00"/>
    <s v="First Class"/>
    <s v="LW-16825"/>
    <s v="Laurel Workman"/>
    <x v="1"/>
    <x v="0"/>
    <x v="20"/>
    <x v="15"/>
    <n v="10024"/>
    <x v="3"/>
    <s v="OFF-BI-10004233"/>
    <x v="1"/>
    <x v="8"/>
    <s v="GBC Pre-Punched Binding Paper, Plastic, White, 8-1/2&quot; x 11&quot;"/>
    <x v="2212"/>
    <n v="2"/>
    <n v="0.2"/>
    <n v="8.9543999999999997"/>
    <x v="3"/>
    <x v="0"/>
  </r>
  <r>
    <n v="7858"/>
    <s v="CA-2016-103429"/>
    <x v="992"/>
    <d v="2016-06-01T00:00:00"/>
    <s v="First Class"/>
    <s v="LW-16825"/>
    <s v="Laurel Workman"/>
    <x v="1"/>
    <x v="0"/>
    <x v="20"/>
    <x v="15"/>
    <n v="10024"/>
    <x v="3"/>
    <s v="TEC-PH-10003505"/>
    <x v="2"/>
    <x v="7"/>
    <s v="Geemarc AmpliPOWER60"/>
    <x v="5181"/>
    <n v="5"/>
    <n v="0"/>
    <n v="134.55999999999995"/>
    <x v="3"/>
    <x v="0"/>
  </r>
  <r>
    <n v="7859"/>
    <s v="CA-2016-103429"/>
    <x v="992"/>
    <d v="2016-06-01T00:00:00"/>
    <s v="First Class"/>
    <s v="LW-16825"/>
    <s v="Laurel Workman"/>
    <x v="1"/>
    <x v="0"/>
    <x v="20"/>
    <x v="15"/>
    <n v="10024"/>
    <x v="3"/>
    <s v="OFF-AP-10001005"/>
    <x v="1"/>
    <x v="9"/>
    <s v="Honeywell Quietcare HEPA Air Cleaner"/>
    <x v="5182"/>
    <n v="3"/>
    <n v="0"/>
    <n v="77.863499999999988"/>
    <x v="3"/>
    <x v="0"/>
  </r>
  <r>
    <n v="7860"/>
    <s v="CA-2016-103429"/>
    <x v="992"/>
    <d v="2016-06-01T00:00:00"/>
    <s v="First Class"/>
    <s v="LW-16825"/>
    <s v="Laurel Workman"/>
    <x v="1"/>
    <x v="0"/>
    <x v="20"/>
    <x v="15"/>
    <n v="10024"/>
    <x v="3"/>
    <s v="OFF-PA-10001712"/>
    <x v="1"/>
    <x v="10"/>
    <s v="Xerox 1948"/>
    <x v="792"/>
    <n v="4"/>
    <n v="0"/>
    <n v="17.981999999999999"/>
    <x v="3"/>
    <x v="0"/>
  </r>
  <r>
    <n v="7861"/>
    <s v="CA-2019-152261"/>
    <x v="580"/>
    <d v="2019-03-06T00:00:00"/>
    <s v="Standard Class"/>
    <s v="JA-15970"/>
    <s v="Joseph Airdo"/>
    <x v="0"/>
    <x v="0"/>
    <x v="191"/>
    <x v="24"/>
    <n v="44221"/>
    <x v="3"/>
    <s v="OFF-BI-10002353"/>
    <x v="1"/>
    <x v="8"/>
    <s v="GBC VeloBind Cover Sets"/>
    <x v="5183"/>
    <n v="4"/>
    <n v="0.7"/>
    <n v="-12.352"/>
    <x v="3"/>
    <x v="0"/>
  </r>
  <r>
    <n v="7862"/>
    <s v="CA-2017-142993"/>
    <x v="88"/>
    <d v="2017-10-17T00:00:00"/>
    <s v="Standard Class"/>
    <s v="KA-16525"/>
    <s v="Kelly Andreada"/>
    <x v="0"/>
    <x v="0"/>
    <x v="4"/>
    <x v="4"/>
    <n v="98103"/>
    <x v="1"/>
    <s v="TEC-AC-10003038"/>
    <x v="2"/>
    <x v="11"/>
    <s v="Kingston Digital DataTraveler 16GB USB 2.0"/>
    <x v="1511"/>
    <n v="2"/>
    <n v="0"/>
    <n v="3.400999999999998"/>
    <x v="1"/>
    <x v="0"/>
  </r>
  <r>
    <n v="7863"/>
    <s v="CA-2017-142993"/>
    <x v="88"/>
    <d v="2017-10-17T00:00:00"/>
    <s v="Standard Class"/>
    <s v="KA-16525"/>
    <s v="Kelly Andreada"/>
    <x v="0"/>
    <x v="0"/>
    <x v="4"/>
    <x v="4"/>
    <n v="98103"/>
    <x v="1"/>
    <s v="OFF-ST-10000934"/>
    <x v="1"/>
    <x v="4"/>
    <s v="Contico 72&quot;H Heavy-Duty Storage System"/>
    <x v="3411"/>
    <n v="2"/>
    <n v="0"/>
    <n v="0"/>
    <x v="1"/>
    <x v="0"/>
  </r>
  <r>
    <n v="7864"/>
    <s v="CA-2017-143364"/>
    <x v="1177"/>
    <d v="2017-07-19T00:00:00"/>
    <s v="Second Class"/>
    <s v="TG-21310"/>
    <s v="Toby Gnade"/>
    <x v="0"/>
    <x v="0"/>
    <x v="123"/>
    <x v="16"/>
    <n v="85204"/>
    <x v="1"/>
    <s v="OFF-ST-10002743"/>
    <x v="1"/>
    <x v="4"/>
    <s v="SAFCO Boltless Steel Shelving"/>
    <x v="697"/>
    <n v="3"/>
    <n v="0.2"/>
    <n v="-64.774800000000013"/>
    <x v="1"/>
    <x v="0"/>
  </r>
  <r>
    <n v="7865"/>
    <s v="CA-2017-143364"/>
    <x v="1177"/>
    <d v="2017-07-19T00:00:00"/>
    <s v="Second Class"/>
    <s v="TG-21310"/>
    <s v="Toby Gnade"/>
    <x v="0"/>
    <x v="0"/>
    <x v="123"/>
    <x v="16"/>
    <n v="85204"/>
    <x v="1"/>
    <s v="OFF-PA-10001846"/>
    <x v="1"/>
    <x v="10"/>
    <s v="Xerox 1899"/>
    <x v="282"/>
    <n v="4"/>
    <n v="0.2"/>
    <n v="6.7048000000000005"/>
    <x v="1"/>
    <x v="0"/>
  </r>
  <r>
    <n v="7866"/>
    <s v="CA-2017-143364"/>
    <x v="1177"/>
    <d v="2017-07-19T00:00:00"/>
    <s v="Second Class"/>
    <s v="TG-21310"/>
    <s v="Toby Gnade"/>
    <x v="0"/>
    <x v="0"/>
    <x v="123"/>
    <x v="16"/>
    <n v="85204"/>
    <x v="1"/>
    <s v="FUR-CH-10004287"/>
    <x v="0"/>
    <x v="1"/>
    <s v="SAFCO Arco Folding Chair"/>
    <x v="5184"/>
    <n v="2"/>
    <n v="0.2"/>
    <n v="49.715999999999966"/>
    <x v="1"/>
    <x v="0"/>
  </r>
  <r>
    <n v="7867"/>
    <s v="CA-2017-143364"/>
    <x v="1177"/>
    <d v="2017-07-19T00:00:00"/>
    <s v="Second Class"/>
    <s v="TG-21310"/>
    <s v="Toby Gnade"/>
    <x v="0"/>
    <x v="0"/>
    <x v="123"/>
    <x v="16"/>
    <n v="85204"/>
    <x v="1"/>
    <s v="FUR-BO-10001608"/>
    <x v="0"/>
    <x v="0"/>
    <s v="Hon Metal Bookcases, Black"/>
    <x v="5185"/>
    <n v="6"/>
    <n v="0.7"/>
    <n v="-191.64599999999996"/>
    <x v="1"/>
    <x v="0"/>
  </r>
  <r>
    <n v="7868"/>
    <s v="CA-2016-100972"/>
    <x v="84"/>
    <d v="2016-11-24T00:00:00"/>
    <s v="Second Class"/>
    <s v="DB-13360"/>
    <s v="Dennis Bolton"/>
    <x v="2"/>
    <x v="0"/>
    <x v="288"/>
    <x v="7"/>
    <n v="84106"/>
    <x v="1"/>
    <s v="OFF-PA-10000357"/>
    <x v="1"/>
    <x v="10"/>
    <s v="Xerox 1888"/>
    <x v="1696"/>
    <n v="3"/>
    <n v="0"/>
    <n v="79.891199999999998"/>
    <x v="1"/>
    <x v="0"/>
  </r>
  <r>
    <n v="7869"/>
    <s v="CA-2018-136994"/>
    <x v="1022"/>
    <d v="2018-06-02T00:00:00"/>
    <s v="Standard Class"/>
    <s v="LS-17245"/>
    <s v="Lynn Smith"/>
    <x v="0"/>
    <x v="0"/>
    <x v="1"/>
    <x v="1"/>
    <n v="90045"/>
    <x v="1"/>
    <s v="OFF-PA-10000575"/>
    <x v="1"/>
    <x v="10"/>
    <s v="Wirebound Message Books, Four 2 3/4 x 5 White Forms per Page"/>
    <x v="5186"/>
    <n v="2"/>
    <n v="0"/>
    <n v="6.1547999999999998"/>
    <x v="1"/>
    <x v="0"/>
  </r>
  <r>
    <n v="7870"/>
    <s v="US-2019-166233"/>
    <x v="445"/>
    <d v="2019-07-09T00:00:00"/>
    <s v="Standard Class"/>
    <s v="MO-17950"/>
    <s v="Michael Oakman"/>
    <x v="0"/>
    <x v="0"/>
    <x v="108"/>
    <x v="3"/>
    <n v="28540"/>
    <x v="0"/>
    <s v="TEC-AC-10002167"/>
    <x v="2"/>
    <x v="11"/>
    <s v="Imation 8gb Micro Traveldrive Usb 2.0 Flash Drive"/>
    <x v="734"/>
    <n v="2"/>
    <n v="0.2"/>
    <n v="-2.6999999999999993"/>
    <x v="0"/>
    <x v="0"/>
  </r>
  <r>
    <n v="7871"/>
    <s v="CA-2019-122112"/>
    <x v="145"/>
    <d v="2019-09-29T00:00:00"/>
    <s v="Standard Class"/>
    <s v="CA-11965"/>
    <s v="Carol Adams"/>
    <x v="1"/>
    <x v="0"/>
    <x v="80"/>
    <x v="24"/>
    <n v="44107"/>
    <x v="3"/>
    <s v="OFF-EN-10004459"/>
    <x v="1"/>
    <x v="12"/>
    <s v="Security-Tint Envelopes"/>
    <x v="671"/>
    <n v="4"/>
    <n v="0.2"/>
    <n v="8.8623999999999992"/>
    <x v="3"/>
    <x v="0"/>
  </r>
  <r>
    <n v="7872"/>
    <s v="CA-2018-101672"/>
    <x v="339"/>
    <d v="2018-10-07T00:00:00"/>
    <s v="Standard Class"/>
    <s v="DB-12910"/>
    <s v="Daniel Byrd"/>
    <x v="2"/>
    <x v="0"/>
    <x v="453"/>
    <x v="1"/>
    <n v="92630"/>
    <x v="1"/>
    <s v="OFF-LA-10002271"/>
    <x v="1"/>
    <x v="2"/>
    <s v="Smead Alpha-Z Color-Coded Second Alphabetical Labels and Starter Set"/>
    <x v="51"/>
    <n v="2"/>
    <n v="0"/>
    <n v="2.9567999999999999"/>
    <x v="1"/>
    <x v="0"/>
  </r>
  <r>
    <n v="7873"/>
    <s v="CA-2018-101672"/>
    <x v="339"/>
    <d v="2018-10-07T00:00:00"/>
    <s v="Standard Class"/>
    <s v="DB-12910"/>
    <s v="Daniel Byrd"/>
    <x v="2"/>
    <x v="0"/>
    <x v="453"/>
    <x v="1"/>
    <n v="92630"/>
    <x v="1"/>
    <s v="FUR-CH-10004063"/>
    <x v="0"/>
    <x v="1"/>
    <s v="Global Deluxe High-Back Manager's Chair"/>
    <x v="4390"/>
    <n v="4"/>
    <n v="0.2"/>
    <n v="102.95279999999988"/>
    <x v="1"/>
    <x v="0"/>
  </r>
  <r>
    <n v="7874"/>
    <s v="CA-2018-101672"/>
    <x v="339"/>
    <d v="2018-10-07T00:00:00"/>
    <s v="Standard Class"/>
    <s v="DB-12910"/>
    <s v="Daniel Byrd"/>
    <x v="2"/>
    <x v="0"/>
    <x v="453"/>
    <x v="1"/>
    <n v="92630"/>
    <x v="1"/>
    <s v="OFF-PA-10004610"/>
    <x v="1"/>
    <x v="10"/>
    <s v="Xerox 1900"/>
    <x v="18"/>
    <n v="2"/>
    <n v="0"/>
    <n v="3.8519999999999994"/>
    <x v="1"/>
    <x v="0"/>
  </r>
  <r>
    <n v="7875"/>
    <s v="CA-2018-101672"/>
    <x v="339"/>
    <d v="2018-10-07T00:00:00"/>
    <s v="Standard Class"/>
    <s v="DB-12910"/>
    <s v="Daniel Byrd"/>
    <x v="2"/>
    <x v="0"/>
    <x v="453"/>
    <x v="1"/>
    <n v="92630"/>
    <x v="1"/>
    <s v="OFF-PA-10001878"/>
    <x v="1"/>
    <x v="10"/>
    <s v="Xerox 1891"/>
    <x v="619"/>
    <n v="2"/>
    <n v="0"/>
    <n v="45.975399999999993"/>
    <x v="1"/>
    <x v="0"/>
  </r>
  <r>
    <n v="7876"/>
    <s v="CA-2019-168403"/>
    <x v="428"/>
    <d v="2019-09-15T00:00:00"/>
    <s v="Standard Class"/>
    <s v="DK-12835"/>
    <s v="Damala Kotsonis"/>
    <x v="1"/>
    <x v="0"/>
    <x v="32"/>
    <x v="21"/>
    <n v="97206"/>
    <x v="1"/>
    <s v="OFF-PA-10002036"/>
    <x v="1"/>
    <x v="10"/>
    <s v="Xerox 1930"/>
    <x v="277"/>
    <n v="6"/>
    <n v="0.2"/>
    <n v="11.2752"/>
    <x v="1"/>
    <x v="0"/>
  </r>
  <r>
    <n v="7877"/>
    <s v="CA-2019-168403"/>
    <x v="428"/>
    <d v="2019-09-15T00:00:00"/>
    <s v="Standard Class"/>
    <s v="DK-12835"/>
    <s v="Damala Kotsonis"/>
    <x v="1"/>
    <x v="0"/>
    <x v="32"/>
    <x v="21"/>
    <n v="97206"/>
    <x v="1"/>
    <s v="OFF-AP-10003278"/>
    <x v="1"/>
    <x v="9"/>
    <s v="Belkin 7-Outlet SurgeMaster Home Series"/>
    <x v="5187"/>
    <n v="1"/>
    <n v="0.2"/>
    <n v="0.8382000000000005"/>
    <x v="1"/>
    <x v="0"/>
  </r>
  <r>
    <n v="7878"/>
    <s v="CA-2017-148705"/>
    <x v="899"/>
    <d v="2017-03-18T00:00:00"/>
    <s v="Standard Class"/>
    <s v="EB-14170"/>
    <s v="Evan Bailliet"/>
    <x v="0"/>
    <x v="0"/>
    <x v="35"/>
    <x v="3"/>
    <n v="28205"/>
    <x v="0"/>
    <s v="OFF-LA-10001641"/>
    <x v="1"/>
    <x v="2"/>
    <s v="Avery 518"/>
    <x v="1325"/>
    <n v="2"/>
    <n v="0.2"/>
    <n v="1.764"/>
    <x v="0"/>
    <x v="0"/>
  </r>
  <r>
    <n v="7879"/>
    <s v="CA-2018-160241"/>
    <x v="896"/>
    <d v="2018-12-04T00:00:00"/>
    <s v="Second Class"/>
    <s v="DR-12940"/>
    <s v="Daniel Raglin"/>
    <x v="2"/>
    <x v="0"/>
    <x v="34"/>
    <x v="10"/>
    <n v="60505"/>
    <x v="2"/>
    <s v="FUR-FU-10003806"/>
    <x v="0"/>
    <x v="5"/>
    <s v="Tenex Chairmat w/ Average Lip, 45&quot; x 53&quot;"/>
    <x v="5188"/>
    <n v="4"/>
    <n v="0.6"/>
    <n v="-302.72000000000003"/>
    <x v="2"/>
    <x v="0"/>
  </r>
  <r>
    <n v="7880"/>
    <s v="CA-2018-155747"/>
    <x v="403"/>
    <d v="2018-06-21T00:00:00"/>
    <s v="Standard Class"/>
    <s v="JS-15685"/>
    <s v="Jim Sink"/>
    <x v="1"/>
    <x v="0"/>
    <x v="10"/>
    <x v="9"/>
    <n v="19140"/>
    <x v="3"/>
    <s v="FUR-TA-10003392"/>
    <x v="0"/>
    <x v="3"/>
    <s v="Global Adaptabilities Conference Tables"/>
    <x v="5189"/>
    <n v="2"/>
    <n v="0.4"/>
    <n v="-118.01160000000002"/>
    <x v="3"/>
    <x v="0"/>
  </r>
  <r>
    <n v="7881"/>
    <s v="CA-2019-118017"/>
    <x v="734"/>
    <d v="2019-12-06T00:00:00"/>
    <s v="Second Class"/>
    <s v="LC-16870"/>
    <s v="Lena Cacioppo"/>
    <x v="0"/>
    <x v="0"/>
    <x v="377"/>
    <x v="22"/>
    <n v="80229"/>
    <x v="1"/>
    <s v="OFF-AR-10003856"/>
    <x v="1"/>
    <x v="6"/>
    <s v="Newell 344"/>
    <x v="3963"/>
    <n v="6"/>
    <n v="0.2"/>
    <n v="1.0007999999999999"/>
    <x v="1"/>
    <x v="0"/>
  </r>
  <r>
    <n v="7882"/>
    <s v="CA-2019-118017"/>
    <x v="734"/>
    <d v="2019-12-06T00:00:00"/>
    <s v="Second Class"/>
    <s v="LC-16870"/>
    <s v="Lena Cacioppo"/>
    <x v="0"/>
    <x v="0"/>
    <x v="377"/>
    <x v="22"/>
    <n v="80229"/>
    <x v="1"/>
    <s v="TEC-AC-10002006"/>
    <x v="2"/>
    <x v="11"/>
    <s v="Memorex Micro Travel Drive 16 GB"/>
    <x v="3499"/>
    <n v="6"/>
    <n v="0.2"/>
    <n v="10.553399999999993"/>
    <x v="1"/>
    <x v="0"/>
  </r>
  <r>
    <n v="7883"/>
    <s v="CA-2019-118017"/>
    <x v="734"/>
    <d v="2019-12-06T00:00:00"/>
    <s v="Second Class"/>
    <s v="LC-16870"/>
    <s v="Lena Cacioppo"/>
    <x v="0"/>
    <x v="0"/>
    <x v="377"/>
    <x v="22"/>
    <n v="80229"/>
    <x v="1"/>
    <s v="TEC-AC-10002006"/>
    <x v="2"/>
    <x v="11"/>
    <s v="Memorex Micro Travel Drive 16 GB"/>
    <x v="1141"/>
    <n v="8"/>
    <n v="0.2"/>
    <n v="14.07119999999999"/>
    <x v="1"/>
    <x v="0"/>
  </r>
  <r>
    <n v="7884"/>
    <s v="CA-2019-118017"/>
    <x v="734"/>
    <d v="2019-12-06T00:00:00"/>
    <s v="Second Class"/>
    <s v="LC-16870"/>
    <s v="Lena Cacioppo"/>
    <x v="0"/>
    <x v="0"/>
    <x v="377"/>
    <x v="22"/>
    <n v="80229"/>
    <x v="1"/>
    <s v="OFF-PA-10002246"/>
    <x v="1"/>
    <x v="10"/>
    <s v="Wirebound Four 2-3/4 x 5 Forms per Page, 400 Sets per Book"/>
    <x v="5190"/>
    <n v="2"/>
    <n v="0.2"/>
    <n v="3.7409999999999997"/>
    <x v="1"/>
    <x v="0"/>
  </r>
  <r>
    <n v="7885"/>
    <s v="CA-2019-118017"/>
    <x v="734"/>
    <d v="2019-12-06T00:00:00"/>
    <s v="Second Class"/>
    <s v="LC-16870"/>
    <s v="Lena Cacioppo"/>
    <x v="0"/>
    <x v="0"/>
    <x v="377"/>
    <x v="22"/>
    <n v="80229"/>
    <x v="1"/>
    <s v="OFF-SU-10004782"/>
    <x v="1"/>
    <x v="14"/>
    <s v="Elite 5&quot; Scissors"/>
    <x v="5191"/>
    <n v="7"/>
    <n v="0.2"/>
    <n v="5.9149999999999938"/>
    <x v="1"/>
    <x v="0"/>
  </r>
  <r>
    <n v="7886"/>
    <s v="CA-2019-118017"/>
    <x v="734"/>
    <d v="2019-12-06T00:00:00"/>
    <s v="Second Class"/>
    <s v="LC-16870"/>
    <s v="Lena Cacioppo"/>
    <x v="0"/>
    <x v="0"/>
    <x v="377"/>
    <x v="22"/>
    <n v="80229"/>
    <x v="1"/>
    <s v="FUR-FU-10004351"/>
    <x v="0"/>
    <x v="5"/>
    <s v="Staple-based wall hangings"/>
    <x v="5192"/>
    <n v="3"/>
    <n v="0.2"/>
    <n v="7.0128000000000013"/>
    <x v="1"/>
    <x v="0"/>
  </r>
  <r>
    <n v="7887"/>
    <s v="CA-2019-118017"/>
    <x v="734"/>
    <d v="2019-12-06T00:00:00"/>
    <s v="Second Class"/>
    <s v="LC-16870"/>
    <s v="Lena Cacioppo"/>
    <x v="0"/>
    <x v="0"/>
    <x v="377"/>
    <x v="22"/>
    <n v="80229"/>
    <x v="1"/>
    <s v="FUR-FU-10004270"/>
    <x v="0"/>
    <x v="5"/>
    <s v="Eldon Image Series Desk Accessories, Burgundy"/>
    <x v="2474"/>
    <n v="5"/>
    <n v="0.2"/>
    <n v="3.3439999999999994"/>
    <x v="1"/>
    <x v="0"/>
  </r>
  <r>
    <n v="7888"/>
    <s v="CA-2019-118017"/>
    <x v="734"/>
    <d v="2019-12-06T00:00:00"/>
    <s v="Second Class"/>
    <s v="LC-16870"/>
    <s v="Lena Cacioppo"/>
    <x v="0"/>
    <x v="0"/>
    <x v="377"/>
    <x v="22"/>
    <n v="80229"/>
    <x v="1"/>
    <s v="FUR-FU-10004053"/>
    <x v="0"/>
    <x v="5"/>
    <s v="DAX Two-Tone Silver Metal Document Frame"/>
    <x v="2738"/>
    <n v="1"/>
    <n v="0.2"/>
    <n v="4.6552000000000007"/>
    <x v="1"/>
    <x v="0"/>
  </r>
  <r>
    <n v="7889"/>
    <s v="CA-2018-113117"/>
    <x v="765"/>
    <d v="2018-08-22T00:00:00"/>
    <s v="Standard Class"/>
    <s v="JP-15520"/>
    <s v="Jeremy Pistek"/>
    <x v="0"/>
    <x v="0"/>
    <x v="498"/>
    <x v="1"/>
    <n v="95616"/>
    <x v="1"/>
    <s v="OFF-PA-10000019"/>
    <x v="1"/>
    <x v="10"/>
    <s v="Xerox 1931"/>
    <x v="56"/>
    <n v="5"/>
    <n v="0"/>
    <n v="15.552000000000001"/>
    <x v="1"/>
    <x v="0"/>
  </r>
  <r>
    <n v="7890"/>
    <s v="CA-2018-148684"/>
    <x v="591"/>
    <d v="2018-12-29T00:00:00"/>
    <s v="Standard Class"/>
    <s v="TS-21655"/>
    <s v="Trudy Schmidt"/>
    <x v="0"/>
    <x v="0"/>
    <x v="115"/>
    <x v="36"/>
    <n v="72701"/>
    <x v="0"/>
    <s v="OFF-AR-10003811"/>
    <x v="1"/>
    <x v="6"/>
    <s v="Newell 327"/>
    <x v="5193"/>
    <n v="9"/>
    <n v="0"/>
    <n v="5.3703000000000003"/>
    <x v="0"/>
    <x v="0"/>
  </r>
  <r>
    <n v="7891"/>
    <s v="CA-2018-148684"/>
    <x v="591"/>
    <d v="2018-12-29T00:00:00"/>
    <s v="Standard Class"/>
    <s v="TS-21655"/>
    <s v="Trudy Schmidt"/>
    <x v="0"/>
    <x v="0"/>
    <x v="115"/>
    <x v="36"/>
    <n v="72701"/>
    <x v="0"/>
    <s v="TEC-AC-10001838"/>
    <x v="2"/>
    <x v="11"/>
    <s v="Razer Tiamat Over Ear 7.1 Surround Sound PC Gaming Headset"/>
    <x v="5194"/>
    <n v="2"/>
    <n v="0"/>
    <n v="171.99140000000003"/>
    <x v="0"/>
    <x v="0"/>
  </r>
  <r>
    <n v="7892"/>
    <s v="CA-2018-148684"/>
    <x v="591"/>
    <d v="2018-12-29T00:00:00"/>
    <s v="Standard Class"/>
    <s v="TS-21655"/>
    <s v="Trudy Schmidt"/>
    <x v="0"/>
    <x v="0"/>
    <x v="115"/>
    <x v="36"/>
    <n v="72701"/>
    <x v="0"/>
    <s v="FUR-FU-10003553"/>
    <x v="0"/>
    <x v="5"/>
    <s v="Howard Miller 13-1/2&quot; Diameter Rosebrook Wall Clock"/>
    <x v="5195"/>
    <n v="5"/>
    <n v="0"/>
    <n v="137.54000000000002"/>
    <x v="0"/>
    <x v="0"/>
  </r>
  <r>
    <n v="7893"/>
    <s v="CA-2018-148684"/>
    <x v="591"/>
    <d v="2018-12-29T00:00:00"/>
    <s v="Standard Class"/>
    <s v="TS-21655"/>
    <s v="Trudy Schmidt"/>
    <x v="0"/>
    <x v="0"/>
    <x v="115"/>
    <x v="36"/>
    <n v="72701"/>
    <x v="0"/>
    <s v="OFF-PA-10003302"/>
    <x v="1"/>
    <x v="10"/>
    <s v="Xerox 1906"/>
    <x v="1938"/>
    <n v="3"/>
    <n v="0"/>
    <n v="49.970399999999991"/>
    <x v="0"/>
    <x v="0"/>
  </r>
  <r>
    <n v="7894"/>
    <s v="CA-2019-125367"/>
    <x v="283"/>
    <d v="2019-07-30T00:00:00"/>
    <s v="Standard Class"/>
    <s v="NM-18445"/>
    <s v="Nathan Mautz"/>
    <x v="2"/>
    <x v="0"/>
    <x v="20"/>
    <x v="15"/>
    <n v="10011"/>
    <x v="3"/>
    <s v="OFF-BI-10002412"/>
    <x v="1"/>
    <x v="8"/>
    <s v="Wilson Jones “Snap” Scratch Pad Binder Tool for Ring Binders"/>
    <x v="4107"/>
    <n v="3"/>
    <n v="0.2"/>
    <n v="4.3500000000000005"/>
    <x v="3"/>
    <x v="0"/>
  </r>
  <r>
    <n v="7895"/>
    <s v="CA-2019-124744"/>
    <x v="548"/>
    <d v="2019-06-25T00:00:00"/>
    <s v="Standard Class"/>
    <s v="EH-14125"/>
    <s v="Eugene Hildebrand"/>
    <x v="2"/>
    <x v="0"/>
    <x v="320"/>
    <x v="48"/>
    <n v="26003"/>
    <x v="3"/>
    <s v="OFF-BI-10002852"/>
    <x v="1"/>
    <x v="8"/>
    <s v="Ibico Standard Transparent Covers"/>
    <x v="5196"/>
    <n v="5"/>
    <n v="0"/>
    <n v="40.376000000000005"/>
    <x v="3"/>
    <x v="0"/>
  </r>
  <r>
    <n v="7896"/>
    <s v="CA-2019-124744"/>
    <x v="548"/>
    <d v="2019-06-25T00:00:00"/>
    <s v="Standard Class"/>
    <s v="EH-14125"/>
    <s v="Eugene Hildebrand"/>
    <x v="2"/>
    <x v="0"/>
    <x v="320"/>
    <x v="48"/>
    <n v="26003"/>
    <x v="3"/>
    <s v="OFF-BI-10000145"/>
    <x v="1"/>
    <x v="8"/>
    <s v="Zipper Ring Binder Pockets"/>
    <x v="875"/>
    <n v="2"/>
    <n v="0"/>
    <n v="3.0575999999999999"/>
    <x v="3"/>
    <x v="0"/>
  </r>
  <r>
    <n v="7897"/>
    <s v="CA-2019-124744"/>
    <x v="548"/>
    <d v="2019-06-25T00:00:00"/>
    <s v="Standard Class"/>
    <s v="EH-14125"/>
    <s v="Eugene Hildebrand"/>
    <x v="2"/>
    <x v="0"/>
    <x v="320"/>
    <x v="48"/>
    <n v="26003"/>
    <x v="3"/>
    <s v="OFF-PA-10001970"/>
    <x v="1"/>
    <x v="10"/>
    <s v="Xerox 1908"/>
    <x v="990"/>
    <n v="8"/>
    <n v="0"/>
    <n v="219.44159999999999"/>
    <x v="3"/>
    <x v="0"/>
  </r>
  <r>
    <n v="7898"/>
    <s v="CA-2019-128363"/>
    <x v="802"/>
    <d v="2019-08-18T00:00:00"/>
    <s v="Standard Class"/>
    <s v="DC-12850"/>
    <s v="Dan Campbell"/>
    <x v="0"/>
    <x v="0"/>
    <x v="26"/>
    <x v="18"/>
    <n v="38109"/>
    <x v="0"/>
    <s v="OFF-AP-10001563"/>
    <x v="1"/>
    <x v="9"/>
    <s v="Belkin Premiere Surge Master II 8-outlet surge protector"/>
    <x v="5197"/>
    <n v="7"/>
    <n v="0.2"/>
    <n v="30.605399999999946"/>
    <x v="0"/>
    <x v="0"/>
  </r>
  <r>
    <n v="7899"/>
    <s v="CA-2019-128363"/>
    <x v="802"/>
    <d v="2019-08-18T00:00:00"/>
    <s v="Standard Class"/>
    <s v="DC-12850"/>
    <s v="Dan Campbell"/>
    <x v="0"/>
    <x v="0"/>
    <x v="26"/>
    <x v="18"/>
    <n v="38109"/>
    <x v="0"/>
    <s v="OFF-BI-10001359"/>
    <x v="1"/>
    <x v="8"/>
    <s v="GBC DocuBind TL300 Electric Binding System"/>
    <x v="5198"/>
    <n v="6"/>
    <n v="0.7"/>
    <n v="-1237.8461999999995"/>
    <x v="0"/>
    <x v="0"/>
  </r>
  <r>
    <n v="7900"/>
    <s v="CA-2019-128363"/>
    <x v="802"/>
    <d v="2019-08-18T00:00:00"/>
    <s v="Standard Class"/>
    <s v="DC-12850"/>
    <s v="Dan Campbell"/>
    <x v="0"/>
    <x v="0"/>
    <x v="26"/>
    <x v="18"/>
    <n v="38109"/>
    <x v="0"/>
    <s v="OFF-FA-10003495"/>
    <x v="1"/>
    <x v="13"/>
    <s v="Staples"/>
    <x v="2426"/>
    <n v="5"/>
    <n v="0.2"/>
    <n v="9.1199999999999974"/>
    <x v="0"/>
    <x v="0"/>
  </r>
  <r>
    <n v="7901"/>
    <s v="CA-2019-128363"/>
    <x v="802"/>
    <d v="2019-08-18T00:00:00"/>
    <s v="Standard Class"/>
    <s v="DC-12850"/>
    <s v="Dan Campbell"/>
    <x v="0"/>
    <x v="0"/>
    <x v="26"/>
    <x v="18"/>
    <n v="38109"/>
    <x v="0"/>
    <s v="TEC-AC-10003709"/>
    <x v="2"/>
    <x v="11"/>
    <s v="Maxell 4.7GB DVD-R 5/Pack"/>
    <x v="5199"/>
    <n v="2"/>
    <n v="0.2"/>
    <n v="0.47520000000000018"/>
    <x v="0"/>
    <x v="0"/>
  </r>
  <r>
    <n v="7902"/>
    <s v="CA-2019-128363"/>
    <x v="802"/>
    <d v="2019-08-18T00:00:00"/>
    <s v="Standard Class"/>
    <s v="DC-12850"/>
    <s v="Dan Campbell"/>
    <x v="0"/>
    <x v="0"/>
    <x v="26"/>
    <x v="18"/>
    <n v="38109"/>
    <x v="0"/>
    <s v="FUR-FU-10003268"/>
    <x v="0"/>
    <x v="5"/>
    <s v="Eldon Radial Chair Mat for Low to Medium Pile Carpets"/>
    <x v="236"/>
    <n v="1"/>
    <n v="0.2"/>
    <n v="0"/>
    <x v="0"/>
    <x v="0"/>
  </r>
  <r>
    <n v="7903"/>
    <s v="CA-2019-128363"/>
    <x v="802"/>
    <d v="2019-08-18T00:00:00"/>
    <s v="Standard Class"/>
    <s v="DC-12850"/>
    <s v="Dan Campbell"/>
    <x v="0"/>
    <x v="0"/>
    <x v="26"/>
    <x v="18"/>
    <n v="38109"/>
    <x v="0"/>
    <s v="OFF-EN-10003845"/>
    <x v="1"/>
    <x v="12"/>
    <s v="Colored Envelopes"/>
    <x v="1816"/>
    <n v="5"/>
    <n v="0.2"/>
    <n v="4.7969999999999988"/>
    <x v="0"/>
    <x v="0"/>
  </r>
  <r>
    <n v="7904"/>
    <s v="CA-2019-128363"/>
    <x v="802"/>
    <d v="2019-08-18T00:00:00"/>
    <s v="Standard Class"/>
    <s v="DC-12850"/>
    <s v="Dan Campbell"/>
    <x v="0"/>
    <x v="0"/>
    <x v="26"/>
    <x v="18"/>
    <n v="38109"/>
    <x v="0"/>
    <s v="FUR-CH-10002073"/>
    <x v="0"/>
    <x v="1"/>
    <s v="Hon Olson Stacker Chairs"/>
    <x v="5200"/>
    <n v="2"/>
    <n v="0.2"/>
    <n v="47.660399999999967"/>
    <x v="0"/>
    <x v="0"/>
  </r>
  <r>
    <n v="7905"/>
    <s v="CA-2017-126669"/>
    <x v="209"/>
    <d v="2017-11-13T00:00:00"/>
    <s v="Standard Class"/>
    <s v="DO-13645"/>
    <s v="Doug O'Connell"/>
    <x v="0"/>
    <x v="0"/>
    <x v="12"/>
    <x v="5"/>
    <n v="77036"/>
    <x v="2"/>
    <s v="OFF-PA-10001357"/>
    <x v="1"/>
    <x v="10"/>
    <s v="Xerox 1886"/>
    <x v="5201"/>
    <n v="2"/>
    <n v="0.2"/>
    <n v="26.823999999999995"/>
    <x v="2"/>
    <x v="0"/>
  </r>
  <r>
    <n v="7906"/>
    <s v="US-2017-118766"/>
    <x v="52"/>
    <d v="2017-10-22T00:00:00"/>
    <s v="Standard Class"/>
    <s v="LS-16975"/>
    <s v="Lindsay Shagiari"/>
    <x v="2"/>
    <x v="0"/>
    <x v="61"/>
    <x v="5"/>
    <n v="75217"/>
    <x v="2"/>
    <s v="OFF-EN-10001415"/>
    <x v="1"/>
    <x v="12"/>
    <s v="Staple envelope"/>
    <x v="3870"/>
    <n v="1"/>
    <n v="0.2"/>
    <n v="1.6739999999999999"/>
    <x v="2"/>
    <x v="0"/>
  </r>
  <r>
    <n v="7907"/>
    <s v="US-2017-118766"/>
    <x v="52"/>
    <d v="2017-10-22T00:00:00"/>
    <s v="Standard Class"/>
    <s v="LS-16975"/>
    <s v="Lindsay Shagiari"/>
    <x v="2"/>
    <x v="0"/>
    <x v="61"/>
    <x v="5"/>
    <n v="75217"/>
    <x v="2"/>
    <s v="OFF-BI-10002813"/>
    <x v="1"/>
    <x v="8"/>
    <s v="Avery Reinforcements for Hole-Punch Pages"/>
    <x v="5202"/>
    <n v="10"/>
    <n v="0.8"/>
    <n v="-6.93"/>
    <x v="2"/>
    <x v="0"/>
  </r>
  <r>
    <n v="7908"/>
    <s v="CA-2018-112585"/>
    <x v="679"/>
    <d v="2018-08-02T00:00:00"/>
    <s v="First Class"/>
    <s v="RW-19630"/>
    <s v="Rob Williams"/>
    <x v="1"/>
    <x v="0"/>
    <x v="8"/>
    <x v="1"/>
    <n v="94122"/>
    <x v="1"/>
    <s v="OFF-AP-10003849"/>
    <x v="1"/>
    <x v="9"/>
    <s v="Hoover Shoulder Vac Commercial Portable Vacuum"/>
    <x v="4169"/>
    <n v="2"/>
    <n v="0"/>
    <n v="178.90999999999997"/>
    <x v="1"/>
    <x v="0"/>
  </r>
  <r>
    <n v="7909"/>
    <s v="CA-2018-149762"/>
    <x v="275"/>
    <d v="2018-12-07T00:00:00"/>
    <s v="Standard Class"/>
    <s v="RD-19720"/>
    <s v="Roger Demir"/>
    <x v="0"/>
    <x v="0"/>
    <x v="499"/>
    <x v="1"/>
    <n v="95037"/>
    <x v="1"/>
    <s v="FUR-TA-10004147"/>
    <x v="0"/>
    <x v="3"/>
    <s v="Hon 4060 Series Tables"/>
    <x v="5203"/>
    <n v="3"/>
    <n v="0.2"/>
    <n v="6.717599999999976"/>
    <x v="1"/>
    <x v="0"/>
  </r>
  <r>
    <n v="7910"/>
    <s v="CA-2018-149762"/>
    <x v="275"/>
    <d v="2018-12-07T00:00:00"/>
    <s v="Standard Class"/>
    <s v="RD-19720"/>
    <s v="Roger Demir"/>
    <x v="0"/>
    <x v="0"/>
    <x v="499"/>
    <x v="1"/>
    <n v="95037"/>
    <x v="1"/>
    <s v="OFF-AR-10001662"/>
    <x v="1"/>
    <x v="6"/>
    <s v="Rogers Handheld Barrel Pencil Sharpener"/>
    <x v="5204"/>
    <n v="8"/>
    <n v="0"/>
    <n v="5.9184000000000019"/>
    <x v="1"/>
    <x v="0"/>
  </r>
  <r>
    <n v="7911"/>
    <s v="CA-2018-149762"/>
    <x v="275"/>
    <d v="2018-12-07T00:00:00"/>
    <s v="Standard Class"/>
    <s v="RD-19720"/>
    <s v="Roger Demir"/>
    <x v="0"/>
    <x v="0"/>
    <x v="499"/>
    <x v="1"/>
    <n v="95037"/>
    <x v="1"/>
    <s v="OFF-ST-10001558"/>
    <x v="1"/>
    <x v="4"/>
    <s v="Acco Perma 4000 Stacking Storage Drawers"/>
    <x v="5205"/>
    <n v="3"/>
    <n v="0"/>
    <n v="7.3079999999999998"/>
    <x v="1"/>
    <x v="0"/>
  </r>
  <r>
    <n v="7912"/>
    <s v="CA-2018-149762"/>
    <x v="275"/>
    <d v="2018-12-07T00:00:00"/>
    <s v="Standard Class"/>
    <s v="RD-19720"/>
    <s v="Roger Demir"/>
    <x v="0"/>
    <x v="0"/>
    <x v="499"/>
    <x v="1"/>
    <n v="95037"/>
    <x v="1"/>
    <s v="FUR-BO-10001337"/>
    <x v="0"/>
    <x v="0"/>
    <s v="O'Sullivan Living Dimensions 2-Shelf Bookcases"/>
    <x v="4308"/>
    <n v="2"/>
    <n v="0.15"/>
    <n v="-12.097999999999999"/>
    <x v="1"/>
    <x v="0"/>
  </r>
  <r>
    <n v="7913"/>
    <s v="CA-2018-167605"/>
    <x v="236"/>
    <d v="2018-04-30T00:00:00"/>
    <s v="Second Class"/>
    <s v="RB-19570"/>
    <s v="Rob Beeghly"/>
    <x v="0"/>
    <x v="0"/>
    <x v="490"/>
    <x v="10"/>
    <n v="60174"/>
    <x v="2"/>
    <s v="FUR-FU-10001602"/>
    <x v="0"/>
    <x v="5"/>
    <s v="Eldon Delta Triangular Chair Mat, 52&quot; x 58&quot;, Clear"/>
    <x v="5206"/>
    <n v="2"/>
    <n v="0.6"/>
    <n v="-31.861200000000004"/>
    <x v="2"/>
    <x v="0"/>
  </r>
  <r>
    <n v="7914"/>
    <s v="US-2019-105697"/>
    <x v="326"/>
    <d v="2019-08-27T00:00:00"/>
    <s v="First Class"/>
    <s v="JE-15715"/>
    <s v="Joe Elijah"/>
    <x v="0"/>
    <x v="0"/>
    <x v="138"/>
    <x v="24"/>
    <n v="44105"/>
    <x v="3"/>
    <s v="OFF-ST-10003996"/>
    <x v="1"/>
    <x v="4"/>
    <s v="Letter/Legal File Tote with Clear Snap-On Lid, Black Granite"/>
    <x v="5207"/>
    <n v="2"/>
    <n v="0.2"/>
    <n v="1.9271999999999991"/>
    <x v="3"/>
    <x v="0"/>
  </r>
  <r>
    <n v="7915"/>
    <s v="CA-2019-165323"/>
    <x v="46"/>
    <d v="2019-06-21T00:00:00"/>
    <s v="Standard Class"/>
    <s v="SR-20740"/>
    <s v="Steven Roelle"/>
    <x v="2"/>
    <x v="0"/>
    <x v="20"/>
    <x v="15"/>
    <n v="10024"/>
    <x v="3"/>
    <s v="TEC-MA-10003673"/>
    <x v="2"/>
    <x v="15"/>
    <s v="Hewlett-Packard Desktjet 6988DT Refurbished Printer"/>
    <x v="5208"/>
    <n v="5"/>
    <n v="0"/>
    <n v="1668.2049999999999"/>
    <x v="3"/>
    <x v="0"/>
  </r>
  <r>
    <n v="7916"/>
    <s v="CA-2019-165323"/>
    <x v="46"/>
    <d v="2019-06-21T00:00:00"/>
    <s v="Standard Class"/>
    <s v="SR-20740"/>
    <s v="Steven Roelle"/>
    <x v="2"/>
    <x v="0"/>
    <x v="20"/>
    <x v="15"/>
    <n v="10024"/>
    <x v="3"/>
    <s v="TEC-AC-10004992"/>
    <x v="2"/>
    <x v="11"/>
    <s v="Kingston Digital DataTraveler 64GB USB 2.0"/>
    <x v="3933"/>
    <n v="3"/>
    <n v="0"/>
    <n v="8.1071999999999917"/>
    <x v="3"/>
    <x v="0"/>
  </r>
  <r>
    <n v="7917"/>
    <s v="CA-2017-110891"/>
    <x v="312"/>
    <d v="2017-11-24T00:00:00"/>
    <s v="Standard Class"/>
    <s v="PO-19195"/>
    <s v="Phillina Ober"/>
    <x v="2"/>
    <x v="0"/>
    <x v="10"/>
    <x v="9"/>
    <n v="19140"/>
    <x v="3"/>
    <s v="FUR-CH-10002880"/>
    <x v="0"/>
    <x v="1"/>
    <s v="Global High-Back Leather Tilter, Burgundy"/>
    <x v="5209"/>
    <n v="4"/>
    <n v="0.3"/>
    <n v="-93.472400000000022"/>
    <x v="3"/>
    <x v="0"/>
  </r>
  <r>
    <n v="7918"/>
    <s v="CA-2019-100783"/>
    <x v="507"/>
    <d v="2019-09-08T00:00:00"/>
    <s v="Second Class"/>
    <s v="JK-16120"/>
    <s v="Julie Kriz"/>
    <x v="2"/>
    <x v="0"/>
    <x v="164"/>
    <x v="5"/>
    <n v="75043"/>
    <x v="2"/>
    <s v="OFF-AR-10000380"/>
    <x v="1"/>
    <x v="6"/>
    <s v="Hunt PowerHouse Electric Pencil Sharpener, Blue"/>
    <x v="5210"/>
    <n v="1"/>
    <n v="0.2"/>
    <n v="3.7979999999999947"/>
    <x v="2"/>
    <x v="0"/>
  </r>
  <r>
    <n v="7919"/>
    <s v="CA-2017-152513"/>
    <x v="433"/>
    <d v="2017-07-08T00:00:00"/>
    <s v="Second Class"/>
    <s v="JP-16135"/>
    <s v="Julie Prescott"/>
    <x v="2"/>
    <x v="0"/>
    <x v="70"/>
    <x v="1"/>
    <n v="92024"/>
    <x v="1"/>
    <s v="OFF-BI-10002706"/>
    <x v="1"/>
    <x v="8"/>
    <s v="Avery Premier Heavy-Duty Binder with Round Locking Rings"/>
    <x v="2543"/>
    <n v="2"/>
    <n v="0.2"/>
    <n v="7.4255999999999993"/>
    <x v="1"/>
    <x v="0"/>
  </r>
  <r>
    <n v="7920"/>
    <s v="CA-2019-139822"/>
    <x v="175"/>
    <d v="2019-09-21T00:00:00"/>
    <s v="Standard Class"/>
    <s v="Dp-13240"/>
    <s v="Dean percer"/>
    <x v="2"/>
    <x v="0"/>
    <x v="416"/>
    <x v="29"/>
    <n v="6708"/>
    <x v="3"/>
    <s v="OFF-ST-10000943"/>
    <x v="1"/>
    <x v="4"/>
    <s v="Eldon ProFile File 'N Store Portable File Tub Letter/Legal Size Black"/>
    <x v="5211"/>
    <n v="2"/>
    <n v="0"/>
    <n v="10.813600000000001"/>
    <x v="3"/>
    <x v="0"/>
  </r>
  <r>
    <n v="7921"/>
    <s v="CA-2019-139822"/>
    <x v="175"/>
    <d v="2019-09-21T00:00:00"/>
    <s v="Standard Class"/>
    <s v="Dp-13240"/>
    <s v="Dean percer"/>
    <x v="2"/>
    <x v="0"/>
    <x v="416"/>
    <x v="29"/>
    <n v="6708"/>
    <x v="3"/>
    <s v="TEC-AC-10001090"/>
    <x v="2"/>
    <x v="11"/>
    <s v="Micro Innovations Wireless Classic Keyboard with Mouse"/>
    <x v="2830"/>
    <n v="2"/>
    <n v="0"/>
    <n v="10.796399999999998"/>
    <x v="3"/>
    <x v="0"/>
  </r>
  <r>
    <n v="7922"/>
    <s v="CA-2019-107713"/>
    <x v="677"/>
    <d v="2019-03-17T00:00:00"/>
    <s v="Standard Class"/>
    <s v="JB-16000"/>
    <s v="Joy Bell-"/>
    <x v="0"/>
    <x v="0"/>
    <x v="29"/>
    <x v="39"/>
    <n v="21044"/>
    <x v="3"/>
    <s v="OFF-BI-10002026"/>
    <x v="1"/>
    <x v="8"/>
    <s v="Avery Arch Ring Binders"/>
    <x v="5212"/>
    <n v="3"/>
    <n v="0"/>
    <n v="81.920999999999992"/>
    <x v="3"/>
    <x v="0"/>
  </r>
  <r>
    <n v="7923"/>
    <s v="CA-2019-134096"/>
    <x v="241"/>
    <d v="2019-09-29T00:00:00"/>
    <s v="Standard Class"/>
    <s v="PP-18955"/>
    <s v="Paul Prost"/>
    <x v="2"/>
    <x v="0"/>
    <x v="389"/>
    <x v="2"/>
    <n v="33021"/>
    <x v="0"/>
    <s v="TEC-PH-10000526"/>
    <x v="2"/>
    <x v="7"/>
    <s v="Vtech CS6719"/>
    <x v="3293"/>
    <n v="5"/>
    <n v="0.2"/>
    <n v="38.396000000000015"/>
    <x v="0"/>
    <x v="0"/>
  </r>
  <r>
    <n v="7924"/>
    <s v="CA-2019-134096"/>
    <x v="241"/>
    <d v="2019-09-29T00:00:00"/>
    <s v="Standard Class"/>
    <s v="PP-18955"/>
    <s v="Paul Prost"/>
    <x v="2"/>
    <x v="0"/>
    <x v="389"/>
    <x v="2"/>
    <n v="33021"/>
    <x v="0"/>
    <s v="OFF-BI-10004002"/>
    <x v="1"/>
    <x v="8"/>
    <s v="Wilson Jones International Size A4 Ring Binders"/>
    <x v="4937"/>
    <n v="3"/>
    <n v="0.7"/>
    <n v="-11.417999999999999"/>
    <x v="0"/>
    <x v="0"/>
  </r>
  <r>
    <n v="7925"/>
    <s v="CA-2018-125843"/>
    <x v="572"/>
    <d v="2018-08-16T00:00:00"/>
    <s v="First Class"/>
    <s v="RF-19840"/>
    <s v="Roy Französisch"/>
    <x v="0"/>
    <x v="0"/>
    <x v="24"/>
    <x v="17"/>
    <n v="22153"/>
    <x v="0"/>
    <s v="OFF-BI-10002309"/>
    <x v="1"/>
    <x v="8"/>
    <s v="Avery Heavy-Duty EZD  Binder With Locking Rings"/>
    <x v="4732"/>
    <n v="4"/>
    <n v="0"/>
    <n v="10.7136"/>
    <x v="0"/>
    <x v="0"/>
  </r>
  <r>
    <n v="7926"/>
    <s v="CA-2018-125843"/>
    <x v="572"/>
    <d v="2018-08-16T00:00:00"/>
    <s v="First Class"/>
    <s v="RF-19840"/>
    <s v="Roy Französisch"/>
    <x v="0"/>
    <x v="0"/>
    <x v="24"/>
    <x v="17"/>
    <n v="22153"/>
    <x v="0"/>
    <s v="OFF-LA-10003923"/>
    <x v="1"/>
    <x v="2"/>
    <s v="Alphabetical Labels for Top Tab Filing"/>
    <x v="825"/>
    <n v="7"/>
    <n v="0"/>
    <n v="51.800000000000004"/>
    <x v="0"/>
    <x v="0"/>
  </r>
  <r>
    <n v="7927"/>
    <s v="CA-2019-120404"/>
    <x v="225"/>
    <d v="2019-11-24T00:00:00"/>
    <s v="Second Class"/>
    <s v="KH-16330"/>
    <s v="Katharine Harms"/>
    <x v="1"/>
    <x v="0"/>
    <x v="20"/>
    <x v="15"/>
    <n v="10035"/>
    <x v="3"/>
    <s v="TEC-AC-10003433"/>
    <x v="2"/>
    <x v="11"/>
    <s v="Maxell 4.7GB DVD+R 5/Pack"/>
    <x v="2629"/>
    <n v="3"/>
    <n v="0"/>
    <n v="1.3365"/>
    <x v="3"/>
    <x v="0"/>
  </r>
  <r>
    <n v="7928"/>
    <s v="CA-2019-120404"/>
    <x v="225"/>
    <d v="2019-11-24T00:00:00"/>
    <s v="Second Class"/>
    <s v="KH-16330"/>
    <s v="Katharine Harms"/>
    <x v="1"/>
    <x v="0"/>
    <x v="20"/>
    <x v="15"/>
    <n v="10035"/>
    <x v="3"/>
    <s v="TEC-PH-10001363"/>
    <x v="2"/>
    <x v="7"/>
    <s v="Apple iPhone 5S"/>
    <x v="5213"/>
    <n v="1"/>
    <n v="0"/>
    <n v="170.99699999999996"/>
    <x v="3"/>
    <x v="0"/>
  </r>
  <r>
    <n v="7929"/>
    <s v="CA-2019-120404"/>
    <x v="225"/>
    <d v="2019-11-24T00:00:00"/>
    <s v="Second Class"/>
    <s v="KH-16330"/>
    <s v="Katharine Harms"/>
    <x v="1"/>
    <x v="0"/>
    <x v="20"/>
    <x v="15"/>
    <n v="10035"/>
    <x v="3"/>
    <s v="FUR-FU-10000820"/>
    <x v="0"/>
    <x v="5"/>
    <s v="Tensor Brushed Steel Torchiere Floor Lamp"/>
    <x v="4344"/>
    <n v="3"/>
    <n v="0"/>
    <n v="9.1745999999999981"/>
    <x v="3"/>
    <x v="0"/>
  </r>
  <r>
    <n v="7930"/>
    <s v="CA-2019-167549"/>
    <x v="800"/>
    <d v="2019-07-27T00:00:00"/>
    <s v="First Class"/>
    <s v="EM-14200"/>
    <s v="Evan Minnotte"/>
    <x v="2"/>
    <x v="0"/>
    <x v="61"/>
    <x v="5"/>
    <n v="75217"/>
    <x v="2"/>
    <s v="FUR-TA-10004767"/>
    <x v="0"/>
    <x v="3"/>
    <s v="Safco Drafting Table"/>
    <x v="5214"/>
    <n v="6"/>
    <n v="0.3"/>
    <n v="-4.2588000000000363"/>
    <x v="2"/>
    <x v="0"/>
  </r>
  <r>
    <n v="7931"/>
    <s v="CA-2018-120082"/>
    <x v="869"/>
    <d v="2018-03-27T00:00:00"/>
    <s v="Second Class"/>
    <s v="DK-12835"/>
    <s v="Damala Kotsonis"/>
    <x v="1"/>
    <x v="0"/>
    <x v="20"/>
    <x v="15"/>
    <n v="10024"/>
    <x v="3"/>
    <s v="OFF-AR-10001955"/>
    <x v="1"/>
    <x v="6"/>
    <s v="Newell 319"/>
    <x v="426"/>
    <n v="3"/>
    <n v="0"/>
    <n v="17.855999999999995"/>
    <x v="3"/>
    <x v="0"/>
  </r>
  <r>
    <n v="7932"/>
    <s v="US-2018-168095"/>
    <x v="692"/>
    <d v="2018-07-20T00:00:00"/>
    <s v="Standard Class"/>
    <s v="MC-17425"/>
    <s v="Mark Cousins"/>
    <x v="1"/>
    <x v="0"/>
    <x v="32"/>
    <x v="21"/>
    <n v="97206"/>
    <x v="1"/>
    <s v="FUR-CH-10004886"/>
    <x v="0"/>
    <x v="1"/>
    <s v="Bevis Steel Folding Chairs"/>
    <x v="2186"/>
    <n v="3"/>
    <n v="0.2"/>
    <n v="23.027999999999992"/>
    <x v="1"/>
    <x v="0"/>
  </r>
  <r>
    <n v="7933"/>
    <s v="US-2018-168095"/>
    <x v="692"/>
    <d v="2018-07-20T00:00:00"/>
    <s v="Standard Class"/>
    <s v="MC-17425"/>
    <s v="Mark Cousins"/>
    <x v="1"/>
    <x v="0"/>
    <x v="32"/>
    <x v="21"/>
    <n v="97206"/>
    <x v="1"/>
    <s v="OFF-PA-10003641"/>
    <x v="1"/>
    <x v="10"/>
    <s v="Xerox 1909"/>
    <x v="151"/>
    <n v="5"/>
    <n v="0.2"/>
    <n v="34.293999999999997"/>
    <x v="1"/>
    <x v="0"/>
  </r>
  <r>
    <n v="7934"/>
    <s v="CA-2019-166093"/>
    <x v="629"/>
    <d v="2019-08-24T00:00:00"/>
    <s v="Standard Class"/>
    <s v="RW-19540"/>
    <s v="Rick Wilson"/>
    <x v="1"/>
    <x v="0"/>
    <x v="71"/>
    <x v="1"/>
    <n v="94513"/>
    <x v="1"/>
    <s v="OFF-EN-10003134"/>
    <x v="1"/>
    <x v="12"/>
    <s v="Staple envelope"/>
    <x v="371"/>
    <n v="2"/>
    <n v="0"/>
    <n v="11.68"/>
    <x v="1"/>
    <x v="1"/>
  </r>
  <r>
    <n v="7935"/>
    <s v="CA-2019-166093"/>
    <x v="629"/>
    <d v="2019-08-24T00:00:00"/>
    <s v="Standard Class"/>
    <s v="RW-19540"/>
    <s v="Rick Wilson"/>
    <x v="1"/>
    <x v="0"/>
    <x v="71"/>
    <x v="1"/>
    <n v="94513"/>
    <x v="1"/>
    <s v="TEC-PH-10002564"/>
    <x v="2"/>
    <x v="7"/>
    <s v="OtterBox Defender Series Case - Samsung Galaxy S4"/>
    <x v="981"/>
    <n v="3"/>
    <n v="0.2"/>
    <n v="8.9969999999999892"/>
    <x v="1"/>
    <x v="1"/>
  </r>
  <r>
    <n v="7936"/>
    <s v="CA-2019-166093"/>
    <x v="629"/>
    <d v="2019-08-24T00:00:00"/>
    <s v="Standard Class"/>
    <s v="RW-19540"/>
    <s v="Rick Wilson"/>
    <x v="1"/>
    <x v="0"/>
    <x v="71"/>
    <x v="1"/>
    <n v="94513"/>
    <x v="1"/>
    <s v="OFF-PA-10003893"/>
    <x v="1"/>
    <x v="10"/>
    <s v="Xerox 1962"/>
    <x v="18"/>
    <n v="2"/>
    <n v="0"/>
    <n v="3.8519999999999994"/>
    <x v="1"/>
    <x v="1"/>
  </r>
  <r>
    <n v="7937"/>
    <s v="CA-2019-166093"/>
    <x v="629"/>
    <d v="2019-08-24T00:00:00"/>
    <s v="Standard Class"/>
    <s v="RW-19540"/>
    <s v="Rick Wilson"/>
    <x v="1"/>
    <x v="0"/>
    <x v="71"/>
    <x v="1"/>
    <n v="94513"/>
    <x v="1"/>
    <s v="OFF-BI-10000174"/>
    <x v="1"/>
    <x v="8"/>
    <s v="Wilson Jones Clip &amp; Carry Folder Binder Tool for Ring Binders, Clear"/>
    <x v="4107"/>
    <n v="3"/>
    <n v="0.2"/>
    <n v="4.8720000000000008"/>
    <x v="1"/>
    <x v="1"/>
  </r>
  <r>
    <n v="7938"/>
    <s v="CA-2019-166093"/>
    <x v="629"/>
    <d v="2019-08-24T00:00:00"/>
    <s v="Standard Class"/>
    <s v="RW-19540"/>
    <s v="Rick Wilson"/>
    <x v="1"/>
    <x v="0"/>
    <x v="71"/>
    <x v="1"/>
    <n v="94513"/>
    <x v="1"/>
    <s v="OFF-AP-10001058"/>
    <x v="1"/>
    <x v="9"/>
    <s v="Sanyo 2.5 Cubic Foot Mid-Size Office Refrigerators"/>
    <x v="5215"/>
    <n v="9"/>
    <n v="0"/>
    <n v="654.7553999999999"/>
    <x v="1"/>
    <x v="1"/>
  </r>
  <r>
    <n v="7939"/>
    <s v="CA-2019-166093"/>
    <x v="629"/>
    <d v="2019-08-24T00:00:00"/>
    <s v="Standard Class"/>
    <s v="RW-19540"/>
    <s v="Rick Wilson"/>
    <x v="1"/>
    <x v="0"/>
    <x v="71"/>
    <x v="1"/>
    <n v="94513"/>
    <x v="1"/>
    <s v="OFF-ST-10001496"/>
    <x v="1"/>
    <x v="4"/>
    <s v="Standard Rollaway File with Lock"/>
    <x v="863"/>
    <n v="3"/>
    <n v="0"/>
    <n v="140.54820000000001"/>
    <x v="1"/>
    <x v="1"/>
  </r>
  <r>
    <n v="7940"/>
    <s v="CA-2019-166093"/>
    <x v="629"/>
    <d v="2019-08-24T00:00:00"/>
    <s v="Standard Class"/>
    <s v="RW-19540"/>
    <s v="Rick Wilson"/>
    <x v="1"/>
    <x v="0"/>
    <x v="71"/>
    <x v="1"/>
    <n v="94513"/>
    <x v="1"/>
    <s v="OFF-BI-10004230"/>
    <x v="1"/>
    <x v="8"/>
    <s v="GBC Recycled Grain Textured Covers"/>
    <x v="5216"/>
    <n v="8"/>
    <n v="0.2"/>
    <n v="77.369599999999991"/>
    <x v="1"/>
    <x v="1"/>
  </r>
  <r>
    <n v="7941"/>
    <s v="CA-2018-146325"/>
    <x v="882"/>
    <d v="2018-12-17T00:00:00"/>
    <s v="First Class"/>
    <s v="DS-13180"/>
    <s v="David Smith"/>
    <x v="1"/>
    <x v="0"/>
    <x v="70"/>
    <x v="1"/>
    <n v="92037"/>
    <x v="1"/>
    <s v="FUR-CH-10001146"/>
    <x v="0"/>
    <x v="1"/>
    <s v="Global Task Chair, Black"/>
    <x v="125"/>
    <n v="2"/>
    <n v="0.2"/>
    <n v="-9.1601999999999961"/>
    <x v="1"/>
    <x v="0"/>
  </r>
  <r>
    <n v="7942"/>
    <s v="CA-2018-146325"/>
    <x v="882"/>
    <d v="2018-12-17T00:00:00"/>
    <s v="First Class"/>
    <s v="DS-13180"/>
    <s v="David Smith"/>
    <x v="1"/>
    <x v="0"/>
    <x v="70"/>
    <x v="1"/>
    <n v="92037"/>
    <x v="1"/>
    <s v="OFF-ST-10001590"/>
    <x v="1"/>
    <x v="4"/>
    <s v="Tenex Personal Project File with Scoop Front Design, Black"/>
    <x v="5217"/>
    <n v="10"/>
    <n v="0"/>
    <n v="35.047999999999995"/>
    <x v="1"/>
    <x v="0"/>
  </r>
  <r>
    <n v="7943"/>
    <s v="CA-2019-134194"/>
    <x v="53"/>
    <d v="2020-01-01T00:00:00"/>
    <s v="Standard Class"/>
    <s v="GA-14725"/>
    <s v="Guy Armstrong"/>
    <x v="0"/>
    <x v="0"/>
    <x v="61"/>
    <x v="5"/>
    <n v="75081"/>
    <x v="2"/>
    <s v="OFF-BI-10003684"/>
    <x v="1"/>
    <x v="8"/>
    <s v="Wilson Jones Legal Size Ring Binders"/>
    <x v="5218"/>
    <n v="9"/>
    <n v="0.8"/>
    <n v="-59.372999999999976"/>
    <x v="2"/>
    <x v="1"/>
  </r>
  <r>
    <n v="7944"/>
    <s v="CA-2019-134194"/>
    <x v="53"/>
    <d v="2020-01-01T00:00:00"/>
    <s v="Standard Class"/>
    <s v="GA-14725"/>
    <s v="Guy Armstrong"/>
    <x v="0"/>
    <x v="0"/>
    <x v="61"/>
    <x v="5"/>
    <n v="75081"/>
    <x v="2"/>
    <s v="OFF-SU-10000946"/>
    <x v="1"/>
    <x v="14"/>
    <s v="Staple remover"/>
    <x v="5219"/>
    <n v="7"/>
    <n v="0.2"/>
    <n v="5.0273999999999965"/>
    <x v="2"/>
    <x v="1"/>
  </r>
  <r>
    <n v="7945"/>
    <s v="CA-2019-134194"/>
    <x v="53"/>
    <d v="2020-01-01T00:00:00"/>
    <s v="Standard Class"/>
    <s v="GA-14725"/>
    <s v="Guy Armstrong"/>
    <x v="0"/>
    <x v="0"/>
    <x v="61"/>
    <x v="5"/>
    <n v="75081"/>
    <x v="2"/>
    <s v="OFF-AR-10001615"/>
    <x v="1"/>
    <x v="6"/>
    <s v="Newell 34"/>
    <x v="4142"/>
    <n v="2"/>
    <n v="0.2"/>
    <n v="2.3808000000000007"/>
    <x v="2"/>
    <x v="1"/>
  </r>
  <r>
    <n v="7946"/>
    <s v="CA-2019-134194"/>
    <x v="53"/>
    <d v="2020-01-01T00:00:00"/>
    <s v="Standard Class"/>
    <s v="GA-14725"/>
    <s v="Guy Armstrong"/>
    <x v="0"/>
    <x v="0"/>
    <x v="61"/>
    <x v="5"/>
    <n v="75081"/>
    <x v="2"/>
    <s v="OFF-BI-10001597"/>
    <x v="1"/>
    <x v="8"/>
    <s v="Wilson Jones Ledger-Size, Piano-Hinge Binder, 2&quot;, Blue"/>
    <x v="5220"/>
    <n v="5"/>
    <n v="0.8"/>
    <n v="-65.567999999999998"/>
    <x v="2"/>
    <x v="1"/>
  </r>
  <r>
    <n v="7947"/>
    <s v="CA-2019-134194"/>
    <x v="53"/>
    <d v="2020-01-01T00:00:00"/>
    <s v="Standard Class"/>
    <s v="GA-14725"/>
    <s v="Guy Armstrong"/>
    <x v="0"/>
    <x v="0"/>
    <x v="61"/>
    <x v="5"/>
    <n v="75081"/>
    <x v="2"/>
    <s v="OFF-BI-10001116"/>
    <x v="1"/>
    <x v="8"/>
    <s v="Wilson Jones 1&quot; Hanging DublLock Ring Binders"/>
    <x v="2567"/>
    <n v="3"/>
    <n v="0.8"/>
    <n v="-5.0687999999999995"/>
    <x v="2"/>
    <x v="1"/>
  </r>
  <r>
    <n v="7948"/>
    <s v="CA-2016-131009"/>
    <x v="72"/>
    <d v="2016-03-05T00:00:00"/>
    <s v="Standard Class"/>
    <s v="SC-20380"/>
    <s v="Shahid Collister"/>
    <x v="0"/>
    <x v="0"/>
    <x v="236"/>
    <x v="5"/>
    <n v="79907"/>
    <x v="2"/>
    <s v="OFF-FA-10004395"/>
    <x v="1"/>
    <x v="13"/>
    <s v="Plymouth Boxed Rubber Bands by Plymouth"/>
    <x v="609"/>
    <n v="5"/>
    <n v="0.2"/>
    <n v="-3.5324999999999998"/>
    <x v="2"/>
    <x v="0"/>
  </r>
  <r>
    <n v="7949"/>
    <s v="CA-2016-131009"/>
    <x v="72"/>
    <d v="2016-03-05T00:00:00"/>
    <s v="Standard Class"/>
    <s v="SC-20380"/>
    <s v="Shahid Collister"/>
    <x v="0"/>
    <x v="0"/>
    <x v="236"/>
    <x v="5"/>
    <n v="79907"/>
    <x v="2"/>
    <s v="FUR-CH-10001270"/>
    <x v="0"/>
    <x v="1"/>
    <s v="Harbour Creations Steel Folding Chair"/>
    <x v="5221"/>
    <n v="6"/>
    <n v="0.3"/>
    <n v="0"/>
    <x v="2"/>
    <x v="0"/>
  </r>
  <r>
    <n v="7950"/>
    <s v="CA-2016-131009"/>
    <x v="72"/>
    <d v="2016-03-05T00:00:00"/>
    <s v="Standard Class"/>
    <s v="SC-20380"/>
    <s v="Shahid Collister"/>
    <x v="0"/>
    <x v="0"/>
    <x v="236"/>
    <x v="5"/>
    <n v="79907"/>
    <x v="2"/>
    <s v="FUR-FU-10001095"/>
    <x v="0"/>
    <x v="5"/>
    <s v="DAX Black Cherry Wood-Tone Poster Frame"/>
    <x v="3100"/>
    <n v="6"/>
    <n v="0.6"/>
    <n v="-34.953600000000002"/>
    <x v="2"/>
    <x v="0"/>
  </r>
  <r>
    <n v="7951"/>
    <s v="CA-2016-131009"/>
    <x v="72"/>
    <d v="2016-03-05T00:00:00"/>
    <s v="Standard Class"/>
    <s v="SC-20380"/>
    <s v="Shahid Collister"/>
    <x v="0"/>
    <x v="0"/>
    <x v="236"/>
    <x v="5"/>
    <n v="79907"/>
    <x v="2"/>
    <s v="OFF-ST-10001469"/>
    <x v="1"/>
    <x v="4"/>
    <s v="Fellowes Bankers Box Recycled Super Stor/Drawer"/>
    <x v="5222"/>
    <n v="3"/>
    <n v="0.2"/>
    <n v="-22.671600000000005"/>
    <x v="2"/>
    <x v="0"/>
  </r>
  <r>
    <n v="7952"/>
    <s v="CA-2017-145814"/>
    <x v="902"/>
    <d v="2017-11-24T00:00:00"/>
    <s v="Standard Class"/>
    <s v="KD-16345"/>
    <s v="Katherine Ducich"/>
    <x v="0"/>
    <x v="0"/>
    <x v="20"/>
    <x v="15"/>
    <n v="10035"/>
    <x v="3"/>
    <s v="OFF-BI-10003196"/>
    <x v="1"/>
    <x v="8"/>
    <s v="Accohide Poly Flexible Ring Binders"/>
    <x v="4452"/>
    <n v="2"/>
    <n v="0.2"/>
    <n v="2.2439999999999998"/>
    <x v="3"/>
    <x v="0"/>
  </r>
  <r>
    <n v="7953"/>
    <s v="CA-2017-145814"/>
    <x v="902"/>
    <d v="2017-11-24T00:00:00"/>
    <s v="Standard Class"/>
    <s v="KD-16345"/>
    <s v="Katherine Ducich"/>
    <x v="0"/>
    <x v="0"/>
    <x v="20"/>
    <x v="15"/>
    <n v="10035"/>
    <x v="3"/>
    <s v="TEC-PH-10002200"/>
    <x v="2"/>
    <x v="7"/>
    <s v="Aastra 6757i CT Wireless VoIP phone"/>
    <x v="5223"/>
    <n v="4"/>
    <n v="0"/>
    <n v="249.91039999999998"/>
    <x v="3"/>
    <x v="0"/>
  </r>
  <r>
    <n v="7954"/>
    <s v="CA-2016-138359"/>
    <x v="470"/>
    <d v="2016-04-06T00:00:00"/>
    <s v="Standard Class"/>
    <s v="KH-16330"/>
    <s v="Katharine Harms"/>
    <x v="1"/>
    <x v="0"/>
    <x v="359"/>
    <x v="31"/>
    <n v="2151"/>
    <x v="3"/>
    <s v="OFF-ST-10000636"/>
    <x v="1"/>
    <x v="4"/>
    <s v="Rogers Profile Extra Capacity Storage Tub"/>
    <x v="5224"/>
    <n v="4"/>
    <n v="0"/>
    <n v="2.6783999999999963"/>
    <x v="3"/>
    <x v="0"/>
  </r>
  <r>
    <n v="7955"/>
    <s v="CA-2016-138359"/>
    <x v="470"/>
    <d v="2016-04-06T00:00:00"/>
    <s v="Standard Class"/>
    <s v="KH-16330"/>
    <s v="Katharine Harms"/>
    <x v="1"/>
    <x v="0"/>
    <x v="359"/>
    <x v="31"/>
    <n v="2151"/>
    <x v="3"/>
    <s v="OFF-BI-10000145"/>
    <x v="1"/>
    <x v="8"/>
    <s v="Zipper Ring Binder Pockets"/>
    <x v="875"/>
    <n v="2"/>
    <n v="0"/>
    <n v="3.0575999999999999"/>
    <x v="3"/>
    <x v="0"/>
  </r>
  <r>
    <n v="7956"/>
    <s v="CA-2019-131807"/>
    <x v="361"/>
    <d v="2019-10-10T00:00:00"/>
    <s v="Standard Class"/>
    <s v="GG-14650"/>
    <s v="Greg Guthrie"/>
    <x v="1"/>
    <x v="0"/>
    <x v="455"/>
    <x v="1"/>
    <n v="95928"/>
    <x v="1"/>
    <s v="FUR-CH-10001190"/>
    <x v="0"/>
    <x v="1"/>
    <s v="Global Deluxe High-Back Office Chair in Storm"/>
    <x v="5037"/>
    <n v="4"/>
    <n v="0.2"/>
    <n v="-59.835600000000042"/>
    <x v="1"/>
    <x v="1"/>
  </r>
  <r>
    <n v="7957"/>
    <s v="CA-2019-131807"/>
    <x v="361"/>
    <d v="2019-10-10T00:00:00"/>
    <s v="Standard Class"/>
    <s v="GG-14650"/>
    <s v="Greg Guthrie"/>
    <x v="1"/>
    <x v="0"/>
    <x v="455"/>
    <x v="1"/>
    <n v="95928"/>
    <x v="1"/>
    <s v="OFF-FA-10002780"/>
    <x v="1"/>
    <x v="13"/>
    <s v="Staples"/>
    <x v="81"/>
    <n v="5"/>
    <n v="0"/>
    <n v="6.8539999999999992"/>
    <x v="1"/>
    <x v="1"/>
  </r>
  <r>
    <n v="7958"/>
    <s v="CA-2019-131807"/>
    <x v="361"/>
    <d v="2019-10-10T00:00:00"/>
    <s v="Standard Class"/>
    <s v="GG-14650"/>
    <s v="Greg Guthrie"/>
    <x v="1"/>
    <x v="0"/>
    <x v="455"/>
    <x v="1"/>
    <n v="95928"/>
    <x v="1"/>
    <s v="OFF-AP-10004052"/>
    <x v="1"/>
    <x v="9"/>
    <s v="Hoover Replacement Belts For Soft Guard &amp; Commercial Ltweight Upright Vacs, 2/Pk"/>
    <x v="2394"/>
    <n v="4"/>
    <n v="0"/>
    <n v="4.1080000000000005"/>
    <x v="1"/>
    <x v="1"/>
  </r>
  <r>
    <n v="7959"/>
    <s v="CA-2019-131807"/>
    <x v="361"/>
    <d v="2019-10-10T00:00:00"/>
    <s v="Standard Class"/>
    <s v="GG-14650"/>
    <s v="Greg Guthrie"/>
    <x v="1"/>
    <x v="0"/>
    <x v="455"/>
    <x v="1"/>
    <n v="95928"/>
    <x v="1"/>
    <s v="FUR-FU-10004666"/>
    <x v="0"/>
    <x v="5"/>
    <s v="DAX Clear Channel Poster Frame"/>
    <x v="5225"/>
    <n v="5"/>
    <n v="0"/>
    <n v="26.973000000000003"/>
    <x v="1"/>
    <x v="1"/>
  </r>
  <r>
    <n v="7960"/>
    <s v="CA-2019-131807"/>
    <x v="361"/>
    <d v="2019-10-10T00:00:00"/>
    <s v="Standard Class"/>
    <s v="GG-14650"/>
    <s v="Greg Guthrie"/>
    <x v="1"/>
    <x v="0"/>
    <x v="455"/>
    <x v="1"/>
    <n v="95928"/>
    <x v="1"/>
    <s v="FUR-TA-10004086"/>
    <x v="0"/>
    <x v="3"/>
    <s v="KI Adjustable-Height Table"/>
    <x v="5226"/>
    <n v="3"/>
    <n v="0.2"/>
    <n v="5.1587999999999852"/>
    <x v="1"/>
    <x v="1"/>
  </r>
  <r>
    <n v="7961"/>
    <s v="CA-2019-131807"/>
    <x v="361"/>
    <d v="2019-10-10T00:00:00"/>
    <s v="Standard Class"/>
    <s v="GG-14650"/>
    <s v="Greg Guthrie"/>
    <x v="1"/>
    <x v="0"/>
    <x v="455"/>
    <x v="1"/>
    <n v="95928"/>
    <x v="1"/>
    <s v="TEC-PH-10000702"/>
    <x v="2"/>
    <x v="7"/>
    <s v="Square Credit Card Reader, 4 1/2&quot; x 4 1/2&quot; x 1&quot;, White"/>
    <x v="465"/>
    <n v="1"/>
    <n v="0.2"/>
    <n v="2.6972999999999994"/>
    <x v="1"/>
    <x v="1"/>
  </r>
  <r>
    <n v="7962"/>
    <s v="CA-2019-104864"/>
    <x v="551"/>
    <d v="2019-11-23T00:00:00"/>
    <s v="Second Class"/>
    <s v="JS-15685"/>
    <s v="Jim Sink"/>
    <x v="1"/>
    <x v="0"/>
    <x v="388"/>
    <x v="2"/>
    <n v="33023"/>
    <x v="0"/>
    <s v="OFF-ST-10002301"/>
    <x v="1"/>
    <x v="4"/>
    <s v="Tennsco Commercial Shelving"/>
    <x v="5227"/>
    <n v="5"/>
    <n v="0.2"/>
    <n v="-19.323000000000011"/>
    <x v="0"/>
    <x v="0"/>
  </r>
  <r>
    <n v="7963"/>
    <s v="CA-2019-104864"/>
    <x v="551"/>
    <d v="2019-11-23T00:00:00"/>
    <s v="Second Class"/>
    <s v="JS-15685"/>
    <s v="Jim Sink"/>
    <x v="1"/>
    <x v="0"/>
    <x v="388"/>
    <x v="2"/>
    <n v="33023"/>
    <x v="0"/>
    <s v="OFF-BI-10001636"/>
    <x v="1"/>
    <x v="8"/>
    <s v="Ibico Plastic and Wire Spiral Binding Combs"/>
    <x v="5228"/>
    <n v="8"/>
    <n v="0.7"/>
    <n v="-16.185600000000001"/>
    <x v="0"/>
    <x v="0"/>
  </r>
  <r>
    <n v="7964"/>
    <s v="CA-2019-104864"/>
    <x v="551"/>
    <d v="2019-11-23T00:00:00"/>
    <s v="Second Class"/>
    <s v="JS-15685"/>
    <s v="Jim Sink"/>
    <x v="1"/>
    <x v="0"/>
    <x v="388"/>
    <x v="2"/>
    <n v="33023"/>
    <x v="0"/>
    <s v="OFF-AP-10002684"/>
    <x v="1"/>
    <x v="9"/>
    <s v="Acco 7-Outlet Masterpiece Power Center, Wihtout Fax/Phone Line Protection"/>
    <x v="5229"/>
    <n v="4"/>
    <n v="0.2"/>
    <n v="48.631999999999948"/>
    <x v="0"/>
    <x v="0"/>
  </r>
  <r>
    <n v="7965"/>
    <s v="CA-2019-104864"/>
    <x v="551"/>
    <d v="2019-11-23T00:00:00"/>
    <s v="Second Class"/>
    <s v="JS-15685"/>
    <s v="Jim Sink"/>
    <x v="1"/>
    <x v="0"/>
    <x v="388"/>
    <x v="2"/>
    <n v="33023"/>
    <x v="0"/>
    <s v="OFF-PA-10004609"/>
    <x v="1"/>
    <x v="10"/>
    <s v="Xerox 221"/>
    <x v="561"/>
    <n v="4"/>
    <n v="0.2"/>
    <n v="7.2576000000000001"/>
    <x v="0"/>
    <x v="0"/>
  </r>
  <r>
    <n v="7966"/>
    <s v="CA-2019-104864"/>
    <x v="551"/>
    <d v="2019-11-23T00:00:00"/>
    <s v="Second Class"/>
    <s v="JS-15685"/>
    <s v="Jim Sink"/>
    <x v="1"/>
    <x v="0"/>
    <x v="388"/>
    <x v="2"/>
    <n v="33023"/>
    <x v="0"/>
    <s v="OFF-PA-10003309"/>
    <x v="1"/>
    <x v="10"/>
    <s v="Xerox 211"/>
    <x v="759"/>
    <n v="8"/>
    <n v="0.2"/>
    <n v="14.5152"/>
    <x v="0"/>
    <x v="0"/>
  </r>
  <r>
    <n v="7967"/>
    <s v="CA-2017-138219"/>
    <x v="391"/>
    <d v="2017-03-30T00:00:00"/>
    <s v="Standard Class"/>
    <s v="BP-11095"/>
    <s v="Bart Pistole"/>
    <x v="1"/>
    <x v="0"/>
    <x v="1"/>
    <x v="1"/>
    <n v="90049"/>
    <x v="1"/>
    <s v="OFF-PA-10000380"/>
    <x v="1"/>
    <x v="10"/>
    <s v="REDIFORM Incoming/Outgoing Call Register, 11&quot; X 8 1/2&quot;, 100 Messages"/>
    <x v="1735"/>
    <n v="4"/>
    <n v="0"/>
    <n v="16.68"/>
    <x v="1"/>
    <x v="0"/>
  </r>
  <r>
    <n v="7968"/>
    <s v="CA-2018-157707"/>
    <x v="1155"/>
    <d v="2018-10-12T00:00:00"/>
    <s v="First Class"/>
    <s v="CC-12610"/>
    <s v="Corey Catlett"/>
    <x v="1"/>
    <x v="0"/>
    <x v="60"/>
    <x v="22"/>
    <n v="80219"/>
    <x v="1"/>
    <s v="FUR-BO-10001567"/>
    <x v="0"/>
    <x v="0"/>
    <s v="Bush Westfield Collection Bookcases, Dark Cherry Finish, Fully Assembled"/>
    <x v="5172"/>
    <n v="3"/>
    <n v="0.7"/>
    <n v="-190.85220000000004"/>
    <x v="1"/>
    <x v="0"/>
  </r>
  <r>
    <n v="7969"/>
    <s v="CA-2018-157707"/>
    <x v="1155"/>
    <d v="2018-10-12T00:00:00"/>
    <s v="First Class"/>
    <s v="CC-12610"/>
    <s v="Corey Catlett"/>
    <x v="1"/>
    <x v="0"/>
    <x v="60"/>
    <x v="22"/>
    <n v="80219"/>
    <x v="1"/>
    <s v="TEC-PH-10002583"/>
    <x v="2"/>
    <x v="7"/>
    <s v="iOttie HLCRIO102 Car Mount"/>
    <x v="314"/>
    <n v="1"/>
    <n v="0.2"/>
    <n v="-2.9985000000000022"/>
    <x v="1"/>
    <x v="0"/>
  </r>
  <r>
    <n v="7970"/>
    <s v="CA-2018-157707"/>
    <x v="1155"/>
    <d v="2018-10-12T00:00:00"/>
    <s v="First Class"/>
    <s v="CC-12610"/>
    <s v="Corey Catlett"/>
    <x v="1"/>
    <x v="0"/>
    <x v="60"/>
    <x v="22"/>
    <n v="80219"/>
    <x v="1"/>
    <s v="FUR-CH-10004853"/>
    <x v="0"/>
    <x v="1"/>
    <s v="Global Manager's Adjustable Task Chair, Storm"/>
    <x v="3200"/>
    <n v="1"/>
    <n v="0.2"/>
    <n v="13.588199999999986"/>
    <x v="1"/>
    <x v="0"/>
  </r>
  <r>
    <n v="7971"/>
    <s v="US-2017-126753"/>
    <x v="748"/>
    <d v="2017-08-20T00:00:00"/>
    <s v="Standard Class"/>
    <s v="SP-20860"/>
    <s v="Sung Pak"/>
    <x v="1"/>
    <x v="0"/>
    <x v="10"/>
    <x v="9"/>
    <n v="19134"/>
    <x v="3"/>
    <s v="TEC-PH-10003580"/>
    <x v="2"/>
    <x v="7"/>
    <s v="Cisco IP Phone 7961G-GE VoIP phone"/>
    <x v="5230"/>
    <n v="4"/>
    <n v="0.4"/>
    <n v="-112.62159999999994"/>
    <x v="3"/>
    <x v="0"/>
  </r>
  <r>
    <n v="7972"/>
    <s v="US-2017-126753"/>
    <x v="748"/>
    <d v="2017-08-20T00:00:00"/>
    <s v="Standard Class"/>
    <s v="SP-20860"/>
    <s v="Sung Pak"/>
    <x v="1"/>
    <x v="0"/>
    <x v="10"/>
    <x v="9"/>
    <n v="19134"/>
    <x v="3"/>
    <s v="TEC-AC-10004227"/>
    <x v="2"/>
    <x v="11"/>
    <s v="SanDisk Ultra 16 GB MicroSDHC Class 10 Memory Card"/>
    <x v="5231"/>
    <n v="3"/>
    <n v="0.2"/>
    <n v="-5.4558000000000035"/>
    <x v="3"/>
    <x v="0"/>
  </r>
  <r>
    <n v="7973"/>
    <s v="US-2017-126753"/>
    <x v="748"/>
    <d v="2017-08-20T00:00:00"/>
    <s v="Standard Class"/>
    <s v="SP-20860"/>
    <s v="Sung Pak"/>
    <x v="1"/>
    <x v="0"/>
    <x v="10"/>
    <x v="9"/>
    <n v="19134"/>
    <x v="3"/>
    <s v="OFF-PA-10002787"/>
    <x v="1"/>
    <x v="10"/>
    <s v="Xerox 227"/>
    <x v="563"/>
    <n v="2"/>
    <n v="0.2"/>
    <n v="3.6288"/>
    <x v="3"/>
    <x v="0"/>
  </r>
  <r>
    <n v="7974"/>
    <s v="US-2017-126753"/>
    <x v="748"/>
    <d v="2017-08-20T00:00:00"/>
    <s v="Standard Class"/>
    <s v="SP-20860"/>
    <s v="Sung Pak"/>
    <x v="1"/>
    <x v="0"/>
    <x v="10"/>
    <x v="9"/>
    <n v="19134"/>
    <x v="3"/>
    <s v="OFF-BI-10003981"/>
    <x v="1"/>
    <x v="8"/>
    <s v="Avery Durable Plastic 1&quot; Binders"/>
    <x v="5232"/>
    <n v="2"/>
    <n v="0.7"/>
    <n v="-1.9067999999999996"/>
    <x v="3"/>
    <x v="0"/>
  </r>
  <r>
    <n v="7975"/>
    <s v="US-2017-126753"/>
    <x v="748"/>
    <d v="2017-08-20T00:00:00"/>
    <s v="Standard Class"/>
    <s v="SP-20860"/>
    <s v="Sung Pak"/>
    <x v="1"/>
    <x v="0"/>
    <x v="10"/>
    <x v="9"/>
    <n v="19134"/>
    <x v="3"/>
    <s v="FUR-FU-10001488"/>
    <x v="0"/>
    <x v="5"/>
    <s v="Tenex 46&quot; x 60&quot; Computer Anti-Static Chairmat, Rectangular Shaped"/>
    <x v="1825"/>
    <n v="3"/>
    <n v="0.2"/>
    <n v="0"/>
    <x v="3"/>
    <x v="0"/>
  </r>
  <r>
    <n v="7976"/>
    <s v="US-2017-126753"/>
    <x v="748"/>
    <d v="2017-08-20T00:00:00"/>
    <s v="Standard Class"/>
    <s v="SP-20860"/>
    <s v="Sung Pak"/>
    <x v="1"/>
    <x v="0"/>
    <x v="10"/>
    <x v="9"/>
    <n v="19134"/>
    <x v="3"/>
    <s v="OFF-BI-10003727"/>
    <x v="1"/>
    <x v="8"/>
    <s v="Avery Durable Slant Ring Binders With Label Holder"/>
    <x v="5233"/>
    <n v="3"/>
    <n v="0.7"/>
    <n v="-2.758799999999999"/>
    <x v="3"/>
    <x v="0"/>
  </r>
  <r>
    <n v="7977"/>
    <s v="US-2017-126753"/>
    <x v="748"/>
    <d v="2017-08-20T00:00:00"/>
    <s v="Standard Class"/>
    <s v="SP-20860"/>
    <s v="Sung Pak"/>
    <x v="1"/>
    <x v="0"/>
    <x v="10"/>
    <x v="9"/>
    <n v="19134"/>
    <x v="3"/>
    <s v="OFF-PA-10000130"/>
    <x v="1"/>
    <x v="10"/>
    <s v="Xerox 199"/>
    <x v="1518"/>
    <n v="3"/>
    <n v="0.2"/>
    <n v="3.2099999999999982"/>
    <x v="3"/>
    <x v="0"/>
  </r>
  <r>
    <n v="7978"/>
    <s v="CA-2016-166051"/>
    <x v="1178"/>
    <d v="2016-06-05T00:00:00"/>
    <s v="Standard Class"/>
    <s v="JK-15625"/>
    <s v="Jim Karlsson"/>
    <x v="0"/>
    <x v="0"/>
    <x v="25"/>
    <x v="35"/>
    <n v="39212"/>
    <x v="0"/>
    <s v="TEC-PH-10002680"/>
    <x v="2"/>
    <x v="7"/>
    <s v="Samsung Galaxy Note 3"/>
    <x v="5234"/>
    <n v="3"/>
    <n v="0"/>
    <n v="197.99099999999996"/>
    <x v="0"/>
    <x v="0"/>
  </r>
  <r>
    <n v="7979"/>
    <s v="CA-2016-166051"/>
    <x v="1178"/>
    <d v="2016-06-05T00:00:00"/>
    <s v="Standard Class"/>
    <s v="JK-15625"/>
    <s v="Jim Karlsson"/>
    <x v="0"/>
    <x v="0"/>
    <x v="25"/>
    <x v="35"/>
    <n v="39212"/>
    <x v="0"/>
    <s v="TEC-PH-10002538"/>
    <x v="2"/>
    <x v="7"/>
    <s v="Grandstream GXP1160 VoIP phone"/>
    <x v="4332"/>
    <n v="3"/>
    <n v="0"/>
    <n v="32.981699999999989"/>
    <x v="0"/>
    <x v="0"/>
  </r>
  <r>
    <n v="7980"/>
    <s v="CA-2017-113040"/>
    <x v="375"/>
    <d v="2017-08-31T00:00:00"/>
    <s v="Standard Class"/>
    <s v="CC-12100"/>
    <s v="Chad Cunningham"/>
    <x v="2"/>
    <x v="0"/>
    <x v="1"/>
    <x v="1"/>
    <n v="90045"/>
    <x v="1"/>
    <s v="OFF-BI-10001249"/>
    <x v="1"/>
    <x v="8"/>
    <s v="Avery Heavy-Duty EZD View Binder with Locking Rings"/>
    <x v="5235"/>
    <n v="1"/>
    <n v="0.2"/>
    <n v="1.6587999999999996"/>
    <x v="1"/>
    <x v="0"/>
  </r>
  <r>
    <n v="7981"/>
    <s v="CA-2016-103800"/>
    <x v="1179"/>
    <d v="2016-01-07T00:00:00"/>
    <s v="Standard Class"/>
    <s v="DP-13000"/>
    <s v="Darren Powers"/>
    <x v="0"/>
    <x v="0"/>
    <x v="12"/>
    <x v="5"/>
    <n v="77095"/>
    <x v="2"/>
    <s v="OFF-PA-10000174"/>
    <x v="1"/>
    <x v="10"/>
    <s v="Message Book, Wirebound, Four 5 1/2&quot; X 4&quot; Forms/Pg., 200 Dupl. Sets/Book"/>
    <x v="2861"/>
    <n v="2"/>
    <n v="0.2"/>
    <n v="5.5511999999999979"/>
    <x v="2"/>
    <x v="0"/>
  </r>
  <r>
    <n v="7982"/>
    <s v="CA-2016-113383"/>
    <x v="1076"/>
    <d v="2016-09-13T00:00:00"/>
    <s v="First Class"/>
    <s v="SF-20065"/>
    <s v="Sandra Flanagan"/>
    <x v="0"/>
    <x v="0"/>
    <x v="500"/>
    <x v="30"/>
    <n v="7011"/>
    <x v="3"/>
    <s v="OFF-AP-10004532"/>
    <x v="1"/>
    <x v="9"/>
    <s v="Kensington 6 Outlet Guardian Standard Surge Protector"/>
    <x v="1067"/>
    <n v="4"/>
    <n v="0"/>
    <n v="22.118400000000001"/>
    <x v="3"/>
    <x v="0"/>
  </r>
  <r>
    <n v="7983"/>
    <s v="CA-2016-113383"/>
    <x v="1076"/>
    <d v="2016-09-13T00:00:00"/>
    <s v="First Class"/>
    <s v="SF-20065"/>
    <s v="Sandra Flanagan"/>
    <x v="0"/>
    <x v="0"/>
    <x v="500"/>
    <x v="30"/>
    <n v="7011"/>
    <x v="3"/>
    <s v="FUR-FU-10001986"/>
    <x v="0"/>
    <x v="5"/>
    <s v="Dana Fluorescent Magnifying Lamp, White, 36&quot;"/>
    <x v="2574"/>
    <n v="5"/>
    <n v="0"/>
    <n v="76.469999999999985"/>
    <x v="3"/>
    <x v="0"/>
  </r>
  <r>
    <n v="7984"/>
    <s v="CA-2019-152499"/>
    <x v="203"/>
    <d v="2019-01-25T00:00:00"/>
    <s v="Second Class"/>
    <s v="EH-13765"/>
    <s v="Edward Hooks"/>
    <x v="1"/>
    <x v="0"/>
    <x v="22"/>
    <x v="10"/>
    <n v="60623"/>
    <x v="2"/>
    <s v="OFF-FA-10002975"/>
    <x v="1"/>
    <x v="13"/>
    <s v="Staples"/>
    <x v="1150"/>
    <n v="5"/>
    <n v="0.2"/>
    <n v="4.9139999999999988"/>
    <x v="2"/>
    <x v="0"/>
  </r>
  <r>
    <n v="7985"/>
    <s v="CA-2019-152499"/>
    <x v="203"/>
    <d v="2019-01-25T00:00:00"/>
    <s v="Second Class"/>
    <s v="EH-13765"/>
    <s v="Edward Hooks"/>
    <x v="1"/>
    <x v="0"/>
    <x v="22"/>
    <x v="10"/>
    <n v="60623"/>
    <x v="2"/>
    <s v="OFF-AR-10003481"/>
    <x v="1"/>
    <x v="6"/>
    <s v="Newell 348"/>
    <x v="964"/>
    <n v="3"/>
    <n v="0.2"/>
    <n v="0.88559999999999883"/>
    <x v="2"/>
    <x v="0"/>
  </r>
  <r>
    <n v="7986"/>
    <s v="CA-2018-151498"/>
    <x v="438"/>
    <d v="2018-04-24T00:00:00"/>
    <s v="First Class"/>
    <s v="DN-13690"/>
    <s v="Duane Noonan"/>
    <x v="0"/>
    <x v="0"/>
    <x v="4"/>
    <x v="4"/>
    <n v="98115"/>
    <x v="1"/>
    <s v="OFF-BI-10004967"/>
    <x v="1"/>
    <x v="8"/>
    <s v="Round Ring Binders"/>
    <x v="1366"/>
    <n v="5"/>
    <n v="0.2"/>
    <n v="2.8079999999999998"/>
    <x v="1"/>
    <x v="0"/>
  </r>
  <r>
    <n v="7987"/>
    <s v="CA-2018-137939"/>
    <x v="1180"/>
    <d v="2018-07-23T00:00:00"/>
    <s v="Second Class"/>
    <s v="PJ-19015"/>
    <s v="Pauline Johnson"/>
    <x v="0"/>
    <x v="0"/>
    <x v="85"/>
    <x v="15"/>
    <n v="11561"/>
    <x v="3"/>
    <s v="TEC-PH-10003589"/>
    <x v="2"/>
    <x v="7"/>
    <s v="invisibleSHIELD by ZAGG Smudge-Free Screen Protector"/>
    <x v="5126"/>
    <n v="5"/>
    <n v="0"/>
    <n v="43.175999999999995"/>
    <x v="3"/>
    <x v="0"/>
  </r>
  <r>
    <n v="7988"/>
    <s v="US-2018-117793"/>
    <x v="828"/>
    <d v="2018-08-29T00:00:00"/>
    <s v="Standard Class"/>
    <s v="MA-17560"/>
    <s v="Matt Abelman"/>
    <x v="2"/>
    <x v="0"/>
    <x v="501"/>
    <x v="6"/>
    <n v="53081"/>
    <x v="2"/>
    <s v="OFF-LA-10002945"/>
    <x v="1"/>
    <x v="2"/>
    <s v="Permanent Self-Adhesive File Folder Labels for Typewriters, 1 1/8 x 3 1/2, White"/>
    <x v="5236"/>
    <n v="4"/>
    <n v="0"/>
    <n v="11.591999999999999"/>
    <x v="2"/>
    <x v="0"/>
  </r>
  <r>
    <n v="7989"/>
    <s v="US-2018-117793"/>
    <x v="828"/>
    <d v="2018-08-29T00:00:00"/>
    <s v="Standard Class"/>
    <s v="MA-17560"/>
    <s v="Matt Abelman"/>
    <x v="2"/>
    <x v="0"/>
    <x v="501"/>
    <x v="6"/>
    <n v="53081"/>
    <x v="2"/>
    <s v="OFF-LA-10003537"/>
    <x v="1"/>
    <x v="2"/>
    <s v="Avery 515"/>
    <x v="3185"/>
    <n v="3"/>
    <n v="0"/>
    <n v="17.667299999999997"/>
    <x v="2"/>
    <x v="0"/>
  </r>
  <r>
    <n v="7990"/>
    <s v="US-2018-117793"/>
    <x v="828"/>
    <d v="2018-08-29T00:00:00"/>
    <s v="Standard Class"/>
    <s v="MA-17560"/>
    <s v="Matt Abelman"/>
    <x v="2"/>
    <x v="0"/>
    <x v="501"/>
    <x v="6"/>
    <n v="53081"/>
    <x v="2"/>
    <s v="OFF-ST-10002406"/>
    <x v="1"/>
    <x v="4"/>
    <s v="Pizazz Global Quick File"/>
    <x v="2748"/>
    <n v="1"/>
    <n v="0"/>
    <n v="4.1916000000000011"/>
    <x v="2"/>
    <x v="0"/>
  </r>
  <r>
    <n v="7991"/>
    <s v="US-2018-117793"/>
    <x v="828"/>
    <d v="2018-08-29T00:00:00"/>
    <s v="Standard Class"/>
    <s v="MA-17560"/>
    <s v="Matt Abelman"/>
    <x v="2"/>
    <x v="0"/>
    <x v="501"/>
    <x v="6"/>
    <n v="53081"/>
    <x v="2"/>
    <s v="TEC-AC-10003433"/>
    <x v="2"/>
    <x v="11"/>
    <s v="Maxell 4.7GB DVD+R 5/Pack"/>
    <x v="5237"/>
    <n v="2"/>
    <n v="0"/>
    <n v="0.89100000000000001"/>
    <x v="2"/>
    <x v="0"/>
  </r>
  <r>
    <n v="7992"/>
    <s v="CA-2018-133872"/>
    <x v="403"/>
    <d v="2018-06-17T00:00:00"/>
    <s v="First Class"/>
    <s v="VM-21835"/>
    <s v="Vivian Mathis"/>
    <x v="0"/>
    <x v="0"/>
    <x v="172"/>
    <x v="2"/>
    <n v="33433"/>
    <x v="0"/>
    <s v="OFF-BI-10002082"/>
    <x v="1"/>
    <x v="8"/>
    <s v="GBC Twin Loop Wire Binding Elements"/>
    <x v="5238"/>
    <n v="4"/>
    <n v="0.7"/>
    <n v="-26.623999999999995"/>
    <x v="0"/>
    <x v="0"/>
  </r>
  <r>
    <n v="7993"/>
    <s v="CA-2018-133872"/>
    <x v="403"/>
    <d v="2018-06-17T00:00:00"/>
    <s v="First Class"/>
    <s v="VM-21835"/>
    <s v="Vivian Mathis"/>
    <x v="0"/>
    <x v="0"/>
    <x v="172"/>
    <x v="2"/>
    <n v="33433"/>
    <x v="0"/>
    <s v="TEC-AC-10000521"/>
    <x v="2"/>
    <x v="11"/>
    <s v="Verbatim Slim CD and DVD Storage Cases, 50/Pack"/>
    <x v="4997"/>
    <n v="2"/>
    <n v="0.2"/>
    <n v="2.3079999999999998"/>
    <x v="0"/>
    <x v="0"/>
  </r>
  <r>
    <n v="7994"/>
    <s v="US-2017-165743"/>
    <x v="312"/>
    <d v="2017-11-23T00:00:00"/>
    <s v="Second Class"/>
    <s v="MM-18055"/>
    <s v="Michelle Moray"/>
    <x v="0"/>
    <x v="0"/>
    <x v="34"/>
    <x v="22"/>
    <n v="80013"/>
    <x v="1"/>
    <s v="OFF-BI-10001982"/>
    <x v="1"/>
    <x v="8"/>
    <s v="Wilson Jones Custom Binder Spines &amp; Labels"/>
    <x v="322"/>
    <n v="3"/>
    <n v="0.7"/>
    <n v="-3.4271999999999991"/>
    <x v="1"/>
    <x v="0"/>
  </r>
  <r>
    <n v="7995"/>
    <s v="US-2017-165743"/>
    <x v="312"/>
    <d v="2017-11-23T00:00:00"/>
    <s v="Second Class"/>
    <s v="MM-18055"/>
    <s v="Michelle Moray"/>
    <x v="0"/>
    <x v="0"/>
    <x v="34"/>
    <x v="22"/>
    <n v="80013"/>
    <x v="1"/>
    <s v="FUR-BO-10002268"/>
    <x v="0"/>
    <x v="0"/>
    <s v="Sauder Barrister Bookcases"/>
    <x v="3489"/>
    <n v="6"/>
    <n v="0.7"/>
    <n v="-247.79879999999997"/>
    <x v="1"/>
    <x v="0"/>
  </r>
  <r>
    <n v="7996"/>
    <s v="US-2017-165743"/>
    <x v="312"/>
    <d v="2017-11-23T00:00:00"/>
    <s v="Second Class"/>
    <s v="MM-18055"/>
    <s v="Michelle Moray"/>
    <x v="0"/>
    <x v="0"/>
    <x v="34"/>
    <x v="22"/>
    <n v="80013"/>
    <x v="1"/>
    <s v="OFF-BI-10001758"/>
    <x v="1"/>
    <x v="8"/>
    <s v="Wilson Jones 14 Line Acrylic Coated Pressboard Data Binders"/>
    <x v="5239"/>
    <n v="6"/>
    <n v="0.7"/>
    <n v="-7.3691999999999993"/>
    <x v="1"/>
    <x v="0"/>
  </r>
  <r>
    <n v="7997"/>
    <s v="US-2019-105998"/>
    <x v="132"/>
    <d v="2019-11-05T00:00:00"/>
    <s v="First Class"/>
    <s v="CR-12580"/>
    <s v="Clay Rozendal"/>
    <x v="2"/>
    <x v="0"/>
    <x v="70"/>
    <x v="1"/>
    <n v="92037"/>
    <x v="1"/>
    <s v="TEC-AC-10004469"/>
    <x v="2"/>
    <x v="11"/>
    <s v="Microsoft Sculpt Comfort Mouse"/>
    <x v="5240"/>
    <n v="5"/>
    <n v="0"/>
    <n v="87.890000000000015"/>
    <x v="1"/>
    <x v="0"/>
  </r>
  <r>
    <n v="7998"/>
    <s v="US-2019-105998"/>
    <x v="132"/>
    <d v="2019-11-05T00:00:00"/>
    <s v="First Class"/>
    <s v="CR-12580"/>
    <s v="Clay Rozendal"/>
    <x v="2"/>
    <x v="0"/>
    <x v="70"/>
    <x v="1"/>
    <n v="92037"/>
    <x v="1"/>
    <s v="FUR-TA-10001095"/>
    <x v="0"/>
    <x v="3"/>
    <s v="Chromcraft Round Conference Tables"/>
    <x v="5241"/>
    <n v="12"/>
    <n v="0.2"/>
    <n v="20.914800000000014"/>
    <x v="1"/>
    <x v="0"/>
  </r>
  <r>
    <n v="7999"/>
    <s v="US-2016-148194"/>
    <x v="417"/>
    <d v="2016-05-07T00:00:00"/>
    <s v="First Class"/>
    <s v="BS-11365"/>
    <s v="Bill Shonely"/>
    <x v="1"/>
    <x v="0"/>
    <x v="4"/>
    <x v="4"/>
    <n v="98105"/>
    <x v="1"/>
    <s v="FUR-FU-10001852"/>
    <x v="0"/>
    <x v="5"/>
    <s v="Eldon Regeneration Recycled Desk Accessories, Smoke"/>
    <x v="5242"/>
    <n v="7"/>
    <n v="0"/>
    <n v="3.8975999999999997"/>
    <x v="1"/>
    <x v="0"/>
  </r>
  <r>
    <n v="8000"/>
    <s v="US-2016-148194"/>
    <x v="417"/>
    <d v="2016-05-07T00:00:00"/>
    <s v="First Class"/>
    <s v="BS-11365"/>
    <s v="Bill Shonely"/>
    <x v="1"/>
    <x v="0"/>
    <x v="4"/>
    <x v="4"/>
    <n v="98105"/>
    <x v="1"/>
    <s v="OFF-AP-10000696"/>
    <x v="1"/>
    <x v="9"/>
    <s v="Holmes Odor Grabber"/>
    <x v="5243"/>
    <n v="4"/>
    <n v="0"/>
    <n v="19.034399999999998"/>
    <x v="1"/>
    <x v="0"/>
  </r>
  <r>
    <n v="8001"/>
    <s v="US-2017-151407"/>
    <x v="627"/>
    <d v="2017-11-12T00:00:00"/>
    <s v="Standard Class"/>
    <s v="RD-19585"/>
    <s v="Rob Dowd"/>
    <x v="0"/>
    <x v="0"/>
    <x v="362"/>
    <x v="23"/>
    <n v="52001"/>
    <x v="2"/>
    <s v="TEC-PH-10003885"/>
    <x v="2"/>
    <x v="7"/>
    <s v="Cisco SPA508G"/>
    <x v="2392"/>
    <n v="4"/>
    <n v="0"/>
    <n v="76.548399999999987"/>
    <x v="2"/>
    <x v="0"/>
  </r>
  <r>
    <n v="8002"/>
    <s v="CA-2017-110870"/>
    <x v="295"/>
    <d v="2017-12-15T00:00:00"/>
    <s v="First Class"/>
    <s v="KD-16270"/>
    <s v="Karen Daniels"/>
    <x v="0"/>
    <x v="0"/>
    <x v="1"/>
    <x v="1"/>
    <n v="90032"/>
    <x v="1"/>
    <s v="TEC-AC-10002926"/>
    <x v="2"/>
    <x v="11"/>
    <s v="Logitech Wireless Marathon Mouse M705"/>
    <x v="5244"/>
    <n v="6"/>
    <n v="0"/>
    <n v="128.97420000000002"/>
    <x v="1"/>
    <x v="0"/>
  </r>
  <r>
    <n v="8003"/>
    <s v="CA-2017-110870"/>
    <x v="295"/>
    <d v="2017-12-15T00:00:00"/>
    <s v="First Class"/>
    <s v="KD-16270"/>
    <s v="Karen Daniels"/>
    <x v="0"/>
    <x v="0"/>
    <x v="1"/>
    <x v="1"/>
    <n v="90032"/>
    <x v="1"/>
    <s v="OFF-SU-10001225"/>
    <x v="1"/>
    <x v="14"/>
    <s v="Staple remover"/>
    <x v="4751"/>
    <n v="7"/>
    <n v="0"/>
    <n v="0.51519999999999921"/>
    <x v="1"/>
    <x v="0"/>
  </r>
  <r>
    <n v="8004"/>
    <s v="CA-2016-143210"/>
    <x v="588"/>
    <d v="2016-12-03T00:00:00"/>
    <s v="First Class"/>
    <s v="AA-10645"/>
    <s v="Anna Andreadi"/>
    <x v="0"/>
    <x v="0"/>
    <x v="90"/>
    <x v="31"/>
    <n v="1852"/>
    <x v="3"/>
    <s v="TEC-PH-10004434"/>
    <x v="2"/>
    <x v="7"/>
    <s v="Cisco IP Phone 7961G VoIP phone - Dark gray"/>
    <x v="5245"/>
    <n v="2"/>
    <n v="0"/>
    <n v="78.850999999999971"/>
    <x v="3"/>
    <x v="0"/>
  </r>
  <r>
    <n v="8005"/>
    <s v="CA-2016-143210"/>
    <x v="588"/>
    <d v="2016-12-03T00:00:00"/>
    <s v="First Class"/>
    <s v="AA-10645"/>
    <s v="Anna Andreadi"/>
    <x v="0"/>
    <x v="0"/>
    <x v="90"/>
    <x v="31"/>
    <n v="1852"/>
    <x v="3"/>
    <s v="FUR-FU-10003878"/>
    <x v="0"/>
    <x v="5"/>
    <s v="Linden 10&quot; Round Wall Clock, Black"/>
    <x v="5246"/>
    <n v="3"/>
    <n v="0"/>
    <n v="15.585599999999999"/>
    <x v="3"/>
    <x v="0"/>
  </r>
  <r>
    <n v="8006"/>
    <s v="CA-2016-143210"/>
    <x v="588"/>
    <d v="2016-12-03T00:00:00"/>
    <s v="First Class"/>
    <s v="AA-10645"/>
    <s v="Anna Andreadi"/>
    <x v="0"/>
    <x v="0"/>
    <x v="90"/>
    <x v="31"/>
    <n v="1852"/>
    <x v="3"/>
    <s v="FUR-FU-10002268"/>
    <x v="0"/>
    <x v="5"/>
    <s v="Ultra Door Push Plate"/>
    <x v="765"/>
    <n v="2"/>
    <n v="0"/>
    <n v="3.2405999999999997"/>
    <x v="3"/>
    <x v="0"/>
  </r>
  <r>
    <n v="8007"/>
    <s v="CA-2018-139808"/>
    <x v="877"/>
    <d v="2018-10-11T00:00:00"/>
    <s v="Standard Class"/>
    <s v="MC-18100"/>
    <s v="Mick Crebagga"/>
    <x v="0"/>
    <x v="0"/>
    <x v="126"/>
    <x v="4"/>
    <n v="98270"/>
    <x v="1"/>
    <s v="OFF-FA-10001883"/>
    <x v="1"/>
    <x v="13"/>
    <s v="Alliance Super-Size Bands, Assorted Sizes"/>
    <x v="5247"/>
    <n v="12"/>
    <n v="0"/>
    <n v="0.93359999999999843"/>
    <x v="1"/>
    <x v="0"/>
  </r>
  <r>
    <n v="8008"/>
    <s v="CA-2017-110863"/>
    <x v="972"/>
    <d v="2017-11-24T00:00:00"/>
    <s v="Standard Class"/>
    <s v="AA-10645"/>
    <s v="Anna Andreadi"/>
    <x v="0"/>
    <x v="0"/>
    <x v="268"/>
    <x v="26"/>
    <n v="73120"/>
    <x v="2"/>
    <s v="OFF-ST-10002756"/>
    <x v="1"/>
    <x v="4"/>
    <s v="Tennsco Stur-D-Stor Boltless Shelving, 5 Shelves, 24&quot; Deep, Sand"/>
    <x v="5248"/>
    <n v="4"/>
    <n v="0"/>
    <n v="5.4124000000000478"/>
    <x v="2"/>
    <x v="0"/>
  </r>
  <r>
    <n v="8009"/>
    <s v="CA-2017-110863"/>
    <x v="972"/>
    <d v="2017-11-24T00:00:00"/>
    <s v="Standard Class"/>
    <s v="AA-10645"/>
    <s v="Anna Andreadi"/>
    <x v="0"/>
    <x v="0"/>
    <x v="268"/>
    <x v="26"/>
    <n v="73120"/>
    <x v="2"/>
    <s v="OFF-PA-10000474"/>
    <x v="1"/>
    <x v="10"/>
    <s v="Easy-staple paper"/>
    <x v="1938"/>
    <n v="3"/>
    <n v="0"/>
    <n v="49.970399999999991"/>
    <x v="2"/>
    <x v="0"/>
  </r>
  <r>
    <n v="8010"/>
    <s v="CA-2017-110863"/>
    <x v="972"/>
    <d v="2017-11-24T00:00:00"/>
    <s v="Standard Class"/>
    <s v="AA-10645"/>
    <s v="Anna Andreadi"/>
    <x v="0"/>
    <x v="0"/>
    <x v="268"/>
    <x v="26"/>
    <n v="73120"/>
    <x v="2"/>
    <s v="FUR-CH-10002073"/>
    <x v="0"/>
    <x v="1"/>
    <s v="Hon Olson Stacker Chairs"/>
    <x v="5249"/>
    <n v="5"/>
    <n v="0"/>
    <n v="383.93099999999993"/>
    <x v="2"/>
    <x v="0"/>
  </r>
  <r>
    <n v="8011"/>
    <s v="CA-2016-127859"/>
    <x v="461"/>
    <d v="2016-03-20T00:00:00"/>
    <s v="Second Class"/>
    <s v="QJ-19255"/>
    <s v="Quincy Jones"/>
    <x v="1"/>
    <x v="0"/>
    <x v="10"/>
    <x v="9"/>
    <n v="19134"/>
    <x v="3"/>
    <s v="OFF-PA-10003641"/>
    <x v="1"/>
    <x v="10"/>
    <s v="Xerox 1909"/>
    <x v="5250"/>
    <n v="6"/>
    <n v="0.2"/>
    <n v="41.152799999999992"/>
    <x v="3"/>
    <x v="0"/>
  </r>
  <r>
    <n v="8012"/>
    <s v="US-2017-136427"/>
    <x v="782"/>
    <d v="2017-06-23T00:00:00"/>
    <s v="First Class"/>
    <s v="JM-16195"/>
    <s v="Justin MacKendrick"/>
    <x v="0"/>
    <x v="0"/>
    <x v="34"/>
    <x v="22"/>
    <n v="80013"/>
    <x v="1"/>
    <s v="TEC-PH-10002070"/>
    <x v="2"/>
    <x v="7"/>
    <s v="Griffin GC36547 PowerJolt SE Lightning Charger"/>
    <x v="5251"/>
    <n v="7"/>
    <n v="0.2"/>
    <n v="15.742999999999984"/>
    <x v="1"/>
    <x v="0"/>
  </r>
  <r>
    <n v="8013"/>
    <s v="CA-2019-120168"/>
    <x v="1126"/>
    <d v="2019-05-25T00:00:00"/>
    <s v="Same Day"/>
    <s v="TB-21625"/>
    <s v="Trudy Brown"/>
    <x v="0"/>
    <x v="0"/>
    <x v="20"/>
    <x v="15"/>
    <n v="10009"/>
    <x v="3"/>
    <s v="OFF-BI-10004519"/>
    <x v="1"/>
    <x v="8"/>
    <s v="GBC DocuBind P100 Manual Binding Machine"/>
    <x v="5252"/>
    <n v="5"/>
    <n v="0.2"/>
    <n v="207.47499999999994"/>
    <x v="3"/>
    <x v="0"/>
  </r>
  <r>
    <n v="8014"/>
    <s v="CA-2019-120168"/>
    <x v="1126"/>
    <d v="2019-05-25T00:00:00"/>
    <s v="Same Day"/>
    <s v="TB-21625"/>
    <s v="Trudy Brown"/>
    <x v="0"/>
    <x v="0"/>
    <x v="20"/>
    <x v="15"/>
    <n v="10009"/>
    <x v="3"/>
    <s v="TEC-AC-10002167"/>
    <x v="2"/>
    <x v="11"/>
    <s v="Imation 8gb Micro Traveldrive Usb 2.0 Flash Drive"/>
    <x v="5253"/>
    <n v="8"/>
    <n v="0"/>
    <n v="13.200000000000003"/>
    <x v="3"/>
    <x v="0"/>
  </r>
  <r>
    <n v="8015"/>
    <s v="CA-2019-120168"/>
    <x v="1126"/>
    <d v="2019-05-25T00:00:00"/>
    <s v="Same Day"/>
    <s v="TB-21625"/>
    <s v="Trudy Brown"/>
    <x v="0"/>
    <x v="0"/>
    <x v="20"/>
    <x v="15"/>
    <n v="10009"/>
    <x v="3"/>
    <s v="OFF-FA-10000936"/>
    <x v="1"/>
    <x v="13"/>
    <s v="Acco Hot Clips Clips to Go"/>
    <x v="5254"/>
    <n v="1"/>
    <n v="0"/>
    <n v="1.4804999999999999"/>
    <x v="3"/>
    <x v="0"/>
  </r>
  <r>
    <n v="8016"/>
    <s v="CA-2019-120168"/>
    <x v="1126"/>
    <d v="2019-05-25T00:00:00"/>
    <s v="Same Day"/>
    <s v="TB-21625"/>
    <s v="Trudy Brown"/>
    <x v="0"/>
    <x v="0"/>
    <x v="20"/>
    <x v="15"/>
    <n v="10009"/>
    <x v="3"/>
    <s v="FUR-FU-10000732"/>
    <x v="0"/>
    <x v="5"/>
    <s v="Eldon 200 Class Desk Accessories"/>
    <x v="609"/>
    <n v="3"/>
    <n v="0"/>
    <n v="6.0287999999999995"/>
    <x v="3"/>
    <x v="0"/>
  </r>
  <r>
    <n v="8017"/>
    <s v="US-2016-131870"/>
    <x v="340"/>
    <d v="2016-09-11T00:00:00"/>
    <s v="First Class"/>
    <s v="NF-18595"/>
    <s v="Nicole Fjeld"/>
    <x v="2"/>
    <x v="0"/>
    <x v="152"/>
    <x v="24"/>
    <n v="43130"/>
    <x v="3"/>
    <s v="FUR-FU-10002501"/>
    <x v="0"/>
    <x v="5"/>
    <s v="Nu-Dell Executive Frame"/>
    <x v="5255"/>
    <n v="6"/>
    <n v="0.2"/>
    <n v="12.892799999999998"/>
    <x v="3"/>
    <x v="0"/>
  </r>
  <r>
    <n v="8018"/>
    <s v="US-2016-131870"/>
    <x v="340"/>
    <d v="2016-09-11T00:00:00"/>
    <s v="First Class"/>
    <s v="NF-18595"/>
    <s v="Nicole Fjeld"/>
    <x v="2"/>
    <x v="0"/>
    <x v="152"/>
    <x v="24"/>
    <n v="43130"/>
    <x v="3"/>
    <s v="OFF-AR-10000634"/>
    <x v="1"/>
    <x v="6"/>
    <s v="Newell 320"/>
    <x v="2791"/>
    <n v="9"/>
    <n v="0.2"/>
    <n v="2.6964000000000006"/>
    <x v="3"/>
    <x v="0"/>
  </r>
  <r>
    <n v="8019"/>
    <s v="CA-2019-114804"/>
    <x v="161"/>
    <d v="2019-10-19T00:00:00"/>
    <s v="Second Class"/>
    <s v="BF-11020"/>
    <s v="Barry Französisch"/>
    <x v="1"/>
    <x v="0"/>
    <x v="494"/>
    <x v="1"/>
    <n v="95351"/>
    <x v="1"/>
    <s v="TEC-PH-10001700"/>
    <x v="2"/>
    <x v="7"/>
    <s v="Panasonic KX-TG6844B Expandable Digital Cordless Telephone"/>
    <x v="5046"/>
    <n v="1"/>
    <n v="0.2"/>
    <n v="4.6193000000000026"/>
    <x v="1"/>
    <x v="0"/>
  </r>
  <r>
    <n v="8020"/>
    <s v="CA-2019-167227"/>
    <x v="808"/>
    <d v="2019-11-05T00:00:00"/>
    <s v="First Class"/>
    <s v="NP-18670"/>
    <s v="Nora Paige"/>
    <x v="0"/>
    <x v="0"/>
    <x v="285"/>
    <x v="25"/>
    <n v="63116"/>
    <x v="2"/>
    <s v="OFF-AP-10001962"/>
    <x v="1"/>
    <x v="9"/>
    <s v="Black &amp; Decker Filter for Double Action Dustbuster Cordless Vac BLDV7210"/>
    <x v="4585"/>
    <n v="10"/>
    <n v="0"/>
    <n v="20.975000000000001"/>
    <x v="2"/>
    <x v="0"/>
  </r>
  <r>
    <n v="8021"/>
    <s v="CA-2019-167227"/>
    <x v="808"/>
    <d v="2019-11-05T00:00:00"/>
    <s v="First Class"/>
    <s v="NP-18670"/>
    <s v="Nora Paige"/>
    <x v="0"/>
    <x v="0"/>
    <x v="285"/>
    <x v="25"/>
    <n v="63116"/>
    <x v="2"/>
    <s v="OFF-PA-10001838"/>
    <x v="1"/>
    <x v="10"/>
    <s v="Adams Telephone Message Book W/Dividers/Space For Phone Numbers, 5 1/4&quot;X8 1/2&quot;, 300/Messages"/>
    <x v="2722"/>
    <n v="2"/>
    <n v="0"/>
    <n v="5.7623999999999995"/>
    <x v="2"/>
    <x v="0"/>
  </r>
  <r>
    <n v="8022"/>
    <s v="CA-2016-129189"/>
    <x v="609"/>
    <d v="2016-07-25T00:00:00"/>
    <s v="Standard Class"/>
    <s v="HM-14860"/>
    <s v="Harry Marie"/>
    <x v="1"/>
    <x v="0"/>
    <x v="61"/>
    <x v="5"/>
    <n v="75217"/>
    <x v="2"/>
    <s v="OFF-AP-10000124"/>
    <x v="1"/>
    <x v="9"/>
    <s v="Acco 6 Outlet Guardian Basic Surge Suppressor"/>
    <x v="5256"/>
    <n v="3"/>
    <n v="0.8"/>
    <n v="-12.979200000000002"/>
    <x v="2"/>
    <x v="0"/>
  </r>
  <r>
    <n v="8023"/>
    <s v="CA-2016-129189"/>
    <x v="609"/>
    <d v="2016-07-25T00:00:00"/>
    <s v="Standard Class"/>
    <s v="HM-14860"/>
    <s v="Harry Marie"/>
    <x v="1"/>
    <x v="0"/>
    <x v="61"/>
    <x v="5"/>
    <n v="75217"/>
    <x v="2"/>
    <s v="OFF-EN-10003567"/>
    <x v="1"/>
    <x v="12"/>
    <s v="Inter-Office Recycled Envelopes, Brown Kraft, Button-String,10&quot; x 13&quot; , 100/Box"/>
    <x v="1190"/>
    <n v="5"/>
    <n v="0.2"/>
    <n v="29.673000000000005"/>
    <x v="2"/>
    <x v="0"/>
  </r>
  <r>
    <n v="8024"/>
    <s v="CA-2016-129189"/>
    <x v="609"/>
    <d v="2016-07-25T00:00:00"/>
    <s v="Standard Class"/>
    <s v="HM-14860"/>
    <s v="Harry Marie"/>
    <x v="1"/>
    <x v="0"/>
    <x v="61"/>
    <x v="5"/>
    <n v="75217"/>
    <x v="2"/>
    <s v="FUR-CH-10004997"/>
    <x v="0"/>
    <x v="1"/>
    <s v="Hon Every-Day Series Multi-Task Chairs"/>
    <x v="2854"/>
    <n v="5"/>
    <n v="0.3"/>
    <n v="-93.989999999999952"/>
    <x v="2"/>
    <x v="0"/>
  </r>
  <r>
    <n v="8025"/>
    <s v="CA-2016-129189"/>
    <x v="609"/>
    <d v="2016-07-25T00:00:00"/>
    <s v="Standard Class"/>
    <s v="HM-14860"/>
    <s v="Harry Marie"/>
    <x v="1"/>
    <x v="0"/>
    <x v="61"/>
    <x v="5"/>
    <n v="75217"/>
    <x v="2"/>
    <s v="OFF-BI-10000494"/>
    <x v="1"/>
    <x v="8"/>
    <s v="Acco Economy Flexible Poly Round Ring Binder"/>
    <x v="5257"/>
    <n v="1"/>
    <n v="0.8"/>
    <n v="-1.8270000000000004"/>
    <x v="2"/>
    <x v="0"/>
  </r>
  <r>
    <n v="8026"/>
    <s v="CA-2017-132465"/>
    <x v="861"/>
    <d v="2017-09-15T00:00:00"/>
    <s v="Second Class"/>
    <s v="DM-13525"/>
    <s v="Don Miller"/>
    <x v="1"/>
    <x v="0"/>
    <x v="20"/>
    <x v="15"/>
    <n v="10035"/>
    <x v="3"/>
    <s v="FUR-FU-10000277"/>
    <x v="0"/>
    <x v="5"/>
    <s v="Deflect-o DuraMat Antistatic Studded Beveled Mat for Medium Pile Carpeting"/>
    <x v="5258"/>
    <n v="2"/>
    <n v="0"/>
    <n v="50.563199999999995"/>
    <x v="3"/>
    <x v="0"/>
  </r>
  <r>
    <n v="8027"/>
    <s v="CA-2017-132465"/>
    <x v="861"/>
    <d v="2017-09-15T00:00:00"/>
    <s v="Second Class"/>
    <s v="DM-13525"/>
    <s v="Don Miller"/>
    <x v="1"/>
    <x v="0"/>
    <x v="20"/>
    <x v="15"/>
    <n v="10035"/>
    <x v="3"/>
    <s v="OFF-ST-10003641"/>
    <x v="1"/>
    <x v="4"/>
    <s v="Space Solutions Industrial Galvanized Steel Shelving."/>
    <x v="5259"/>
    <n v="1"/>
    <n v="0"/>
    <n v="1.5760000000000076"/>
    <x v="3"/>
    <x v="0"/>
  </r>
  <r>
    <n v="8028"/>
    <s v="CA-2017-132465"/>
    <x v="861"/>
    <d v="2017-09-15T00:00:00"/>
    <s v="Second Class"/>
    <s v="DM-13525"/>
    <s v="Don Miller"/>
    <x v="1"/>
    <x v="0"/>
    <x v="20"/>
    <x v="15"/>
    <n v="10035"/>
    <x v="3"/>
    <s v="TEC-AC-10001998"/>
    <x v="2"/>
    <x v="11"/>
    <s v="Logitech LS21 Speaker System - PC Multimedia - 2.1-CH - Wired"/>
    <x v="86"/>
    <n v="1"/>
    <n v="0"/>
    <n v="6.796599999999998"/>
    <x v="3"/>
    <x v="0"/>
  </r>
  <r>
    <n v="8029"/>
    <s v="CA-2017-132465"/>
    <x v="861"/>
    <d v="2017-09-15T00:00:00"/>
    <s v="Second Class"/>
    <s v="DM-13525"/>
    <s v="Don Miller"/>
    <x v="1"/>
    <x v="0"/>
    <x v="20"/>
    <x v="15"/>
    <n v="10035"/>
    <x v="3"/>
    <s v="OFF-ST-10001932"/>
    <x v="1"/>
    <x v="4"/>
    <s v="Fellowes Staxonsteel Drawer Files"/>
    <x v="4321"/>
    <n v="4"/>
    <n v="0"/>
    <n v="108.17520000000002"/>
    <x v="3"/>
    <x v="0"/>
  </r>
  <r>
    <n v="8030"/>
    <s v="CA-2018-166373"/>
    <x v="147"/>
    <d v="2018-10-25T00:00:00"/>
    <s v="Standard Class"/>
    <s v="JF-15565"/>
    <s v="Jill Fjeld"/>
    <x v="0"/>
    <x v="0"/>
    <x v="52"/>
    <x v="5"/>
    <n v="78207"/>
    <x v="2"/>
    <s v="TEC-AC-10002323"/>
    <x v="2"/>
    <x v="11"/>
    <s v="SanDisk Ultra 32 GB MicroSDHC Class 10 Memory Card"/>
    <x v="5260"/>
    <n v="6"/>
    <n v="0.2"/>
    <n v="-9.2819999999999965"/>
    <x v="2"/>
    <x v="0"/>
  </r>
  <r>
    <n v="8031"/>
    <s v="CA-2018-158806"/>
    <x v="676"/>
    <d v="2018-01-11T00:00:00"/>
    <s v="Standard Class"/>
    <s v="NM-18520"/>
    <s v="Neoma Murray"/>
    <x v="0"/>
    <x v="0"/>
    <x v="112"/>
    <x v="5"/>
    <n v="79109"/>
    <x v="2"/>
    <s v="FUR-FU-10004270"/>
    <x v="0"/>
    <x v="5"/>
    <s v="Executive Impressions 13&quot; Clairmont Wall Clock"/>
    <x v="5261"/>
    <n v="3"/>
    <n v="0.6"/>
    <n v="-10.961100000000002"/>
    <x v="2"/>
    <x v="0"/>
  </r>
  <r>
    <n v="8032"/>
    <s v="CA-2018-158806"/>
    <x v="676"/>
    <d v="2018-01-11T00:00:00"/>
    <s v="Standard Class"/>
    <s v="NM-18520"/>
    <s v="Neoma Murray"/>
    <x v="0"/>
    <x v="0"/>
    <x v="112"/>
    <x v="5"/>
    <n v="79109"/>
    <x v="2"/>
    <s v="OFF-PA-10004621"/>
    <x v="1"/>
    <x v="10"/>
    <s v="Xerox 212"/>
    <x v="233"/>
    <n v="5"/>
    <n v="0.2"/>
    <n v="9.0719999999999992"/>
    <x v="2"/>
    <x v="0"/>
  </r>
  <r>
    <n v="8033"/>
    <s v="CA-2017-119690"/>
    <x v="608"/>
    <d v="2017-06-28T00:00:00"/>
    <s v="First Class"/>
    <s v="MV-17485"/>
    <s v="Mark Van Huff"/>
    <x v="0"/>
    <x v="0"/>
    <x v="12"/>
    <x v="5"/>
    <n v="77041"/>
    <x v="2"/>
    <s v="OFF-PA-10001019"/>
    <x v="1"/>
    <x v="10"/>
    <s v="Xerox 1884"/>
    <x v="1107"/>
    <n v="3"/>
    <n v="0.2"/>
    <n v="16.183799999999998"/>
    <x v="2"/>
    <x v="0"/>
  </r>
  <r>
    <n v="8034"/>
    <s v="CA-2017-119690"/>
    <x v="608"/>
    <d v="2017-06-28T00:00:00"/>
    <s v="First Class"/>
    <s v="MV-17485"/>
    <s v="Mark Van Huff"/>
    <x v="0"/>
    <x v="0"/>
    <x v="12"/>
    <x v="5"/>
    <n v="77041"/>
    <x v="2"/>
    <s v="OFF-BI-10000201"/>
    <x v="1"/>
    <x v="8"/>
    <s v="Avery Triangle Shaped Sheet Lifters, Black, 2/Pack"/>
    <x v="5262"/>
    <n v="2"/>
    <n v="0.8"/>
    <n v="-1.476"/>
    <x v="2"/>
    <x v="0"/>
  </r>
  <r>
    <n v="8035"/>
    <s v="CA-2017-119690"/>
    <x v="608"/>
    <d v="2017-06-28T00:00:00"/>
    <s v="First Class"/>
    <s v="MV-17485"/>
    <s v="Mark Van Huff"/>
    <x v="0"/>
    <x v="0"/>
    <x v="12"/>
    <x v="5"/>
    <n v="77041"/>
    <x v="2"/>
    <s v="FUR-FU-10004587"/>
    <x v="0"/>
    <x v="5"/>
    <s v="GE General Use Halogen Bulbs, 100 Watts, 1 Bulb per Pack"/>
    <x v="5263"/>
    <n v="9"/>
    <n v="0.6"/>
    <n v="-20.730599999999995"/>
    <x v="2"/>
    <x v="0"/>
  </r>
  <r>
    <n v="8036"/>
    <s v="CA-2017-119690"/>
    <x v="608"/>
    <d v="2017-06-28T00:00:00"/>
    <s v="First Class"/>
    <s v="MV-17485"/>
    <s v="Mark Van Huff"/>
    <x v="0"/>
    <x v="0"/>
    <x v="12"/>
    <x v="5"/>
    <n v="77041"/>
    <x v="2"/>
    <s v="OFF-LA-10001613"/>
    <x v="1"/>
    <x v="2"/>
    <s v="Avery File Folder Labels"/>
    <x v="877"/>
    <n v="2"/>
    <n v="0.2"/>
    <n v="1.6704000000000001"/>
    <x v="2"/>
    <x v="0"/>
  </r>
  <r>
    <n v="8037"/>
    <s v="CA-2017-153738"/>
    <x v="1181"/>
    <d v="2017-09-22T00:00:00"/>
    <s v="First Class"/>
    <s v="AG-10270"/>
    <s v="Alejandro Grove"/>
    <x v="0"/>
    <x v="0"/>
    <x v="104"/>
    <x v="31"/>
    <n v="1841"/>
    <x v="3"/>
    <s v="OFF-BI-10001308"/>
    <x v="1"/>
    <x v="8"/>
    <s v="GBC Standard Plastic Binding Systems' Combs"/>
    <x v="1023"/>
    <n v="6"/>
    <n v="0"/>
    <n v="16.955999999999996"/>
    <x v="3"/>
    <x v="0"/>
  </r>
  <r>
    <n v="8038"/>
    <s v="CA-2019-169012"/>
    <x v="815"/>
    <d v="2019-07-14T00:00:00"/>
    <s v="Standard Class"/>
    <s v="BF-11275"/>
    <s v="Beth Fritzler"/>
    <x v="1"/>
    <x v="0"/>
    <x v="38"/>
    <x v="32"/>
    <n v="31907"/>
    <x v="0"/>
    <s v="OFF-AP-10003278"/>
    <x v="1"/>
    <x v="9"/>
    <s v="Belkin 7-Outlet SurgeMaster Home Series"/>
    <x v="5264"/>
    <n v="3"/>
    <n v="0"/>
    <n v="10.896600000000003"/>
    <x v="0"/>
    <x v="0"/>
  </r>
  <r>
    <n v="8039"/>
    <s v="CA-2019-109393"/>
    <x v="160"/>
    <d v="2019-07-02T00:00:00"/>
    <s v="Second Class"/>
    <s v="JC-15775"/>
    <s v="John Castell"/>
    <x v="0"/>
    <x v="0"/>
    <x v="1"/>
    <x v="1"/>
    <n v="90032"/>
    <x v="1"/>
    <s v="FUR-BO-10003966"/>
    <x v="0"/>
    <x v="0"/>
    <s v="Sauder Facets Collection Library, Sky Alder Finish"/>
    <x v="2683"/>
    <n v="3"/>
    <n v="0.15"/>
    <n v="5.1293999999999755"/>
    <x v="1"/>
    <x v="0"/>
  </r>
  <r>
    <n v="8040"/>
    <s v="CA-2019-121489"/>
    <x v="170"/>
    <d v="2019-08-25T00:00:00"/>
    <s v="Second Class"/>
    <s v="CM-11815"/>
    <s v="Candace McMahon"/>
    <x v="1"/>
    <x v="0"/>
    <x v="4"/>
    <x v="4"/>
    <n v="98115"/>
    <x v="1"/>
    <s v="FUR-CH-10004698"/>
    <x v="0"/>
    <x v="1"/>
    <s v="Padded Folding Chairs, Black, 4/Carton"/>
    <x v="340"/>
    <n v="6"/>
    <n v="0.2"/>
    <n v="38.870400000000018"/>
    <x v="1"/>
    <x v="0"/>
  </r>
  <r>
    <n v="8041"/>
    <s v="CA-2019-121489"/>
    <x v="170"/>
    <d v="2019-08-25T00:00:00"/>
    <s v="Second Class"/>
    <s v="CM-11815"/>
    <s v="Candace McMahon"/>
    <x v="1"/>
    <x v="0"/>
    <x v="4"/>
    <x v="4"/>
    <n v="98115"/>
    <x v="1"/>
    <s v="OFF-ST-10000025"/>
    <x v="1"/>
    <x v="4"/>
    <s v="Fellowes Stor/Drawer Steel Plus Storage Drawers"/>
    <x v="720"/>
    <n v="6"/>
    <n v="0"/>
    <n v="34.354799999999955"/>
    <x v="1"/>
    <x v="0"/>
  </r>
  <r>
    <n v="8042"/>
    <s v="CA-2019-121489"/>
    <x v="170"/>
    <d v="2019-08-25T00:00:00"/>
    <s v="Second Class"/>
    <s v="CM-11815"/>
    <s v="Candace McMahon"/>
    <x v="1"/>
    <x v="0"/>
    <x v="4"/>
    <x v="4"/>
    <n v="98115"/>
    <x v="1"/>
    <s v="TEC-AC-10000682"/>
    <x v="2"/>
    <x v="11"/>
    <s v="Kensington K72356US Mouse-in-a-Box USB Desktop Mouse"/>
    <x v="5265"/>
    <n v="2"/>
    <n v="0"/>
    <n v="11.613"/>
    <x v="1"/>
    <x v="0"/>
  </r>
  <r>
    <n v="8043"/>
    <s v="US-2019-133081"/>
    <x v="825"/>
    <d v="2019-03-15T00:00:00"/>
    <s v="Standard Class"/>
    <s v="PV-18985"/>
    <s v="Paul Van Hugh"/>
    <x v="2"/>
    <x v="0"/>
    <x v="471"/>
    <x v="31"/>
    <n v="2138"/>
    <x v="3"/>
    <s v="TEC-AC-10001772"/>
    <x v="2"/>
    <x v="11"/>
    <s v="Memorex Mini Travel Drive 16 GB USB 2.0 Flash Drive"/>
    <x v="433"/>
    <n v="4"/>
    <n v="0"/>
    <n v="24.913200000000003"/>
    <x v="3"/>
    <x v="0"/>
  </r>
  <r>
    <n v="8044"/>
    <s v="US-2019-133081"/>
    <x v="825"/>
    <d v="2019-03-15T00:00:00"/>
    <s v="Standard Class"/>
    <s v="PV-18985"/>
    <s v="Paul Van Hugh"/>
    <x v="2"/>
    <x v="0"/>
    <x v="471"/>
    <x v="31"/>
    <n v="2138"/>
    <x v="3"/>
    <s v="FUR-FU-10001379"/>
    <x v="0"/>
    <x v="5"/>
    <s v="Executive Impressions 16-1/2&quot; Circular Wall Clock"/>
    <x v="4111"/>
    <n v="1"/>
    <n v="0"/>
    <n v="11.756800000000002"/>
    <x v="3"/>
    <x v="0"/>
  </r>
  <r>
    <n v="8045"/>
    <s v="CA-2019-165008"/>
    <x v="175"/>
    <d v="2019-09-17T00:00:00"/>
    <s v="Second Class"/>
    <s v="DO-13645"/>
    <s v="Doug O'Connell"/>
    <x v="0"/>
    <x v="0"/>
    <x v="288"/>
    <x v="7"/>
    <n v="84106"/>
    <x v="1"/>
    <s v="OFF-BI-10002794"/>
    <x v="1"/>
    <x v="8"/>
    <s v="Avery Trapezoid Ring Binder, 3&quot; Capacity, Black, 1040 sheets"/>
    <x v="5266"/>
    <n v="9"/>
    <n v="0.2"/>
    <n v="106.95779999999998"/>
    <x v="1"/>
    <x v="1"/>
  </r>
  <r>
    <n v="8046"/>
    <s v="CA-2018-145611"/>
    <x v="873"/>
    <d v="2018-09-24T00:00:00"/>
    <s v="Standard Class"/>
    <s v="HA-14905"/>
    <s v="Helen Abelman"/>
    <x v="0"/>
    <x v="0"/>
    <x v="20"/>
    <x v="15"/>
    <n v="10035"/>
    <x v="3"/>
    <s v="OFF-AP-10001005"/>
    <x v="1"/>
    <x v="9"/>
    <s v="Honeywell Quietcare HEPA Air Cleaner"/>
    <x v="5267"/>
    <n v="5"/>
    <n v="0"/>
    <n v="129.77249999999998"/>
    <x v="3"/>
    <x v="0"/>
  </r>
  <r>
    <n v="8047"/>
    <s v="CA-2018-113600"/>
    <x v="272"/>
    <d v="2018-12-17T00:00:00"/>
    <s v="Second Class"/>
    <s v="SH-20395"/>
    <s v="Shahid Hopkins"/>
    <x v="0"/>
    <x v="0"/>
    <x v="191"/>
    <x v="24"/>
    <n v="44221"/>
    <x v="3"/>
    <s v="OFF-BI-10000201"/>
    <x v="1"/>
    <x v="8"/>
    <s v="Avery Triangle Shaped Sheet Lifters, Black, 2/Pack"/>
    <x v="3631"/>
    <n v="3"/>
    <n v="0.7"/>
    <n v="-1.4760000000000004"/>
    <x v="3"/>
    <x v="0"/>
  </r>
  <r>
    <n v="8048"/>
    <s v="CA-2019-130834"/>
    <x v="132"/>
    <d v="2019-11-06T00:00:00"/>
    <s v="Second Class"/>
    <s v="JM-16195"/>
    <s v="Justin MacKendrick"/>
    <x v="0"/>
    <x v="0"/>
    <x v="40"/>
    <x v="3"/>
    <n v="28403"/>
    <x v="0"/>
    <s v="OFF-PA-10003673"/>
    <x v="1"/>
    <x v="10"/>
    <s v="Strathmore Photo Mount Cards"/>
    <x v="3965"/>
    <n v="3"/>
    <n v="0.2"/>
    <n v="5.2883999999999984"/>
    <x v="0"/>
    <x v="0"/>
  </r>
  <r>
    <n v="8049"/>
    <s v="CA-2018-168543"/>
    <x v="894"/>
    <d v="2018-07-07T00:00:00"/>
    <s v="Standard Class"/>
    <s v="DK-13225"/>
    <s v="Dean Katz"/>
    <x v="1"/>
    <x v="0"/>
    <x v="20"/>
    <x v="15"/>
    <n v="10035"/>
    <x v="3"/>
    <s v="OFF-AP-10000938"/>
    <x v="1"/>
    <x v="9"/>
    <s v="Avanti 1.7 Cu. Ft. Refrigerator"/>
    <x v="3828"/>
    <n v="7"/>
    <n v="0"/>
    <n v="197.92079999999999"/>
    <x v="3"/>
    <x v="0"/>
  </r>
  <r>
    <n v="8050"/>
    <s v="CA-2016-144974"/>
    <x v="467"/>
    <d v="2016-09-30T00:00:00"/>
    <s v="Standard Class"/>
    <s v="CM-12715"/>
    <s v="Craig Molinari"/>
    <x v="1"/>
    <x v="0"/>
    <x v="10"/>
    <x v="9"/>
    <n v="19140"/>
    <x v="3"/>
    <s v="OFF-BI-10003274"/>
    <x v="1"/>
    <x v="8"/>
    <s v="Avery Durable Slant Ring Binders, No Labels"/>
    <x v="3649"/>
    <n v="5"/>
    <n v="0.7"/>
    <n v="-4.577"/>
    <x v="3"/>
    <x v="0"/>
  </r>
  <r>
    <n v="8051"/>
    <s v="CA-2016-144974"/>
    <x v="467"/>
    <d v="2016-09-30T00:00:00"/>
    <s v="Standard Class"/>
    <s v="CM-12715"/>
    <s v="Craig Molinari"/>
    <x v="1"/>
    <x v="0"/>
    <x v="10"/>
    <x v="9"/>
    <n v="19140"/>
    <x v="3"/>
    <s v="FUR-FU-10001095"/>
    <x v="0"/>
    <x v="5"/>
    <s v="DAX Black Cherry Wood-Tone Poster Frame"/>
    <x v="4571"/>
    <n v="1"/>
    <n v="0.2"/>
    <n v="4.7664"/>
    <x v="3"/>
    <x v="0"/>
  </r>
  <r>
    <n v="8052"/>
    <s v="CA-2016-144974"/>
    <x v="467"/>
    <d v="2016-09-30T00:00:00"/>
    <s v="Standard Class"/>
    <s v="CM-12715"/>
    <s v="Craig Molinari"/>
    <x v="1"/>
    <x v="0"/>
    <x v="10"/>
    <x v="9"/>
    <n v="19140"/>
    <x v="3"/>
    <s v="OFF-AP-10001492"/>
    <x v="1"/>
    <x v="9"/>
    <s v="Acco Six-Outlet Power Strip, 4' Cord Length"/>
    <x v="3101"/>
    <n v="6"/>
    <n v="0.2"/>
    <n v="3.1032000000000011"/>
    <x v="3"/>
    <x v="0"/>
  </r>
  <r>
    <n v="8053"/>
    <s v="CA-2016-109904"/>
    <x v="686"/>
    <d v="2016-07-17T00:00:00"/>
    <s v="Second Class"/>
    <s v="BF-10975"/>
    <s v="Barbara Fisher"/>
    <x v="1"/>
    <x v="0"/>
    <x v="20"/>
    <x v="15"/>
    <n v="10009"/>
    <x v="3"/>
    <s v="OFF-AR-10004999"/>
    <x v="1"/>
    <x v="6"/>
    <s v="Newell 315"/>
    <x v="1465"/>
    <n v="3"/>
    <n v="0"/>
    <n v="4.4850000000000003"/>
    <x v="3"/>
    <x v="0"/>
  </r>
  <r>
    <n v="8054"/>
    <s v="CA-2019-152205"/>
    <x v="394"/>
    <d v="2019-10-05T00:00:00"/>
    <s v="Standard Class"/>
    <s v="SF-20965"/>
    <s v="Sylvia Foulston"/>
    <x v="1"/>
    <x v="0"/>
    <x v="10"/>
    <x v="9"/>
    <n v="19134"/>
    <x v="3"/>
    <s v="OFF-BI-10004094"/>
    <x v="1"/>
    <x v="8"/>
    <s v="GBC Standard Plastic Binding Systems Combs"/>
    <x v="5268"/>
    <n v="1"/>
    <n v="0.7"/>
    <n v="-1.8584999999999994"/>
    <x v="3"/>
    <x v="0"/>
  </r>
  <r>
    <n v="8055"/>
    <s v="CA-2017-121188"/>
    <x v="834"/>
    <d v="2017-09-04T00:00:00"/>
    <s v="Standard Class"/>
    <s v="CB-12025"/>
    <s v="Cassandra Brandow"/>
    <x v="0"/>
    <x v="0"/>
    <x v="1"/>
    <x v="1"/>
    <n v="90049"/>
    <x v="1"/>
    <s v="OFF-ST-10001490"/>
    <x v="1"/>
    <x v="4"/>
    <s v="Hot File 7-Pocket, Floor Stand"/>
    <x v="5269"/>
    <n v="5"/>
    <n v="0"/>
    <n v="267.70499999999993"/>
    <x v="1"/>
    <x v="0"/>
  </r>
  <r>
    <n v="8056"/>
    <s v="CA-2017-121188"/>
    <x v="834"/>
    <d v="2017-09-04T00:00:00"/>
    <s v="Standard Class"/>
    <s v="CB-12025"/>
    <s v="Cassandra Brandow"/>
    <x v="0"/>
    <x v="0"/>
    <x v="1"/>
    <x v="1"/>
    <n v="90049"/>
    <x v="1"/>
    <s v="FUR-BO-10004695"/>
    <x v="0"/>
    <x v="0"/>
    <s v="O'Sullivan 2-Door Barrister Bookcase in Odessa Pine"/>
    <x v="1496"/>
    <n v="2"/>
    <n v="0.15"/>
    <n v="28.956799999999973"/>
    <x v="1"/>
    <x v="0"/>
  </r>
  <r>
    <n v="8057"/>
    <s v="CA-2017-121188"/>
    <x v="834"/>
    <d v="2017-09-04T00:00:00"/>
    <s v="Standard Class"/>
    <s v="CB-12025"/>
    <s v="Cassandra Brandow"/>
    <x v="0"/>
    <x v="0"/>
    <x v="1"/>
    <x v="1"/>
    <n v="90049"/>
    <x v="1"/>
    <s v="OFF-ST-10000736"/>
    <x v="1"/>
    <x v="4"/>
    <s v="Carina Double Wide Media Storage Towers in Natural &amp; Black"/>
    <x v="5270"/>
    <n v="9"/>
    <n v="0"/>
    <n v="29.152799999999971"/>
    <x v="1"/>
    <x v="0"/>
  </r>
  <r>
    <n v="8058"/>
    <s v="CA-2017-121188"/>
    <x v="834"/>
    <d v="2017-09-04T00:00:00"/>
    <s v="Standard Class"/>
    <s v="CB-12025"/>
    <s v="Cassandra Brandow"/>
    <x v="0"/>
    <x v="0"/>
    <x v="1"/>
    <x v="1"/>
    <n v="90049"/>
    <x v="1"/>
    <s v="OFF-BI-10001617"/>
    <x v="1"/>
    <x v="8"/>
    <s v="GBC Wire Binding Combs"/>
    <x v="5271"/>
    <n v="5"/>
    <n v="0.2"/>
    <n v="13.959"/>
    <x v="1"/>
    <x v="0"/>
  </r>
  <r>
    <n v="8059"/>
    <s v="CA-2017-121188"/>
    <x v="834"/>
    <d v="2017-09-04T00:00:00"/>
    <s v="Standard Class"/>
    <s v="CB-12025"/>
    <s v="Cassandra Brandow"/>
    <x v="0"/>
    <x v="0"/>
    <x v="1"/>
    <x v="1"/>
    <n v="90049"/>
    <x v="1"/>
    <s v="TEC-PH-10003589"/>
    <x v="2"/>
    <x v="7"/>
    <s v="invisibleSHIELD by ZAGG Smudge-Free Screen Protector"/>
    <x v="752"/>
    <n v="3"/>
    <n v="0.2"/>
    <n v="15.111599999999999"/>
    <x v="1"/>
    <x v="0"/>
  </r>
  <r>
    <n v="8060"/>
    <s v="CA-2017-121188"/>
    <x v="834"/>
    <d v="2017-09-04T00:00:00"/>
    <s v="Standard Class"/>
    <s v="CB-12025"/>
    <s v="Cassandra Brandow"/>
    <x v="0"/>
    <x v="0"/>
    <x v="1"/>
    <x v="1"/>
    <n v="90049"/>
    <x v="1"/>
    <s v="FUR-FU-10003981"/>
    <x v="0"/>
    <x v="5"/>
    <s v="Eldon Wave Desk Accessories"/>
    <x v="1353"/>
    <n v="2"/>
    <n v="0"/>
    <n v="1.7472000000000003"/>
    <x v="1"/>
    <x v="0"/>
  </r>
  <r>
    <n v="8061"/>
    <s v="CA-2017-156013"/>
    <x v="1181"/>
    <d v="2017-09-26T00:00:00"/>
    <s v="Standard Class"/>
    <s v="TC-20980"/>
    <s v="Tamara Chand"/>
    <x v="1"/>
    <x v="0"/>
    <x v="85"/>
    <x v="15"/>
    <n v="11561"/>
    <x v="3"/>
    <s v="OFF-PA-10001970"/>
    <x v="1"/>
    <x v="10"/>
    <s v="Xerox 1881"/>
    <x v="3733"/>
    <n v="5"/>
    <n v="0"/>
    <n v="28.857999999999997"/>
    <x v="3"/>
    <x v="0"/>
  </r>
  <r>
    <n v="8062"/>
    <s v="CA-2017-156013"/>
    <x v="1181"/>
    <d v="2017-09-26T00:00:00"/>
    <s v="Standard Class"/>
    <s v="TC-20980"/>
    <s v="Tamara Chand"/>
    <x v="1"/>
    <x v="0"/>
    <x v="85"/>
    <x v="15"/>
    <n v="11561"/>
    <x v="3"/>
    <s v="OFF-BI-10002437"/>
    <x v="1"/>
    <x v="8"/>
    <s v="Recycled Premium Regency Composition Covers"/>
    <x v="671"/>
    <n v="2"/>
    <n v="0.2"/>
    <n v="8.8623999999999992"/>
    <x v="3"/>
    <x v="0"/>
  </r>
  <r>
    <n v="8063"/>
    <s v="CA-2018-132997"/>
    <x v="77"/>
    <d v="2018-11-09T00:00:00"/>
    <s v="First Class"/>
    <s v="LW-17215"/>
    <s v="Luke Weiss"/>
    <x v="0"/>
    <x v="0"/>
    <x v="30"/>
    <x v="15"/>
    <n v="14609"/>
    <x v="3"/>
    <s v="TEC-PH-10000586"/>
    <x v="2"/>
    <x v="7"/>
    <s v="AT&amp;T SB67148 SynJ"/>
    <x v="2392"/>
    <n v="4"/>
    <n v="0"/>
    <n v="71.269200000000012"/>
    <x v="3"/>
    <x v="0"/>
  </r>
  <r>
    <n v="8064"/>
    <s v="CA-2018-132997"/>
    <x v="77"/>
    <d v="2018-11-09T00:00:00"/>
    <s v="First Class"/>
    <s v="LW-17215"/>
    <s v="Luke Weiss"/>
    <x v="0"/>
    <x v="0"/>
    <x v="30"/>
    <x v="15"/>
    <n v="14609"/>
    <x v="3"/>
    <s v="TEC-PH-10003811"/>
    <x v="2"/>
    <x v="7"/>
    <s v="Jabra Supreme Plus Driver Edition Headset"/>
    <x v="1911"/>
    <n v="3"/>
    <n v="0"/>
    <n v="100.7916"/>
    <x v="3"/>
    <x v="0"/>
  </r>
  <r>
    <n v="8065"/>
    <s v="CA-2018-132997"/>
    <x v="77"/>
    <d v="2018-11-09T00:00:00"/>
    <s v="First Class"/>
    <s v="LW-17215"/>
    <s v="Luke Weiss"/>
    <x v="0"/>
    <x v="0"/>
    <x v="30"/>
    <x v="15"/>
    <n v="14609"/>
    <x v="3"/>
    <s v="OFF-PA-10004983"/>
    <x v="1"/>
    <x v="10"/>
    <s v="Xerox 23"/>
    <x v="91"/>
    <n v="2"/>
    <n v="0"/>
    <n v="6.2208000000000006"/>
    <x v="3"/>
    <x v="0"/>
  </r>
  <r>
    <n v="8066"/>
    <s v="CA-2018-132997"/>
    <x v="77"/>
    <d v="2018-11-09T00:00:00"/>
    <s v="First Class"/>
    <s v="LW-17215"/>
    <s v="Luke Weiss"/>
    <x v="0"/>
    <x v="0"/>
    <x v="30"/>
    <x v="15"/>
    <n v="14609"/>
    <x v="3"/>
    <s v="OFF-ST-10003479"/>
    <x v="1"/>
    <x v="4"/>
    <s v="Eldon Base for stackable storage shelf, platinum"/>
    <x v="5272"/>
    <n v="3"/>
    <n v="0"/>
    <n v="5.8409999999999869"/>
    <x v="3"/>
    <x v="0"/>
  </r>
  <r>
    <n v="8067"/>
    <s v="CA-2018-132997"/>
    <x v="77"/>
    <d v="2018-11-09T00:00:00"/>
    <s v="First Class"/>
    <s v="LW-17215"/>
    <s v="Luke Weiss"/>
    <x v="0"/>
    <x v="0"/>
    <x v="30"/>
    <x v="15"/>
    <n v="14609"/>
    <x v="3"/>
    <s v="OFF-BI-10004318"/>
    <x v="1"/>
    <x v="8"/>
    <s v="Ibico EB-19 Dual Function Manual Binding System"/>
    <x v="4795"/>
    <n v="2"/>
    <n v="0.2"/>
    <n v="89.954799999999992"/>
    <x v="3"/>
    <x v="0"/>
  </r>
  <r>
    <n v="8068"/>
    <s v="US-2017-160563"/>
    <x v="1182"/>
    <d v="2017-10-24T00:00:00"/>
    <s v="Standard Class"/>
    <s v="NS-18640"/>
    <s v="Noel Staavos"/>
    <x v="1"/>
    <x v="0"/>
    <x v="8"/>
    <x v="1"/>
    <n v="94109"/>
    <x v="1"/>
    <s v="TEC-AC-10002567"/>
    <x v="2"/>
    <x v="11"/>
    <s v="Logitech G602 Wireless Gaming Mouse"/>
    <x v="764"/>
    <n v="3"/>
    <n v="0"/>
    <n v="86.389199999999988"/>
    <x v="1"/>
    <x v="0"/>
  </r>
  <r>
    <n v="8069"/>
    <s v="US-2017-160563"/>
    <x v="1182"/>
    <d v="2017-10-24T00:00:00"/>
    <s v="Standard Class"/>
    <s v="NS-18640"/>
    <s v="Noel Staavos"/>
    <x v="1"/>
    <x v="0"/>
    <x v="8"/>
    <x v="1"/>
    <n v="94109"/>
    <x v="1"/>
    <s v="FUR-FU-10001731"/>
    <x v="0"/>
    <x v="5"/>
    <s v="Acrylic Self-Standing Desk Frames"/>
    <x v="2003"/>
    <n v="6"/>
    <n v="0"/>
    <n v="6.0876000000000001"/>
    <x v="1"/>
    <x v="0"/>
  </r>
  <r>
    <n v="8070"/>
    <s v="CA-2019-151750"/>
    <x v="314"/>
    <d v="2019-01-05T00:00:00"/>
    <s v="Standard Class"/>
    <s v="JM-15250"/>
    <s v="Janet Martin"/>
    <x v="0"/>
    <x v="0"/>
    <x v="114"/>
    <x v="5"/>
    <n v="77340"/>
    <x v="2"/>
    <s v="OFF-ST-10002743"/>
    <x v="1"/>
    <x v="4"/>
    <s v="SAFCO Boltless Steel Shelving"/>
    <x v="5273"/>
    <n v="5"/>
    <n v="0.2"/>
    <n v="-107.95800000000004"/>
    <x v="2"/>
    <x v="0"/>
  </r>
  <r>
    <n v="8071"/>
    <s v="CA-2019-151750"/>
    <x v="314"/>
    <d v="2019-01-05T00:00:00"/>
    <s v="Standard Class"/>
    <s v="JM-15250"/>
    <s v="Janet Martin"/>
    <x v="0"/>
    <x v="0"/>
    <x v="114"/>
    <x v="5"/>
    <n v="77340"/>
    <x v="2"/>
    <s v="FUR-FU-10002116"/>
    <x v="0"/>
    <x v="5"/>
    <s v="Tenex Carpeted, Granite-Look or Clear Contemporary Contour Shape Chair Mats"/>
    <x v="5274"/>
    <n v="5"/>
    <n v="0.6"/>
    <n v="-187.38150000000002"/>
    <x v="2"/>
    <x v="0"/>
  </r>
  <r>
    <n v="8072"/>
    <s v="CA-2019-151750"/>
    <x v="314"/>
    <d v="2019-01-05T00:00:00"/>
    <s v="Standard Class"/>
    <s v="JM-15250"/>
    <s v="Janet Martin"/>
    <x v="0"/>
    <x v="0"/>
    <x v="114"/>
    <x v="5"/>
    <n v="77340"/>
    <x v="2"/>
    <s v="FUR-CH-10003199"/>
    <x v="0"/>
    <x v="1"/>
    <s v="Office Star - Contemporary Task Swivel Chair"/>
    <x v="5275"/>
    <n v="4"/>
    <n v="0.3"/>
    <n v="-26.635199999999998"/>
    <x v="2"/>
    <x v="0"/>
  </r>
  <r>
    <n v="8073"/>
    <s v="CA-2019-151750"/>
    <x v="314"/>
    <d v="2019-01-05T00:00:00"/>
    <s v="Standard Class"/>
    <s v="JM-15250"/>
    <s v="Janet Martin"/>
    <x v="0"/>
    <x v="0"/>
    <x v="114"/>
    <x v="5"/>
    <n v="77340"/>
    <x v="2"/>
    <s v="OFF-AR-10003158"/>
    <x v="1"/>
    <x v="6"/>
    <s v="Fluorescent Highlighters by Dixon"/>
    <x v="5276"/>
    <n v="4"/>
    <n v="0.2"/>
    <n v="2.2287999999999988"/>
    <x v="2"/>
    <x v="0"/>
  </r>
  <r>
    <n v="8074"/>
    <s v="CA-2019-151750"/>
    <x v="314"/>
    <d v="2019-01-05T00:00:00"/>
    <s v="Standard Class"/>
    <s v="JM-15250"/>
    <s v="Janet Martin"/>
    <x v="0"/>
    <x v="0"/>
    <x v="114"/>
    <x v="5"/>
    <n v="77340"/>
    <x v="2"/>
    <s v="OFF-BI-10000301"/>
    <x v="1"/>
    <x v="8"/>
    <s v="GBC Instant Report Kit"/>
    <x v="5277"/>
    <n v="5"/>
    <n v="0.8"/>
    <n v="-9.7050000000000018"/>
    <x v="2"/>
    <x v="0"/>
  </r>
  <r>
    <n v="8075"/>
    <s v="CA-2019-151750"/>
    <x v="314"/>
    <d v="2019-01-05T00:00:00"/>
    <s v="Standard Class"/>
    <s v="JM-15250"/>
    <s v="Janet Martin"/>
    <x v="0"/>
    <x v="0"/>
    <x v="114"/>
    <x v="5"/>
    <n v="77340"/>
    <x v="2"/>
    <s v="OFF-BI-10000343"/>
    <x v="1"/>
    <x v="8"/>
    <s v="Pressboard Covers with Storage Hooks, 9 1/2&quot; x 11&quot;, Light Blue"/>
    <x v="5278"/>
    <n v="14"/>
    <n v="0.8"/>
    <n v="-22.684200000000004"/>
    <x v="2"/>
    <x v="0"/>
  </r>
  <r>
    <n v="8076"/>
    <s v="CA-2019-151750"/>
    <x v="314"/>
    <d v="2019-01-05T00:00:00"/>
    <s v="Standard Class"/>
    <s v="JM-15250"/>
    <s v="Janet Martin"/>
    <x v="0"/>
    <x v="0"/>
    <x v="114"/>
    <x v="5"/>
    <n v="77340"/>
    <x v="2"/>
    <s v="OFF-AP-10004708"/>
    <x v="1"/>
    <x v="9"/>
    <s v="Fellowes Superior 10 Outlet Split Surge Protector"/>
    <x v="5279"/>
    <n v="2"/>
    <n v="0.8"/>
    <n v="-38.821200000000012"/>
    <x v="2"/>
    <x v="0"/>
  </r>
  <r>
    <n v="8077"/>
    <s v="CA-2017-106187"/>
    <x v="537"/>
    <d v="2017-06-29T00:00:00"/>
    <s v="Standard Class"/>
    <s v="RF-19345"/>
    <s v="Randy Ferguson"/>
    <x v="1"/>
    <x v="0"/>
    <x v="502"/>
    <x v="32"/>
    <n v="30344"/>
    <x v="0"/>
    <s v="FUR-FU-10000794"/>
    <x v="0"/>
    <x v="5"/>
    <s v="Eldon Stackable Tray, Side-Load, Legal, Smoke"/>
    <x v="1877"/>
    <n v="3"/>
    <n v="0"/>
    <n v="9.3227999999999991"/>
    <x v="0"/>
    <x v="0"/>
  </r>
  <r>
    <n v="8078"/>
    <s v="CA-2017-106187"/>
    <x v="537"/>
    <d v="2017-06-29T00:00:00"/>
    <s v="Standard Class"/>
    <s v="RF-19345"/>
    <s v="Randy Ferguson"/>
    <x v="1"/>
    <x v="0"/>
    <x v="502"/>
    <x v="32"/>
    <n v="30344"/>
    <x v="0"/>
    <s v="OFF-BI-10004519"/>
    <x v="1"/>
    <x v="8"/>
    <s v="GBC DocuBind P100 Manual Binding Machine"/>
    <x v="5280"/>
    <n v="1"/>
    <n v="0"/>
    <n v="74.690999999999988"/>
    <x v="0"/>
    <x v="0"/>
  </r>
  <r>
    <n v="8079"/>
    <s v="CA-2017-106187"/>
    <x v="537"/>
    <d v="2017-06-29T00:00:00"/>
    <s v="Standard Class"/>
    <s v="RF-19345"/>
    <s v="Randy Ferguson"/>
    <x v="1"/>
    <x v="0"/>
    <x v="502"/>
    <x v="32"/>
    <n v="30344"/>
    <x v="0"/>
    <s v="TEC-AC-10001590"/>
    <x v="2"/>
    <x v="11"/>
    <s v="Dell Slim USB Multimedia Keyboard"/>
    <x v="5281"/>
    <n v="3"/>
    <n v="0"/>
    <n v="18"/>
    <x v="0"/>
    <x v="0"/>
  </r>
  <r>
    <n v="8080"/>
    <s v="US-2018-164945"/>
    <x v="441"/>
    <d v="2018-11-27T00:00:00"/>
    <s v="Standard Class"/>
    <s v="CA-12055"/>
    <s v="Cathy Armstrong"/>
    <x v="2"/>
    <x v="0"/>
    <x v="20"/>
    <x v="15"/>
    <n v="10009"/>
    <x v="3"/>
    <s v="OFF-BI-10001524"/>
    <x v="1"/>
    <x v="8"/>
    <s v="GBC Premium Transparent Covers with Diagonal Lined Pattern"/>
    <x v="5282"/>
    <n v="8"/>
    <n v="0.2"/>
    <n v="46.99519999999999"/>
    <x v="3"/>
    <x v="0"/>
  </r>
  <r>
    <n v="8081"/>
    <s v="CA-2017-150714"/>
    <x v="662"/>
    <d v="2017-11-01T00:00:00"/>
    <s v="Standard Class"/>
    <s v="KH-16690"/>
    <s v="Kristen Hastings"/>
    <x v="1"/>
    <x v="0"/>
    <x v="24"/>
    <x v="21"/>
    <n v="97477"/>
    <x v="1"/>
    <s v="OFF-LA-10001474"/>
    <x v="1"/>
    <x v="2"/>
    <s v="Avery 477"/>
    <x v="5283"/>
    <n v="6"/>
    <n v="0.2"/>
    <n v="47.626799999999996"/>
    <x v="1"/>
    <x v="0"/>
  </r>
  <r>
    <n v="8082"/>
    <s v="CA-2017-150714"/>
    <x v="662"/>
    <d v="2017-11-01T00:00:00"/>
    <s v="Standard Class"/>
    <s v="KH-16690"/>
    <s v="Kristen Hastings"/>
    <x v="1"/>
    <x v="0"/>
    <x v="24"/>
    <x v="21"/>
    <n v="97477"/>
    <x v="1"/>
    <s v="OFF-PA-10001497"/>
    <x v="1"/>
    <x v="10"/>
    <s v="Xerox 1914"/>
    <x v="576"/>
    <n v="3"/>
    <n v="0.2"/>
    <n v="47.815200000000004"/>
    <x v="1"/>
    <x v="0"/>
  </r>
  <r>
    <n v="8083"/>
    <s v="CA-2017-150714"/>
    <x v="662"/>
    <d v="2017-11-01T00:00:00"/>
    <s v="Standard Class"/>
    <s v="KH-16690"/>
    <s v="Kristen Hastings"/>
    <x v="1"/>
    <x v="0"/>
    <x v="24"/>
    <x v="21"/>
    <n v="97477"/>
    <x v="1"/>
    <s v="OFF-AP-10003287"/>
    <x v="1"/>
    <x v="9"/>
    <s v="Tripp Lite TLP810NET Broadband Surge for Modem/Fax"/>
    <x v="5284"/>
    <n v="5"/>
    <n v="0.2"/>
    <n v="20.387999999999998"/>
    <x v="1"/>
    <x v="0"/>
  </r>
  <r>
    <n v="8084"/>
    <s v="CA-2017-150714"/>
    <x v="662"/>
    <d v="2017-11-01T00:00:00"/>
    <s v="Standard Class"/>
    <s v="KH-16690"/>
    <s v="Kristen Hastings"/>
    <x v="1"/>
    <x v="0"/>
    <x v="24"/>
    <x v="21"/>
    <n v="97477"/>
    <x v="1"/>
    <s v="OFF-BI-10002982"/>
    <x v="1"/>
    <x v="8"/>
    <s v="Avery Self-Adhesive Photo Pockets for Polaroid Photos"/>
    <x v="4459"/>
    <n v="7"/>
    <n v="0.7"/>
    <n v="-10.487400000000001"/>
    <x v="1"/>
    <x v="0"/>
  </r>
  <r>
    <n v="8085"/>
    <s v="CA-2017-150714"/>
    <x v="662"/>
    <d v="2017-11-01T00:00:00"/>
    <s v="Standard Class"/>
    <s v="KH-16690"/>
    <s v="Kristen Hastings"/>
    <x v="1"/>
    <x v="0"/>
    <x v="24"/>
    <x v="21"/>
    <n v="97477"/>
    <x v="1"/>
    <s v="OFF-ST-10001809"/>
    <x v="1"/>
    <x v="4"/>
    <s v="Fellowes Officeware Wire Shelving"/>
    <x v="5285"/>
    <n v="10"/>
    <n v="0.2"/>
    <n v="-161.69400000000005"/>
    <x v="1"/>
    <x v="0"/>
  </r>
  <r>
    <n v="8086"/>
    <s v="CA-2018-105753"/>
    <x v="201"/>
    <d v="2018-10-26T00:00:00"/>
    <s v="Standard Class"/>
    <s v="LC-16960"/>
    <s v="Lindsay Castell"/>
    <x v="2"/>
    <x v="0"/>
    <x v="81"/>
    <x v="17"/>
    <n v="22204"/>
    <x v="0"/>
    <s v="FUR-FU-10000246"/>
    <x v="0"/>
    <x v="5"/>
    <s v="Aluminum Document Frame"/>
    <x v="5286"/>
    <n v="5"/>
    <n v="0"/>
    <n v="18.329999999999991"/>
    <x v="0"/>
    <x v="0"/>
  </r>
  <r>
    <n v="8087"/>
    <s v="CA-2019-120894"/>
    <x v="1045"/>
    <d v="2019-05-02T00:00:00"/>
    <s v="Standard Class"/>
    <s v="JL-15130"/>
    <s v="Jack Lebron"/>
    <x v="0"/>
    <x v="0"/>
    <x v="40"/>
    <x v="3"/>
    <n v="28403"/>
    <x v="0"/>
    <s v="OFF-AP-10000252"/>
    <x v="1"/>
    <x v="9"/>
    <s v="Harmony HEPA Quiet Air Purifiers"/>
    <x v="5287"/>
    <n v="3"/>
    <n v="0.2"/>
    <n v="5.2650000000000006"/>
    <x v="0"/>
    <x v="0"/>
  </r>
  <r>
    <n v="8088"/>
    <s v="CA-2018-106621"/>
    <x v="321"/>
    <d v="2018-10-01T00:00:00"/>
    <s v="Second Class"/>
    <s v="DM-12955"/>
    <s v="Dario Medina"/>
    <x v="1"/>
    <x v="0"/>
    <x v="420"/>
    <x v="16"/>
    <n v="85364"/>
    <x v="1"/>
    <s v="OFF-AR-10002375"/>
    <x v="1"/>
    <x v="6"/>
    <s v="Newell 351"/>
    <x v="5288"/>
    <n v="4"/>
    <n v="0.2"/>
    <n v="1.1807999999999983"/>
    <x v="1"/>
    <x v="0"/>
  </r>
  <r>
    <n v="8089"/>
    <s v="CA-2017-107020"/>
    <x v="848"/>
    <d v="2017-07-14T00:00:00"/>
    <s v="Standard Class"/>
    <s v="MV-18190"/>
    <s v="Mike Vittorini"/>
    <x v="0"/>
    <x v="0"/>
    <x v="272"/>
    <x v="1"/>
    <n v="92404"/>
    <x v="1"/>
    <s v="OFF-BI-10003719"/>
    <x v="1"/>
    <x v="8"/>
    <s v="Large Capacity Hanging Post Binders"/>
    <x v="3089"/>
    <n v="2"/>
    <n v="0.2"/>
    <n v="12.973999999999997"/>
    <x v="1"/>
    <x v="0"/>
  </r>
  <r>
    <n v="8090"/>
    <s v="US-2017-117492"/>
    <x v="976"/>
    <d v="2017-08-09T00:00:00"/>
    <s v="First Class"/>
    <s v="NS-18640"/>
    <s v="Noel Staavos"/>
    <x v="1"/>
    <x v="0"/>
    <x v="248"/>
    <x v="39"/>
    <n v="21215"/>
    <x v="3"/>
    <s v="OFF-AP-10001492"/>
    <x v="1"/>
    <x v="9"/>
    <s v="Acco Six-Outlet Power Strip, 4' Cord Length"/>
    <x v="5289"/>
    <n v="9"/>
    <n v="0"/>
    <n v="20.1708"/>
    <x v="3"/>
    <x v="0"/>
  </r>
  <r>
    <n v="8091"/>
    <s v="CA-2016-101392"/>
    <x v="1035"/>
    <d v="2016-12-13T00:00:00"/>
    <s v="Standard Class"/>
    <s v="AS-10630"/>
    <s v="Ann Steele"/>
    <x v="2"/>
    <x v="0"/>
    <x v="4"/>
    <x v="4"/>
    <n v="98103"/>
    <x v="1"/>
    <s v="OFF-ST-10000532"/>
    <x v="1"/>
    <x v="4"/>
    <s v="Advantus Rolling Drawer Organizers"/>
    <x v="5290"/>
    <n v="7"/>
    <n v="0"/>
    <n v="70.033599999999993"/>
    <x v="1"/>
    <x v="0"/>
  </r>
  <r>
    <n v="8092"/>
    <s v="CA-2017-127502"/>
    <x v="895"/>
    <d v="2017-12-14T00:00:00"/>
    <s v="Standard Class"/>
    <s v="MT-17815"/>
    <s v="Meg Tillman"/>
    <x v="0"/>
    <x v="0"/>
    <x v="8"/>
    <x v="1"/>
    <n v="94110"/>
    <x v="1"/>
    <s v="OFF-LA-10001613"/>
    <x v="1"/>
    <x v="2"/>
    <s v="Avery File Folder Labels"/>
    <x v="1784"/>
    <n v="2"/>
    <n v="0"/>
    <n v="2.8224"/>
    <x v="1"/>
    <x v="0"/>
  </r>
  <r>
    <n v="8093"/>
    <s v="CA-2019-143658"/>
    <x v="1183"/>
    <d v="2019-11-13T00:00:00"/>
    <s v="Second Class"/>
    <s v="SR-20425"/>
    <s v="Sharelle Roach"/>
    <x v="2"/>
    <x v="0"/>
    <x v="20"/>
    <x v="15"/>
    <n v="10035"/>
    <x v="3"/>
    <s v="OFF-AR-10002818"/>
    <x v="1"/>
    <x v="6"/>
    <s v="Panasonic KP-310 Heavy-Duty Electric Pencil Sharpener"/>
    <x v="2239"/>
    <n v="5"/>
    <n v="0"/>
    <n v="32.97"/>
    <x v="3"/>
    <x v="0"/>
  </r>
  <r>
    <n v="8094"/>
    <s v="CA-2019-133046"/>
    <x v="944"/>
    <d v="2019-08-01T00:00:00"/>
    <s v="Second Class"/>
    <s v="DK-13375"/>
    <s v="Dennis Kane"/>
    <x v="0"/>
    <x v="0"/>
    <x v="4"/>
    <x v="4"/>
    <n v="98115"/>
    <x v="1"/>
    <s v="FUR-FU-10001940"/>
    <x v="0"/>
    <x v="5"/>
    <s v="Staple-based wall hangings"/>
    <x v="1708"/>
    <n v="3"/>
    <n v="0"/>
    <n v="10.507200000000001"/>
    <x v="1"/>
    <x v="0"/>
  </r>
  <r>
    <n v="8095"/>
    <s v="CA-2019-133046"/>
    <x v="944"/>
    <d v="2019-08-01T00:00:00"/>
    <s v="Second Class"/>
    <s v="DK-13375"/>
    <s v="Dennis Kane"/>
    <x v="0"/>
    <x v="0"/>
    <x v="4"/>
    <x v="4"/>
    <n v="98115"/>
    <x v="1"/>
    <s v="OFF-PA-10003883"/>
    <x v="1"/>
    <x v="10"/>
    <s v="Message Book, Phone, Wirebound Standard Line Memo, 2 3/4&quot; X 5&quot;"/>
    <x v="2224"/>
    <n v="4"/>
    <n v="0"/>
    <n v="12.052"/>
    <x v="1"/>
    <x v="0"/>
  </r>
  <r>
    <n v="8096"/>
    <s v="CA-2019-133046"/>
    <x v="944"/>
    <d v="2019-08-01T00:00:00"/>
    <s v="Second Class"/>
    <s v="DK-13375"/>
    <s v="Dennis Kane"/>
    <x v="0"/>
    <x v="0"/>
    <x v="4"/>
    <x v="4"/>
    <n v="98115"/>
    <x v="1"/>
    <s v="OFF-PA-10002787"/>
    <x v="1"/>
    <x v="10"/>
    <s v="Xerox 227"/>
    <x v="91"/>
    <n v="2"/>
    <n v="0"/>
    <n v="6.2208000000000006"/>
    <x v="1"/>
    <x v="0"/>
  </r>
  <r>
    <n v="8097"/>
    <s v="CA-2019-133046"/>
    <x v="944"/>
    <d v="2019-08-01T00:00:00"/>
    <s v="Second Class"/>
    <s v="DK-13375"/>
    <s v="Dennis Kane"/>
    <x v="0"/>
    <x v="0"/>
    <x v="4"/>
    <x v="4"/>
    <n v="98115"/>
    <x v="1"/>
    <s v="TEC-AC-10000991"/>
    <x v="2"/>
    <x v="11"/>
    <s v="Sony Micro Vault Click 8 GB USB 2.0 Flash Drive"/>
    <x v="5291"/>
    <n v="5"/>
    <n v="0"/>
    <n v="32.893000000000008"/>
    <x v="1"/>
    <x v="0"/>
  </r>
  <r>
    <n v="8098"/>
    <s v="CA-2019-122798"/>
    <x v="116"/>
    <d v="2020-01-01T00:00:00"/>
    <s v="Standard Class"/>
    <s v="SV-20935"/>
    <s v="Susan Vittorini"/>
    <x v="0"/>
    <x v="0"/>
    <x v="305"/>
    <x v="27"/>
    <n v="87105"/>
    <x v="1"/>
    <s v="OFF-ST-10003058"/>
    <x v="1"/>
    <x v="4"/>
    <s v="Eldon Mobile Mega Data Cart  Mega Stackable  Add-On Trays"/>
    <x v="2946"/>
    <n v="5"/>
    <n v="0"/>
    <n v="34.292499999999997"/>
    <x v="1"/>
    <x v="0"/>
  </r>
  <r>
    <n v="8099"/>
    <s v="CA-2019-122798"/>
    <x v="116"/>
    <d v="2020-01-01T00:00:00"/>
    <s v="Standard Class"/>
    <s v="SV-20935"/>
    <s v="Susan Vittorini"/>
    <x v="0"/>
    <x v="0"/>
    <x v="305"/>
    <x v="27"/>
    <n v="87105"/>
    <x v="1"/>
    <s v="OFF-PA-10004239"/>
    <x v="1"/>
    <x v="10"/>
    <s v="Xerox 1953"/>
    <x v="732"/>
    <n v="1"/>
    <n v="0"/>
    <n v="1.9259999999999997"/>
    <x v="1"/>
    <x v="0"/>
  </r>
  <r>
    <n v="8100"/>
    <s v="CA-2018-169663"/>
    <x v="612"/>
    <d v="2018-03-13T00:00:00"/>
    <s v="First Class"/>
    <s v="RH-19510"/>
    <s v="Rick Huthwaite"/>
    <x v="2"/>
    <x v="0"/>
    <x v="1"/>
    <x v="1"/>
    <n v="90045"/>
    <x v="1"/>
    <s v="TEC-AC-10003038"/>
    <x v="2"/>
    <x v="11"/>
    <s v="Kingston Digital DataTraveler 16GB USB 2.0"/>
    <x v="3999"/>
    <n v="3"/>
    <n v="0"/>
    <n v="5.101499999999997"/>
    <x v="1"/>
    <x v="0"/>
  </r>
  <r>
    <n v="8101"/>
    <s v="CA-2018-169663"/>
    <x v="612"/>
    <d v="2018-03-13T00:00:00"/>
    <s v="First Class"/>
    <s v="RH-19510"/>
    <s v="Rick Huthwaite"/>
    <x v="2"/>
    <x v="0"/>
    <x v="1"/>
    <x v="1"/>
    <n v="90045"/>
    <x v="1"/>
    <s v="TEC-MA-10000984"/>
    <x v="2"/>
    <x v="15"/>
    <s v="Okidata MB760 Printer"/>
    <x v="5292"/>
    <n v="3"/>
    <n v="0.2"/>
    <n v="377.72999999999956"/>
    <x v="1"/>
    <x v="0"/>
  </r>
  <r>
    <n v="8102"/>
    <s v="CA-2017-149846"/>
    <x v="1184"/>
    <d v="2017-05-26T00:00:00"/>
    <s v="Standard Class"/>
    <s v="SB-20185"/>
    <s v="Sarah Brown"/>
    <x v="0"/>
    <x v="0"/>
    <x v="1"/>
    <x v="1"/>
    <n v="90045"/>
    <x v="1"/>
    <s v="OFF-LA-10004484"/>
    <x v="1"/>
    <x v="2"/>
    <s v="Avery 476"/>
    <x v="341"/>
    <n v="2"/>
    <n v="0"/>
    <n v="3.7995999999999999"/>
    <x v="1"/>
    <x v="0"/>
  </r>
  <r>
    <n v="8103"/>
    <s v="CA-2017-149846"/>
    <x v="1184"/>
    <d v="2017-05-26T00:00:00"/>
    <s v="Standard Class"/>
    <s v="SB-20185"/>
    <s v="Sarah Brown"/>
    <x v="0"/>
    <x v="0"/>
    <x v="1"/>
    <x v="1"/>
    <n v="90045"/>
    <x v="1"/>
    <s v="TEC-MA-10004002"/>
    <x v="2"/>
    <x v="15"/>
    <s v="Zebra GX420t Direct Thermal/Thermal Transfer Printer"/>
    <x v="5293"/>
    <n v="7"/>
    <n v="0.2"/>
    <n v="334.49849999999958"/>
    <x v="1"/>
    <x v="0"/>
  </r>
  <r>
    <n v="8104"/>
    <s v="CA-2017-149846"/>
    <x v="1184"/>
    <d v="2017-05-26T00:00:00"/>
    <s v="Standard Class"/>
    <s v="SB-20185"/>
    <s v="Sarah Brown"/>
    <x v="0"/>
    <x v="0"/>
    <x v="1"/>
    <x v="1"/>
    <n v="90045"/>
    <x v="1"/>
    <s v="OFF-ST-10002406"/>
    <x v="1"/>
    <x v="4"/>
    <s v="Pizazz Global Quick File"/>
    <x v="352"/>
    <n v="7"/>
    <n v="0"/>
    <n v="29.341200000000008"/>
    <x v="1"/>
    <x v="0"/>
  </r>
  <r>
    <n v="8105"/>
    <s v="CA-2017-149846"/>
    <x v="1184"/>
    <d v="2017-05-26T00:00:00"/>
    <s v="Standard Class"/>
    <s v="SB-20185"/>
    <s v="Sarah Brown"/>
    <x v="0"/>
    <x v="0"/>
    <x v="1"/>
    <x v="1"/>
    <n v="90045"/>
    <x v="1"/>
    <s v="TEC-PH-10003645"/>
    <x v="2"/>
    <x v="7"/>
    <s v="Aastra 57i VoIP phone"/>
    <x v="5294"/>
    <n v="6"/>
    <n v="0.2"/>
    <n v="58.179600000000022"/>
    <x v="1"/>
    <x v="0"/>
  </r>
  <r>
    <n v="8106"/>
    <s v="CA-2019-159149"/>
    <x v="922"/>
    <d v="2019-02-19T00:00:00"/>
    <s v="First Class"/>
    <s v="CR-12820"/>
    <s v="Cyra Reiten"/>
    <x v="2"/>
    <x v="0"/>
    <x v="12"/>
    <x v="5"/>
    <n v="77041"/>
    <x v="2"/>
    <s v="FUR-BO-10001601"/>
    <x v="0"/>
    <x v="0"/>
    <s v="Sauder Mission Library with Doors, Fruitwood Finish"/>
    <x v="5295"/>
    <n v="1"/>
    <n v="0.32"/>
    <n v="-17.027400000000007"/>
    <x v="2"/>
    <x v="0"/>
  </r>
  <r>
    <n v="8107"/>
    <s v="CA-2019-159149"/>
    <x v="922"/>
    <d v="2019-02-19T00:00:00"/>
    <s v="First Class"/>
    <s v="CR-12820"/>
    <s v="Cyra Reiten"/>
    <x v="2"/>
    <x v="0"/>
    <x v="12"/>
    <x v="5"/>
    <n v="77041"/>
    <x v="2"/>
    <s v="OFF-AR-10000937"/>
    <x v="1"/>
    <x v="6"/>
    <s v="Dixon Ticonderoga Core-Lock Colored Pencils, 48-Color Set"/>
    <x v="5296"/>
    <n v="6"/>
    <n v="0.2"/>
    <n v="52.632000000000005"/>
    <x v="2"/>
    <x v="0"/>
  </r>
  <r>
    <n v="8108"/>
    <s v="CA-2019-159149"/>
    <x v="922"/>
    <d v="2019-02-19T00:00:00"/>
    <s v="First Class"/>
    <s v="CR-12820"/>
    <s v="Cyra Reiten"/>
    <x v="2"/>
    <x v="0"/>
    <x v="12"/>
    <x v="5"/>
    <n v="77041"/>
    <x v="2"/>
    <s v="TEC-PH-10000038"/>
    <x v="2"/>
    <x v="7"/>
    <s v="Jawbone MINI JAMBOX Wireless Bluetooth Speaker"/>
    <x v="1435"/>
    <n v="4"/>
    <n v="0.2"/>
    <n v="-87.667200000000037"/>
    <x v="2"/>
    <x v="0"/>
  </r>
  <r>
    <n v="8109"/>
    <s v="US-2019-167570"/>
    <x v="166"/>
    <d v="2019-12-15T00:00:00"/>
    <s v="Standard Class"/>
    <s v="EG-13900"/>
    <s v="Emily Grady"/>
    <x v="0"/>
    <x v="0"/>
    <x v="10"/>
    <x v="9"/>
    <n v="19140"/>
    <x v="3"/>
    <s v="FUR-CH-10003396"/>
    <x v="0"/>
    <x v="1"/>
    <s v="Global Deluxe Steno Chair"/>
    <x v="5297"/>
    <n v="4"/>
    <n v="0.3"/>
    <n v="-58.504800000000017"/>
    <x v="3"/>
    <x v="0"/>
  </r>
  <r>
    <n v="8110"/>
    <s v="CA-2019-160122"/>
    <x v="551"/>
    <d v="2019-11-23T00:00:00"/>
    <s v="Standard Class"/>
    <s v="RD-19930"/>
    <s v="Russell D'Ascenzo"/>
    <x v="0"/>
    <x v="0"/>
    <x v="22"/>
    <x v="10"/>
    <n v="60623"/>
    <x v="2"/>
    <s v="OFF-EN-10002592"/>
    <x v="1"/>
    <x v="12"/>
    <s v="Peel &amp; Seel Recycled Catalog Envelopes, Brown"/>
    <x v="5298"/>
    <n v="6"/>
    <n v="0.2"/>
    <n v="20.844000000000001"/>
    <x v="2"/>
    <x v="0"/>
  </r>
  <r>
    <n v="8111"/>
    <s v="CA-2019-160122"/>
    <x v="551"/>
    <d v="2019-11-23T00:00:00"/>
    <s v="Standard Class"/>
    <s v="RD-19930"/>
    <s v="Russell D'Ascenzo"/>
    <x v="0"/>
    <x v="0"/>
    <x v="22"/>
    <x v="10"/>
    <n v="60623"/>
    <x v="2"/>
    <s v="FUR-CH-10000422"/>
    <x v="0"/>
    <x v="1"/>
    <s v="Global Highback Leather Tilter in Burgundy"/>
    <x v="5299"/>
    <n v="2"/>
    <n v="0.3"/>
    <n v="-25.477199999999982"/>
    <x v="2"/>
    <x v="0"/>
  </r>
  <r>
    <n v="8112"/>
    <s v="CA-2018-130393"/>
    <x v="49"/>
    <d v="2018-12-03T00:00:00"/>
    <s v="Second Class"/>
    <s v="JM-15865"/>
    <s v="John Murray"/>
    <x v="0"/>
    <x v="0"/>
    <x v="287"/>
    <x v="5"/>
    <n v="76903"/>
    <x v="2"/>
    <s v="FUR-CH-10002647"/>
    <x v="0"/>
    <x v="1"/>
    <s v="Situations Contoured Folding Chairs, 4/Set"/>
    <x v="5300"/>
    <n v="5"/>
    <n v="0.3"/>
    <n v="-17.744999999999976"/>
    <x v="2"/>
    <x v="0"/>
  </r>
  <r>
    <n v="8113"/>
    <s v="CA-2018-130393"/>
    <x v="49"/>
    <d v="2018-12-03T00:00:00"/>
    <s v="Second Class"/>
    <s v="JM-15865"/>
    <s v="John Murray"/>
    <x v="0"/>
    <x v="0"/>
    <x v="287"/>
    <x v="5"/>
    <n v="76903"/>
    <x v="2"/>
    <s v="OFF-AP-10004859"/>
    <x v="1"/>
    <x v="9"/>
    <s v="Acco 6 Outlet Guardian Premium Surge Suppressor"/>
    <x v="5301"/>
    <n v="4"/>
    <n v="0.8"/>
    <n v="-30.867200000000004"/>
    <x v="2"/>
    <x v="0"/>
  </r>
  <r>
    <n v="8114"/>
    <s v="CA-2018-130393"/>
    <x v="49"/>
    <d v="2018-12-03T00:00:00"/>
    <s v="Second Class"/>
    <s v="JM-15865"/>
    <s v="John Murray"/>
    <x v="0"/>
    <x v="0"/>
    <x v="287"/>
    <x v="5"/>
    <n v="76903"/>
    <x v="2"/>
    <s v="FUR-CH-10004477"/>
    <x v="0"/>
    <x v="1"/>
    <s v="Global Push Button Manager's Chair, Indigo"/>
    <x v="4967"/>
    <n v="2"/>
    <n v="0.3"/>
    <n v="-1.217800000000004"/>
    <x v="2"/>
    <x v="0"/>
  </r>
  <r>
    <n v="8115"/>
    <s v="CA-2019-144820"/>
    <x v="621"/>
    <d v="2019-10-07T00:00:00"/>
    <s v="Second Class"/>
    <s v="LW-16825"/>
    <s v="Laurel Workman"/>
    <x v="1"/>
    <x v="0"/>
    <x v="45"/>
    <x v="5"/>
    <n v="77506"/>
    <x v="2"/>
    <s v="OFF-AR-10004817"/>
    <x v="1"/>
    <x v="6"/>
    <s v="Colorific Watercolor Pencils"/>
    <x v="5302"/>
    <n v="5"/>
    <n v="0.2"/>
    <n v="2.3219999999999974"/>
    <x v="2"/>
    <x v="0"/>
  </r>
  <r>
    <n v="8116"/>
    <s v="CA-2019-101014"/>
    <x v="635"/>
    <d v="2019-09-04T00:00:00"/>
    <s v="Standard Class"/>
    <s v="RW-19540"/>
    <s v="Rick Wilson"/>
    <x v="1"/>
    <x v="0"/>
    <x v="1"/>
    <x v="1"/>
    <n v="90049"/>
    <x v="1"/>
    <s v="FUR-FU-10003374"/>
    <x v="0"/>
    <x v="5"/>
    <s v="Electrix Fluorescent Magnifier Lamps &amp; Weighted Base"/>
    <x v="5303"/>
    <n v="3"/>
    <n v="0"/>
    <n v="41.445600000000013"/>
    <x v="1"/>
    <x v="0"/>
  </r>
  <r>
    <n v="8117"/>
    <s v="CA-2019-105543"/>
    <x v="221"/>
    <d v="2019-11-24T00:00:00"/>
    <s v="Same Day"/>
    <s v="BG-11695"/>
    <s v="Brooke Gillingham"/>
    <x v="1"/>
    <x v="0"/>
    <x v="495"/>
    <x v="41"/>
    <n v="67846"/>
    <x v="2"/>
    <s v="OFF-ST-10003123"/>
    <x v="1"/>
    <x v="4"/>
    <s v="Fellowes Bases and Tops For Staxonsteel/High-Stak Systems"/>
    <x v="3304"/>
    <n v="1"/>
    <n v="0"/>
    <n v="7.9895999999999994"/>
    <x v="2"/>
    <x v="0"/>
  </r>
  <r>
    <n v="8118"/>
    <s v="US-2019-113201"/>
    <x v="160"/>
    <d v="2019-07-05T00:00:00"/>
    <s v="Standard Class"/>
    <s v="TT-21220"/>
    <s v="Thomas Thornton"/>
    <x v="0"/>
    <x v="0"/>
    <x v="1"/>
    <x v="1"/>
    <n v="90045"/>
    <x v="1"/>
    <s v="OFF-PA-10000675"/>
    <x v="1"/>
    <x v="10"/>
    <s v="Xerox 1919"/>
    <x v="2929"/>
    <n v="5"/>
    <n v="0"/>
    <n v="100.4255"/>
    <x v="1"/>
    <x v="0"/>
  </r>
  <r>
    <n v="8119"/>
    <s v="US-2019-106551"/>
    <x v="847"/>
    <d v="2019-07-27T00:00:00"/>
    <s v="Standard Class"/>
    <s v="EB-13930"/>
    <s v="Eric Barreto"/>
    <x v="0"/>
    <x v="0"/>
    <x v="22"/>
    <x v="10"/>
    <n v="60653"/>
    <x v="2"/>
    <s v="FUR-CH-10004997"/>
    <x v="0"/>
    <x v="1"/>
    <s v="Hon Every-Day Series Multi-Task Chairs"/>
    <x v="5304"/>
    <n v="4"/>
    <n v="0.3"/>
    <n v="-75.191999999999979"/>
    <x v="2"/>
    <x v="0"/>
  </r>
  <r>
    <n v="8120"/>
    <s v="CA-2018-116722"/>
    <x v="583"/>
    <d v="2018-11-16T00:00:00"/>
    <s v="Standard Class"/>
    <s v="LP-17080"/>
    <s v="Liz Pelletier"/>
    <x v="0"/>
    <x v="0"/>
    <x v="8"/>
    <x v="1"/>
    <n v="94110"/>
    <x v="1"/>
    <s v="FUR-FU-10001934"/>
    <x v="0"/>
    <x v="5"/>
    <s v="Magnifier Swing Arm Lamp"/>
    <x v="108"/>
    <n v="2"/>
    <n v="0"/>
    <n v="10.909600000000001"/>
    <x v="1"/>
    <x v="0"/>
  </r>
  <r>
    <n v="8121"/>
    <s v="CA-2018-116722"/>
    <x v="583"/>
    <d v="2018-11-16T00:00:00"/>
    <s v="Standard Class"/>
    <s v="LP-17080"/>
    <s v="Liz Pelletier"/>
    <x v="0"/>
    <x v="0"/>
    <x v="8"/>
    <x v="1"/>
    <n v="94110"/>
    <x v="1"/>
    <s v="FUR-CH-10004997"/>
    <x v="0"/>
    <x v="1"/>
    <s v="Hon Every-Day Series Multi-Task Chairs"/>
    <x v="542"/>
    <n v="3"/>
    <n v="0.2"/>
    <n v="0"/>
    <x v="1"/>
    <x v="0"/>
  </r>
  <r>
    <n v="8122"/>
    <s v="CA-2018-116722"/>
    <x v="583"/>
    <d v="2018-11-16T00:00:00"/>
    <s v="Standard Class"/>
    <s v="LP-17080"/>
    <s v="Liz Pelletier"/>
    <x v="0"/>
    <x v="0"/>
    <x v="8"/>
    <x v="1"/>
    <n v="94110"/>
    <x v="1"/>
    <s v="OFF-BI-10001890"/>
    <x v="1"/>
    <x v="8"/>
    <s v="Avery Poly Binder Pockets"/>
    <x v="5305"/>
    <n v="11"/>
    <n v="0.2"/>
    <n v="11.026399999999999"/>
    <x v="1"/>
    <x v="0"/>
  </r>
  <r>
    <n v="8123"/>
    <s v="CA-2016-138128"/>
    <x v="337"/>
    <d v="2016-12-15T00:00:00"/>
    <s v="Standard Class"/>
    <s v="FP-14320"/>
    <s v="Frank Preis"/>
    <x v="0"/>
    <x v="0"/>
    <x v="10"/>
    <x v="9"/>
    <n v="19134"/>
    <x v="3"/>
    <s v="OFF-EN-10002500"/>
    <x v="1"/>
    <x v="12"/>
    <s v="Globe Weis Peel &amp; Seel First Class Envelopes"/>
    <x v="5306"/>
    <n v="3"/>
    <n v="0.2"/>
    <n v="9.5850000000000009"/>
    <x v="3"/>
    <x v="0"/>
  </r>
  <r>
    <n v="8124"/>
    <s v="CA-2016-138128"/>
    <x v="337"/>
    <d v="2016-12-15T00:00:00"/>
    <s v="Standard Class"/>
    <s v="FP-14320"/>
    <s v="Frank Preis"/>
    <x v="0"/>
    <x v="0"/>
    <x v="10"/>
    <x v="9"/>
    <n v="19134"/>
    <x v="3"/>
    <s v="TEC-CO-10001766"/>
    <x v="2"/>
    <x v="16"/>
    <s v="Canon PC940 Copier"/>
    <x v="5307"/>
    <n v="4"/>
    <n v="0.4"/>
    <n v="125.99719999999991"/>
    <x v="3"/>
    <x v="0"/>
  </r>
  <r>
    <n v="8125"/>
    <s v="US-2019-150070"/>
    <x v="210"/>
    <d v="2019-09-12T00:00:00"/>
    <s v="Standard Class"/>
    <s v="JA-15970"/>
    <s v="Joseph Airdo"/>
    <x v="0"/>
    <x v="0"/>
    <x v="494"/>
    <x v="1"/>
    <n v="95351"/>
    <x v="1"/>
    <s v="FUR-CH-10004860"/>
    <x v="0"/>
    <x v="1"/>
    <s v="Global Low Back Tilter Chair"/>
    <x v="224"/>
    <n v="2"/>
    <n v="0.2"/>
    <n v="-28.274400000000021"/>
    <x v="1"/>
    <x v="0"/>
  </r>
  <r>
    <n v="8126"/>
    <s v="CA-2017-137064"/>
    <x v="525"/>
    <d v="2017-02-13T00:00:00"/>
    <s v="Standard Class"/>
    <s v="TS-21655"/>
    <s v="Trudy Schmidt"/>
    <x v="0"/>
    <x v="0"/>
    <x v="12"/>
    <x v="5"/>
    <n v="77070"/>
    <x v="2"/>
    <s v="OFF-BI-10002049"/>
    <x v="1"/>
    <x v="8"/>
    <s v="UniKeep View Case Binders"/>
    <x v="995"/>
    <n v="3"/>
    <n v="0.8"/>
    <n v="-4.9878000000000018"/>
    <x v="2"/>
    <x v="0"/>
  </r>
  <r>
    <n v="8127"/>
    <s v="CA-2017-137064"/>
    <x v="525"/>
    <d v="2017-02-13T00:00:00"/>
    <s v="Standard Class"/>
    <s v="TS-21655"/>
    <s v="Trudy Schmidt"/>
    <x v="0"/>
    <x v="0"/>
    <x v="12"/>
    <x v="5"/>
    <n v="77070"/>
    <x v="2"/>
    <s v="TEC-AC-10003499"/>
    <x v="2"/>
    <x v="11"/>
    <s v="Memorex Mini Travel Drive 8 GB USB 2.0 Flash Drive"/>
    <x v="5183"/>
    <n v="2"/>
    <n v="0.2"/>
    <n v="4.4004000000000003"/>
    <x v="2"/>
    <x v="0"/>
  </r>
  <r>
    <n v="8128"/>
    <s v="CA-2017-137064"/>
    <x v="525"/>
    <d v="2017-02-13T00:00:00"/>
    <s v="Standard Class"/>
    <s v="TS-21655"/>
    <s v="Trudy Schmidt"/>
    <x v="0"/>
    <x v="0"/>
    <x v="12"/>
    <x v="5"/>
    <n v="77070"/>
    <x v="2"/>
    <s v="OFF-ST-10003470"/>
    <x v="1"/>
    <x v="4"/>
    <s v="Tennsco Snap-Together Open Shelving Units, Starter Sets and Add-On Units"/>
    <x v="5308"/>
    <n v="3"/>
    <n v="0.2"/>
    <n v="-125.76600000000005"/>
    <x v="2"/>
    <x v="0"/>
  </r>
  <r>
    <n v="8129"/>
    <s v="CA-2019-157350"/>
    <x v="775"/>
    <d v="2019-09-01T00:00:00"/>
    <s v="Standard Class"/>
    <s v="DP-13000"/>
    <s v="Darren Powers"/>
    <x v="0"/>
    <x v="0"/>
    <x v="22"/>
    <x v="10"/>
    <n v="60610"/>
    <x v="2"/>
    <s v="FUR-FU-10000222"/>
    <x v="0"/>
    <x v="5"/>
    <s v="Seth Thomas 16&quot; Steel Case Clock"/>
    <x v="647"/>
    <n v="5"/>
    <n v="0.6"/>
    <n v="-43.847999999999985"/>
    <x v="2"/>
    <x v="0"/>
  </r>
  <r>
    <n v="8130"/>
    <s v="CA-2016-127866"/>
    <x v="836"/>
    <d v="2016-07-23T00:00:00"/>
    <s v="First Class"/>
    <s v="JD-15895"/>
    <s v="Jonathan Doherty"/>
    <x v="1"/>
    <x v="0"/>
    <x v="169"/>
    <x v="1"/>
    <n v="92503"/>
    <x v="1"/>
    <s v="TEC-AC-10000023"/>
    <x v="2"/>
    <x v="11"/>
    <s v="Maxell 74 Minute CD-R Spindle, 50/Pack"/>
    <x v="5045"/>
    <n v="2"/>
    <n v="0"/>
    <n v="15.098399999999998"/>
    <x v="1"/>
    <x v="0"/>
  </r>
  <r>
    <n v="8131"/>
    <s v="CA-2016-127866"/>
    <x v="836"/>
    <d v="2016-07-23T00:00:00"/>
    <s v="First Class"/>
    <s v="JD-15895"/>
    <s v="Jonathan Doherty"/>
    <x v="1"/>
    <x v="0"/>
    <x v="169"/>
    <x v="1"/>
    <n v="92503"/>
    <x v="1"/>
    <s v="OFF-PA-10003971"/>
    <x v="1"/>
    <x v="10"/>
    <s v="Xerox 1965"/>
    <x v="493"/>
    <n v="2"/>
    <n v="0"/>
    <n v="5.8604000000000003"/>
    <x v="1"/>
    <x v="0"/>
  </r>
  <r>
    <n v="8132"/>
    <s v="CA-2016-127866"/>
    <x v="836"/>
    <d v="2016-07-23T00:00:00"/>
    <s v="First Class"/>
    <s v="JD-15895"/>
    <s v="Jonathan Doherty"/>
    <x v="1"/>
    <x v="0"/>
    <x v="169"/>
    <x v="1"/>
    <n v="92503"/>
    <x v="1"/>
    <s v="OFF-AR-10003481"/>
    <x v="1"/>
    <x v="6"/>
    <s v="Newell 348"/>
    <x v="2805"/>
    <n v="4"/>
    <n v="0"/>
    <n v="3.8047999999999984"/>
    <x v="1"/>
    <x v="0"/>
  </r>
  <r>
    <n v="8133"/>
    <s v="CA-2016-127866"/>
    <x v="836"/>
    <d v="2016-07-23T00:00:00"/>
    <s v="First Class"/>
    <s v="JD-15895"/>
    <s v="Jonathan Doherty"/>
    <x v="1"/>
    <x v="0"/>
    <x v="169"/>
    <x v="1"/>
    <n v="92503"/>
    <x v="1"/>
    <s v="OFF-ST-10001490"/>
    <x v="1"/>
    <x v="4"/>
    <s v="Hot File 7-Pocket, Floor Stand"/>
    <x v="3469"/>
    <n v="3"/>
    <n v="0"/>
    <n v="160.62299999999993"/>
    <x v="1"/>
    <x v="0"/>
  </r>
  <r>
    <n v="8134"/>
    <s v="CA-2017-131352"/>
    <x v="1049"/>
    <d v="2017-10-13T00:00:00"/>
    <s v="Standard Class"/>
    <s v="GH-14485"/>
    <s v="Gene Hale"/>
    <x v="1"/>
    <x v="0"/>
    <x v="61"/>
    <x v="5"/>
    <n v="75081"/>
    <x v="2"/>
    <s v="FUR-FU-10003708"/>
    <x v="0"/>
    <x v="5"/>
    <s v="Tenex Traditional Chairmats for Medium Pile Carpet, Standard Lip, 36&quot; x 48&quot;"/>
    <x v="5309"/>
    <n v="3"/>
    <n v="0.6"/>
    <n v="-70.960499999999996"/>
    <x v="2"/>
    <x v="0"/>
  </r>
  <r>
    <n v="8135"/>
    <s v="CA-2017-121776"/>
    <x v="1130"/>
    <d v="2017-02-21T00:00:00"/>
    <s v="Standard Class"/>
    <s v="RD-19585"/>
    <s v="Rob Dowd"/>
    <x v="0"/>
    <x v="0"/>
    <x v="1"/>
    <x v="1"/>
    <n v="90008"/>
    <x v="1"/>
    <s v="OFF-PA-10001970"/>
    <x v="1"/>
    <x v="10"/>
    <s v="Xerox 1881"/>
    <x v="655"/>
    <n v="3"/>
    <n v="0"/>
    <n v="17.314799999999998"/>
    <x v="1"/>
    <x v="0"/>
  </r>
  <r>
    <n v="8136"/>
    <s v="CA-2017-121776"/>
    <x v="1130"/>
    <d v="2017-02-21T00:00:00"/>
    <s v="Standard Class"/>
    <s v="RD-19585"/>
    <s v="Rob Dowd"/>
    <x v="0"/>
    <x v="0"/>
    <x v="1"/>
    <x v="1"/>
    <n v="90008"/>
    <x v="1"/>
    <s v="OFF-LA-10002762"/>
    <x v="1"/>
    <x v="2"/>
    <s v="Avery 485"/>
    <x v="2077"/>
    <n v="7"/>
    <n v="0"/>
    <n v="41.223699999999994"/>
    <x v="1"/>
    <x v="0"/>
  </r>
  <r>
    <n v="8137"/>
    <s v="CA-2018-118073"/>
    <x v="399"/>
    <d v="2018-08-16T00:00:00"/>
    <s v="Standard Class"/>
    <s v="CS-12490"/>
    <s v="Cindy Schnelling"/>
    <x v="1"/>
    <x v="0"/>
    <x v="121"/>
    <x v="2"/>
    <n v="33801"/>
    <x v="0"/>
    <s v="FUR-TA-10002533"/>
    <x v="0"/>
    <x v="3"/>
    <s v="BPI Conference Tables"/>
    <x v="5310"/>
    <n v="7"/>
    <n v="0.45"/>
    <n v="-255.58750000000009"/>
    <x v="0"/>
    <x v="0"/>
  </r>
  <r>
    <n v="8138"/>
    <s v="CA-2016-103219"/>
    <x v="187"/>
    <d v="2016-11-13T00:00:00"/>
    <s v="Standard Class"/>
    <s v="BF-11215"/>
    <s v="Benjamin Farhat"/>
    <x v="2"/>
    <x v="0"/>
    <x v="20"/>
    <x v="15"/>
    <n v="10035"/>
    <x v="3"/>
    <s v="FUR-FU-10004091"/>
    <x v="0"/>
    <x v="5"/>
    <s v="Eldon 200 Class Desk Accessories, Black"/>
    <x v="5311"/>
    <n v="9"/>
    <n v="0"/>
    <n v="21.477600000000002"/>
    <x v="3"/>
    <x v="0"/>
  </r>
  <r>
    <n v="8139"/>
    <s v="CA-2018-102561"/>
    <x v="427"/>
    <d v="2018-07-22T00:00:00"/>
    <s v="Standard Class"/>
    <s v="NK-18490"/>
    <s v="Neil Knudson"/>
    <x v="2"/>
    <x v="0"/>
    <x v="10"/>
    <x v="9"/>
    <n v="19140"/>
    <x v="3"/>
    <s v="OFF-AR-10001545"/>
    <x v="1"/>
    <x v="6"/>
    <s v="Newell 326"/>
    <x v="2437"/>
    <n v="8"/>
    <n v="0.2"/>
    <n v="1.2671999999999994"/>
    <x v="3"/>
    <x v="0"/>
  </r>
  <r>
    <n v="8140"/>
    <s v="CA-2018-102561"/>
    <x v="427"/>
    <d v="2018-07-22T00:00:00"/>
    <s v="Standard Class"/>
    <s v="NK-18490"/>
    <s v="Neil Knudson"/>
    <x v="2"/>
    <x v="0"/>
    <x v="10"/>
    <x v="9"/>
    <n v="19140"/>
    <x v="3"/>
    <s v="OFF-ST-10001476"/>
    <x v="1"/>
    <x v="4"/>
    <s v="Steel Personal Filing/Posting Tote"/>
    <x v="5312"/>
    <n v="10"/>
    <n v="0.2"/>
    <n v="24.856999999999999"/>
    <x v="3"/>
    <x v="0"/>
  </r>
  <r>
    <n v="8141"/>
    <s v="CA-2018-102561"/>
    <x v="427"/>
    <d v="2018-07-22T00:00:00"/>
    <s v="Standard Class"/>
    <s v="NK-18490"/>
    <s v="Neil Knudson"/>
    <x v="2"/>
    <x v="0"/>
    <x v="10"/>
    <x v="9"/>
    <n v="19140"/>
    <x v="3"/>
    <s v="OFF-PA-10004971"/>
    <x v="1"/>
    <x v="10"/>
    <s v="Xerox 196"/>
    <x v="282"/>
    <n v="4"/>
    <n v="0.2"/>
    <n v="6.7048000000000005"/>
    <x v="3"/>
    <x v="0"/>
  </r>
  <r>
    <n v="8142"/>
    <s v="CA-2018-100993"/>
    <x v="473"/>
    <d v="2018-02-10T00:00:00"/>
    <s v="Standard Class"/>
    <s v="AZ-10750"/>
    <s v="Annie Zypern"/>
    <x v="0"/>
    <x v="0"/>
    <x v="70"/>
    <x v="1"/>
    <n v="92037"/>
    <x v="1"/>
    <s v="OFF-LA-10003223"/>
    <x v="1"/>
    <x v="2"/>
    <s v="Avery 508"/>
    <x v="1674"/>
    <n v="3"/>
    <n v="0"/>
    <n v="7.2176999999999998"/>
    <x v="1"/>
    <x v="0"/>
  </r>
  <r>
    <n v="8143"/>
    <s v="CA-2018-100993"/>
    <x v="473"/>
    <d v="2018-02-10T00:00:00"/>
    <s v="Standard Class"/>
    <s v="AZ-10750"/>
    <s v="Annie Zypern"/>
    <x v="0"/>
    <x v="0"/>
    <x v="70"/>
    <x v="1"/>
    <n v="92037"/>
    <x v="1"/>
    <s v="OFF-ST-10004340"/>
    <x v="1"/>
    <x v="4"/>
    <s v="Fellowes Mobile File Cart, Black"/>
    <x v="4702"/>
    <n v="3"/>
    <n v="0"/>
    <n v="50.365800000000007"/>
    <x v="1"/>
    <x v="0"/>
  </r>
  <r>
    <n v="8144"/>
    <s v="CA-2018-100993"/>
    <x v="473"/>
    <d v="2018-02-10T00:00:00"/>
    <s v="Standard Class"/>
    <s v="AZ-10750"/>
    <s v="Annie Zypern"/>
    <x v="0"/>
    <x v="0"/>
    <x v="70"/>
    <x v="1"/>
    <n v="92037"/>
    <x v="1"/>
    <s v="FUR-TA-10001095"/>
    <x v="0"/>
    <x v="3"/>
    <s v="Chromcraft Round Conference Tables"/>
    <x v="5313"/>
    <n v="4"/>
    <n v="0.2"/>
    <n v="6.9715999999999951"/>
    <x v="1"/>
    <x v="0"/>
  </r>
  <r>
    <n v="8145"/>
    <s v="CA-2018-100993"/>
    <x v="473"/>
    <d v="2018-02-10T00:00:00"/>
    <s v="Standard Class"/>
    <s v="AZ-10750"/>
    <s v="Annie Zypern"/>
    <x v="0"/>
    <x v="0"/>
    <x v="70"/>
    <x v="1"/>
    <n v="92037"/>
    <x v="1"/>
    <s v="TEC-PH-10001448"/>
    <x v="2"/>
    <x v="7"/>
    <s v="Anker Astro 15000mAh USB Portable Charger"/>
    <x v="4101"/>
    <n v="4"/>
    <n v="0.2"/>
    <n v="-31.993600000000029"/>
    <x v="1"/>
    <x v="0"/>
  </r>
  <r>
    <n v="8146"/>
    <s v="US-2016-112949"/>
    <x v="886"/>
    <d v="2016-06-27T00:00:00"/>
    <s v="Standard Class"/>
    <s v="Co-12640"/>
    <s v="Corey-Lock"/>
    <x v="0"/>
    <x v="0"/>
    <x v="408"/>
    <x v="26"/>
    <n v="73505"/>
    <x v="2"/>
    <s v="OFF-AP-10001005"/>
    <x v="1"/>
    <x v="9"/>
    <s v="Honeywell Quietcare HEPA Air Cleaner"/>
    <x v="5314"/>
    <n v="6"/>
    <n v="0"/>
    <n v="155.72699999999998"/>
    <x v="2"/>
    <x v="0"/>
  </r>
  <r>
    <n v="8147"/>
    <s v="US-2016-112949"/>
    <x v="886"/>
    <d v="2016-06-27T00:00:00"/>
    <s v="Standard Class"/>
    <s v="Co-12640"/>
    <s v="Corey-Lock"/>
    <x v="0"/>
    <x v="0"/>
    <x v="408"/>
    <x v="26"/>
    <n v="73505"/>
    <x v="2"/>
    <s v="OFF-AR-10003469"/>
    <x v="1"/>
    <x v="6"/>
    <s v="Nontoxic Chalk"/>
    <x v="2872"/>
    <n v="2"/>
    <n v="0"/>
    <n v="1.6896"/>
    <x v="2"/>
    <x v="0"/>
  </r>
  <r>
    <n v="8148"/>
    <s v="US-2019-146822"/>
    <x v="255"/>
    <d v="2019-06-14T00:00:00"/>
    <s v="Standard Class"/>
    <s v="AG-10675"/>
    <s v="Anna Gayman"/>
    <x v="0"/>
    <x v="0"/>
    <x v="127"/>
    <x v="17"/>
    <n v="24153"/>
    <x v="0"/>
    <s v="OFF-PA-10000249"/>
    <x v="1"/>
    <x v="10"/>
    <s v="Easy-staple paper"/>
    <x v="338"/>
    <n v="4"/>
    <n v="0"/>
    <n v="23.086399999999998"/>
    <x v="0"/>
    <x v="0"/>
  </r>
  <r>
    <n v="8149"/>
    <s v="US-2018-131058"/>
    <x v="797"/>
    <d v="2018-12-31T00:00:00"/>
    <s v="Standard Class"/>
    <s v="EM-14140"/>
    <s v="Eugene Moren"/>
    <x v="2"/>
    <x v="0"/>
    <x v="157"/>
    <x v="1"/>
    <n v="92704"/>
    <x v="1"/>
    <s v="OFF-LA-10001613"/>
    <x v="1"/>
    <x v="2"/>
    <s v="Avery File Folder Labels"/>
    <x v="171"/>
    <n v="7"/>
    <n v="0"/>
    <n v="9.8783999999999992"/>
    <x v="1"/>
    <x v="0"/>
  </r>
  <r>
    <n v="8150"/>
    <s v="CA-2016-167997"/>
    <x v="755"/>
    <d v="2016-01-29T00:00:00"/>
    <s v="First Class"/>
    <s v="CA-11965"/>
    <s v="Carol Adams"/>
    <x v="1"/>
    <x v="0"/>
    <x v="503"/>
    <x v="44"/>
    <n v="57701"/>
    <x v="2"/>
    <s v="OFF-BI-10001758"/>
    <x v="1"/>
    <x v="8"/>
    <s v="Wilson Jones 14 Line Acrylic Coated Pressboard Data Binders"/>
    <x v="3893"/>
    <n v="2"/>
    <n v="0"/>
    <n v="5.0195999999999996"/>
    <x v="2"/>
    <x v="0"/>
  </r>
  <r>
    <n v="8151"/>
    <s v="CA-2016-167997"/>
    <x v="755"/>
    <d v="2016-01-29T00:00:00"/>
    <s v="First Class"/>
    <s v="CA-11965"/>
    <s v="Carol Adams"/>
    <x v="1"/>
    <x v="0"/>
    <x v="503"/>
    <x v="44"/>
    <n v="57701"/>
    <x v="2"/>
    <s v="FUR-BO-10004409"/>
    <x v="0"/>
    <x v="0"/>
    <s v="Safco Value Mate Series Steel Bookcases, Baked Enamel Finish on Steel, Gray"/>
    <x v="1741"/>
    <n v="2"/>
    <n v="0"/>
    <n v="39.748800000000003"/>
    <x v="2"/>
    <x v="0"/>
  </r>
  <r>
    <n v="8152"/>
    <s v="CA-2019-140151"/>
    <x v="721"/>
    <d v="2019-03-25T00:00:00"/>
    <s v="First Class"/>
    <s v="RB-19360"/>
    <s v="Raymond Buch"/>
    <x v="0"/>
    <x v="0"/>
    <x v="4"/>
    <x v="4"/>
    <n v="98115"/>
    <x v="1"/>
    <s v="OFF-ST-10001558"/>
    <x v="1"/>
    <x v="4"/>
    <s v="Acco Perma 4000 Stacking Storage Drawers"/>
    <x v="4663"/>
    <n v="2"/>
    <n v="0"/>
    <n v="4.8719999999999999"/>
    <x v="1"/>
    <x v="1"/>
  </r>
  <r>
    <n v="8153"/>
    <s v="CA-2019-140151"/>
    <x v="721"/>
    <d v="2019-03-25T00:00:00"/>
    <s v="First Class"/>
    <s v="RB-19360"/>
    <s v="Raymond Buch"/>
    <x v="0"/>
    <x v="0"/>
    <x v="4"/>
    <x v="4"/>
    <n v="98115"/>
    <x v="1"/>
    <s v="OFF-PA-10002986"/>
    <x v="1"/>
    <x v="10"/>
    <s v="Xerox 1898"/>
    <x v="130"/>
    <n v="3"/>
    <n v="0"/>
    <n v="9.6191999999999993"/>
    <x v="1"/>
    <x v="1"/>
  </r>
  <r>
    <n v="8154"/>
    <s v="CA-2019-140151"/>
    <x v="721"/>
    <d v="2019-03-25T00:00:00"/>
    <s v="First Class"/>
    <s v="RB-19360"/>
    <s v="Raymond Buch"/>
    <x v="0"/>
    <x v="0"/>
    <x v="4"/>
    <x v="4"/>
    <n v="98115"/>
    <x v="1"/>
    <s v="TEC-CO-10004722"/>
    <x v="2"/>
    <x v="16"/>
    <s v="Canon imageCLASS 2200 Advanced Copier"/>
    <x v="5315"/>
    <n v="4"/>
    <n v="0"/>
    <n v="6719.9807999999994"/>
    <x v="1"/>
    <x v="1"/>
  </r>
  <r>
    <n v="8155"/>
    <s v="US-2019-143770"/>
    <x v="177"/>
    <d v="2019-03-24T00:00:00"/>
    <s v="Standard Class"/>
    <s v="RD-19720"/>
    <s v="Roger Demir"/>
    <x v="0"/>
    <x v="0"/>
    <x v="209"/>
    <x v="29"/>
    <n v="6457"/>
    <x v="3"/>
    <s v="TEC-AC-10002842"/>
    <x v="2"/>
    <x v="11"/>
    <s v="WD My Passport Ultra 2TB Portable External Hard Drive"/>
    <x v="1685"/>
    <n v="2"/>
    <n v="0"/>
    <n v="38.080000000000013"/>
    <x v="3"/>
    <x v="0"/>
  </r>
  <r>
    <n v="8156"/>
    <s v="US-2019-143770"/>
    <x v="177"/>
    <d v="2019-03-24T00:00:00"/>
    <s v="Standard Class"/>
    <s v="RD-19720"/>
    <s v="Roger Demir"/>
    <x v="0"/>
    <x v="0"/>
    <x v="209"/>
    <x v="29"/>
    <n v="6457"/>
    <x v="3"/>
    <s v="OFF-PA-10001125"/>
    <x v="1"/>
    <x v="10"/>
    <s v="Xerox 1988"/>
    <x v="1168"/>
    <n v="2"/>
    <n v="0"/>
    <n v="27.881999999999998"/>
    <x v="3"/>
    <x v="0"/>
  </r>
  <r>
    <n v="8157"/>
    <s v="CA-2018-131296"/>
    <x v="964"/>
    <d v="2018-10-09T00:00:00"/>
    <s v="Standard Class"/>
    <s v="MS-17830"/>
    <s v="Melanie Seite"/>
    <x v="0"/>
    <x v="0"/>
    <x v="248"/>
    <x v="39"/>
    <n v="21215"/>
    <x v="3"/>
    <s v="FUR-TA-10002622"/>
    <x v="0"/>
    <x v="3"/>
    <s v="Bush Andora Conference Table, Maple/Graphite Gray Finish"/>
    <x v="5316"/>
    <n v="2"/>
    <n v="0.3"/>
    <n v="-23.93719999999999"/>
    <x v="3"/>
    <x v="0"/>
  </r>
  <r>
    <n v="8158"/>
    <s v="CA-2018-103464"/>
    <x v="741"/>
    <d v="2018-11-22T00:00:00"/>
    <s v="Standard Class"/>
    <s v="PG-18820"/>
    <s v="Patrick Gardner"/>
    <x v="0"/>
    <x v="0"/>
    <x v="70"/>
    <x v="1"/>
    <n v="92105"/>
    <x v="1"/>
    <s v="TEC-AC-10002842"/>
    <x v="2"/>
    <x v="11"/>
    <s v="WD My Passport Ultra 2TB Portable External Hard Drive"/>
    <x v="2027"/>
    <n v="5"/>
    <n v="0"/>
    <n v="95.200000000000031"/>
    <x v="1"/>
    <x v="0"/>
  </r>
  <r>
    <n v="8159"/>
    <s v="CA-2019-136238"/>
    <x v="377"/>
    <d v="2020-01-01T00:00:00"/>
    <s v="Standard Class"/>
    <s v="KB-16240"/>
    <s v="Karen Bern"/>
    <x v="1"/>
    <x v="0"/>
    <x v="372"/>
    <x v="5"/>
    <n v="79762"/>
    <x v="2"/>
    <s v="OFF-PA-10004285"/>
    <x v="1"/>
    <x v="10"/>
    <s v="Xerox 1959"/>
    <x v="2975"/>
    <n v="3"/>
    <n v="0.2"/>
    <n v="5.6111999999999993"/>
    <x v="2"/>
    <x v="0"/>
  </r>
  <r>
    <n v="8160"/>
    <s v="CA-2018-120803"/>
    <x v="1185"/>
    <d v="2018-03-13T00:00:00"/>
    <s v="Standard Class"/>
    <s v="RB-19465"/>
    <s v="Rick Bensley"/>
    <x v="2"/>
    <x v="0"/>
    <x v="451"/>
    <x v="29"/>
    <n v="6460"/>
    <x v="3"/>
    <s v="TEC-AC-10004469"/>
    <x v="2"/>
    <x v="11"/>
    <s v="Microsoft Sculpt Comfort Mouse"/>
    <x v="5240"/>
    <n v="5"/>
    <n v="0"/>
    <n v="87.890000000000015"/>
    <x v="3"/>
    <x v="0"/>
  </r>
  <r>
    <n v="8161"/>
    <s v="CA-2018-134138"/>
    <x v="595"/>
    <d v="2018-02-20T00:00:00"/>
    <s v="Standard Class"/>
    <s v="JD-15790"/>
    <s v="John Dryer"/>
    <x v="0"/>
    <x v="0"/>
    <x v="78"/>
    <x v="30"/>
    <n v="7109"/>
    <x v="3"/>
    <s v="FUR-CH-10001545"/>
    <x v="0"/>
    <x v="1"/>
    <s v="Hon Comfortask Task/Swivel Chairs"/>
    <x v="5317"/>
    <n v="2"/>
    <n v="0"/>
    <n v="36.473600000000005"/>
    <x v="3"/>
    <x v="0"/>
  </r>
  <r>
    <n v="8162"/>
    <s v="CA-2017-120915"/>
    <x v="694"/>
    <d v="2017-10-03T00:00:00"/>
    <s v="Second Class"/>
    <s v="JJ-15445"/>
    <s v="Jennifer Jackson"/>
    <x v="0"/>
    <x v="0"/>
    <x v="20"/>
    <x v="15"/>
    <n v="10035"/>
    <x v="3"/>
    <s v="OFF-AP-10002578"/>
    <x v="1"/>
    <x v="9"/>
    <s v="Fellowes Premier Superior Surge Suppressor, 10-Outlet, With Phone and Remote"/>
    <x v="5318"/>
    <n v="6"/>
    <n v="0"/>
    <n v="76.315200000000004"/>
    <x v="3"/>
    <x v="0"/>
  </r>
  <r>
    <n v="8163"/>
    <s v="CA-2017-120915"/>
    <x v="694"/>
    <d v="2017-10-03T00:00:00"/>
    <s v="Second Class"/>
    <s v="JJ-15445"/>
    <s v="Jennifer Jackson"/>
    <x v="0"/>
    <x v="0"/>
    <x v="20"/>
    <x v="15"/>
    <n v="10035"/>
    <x v="3"/>
    <s v="TEC-PH-10003012"/>
    <x v="2"/>
    <x v="7"/>
    <s v="Nortel Meridian M3904 Professional Digital phone"/>
    <x v="673"/>
    <n v="2"/>
    <n v="0"/>
    <n v="89.314199999999971"/>
    <x v="3"/>
    <x v="0"/>
  </r>
  <r>
    <n v="8164"/>
    <s v="CA-2017-168207"/>
    <x v="121"/>
    <d v="2017-11-06T00:00:00"/>
    <s v="Standard Class"/>
    <s v="LT-17110"/>
    <s v="Liz Thompson"/>
    <x v="0"/>
    <x v="0"/>
    <x v="70"/>
    <x v="1"/>
    <n v="92105"/>
    <x v="1"/>
    <s v="FUR-FU-10004909"/>
    <x v="0"/>
    <x v="5"/>
    <s v="Contemporary Wood/Metal Frame"/>
    <x v="5319"/>
    <n v="6"/>
    <n v="0"/>
    <n v="33.935999999999993"/>
    <x v="1"/>
    <x v="0"/>
  </r>
  <r>
    <n v="8165"/>
    <s v="CA-2017-168207"/>
    <x v="121"/>
    <d v="2017-11-06T00:00:00"/>
    <s v="Standard Class"/>
    <s v="LT-17110"/>
    <s v="Liz Thompson"/>
    <x v="0"/>
    <x v="0"/>
    <x v="70"/>
    <x v="1"/>
    <n v="92105"/>
    <x v="1"/>
    <s v="OFF-BI-10001524"/>
    <x v="1"/>
    <x v="8"/>
    <s v="GBC Premium Transparent Covers with Diagonal Lined Pattern"/>
    <x v="3668"/>
    <n v="7"/>
    <n v="0.2"/>
    <n v="41.120799999999988"/>
    <x v="1"/>
    <x v="0"/>
  </r>
  <r>
    <n v="8166"/>
    <s v="CA-2017-168207"/>
    <x v="121"/>
    <d v="2017-11-06T00:00:00"/>
    <s v="Standard Class"/>
    <s v="LT-17110"/>
    <s v="Liz Thompson"/>
    <x v="0"/>
    <x v="0"/>
    <x v="70"/>
    <x v="1"/>
    <n v="92105"/>
    <x v="1"/>
    <s v="OFF-BI-10003355"/>
    <x v="1"/>
    <x v="8"/>
    <s v="Cardinal Holdit Business Card Pockets"/>
    <x v="1655"/>
    <n v="3"/>
    <n v="0.2"/>
    <n v="4.1832000000000003"/>
    <x v="1"/>
    <x v="0"/>
  </r>
  <r>
    <n v="8167"/>
    <s v="CA-2017-168207"/>
    <x v="121"/>
    <d v="2017-11-06T00:00:00"/>
    <s v="Standard Class"/>
    <s v="LT-17110"/>
    <s v="Liz Thompson"/>
    <x v="0"/>
    <x v="0"/>
    <x v="70"/>
    <x v="1"/>
    <n v="92105"/>
    <x v="1"/>
    <s v="FUR-BO-10004357"/>
    <x v="0"/>
    <x v="0"/>
    <s v="O'Sullivan Living Dimensions 3-Shelf Bookcases"/>
    <x v="5320"/>
    <n v="3"/>
    <n v="0.15"/>
    <n v="-30.147000000000048"/>
    <x v="1"/>
    <x v="0"/>
  </r>
  <r>
    <n v="8168"/>
    <s v="CA-2018-144148"/>
    <x v="995"/>
    <d v="2018-08-05T00:00:00"/>
    <s v="Standard Class"/>
    <s v="AH-10690"/>
    <s v="Anna Häberlin"/>
    <x v="1"/>
    <x v="0"/>
    <x v="8"/>
    <x v="1"/>
    <n v="94122"/>
    <x v="1"/>
    <s v="FUR-TA-10002774"/>
    <x v="0"/>
    <x v="3"/>
    <s v="Laminate Occasional Tables"/>
    <x v="5321"/>
    <n v="7"/>
    <n v="0.2"/>
    <n v="-32.367300000000085"/>
    <x v="1"/>
    <x v="0"/>
  </r>
  <r>
    <n v="8169"/>
    <s v="CA-2019-107174"/>
    <x v="44"/>
    <d v="2019-11-13T00:00:00"/>
    <s v="Standard Class"/>
    <s v="AB-10060"/>
    <s v="Adam Bellavance"/>
    <x v="2"/>
    <x v="0"/>
    <x v="4"/>
    <x v="4"/>
    <n v="98105"/>
    <x v="1"/>
    <s v="FUR-TA-10004575"/>
    <x v="0"/>
    <x v="3"/>
    <s v="Hon 5100 Series Wood Tables"/>
    <x v="5322"/>
    <n v="7"/>
    <n v="0"/>
    <n v="366.63479999999993"/>
    <x v="1"/>
    <x v="0"/>
  </r>
  <r>
    <n v="8170"/>
    <s v="CA-2019-107174"/>
    <x v="44"/>
    <d v="2019-11-13T00:00:00"/>
    <s v="Standard Class"/>
    <s v="AB-10060"/>
    <s v="Adam Bellavance"/>
    <x v="2"/>
    <x v="0"/>
    <x v="4"/>
    <x v="4"/>
    <n v="98105"/>
    <x v="1"/>
    <s v="FUR-CH-10003312"/>
    <x v="0"/>
    <x v="1"/>
    <s v="Hon 2090 “Pillow Soft” Series Mid Back Swivel/Tilt Chairs"/>
    <x v="4920"/>
    <n v="2"/>
    <n v="0.2"/>
    <n v="-73.054800000000071"/>
    <x v="1"/>
    <x v="0"/>
  </r>
  <r>
    <n v="8171"/>
    <s v="CA-2019-107174"/>
    <x v="44"/>
    <d v="2019-11-13T00:00:00"/>
    <s v="Standard Class"/>
    <s v="AB-10060"/>
    <s v="Adam Bellavance"/>
    <x v="2"/>
    <x v="0"/>
    <x v="4"/>
    <x v="4"/>
    <n v="98105"/>
    <x v="1"/>
    <s v="TEC-AC-10001465"/>
    <x v="2"/>
    <x v="11"/>
    <s v="SanDisk Cruzer 64 GB USB Flash Drive"/>
    <x v="5323"/>
    <n v="3"/>
    <n v="0"/>
    <n v="32.687999999999988"/>
    <x v="1"/>
    <x v="0"/>
  </r>
  <r>
    <n v="8172"/>
    <s v="CA-2018-146150"/>
    <x v="1173"/>
    <d v="2018-02-19T00:00:00"/>
    <s v="Standard Class"/>
    <s v="FM-14380"/>
    <s v="Fred McMath"/>
    <x v="0"/>
    <x v="0"/>
    <x v="25"/>
    <x v="35"/>
    <n v="39212"/>
    <x v="0"/>
    <s v="OFF-AR-10002240"/>
    <x v="1"/>
    <x v="6"/>
    <s v="Panasonic KP-150 Electric Pencil Sharpener"/>
    <x v="5324"/>
    <n v="7"/>
    <n v="0"/>
    <n v="68.686800000000005"/>
    <x v="0"/>
    <x v="0"/>
  </r>
  <r>
    <n v="8173"/>
    <s v="CA-2016-114125"/>
    <x v="868"/>
    <d v="2016-07-13T00:00:00"/>
    <s v="Standard Class"/>
    <s v="GH-14410"/>
    <s v="Gary Hansen"/>
    <x v="2"/>
    <x v="0"/>
    <x v="1"/>
    <x v="1"/>
    <n v="90049"/>
    <x v="1"/>
    <s v="OFF-LA-10004559"/>
    <x v="1"/>
    <x v="2"/>
    <s v="Avery 49"/>
    <x v="709"/>
    <n v="1"/>
    <n v="0"/>
    <n v="1.4112"/>
    <x v="1"/>
    <x v="0"/>
  </r>
  <r>
    <n v="8174"/>
    <s v="CA-2016-114125"/>
    <x v="868"/>
    <d v="2016-07-13T00:00:00"/>
    <s v="Standard Class"/>
    <s v="GH-14410"/>
    <s v="Gary Hansen"/>
    <x v="2"/>
    <x v="0"/>
    <x v="1"/>
    <x v="1"/>
    <n v="90049"/>
    <x v="1"/>
    <s v="OFF-BI-10003291"/>
    <x v="1"/>
    <x v="8"/>
    <s v="Wilson Jones Leather-Like Binders with DublLock Round Rings"/>
    <x v="4299"/>
    <n v="6"/>
    <n v="0.2"/>
    <n v="14.142599999999996"/>
    <x v="1"/>
    <x v="0"/>
  </r>
  <r>
    <n v="8175"/>
    <s v="CA-2016-114125"/>
    <x v="868"/>
    <d v="2016-07-13T00:00:00"/>
    <s v="Standard Class"/>
    <s v="GH-14410"/>
    <s v="Gary Hansen"/>
    <x v="2"/>
    <x v="0"/>
    <x v="1"/>
    <x v="1"/>
    <n v="90049"/>
    <x v="1"/>
    <s v="OFF-ST-10001505"/>
    <x v="1"/>
    <x v="4"/>
    <s v="Perma STOR-ALL Hanging File Box, 13 1/8&quot;W x 12 1/4&quot;D x 10 1/2&quot;H"/>
    <x v="100"/>
    <n v="4"/>
    <n v="0"/>
    <n v="4.066399999999998"/>
    <x v="1"/>
    <x v="0"/>
  </r>
  <r>
    <n v="8176"/>
    <s v="CA-2018-114944"/>
    <x v="806"/>
    <d v="2018-02-04T00:00:00"/>
    <s v="Standard Class"/>
    <s v="HE-14800"/>
    <s v="Harold Engle"/>
    <x v="1"/>
    <x v="0"/>
    <x v="22"/>
    <x v="10"/>
    <n v="60623"/>
    <x v="2"/>
    <s v="OFF-PA-10003892"/>
    <x v="1"/>
    <x v="10"/>
    <s v="Xerox 1943"/>
    <x v="4415"/>
    <n v="4"/>
    <n v="0.2"/>
    <n v="52.822799999999987"/>
    <x v="2"/>
    <x v="0"/>
  </r>
  <r>
    <n v="8177"/>
    <s v="CA-2018-135965"/>
    <x v="897"/>
    <d v="2018-09-25T00:00:00"/>
    <s v="First Class"/>
    <s v="SZ-20035"/>
    <s v="Sam Zeldin"/>
    <x v="2"/>
    <x v="0"/>
    <x v="20"/>
    <x v="15"/>
    <n v="10035"/>
    <x v="3"/>
    <s v="OFF-ST-10002370"/>
    <x v="1"/>
    <x v="4"/>
    <s v="Sortfiler Multipurpose Personal File Organizer, Black"/>
    <x v="5325"/>
    <n v="6"/>
    <n v="0"/>
    <n v="37.218599999999995"/>
    <x v="3"/>
    <x v="0"/>
  </r>
  <r>
    <n v="8178"/>
    <s v="CA-2019-149699"/>
    <x v="66"/>
    <d v="2019-12-24T00:00:00"/>
    <s v="First Class"/>
    <s v="CM-12115"/>
    <s v="Chad McGuire"/>
    <x v="0"/>
    <x v="0"/>
    <x v="1"/>
    <x v="1"/>
    <n v="90008"/>
    <x v="1"/>
    <s v="TEC-AC-10000474"/>
    <x v="2"/>
    <x v="11"/>
    <s v="Kensington Expert Mouse Optical USB Trackball for PC or Mac"/>
    <x v="5326"/>
    <n v="5"/>
    <n v="0"/>
    <n v="142.48499999999993"/>
    <x v="1"/>
    <x v="0"/>
  </r>
  <r>
    <n v="8179"/>
    <s v="CA-2018-166429"/>
    <x v="476"/>
    <d v="2018-09-08T00:00:00"/>
    <s v="Standard Class"/>
    <s v="TG-21310"/>
    <s v="Toby Gnade"/>
    <x v="0"/>
    <x v="0"/>
    <x v="96"/>
    <x v="4"/>
    <n v="98198"/>
    <x v="1"/>
    <s v="TEC-CO-10002095"/>
    <x v="2"/>
    <x v="16"/>
    <s v="Hewlett Packard 610 Color Digital Copier / Printer"/>
    <x v="3157"/>
    <n v="2"/>
    <n v="0"/>
    <n v="449.99099999999999"/>
    <x v="1"/>
    <x v="0"/>
  </r>
  <r>
    <n v="8180"/>
    <s v="CA-2017-112767"/>
    <x v="991"/>
    <d v="2017-08-06T00:00:00"/>
    <s v="Standard Class"/>
    <s v="DK-12985"/>
    <s v="Darren Koutras"/>
    <x v="0"/>
    <x v="0"/>
    <x v="24"/>
    <x v="21"/>
    <n v="97477"/>
    <x v="1"/>
    <s v="FUR-TA-10003469"/>
    <x v="0"/>
    <x v="3"/>
    <s v="Balt Split Level Computer Training Table"/>
    <x v="5327"/>
    <n v="4"/>
    <n v="0.5"/>
    <n v="-188.7"/>
    <x v="1"/>
    <x v="0"/>
  </r>
  <r>
    <n v="8181"/>
    <s v="CA-2017-119879"/>
    <x v="82"/>
    <d v="2017-11-25T00:00:00"/>
    <s v="Standard Class"/>
    <s v="SS-20410"/>
    <s v="Shahid Shariari"/>
    <x v="0"/>
    <x v="0"/>
    <x v="10"/>
    <x v="9"/>
    <n v="19120"/>
    <x v="3"/>
    <s v="FUR-TA-10002958"/>
    <x v="0"/>
    <x v="3"/>
    <s v="Bevis Oval Conference Table, Walnut"/>
    <x v="5328"/>
    <n v="8"/>
    <n v="0.4"/>
    <n v="-480.20320000000027"/>
    <x v="3"/>
    <x v="0"/>
  </r>
  <r>
    <n v="8182"/>
    <s v="CA-2017-119879"/>
    <x v="82"/>
    <d v="2017-11-25T00:00:00"/>
    <s v="Standard Class"/>
    <s v="SS-20410"/>
    <s v="Shahid Shariari"/>
    <x v="0"/>
    <x v="0"/>
    <x v="10"/>
    <x v="9"/>
    <n v="19120"/>
    <x v="3"/>
    <s v="TEC-PH-10002923"/>
    <x v="2"/>
    <x v="7"/>
    <s v="Logitech B530 USB Headset - headset - Full size, Binaural"/>
    <x v="5329"/>
    <n v="5"/>
    <n v="0.4"/>
    <n v="-24.043499999999995"/>
    <x v="3"/>
    <x v="0"/>
  </r>
  <r>
    <n v="8183"/>
    <s v="CA-2019-155642"/>
    <x v="796"/>
    <d v="2019-05-22T00:00:00"/>
    <s v="Standard Class"/>
    <s v="BM-11575"/>
    <s v="Brendan Murry"/>
    <x v="1"/>
    <x v="0"/>
    <x v="22"/>
    <x v="10"/>
    <n v="60653"/>
    <x v="2"/>
    <s v="FUR-FU-10004973"/>
    <x v="0"/>
    <x v="5"/>
    <s v="Flat Face Poster Frame"/>
    <x v="1832"/>
    <n v="3"/>
    <n v="0.6"/>
    <n v="-10.173599999999997"/>
    <x v="2"/>
    <x v="0"/>
  </r>
  <r>
    <n v="8184"/>
    <s v="CA-2019-155642"/>
    <x v="796"/>
    <d v="2019-05-22T00:00:00"/>
    <s v="Standard Class"/>
    <s v="BM-11575"/>
    <s v="Brendan Murry"/>
    <x v="1"/>
    <x v="0"/>
    <x v="22"/>
    <x v="10"/>
    <n v="60653"/>
    <x v="2"/>
    <s v="FUR-FU-10001918"/>
    <x v="0"/>
    <x v="5"/>
    <s v="C-Line Cubicle Keepers Polyproplyene Holder With Velcro Backings"/>
    <x v="5330"/>
    <n v="1"/>
    <n v="0.6"/>
    <n v="-0.99329999999999963"/>
    <x v="2"/>
    <x v="0"/>
  </r>
  <r>
    <n v="8185"/>
    <s v="US-2019-101721"/>
    <x v="283"/>
    <d v="2019-07-27T00:00:00"/>
    <s v="Standard Class"/>
    <s v="MY-17380"/>
    <s v="Maribeth Yedwab"/>
    <x v="1"/>
    <x v="0"/>
    <x v="22"/>
    <x v="10"/>
    <n v="60623"/>
    <x v="2"/>
    <s v="OFF-PA-10003641"/>
    <x v="1"/>
    <x v="10"/>
    <s v="Xerox 1909"/>
    <x v="930"/>
    <n v="3"/>
    <n v="0.2"/>
    <n v="20.576399999999996"/>
    <x v="2"/>
    <x v="0"/>
  </r>
  <r>
    <n v="8186"/>
    <s v="CA-2017-136728"/>
    <x v="1023"/>
    <d v="2017-09-17T00:00:00"/>
    <s v="Second Class"/>
    <s v="AG-10900"/>
    <s v="Arthur Gainer"/>
    <x v="0"/>
    <x v="0"/>
    <x v="22"/>
    <x v="10"/>
    <n v="60623"/>
    <x v="2"/>
    <s v="OFF-EN-10002621"/>
    <x v="1"/>
    <x v="12"/>
    <s v="Staple envelope"/>
    <x v="1635"/>
    <n v="1"/>
    <n v="0.2"/>
    <n v="2.9339999999999997"/>
    <x v="2"/>
    <x v="0"/>
  </r>
  <r>
    <n v="8187"/>
    <s v="CA-2017-136728"/>
    <x v="1023"/>
    <d v="2017-09-17T00:00:00"/>
    <s v="Second Class"/>
    <s v="AG-10900"/>
    <s v="Arthur Gainer"/>
    <x v="0"/>
    <x v="0"/>
    <x v="22"/>
    <x v="10"/>
    <n v="60623"/>
    <x v="2"/>
    <s v="FUR-CH-10003817"/>
    <x v="0"/>
    <x v="1"/>
    <s v="Global Value Steno Chair, Gray"/>
    <x v="5331"/>
    <n v="4"/>
    <n v="0.3"/>
    <n v="-12.147999999999996"/>
    <x v="2"/>
    <x v="0"/>
  </r>
  <r>
    <n v="8188"/>
    <s v="CA-2018-127194"/>
    <x v="107"/>
    <d v="2018-12-16T00:00:00"/>
    <s v="Standard Class"/>
    <s v="BW-11110"/>
    <s v="Bart Watters"/>
    <x v="1"/>
    <x v="0"/>
    <x v="20"/>
    <x v="15"/>
    <n v="10024"/>
    <x v="3"/>
    <s v="OFF-PA-10000659"/>
    <x v="1"/>
    <x v="10"/>
    <s v="Adams Phone Message Book, Professional, 400 Message Capacity, 5 3/6” x 11”"/>
    <x v="2159"/>
    <n v="9"/>
    <n v="0"/>
    <n v="29.525400000000001"/>
    <x v="3"/>
    <x v="0"/>
  </r>
  <r>
    <n v="8189"/>
    <s v="CA-2017-140375"/>
    <x v="653"/>
    <d v="2017-10-05T00:00:00"/>
    <s v="Second Class"/>
    <s v="SG-20470"/>
    <s v="Sheri Gordon"/>
    <x v="0"/>
    <x v="0"/>
    <x v="196"/>
    <x v="39"/>
    <n v="20852"/>
    <x v="3"/>
    <s v="OFF-PA-10001870"/>
    <x v="1"/>
    <x v="10"/>
    <s v="Xerox 202"/>
    <x v="541"/>
    <n v="3"/>
    <n v="0"/>
    <n v="9.3312000000000008"/>
    <x v="3"/>
    <x v="0"/>
  </r>
  <r>
    <n v="8190"/>
    <s v="CA-2017-140375"/>
    <x v="653"/>
    <d v="2017-10-05T00:00:00"/>
    <s v="Second Class"/>
    <s v="SG-20470"/>
    <s v="Sheri Gordon"/>
    <x v="0"/>
    <x v="0"/>
    <x v="196"/>
    <x v="39"/>
    <n v="20852"/>
    <x v="3"/>
    <s v="OFF-BI-10000320"/>
    <x v="1"/>
    <x v="8"/>
    <s v="GBC Plastic Binding Combs"/>
    <x v="1576"/>
    <n v="1"/>
    <n v="0"/>
    <n v="3.6162000000000001"/>
    <x v="3"/>
    <x v="0"/>
  </r>
  <r>
    <n v="8191"/>
    <s v="US-2019-155866"/>
    <x v="701"/>
    <d v="2019-11-21T00:00:00"/>
    <s v="Standard Class"/>
    <s v="CC-12370"/>
    <s v="Christopher Conant"/>
    <x v="0"/>
    <x v="0"/>
    <x v="20"/>
    <x v="15"/>
    <n v="10011"/>
    <x v="3"/>
    <s v="OFF-PA-10004735"/>
    <x v="1"/>
    <x v="10"/>
    <s v="Xerox 1905"/>
    <x v="789"/>
    <n v="6"/>
    <n v="0"/>
    <n v="18.662400000000002"/>
    <x v="3"/>
    <x v="0"/>
  </r>
  <r>
    <n v="8192"/>
    <s v="US-2019-155866"/>
    <x v="701"/>
    <d v="2019-11-21T00:00:00"/>
    <s v="Standard Class"/>
    <s v="CC-12370"/>
    <s v="Christopher Conant"/>
    <x v="0"/>
    <x v="0"/>
    <x v="20"/>
    <x v="15"/>
    <n v="10011"/>
    <x v="3"/>
    <s v="FUR-FU-10004091"/>
    <x v="0"/>
    <x v="5"/>
    <s v="Howard Miller 13&quot; Diameter Goldtone Round Wall Clock"/>
    <x v="5093"/>
    <n v="4"/>
    <n v="0"/>
    <n v="76.9816"/>
    <x v="3"/>
    <x v="0"/>
  </r>
  <r>
    <n v="8193"/>
    <s v="CA-2017-141327"/>
    <x v="672"/>
    <d v="2017-12-03T00:00:00"/>
    <s v="First Class"/>
    <s v="LR-16915"/>
    <s v="Lena Radford"/>
    <x v="0"/>
    <x v="0"/>
    <x v="28"/>
    <x v="3"/>
    <n v="27707"/>
    <x v="0"/>
    <s v="OFF-BI-10000546"/>
    <x v="1"/>
    <x v="8"/>
    <s v="Avery Durable Binders"/>
    <x v="5332"/>
    <n v="7"/>
    <n v="0.7"/>
    <n v="-4.2336000000000009"/>
    <x v="0"/>
    <x v="0"/>
  </r>
  <r>
    <n v="8194"/>
    <s v="CA-2017-141327"/>
    <x v="672"/>
    <d v="2017-12-03T00:00:00"/>
    <s v="First Class"/>
    <s v="LR-16915"/>
    <s v="Lena Radford"/>
    <x v="0"/>
    <x v="0"/>
    <x v="28"/>
    <x v="3"/>
    <n v="27707"/>
    <x v="0"/>
    <s v="OFF-AP-10001293"/>
    <x v="1"/>
    <x v="9"/>
    <s v="Belkin 8 Outlet Surge Protector"/>
    <x v="2066"/>
    <n v="3"/>
    <n v="0.2"/>
    <n v="9.8351999999999933"/>
    <x v="0"/>
    <x v="0"/>
  </r>
  <r>
    <n v="8195"/>
    <s v="CA-2017-141327"/>
    <x v="672"/>
    <d v="2017-12-03T00:00:00"/>
    <s v="First Class"/>
    <s v="LR-16915"/>
    <s v="Lena Radford"/>
    <x v="0"/>
    <x v="0"/>
    <x v="28"/>
    <x v="3"/>
    <n v="27707"/>
    <x v="0"/>
    <s v="FUR-FU-10000576"/>
    <x v="0"/>
    <x v="5"/>
    <s v="Luxo Professional Fluorescent Magnifier Lamp with Clamp-Mount Base"/>
    <x v="5333"/>
    <n v="2"/>
    <n v="0.2"/>
    <n v="25.180800000000005"/>
    <x v="0"/>
    <x v="0"/>
  </r>
  <r>
    <n v="8196"/>
    <s v="CA-2017-136700"/>
    <x v="401"/>
    <d v="2017-12-11T00:00:00"/>
    <s v="Second Class"/>
    <s v="DB-13120"/>
    <s v="David Bremer"/>
    <x v="1"/>
    <x v="0"/>
    <x v="443"/>
    <x v="1"/>
    <n v="93101"/>
    <x v="1"/>
    <s v="OFF-PA-10004519"/>
    <x v="1"/>
    <x v="10"/>
    <s v="Spiral Phone Message Books with Labels by Adams"/>
    <x v="2482"/>
    <n v="2"/>
    <n v="0"/>
    <n v="4.3904000000000005"/>
    <x v="1"/>
    <x v="0"/>
  </r>
  <r>
    <n v="8197"/>
    <s v="CA-2019-102736"/>
    <x v="528"/>
    <d v="2019-09-09T00:00:00"/>
    <s v="Standard Class"/>
    <s v="LP-17095"/>
    <s v="Liz Preis"/>
    <x v="0"/>
    <x v="0"/>
    <x v="289"/>
    <x v="18"/>
    <n v="37918"/>
    <x v="0"/>
    <s v="TEC-AC-10004568"/>
    <x v="2"/>
    <x v="11"/>
    <s v="Maxell LTO Ultrium - 800 GB"/>
    <x v="2879"/>
    <n v="4"/>
    <n v="0.2"/>
    <n v="-1.119600000000009"/>
    <x v="0"/>
    <x v="0"/>
  </r>
  <r>
    <n v="8198"/>
    <s v="CA-2019-102736"/>
    <x v="528"/>
    <d v="2019-09-09T00:00:00"/>
    <s v="Standard Class"/>
    <s v="LP-17095"/>
    <s v="Liz Preis"/>
    <x v="0"/>
    <x v="0"/>
    <x v="289"/>
    <x v="18"/>
    <n v="37918"/>
    <x v="0"/>
    <s v="OFF-AR-10001897"/>
    <x v="1"/>
    <x v="6"/>
    <s v="Model L Table or Wall-Mount Pencil Sharpener"/>
    <x v="1002"/>
    <n v="5"/>
    <n v="0.2"/>
    <n v="7.1960000000000015"/>
    <x v="0"/>
    <x v="0"/>
  </r>
  <r>
    <n v="8199"/>
    <s v="CA-2019-102736"/>
    <x v="528"/>
    <d v="2019-09-09T00:00:00"/>
    <s v="Standard Class"/>
    <s v="LP-17095"/>
    <s v="Liz Preis"/>
    <x v="0"/>
    <x v="0"/>
    <x v="289"/>
    <x v="18"/>
    <n v="37918"/>
    <x v="0"/>
    <s v="OFF-PA-10001800"/>
    <x v="1"/>
    <x v="10"/>
    <s v="Xerox 220"/>
    <x v="12"/>
    <n v="3"/>
    <n v="0.2"/>
    <n v="5.4432"/>
    <x v="0"/>
    <x v="0"/>
  </r>
  <r>
    <n v="8200"/>
    <s v="CA-2019-125269"/>
    <x v="558"/>
    <d v="2019-04-30T00:00:00"/>
    <s v="Standard Class"/>
    <s v="AF-10870"/>
    <s v="Art Ferguson"/>
    <x v="0"/>
    <x v="0"/>
    <x v="22"/>
    <x v="10"/>
    <n v="60610"/>
    <x v="2"/>
    <s v="OFF-BI-10001628"/>
    <x v="1"/>
    <x v="8"/>
    <s v="Acco Data Flex Cable Posts For Top &amp; Bottom Load Binders, 6&quot; Capacity"/>
    <x v="5334"/>
    <n v="5"/>
    <n v="0.8"/>
    <n v="-18.252500000000001"/>
    <x v="2"/>
    <x v="0"/>
  </r>
  <r>
    <n v="8201"/>
    <s v="CA-2019-125269"/>
    <x v="558"/>
    <d v="2019-04-30T00:00:00"/>
    <s v="Standard Class"/>
    <s v="AF-10870"/>
    <s v="Art Ferguson"/>
    <x v="0"/>
    <x v="0"/>
    <x v="22"/>
    <x v="10"/>
    <n v="60610"/>
    <x v="2"/>
    <s v="OFF-ST-10004123"/>
    <x v="1"/>
    <x v="4"/>
    <s v="Safco Industrial Wire Shelving System"/>
    <x v="74"/>
    <n v="1"/>
    <n v="0.2"/>
    <n v="-18.196000000000002"/>
    <x v="2"/>
    <x v="0"/>
  </r>
  <r>
    <n v="8202"/>
    <s v="CA-2017-114811"/>
    <x v="627"/>
    <d v="2017-11-08T00:00:00"/>
    <s v="Same Day"/>
    <s v="KD-16495"/>
    <s v="Keith Dawkins"/>
    <x v="1"/>
    <x v="0"/>
    <x v="20"/>
    <x v="15"/>
    <n v="10024"/>
    <x v="3"/>
    <s v="OFF-ST-10000885"/>
    <x v="1"/>
    <x v="4"/>
    <s v="Fellowes Desktop Hanging File Manager"/>
    <x v="5335"/>
    <n v="5"/>
    <n v="0"/>
    <n v="16.787500000000001"/>
    <x v="3"/>
    <x v="0"/>
  </r>
  <r>
    <n v="8203"/>
    <s v="CA-2017-114811"/>
    <x v="627"/>
    <d v="2017-11-08T00:00:00"/>
    <s v="Same Day"/>
    <s v="KD-16495"/>
    <s v="Keith Dawkins"/>
    <x v="1"/>
    <x v="0"/>
    <x v="20"/>
    <x v="15"/>
    <n v="10024"/>
    <x v="3"/>
    <s v="TEC-PH-10004165"/>
    <x v="2"/>
    <x v="7"/>
    <s v="Mitel MiVoice 5330e IP Phone"/>
    <x v="5336"/>
    <n v="2"/>
    <n v="0"/>
    <n v="142.9948"/>
    <x v="3"/>
    <x v="0"/>
  </r>
  <r>
    <n v="8204"/>
    <s v="CA-2017-114811"/>
    <x v="627"/>
    <d v="2017-11-08T00:00:00"/>
    <s v="Same Day"/>
    <s v="KD-16495"/>
    <s v="Keith Dawkins"/>
    <x v="1"/>
    <x v="0"/>
    <x v="20"/>
    <x v="15"/>
    <n v="10024"/>
    <x v="3"/>
    <s v="FUR-FU-10002240"/>
    <x v="0"/>
    <x v="5"/>
    <s v="Nu-Dell EZ-Mount Plastic Wall Frames"/>
    <x v="5337"/>
    <n v="3"/>
    <n v="0"/>
    <n v="4.7279999999999998"/>
    <x v="3"/>
    <x v="0"/>
  </r>
  <r>
    <n v="8205"/>
    <s v="CA-2017-114811"/>
    <x v="627"/>
    <d v="2017-11-08T00:00:00"/>
    <s v="Same Day"/>
    <s v="KD-16495"/>
    <s v="Keith Dawkins"/>
    <x v="1"/>
    <x v="0"/>
    <x v="20"/>
    <x v="15"/>
    <n v="10024"/>
    <x v="3"/>
    <s v="TEC-MA-10000045"/>
    <x v="2"/>
    <x v="15"/>
    <s v="Zebra ZM400 Thermal Label Printer"/>
    <x v="5338"/>
    <n v="4"/>
    <n v="0"/>
    <n v="2229.0239999999999"/>
    <x v="3"/>
    <x v="0"/>
  </r>
  <r>
    <n v="8206"/>
    <s v="CA-2017-114811"/>
    <x v="627"/>
    <d v="2017-11-08T00:00:00"/>
    <s v="Same Day"/>
    <s v="KD-16495"/>
    <s v="Keith Dawkins"/>
    <x v="1"/>
    <x v="0"/>
    <x v="20"/>
    <x v="15"/>
    <n v="10024"/>
    <x v="3"/>
    <s v="FUR-CH-10003746"/>
    <x v="0"/>
    <x v="1"/>
    <s v="Hon 4070 Series Pagoda Round Back Stacking Chairs"/>
    <x v="5339"/>
    <n v="2"/>
    <n v="0.1"/>
    <n v="115.5528"/>
    <x v="3"/>
    <x v="0"/>
  </r>
  <r>
    <n v="8207"/>
    <s v="CA-2017-122266"/>
    <x v="33"/>
    <d v="2017-04-30T00:00:00"/>
    <s v="Standard Class"/>
    <s v="SA-20830"/>
    <s v="Sue Ann Reed"/>
    <x v="0"/>
    <x v="0"/>
    <x v="399"/>
    <x v="2"/>
    <n v="32114"/>
    <x v="0"/>
    <s v="FUR-TA-10000577"/>
    <x v="0"/>
    <x v="3"/>
    <s v="Bretford CR4500 Series Slim Rectangular Table"/>
    <x v="5340"/>
    <n v="1"/>
    <n v="0.45"/>
    <n v="-76.606200000000001"/>
    <x v="0"/>
    <x v="0"/>
  </r>
  <r>
    <n v="8208"/>
    <s v="CA-2017-122266"/>
    <x v="33"/>
    <d v="2017-04-30T00:00:00"/>
    <s v="Standard Class"/>
    <s v="SA-20830"/>
    <s v="Sue Ann Reed"/>
    <x v="0"/>
    <x v="0"/>
    <x v="399"/>
    <x v="2"/>
    <n v="32114"/>
    <x v="0"/>
    <s v="OFF-AR-10004757"/>
    <x v="1"/>
    <x v="6"/>
    <s v="Crayola Colored Pencils"/>
    <x v="370"/>
    <n v="1"/>
    <n v="0.2"/>
    <n v="0.42639999999999978"/>
    <x v="0"/>
    <x v="0"/>
  </r>
  <r>
    <n v="8209"/>
    <s v="CA-2017-141565"/>
    <x v="1181"/>
    <d v="2017-09-24T00:00:00"/>
    <s v="Standard Class"/>
    <s v="BG-11035"/>
    <s v="Barry Gonzalez"/>
    <x v="0"/>
    <x v="0"/>
    <x v="316"/>
    <x v="18"/>
    <n v="37211"/>
    <x v="0"/>
    <s v="OFF-BI-10000545"/>
    <x v="1"/>
    <x v="8"/>
    <s v="GBC Ibimaster 500 Manual ProClick Binding System"/>
    <x v="5341"/>
    <n v="6"/>
    <n v="0.7"/>
    <n v="-913.17599999999993"/>
    <x v="0"/>
    <x v="0"/>
  </r>
  <r>
    <n v="8210"/>
    <s v="CA-2017-141565"/>
    <x v="1181"/>
    <d v="2017-09-24T00:00:00"/>
    <s v="Standard Class"/>
    <s v="BG-11035"/>
    <s v="Barry Gonzalez"/>
    <x v="0"/>
    <x v="0"/>
    <x v="316"/>
    <x v="18"/>
    <n v="37211"/>
    <x v="0"/>
    <s v="OFF-ST-10001522"/>
    <x v="1"/>
    <x v="4"/>
    <s v="Gould Plastics 18-Pocket Panel Bin, 34w x 5-1/4d x 20-1/2h"/>
    <x v="5342"/>
    <n v="4"/>
    <n v="0.2"/>
    <n v="-58.873600000000025"/>
    <x v="0"/>
    <x v="0"/>
  </r>
  <r>
    <n v="8211"/>
    <s v="CA-2019-128769"/>
    <x v="210"/>
    <d v="2019-09-12T00:00:00"/>
    <s v="Standard Class"/>
    <s v="DM-12955"/>
    <s v="Dario Medina"/>
    <x v="1"/>
    <x v="0"/>
    <x v="316"/>
    <x v="18"/>
    <n v="37211"/>
    <x v="0"/>
    <s v="OFF-AP-10001271"/>
    <x v="1"/>
    <x v="9"/>
    <s v="Eureka The Boss Cordless Rechargeable Stick Vac"/>
    <x v="2424"/>
    <n v="2"/>
    <n v="0.2"/>
    <n v="7.1372000000000035"/>
    <x v="0"/>
    <x v="0"/>
  </r>
  <r>
    <n v="8212"/>
    <s v="CA-2018-116337"/>
    <x v="77"/>
    <d v="2018-11-12T00:00:00"/>
    <s v="Standard Class"/>
    <s v="MC-17845"/>
    <s v="Michael Chen"/>
    <x v="0"/>
    <x v="0"/>
    <x v="61"/>
    <x v="5"/>
    <n v="75220"/>
    <x v="2"/>
    <s v="FUR-FU-10002030"/>
    <x v="0"/>
    <x v="5"/>
    <s v="Executive Impressions 14&quot; Contract Wall Clock with Quartz Movement"/>
    <x v="5343"/>
    <n v="5"/>
    <n v="0.6"/>
    <n v="-17.783999999999992"/>
    <x v="2"/>
    <x v="0"/>
  </r>
  <r>
    <n v="8213"/>
    <s v="CA-2018-116337"/>
    <x v="77"/>
    <d v="2018-11-12T00:00:00"/>
    <s v="Standard Class"/>
    <s v="MC-17845"/>
    <s v="Michael Chen"/>
    <x v="0"/>
    <x v="0"/>
    <x v="61"/>
    <x v="5"/>
    <n v="75220"/>
    <x v="2"/>
    <s v="OFF-ST-10001272"/>
    <x v="1"/>
    <x v="4"/>
    <s v="Mini 13-1/2 Capacity Data Binder Rack, Pearl"/>
    <x v="5344"/>
    <n v="3"/>
    <n v="0.2"/>
    <n v="19.630499999999998"/>
    <x v="2"/>
    <x v="0"/>
  </r>
  <r>
    <n v="8214"/>
    <s v="CA-2017-120845"/>
    <x v="12"/>
    <d v="2017-10-02T00:00:00"/>
    <s v="Standard Class"/>
    <s v="ML-17395"/>
    <s v="Marina Lichtenstein"/>
    <x v="1"/>
    <x v="0"/>
    <x v="87"/>
    <x v="18"/>
    <n v="37130"/>
    <x v="0"/>
    <s v="OFF-BI-10001116"/>
    <x v="1"/>
    <x v="8"/>
    <s v="Wilson Jones 1&quot; Hanging DublLock Ring Binders"/>
    <x v="5345"/>
    <n v="4"/>
    <n v="0.7"/>
    <n v="-4.6463999999999981"/>
    <x v="0"/>
    <x v="0"/>
  </r>
  <r>
    <n v="8215"/>
    <s v="CA-2017-120845"/>
    <x v="12"/>
    <d v="2017-10-02T00:00:00"/>
    <s v="Standard Class"/>
    <s v="ML-17395"/>
    <s v="Marina Lichtenstein"/>
    <x v="1"/>
    <x v="0"/>
    <x v="87"/>
    <x v="18"/>
    <n v="37130"/>
    <x v="0"/>
    <s v="OFF-PA-10004665"/>
    <x v="1"/>
    <x v="10"/>
    <s v="Advantus Motivational Note Cards"/>
    <x v="3755"/>
    <n v="1"/>
    <n v="0.2"/>
    <n v="3.7989999999999995"/>
    <x v="0"/>
    <x v="0"/>
  </r>
  <r>
    <n v="8216"/>
    <s v="CA-2017-120845"/>
    <x v="12"/>
    <d v="2017-10-02T00:00:00"/>
    <s v="Standard Class"/>
    <s v="ML-17395"/>
    <s v="Marina Lichtenstein"/>
    <x v="1"/>
    <x v="0"/>
    <x v="87"/>
    <x v="18"/>
    <n v="37130"/>
    <x v="0"/>
    <s v="OFF-BI-10004506"/>
    <x v="1"/>
    <x v="8"/>
    <s v="Wilson Jones data.warehouse D-Ring Binders with DublLock"/>
    <x v="5346"/>
    <n v="1"/>
    <n v="0.7"/>
    <n v="-1.8106"/>
    <x v="0"/>
    <x v="0"/>
  </r>
  <r>
    <n v="8217"/>
    <s v="CA-2017-120845"/>
    <x v="12"/>
    <d v="2017-10-02T00:00:00"/>
    <s v="Standard Class"/>
    <s v="ML-17395"/>
    <s v="Marina Lichtenstein"/>
    <x v="1"/>
    <x v="0"/>
    <x v="87"/>
    <x v="18"/>
    <n v="37130"/>
    <x v="0"/>
    <s v="OFF-BI-10001982"/>
    <x v="1"/>
    <x v="8"/>
    <s v="Wilson Jones Custom Binder Spines &amp; Labels"/>
    <x v="5347"/>
    <n v="2"/>
    <n v="0.7"/>
    <n v="-2.2847999999999997"/>
    <x v="0"/>
    <x v="0"/>
  </r>
  <r>
    <n v="8218"/>
    <s v="CA-2016-120775"/>
    <x v="462"/>
    <d v="2016-10-07T00:00:00"/>
    <s v="Standard Class"/>
    <s v="RD-19930"/>
    <s v="Russell D'Ascenzo"/>
    <x v="0"/>
    <x v="0"/>
    <x v="61"/>
    <x v="5"/>
    <n v="75217"/>
    <x v="2"/>
    <s v="OFF-FA-10002676"/>
    <x v="1"/>
    <x v="13"/>
    <s v="Colored Push Pins"/>
    <x v="1456"/>
    <n v="3"/>
    <n v="0.2"/>
    <n v="0.86879999999999979"/>
    <x v="2"/>
    <x v="0"/>
  </r>
  <r>
    <n v="8219"/>
    <s v="CA-2016-120775"/>
    <x v="462"/>
    <d v="2016-10-07T00:00:00"/>
    <s v="Standard Class"/>
    <s v="RD-19930"/>
    <s v="Russell D'Ascenzo"/>
    <x v="0"/>
    <x v="0"/>
    <x v="61"/>
    <x v="5"/>
    <n v="75217"/>
    <x v="2"/>
    <s v="FUR-FU-10000758"/>
    <x v="0"/>
    <x v="5"/>
    <s v="DAX Natural Wood-Tone Poster Frame"/>
    <x v="5348"/>
    <n v="3"/>
    <n v="0.6"/>
    <n v="-19.065600000000007"/>
    <x v="2"/>
    <x v="0"/>
  </r>
  <r>
    <n v="8220"/>
    <s v="CA-2016-120775"/>
    <x v="462"/>
    <d v="2016-10-07T00:00:00"/>
    <s v="Standard Class"/>
    <s v="RD-19930"/>
    <s v="Russell D'Ascenzo"/>
    <x v="0"/>
    <x v="0"/>
    <x v="61"/>
    <x v="5"/>
    <n v="75217"/>
    <x v="2"/>
    <s v="OFF-LA-10002271"/>
    <x v="1"/>
    <x v="2"/>
    <s v="Smead Alpha-Z Color-Coded Second Alphabetical Labels and Starter Set"/>
    <x v="1268"/>
    <n v="2"/>
    <n v="0.2"/>
    <n v="1.7247999999999997"/>
    <x v="2"/>
    <x v="0"/>
  </r>
  <r>
    <n v="8221"/>
    <s v="CA-2016-120775"/>
    <x v="462"/>
    <d v="2016-10-07T00:00:00"/>
    <s v="Standard Class"/>
    <s v="RD-19930"/>
    <s v="Russell D'Ascenzo"/>
    <x v="0"/>
    <x v="0"/>
    <x v="61"/>
    <x v="5"/>
    <n v="75217"/>
    <x v="2"/>
    <s v="OFF-BI-10002609"/>
    <x v="1"/>
    <x v="8"/>
    <s v="Avery Hidden Tab Dividers for Binding Systems"/>
    <x v="99"/>
    <n v="3"/>
    <n v="0.8"/>
    <n v="-3.0396000000000001"/>
    <x v="2"/>
    <x v="0"/>
  </r>
  <r>
    <n v="8222"/>
    <s v="CA-2016-120775"/>
    <x v="462"/>
    <d v="2016-10-07T00:00:00"/>
    <s v="Standard Class"/>
    <s v="RD-19930"/>
    <s v="Russell D'Ascenzo"/>
    <x v="0"/>
    <x v="0"/>
    <x v="61"/>
    <x v="5"/>
    <n v="75217"/>
    <x v="2"/>
    <s v="OFF-FA-10000254"/>
    <x v="1"/>
    <x v="13"/>
    <s v="Sterling Rubber Bands by Alliance"/>
    <x v="5349"/>
    <n v="4"/>
    <n v="0.2"/>
    <n v="-3.7680000000000002"/>
    <x v="2"/>
    <x v="0"/>
  </r>
  <r>
    <n v="8223"/>
    <s v="CA-2016-152905"/>
    <x v="1087"/>
    <d v="2016-02-24T00:00:00"/>
    <s v="Standard Class"/>
    <s v="AB-10015"/>
    <s v="Aaron Bergman"/>
    <x v="0"/>
    <x v="0"/>
    <x v="81"/>
    <x v="5"/>
    <n v="76017"/>
    <x v="2"/>
    <s v="OFF-ST-10000321"/>
    <x v="1"/>
    <x v="4"/>
    <s v="Akro Stacking Bins"/>
    <x v="1438"/>
    <n v="2"/>
    <n v="0.2"/>
    <n v="-2.5248000000000022"/>
    <x v="2"/>
    <x v="0"/>
  </r>
  <r>
    <n v="8224"/>
    <s v="CA-2018-104633"/>
    <x v="1"/>
    <d v="2018-06-16T00:00:00"/>
    <s v="Standard Class"/>
    <s v="EA-14035"/>
    <s v="Erin Ashbrook"/>
    <x v="1"/>
    <x v="0"/>
    <x v="45"/>
    <x v="1"/>
    <n v="91104"/>
    <x v="1"/>
    <s v="OFF-PA-10000241"/>
    <x v="1"/>
    <x v="10"/>
    <s v="IBM Multi-Purpose Copy Paper, 8 1/2 x 11&quot;, Case"/>
    <x v="790"/>
    <n v="6"/>
    <n v="0"/>
    <n v="83.645999999999987"/>
    <x v="1"/>
    <x v="0"/>
  </r>
  <r>
    <n v="8225"/>
    <s v="CA-2018-104633"/>
    <x v="1"/>
    <d v="2018-06-16T00:00:00"/>
    <s v="Standard Class"/>
    <s v="EA-14035"/>
    <s v="Erin Ashbrook"/>
    <x v="1"/>
    <x v="0"/>
    <x v="45"/>
    <x v="1"/>
    <n v="91104"/>
    <x v="1"/>
    <s v="OFF-PA-10004782"/>
    <x v="1"/>
    <x v="10"/>
    <s v="Xerox 228"/>
    <x v="91"/>
    <n v="2"/>
    <n v="0"/>
    <n v="6.2208000000000006"/>
    <x v="1"/>
    <x v="0"/>
  </r>
  <r>
    <n v="8226"/>
    <s v="CA-2019-104136"/>
    <x v="752"/>
    <d v="2019-11-04T00:00:00"/>
    <s v="Second Class"/>
    <s v="SF-20065"/>
    <s v="Sandra Flanagan"/>
    <x v="0"/>
    <x v="0"/>
    <x v="231"/>
    <x v="31"/>
    <n v="2149"/>
    <x v="3"/>
    <s v="OFF-PA-10004243"/>
    <x v="1"/>
    <x v="10"/>
    <s v="Xerox 1939"/>
    <x v="2408"/>
    <n v="10"/>
    <n v="0"/>
    <n v="91.055999999999983"/>
    <x v="3"/>
    <x v="0"/>
  </r>
  <r>
    <n v="8227"/>
    <s v="CA-2019-104136"/>
    <x v="752"/>
    <d v="2019-11-04T00:00:00"/>
    <s v="Second Class"/>
    <s v="SF-20065"/>
    <s v="Sandra Flanagan"/>
    <x v="0"/>
    <x v="0"/>
    <x v="231"/>
    <x v="31"/>
    <n v="2149"/>
    <x v="3"/>
    <s v="OFF-PA-10001033"/>
    <x v="1"/>
    <x v="10"/>
    <s v="Xerox 1893"/>
    <x v="1018"/>
    <n v="1"/>
    <n v="0"/>
    <n v="20.085100000000001"/>
    <x v="3"/>
    <x v="0"/>
  </r>
  <r>
    <n v="8228"/>
    <s v="CA-2018-123050"/>
    <x v="958"/>
    <d v="2018-04-08T00:00:00"/>
    <s v="Second Class"/>
    <s v="BC-11125"/>
    <s v="Becky Castell"/>
    <x v="2"/>
    <x v="0"/>
    <x v="21"/>
    <x v="15"/>
    <n v="12180"/>
    <x v="3"/>
    <s v="FUR-FU-10000723"/>
    <x v="0"/>
    <x v="5"/>
    <s v="Deflect-o EconoMat Studded, No Bevel Mat for Low Pile Carpeting"/>
    <x v="5350"/>
    <n v="2"/>
    <n v="0"/>
    <n v="7.4376000000000033"/>
    <x v="3"/>
    <x v="0"/>
  </r>
  <r>
    <n v="8229"/>
    <s v="CA-2018-123050"/>
    <x v="958"/>
    <d v="2018-04-08T00:00:00"/>
    <s v="Second Class"/>
    <s v="BC-11125"/>
    <s v="Becky Castell"/>
    <x v="2"/>
    <x v="0"/>
    <x v="21"/>
    <x v="15"/>
    <n v="12180"/>
    <x v="3"/>
    <s v="OFF-ST-10003455"/>
    <x v="1"/>
    <x v="4"/>
    <s v="Tenex File Box, Personal Filing Tote with Lid, Black"/>
    <x v="5351"/>
    <n v="2"/>
    <n v="0"/>
    <n v="8.0652000000000008"/>
    <x v="3"/>
    <x v="0"/>
  </r>
  <r>
    <n v="8230"/>
    <s v="CA-2018-123050"/>
    <x v="958"/>
    <d v="2018-04-08T00:00:00"/>
    <s v="Second Class"/>
    <s v="BC-11125"/>
    <s v="Becky Castell"/>
    <x v="2"/>
    <x v="0"/>
    <x v="21"/>
    <x v="15"/>
    <n v="12180"/>
    <x v="3"/>
    <s v="TEC-AC-10001109"/>
    <x v="2"/>
    <x v="11"/>
    <s v="Logitech Trackman Marble Mouse"/>
    <x v="1324"/>
    <n v="3"/>
    <n v="0"/>
    <n v="37.787400000000005"/>
    <x v="3"/>
    <x v="0"/>
  </r>
  <r>
    <n v="8231"/>
    <s v="CA-2018-162355"/>
    <x v="1186"/>
    <d v="2018-07-02T00:00:00"/>
    <s v="Second Class"/>
    <s v="PF-19165"/>
    <s v="Philip Fox"/>
    <x v="0"/>
    <x v="0"/>
    <x v="406"/>
    <x v="32"/>
    <n v="30328"/>
    <x v="0"/>
    <s v="OFF-AR-10004344"/>
    <x v="1"/>
    <x v="6"/>
    <s v="Bulldog Vacuum Base Pencil Sharpener"/>
    <x v="878"/>
    <n v="3"/>
    <n v="0"/>
    <n v="9.7118999999999982"/>
    <x v="0"/>
    <x v="0"/>
  </r>
  <r>
    <n v="8232"/>
    <s v="CA-2018-162355"/>
    <x v="1186"/>
    <d v="2018-07-02T00:00:00"/>
    <s v="Second Class"/>
    <s v="PF-19165"/>
    <s v="Philip Fox"/>
    <x v="0"/>
    <x v="0"/>
    <x v="406"/>
    <x v="32"/>
    <n v="30328"/>
    <x v="0"/>
    <s v="FUR-BO-10004695"/>
    <x v="0"/>
    <x v="0"/>
    <s v="O'Sullivan 2-Door Barrister Bookcase in Odessa Pine"/>
    <x v="5352"/>
    <n v="7"/>
    <n v="0"/>
    <n v="291.37779999999987"/>
    <x v="0"/>
    <x v="0"/>
  </r>
  <r>
    <n v="8233"/>
    <s v="CA-2016-158225"/>
    <x v="358"/>
    <d v="2016-09-28T00:00:00"/>
    <s v="Standard Class"/>
    <s v="SE-20110"/>
    <s v="Sanjit Engle"/>
    <x v="0"/>
    <x v="0"/>
    <x v="49"/>
    <x v="1"/>
    <n v="95123"/>
    <x v="1"/>
    <s v="OFF-ST-10000675"/>
    <x v="1"/>
    <x v="4"/>
    <s v="File Shuttle II and Handi-File, Black"/>
    <x v="3382"/>
    <n v="5"/>
    <n v="0"/>
    <n v="42.362499999999997"/>
    <x v="1"/>
    <x v="0"/>
  </r>
  <r>
    <n v="8234"/>
    <s v="CA-2016-158225"/>
    <x v="358"/>
    <d v="2016-09-28T00:00:00"/>
    <s v="Standard Class"/>
    <s v="SE-20110"/>
    <s v="Sanjit Engle"/>
    <x v="0"/>
    <x v="0"/>
    <x v="49"/>
    <x v="1"/>
    <n v="95123"/>
    <x v="1"/>
    <s v="OFF-ST-10002301"/>
    <x v="1"/>
    <x v="4"/>
    <s v="Tennsco Commercial Shelving"/>
    <x v="1390"/>
    <n v="2"/>
    <n v="0"/>
    <n v="0.40679999999999694"/>
    <x v="1"/>
    <x v="0"/>
  </r>
  <r>
    <n v="8235"/>
    <s v="CA-2019-102204"/>
    <x v="927"/>
    <d v="2019-05-06T00:00:00"/>
    <s v="Standard Class"/>
    <s v="CJ-12010"/>
    <s v="Caroline Jumper"/>
    <x v="0"/>
    <x v="0"/>
    <x v="108"/>
    <x v="2"/>
    <n v="32216"/>
    <x v="0"/>
    <s v="OFF-SU-10001212"/>
    <x v="1"/>
    <x v="14"/>
    <s v="Kleencut Forged Office Shears by Acme United Corporation"/>
    <x v="5353"/>
    <n v="2"/>
    <n v="0.2"/>
    <n v="0.4159999999999997"/>
    <x v="0"/>
    <x v="0"/>
  </r>
  <r>
    <n v="8236"/>
    <s v="CA-2019-102204"/>
    <x v="927"/>
    <d v="2019-05-06T00:00:00"/>
    <s v="Standard Class"/>
    <s v="CJ-12010"/>
    <s v="Caroline Jumper"/>
    <x v="0"/>
    <x v="0"/>
    <x v="108"/>
    <x v="2"/>
    <n v="32216"/>
    <x v="0"/>
    <s v="FUR-TA-10001889"/>
    <x v="0"/>
    <x v="3"/>
    <s v="Bush Advantage Collection Racetrack Conference Table"/>
    <x v="5354"/>
    <n v="4"/>
    <n v="0.45"/>
    <n v="-458.14679999999998"/>
    <x v="0"/>
    <x v="0"/>
  </r>
  <r>
    <n v="8237"/>
    <s v="CA-2019-102204"/>
    <x v="927"/>
    <d v="2019-05-06T00:00:00"/>
    <s v="Standard Class"/>
    <s v="CJ-12010"/>
    <s v="Caroline Jumper"/>
    <x v="0"/>
    <x v="0"/>
    <x v="108"/>
    <x v="2"/>
    <n v="32216"/>
    <x v="0"/>
    <s v="FUR-CH-10002024"/>
    <x v="0"/>
    <x v="1"/>
    <s v="HON 5400 Series Task Chairs for Big and Tall"/>
    <x v="5355"/>
    <n v="5"/>
    <n v="0.2"/>
    <n v="0"/>
    <x v="0"/>
    <x v="0"/>
  </r>
  <r>
    <n v="8238"/>
    <s v="CA-2019-103065"/>
    <x v="179"/>
    <d v="2019-10-20T00:00:00"/>
    <s v="Same Day"/>
    <s v="PT-19090"/>
    <s v="Pete Takahito"/>
    <x v="0"/>
    <x v="0"/>
    <x v="108"/>
    <x v="2"/>
    <n v="32216"/>
    <x v="0"/>
    <s v="OFF-ST-10000617"/>
    <x v="1"/>
    <x v="4"/>
    <s v="Woodgrain Magazine Files by Perma"/>
    <x v="411"/>
    <n v="2"/>
    <n v="0.2"/>
    <n v="-0.7748000000000006"/>
    <x v="0"/>
    <x v="0"/>
  </r>
  <r>
    <n v="8239"/>
    <s v="CA-2019-103065"/>
    <x v="179"/>
    <d v="2019-10-20T00:00:00"/>
    <s v="Same Day"/>
    <s v="PT-19090"/>
    <s v="Pete Takahito"/>
    <x v="0"/>
    <x v="0"/>
    <x v="108"/>
    <x v="2"/>
    <n v="32216"/>
    <x v="0"/>
    <s v="OFF-PA-10000380"/>
    <x v="1"/>
    <x v="10"/>
    <s v="REDIFORM Incoming/Outgoing Call Register, 11&quot; X 8 1/2&quot;, 100 Messages"/>
    <x v="1407"/>
    <n v="1"/>
    <n v="0.2"/>
    <n v="2.5019999999999998"/>
    <x v="0"/>
    <x v="0"/>
  </r>
  <r>
    <n v="8240"/>
    <s v="CA-2019-103065"/>
    <x v="179"/>
    <d v="2019-10-20T00:00:00"/>
    <s v="Same Day"/>
    <s v="PT-19090"/>
    <s v="Pete Takahito"/>
    <x v="0"/>
    <x v="0"/>
    <x v="108"/>
    <x v="2"/>
    <n v="32216"/>
    <x v="0"/>
    <s v="OFF-AR-10003251"/>
    <x v="1"/>
    <x v="6"/>
    <s v="Prang Drawing Pencil Set"/>
    <x v="3079"/>
    <n v="2"/>
    <n v="0.2"/>
    <n v="1.1119999999999999"/>
    <x v="0"/>
    <x v="0"/>
  </r>
  <r>
    <n v="8241"/>
    <s v="CA-2019-103065"/>
    <x v="179"/>
    <d v="2019-10-20T00:00:00"/>
    <s v="Same Day"/>
    <s v="PT-19090"/>
    <s v="Pete Takahito"/>
    <x v="0"/>
    <x v="0"/>
    <x v="108"/>
    <x v="2"/>
    <n v="32216"/>
    <x v="0"/>
    <s v="FUR-FU-10000175"/>
    <x v="0"/>
    <x v="5"/>
    <s v="DAX Wood Document Frame."/>
    <x v="5356"/>
    <n v="4"/>
    <n v="0.2"/>
    <n v="6.0411999999999964"/>
    <x v="0"/>
    <x v="0"/>
  </r>
  <r>
    <n v="8242"/>
    <s v="CA-2016-109855"/>
    <x v="416"/>
    <d v="2016-09-05T00:00:00"/>
    <s v="Standard Class"/>
    <s v="LH-16900"/>
    <s v="Lena Hernandez"/>
    <x v="0"/>
    <x v="0"/>
    <x v="20"/>
    <x v="15"/>
    <n v="10009"/>
    <x v="3"/>
    <s v="OFF-BI-10004716"/>
    <x v="1"/>
    <x v="8"/>
    <s v="Wilson Jones Hanging Recycled Pressboard Data Binders"/>
    <x v="5357"/>
    <n v="2"/>
    <n v="0.2"/>
    <n v="8.3103999999999996"/>
    <x v="3"/>
    <x v="0"/>
  </r>
  <r>
    <n v="8243"/>
    <s v="CA-2016-109855"/>
    <x v="416"/>
    <d v="2016-09-05T00:00:00"/>
    <s v="Standard Class"/>
    <s v="LH-16900"/>
    <s v="Lena Hernandez"/>
    <x v="0"/>
    <x v="0"/>
    <x v="20"/>
    <x v="15"/>
    <n v="10009"/>
    <x v="3"/>
    <s v="TEC-AC-10002842"/>
    <x v="2"/>
    <x v="11"/>
    <s v="WD My Passport Ultra 2TB Portable External Hard Drive"/>
    <x v="5358"/>
    <n v="3"/>
    <n v="0"/>
    <n v="57.120000000000019"/>
    <x v="3"/>
    <x v="0"/>
  </r>
  <r>
    <n v="8244"/>
    <s v="CA-2016-109897"/>
    <x v="1132"/>
    <d v="2016-08-16T00:00:00"/>
    <s v="Standard Class"/>
    <s v="BW-11200"/>
    <s v="Ben Wallace"/>
    <x v="0"/>
    <x v="0"/>
    <x v="8"/>
    <x v="1"/>
    <n v="94122"/>
    <x v="1"/>
    <s v="TEC-PH-10003691"/>
    <x v="2"/>
    <x v="7"/>
    <s v="BlackBerry Q10"/>
    <x v="5359"/>
    <n v="8"/>
    <n v="0.2"/>
    <n v="50.396000000000015"/>
    <x v="1"/>
    <x v="0"/>
  </r>
  <r>
    <n v="8245"/>
    <s v="CA-2016-109897"/>
    <x v="1132"/>
    <d v="2016-08-16T00:00:00"/>
    <s v="Standard Class"/>
    <s v="BW-11200"/>
    <s v="Ben Wallace"/>
    <x v="0"/>
    <x v="0"/>
    <x v="8"/>
    <x v="1"/>
    <n v="94122"/>
    <x v="1"/>
    <s v="FUR-FU-10002878"/>
    <x v="0"/>
    <x v="5"/>
    <s v="Seth Thomas 14&quot; Day/Date Wall Clock"/>
    <x v="5360"/>
    <n v="3"/>
    <n v="0"/>
    <n v="31.612800000000004"/>
    <x v="1"/>
    <x v="0"/>
  </r>
  <r>
    <n v="8246"/>
    <s v="US-2016-143581"/>
    <x v="710"/>
    <d v="2016-08-23T00:00:00"/>
    <s v="Standard Class"/>
    <s v="BS-11365"/>
    <s v="Bill Shonely"/>
    <x v="1"/>
    <x v="0"/>
    <x v="38"/>
    <x v="32"/>
    <n v="31907"/>
    <x v="0"/>
    <s v="OFF-ST-10000991"/>
    <x v="1"/>
    <x v="4"/>
    <s v="Space Solutions HD Industrial Steel Shelving."/>
    <x v="3216"/>
    <n v="3"/>
    <n v="0"/>
    <n v="10.347300000000004"/>
    <x v="0"/>
    <x v="0"/>
  </r>
  <r>
    <n v="8247"/>
    <s v="CA-2017-129217"/>
    <x v="1187"/>
    <d v="2017-05-10T00:00:00"/>
    <s v="Same Day"/>
    <s v="DP-13390"/>
    <s v="Dennis Pardue"/>
    <x v="2"/>
    <x v="0"/>
    <x v="34"/>
    <x v="10"/>
    <n v="60505"/>
    <x v="2"/>
    <s v="OFF-AP-10002439"/>
    <x v="1"/>
    <x v="9"/>
    <s v="Tripp Lite Isotel 8 Ultra 8 Outlet Metal Surge"/>
    <x v="5361"/>
    <n v="5"/>
    <n v="0.8"/>
    <n v="-191.619"/>
    <x v="2"/>
    <x v="0"/>
  </r>
  <r>
    <n v="8248"/>
    <s v="CA-2017-129217"/>
    <x v="1187"/>
    <d v="2017-05-10T00:00:00"/>
    <s v="Same Day"/>
    <s v="DP-13390"/>
    <s v="Dennis Pardue"/>
    <x v="2"/>
    <x v="0"/>
    <x v="34"/>
    <x v="10"/>
    <n v="60505"/>
    <x v="2"/>
    <s v="OFF-AR-10004602"/>
    <x v="1"/>
    <x v="6"/>
    <s v="Boston KS Multi-Size Manual Pencil Sharpener"/>
    <x v="2862"/>
    <n v="2"/>
    <n v="0.2"/>
    <n v="3.6784000000000017"/>
    <x v="2"/>
    <x v="0"/>
  </r>
  <r>
    <n v="8249"/>
    <s v="CA-2018-133816"/>
    <x v="1120"/>
    <d v="2018-05-13T00:00:00"/>
    <s v="Second Class"/>
    <s v="CS-12400"/>
    <s v="Christopher Schild"/>
    <x v="2"/>
    <x v="0"/>
    <x v="10"/>
    <x v="9"/>
    <n v="19134"/>
    <x v="3"/>
    <s v="TEC-PH-10001795"/>
    <x v="2"/>
    <x v="7"/>
    <s v="ClearOne CHATAttach 160 - speaker phone"/>
    <x v="5362"/>
    <n v="2"/>
    <n v="0.4"/>
    <n v="-123.9980000000001"/>
    <x v="3"/>
    <x v="0"/>
  </r>
  <r>
    <n v="8250"/>
    <s v="CA-2017-140221"/>
    <x v="616"/>
    <d v="2017-03-09T00:00:00"/>
    <s v="Second Class"/>
    <s v="MS-17365"/>
    <s v="Maribeth Schnelling"/>
    <x v="0"/>
    <x v="0"/>
    <x v="22"/>
    <x v="10"/>
    <n v="60653"/>
    <x v="2"/>
    <s v="OFF-BI-10002854"/>
    <x v="1"/>
    <x v="8"/>
    <s v="Performers Binder/Pad Holder, Black"/>
    <x v="5363"/>
    <n v="2"/>
    <n v="0.8"/>
    <n v="-16.818000000000005"/>
    <x v="2"/>
    <x v="0"/>
  </r>
  <r>
    <n v="8251"/>
    <s v="CA-2017-140221"/>
    <x v="616"/>
    <d v="2017-03-09T00:00:00"/>
    <s v="Second Class"/>
    <s v="MS-17365"/>
    <s v="Maribeth Schnelling"/>
    <x v="0"/>
    <x v="0"/>
    <x v="22"/>
    <x v="10"/>
    <n v="60653"/>
    <x v="2"/>
    <s v="FUR-FU-10000023"/>
    <x v="0"/>
    <x v="5"/>
    <s v="Eldon Wave Desk Accessories"/>
    <x v="5364"/>
    <n v="2"/>
    <n v="0.6"/>
    <n v="-1.8847999999999994"/>
    <x v="2"/>
    <x v="0"/>
  </r>
  <r>
    <n v="8252"/>
    <s v="CA-2017-140221"/>
    <x v="616"/>
    <d v="2017-03-09T00:00:00"/>
    <s v="Second Class"/>
    <s v="MS-17365"/>
    <s v="Maribeth Schnelling"/>
    <x v="0"/>
    <x v="0"/>
    <x v="22"/>
    <x v="10"/>
    <n v="60653"/>
    <x v="2"/>
    <s v="OFF-AP-10000828"/>
    <x v="1"/>
    <x v="9"/>
    <s v="Avanti 4.4 Cu. Ft. Refrigerator"/>
    <x v="5365"/>
    <n v="5"/>
    <n v="0.8"/>
    <n v="-470.548"/>
    <x v="2"/>
    <x v="0"/>
  </r>
  <r>
    <n v="8253"/>
    <s v="CA-2017-140221"/>
    <x v="616"/>
    <d v="2017-03-09T00:00:00"/>
    <s v="Second Class"/>
    <s v="MS-17365"/>
    <s v="Maribeth Schnelling"/>
    <x v="0"/>
    <x v="0"/>
    <x v="22"/>
    <x v="10"/>
    <n v="60653"/>
    <x v="2"/>
    <s v="OFF-ST-10000777"/>
    <x v="1"/>
    <x v="4"/>
    <s v="Companion Letter/Legal File, Black"/>
    <x v="1556"/>
    <n v="2"/>
    <n v="0.2"/>
    <n v="6.0416000000000025"/>
    <x v="2"/>
    <x v="0"/>
  </r>
  <r>
    <n v="8254"/>
    <s v="CA-2019-152310"/>
    <x v="801"/>
    <d v="2019-08-19T00:00:00"/>
    <s v="Standard Class"/>
    <s v="DK-12895"/>
    <s v="Dana Kaydos"/>
    <x v="0"/>
    <x v="0"/>
    <x v="4"/>
    <x v="4"/>
    <n v="98103"/>
    <x v="1"/>
    <s v="TEC-CO-10000971"/>
    <x v="2"/>
    <x v="16"/>
    <s v="Hewlett Packard 310 Color Digital Copier"/>
    <x v="5366"/>
    <n v="1"/>
    <n v="0"/>
    <n v="89.996999999999986"/>
    <x v="1"/>
    <x v="0"/>
  </r>
  <r>
    <n v="8255"/>
    <s v="CA-2019-152310"/>
    <x v="801"/>
    <d v="2019-08-19T00:00:00"/>
    <s v="Standard Class"/>
    <s v="DK-12895"/>
    <s v="Dana Kaydos"/>
    <x v="0"/>
    <x v="0"/>
    <x v="4"/>
    <x v="4"/>
    <n v="98103"/>
    <x v="1"/>
    <s v="OFF-PA-10003134"/>
    <x v="1"/>
    <x v="10"/>
    <s v="Xerox 1937"/>
    <x v="2250"/>
    <n v="4"/>
    <n v="0"/>
    <n v="92.236799999999988"/>
    <x v="1"/>
    <x v="0"/>
  </r>
  <r>
    <n v="8256"/>
    <s v="CA-2019-152310"/>
    <x v="801"/>
    <d v="2019-08-19T00:00:00"/>
    <s v="Standard Class"/>
    <s v="DK-12895"/>
    <s v="Dana Kaydos"/>
    <x v="0"/>
    <x v="0"/>
    <x v="4"/>
    <x v="4"/>
    <n v="98103"/>
    <x v="1"/>
    <s v="TEC-PH-10002538"/>
    <x v="2"/>
    <x v="7"/>
    <s v="Grandstream GXP1160 VoIP phone"/>
    <x v="5367"/>
    <n v="8"/>
    <n v="0.2"/>
    <n v="27.295199999999973"/>
    <x v="1"/>
    <x v="0"/>
  </r>
  <r>
    <n v="8257"/>
    <s v="CA-2019-152310"/>
    <x v="801"/>
    <d v="2019-08-19T00:00:00"/>
    <s v="Standard Class"/>
    <s v="DK-12895"/>
    <s v="Dana Kaydos"/>
    <x v="0"/>
    <x v="0"/>
    <x v="4"/>
    <x v="4"/>
    <n v="98103"/>
    <x v="1"/>
    <s v="OFF-ST-10001228"/>
    <x v="1"/>
    <x v="4"/>
    <s v="Personal File Boxes with Fold-Down Carry Handle"/>
    <x v="485"/>
    <n v="3"/>
    <n v="0"/>
    <n v="11.684999999999999"/>
    <x v="1"/>
    <x v="0"/>
  </r>
  <r>
    <n v="8258"/>
    <s v="CA-2019-152310"/>
    <x v="801"/>
    <d v="2019-08-19T00:00:00"/>
    <s v="Standard Class"/>
    <s v="DK-12895"/>
    <s v="Dana Kaydos"/>
    <x v="0"/>
    <x v="0"/>
    <x v="4"/>
    <x v="4"/>
    <n v="98103"/>
    <x v="1"/>
    <s v="TEC-AC-10000397"/>
    <x v="2"/>
    <x v="11"/>
    <s v="Perixx PERIBOARD-512B, Ergonomic Split Keyboard"/>
    <x v="5368"/>
    <n v="5"/>
    <n v="0"/>
    <n v="12.246500000000005"/>
    <x v="1"/>
    <x v="0"/>
  </r>
  <r>
    <n v="8259"/>
    <s v="CA-2019-152310"/>
    <x v="801"/>
    <d v="2019-08-19T00:00:00"/>
    <s v="Standard Class"/>
    <s v="DK-12895"/>
    <s v="Dana Kaydos"/>
    <x v="0"/>
    <x v="0"/>
    <x v="4"/>
    <x v="4"/>
    <n v="98103"/>
    <x v="1"/>
    <s v="OFF-BI-10004308"/>
    <x v="1"/>
    <x v="8"/>
    <s v="Avery Legal 4-Ring Binder"/>
    <x v="997"/>
    <n v="6"/>
    <n v="0.2"/>
    <n v="37.763999999999996"/>
    <x v="1"/>
    <x v="0"/>
  </r>
  <r>
    <n v="8260"/>
    <s v="CA-2018-118101"/>
    <x v="190"/>
    <d v="2018-06-26T00:00:00"/>
    <s v="Same Day"/>
    <s v="SN-20560"/>
    <s v="Skye Norling"/>
    <x v="2"/>
    <x v="0"/>
    <x v="43"/>
    <x v="12"/>
    <n v="48066"/>
    <x v="2"/>
    <s v="OFF-PA-10000357"/>
    <x v="1"/>
    <x v="10"/>
    <s v="White Dual Perf Computer Printout Paper, 2700 Sheets, 1 Part, Heavyweight, 20 lbs., 14 7/8 x 11"/>
    <x v="1542"/>
    <n v="9"/>
    <n v="0"/>
    <n v="180.76590000000002"/>
    <x v="2"/>
    <x v="0"/>
  </r>
  <r>
    <n v="8261"/>
    <s v="CA-2018-118101"/>
    <x v="190"/>
    <d v="2018-06-26T00:00:00"/>
    <s v="Same Day"/>
    <s v="SN-20560"/>
    <s v="Skye Norling"/>
    <x v="2"/>
    <x v="0"/>
    <x v="43"/>
    <x v="12"/>
    <n v="48066"/>
    <x v="2"/>
    <s v="OFF-BI-10000773"/>
    <x v="1"/>
    <x v="8"/>
    <s v="Insertable Tab Post Binder Dividers"/>
    <x v="5369"/>
    <n v="1"/>
    <n v="0"/>
    <n v="3.7693999999999992"/>
    <x v="2"/>
    <x v="0"/>
  </r>
  <r>
    <n v="8262"/>
    <s v="CA-2018-118101"/>
    <x v="190"/>
    <d v="2018-06-26T00:00:00"/>
    <s v="Same Day"/>
    <s v="SN-20560"/>
    <s v="Skye Norling"/>
    <x v="2"/>
    <x v="0"/>
    <x v="43"/>
    <x v="12"/>
    <n v="48066"/>
    <x v="2"/>
    <s v="OFF-ST-10001837"/>
    <x v="1"/>
    <x v="4"/>
    <s v="SAFCO Mobile Desk Side File, Wire Frame"/>
    <x v="5370"/>
    <n v="4"/>
    <n v="0"/>
    <n v="44.470399999999998"/>
    <x v="2"/>
    <x v="0"/>
  </r>
  <r>
    <n v="8263"/>
    <s v="CA-2018-100307"/>
    <x v="272"/>
    <d v="2018-12-19T00:00:00"/>
    <s v="Standard Class"/>
    <s v="TC-21475"/>
    <s v="Tony Chapman"/>
    <x v="2"/>
    <x v="0"/>
    <x v="115"/>
    <x v="36"/>
    <n v="72701"/>
    <x v="0"/>
    <s v="OFF-PA-10002552"/>
    <x v="1"/>
    <x v="10"/>
    <s v="Xerox 1958"/>
    <x v="541"/>
    <n v="3"/>
    <n v="0"/>
    <n v="9.3312000000000008"/>
    <x v="0"/>
    <x v="0"/>
  </r>
  <r>
    <n v="8264"/>
    <s v="CA-2017-138457"/>
    <x v="1023"/>
    <d v="2017-09-17T00:00:00"/>
    <s v="Standard Class"/>
    <s v="AM-10705"/>
    <s v="Anne McFarland"/>
    <x v="0"/>
    <x v="0"/>
    <x v="108"/>
    <x v="3"/>
    <n v="28540"/>
    <x v="0"/>
    <s v="OFF-BI-10000014"/>
    <x v="1"/>
    <x v="8"/>
    <s v="Heavy-Duty E-Z-D Binders"/>
    <x v="3702"/>
    <n v="4"/>
    <n v="0.7"/>
    <n v="-10.037199999999999"/>
    <x v="0"/>
    <x v="0"/>
  </r>
  <r>
    <n v="8265"/>
    <s v="CA-2016-131800"/>
    <x v="125"/>
    <d v="2017-01-04T00:00:00"/>
    <s v="Standard Class"/>
    <s v="AJ-10960"/>
    <s v="Astrea Jones"/>
    <x v="0"/>
    <x v="0"/>
    <x v="20"/>
    <x v="15"/>
    <n v="10035"/>
    <x v="3"/>
    <s v="OFF-AP-10004136"/>
    <x v="1"/>
    <x v="9"/>
    <s v="Kensington 6 Outlet SmartSocket Surge Protector"/>
    <x v="1546"/>
    <n v="3"/>
    <n v="0"/>
    <n v="30.734999999999992"/>
    <x v="3"/>
    <x v="0"/>
  </r>
  <r>
    <n v="8266"/>
    <s v="CA-2016-131800"/>
    <x v="125"/>
    <d v="2017-01-04T00:00:00"/>
    <s v="Standard Class"/>
    <s v="AJ-10960"/>
    <s v="Astrea Jones"/>
    <x v="0"/>
    <x v="0"/>
    <x v="20"/>
    <x v="15"/>
    <n v="10035"/>
    <x v="3"/>
    <s v="OFF-BI-10003429"/>
    <x v="1"/>
    <x v="8"/>
    <s v="Cardinal HOLDit! Binder Insert Strips,Extra Strips"/>
    <x v="5371"/>
    <n v="7"/>
    <n v="0.2"/>
    <n v="12.8499"/>
    <x v="3"/>
    <x v="0"/>
  </r>
  <r>
    <n v="8267"/>
    <s v="CA-2016-118304"/>
    <x v="333"/>
    <d v="2016-05-04T00:00:00"/>
    <s v="Standard Class"/>
    <s v="KH-16360"/>
    <s v="Katherine Hughes"/>
    <x v="0"/>
    <x v="0"/>
    <x v="18"/>
    <x v="13"/>
    <n v="19901"/>
    <x v="3"/>
    <s v="TEC-PH-10000376"/>
    <x v="2"/>
    <x v="7"/>
    <s v="Square Credit Card Reader"/>
    <x v="1024"/>
    <n v="2"/>
    <n v="0"/>
    <n v="5.1948000000000008"/>
    <x v="3"/>
    <x v="0"/>
  </r>
  <r>
    <n v="8268"/>
    <s v="CA-2019-121790"/>
    <x v="289"/>
    <d v="2019-02-06T00:00:00"/>
    <s v="Standard Class"/>
    <s v="LP-17095"/>
    <s v="Liz Preis"/>
    <x v="0"/>
    <x v="0"/>
    <x v="34"/>
    <x v="10"/>
    <n v="60505"/>
    <x v="2"/>
    <s v="FUR-TA-10003469"/>
    <x v="0"/>
    <x v="3"/>
    <s v="Balt Split Level Computer Training Table"/>
    <x v="5372"/>
    <n v="1"/>
    <n v="0.5"/>
    <n v="-47.174999999999997"/>
    <x v="2"/>
    <x v="0"/>
  </r>
  <r>
    <n v="8269"/>
    <s v="CA-2019-121790"/>
    <x v="289"/>
    <d v="2019-02-06T00:00:00"/>
    <s v="Standard Class"/>
    <s v="LP-17095"/>
    <s v="Liz Preis"/>
    <x v="0"/>
    <x v="0"/>
    <x v="34"/>
    <x v="10"/>
    <n v="60505"/>
    <x v="2"/>
    <s v="OFF-SU-10004231"/>
    <x v="1"/>
    <x v="14"/>
    <s v="Acme Tagit Stainless Steel Antibacterial Scissors"/>
    <x v="2511"/>
    <n v="4"/>
    <n v="0.2"/>
    <n v="2.7719999999999994"/>
    <x v="2"/>
    <x v="0"/>
  </r>
  <r>
    <n v="8270"/>
    <s v="CA-2019-121790"/>
    <x v="289"/>
    <d v="2019-02-06T00:00:00"/>
    <s v="Standard Class"/>
    <s v="LP-17095"/>
    <s v="Liz Preis"/>
    <x v="0"/>
    <x v="0"/>
    <x v="34"/>
    <x v="10"/>
    <n v="60505"/>
    <x v="2"/>
    <s v="TEC-PH-10002584"/>
    <x v="2"/>
    <x v="7"/>
    <s v="Samsung Galaxy S4"/>
    <x v="5373"/>
    <n v="4"/>
    <n v="0.2"/>
    <n v="250.39599999999984"/>
    <x v="2"/>
    <x v="0"/>
  </r>
  <r>
    <n v="8271"/>
    <s v="CA-2019-121790"/>
    <x v="289"/>
    <d v="2019-02-06T00:00:00"/>
    <s v="Standard Class"/>
    <s v="LP-17095"/>
    <s v="Liz Preis"/>
    <x v="0"/>
    <x v="0"/>
    <x v="34"/>
    <x v="10"/>
    <n v="60505"/>
    <x v="2"/>
    <s v="OFF-AR-10003602"/>
    <x v="1"/>
    <x v="6"/>
    <s v="Quartet Omega Colored Chalk, 12/Pack"/>
    <x v="564"/>
    <n v="2"/>
    <n v="0.2"/>
    <n v="3.1535999999999995"/>
    <x v="2"/>
    <x v="0"/>
  </r>
  <r>
    <n v="8272"/>
    <s v="CA-2018-169670"/>
    <x v="591"/>
    <d v="2018-12-31T00:00:00"/>
    <s v="Standard Class"/>
    <s v="JE-15715"/>
    <s v="Joe Elijah"/>
    <x v="0"/>
    <x v="0"/>
    <x v="20"/>
    <x v="15"/>
    <n v="10009"/>
    <x v="3"/>
    <s v="FUR-CH-10002331"/>
    <x v="0"/>
    <x v="1"/>
    <s v="Hon 4700 Series Mobuis Mid-Back Task Chairs with Adjustable Arms"/>
    <x v="5374"/>
    <n v="8"/>
    <n v="0.1"/>
    <n v="313.26239999999967"/>
    <x v="3"/>
    <x v="0"/>
  </r>
  <r>
    <n v="8273"/>
    <s v="CA-2018-139549"/>
    <x v="201"/>
    <d v="2018-10-25T00:00:00"/>
    <s v="Standard Class"/>
    <s v="MY-18295"/>
    <s v="Muhammed Yedwab"/>
    <x v="1"/>
    <x v="0"/>
    <x v="485"/>
    <x v="1"/>
    <n v="92020"/>
    <x v="1"/>
    <s v="FUR-CH-10001802"/>
    <x v="0"/>
    <x v="1"/>
    <s v="Hon Every-Day Chair Series Swivel Task Chairs"/>
    <x v="2388"/>
    <n v="4"/>
    <n v="0.2"/>
    <n v="4.8391999999999911"/>
    <x v="1"/>
    <x v="0"/>
  </r>
  <r>
    <n v="8274"/>
    <s v="CA-2017-104059"/>
    <x v="385"/>
    <d v="2017-06-15T00:00:00"/>
    <s v="Second Class"/>
    <s v="FC-14245"/>
    <s v="Frank Carlisle"/>
    <x v="2"/>
    <x v="0"/>
    <x v="24"/>
    <x v="24"/>
    <n v="45503"/>
    <x v="3"/>
    <s v="OFF-AR-10000634"/>
    <x v="1"/>
    <x v="6"/>
    <s v="Newell 320"/>
    <x v="1321"/>
    <n v="1"/>
    <n v="0.2"/>
    <n v="0.29960000000000009"/>
    <x v="3"/>
    <x v="0"/>
  </r>
  <r>
    <n v="8275"/>
    <s v="CA-2019-164112"/>
    <x v="160"/>
    <d v="2019-07-04T00:00:00"/>
    <s v="Standard Class"/>
    <s v="ND-18460"/>
    <s v="Neil Ducich"/>
    <x v="1"/>
    <x v="0"/>
    <x v="145"/>
    <x v="15"/>
    <n v="10550"/>
    <x v="3"/>
    <s v="OFF-ST-10002615"/>
    <x v="1"/>
    <x v="4"/>
    <s v="Dual Level, Single-Width Filing Carts"/>
    <x v="2969"/>
    <n v="7"/>
    <n v="0"/>
    <n v="282.20920000000001"/>
    <x v="3"/>
    <x v="0"/>
  </r>
  <r>
    <n v="8276"/>
    <s v="CA-2017-143882"/>
    <x v="153"/>
    <d v="2017-06-30T00:00:00"/>
    <s v="Standard Class"/>
    <s v="DB-13360"/>
    <s v="Dennis Bolton"/>
    <x v="2"/>
    <x v="0"/>
    <x v="80"/>
    <x v="24"/>
    <n v="44107"/>
    <x v="3"/>
    <s v="OFF-PA-10004040"/>
    <x v="1"/>
    <x v="10"/>
    <s v="Universal Premium White Copier/Laser Paper (20Lb. and 87 Bright)"/>
    <x v="5375"/>
    <n v="9"/>
    <n v="0.2"/>
    <n v="15.607799999999999"/>
    <x v="3"/>
    <x v="0"/>
  </r>
  <r>
    <n v="8277"/>
    <s v="US-2018-139262"/>
    <x v="823"/>
    <d v="2018-02-25T00:00:00"/>
    <s v="Standard Class"/>
    <s v="LC-16960"/>
    <s v="Lindsay Castell"/>
    <x v="2"/>
    <x v="0"/>
    <x v="67"/>
    <x v="2"/>
    <n v="33614"/>
    <x v="0"/>
    <s v="OFF-BI-10003727"/>
    <x v="1"/>
    <x v="8"/>
    <s v="Avery Durable Slant Ring Binders With Label Holder"/>
    <x v="5233"/>
    <n v="3"/>
    <n v="0.7"/>
    <n v="-2.758799999999999"/>
    <x v="0"/>
    <x v="0"/>
  </r>
  <r>
    <n v="8278"/>
    <s v="US-2018-139262"/>
    <x v="823"/>
    <d v="2018-02-25T00:00:00"/>
    <s v="Standard Class"/>
    <s v="LC-16960"/>
    <s v="Lindsay Castell"/>
    <x v="2"/>
    <x v="0"/>
    <x v="67"/>
    <x v="2"/>
    <n v="33614"/>
    <x v="0"/>
    <s v="OFF-BI-10002026"/>
    <x v="1"/>
    <x v="8"/>
    <s v="Avery Arch Ring Binders"/>
    <x v="5376"/>
    <n v="2"/>
    <n v="0.7"/>
    <n v="-26.726000000000006"/>
    <x v="0"/>
    <x v="0"/>
  </r>
  <r>
    <n v="8279"/>
    <s v="US-2018-139262"/>
    <x v="823"/>
    <d v="2018-02-25T00:00:00"/>
    <s v="Standard Class"/>
    <s v="LC-16960"/>
    <s v="Lindsay Castell"/>
    <x v="2"/>
    <x v="0"/>
    <x v="67"/>
    <x v="2"/>
    <n v="33614"/>
    <x v="0"/>
    <s v="OFF-ST-10001496"/>
    <x v="1"/>
    <x v="4"/>
    <s v="Standard Rollaway File with Lock"/>
    <x v="5377"/>
    <n v="3"/>
    <n v="0.2"/>
    <n v="32.434200000000004"/>
    <x v="0"/>
    <x v="0"/>
  </r>
  <r>
    <n v="8280"/>
    <s v="CA-2019-146192"/>
    <x v="300"/>
    <d v="2019-04-26T00:00:00"/>
    <s v="Standard Class"/>
    <s v="BD-11725"/>
    <s v="Bruce Degenhardt"/>
    <x v="0"/>
    <x v="0"/>
    <x v="38"/>
    <x v="32"/>
    <n v="31907"/>
    <x v="0"/>
    <s v="OFF-ST-10003716"/>
    <x v="1"/>
    <x v="4"/>
    <s v="Tennsco Double-Tier Lockers"/>
    <x v="5378"/>
    <n v="3"/>
    <n v="0"/>
    <n v="87.757800000000003"/>
    <x v="0"/>
    <x v="0"/>
  </r>
  <r>
    <n v="8281"/>
    <s v="CA-2019-134810"/>
    <x v="1188"/>
    <d v="2019-05-10T00:00:00"/>
    <s v="First Class"/>
    <s v="MC-17605"/>
    <s v="Matt Connell"/>
    <x v="1"/>
    <x v="0"/>
    <x v="108"/>
    <x v="3"/>
    <n v="28540"/>
    <x v="0"/>
    <s v="OFF-EN-10002504"/>
    <x v="1"/>
    <x v="12"/>
    <s v="Tyvek  Top-Opening Peel &amp; Seel Envelopes, Plain White"/>
    <x v="5379"/>
    <n v="3"/>
    <n v="0.2"/>
    <n v="22.015799999999999"/>
    <x v="0"/>
    <x v="0"/>
  </r>
  <r>
    <n v="8282"/>
    <s v="CA-2019-134810"/>
    <x v="1188"/>
    <d v="2019-05-10T00:00:00"/>
    <s v="First Class"/>
    <s v="MC-17605"/>
    <s v="Matt Connell"/>
    <x v="1"/>
    <x v="0"/>
    <x v="108"/>
    <x v="3"/>
    <n v="28540"/>
    <x v="0"/>
    <s v="FUR-CH-10001270"/>
    <x v="0"/>
    <x v="1"/>
    <s v="Harbour Creations Steel Folding Chair"/>
    <x v="724"/>
    <n v="3"/>
    <n v="0.2"/>
    <n v="25.874999999999972"/>
    <x v="0"/>
    <x v="0"/>
  </r>
  <r>
    <n v="8283"/>
    <s v="CA-2017-154284"/>
    <x v="379"/>
    <d v="2017-12-26T00:00:00"/>
    <s v="Second Class"/>
    <s v="SZ-20035"/>
    <s v="Sam Zeldin"/>
    <x v="2"/>
    <x v="0"/>
    <x v="490"/>
    <x v="10"/>
    <n v="60174"/>
    <x v="2"/>
    <s v="TEC-MA-10004241"/>
    <x v="2"/>
    <x v="15"/>
    <s v="Star Micronics TSP800 TSP847IIU Receipt Printer"/>
    <x v="5380"/>
    <n v="2"/>
    <n v="0.3"/>
    <n v="137.26399999999995"/>
    <x v="2"/>
    <x v="0"/>
  </r>
  <r>
    <n v="8284"/>
    <s v="CA-2017-154284"/>
    <x v="379"/>
    <d v="2017-12-26T00:00:00"/>
    <s v="Second Class"/>
    <s v="SZ-20035"/>
    <s v="Sam Zeldin"/>
    <x v="2"/>
    <x v="0"/>
    <x v="490"/>
    <x v="10"/>
    <n v="60174"/>
    <x v="2"/>
    <s v="OFF-AR-10001468"/>
    <x v="1"/>
    <x v="6"/>
    <s v="Sanford Prismacolor Professional Thick Lead Art Pencils, 36-Color Set"/>
    <x v="3497"/>
    <n v="2"/>
    <n v="0.2"/>
    <n v="14.227200000000003"/>
    <x v="2"/>
    <x v="0"/>
  </r>
  <r>
    <n v="8285"/>
    <s v="CA-2017-154284"/>
    <x v="379"/>
    <d v="2017-12-26T00:00:00"/>
    <s v="Second Class"/>
    <s v="SZ-20035"/>
    <s v="Sam Zeldin"/>
    <x v="2"/>
    <x v="0"/>
    <x v="490"/>
    <x v="10"/>
    <n v="60174"/>
    <x v="2"/>
    <s v="TEC-AC-10003198"/>
    <x v="2"/>
    <x v="11"/>
    <s v="Enermax Acrylux Wireless Keyboard"/>
    <x v="5381"/>
    <n v="8"/>
    <n v="0.2"/>
    <n v="135.45599999999996"/>
    <x v="2"/>
    <x v="0"/>
  </r>
  <r>
    <n v="8286"/>
    <s v="CA-2017-154284"/>
    <x v="379"/>
    <d v="2017-12-26T00:00:00"/>
    <s v="Second Class"/>
    <s v="SZ-20035"/>
    <s v="Sam Zeldin"/>
    <x v="2"/>
    <x v="0"/>
    <x v="490"/>
    <x v="10"/>
    <n v="60174"/>
    <x v="2"/>
    <s v="FUR-FU-10003039"/>
    <x v="0"/>
    <x v="5"/>
    <s v="Howard Miller 11-1/2&quot; Diameter Grantwood Wall Clock"/>
    <x v="5382"/>
    <n v="3"/>
    <n v="0.6"/>
    <n v="-33.641399999999997"/>
    <x v="2"/>
    <x v="0"/>
  </r>
  <r>
    <n v="8287"/>
    <s v="CA-2016-156244"/>
    <x v="1132"/>
    <d v="2016-08-16T00:00:00"/>
    <s v="Standard Class"/>
    <s v="DH-13675"/>
    <s v="Duane Huffman"/>
    <x v="2"/>
    <x v="0"/>
    <x v="100"/>
    <x v="2"/>
    <n v="33180"/>
    <x v="0"/>
    <s v="OFF-PA-10000295"/>
    <x v="1"/>
    <x v="10"/>
    <s v="Xerox 229"/>
    <x v="277"/>
    <n v="6"/>
    <n v="0.2"/>
    <n v="10.8864"/>
    <x v="0"/>
    <x v="0"/>
  </r>
  <r>
    <n v="8288"/>
    <s v="CA-2016-156244"/>
    <x v="1132"/>
    <d v="2016-08-16T00:00:00"/>
    <s v="Standard Class"/>
    <s v="DH-13675"/>
    <s v="Duane Huffman"/>
    <x v="2"/>
    <x v="0"/>
    <x v="100"/>
    <x v="2"/>
    <n v="33180"/>
    <x v="0"/>
    <s v="OFF-AR-10004344"/>
    <x v="1"/>
    <x v="6"/>
    <s v="Bulldog Vacuum Base Pencil Sharpener"/>
    <x v="1914"/>
    <n v="5"/>
    <n v="0.2"/>
    <n v="4.196499999999995"/>
    <x v="0"/>
    <x v="0"/>
  </r>
  <r>
    <n v="8289"/>
    <s v="CA-2016-156244"/>
    <x v="1132"/>
    <d v="2016-08-16T00:00:00"/>
    <s v="Standard Class"/>
    <s v="DH-13675"/>
    <s v="Duane Huffman"/>
    <x v="2"/>
    <x v="0"/>
    <x v="100"/>
    <x v="2"/>
    <n v="33180"/>
    <x v="0"/>
    <s v="TEC-AC-10002473"/>
    <x v="2"/>
    <x v="11"/>
    <s v="Maxell 4.7GB DVD-R"/>
    <x v="2030"/>
    <n v="7"/>
    <n v="0.2"/>
    <n v="41.718599999999995"/>
    <x v="0"/>
    <x v="0"/>
  </r>
  <r>
    <n v="8290"/>
    <s v="CA-2016-156244"/>
    <x v="1132"/>
    <d v="2016-08-16T00:00:00"/>
    <s v="Standard Class"/>
    <s v="DH-13675"/>
    <s v="Duane Huffman"/>
    <x v="2"/>
    <x v="0"/>
    <x v="100"/>
    <x v="2"/>
    <n v="33180"/>
    <x v="0"/>
    <s v="OFF-AP-10002403"/>
    <x v="1"/>
    <x v="9"/>
    <s v="Acco Smartsocket Color-Coded Six-Outlet AC Adapter Model Surge Protectors"/>
    <x v="5383"/>
    <n v="6"/>
    <n v="0.2"/>
    <n v="15.843599999999995"/>
    <x v="0"/>
    <x v="0"/>
  </r>
  <r>
    <n v="8291"/>
    <s v="CA-2016-156244"/>
    <x v="1132"/>
    <d v="2016-08-16T00:00:00"/>
    <s v="Standard Class"/>
    <s v="DH-13675"/>
    <s v="Duane Huffman"/>
    <x v="2"/>
    <x v="0"/>
    <x v="100"/>
    <x v="2"/>
    <n v="33180"/>
    <x v="0"/>
    <s v="OFF-SU-10000432"/>
    <x v="1"/>
    <x v="14"/>
    <s v="Acco Side-Punched Conventional Columnar Pads"/>
    <x v="4839"/>
    <n v="2"/>
    <n v="0.2"/>
    <n v="-1.0410000000000006"/>
    <x v="0"/>
    <x v="0"/>
  </r>
  <r>
    <n v="8292"/>
    <s v="CA-2016-156244"/>
    <x v="1132"/>
    <d v="2016-08-16T00:00:00"/>
    <s v="Standard Class"/>
    <s v="DH-13675"/>
    <s v="Duane Huffman"/>
    <x v="2"/>
    <x v="0"/>
    <x v="100"/>
    <x v="2"/>
    <n v="33180"/>
    <x v="0"/>
    <s v="OFF-LA-10000443"/>
    <x v="1"/>
    <x v="2"/>
    <s v="Avery 501"/>
    <x v="5384"/>
    <n v="1"/>
    <n v="0.2"/>
    <n v="0.99629999999999996"/>
    <x v="0"/>
    <x v="0"/>
  </r>
  <r>
    <n v="8293"/>
    <s v="CA-2017-106362"/>
    <x v="555"/>
    <d v="2017-12-15T00:00:00"/>
    <s v="Standard Class"/>
    <s v="LC-16885"/>
    <s v="Lena Creighton"/>
    <x v="0"/>
    <x v="0"/>
    <x v="21"/>
    <x v="24"/>
    <n v="45373"/>
    <x v="3"/>
    <s v="OFF-BI-10003166"/>
    <x v="1"/>
    <x v="8"/>
    <s v="GBC Plasticlear Binding Covers"/>
    <x v="2293"/>
    <n v="3"/>
    <n v="0.7"/>
    <n v="-7.5767999999999986"/>
    <x v="3"/>
    <x v="0"/>
  </r>
  <r>
    <n v="8294"/>
    <s v="US-2019-168802"/>
    <x v="132"/>
    <d v="2019-11-07T00:00:00"/>
    <s v="Standard Class"/>
    <s v="JO-15145"/>
    <s v="Jack O'Briant"/>
    <x v="1"/>
    <x v="0"/>
    <x v="4"/>
    <x v="4"/>
    <n v="98103"/>
    <x v="1"/>
    <s v="OFF-BI-10002393"/>
    <x v="1"/>
    <x v="8"/>
    <s v="Binder Posts"/>
    <x v="5385"/>
    <n v="4"/>
    <n v="0.2"/>
    <n v="5.9695999999999998"/>
    <x v="1"/>
    <x v="0"/>
  </r>
  <r>
    <n v="8295"/>
    <s v="US-2019-146906"/>
    <x v="677"/>
    <d v="2019-03-17T00:00:00"/>
    <s v="Standard Class"/>
    <s v="MT-17815"/>
    <s v="Meg Tillman"/>
    <x v="0"/>
    <x v="0"/>
    <x v="20"/>
    <x v="15"/>
    <n v="10011"/>
    <x v="3"/>
    <s v="TEC-PH-10001809"/>
    <x v="2"/>
    <x v="7"/>
    <s v="Panasonic KX T7736-B Digital phone"/>
    <x v="1657"/>
    <n v="2"/>
    <n v="0"/>
    <n v="74.974999999999994"/>
    <x v="3"/>
    <x v="0"/>
  </r>
  <r>
    <n v="8296"/>
    <s v="CA-2018-166380"/>
    <x v="198"/>
    <d v="2018-06-03T00:00:00"/>
    <s v="Standard Class"/>
    <s v="EB-13750"/>
    <s v="Edward Becker"/>
    <x v="1"/>
    <x v="0"/>
    <x v="81"/>
    <x v="17"/>
    <n v="22204"/>
    <x v="0"/>
    <s v="OFF-EN-10002600"/>
    <x v="1"/>
    <x v="12"/>
    <s v="Redi-Strip #10 Envelopes, 4 1/8 x 9 1/2"/>
    <x v="5386"/>
    <n v="9"/>
    <n v="0"/>
    <n v="12.744"/>
    <x v="0"/>
    <x v="0"/>
  </r>
  <r>
    <n v="8297"/>
    <s v="CA-2018-166380"/>
    <x v="198"/>
    <d v="2018-06-03T00:00:00"/>
    <s v="Standard Class"/>
    <s v="EB-13750"/>
    <s v="Edward Becker"/>
    <x v="1"/>
    <x v="0"/>
    <x v="81"/>
    <x v="17"/>
    <n v="22204"/>
    <x v="0"/>
    <s v="TEC-AC-10000109"/>
    <x v="2"/>
    <x v="11"/>
    <s v="Sony Micro Vault Click 16 GB USB 2.0 Flash Drive"/>
    <x v="5387"/>
    <n v="2"/>
    <n v="0"/>
    <n v="26.875200000000007"/>
    <x v="0"/>
    <x v="0"/>
  </r>
  <r>
    <n v="8298"/>
    <s v="US-2017-158911"/>
    <x v="761"/>
    <d v="2017-07-11T00:00:00"/>
    <s v="Standard Class"/>
    <s v="RS-19765"/>
    <s v="Roland Schwarz"/>
    <x v="1"/>
    <x v="0"/>
    <x v="35"/>
    <x v="3"/>
    <n v="28205"/>
    <x v="0"/>
    <s v="FUR-FU-10003829"/>
    <x v="0"/>
    <x v="5"/>
    <s v="Stackable Trays"/>
    <x v="1268"/>
    <n v="2"/>
    <n v="0.2"/>
    <n v="0.73919999999999941"/>
    <x v="0"/>
    <x v="0"/>
  </r>
  <r>
    <n v="8299"/>
    <s v="US-2017-158911"/>
    <x v="761"/>
    <d v="2017-07-11T00:00:00"/>
    <s v="Standard Class"/>
    <s v="RS-19765"/>
    <s v="Roland Schwarz"/>
    <x v="1"/>
    <x v="0"/>
    <x v="35"/>
    <x v="3"/>
    <n v="28205"/>
    <x v="0"/>
    <s v="OFF-LA-10003223"/>
    <x v="1"/>
    <x v="2"/>
    <s v="Avery 508"/>
    <x v="696"/>
    <n v="3"/>
    <n v="0.2"/>
    <n v="4.2716999999999992"/>
    <x v="0"/>
    <x v="0"/>
  </r>
  <r>
    <n v="8300"/>
    <s v="US-2016-103338"/>
    <x v="518"/>
    <d v="2016-03-15T00:00:00"/>
    <s v="Standard Class"/>
    <s v="RB-19435"/>
    <s v="Richard Bierner"/>
    <x v="0"/>
    <x v="0"/>
    <x v="43"/>
    <x v="1"/>
    <n v="95661"/>
    <x v="1"/>
    <s v="OFF-AR-10001770"/>
    <x v="1"/>
    <x v="6"/>
    <s v="Economy #2 Pencils"/>
    <x v="3373"/>
    <n v="3"/>
    <n v="0"/>
    <n v="2.0747999999999998"/>
    <x v="1"/>
    <x v="0"/>
  </r>
  <r>
    <n v="8301"/>
    <s v="CA-2017-109169"/>
    <x v="704"/>
    <d v="2017-04-24T00:00:00"/>
    <s v="Standard Class"/>
    <s v="OT-18730"/>
    <s v="Olvera Toch"/>
    <x v="0"/>
    <x v="0"/>
    <x v="66"/>
    <x v="12"/>
    <n v="48234"/>
    <x v="2"/>
    <s v="OFF-EN-10003296"/>
    <x v="1"/>
    <x v="12"/>
    <s v="Tyvek Side-Opening Peel &amp; Seel Expanding Envelopes"/>
    <x v="2171"/>
    <n v="2"/>
    <n v="0"/>
    <n v="81.432000000000002"/>
    <x v="2"/>
    <x v="0"/>
  </r>
  <r>
    <n v="8302"/>
    <s v="US-2019-167318"/>
    <x v="1189"/>
    <d v="2019-08-01T00:00:00"/>
    <s v="Standard Class"/>
    <s v="GZ-14545"/>
    <s v="George Zrebassa"/>
    <x v="1"/>
    <x v="0"/>
    <x v="1"/>
    <x v="1"/>
    <n v="90036"/>
    <x v="1"/>
    <s v="TEC-AC-10003870"/>
    <x v="2"/>
    <x v="11"/>
    <s v="Logitech Z-906 Speaker sys - home theater - 5.1-CH"/>
    <x v="3939"/>
    <n v="5"/>
    <n v="0"/>
    <n v="659.98"/>
    <x v="1"/>
    <x v="0"/>
  </r>
  <r>
    <n v="8303"/>
    <s v="US-2019-167318"/>
    <x v="1189"/>
    <d v="2019-08-01T00:00:00"/>
    <s v="Standard Class"/>
    <s v="GZ-14545"/>
    <s v="George Zrebassa"/>
    <x v="1"/>
    <x v="0"/>
    <x v="1"/>
    <x v="1"/>
    <n v="90036"/>
    <x v="1"/>
    <s v="FUR-CH-10000665"/>
    <x v="0"/>
    <x v="1"/>
    <s v="Global Airflow Leather Mesh Back Chair, Black"/>
    <x v="1599"/>
    <n v="3"/>
    <n v="0.2"/>
    <n v="45.293999999999954"/>
    <x v="1"/>
    <x v="0"/>
  </r>
  <r>
    <n v="8304"/>
    <s v="US-2016-120313"/>
    <x v="656"/>
    <d v="2016-11-02T00:00:00"/>
    <s v="Second Class"/>
    <s v="NL-18310"/>
    <s v="Nancy Lomonaco"/>
    <x v="2"/>
    <x v="0"/>
    <x v="8"/>
    <x v="1"/>
    <n v="94110"/>
    <x v="1"/>
    <s v="TEC-PH-10003092"/>
    <x v="2"/>
    <x v="7"/>
    <s v="Motorola L804"/>
    <x v="89"/>
    <n v="2"/>
    <n v="0.2"/>
    <n v="8.2781999999999982"/>
    <x v="1"/>
    <x v="0"/>
  </r>
  <r>
    <n v="8305"/>
    <s v="CA-2019-135419"/>
    <x v="132"/>
    <d v="2019-11-09T00:00:00"/>
    <s v="Standard Class"/>
    <s v="BG-11740"/>
    <s v="Bruce Geld"/>
    <x v="0"/>
    <x v="0"/>
    <x v="329"/>
    <x v="1"/>
    <n v="93309"/>
    <x v="1"/>
    <s v="FUR-TA-10001086"/>
    <x v="0"/>
    <x v="3"/>
    <s v="SAFCO PlanMaster Boards, 60w x 37-1/2d, White Melamine"/>
    <x v="5388"/>
    <n v="4"/>
    <n v="0.2"/>
    <n v="36.477600000000024"/>
    <x v="1"/>
    <x v="0"/>
  </r>
  <r>
    <n v="8306"/>
    <s v="CA-2018-128671"/>
    <x v="1190"/>
    <d v="2018-08-16T00:00:00"/>
    <s v="Standard Class"/>
    <s v="MT-18070"/>
    <s v="Michelle Tran"/>
    <x v="2"/>
    <x v="0"/>
    <x v="251"/>
    <x v="26"/>
    <n v="74133"/>
    <x v="2"/>
    <s v="OFF-PA-10001870"/>
    <x v="1"/>
    <x v="10"/>
    <s v="Xerox 202"/>
    <x v="56"/>
    <n v="5"/>
    <n v="0"/>
    <n v="15.552000000000001"/>
    <x v="2"/>
    <x v="1"/>
  </r>
  <r>
    <n v="8307"/>
    <s v="CA-2018-128671"/>
    <x v="1190"/>
    <d v="2018-08-16T00:00:00"/>
    <s v="Standard Class"/>
    <s v="MT-18070"/>
    <s v="Michelle Tran"/>
    <x v="2"/>
    <x v="0"/>
    <x v="251"/>
    <x v="26"/>
    <n v="74133"/>
    <x v="2"/>
    <s v="OFF-BI-10003305"/>
    <x v="1"/>
    <x v="8"/>
    <s v="Avery Hanging File Binders"/>
    <x v="1085"/>
    <n v="7"/>
    <n v="0"/>
    <n v="19.255600000000001"/>
    <x v="2"/>
    <x v="1"/>
  </r>
  <r>
    <n v="8308"/>
    <s v="CA-2018-128671"/>
    <x v="1190"/>
    <d v="2018-08-16T00:00:00"/>
    <s v="Standard Class"/>
    <s v="MT-18070"/>
    <s v="Michelle Tran"/>
    <x v="2"/>
    <x v="0"/>
    <x v="251"/>
    <x v="26"/>
    <n v="74133"/>
    <x v="2"/>
    <s v="OFF-BI-10003007"/>
    <x v="1"/>
    <x v="8"/>
    <s v="Premium Transparent Presentation Covers, No Pattern/Clear, 8 1/2&quot; x 11&quot;"/>
    <x v="4231"/>
    <n v="2"/>
    <n v="0"/>
    <n v="35.677599999999998"/>
    <x v="2"/>
    <x v="1"/>
  </r>
  <r>
    <n v="8309"/>
    <s v="CA-2018-149335"/>
    <x v="197"/>
    <d v="2018-07-25T00:00:00"/>
    <s v="Same Day"/>
    <s v="BC-11125"/>
    <s v="Becky Castell"/>
    <x v="2"/>
    <x v="0"/>
    <x v="8"/>
    <x v="1"/>
    <n v="94122"/>
    <x v="1"/>
    <s v="OFF-AR-10001419"/>
    <x v="1"/>
    <x v="6"/>
    <s v="Newell 325"/>
    <x v="5389"/>
    <n v="9"/>
    <n v="0"/>
    <n v="11.151"/>
    <x v="1"/>
    <x v="0"/>
  </r>
  <r>
    <n v="8310"/>
    <s v="CA-2016-168312"/>
    <x v="72"/>
    <d v="2016-03-07T00:00:00"/>
    <s v="Standard Class"/>
    <s v="GW-14605"/>
    <s v="Giulietta Weimer"/>
    <x v="0"/>
    <x v="0"/>
    <x v="12"/>
    <x v="5"/>
    <n v="77036"/>
    <x v="2"/>
    <s v="OFF-ST-10003692"/>
    <x v="1"/>
    <x v="4"/>
    <s v="Recycled Steel Personal File for Hanging File Folders"/>
    <x v="5390"/>
    <n v="3"/>
    <n v="0.2"/>
    <n v="8.5844999999999914"/>
    <x v="2"/>
    <x v="0"/>
  </r>
  <r>
    <n v="8311"/>
    <s v="CA-2016-168312"/>
    <x v="72"/>
    <d v="2016-03-07T00:00:00"/>
    <s v="Standard Class"/>
    <s v="GW-14605"/>
    <s v="Giulietta Weimer"/>
    <x v="0"/>
    <x v="0"/>
    <x v="12"/>
    <x v="5"/>
    <n v="77036"/>
    <x v="2"/>
    <s v="FUR-TA-10001866"/>
    <x v="0"/>
    <x v="3"/>
    <s v="Bevis Round Conference Room Tables and Bases"/>
    <x v="5391"/>
    <n v="3"/>
    <n v="0.3"/>
    <n v="-43.029600000000045"/>
    <x v="2"/>
    <x v="0"/>
  </r>
  <r>
    <n v="8312"/>
    <s v="US-2019-105935"/>
    <x v="795"/>
    <d v="2019-01-31T00:00:00"/>
    <s v="Standard Class"/>
    <s v="BD-11500"/>
    <s v="Bradley Drucker"/>
    <x v="0"/>
    <x v="0"/>
    <x v="38"/>
    <x v="32"/>
    <n v="31907"/>
    <x v="0"/>
    <s v="FUR-FU-10002157"/>
    <x v="0"/>
    <x v="5"/>
    <s v="Artistic Insta-Plaque"/>
    <x v="5392"/>
    <n v="4"/>
    <n v="0"/>
    <n v="24.460799999999999"/>
    <x v="0"/>
    <x v="0"/>
  </r>
  <r>
    <n v="8313"/>
    <s v="US-2019-105935"/>
    <x v="795"/>
    <d v="2019-01-31T00:00:00"/>
    <s v="Standard Class"/>
    <s v="BD-11500"/>
    <s v="Bradley Drucker"/>
    <x v="0"/>
    <x v="0"/>
    <x v="38"/>
    <x v="32"/>
    <n v="31907"/>
    <x v="0"/>
    <s v="TEC-PH-10001459"/>
    <x v="2"/>
    <x v="7"/>
    <s v="Samsung Galaxy Mega 6.3"/>
    <x v="5393"/>
    <n v="7"/>
    <n v="0"/>
    <n v="764.38180000000011"/>
    <x v="0"/>
    <x v="0"/>
  </r>
  <r>
    <n v="8314"/>
    <s v="CA-2016-161508"/>
    <x v="136"/>
    <d v="2016-07-16T00:00:00"/>
    <s v="Standard Class"/>
    <s v="PV-18985"/>
    <s v="Paul Van Hugh"/>
    <x v="2"/>
    <x v="0"/>
    <x v="425"/>
    <x v="5"/>
    <n v="77573"/>
    <x v="2"/>
    <s v="FUR-CH-10002126"/>
    <x v="0"/>
    <x v="1"/>
    <s v="Hon Deluxe Fabric Upholstered Stacking Chairs"/>
    <x v="5394"/>
    <n v="3"/>
    <n v="0.3"/>
    <n v="-14.638799999999947"/>
    <x v="2"/>
    <x v="0"/>
  </r>
  <r>
    <n v="8315"/>
    <s v="CA-2016-161508"/>
    <x v="136"/>
    <d v="2016-07-16T00:00:00"/>
    <s v="Standard Class"/>
    <s v="PV-18985"/>
    <s v="Paul Van Hugh"/>
    <x v="2"/>
    <x v="0"/>
    <x v="425"/>
    <x v="5"/>
    <n v="77573"/>
    <x v="2"/>
    <s v="OFF-FA-10001561"/>
    <x v="1"/>
    <x v="13"/>
    <s v="Stockwell Push Pins"/>
    <x v="4273"/>
    <n v="2"/>
    <n v="0.2"/>
    <n v="0.56679999999999997"/>
    <x v="2"/>
    <x v="0"/>
  </r>
  <r>
    <n v="8316"/>
    <s v="CA-2016-161508"/>
    <x v="136"/>
    <d v="2016-07-16T00:00:00"/>
    <s v="Standard Class"/>
    <s v="PV-18985"/>
    <s v="Paul Van Hugh"/>
    <x v="2"/>
    <x v="0"/>
    <x v="425"/>
    <x v="5"/>
    <n v="77573"/>
    <x v="2"/>
    <s v="OFF-AR-10003158"/>
    <x v="1"/>
    <x v="6"/>
    <s v="Fluorescent Highlighters by Dixon"/>
    <x v="2715"/>
    <n v="7"/>
    <n v="0.2"/>
    <n v="3.9003999999999985"/>
    <x v="2"/>
    <x v="0"/>
  </r>
  <r>
    <n v="8317"/>
    <s v="CA-2016-161508"/>
    <x v="136"/>
    <d v="2016-07-16T00:00:00"/>
    <s v="Standard Class"/>
    <s v="PV-18985"/>
    <s v="Paul Van Hugh"/>
    <x v="2"/>
    <x v="0"/>
    <x v="425"/>
    <x v="5"/>
    <n v="77573"/>
    <x v="2"/>
    <s v="OFF-PA-10001804"/>
    <x v="1"/>
    <x v="10"/>
    <s v="Xerox 195"/>
    <x v="2975"/>
    <n v="3"/>
    <n v="0.2"/>
    <n v="5.6111999999999993"/>
    <x v="2"/>
    <x v="0"/>
  </r>
  <r>
    <n v="8318"/>
    <s v="CA-2019-130904"/>
    <x v="645"/>
    <d v="2019-04-16T00:00:00"/>
    <s v="Standard Class"/>
    <s v="HM-14980"/>
    <s v="Henry MacAllister"/>
    <x v="0"/>
    <x v="0"/>
    <x v="140"/>
    <x v="3"/>
    <n v="27217"/>
    <x v="0"/>
    <s v="OFF-AR-10000422"/>
    <x v="1"/>
    <x v="6"/>
    <s v="Pencil and Crayon Sharpener"/>
    <x v="5395"/>
    <n v="1"/>
    <n v="0.2"/>
    <n v="0.15329999999999994"/>
    <x v="0"/>
    <x v="0"/>
  </r>
  <r>
    <n v="8319"/>
    <s v="CA-2019-130904"/>
    <x v="645"/>
    <d v="2019-04-16T00:00:00"/>
    <s v="Standard Class"/>
    <s v="HM-14980"/>
    <s v="Henry MacAllister"/>
    <x v="0"/>
    <x v="0"/>
    <x v="140"/>
    <x v="3"/>
    <n v="27217"/>
    <x v="0"/>
    <s v="OFF-AR-10000127"/>
    <x v="1"/>
    <x v="6"/>
    <s v="Newell 321"/>
    <x v="5396"/>
    <n v="8"/>
    <n v="0.2"/>
    <n v="2.3615999999999966"/>
    <x v="0"/>
    <x v="0"/>
  </r>
  <r>
    <n v="8320"/>
    <s v="CA-2019-133620"/>
    <x v="38"/>
    <d v="2019-11-18T00:00:00"/>
    <s v="Standard Class"/>
    <s v="EM-14065"/>
    <s v="Erin Mull"/>
    <x v="0"/>
    <x v="0"/>
    <x v="20"/>
    <x v="15"/>
    <n v="10009"/>
    <x v="3"/>
    <s v="OFF-ST-10004634"/>
    <x v="1"/>
    <x v="4"/>
    <s v="Personal Folder Holder, Ebony"/>
    <x v="1082"/>
    <n v="1"/>
    <n v="0"/>
    <n v="3.3629999999999995"/>
    <x v="3"/>
    <x v="0"/>
  </r>
  <r>
    <n v="8321"/>
    <s v="CA-2017-142937"/>
    <x v="901"/>
    <d v="2017-12-06T00:00:00"/>
    <s v="First Class"/>
    <s v="SF-20065"/>
    <s v="Sandra Flanagan"/>
    <x v="0"/>
    <x v="0"/>
    <x v="61"/>
    <x v="5"/>
    <n v="75220"/>
    <x v="2"/>
    <s v="OFF-AR-10003582"/>
    <x v="1"/>
    <x v="6"/>
    <s v="Boston Electric Pencil Sharpener, Model 1818, Charcoal Black"/>
    <x v="3816"/>
    <n v="2"/>
    <n v="0.2"/>
    <n v="4.5040000000000031"/>
    <x v="2"/>
    <x v="0"/>
  </r>
  <r>
    <n v="8322"/>
    <s v="US-2018-149790"/>
    <x v="182"/>
    <d v="2018-10-01T00:00:00"/>
    <s v="Standard Class"/>
    <s v="SC-20380"/>
    <s v="Shahid Collister"/>
    <x v="0"/>
    <x v="0"/>
    <x v="12"/>
    <x v="5"/>
    <n v="77095"/>
    <x v="2"/>
    <s v="OFF-BI-10002026"/>
    <x v="1"/>
    <x v="8"/>
    <s v="Ibico Recycled Linen-Style Covers"/>
    <x v="5397"/>
    <n v="2"/>
    <n v="0.8"/>
    <n v="-24.998400000000011"/>
    <x v="2"/>
    <x v="0"/>
  </r>
  <r>
    <n v="8323"/>
    <s v="CA-2018-130778"/>
    <x v="258"/>
    <d v="2018-11-25T00:00:00"/>
    <s v="Standard Class"/>
    <s v="ND-18370"/>
    <s v="Natalie DeCherney"/>
    <x v="0"/>
    <x v="0"/>
    <x v="85"/>
    <x v="15"/>
    <n v="11561"/>
    <x v="3"/>
    <s v="OFF-AP-10000595"/>
    <x v="1"/>
    <x v="9"/>
    <s v="Disposable Triple-Filter Dust Bags"/>
    <x v="4622"/>
    <n v="2"/>
    <n v="0"/>
    <n v="2.2724000000000002"/>
    <x v="3"/>
    <x v="0"/>
  </r>
  <r>
    <n v="8324"/>
    <s v="CA-2018-130778"/>
    <x v="258"/>
    <d v="2018-11-25T00:00:00"/>
    <s v="Standard Class"/>
    <s v="ND-18370"/>
    <s v="Natalie DeCherney"/>
    <x v="0"/>
    <x v="0"/>
    <x v="85"/>
    <x v="15"/>
    <n v="11561"/>
    <x v="3"/>
    <s v="OFF-PA-10001509"/>
    <x v="1"/>
    <x v="10"/>
    <s v="Recycled Desk Saver Line &quot;While You Were Out&quot; Book, 5 1/2&quot; X 4&quot;"/>
    <x v="915"/>
    <n v="5"/>
    <n v="0"/>
    <n v="20.584999999999994"/>
    <x v="3"/>
    <x v="0"/>
  </r>
  <r>
    <n v="8325"/>
    <s v="CA-2019-144456"/>
    <x v="565"/>
    <d v="2019-09-09T00:00:00"/>
    <s v="First Class"/>
    <s v="FC-14245"/>
    <s v="Frank Carlisle"/>
    <x v="2"/>
    <x v="0"/>
    <x v="146"/>
    <x v="2"/>
    <n v="33012"/>
    <x v="0"/>
    <s v="OFF-ST-10001321"/>
    <x v="1"/>
    <x v="4"/>
    <s v="Decoflex Hanging Personal Folder File, Blue"/>
    <x v="3058"/>
    <n v="5"/>
    <n v="0.2"/>
    <n v="5.3970000000000073"/>
    <x v="0"/>
    <x v="0"/>
  </r>
  <r>
    <n v="8326"/>
    <s v="CA-2019-144456"/>
    <x v="565"/>
    <d v="2019-09-09T00:00:00"/>
    <s v="First Class"/>
    <s v="FC-14245"/>
    <s v="Frank Carlisle"/>
    <x v="2"/>
    <x v="0"/>
    <x v="146"/>
    <x v="2"/>
    <n v="33012"/>
    <x v="0"/>
    <s v="TEC-PH-10001750"/>
    <x v="2"/>
    <x v="7"/>
    <s v="Samsung Rugby III"/>
    <x v="3180"/>
    <n v="3"/>
    <n v="0.2"/>
    <n v="13.857900000000008"/>
    <x v="0"/>
    <x v="0"/>
  </r>
  <r>
    <n v="8327"/>
    <s v="CA-2019-103478"/>
    <x v="246"/>
    <d v="2019-07-24T00:00:00"/>
    <s v="Second Class"/>
    <s v="KL-16555"/>
    <s v="Kelly Lampkin"/>
    <x v="1"/>
    <x v="0"/>
    <x v="34"/>
    <x v="10"/>
    <n v="60505"/>
    <x v="2"/>
    <s v="OFF-BI-10001890"/>
    <x v="1"/>
    <x v="8"/>
    <s v="Avery Poly Binder Pockets"/>
    <x v="5398"/>
    <n v="4"/>
    <n v="0.8"/>
    <n v="-4.5824000000000016"/>
    <x v="2"/>
    <x v="0"/>
  </r>
  <r>
    <n v="8328"/>
    <s v="CA-2019-103478"/>
    <x v="246"/>
    <d v="2019-07-24T00:00:00"/>
    <s v="Second Class"/>
    <s v="KL-16555"/>
    <s v="Kelly Lampkin"/>
    <x v="1"/>
    <x v="0"/>
    <x v="34"/>
    <x v="10"/>
    <n v="60505"/>
    <x v="2"/>
    <s v="OFF-BI-10004224"/>
    <x v="1"/>
    <x v="8"/>
    <s v="Catalog Binders with Expanding Posts"/>
    <x v="5399"/>
    <n v="7"/>
    <n v="0.8"/>
    <n v="-164.83600000000007"/>
    <x v="2"/>
    <x v="0"/>
  </r>
  <r>
    <n v="8329"/>
    <s v="CA-2019-118577"/>
    <x v="833"/>
    <d v="2019-10-11T00:00:00"/>
    <s v="Standard Class"/>
    <s v="XP-21865"/>
    <s v="Xylona Preis"/>
    <x v="0"/>
    <x v="0"/>
    <x v="78"/>
    <x v="30"/>
    <n v="7109"/>
    <x v="3"/>
    <s v="OFF-PA-10001357"/>
    <x v="1"/>
    <x v="10"/>
    <s v="Xerox 1886"/>
    <x v="140"/>
    <n v="3"/>
    <n v="0"/>
    <n v="68.975999999999999"/>
    <x v="3"/>
    <x v="0"/>
  </r>
  <r>
    <n v="8330"/>
    <s v="CA-2019-118577"/>
    <x v="833"/>
    <d v="2019-10-11T00:00:00"/>
    <s v="Standard Class"/>
    <s v="XP-21865"/>
    <s v="Xylona Preis"/>
    <x v="0"/>
    <x v="0"/>
    <x v="78"/>
    <x v="30"/>
    <n v="7109"/>
    <x v="3"/>
    <s v="OFF-PA-10004888"/>
    <x v="1"/>
    <x v="10"/>
    <s v="Xerox 217"/>
    <x v="90"/>
    <n v="1"/>
    <n v="0"/>
    <n v="3.1104000000000003"/>
    <x v="3"/>
    <x v="0"/>
  </r>
  <r>
    <n v="8331"/>
    <s v="CA-2019-113572"/>
    <x v="659"/>
    <d v="2019-11-11T00:00:00"/>
    <s v="Standard Class"/>
    <s v="FP-14320"/>
    <s v="Frank Preis"/>
    <x v="0"/>
    <x v="0"/>
    <x v="20"/>
    <x v="15"/>
    <n v="10024"/>
    <x v="3"/>
    <s v="TEC-AC-10002370"/>
    <x v="2"/>
    <x v="11"/>
    <s v="Maxell CD-R Discs"/>
    <x v="2317"/>
    <n v="4"/>
    <n v="0"/>
    <n v="2.5215999999999994"/>
    <x v="3"/>
    <x v="0"/>
  </r>
  <r>
    <n v="8332"/>
    <s v="CA-2018-153269"/>
    <x v="1185"/>
    <d v="2018-03-12T00:00:00"/>
    <s v="First Class"/>
    <s v="PS-18760"/>
    <s v="Pamela Stobb"/>
    <x v="0"/>
    <x v="0"/>
    <x v="504"/>
    <x v="31"/>
    <n v="1810"/>
    <x v="3"/>
    <s v="OFF-ST-10004634"/>
    <x v="1"/>
    <x v="4"/>
    <s v="Personal Folder Holder, Ebony"/>
    <x v="1082"/>
    <n v="1"/>
    <n v="0"/>
    <n v="3.3629999999999995"/>
    <x v="3"/>
    <x v="0"/>
  </r>
  <r>
    <n v="8333"/>
    <s v="CA-2018-153269"/>
    <x v="1185"/>
    <d v="2018-03-12T00:00:00"/>
    <s v="First Class"/>
    <s v="PS-18760"/>
    <s v="Pamela Stobb"/>
    <x v="0"/>
    <x v="0"/>
    <x v="504"/>
    <x v="31"/>
    <n v="1810"/>
    <x v="3"/>
    <s v="FUR-CH-10002647"/>
    <x v="0"/>
    <x v="1"/>
    <s v="Situations Contoured Folding Chairs, 4/Set"/>
    <x v="1383"/>
    <n v="5"/>
    <n v="0"/>
    <n v="88.725000000000023"/>
    <x v="3"/>
    <x v="0"/>
  </r>
  <r>
    <n v="8334"/>
    <s v="CA-2018-153269"/>
    <x v="1185"/>
    <d v="2018-03-12T00:00:00"/>
    <s v="First Class"/>
    <s v="PS-18760"/>
    <s v="Pamela Stobb"/>
    <x v="0"/>
    <x v="0"/>
    <x v="504"/>
    <x v="31"/>
    <n v="1810"/>
    <x v="3"/>
    <s v="OFF-PA-10001801"/>
    <x v="1"/>
    <x v="10"/>
    <s v="Xerox 193"/>
    <x v="1465"/>
    <n v="3"/>
    <n v="0"/>
    <n v="8.7906000000000013"/>
    <x v="3"/>
    <x v="0"/>
  </r>
  <r>
    <n v="8335"/>
    <s v="CA-2018-153269"/>
    <x v="1185"/>
    <d v="2018-03-12T00:00:00"/>
    <s v="First Class"/>
    <s v="PS-18760"/>
    <s v="Pamela Stobb"/>
    <x v="0"/>
    <x v="0"/>
    <x v="504"/>
    <x v="31"/>
    <n v="1810"/>
    <x v="3"/>
    <s v="OFF-BI-10004632"/>
    <x v="1"/>
    <x v="8"/>
    <s v="GBC Binding covers"/>
    <x v="5400"/>
    <n v="4"/>
    <n v="0"/>
    <n v="23.309999999999995"/>
    <x v="3"/>
    <x v="0"/>
  </r>
  <r>
    <n v="8336"/>
    <s v="CA-2019-161655"/>
    <x v="726"/>
    <d v="2019-05-18T00:00:00"/>
    <s v="Second Class"/>
    <s v="CW-11905"/>
    <s v="Carl Weiss"/>
    <x v="2"/>
    <x v="0"/>
    <x v="46"/>
    <x v="13"/>
    <n v="19711"/>
    <x v="3"/>
    <s v="OFF-BI-10002082"/>
    <x v="1"/>
    <x v="8"/>
    <s v="GBC Twin Loop Wire Binding Elements"/>
    <x v="5401"/>
    <n v="9"/>
    <n v="0"/>
    <n v="149.76"/>
    <x v="3"/>
    <x v="0"/>
  </r>
  <r>
    <n v="8337"/>
    <s v="CA-2018-101469"/>
    <x v="415"/>
    <d v="2018-07-08T00:00:00"/>
    <s v="Standard Class"/>
    <s v="KH-16360"/>
    <s v="Katherine Hughes"/>
    <x v="0"/>
    <x v="0"/>
    <x v="81"/>
    <x v="17"/>
    <n v="22204"/>
    <x v="0"/>
    <s v="OFF-AR-10003986"/>
    <x v="1"/>
    <x v="6"/>
    <s v="Avery Hi-Liter Pen Style Six-Color Fluorescent Set"/>
    <x v="5402"/>
    <n v="2"/>
    <n v="0"/>
    <n v="3.157"/>
    <x v="0"/>
    <x v="0"/>
  </r>
  <r>
    <n v="8338"/>
    <s v="CA-2016-153087"/>
    <x v="422"/>
    <d v="2017-01-03T00:00:00"/>
    <s v="Standard Class"/>
    <s v="TC-20980"/>
    <s v="Tamara Chand"/>
    <x v="1"/>
    <x v="0"/>
    <x v="27"/>
    <x v="19"/>
    <n v="35601"/>
    <x v="0"/>
    <s v="OFF-PA-10001243"/>
    <x v="1"/>
    <x v="10"/>
    <s v="Xerox 1983"/>
    <x v="100"/>
    <n v="4"/>
    <n v="0"/>
    <n v="11.720800000000001"/>
    <x v="0"/>
    <x v="0"/>
  </r>
  <r>
    <n v="8339"/>
    <s v="CA-2016-153087"/>
    <x v="422"/>
    <d v="2017-01-03T00:00:00"/>
    <s v="Standard Class"/>
    <s v="TC-20980"/>
    <s v="Tamara Chand"/>
    <x v="1"/>
    <x v="0"/>
    <x v="27"/>
    <x v="19"/>
    <n v="35601"/>
    <x v="0"/>
    <s v="TEC-AC-10003198"/>
    <x v="2"/>
    <x v="11"/>
    <s v="Enermax Acrylux Wireless Keyboard"/>
    <x v="5403"/>
    <n v="5"/>
    <n v="0"/>
    <n v="184.26"/>
    <x v="0"/>
    <x v="0"/>
  </r>
  <r>
    <n v="8340"/>
    <s v="CA-2019-135076"/>
    <x v="669"/>
    <d v="2019-04-17T00:00:00"/>
    <s v="Standard Class"/>
    <s v="YS-21880"/>
    <s v="Yana Sorensen"/>
    <x v="1"/>
    <x v="0"/>
    <x v="86"/>
    <x v="1"/>
    <n v="92345"/>
    <x v="1"/>
    <s v="FUR-CH-10003774"/>
    <x v="0"/>
    <x v="1"/>
    <s v="Global Wood Trimmed Manager's Task Chair, Khaki"/>
    <x v="5404"/>
    <n v="6"/>
    <n v="0.2"/>
    <n v="-38.211600000000033"/>
    <x v="1"/>
    <x v="0"/>
  </r>
  <r>
    <n v="8341"/>
    <s v="CA-2016-161634"/>
    <x v="687"/>
    <d v="2016-11-20T00:00:00"/>
    <s v="Standard Class"/>
    <s v="CC-12220"/>
    <s v="Chris Cortes"/>
    <x v="0"/>
    <x v="0"/>
    <x v="269"/>
    <x v="17"/>
    <n v="23320"/>
    <x v="0"/>
    <s v="OFF-PA-10002262"/>
    <x v="1"/>
    <x v="10"/>
    <s v="Xerox 192"/>
    <x v="56"/>
    <n v="5"/>
    <n v="0"/>
    <n v="15.552000000000001"/>
    <x v="0"/>
    <x v="0"/>
  </r>
  <r>
    <n v="8342"/>
    <s v="CA-2019-141481"/>
    <x v="532"/>
    <d v="2019-06-14T00:00:00"/>
    <s v="First Class"/>
    <s v="ZD-21925"/>
    <s v="Zuschuss Donatelli"/>
    <x v="0"/>
    <x v="0"/>
    <x v="1"/>
    <x v="1"/>
    <n v="90036"/>
    <x v="1"/>
    <s v="OFF-AP-10004532"/>
    <x v="1"/>
    <x v="9"/>
    <s v="Kensington 6 Outlet Guardian Standard Surge Protector"/>
    <x v="639"/>
    <n v="3"/>
    <n v="0"/>
    <n v="16.588799999999999"/>
    <x v="1"/>
    <x v="0"/>
  </r>
  <r>
    <n v="8343"/>
    <s v="CA-2018-132549"/>
    <x v="881"/>
    <d v="2018-11-30T00:00:00"/>
    <s v="Standard Class"/>
    <s v="JK-15370"/>
    <s v="Jay Kimmel"/>
    <x v="0"/>
    <x v="0"/>
    <x v="114"/>
    <x v="19"/>
    <n v="35810"/>
    <x v="0"/>
    <s v="OFF-ST-10001325"/>
    <x v="1"/>
    <x v="4"/>
    <s v="Sterilite Officeware Hinged File Box"/>
    <x v="5405"/>
    <n v="7"/>
    <n v="0"/>
    <n v="19.807200000000002"/>
    <x v="0"/>
    <x v="0"/>
  </r>
  <r>
    <n v="8344"/>
    <s v="US-2016-155544"/>
    <x v="90"/>
    <d v="2016-03-25T00:00:00"/>
    <s v="Standard Class"/>
    <s v="GM-14440"/>
    <s v="Gary McGarr"/>
    <x v="0"/>
    <x v="0"/>
    <x v="289"/>
    <x v="18"/>
    <n v="37918"/>
    <x v="0"/>
    <s v="OFF-LA-10004544"/>
    <x v="1"/>
    <x v="2"/>
    <s v="Avery 505"/>
    <x v="5406"/>
    <n v="5"/>
    <n v="0.2"/>
    <n v="22.199999999999996"/>
    <x v="0"/>
    <x v="0"/>
  </r>
  <r>
    <n v="8345"/>
    <s v="US-2016-155544"/>
    <x v="90"/>
    <d v="2016-03-25T00:00:00"/>
    <s v="Standard Class"/>
    <s v="GM-14440"/>
    <s v="Gary McGarr"/>
    <x v="0"/>
    <x v="0"/>
    <x v="289"/>
    <x v="18"/>
    <n v="37918"/>
    <x v="0"/>
    <s v="FUR-FU-10001473"/>
    <x v="0"/>
    <x v="5"/>
    <s v="DAX Wood Document Frame"/>
    <x v="2427"/>
    <n v="3"/>
    <n v="0.2"/>
    <n v="6.5903999999999989"/>
    <x v="0"/>
    <x v="0"/>
  </r>
  <r>
    <n v="8346"/>
    <s v="US-2016-155544"/>
    <x v="90"/>
    <d v="2016-03-25T00:00:00"/>
    <s v="Standard Class"/>
    <s v="GM-14440"/>
    <s v="Gary McGarr"/>
    <x v="0"/>
    <x v="0"/>
    <x v="289"/>
    <x v="18"/>
    <n v="37918"/>
    <x v="0"/>
    <s v="FUR-CH-10000422"/>
    <x v="0"/>
    <x v="1"/>
    <s v="Global Highback Leather Tilter in Burgundy"/>
    <x v="5407"/>
    <n v="3"/>
    <n v="0.2"/>
    <n v="-10.918799999999983"/>
    <x v="0"/>
    <x v="0"/>
  </r>
  <r>
    <n v="8347"/>
    <s v="US-2017-115238"/>
    <x v="28"/>
    <d v="2017-05-04T00:00:00"/>
    <s v="Standard Class"/>
    <s v="JW-15220"/>
    <s v="Jane Waco"/>
    <x v="1"/>
    <x v="0"/>
    <x v="104"/>
    <x v="31"/>
    <n v="1841"/>
    <x v="3"/>
    <s v="FUR-FU-10002960"/>
    <x v="0"/>
    <x v="5"/>
    <s v="Eldon 200 Class Desk Accessories, Burgundy"/>
    <x v="815"/>
    <n v="5"/>
    <n v="0"/>
    <n v="13.188000000000002"/>
    <x v="3"/>
    <x v="0"/>
  </r>
  <r>
    <n v="8348"/>
    <s v="US-2017-115238"/>
    <x v="28"/>
    <d v="2017-05-04T00:00:00"/>
    <s v="Standard Class"/>
    <s v="JW-15220"/>
    <s v="Jane Waco"/>
    <x v="1"/>
    <x v="0"/>
    <x v="104"/>
    <x v="31"/>
    <n v="1841"/>
    <x v="3"/>
    <s v="FUR-FU-10002445"/>
    <x v="0"/>
    <x v="5"/>
    <s v="DAX Two-Tone Rosewood/Black Document Frame, Desktop, 5 x 7"/>
    <x v="5408"/>
    <n v="1"/>
    <n v="0"/>
    <n v="3.7920000000000007"/>
    <x v="3"/>
    <x v="0"/>
  </r>
  <r>
    <n v="8349"/>
    <s v="US-2017-115238"/>
    <x v="28"/>
    <d v="2017-05-04T00:00:00"/>
    <s v="Standard Class"/>
    <s v="JW-15220"/>
    <s v="Jane Waco"/>
    <x v="1"/>
    <x v="0"/>
    <x v="104"/>
    <x v="31"/>
    <n v="1841"/>
    <x v="3"/>
    <s v="TEC-PH-10001300"/>
    <x v="2"/>
    <x v="7"/>
    <s v="iKross Bluetooth Portable Keyboard + Cell Phone Stand Holder + Brush for Apple iPhone 5S 5C 5, 4S 4"/>
    <x v="5409"/>
    <n v="10"/>
    <n v="0"/>
    <n v="58.66"/>
    <x v="3"/>
    <x v="0"/>
  </r>
  <r>
    <n v="8350"/>
    <s v="US-2017-115238"/>
    <x v="28"/>
    <d v="2017-05-04T00:00:00"/>
    <s v="Standard Class"/>
    <s v="JW-15220"/>
    <s v="Jane Waco"/>
    <x v="1"/>
    <x v="0"/>
    <x v="104"/>
    <x v="31"/>
    <n v="1841"/>
    <x v="3"/>
    <s v="FUR-FU-10001025"/>
    <x v="0"/>
    <x v="5"/>
    <s v="Eldon Imàge Series Desk Accessories, Clear"/>
    <x v="5410"/>
    <n v="5"/>
    <n v="0"/>
    <n v="10.449000000000002"/>
    <x v="3"/>
    <x v="0"/>
  </r>
  <r>
    <n v="8351"/>
    <s v="US-2017-115238"/>
    <x v="28"/>
    <d v="2017-05-04T00:00:00"/>
    <s v="Standard Class"/>
    <s v="JW-15220"/>
    <s v="Jane Waco"/>
    <x v="1"/>
    <x v="0"/>
    <x v="104"/>
    <x v="31"/>
    <n v="1841"/>
    <x v="3"/>
    <s v="OFF-PA-10002689"/>
    <x v="1"/>
    <x v="10"/>
    <s v="Weyerhaeuser First Choice Laser/Copy Paper (20Lb. and 88 Bright)"/>
    <x v="90"/>
    <n v="1"/>
    <n v="0"/>
    <n v="3.1104000000000003"/>
    <x v="3"/>
    <x v="0"/>
  </r>
  <r>
    <n v="8352"/>
    <s v="CA-2019-132199"/>
    <x v="898"/>
    <d v="2019-05-08T00:00:00"/>
    <s v="Standard Class"/>
    <s v="BO-11350"/>
    <s v="Bill Overfelt"/>
    <x v="1"/>
    <x v="0"/>
    <x v="10"/>
    <x v="9"/>
    <n v="19134"/>
    <x v="3"/>
    <s v="FUR-FU-10004245"/>
    <x v="0"/>
    <x v="5"/>
    <s v="Career Cubicle Clock, 8 1/4&quot;, Black"/>
    <x v="5411"/>
    <n v="2"/>
    <n v="0.2"/>
    <n v="7.3008000000000006"/>
    <x v="3"/>
    <x v="0"/>
  </r>
  <r>
    <n v="8353"/>
    <s v="CA-2019-132199"/>
    <x v="898"/>
    <d v="2019-05-08T00:00:00"/>
    <s v="Standard Class"/>
    <s v="BO-11350"/>
    <s v="Bill Overfelt"/>
    <x v="1"/>
    <x v="0"/>
    <x v="10"/>
    <x v="9"/>
    <n v="19134"/>
    <x v="3"/>
    <s v="OFF-BI-10003684"/>
    <x v="1"/>
    <x v="8"/>
    <s v="Wilson Jones Legal Size Ring Binders"/>
    <x v="5412"/>
    <n v="4"/>
    <n v="0.7"/>
    <n v="-17.591999999999992"/>
    <x v="3"/>
    <x v="0"/>
  </r>
  <r>
    <n v="8354"/>
    <s v="CA-2019-132199"/>
    <x v="898"/>
    <d v="2019-05-08T00:00:00"/>
    <s v="Standard Class"/>
    <s v="BO-11350"/>
    <s v="Bill Overfelt"/>
    <x v="1"/>
    <x v="0"/>
    <x v="10"/>
    <x v="9"/>
    <n v="19134"/>
    <x v="3"/>
    <s v="FUR-TA-10003748"/>
    <x v="0"/>
    <x v="3"/>
    <s v="Bevis 36 x 72 Conference Tables"/>
    <x v="5413"/>
    <n v="5"/>
    <n v="0.4"/>
    <n v="-112.041"/>
    <x v="3"/>
    <x v="0"/>
  </r>
  <r>
    <n v="8355"/>
    <s v="CA-2019-132199"/>
    <x v="898"/>
    <d v="2019-05-08T00:00:00"/>
    <s v="Standard Class"/>
    <s v="BO-11350"/>
    <s v="Bill Overfelt"/>
    <x v="1"/>
    <x v="0"/>
    <x v="10"/>
    <x v="9"/>
    <n v="19134"/>
    <x v="3"/>
    <s v="OFF-BI-10002133"/>
    <x v="1"/>
    <x v="8"/>
    <s v="Wilson Jones Elliptical Ring 3 1/2&quot; Capacity Binders, 800 sheets"/>
    <x v="4159"/>
    <n v="5"/>
    <n v="0.7"/>
    <n v="-44.94"/>
    <x v="3"/>
    <x v="0"/>
  </r>
  <r>
    <n v="8356"/>
    <s v="CA-2019-132199"/>
    <x v="898"/>
    <d v="2019-05-08T00:00:00"/>
    <s v="Standard Class"/>
    <s v="BO-11350"/>
    <s v="Bill Overfelt"/>
    <x v="1"/>
    <x v="0"/>
    <x v="10"/>
    <x v="9"/>
    <n v="19134"/>
    <x v="3"/>
    <s v="OFF-FA-10002280"/>
    <x v="1"/>
    <x v="13"/>
    <s v="Advantus Plastic Paper Clips"/>
    <x v="3905"/>
    <n v="2"/>
    <n v="0.2"/>
    <n v="2.8"/>
    <x v="3"/>
    <x v="0"/>
  </r>
  <r>
    <n v="8357"/>
    <s v="CA-2018-163174"/>
    <x v="370"/>
    <d v="2018-08-30T00:00:00"/>
    <s v="Standard Class"/>
    <s v="XP-21865"/>
    <s v="Xylona Preis"/>
    <x v="0"/>
    <x v="0"/>
    <x v="417"/>
    <x v="32"/>
    <n v="30605"/>
    <x v="0"/>
    <s v="FUR-FU-10000308"/>
    <x v="0"/>
    <x v="5"/>
    <s v="Deflect-o Glass Clear Studded Chair Mats"/>
    <x v="4702"/>
    <n v="3"/>
    <n v="0"/>
    <n v="41.038800000000002"/>
    <x v="0"/>
    <x v="0"/>
  </r>
  <r>
    <n v="8358"/>
    <s v="CA-2016-110555"/>
    <x v="909"/>
    <d v="2016-04-18T00:00:00"/>
    <s v="Standard Class"/>
    <s v="MM-18055"/>
    <s v="Michelle Moray"/>
    <x v="0"/>
    <x v="0"/>
    <x v="120"/>
    <x v="37"/>
    <n v="59405"/>
    <x v="1"/>
    <s v="OFF-ST-10000876"/>
    <x v="1"/>
    <x v="4"/>
    <s v="Eldon Simplefile Box Office"/>
    <x v="5414"/>
    <n v="7"/>
    <n v="0"/>
    <n v="24.382400000000001"/>
    <x v="1"/>
    <x v="0"/>
  </r>
  <r>
    <n v="8359"/>
    <s v="CA-2016-110555"/>
    <x v="909"/>
    <d v="2016-04-18T00:00:00"/>
    <s v="Standard Class"/>
    <s v="MM-18055"/>
    <s v="Michelle Moray"/>
    <x v="0"/>
    <x v="0"/>
    <x v="120"/>
    <x v="37"/>
    <n v="59405"/>
    <x v="1"/>
    <s v="TEC-PH-10000586"/>
    <x v="2"/>
    <x v="7"/>
    <s v="AT&amp;T SB67148 SynJ"/>
    <x v="554"/>
    <n v="2"/>
    <n v="0.2"/>
    <n v="9.2386000000000053"/>
    <x v="1"/>
    <x v="0"/>
  </r>
  <r>
    <n v="8360"/>
    <s v="CA-2016-110555"/>
    <x v="909"/>
    <d v="2016-04-18T00:00:00"/>
    <s v="Standard Class"/>
    <s v="MM-18055"/>
    <s v="Michelle Moray"/>
    <x v="0"/>
    <x v="0"/>
    <x v="120"/>
    <x v="37"/>
    <n v="59405"/>
    <x v="1"/>
    <s v="TEC-AC-10003399"/>
    <x v="2"/>
    <x v="11"/>
    <s v="Memorex Mini Travel Drive 64 GB USB 2.0 Flash Drive"/>
    <x v="5415"/>
    <n v="6"/>
    <n v="0"/>
    <n v="91.32480000000001"/>
    <x v="1"/>
    <x v="0"/>
  </r>
  <r>
    <n v="8361"/>
    <s v="CA-2019-147207"/>
    <x v="460"/>
    <d v="2019-01-04T00:00:00"/>
    <s v="Second Class"/>
    <s v="TS-21655"/>
    <s v="Trudy Schmidt"/>
    <x v="0"/>
    <x v="0"/>
    <x v="236"/>
    <x v="5"/>
    <n v="79907"/>
    <x v="2"/>
    <s v="OFF-AR-10001955"/>
    <x v="1"/>
    <x v="6"/>
    <s v="Newell 319"/>
    <x v="4142"/>
    <n v="2"/>
    <n v="0.2"/>
    <n v="3.9679999999999964"/>
    <x v="2"/>
    <x v="0"/>
  </r>
  <r>
    <n v="8362"/>
    <s v="CA-2019-147207"/>
    <x v="460"/>
    <d v="2019-01-04T00:00:00"/>
    <s v="Second Class"/>
    <s v="TS-21655"/>
    <s v="Trudy Schmidt"/>
    <x v="0"/>
    <x v="0"/>
    <x v="236"/>
    <x v="5"/>
    <n v="79907"/>
    <x v="2"/>
    <s v="OFF-AP-10000027"/>
    <x v="1"/>
    <x v="9"/>
    <s v="Hoover Commercial SteamVac"/>
    <x v="5416"/>
    <n v="2"/>
    <n v="0.8"/>
    <n v="-13.580000000000002"/>
    <x v="2"/>
    <x v="0"/>
  </r>
  <r>
    <n v="8363"/>
    <s v="CA-2019-147207"/>
    <x v="460"/>
    <d v="2019-01-04T00:00:00"/>
    <s v="Second Class"/>
    <s v="TS-21655"/>
    <s v="Trudy Schmidt"/>
    <x v="0"/>
    <x v="0"/>
    <x v="236"/>
    <x v="5"/>
    <n v="79907"/>
    <x v="2"/>
    <s v="FUR-TA-10002958"/>
    <x v="0"/>
    <x v="3"/>
    <s v="Bevis Oval Conference Table, Walnut"/>
    <x v="3341"/>
    <n v="5"/>
    <n v="0.3"/>
    <n v="-169.63700000000009"/>
    <x v="2"/>
    <x v="0"/>
  </r>
  <r>
    <n v="8364"/>
    <s v="CA-2019-147207"/>
    <x v="460"/>
    <d v="2019-01-04T00:00:00"/>
    <s v="Second Class"/>
    <s v="TS-21655"/>
    <s v="Trudy Schmidt"/>
    <x v="0"/>
    <x v="0"/>
    <x v="236"/>
    <x v="5"/>
    <n v="79907"/>
    <x v="2"/>
    <s v="OFF-ST-10002615"/>
    <x v="1"/>
    <x v="4"/>
    <s v="Dual Level, Single-Width Filing Carts"/>
    <x v="5417"/>
    <n v="3"/>
    <n v="0.2"/>
    <n v="27.910800000000009"/>
    <x v="2"/>
    <x v="0"/>
  </r>
  <r>
    <n v="8365"/>
    <s v="CA-2019-137631"/>
    <x v="1045"/>
    <d v="2019-05-02T00:00:00"/>
    <s v="Standard Class"/>
    <s v="JL-15235"/>
    <s v="Janet Lee"/>
    <x v="0"/>
    <x v="0"/>
    <x v="505"/>
    <x v="2"/>
    <n v="34741"/>
    <x v="0"/>
    <s v="TEC-PH-10002624"/>
    <x v="2"/>
    <x v="7"/>
    <s v="Samsung Galaxy S4 Mini"/>
    <x v="5418"/>
    <n v="2"/>
    <n v="0.2"/>
    <n v="84.598199999999878"/>
    <x v="0"/>
    <x v="0"/>
  </r>
  <r>
    <n v="8366"/>
    <s v="CA-2019-157273"/>
    <x v="289"/>
    <d v="2019-02-02T00:00:00"/>
    <s v="First Class"/>
    <s v="SZ-20035"/>
    <s v="Sam Zeldin"/>
    <x v="2"/>
    <x v="0"/>
    <x v="4"/>
    <x v="4"/>
    <n v="98105"/>
    <x v="1"/>
    <s v="TEC-PH-10002275"/>
    <x v="2"/>
    <x v="7"/>
    <s v="Mitel 5320 IP Phone VoIP phone"/>
    <x v="5419"/>
    <n v="4"/>
    <n v="0.2"/>
    <n v="60.476800000000026"/>
    <x v="1"/>
    <x v="0"/>
  </r>
  <r>
    <n v="8367"/>
    <s v="CA-2016-109918"/>
    <x v="557"/>
    <d v="2016-09-12T00:00:00"/>
    <s v="Second Class"/>
    <s v="LR-17035"/>
    <s v="Lisa Ryan"/>
    <x v="1"/>
    <x v="0"/>
    <x v="68"/>
    <x v="1"/>
    <n v="95051"/>
    <x v="1"/>
    <s v="OFF-SU-10004290"/>
    <x v="1"/>
    <x v="14"/>
    <s v="Acme Design Line 8&quot; Stainless Steel Bent Scissors w/Champagne Handles, 3-1/8&quot; Cut"/>
    <x v="4083"/>
    <n v="4"/>
    <n v="0"/>
    <n v="7.3872"/>
    <x v="1"/>
    <x v="1"/>
  </r>
  <r>
    <n v="8368"/>
    <s v="CA-2016-109918"/>
    <x v="557"/>
    <d v="2016-09-12T00:00:00"/>
    <s v="Second Class"/>
    <s v="LR-17035"/>
    <s v="Lisa Ryan"/>
    <x v="1"/>
    <x v="0"/>
    <x v="68"/>
    <x v="1"/>
    <n v="95051"/>
    <x v="1"/>
    <s v="OFF-PA-10000174"/>
    <x v="1"/>
    <x v="10"/>
    <s v="Message Book, Wirebound, Four 5 1/2&quot; X 4&quot; Forms/Pg., 200 Dupl. Sets/Book"/>
    <x v="5420"/>
    <n v="2"/>
    <n v="0"/>
    <n v="9.663199999999998"/>
    <x v="1"/>
    <x v="1"/>
  </r>
  <r>
    <n v="8369"/>
    <s v="CA-2016-109918"/>
    <x v="557"/>
    <d v="2016-09-12T00:00:00"/>
    <s v="Second Class"/>
    <s v="LR-17035"/>
    <s v="Lisa Ryan"/>
    <x v="1"/>
    <x v="0"/>
    <x v="68"/>
    <x v="1"/>
    <n v="95051"/>
    <x v="1"/>
    <s v="OFF-BI-10004308"/>
    <x v="1"/>
    <x v="8"/>
    <s v="Avery Legal 4-Ring Binder"/>
    <x v="2067"/>
    <n v="5"/>
    <n v="0.2"/>
    <n v="31.47"/>
    <x v="1"/>
    <x v="1"/>
  </r>
  <r>
    <n v="8370"/>
    <s v="CA-2018-118745"/>
    <x v="725"/>
    <d v="2018-06-16T00:00:00"/>
    <s v="Standard Class"/>
    <s v="SV-20365"/>
    <s v="Seth Vernon"/>
    <x v="0"/>
    <x v="0"/>
    <x v="1"/>
    <x v="1"/>
    <n v="90049"/>
    <x v="1"/>
    <s v="FUR-TA-10003473"/>
    <x v="0"/>
    <x v="3"/>
    <s v="Bretford Rectangular Conference Table Tops"/>
    <x v="3458"/>
    <n v="3"/>
    <n v="0.2"/>
    <n v="33.851700000000051"/>
    <x v="1"/>
    <x v="0"/>
  </r>
  <r>
    <n v="8371"/>
    <s v="CA-2018-163972"/>
    <x v="508"/>
    <d v="2018-10-21T00:00:00"/>
    <s v="Standard Class"/>
    <s v="MG-17890"/>
    <s v="Michael Granlund"/>
    <x v="2"/>
    <x v="0"/>
    <x v="201"/>
    <x v="1"/>
    <n v="93727"/>
    <x v="1"/>
    <s v="FUR-BO-10003894"/>
    <x v="0"/>
    <x v="0"/>
    <s v="Safco Value Mate Steel Bookcase, Baked Enamel Finish on Steel, Black"/>
    <x v="2497"/>
    <n v="2"/>
    <n v="0.15"/>
    <n v="21.293999999999993"/>
    <x v="1"/>
    <x v="0"/>
  </r>
  <r>
    <n v="8372"/>
    <s v="CA-2016-165393"/>
    <x v="422"/>
    <d v="2016-12-30T00:00:00"/>
    <s v="First Class"/>
    <s v="NC-18415"/>
    <s v="Nathan Cano"/>
    <x v="0"/>
    <x v="0"/>
    <x v="5"/>
    <x v="5"/>
    <n v="76106"/>
    <x v="2"/>
    <s v="OFF-BI-10001658"/>
    <x v="1"/>
    <x v="8"/>
    <s v="GBC Standard Therm-A-Bind Covers"/>
    <x v="5421"/>
    <n v="1"/>
    <n v="0.8"/>
    <n v="-8.472800000000003"/>
    <x v="2"/>
    <x v="0"/>
  </r>
  <r>
    <n v="8373"/>
    <s v="CA-2018-113726"/>
    <x v="390"/>
    <d v="2018-12-01T00:00:00"/>
    <s v="Standard Class"/>
    <s v="SC-20680"/>
    <s v="Steve Carroll"/>
    <x v="2"/>
    <x v="0"/>
    <x v="4"/>
    <x v="4"/>
    <n v="98105"/>
    <x v="1"/>
    <s v="FUR-FU-10003535"/>
    <x v="0"/>
    <x v="5"/>
    <s v="Howard Miller Distant Time Traveler Alarm Clock"/>
    <x v="4465"/>
    <n v="3"/>
    <n v="0"/>
    <n v="33.726600000000005"/>
    <x v="1"/>
    <x v="0"/>
  </r>
  <r>
    <n v="8374"/>
    <s v="CA-2018-152940"/>
    <x v="338"/>
    <d v="2018-11-13T00:00:00"/>
    <s v="First Class"/>
    <s v="RO-19780"/>
    <s v="Rose O'Brian"/>
    <x v="0"/>
    <x v="0"/>
    <x v="8"/>
    <x v="1"/>
    <n v="94110"/>
    <x v="1"/>
    <s v="OFF-ST-10000352"/>
    <x v="1"/>
    <x v="4"/>
    <s v="Acco Perma 2700 Stacking Storage Drawers"/>
    <x v="5422"/>
    <n v="1"/>
    <n v="0"/>
    <n v="4.4610000000000021"/>
    <x v="1"/>
    <x v="0"/>
  </r>
  <r>
    <n v="8375"/>
    <s v="CA-2017-158701"/>
    <x v="956"/>
    <d v="2017-01-10T00:00:00"/>
    <s v="Standard Class"/>
    <s v="JL-15175"/>
    <s v="James Lanier"/>
    <x v="2"/>
    <x v="0"/>
    <x v="8"/>
    <x v="1"/>
    <n v="94110"/>
    <x v="1"/>
    <s v="OFF-AP-10004859"/>
    <x v="1"/>
    <x v="9"/>
    <s v="Acco 6 Outlet Guardian Premium Surge Suppressor"/>
    <x v="5423"/>
    <n v="6"/>
    <n v="0"/>
    <n v="23.587200000000003"/>
    <x v="1"/>
    <x v="0"/>
  </r>
  <r>
    <n v="8376"/>
    <s v="CA-2017-158701"/>
    <x v="956"/>
    <d v="2017-01-10T00:00:00"/>
    <s v="Standard Class"/>
    <s v="JL-15175"/>
    <s v="James Lanier"/>
    <x v="2"/>
    <x v="0"/>
    <x v="8"/>
    <x v="1"/>
    <n v="94110"/>
    <x v="1"/>
    <s v="OFF-BI-10001294"/>
    <x v="1"/>
    <x v="8"/>
    <s v="Fellowes Binding Cases"/>
    <x v="5424"/>
    <n v="6"/>
    <n v="0.2"/>
    <n v="17.549999999999994"/>
    <x v="1"/>
    <x v="0"/>
  </r>
  <r>
    <n v="8377"/>
    <s v="CA-2019-156272"/>
    <x v="708"/>
    <d v="2019-03-27T00:00:00"/>
    <s v="Standard Class"/>
    <s v="PW-19030"/>
    <s v="Pauline Webber"/>
    <x v="1"/>
    <x v="0"/>
    <x v="330"/>
    <x v="2"/>
    <n v="33068"/>
    <x v="0"/>
    <s v="OFF-AP-10001242"/>
    <x v="1"/>
    <x v="9"/>
    <s v="APC 7 Outlet Network SurgeArrest Surge Protector"/>
    <x v="5425"/>
    <n v="1"/>
    <n v="0.2"/>
    <n v="8.0479999999999983"/>
    <x v="0"/>
    <x v="0"/>
  </r>
  <r>
    <n v="8378"/>
    <s v="CA-2017-162964"/>
    <x v="768"/>
    <d v="2017-11-18T00:00:00"/>
    <s v="Standard Class"/>
    <s v="MF-18250"/>
    <s v="Monica Federle"/>
    <x v="1"/>
    <x v="0"/>
    <x v="12"/>
    <x v="5"/>
    <n v="77095"/>
    <x v="2"/>
    <s v="OFF-ST-10002344"/>
    <x v="1"/>
    <x v="4"/>
    <s v="Carina 42&quot;Hx23 3/4&quot;W Media Storage Unit"/>
    <x v="1466"/>
    <n v="1"/>
    <n v="0.2"/>
    <n v="-14.576399999999996"/>
    <x v="2"/>
    <x v="0"/>
  </r>
  <r>
    <n v="8379"/>
    <s v="CA-2017-162964"/>
    <x v="768"/>
    <d v="2017-11-18T00:00:00"/>
    <s v="Standard Class"/>
    <s v="MF-18250"/>
    <s v="Monica Federle"/>
    <x v="1"/>
    <x v="0"/>
    <x v="12"/>
    <x v="5"/>
    <n v="77095"/>
    <x v="2"/>
    <s v="OFF-PA-10003349"/>
    <x v="1"/>
    <x v="10"/>
    <s v="Xerox 1957"/>
    <x v="12"/>
    <n v="3"/>
    <n v="0.2"/>
    <n v="5.6375999999999999"/>
    <x v="2"/>
    <x v="0"/>
  </r>
  <r>
    <n v="8380"/>
    <s v="CA-2017-162964"/>
    <x v="768"/>
    <d v="2017-11-18T00:00:00"/>
    <s v="Standard Class"/>
    <s v="MF-18250"/>
    <s v="Monica Federle"/>
    <x v="1"/>
    <x v="0"/>
    <x v="12"/>
    <x v="5"/>
    <n v="77095"/>
    <x v="2"/>
    <s v="OFF-EN-10003055"/>
    <x v="1"/>
    <x v="12"/>
    <s v="Blue String-Tie &amp; Button Interoffice Envelopes, 10 x 13"/>
    <x v="5426"/>
    <n v="7"/>
    <n v="0.2"/>
    <n v="69.964999999999975"/>
    <x v="2"/>
    <x v="0"/>
  </r>
  <r>
    <n v="8381"/>
    <s v="CA-2016-103527"/>
    <x v="340"/>
    <d v="2016-09-14T00:00:00"/>
    <s v="Second Class"/>
    <s v="CC-12220"/>
    <s v="Chris Cortes"/>
    <x v="0"/>
    <x v="0"/>
    <x v="22"/>
    <x v="10"/>
    <n v="60653"/>
    <x v="2"/>
    <s v="OFF-PA-10001622"/>
    <x v="1"/>
    <x v="10"/>
    <s v="Ampad Poly Cover Wirebound Steno Book, 6&quot; x 9&quot; Assorted Colors, Gregg Ruled"/>
    <x v="3023"/>
    <n v="3"/>
    <n v="0.2"/>
    <n v="3.4049999999999994"/>
    <x v="2"/>
    <x v="0"/>
  </r>
  <r>
    <n v="8382"/>
    <s v="CA-2018-134544"/>
    <x v="716"/>
    <d v="2018-03-19T00:00:00"/>
    <s v="Second Class"/>
    <s v="AC-10660"/>
    <s v="Anna Chung"/>
    <x v="0"/>
    <x v="0"/>
    <x v="8"/>
    <x v="1"/>
    <n v="94109"/>
    <x v="1"/>
    <s v="TEC-PH-10003800"/>
    <x v="2"/>
    <x v="7"/>
    <s v="i.Sound Portable Power - 8000 mAh"/>
    <x v="560"/>
    <n v="2"/>
    <n v="0.2"/>
    <n v="-20.136200000000006"/>
    <x v="1"/>
    <x v="0"/>
  </r>
  <r>
    <n v="8383"/>
    <s v="CA-2018-163048"/>
    <x v="597"/>
    <d v="2018-02-15T00:00:00"/>
    <s v="Standard Class"/>
    <s v="MH-17440"/>
    <s v="Mark Haberlin"/>
    <x v="1"/>
    <x v="0"/>
    <x v="12"/>
    <x v="5"/>
    <n v="77036"/>
    <x v="2"/>
    <s v="FUR-CH-10001270"/>
    <x v="0"/>
    <x v="1"/>
    <s v="Harbour Creations Steel Folding Chair"/>
    <x v="5427"/>
    <n v="4"/>
    <n v="0.3"/>
    <n v="0"/>
    <x v="2"/>
    <x v="0"/>
  </r>
  <r>
    <n v="8384"/>
    <s v="CA-2018-145135"/>
    <x v="491"/>
    <d v="2018-11-28T00:00:00"/>
    <s v="First Class"/>
    <s v="CD-12790"/>
    <s v="Cynthia Delaney"/>
    <x v="2"/>
    <x v="0"/>
    <x v="506"/>
    <x v="29"/>
    <n v="6484"/>
    <x v="3"/>
    <s v="TEC-AC-10003447"/>
    <x v="2"/>
    <x v="11"/>
    <s v="Micropad Numeric Keypads"/>
    <x v="1543"/>
    <n v="3"/>
    <n v="0"/>
    <n v="14.992499999999996"/>
    <x v="3"/>
    <x v="0"/>
  </r>
  <r>
    <n v="8385"/>
    <s v="CA-2018-145135"/>
    <x v="491"/>
    <d v="2018-11-28T00:00:00"/>
    <s v="First Class"/>
    <s v="CD-12790"/>
    <s v="Cynthia Delaney"/>
    <x v="2"/>
    <x v="0"/>
    <x v="506"/>
    <x v="29"/>
    <n v="6484"/>
    <x v="3"/>
    <s v="OFF-PA-10004285"/>
    <x v="1"/>
    <x v="10"/>
    <s v="Xerox 1959"/>
    <x v="522"/>
    <n v="2"/>
    <n v="0"/>
    <n v="6.4127999999999998"/>
    <x v="3"/>
    <x v="0"/>
  </r>
  <r>
    <n v="8386"/>
    <s v="CA-2019-137582"/>
    <x v="507"/>
    <d v="2019-09-08T00:00:00"/>
    <s v="Standard Class"/>
    <s v="CV-12805"/>
    <s v="Cynthia Voltz"/>
    <x v="1"/>
    <x v="0"/>
    <x v="182"/>
    <x v="1"/>
    <n v="94601"/>
    <x v="1"/>
    <s v="OFF-BI-10001757"/>
    <x v="1"/>
    <x v="8"/>
    <s v="Pressboard Hanging Data Binders for Unburst Sheets"/>
    <x v="929"/>
    <n v="3"/>
    <n v="0.2"/>
    <n v="4.1327999999999996"/>
    <x v="1"/>
    <x v="0"/>
  </r>
  <r>
    <n v="8387"/>
    <s v="CA-2017-149601"/>
    <x v="71"/>
    <d v="2017-06-03T00:00:00"/>
    <s v="Standard Class"/>
    <s v="TB-21625"/>
    <s v="Trudy Brown"/>
    <x v="0"/>
    <x v="0"/>
    <x v="91"/>
    <x v="29"/>
    <n v="6040"/>
    <x v="3"/>
    <s v="OFF-ST-10001558"/>
    <x v="1"/>
    <x v="4"/>
    <s v="Acco Perma 4000 Stacking Storage Drawers"/>
    <x v="5428"/>
    <n v="1"/>
    <n v="0"/>
    <n v="2.4359999999999999"/>
    <x v="3"/>
    <x v="0"/>
  </r>
  <r>
    <n v="8388"/>
    <s v="CA-2017-149601"/>
    <x v="71"/>
    <d v="2017-06-03T00:00:00"/>
    <s v="Standard Class"/>
    <s v="TB-21625"/>
    <s v="Trudy Brown"/>
    <x v="0"/>
    <x v="0"/>
    <x v="91"/>
    <x v="29"/>
    <n v="6040"/>
    <x v="3"/>
    <s v="OFF-ST-10001328"/>
    <x v="1"/>
    <x v="4"/>
    <s v="Personal Filing Tote with Lid, Black/Gray"/>
    <x v="3477"/>
    <n v="5"/>
    <n v="0"/>
    <n v="21.714000000000002"/>
    <x v="3"/>
    <x v="0"/>
  </r>
  <r>
    <n v="8389"/>
    <s v="CA-2016-139423"/>
    <x v="301"/>
    <d v="2016-11-05T00:00:00"/>
    <s v="Standard Class"/>
    <s v="DG-13300"/>
    <s v="Deirdre Greer"/>
    <x v="1"/>
    <x v="0"/>
    <x v="334"/>
    <x v="30"/>
    <n v="7050"/>
    <x v="3"/>
    <s v="OFF-AP-10004708"/>
    <x v="1"/>
    <x v="9"/>
    <s v="Fellowes Superior 10 Outlet Split Surge Protector"/>
    <x v="566"/>
    <n v="2"/>
    <n v="0"/>
    <n v="22.074799999999996"/>
    <x v="3"/>
    <x v="0"/>
  </r>
  <r>
    <n v="8390"/>
    <s v="CA-2018-102596"/>
    <x v="797"/>
    <d v="2018-12-30T00:00:00"/>
    <s v="First Class"/>
    <s v="RD-19810"/>
    <s v="Ross DeVincentis"/>
    <x v="2"/>
    <x v="0"/>
    <x v="59"/>
    <x v="24"/>
    <n v="44312"/>
    <x v="3"/>
    <s v="OFF-FA-10000621"/>
    <x v="1"/>
    <x v="13"/>
    <s v="OIC Colored Binder Clips, Assorted Sizes"/>
    <x v="5429"/>
    <n v="6"/>
    <n v="0.2"/>
    <n v="6.2291999999999996"/>
    <x v="3"/>
    <x v="0"/>
  </r>
  <r>
    <n v="8391"/>
    <s v="CA-2019-153227"/>
    <x v="769"/>
    <d v="2019-12-06T00:00:00"/>
    <s v="First Class"/>
    <s v="CS-12250"/>
    <s v="Chris Selesnick"/>
    <x v="1"/>
    <x v="0"/>
    <x v="1"/>
    <x v="1"/>
    <n v="90032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x v="0"/>
  </r>
  <r>
    <n v="8392"/>
    <s v="CA-2019-110625"/>
    <x v="331"/>
    <d v="2019-12-30T00:00:00"/>
    <s v="Standard Class"/>
    <s v="JB-16045"/>
    <s v="Julia Barnett"/>
    <x v="2"/>
    <x v="0"/>
    <x v="507"/>
    <x v="29"/>
    <n v="6810"/>
    <x v="3"/>
    <s v="FUR-FU-10001473"/>
    <x v="0"/>
    <x v="5"/>
    <s v="DAX Wood Document Frame"/>
    <x v="1302"/>
    <n v="2"/>
    <n v="0"/>
    <n v="9.8856000000000002"/>
    <x v="3"/>
    <x v="0"/>
  </r>
  <r>
    <n v="8393"/>
    <s v="CA-2018-142594"/>
    <x v="49"/>
    <d v="2018-12-06T00:00:00"/>
    <s v="Second Class"/>
    <s v="EJ-14155"/>
    <s v="Eva Jacobs"/>
    <x v="0"/>
    <x v="0"/>
    <x v="47"/>
    <x v="31"/>
    <n v="2038"/>
    <x v="3"/>
    <s v="TEC-PH-10000193"/>
    <x v="2"/>
    <x v="7"/>
    <s v="Jensen SMPS-640 - speaker phone"/>
    <x v="4856"/>
    <n v="3"/>
    <n v="0"/>
    <n v="35.864399999999996"/>
    <x v="3"/>
    <x v="0"/>
  </r>
  <r>
    <n v="8394"/>
    <s v="CA-2018-142594"/>
    <x v="49"/>
    <d v="2018-12-06T00:00:00"/>
    <s v="Second Class"/>
    <s v="EJ-14155"/>
    <s v="Eva Jacobs"/>
    <x v="0"/>
    <x v="0"/>
    <x v="47"/>
    <x v="31"/>
    <n v="2038"/>
    <x v="3"/>
    <s v="FUR-FU-10002045"/>
    <x v="0"/>
    <x v="5"/>
    <s v="Executive Impressions 14&quot;"/>
    <x v="4818"/>
    <n v="5"/>
    <n v="0"/>
    <n v="48.906000000000006"/>
    <x v="3"/>
    <x v="0"/>
  </r>
  <r>
    <n v="8395"/>
    <s v="CA-2018-142594"/>
    <x v="49"/>
    <d v="2018-12-06T00:00:00"/>
    <s v="Second Class"/>
    <s v="EJ-14155"/>
    <s v="Eva Jacobs"/>
    <x v="0"/>
    <x v="0"/>
    <x v="47"/>
    <x v="31"/>
    <n v="2038"/>
    <x v="3"/>
    <s v="OFF-AP-10002945"/>
    <x v="1"/>
    <x v="9"/>
    <s v="Honeywell Enviracaire Portable HEPA Air Cleaner for 17' x 22' Room"/>
    <x v="3352"/>
    <n v="3"/>
    <n v="0"/>
    <n v="297.64349999999996"/>
    <x v="3"/>
    <x v="0"/>
  </r>
  <r>
    <n v="8396"/>
    <s v="CA-2018-142594"/>
    <x v="49"/>
    <d v="2018-12-06T00:00:00"/>
    <s v="Second Class"/>
    <s v="EJ-14155"/>
    <s v="Eva Jacobs"/>
    <x v="0"/>
    <x v="0"/>
    <x v="47"/>
    <x v="31"/>
    <n v="2038"/>
    <x v="3"/>
    <s v="FUR-TA-10001095"/>
    <x v="0"/>
    <x v="3"/>
    <s v="Chromcraft Round Conference Tables"/>
    <x v="5430"/>
    <n v="3"/>
    <n v="0.3"/>
    <n v="-47.058300000000003"/>
    <x v="3"/>
    <x v="0"/>
  </r>
  <r>
    <n v="8397"/>
    <s v="CA-2016-152254"/>
    <x v="479"/>
    <d v="2016-06-30T00:00:00"/>
    <s v="Same Day"/>
    <s v="BD-11620"/>
    <s v="Brian DeCherney"/>
    <x v="0"/>
    <x v="0"/>
    <x v="40"/>
    <x v="3"/>
    <n v="28403"/>
    <x v="0"/>
    <s v="OFF-PA-10001144"/>
    <x v="1"/>
    <x v="10"/>
    <s v="Xerox 1913"/>
    <x v="5431"/>
    <n v="7"/>
    <n v="0.2"/>
    <n v="108.74079999999998"/>
    <x v="0"/>
    <x v="0"/>
  </r>
  <r>
    <n v="8398"/>
    <s v="US-2016-120236"/>
    <x v="1010"/>
    <d v="2016-09-04T00:00:00"/>
    <s v="First Class"/>
    <s v="MR-17545"/>
    <s v="Mathew Reese"/>
    <x v="2"/>
    <x v="0"/>
    <x v="12"/>
    <x v="5"/>
    <n v="77095"/>
    <x v="2"/>
    <s v="OFF-BI-10004099"/>
    <x v="1"/>
    <x v="8"/>
    <s v="GBC VeloBinder Strips"/>
    <x v="5432"/>
    <n v="5"/>
    <n v="0.8"/>
    <n v="-11.52"/>
    <x v="2"/>
    <x v="0"/>
  </r>
  <r>
    <n v="8399"/>
    <s v="CA-2019-120061"/>
    <x v="808"/>
    <d v="2019-11-07T00:00:00"/>
    <s v="Second Class"/>
    <s v="SR-20425"/>
    <s v="Sharelle Roach"/>
    <x v="2"/>
    <x v="0"/>
    <x v="24"/>
    <x v="24"/>
    <n v="45503"/>
    <x v="3"/>
    <s v="FUR-CH-10001973"/>
    <x v="0"/>
    <x v="1"/>
    <s v="Office Star Flex Back Scooter Chair with White Frame"/>
    <x v="1177"/>
    <n v="2"/>
    <n v="0.3"/>
    <n v="-35.513599999999997"/>
    <x v="3"/>
    <x v="0"/>
  </r>
  <r>
    <n v="8400"/>
    <s v="CA-2017-133837"/>
    <x v="657"/>
    <d v="2017-04-18T00:00:00"/>
    <s v="Standard Class"/>
    <s v="TH-21100"/>
    <s v="Thea Hendricks"/>
    <x v="0"/>
    <x v="0"/>
    <x v="220"/>
    <x v="16"/>
    <n v="85301"/>
    <x v="1"/>
    <s v="OFF-ST-10000344"/>
    <x v="1"/>
    <x v="4"/>
    <s v="Neat Ideas Personal Hanging Folder Files, Black"/>
    <x v="1356"/>
    <n v="1"/>
    <n v="0.2"/>
    <n v="0.80579999999999963"/>
    <x v="1"/>
    <x v="0"/>
  </r>
  <r>
    <n v="8401"/>
    <s v="CA-2017-110814"/>
    <x v="901"/>
    <d v="2017-12-09T00:00:00"/>
    <s v="Second Class"/>
    <s v="BD-11635"/>
    <s v="Brian Derr"/>
    <x v="0"/>
    <x v="0"/>
    <x v="20"/>
    <x v="15"/>
    <n v="10009"/>
    <x v="3"/>
    <s v="OFF-BI-10002026"/>
    <x v="1"/>
    <x v="8"/>
    <s v="Avery Arch Ring Binders"/>
    <x v="2656"/>
    <n v="5"/>
    <n v="0.2"/>
    <n v="78.434999999999988"/>
    <x v="3"/>
    <x v="1"/>
  </r>
  <r>
    <n v="8402"/>
    <s v="CA-2017-110814"/>
    <x v="901"/>
    <d v="2017-12-09T00:00:00"/>
    <s v="Second Class"/>
    <s v="BD-11635"/>
    <s v="Brian Derr"/>
    <x v="0"/>
    <x v="0"/>
    <x v="20"/>
    <x v="15"/>
    <n v="10009"/>
    <x v="3"/>
    <s v="FUR-CH-10003535"/>
    <x v="0"/>
    <x v="1"/>
    <s v="Global Armless Task Chair, Royal Blue"/>
    <x v="5433"/>
    <n v="3"/>
    <n v="0.1"/>
    <n v="12.805799999999994"/>
    <x v="3"/>
    <x v="1"/>
  </r>
  <r>
    <n v="8403"/>
    <s v="CA-2017-110814"/>
    <x v="901"/>
    <d v="2017-12-09T00:00:00"/>
    <s v="Second Class"/>
    <s v="BD-11635"/>
    <s v="Brian Derr"/>
    <x v="0"/>
    <x v="0"/>
    <x v="20"/>
    <x v="15"/>
    <n v="10009"/>
    <x v="3"/>
    <s v="OFF-PA-10004156"/>
    <x v="1"/>
    <x v="10"/>
    <s v="Xerox 188"/>
    <x v="5434"/>
    <n v="2"/>
    <n v="0"/>
    <n v="11.113199999999999"/>
    <x v="3"/>
    <x v="1"/>
  </r>
  <r>
    <n v="8404"/>
    <s v="CA-2018-154067"/>
    <x v="854"/>
    <d v="2018-02-07T00:00:00"/>
    <s v="Standard Class"/>
    <s v="SM-20950"/>
    <s v="Suzanne McNair"/>
    <x v="1"/>
    <x v="0"/>
    <x v="1"/>
    <x v="1"/>
    <n v="90036"/>
    <x v="1"/>
    <s v="OFF-PA-10002254"/>
    <x v="1"/>
    <x v="10"/>
    <s v="Xerox 1883"/>
    <x v="151"/>
    <n v="4"/>
    <n v="0"/>
    <n v="48.539199999999994"/>
    <x v="1"/>
    <x v="0"/>
  </r>
  <r>
    <n v="8405"/>
    <s v="CA-2019-140480"/>
    <x v="141"/>
    <d v="2019-07-12T00:00:00"/>
    <s v="Standard Class"/>
    <s v="HE-14800"/>
    <s v="Harold Engle"/>
    <x v="1"/>
    <x v="0"/>
    <x v="46"/>
    <x v="13"/>
    <n v="19711"/>
    <x v="3"/>
    <s v="FUR-FU-10003247"/>
    <x v="0"/>
    <x v="5"/>
    <s v="36X48 HARDFLOOR CHAIRMAT"/>
    <x v="202"/>
    <n v="4"/>
    <n v="0"/>
    <n v="5.8743999999999943"/>
    <x v="3"/>
    <x v="0"/>
  </r>
  <r>
    <n v="8406"/>
    <s v="CA-2019-140480"/>
    <x v="141"/>
    <d v="2019-07-12T00:00:00"/>
    <s v="Standard Class"/>
    <s v="HE-14800"/>
    <s v="Harold Engle"/>
    <x v="1"/>
    <x v="0"/>
    <x v="46"/>
    <x v="13"/>
    <n v="19711"/>
    <x v="3"/>
    <s v="TEC-AC-10002473"/>
    <x v="2"/>
    <x v="11"/>
    <s v="Maxell 4.7GB DVD-R"/>
    <x v="5435"/>
    <n v="5"/>
    <n v="0"/>
    <n v="58.179000000000002"/>
    <x v="3"/>
    <x v="0"/>
  </r>
  <r>
    <n v="8407"/>
    <s v="CA-2019-140480"/>
    <x v="141"/>
    <d v="2019-07-12T00:00:00"/>
    <s v="Standard Class"/>
    <s v="HE-14800"/>
    <s v="Harold Engle"/>
    <x v="1"/>
    <x v="0"/>
    <x v="46"/>
    <x v="13"/>
    <n v="19711"/>
    <x v="3"/>
    <s v="FUR-FU-10001057"/>
    <x v="0"/>
    <x v="5"/>
    <s v="Tensor Track Tree Floor Lamp"/>
    <x v="372"/>
    <n v="2"/>
    <n v="0"/>
    <n v="9.1953999999999994"/>
    <x v="3"/>
    <x v="0"/>
  </r>
  <r>
    <n v="8408"/>
    <s v="CA-2019-140480"/>
    <x v="141"/>
    <d v="2019-07-12T00:00:00"/>
    <s v="Standard Class"/>
    <s v="HE-14800"/>
    <s v="Harold Engle"/>
    <x v="1"/>
    <x v="0"/>
    <x v="46"/>
    <x v="13"/>
    <n v="19711"/>
    <x v="3"/>
    <s v="OFF-AR-10001419"/>
    <x v="1"/>
    <x v="6"/>
    <s v="Newell 325"/>
    <x v="1316"/>
    <n v="7"/>
    <n v="0"/>
    <n v="8.6729999999999983"/>
    <x v="3"/>
    <x v="0"/>
  </r>
  <r>
    <n v="8409"/>
    <s v="CA-2019-140480"/>
    <x v="141"/>
    <d v="2019-07-12T00:00:00"/>
    <s v="Standard Class"/>
    <s v="HE-14800"/>
    <s v="Harold Engle"/>
    <x v="1"/>
    <x v="0"/>
    <x v="46"/>
    <x v="13"/>
    <n v="19711"/>
    <x v="3"/>
    <s v="OFF-AR-10004010"/>
    <x v="1"/>
    <x v="6"/>
    <s v="Hunt Boston Vacuum Mount KS Pencil Sharpener"/>
    <x v="5368"/>
    <n v="5"/>
    <n v="0"/>
    <n v="45.487000000000002"/>
    <x v="3"/>
    <x v="0"/>
  </r>
  <r>
    <n v="8410"/>
    <s v="CA-2017-134082"/>
    <x v="555"/>
    <d v="2017-12-17T00:00:00"/>
    <s v="Standard Class"/>
    <s v="JK-15640"/>
    <s v="Jim Kriz"/>
    <x v="2"/>
    <x v="0"/>
    <x v="272"/>
    <x v="1"/>
    <n v="92404"/>
    <x v="1"/>
    <s v="OFF-BI-10004230"/>
    <x v="1"/>
    <x v="8"/>
    <s v="GBC Recycled Grain Textured Covers"/>
    <x v="5436"/>
    <n v="4"/>
    <n v="0.2"/>
    <n v="38.684799999999996"/>
    <x v="1"/>
    <x v="0"/>
  </r>
  <r>
    <n v="8411"/>
    <s v="CA-2018-130820"/>
    <x v="625"/>
    <d v="2018-11-15T00:00:00"/>
    <s v="Same Day"/>
    <s v="ON-18715"/>
    <s v="Odella Nelson"/>
    <x v="1"/>
    <x v="0"/>
    <x v="140"/>
    <x v="3"/>
    <n v="27217"/>
    <x v="0"/>
    <s v="FUR-TA-10001768"/>
    <x v="0"/>
    <x v="3"/>
    <s v="Hon Racetrack Conference Tables"/>
    <x v="5437"/>
    <n v="4"/>
    <n v="0.4"/>
    <n v="-199.50760000000008"/>
    <x v="0"/>
    <x v="0"/>
  </r>
  <r>
    <n v="8412"/>
    <s v="CA-2018-159765"/>
    <x v="195"/>
    <d v="2018-05-12T00:00:00"/>
    <s v="Second Class"/>
    <s v="TH-21100"/>
    <s v="Thea Hendricks"/>
    <x v="0"/>
    <x v="0"/>
    <x v="127"/>
    <x v="17"/>
    <n v="24153"/>
    <x v="0"/>
    <s v="OFF-AR-10003514"/>
    <x v="1"/>
    <x v="6"/>
    <s v="4009 Highlighters by Sanford"/>
    <x v="5438"/>
    <n v="7"/>
    <n v="0"/>
    <n v="9.1937999999999978"/>
    <x v="0"/>
    <x v="0"/>
  </r>
  <r>
    <n v="8413"/>
    <s v="CA-2019-132290"/>
    <x v="434"/>
    <d v="2019-03-14T00:00:00"/>
    <s v="Standard Class"/>
    <s v="MD-17350"/>
    <s v="Maribeth Dona"/>
    <x v="0"/>
    <x v="0"/>
    <x v="61"/>
    <x v="5"/>
    <n v="75217"/>
    <x v="2"/>
    <s v="FUR-TA-10002228"/>
    <x v="0"/>
    <x v="3"/>
    <s v="Bevis Traditional Conference Table Top, Plinth Base"/>
    <x v="5439"/>
    <n v="4"/>
    <n v="0.3"/>
    <n v="-173.34719999999999"/>
    <x v="2"/>
    <x v="0"/>
  </r>
  <r>
    <n v="8414"/>
    <s v="CA-2018-147109"/>
    <x v="907"/>
    <d v="2018-12-21T00:00:00"/>
    <s v="Standard Class"/>
    <s v="AH-10075"/>
    <s v="Adam Hart"/>
    <x v="1"/>
    <x v="0"/>
    <x v="81"/>
    <x v="5"/>
    <n v="76017"/>
    <x v="2"/>
    <s v="OFF-PA-10001972"/>
    <x v="1"/>
    <x v="10"/>
    <s v="Xerox 214"/>
    <x v="5440"/>
    <n v="10"/>
    <n v="0.2"/>
    <n v="18.143999999999998"/>
    <x v="2"/>
    <x v="0"/>
  </r>
  <r>
    <n v="8415"/>
    <s v="CA-2018-147109"/>
    <x v="907"/>
    <d v="2018-12-21T00:00:00"/>
    <s v="Standard Class"/>
    <s v="AH-10075"/>
    <s v="Adam Hart"/>
    <x v="1"/>
    <x v="0"/>
    <x v="81"/>
    <x v="5"/>
    <n v="76017"/>
    <x v="2"/>
    <s v="TEC-AC-10002942"/>
    <x v="2"/>
    <x v="11"/>
    <s v="WD My Passport Ultra 1TB Portable External Hard Drive"/>
    <x v="5441"/>
    <n v="3"/>
    <n v="0.2"/>
    <n v="-6.2100000000000151"/>
    <x v="2"/>
    <x v="0"/>
  </r>
  <r>
    <n v="8416"/>
    <s v="CA-2019-107265"/>
    <x v="1191"/>
    <d v="2019-04-12T00:00:00"/>
    <s v="Standard Class"/>
    <s v="ML-17755"/>
    <s v="Max Ludwig"/>
    <x v="2"/>
    <x v="0"/>
    <x v="292"/>
    <x v="23"/>
    <n v="52302"/>
    <x v="2"/>
    <s v="OFF-PA-10000474"/>
    <x v="1"/>
    <x v="10"/>
    <s v="Easy-staple paper"/>
    <x v="1938"/>
    <n v="3"/>
    <n v="0"/>
    <n v="49.970399999999991"/>
    <x v="2"/>
    <x v="0"/>
  </r>
  <r>
    <n v="8417"/>
    <s v="CA-2019-118199"/>
    <x v="1188"/>
    <d v="2019-05-11T00:00:00"/>
    <s v="First Class"/>
    <s v="LB-16795"/>
    <s v="Laurel Beltran"/>
    <x v="2"/>
    <x v="0"/>
    <x v="4"/>
    <x v="4"/>
    <n v="98105"/>
    <x v="1"/>
    <s v="OFF-BI-10004330"/>
    <x v="1"/>
    <x v="8"/>
    <s v="GBC Velobind Prepunched Cover Sets, Regency Series"/>
    <x v="5442"/>
    <n v="5"/>
    <n v="0.2"/>
    <n v="46.224999999999987"/>
    <x v="1"/>
    <x v="0"/>
  </r>
  <r>
    <n v="8418"/>
    <s v="CA-2019-118199"/>
    <x v="1188"/>
    <d v="2019-05-11T00:00:00"/>
    <s v="First Class"/>
    <s v="LB-16795"/>
    <s v="Laurel Beltran"/>
    <x v="2"/>
    <x v="0"/>
    <x v="4"/>
    <x v="4"/>
    <n v="98105"/>
    <x v="1"/>
    <s v="OFF-ST-10000604"/>
    <x v="1"/>
    <x v="4"/>
    <s v="Home/Office Personal File Carts"/>
    <x v="1464"/>
    <n v="3"/>
    <n v="0"/>
    <n v="26.069999999999993"/>
    <x v="1"/>
    <x v="0"/>
  </r>
  <r>
    <n v="8419"/>
    <s v="CA-2019-118199"/>
    <x v="1188"/>
    <d v="2019-05-11T00:00:00"/>
    <s v="First Class"/>
    <s v="LB-16795"/>
    <s v="Laurel Beltran"/>
    <x v="2"/>
    <x v="0"/>
    <x v="4"/>
    <x v="4"/>
    <n v="98105"/>
    <x v="1"/>
    <s v="FUR-TA-10004154"/>
    <x v="0"/>
    <x v="3"/>
    <s v="Riverside Furniture Oval Coffee Table, Oval End Table, End Table with Drawer"/>
    <x v="5443"/>
    <n v="1"/>
    <n v="0"/>
    <n v="63.106999999999999"/>
    <x v="1"/>
    <x v="0"/>
  </r>
  <r>
    <n v="8420"/>
    <s v="CA-2019-118199"/>
    <x v="1188"/>
    <d v="2019-05-11T00:00:00"/>
    <s v="First Class"/>
    <s v="LB-16795"/>
    <s v="Laurel Beltran"/>
    <x v="2"/>
    <x v="0"/>
    <x v="4"/>
    <x v="4"/>
    <n v="98105"/>
    <x v="1"/>
    <s v="OFF-ST-10000636"/>
    <x v="1"/>
    <x v="4"/>
    <s v="Rogers Profile Extra Capacity Storage Tub"/>
    <x v="5224"/>
    <n v="4"/>
    <n v="0"/>
    <n v="2.6783999999999963"/>
    <x v="1"/>
    <x v="0"/>
  </r>
  <r>
    <n v="8421"/>
    <s v="CA-2019-118199"/>
    <x v="1188"/>
    <d v="2019-05-11T00:00:00"/>
    <s v="First Class"/>
    <s v="LB-16795"/>
    <s v="Laurel Beltran"/>
    <x v="2"/>
    <x v="0"/>
    <x v="4"/>
    <x v="4"/>
    <n v="98105"/>
    <x v="1"/>
    <s v="TEC-AC-10004171"/>
    <x v="2"/>
    <x v="11"/>
    <s v="Razer Kraken 7.1 Surround Sound Over Ear USB Gaming Headset"/>
    <x v="1664"/>
    <n v="2"/>
    <n v="0"/>
    <n v="87.991200000000006"/>
    <x v="1"/>
    <x v="0"/>
  </r>
  <r>
    <n v="8422"/>
    <s v="CA-2019-150091"/>
    <x v="386"/>
    <d v="2019-10-16T00:00:00"/>
    <s v="Standard Class"/>
    <s v="NP-18670"/>
    <s v="Nora Paige"/>
    <x v="0"/>
    <x v="0"/>
    <x v="80"/>
    <x v="30"/>
    <n v="8701"/>
    <x v="3"/>
    <s v="TEC-AC-10002167"/>
    <x v="2"/>
    <x v="11"/>
    <s v="Imation 8gb Micro Traveldrive Usb 2.0 Flash Drive"/>
    <x v="47"/>
    <n v="3"/>
    <n v="0"/>
    <n v="4.9500000000000011"/>
    <x v="3"/>
    <x v="0"/>
  </r>
  <r>
    <n v="8423"/>
    <s v="CA-2019-150091"/>
    <x v="386"/>
    <d v="2019-10-16T00:00:00"/>
    <s v="Standard Class"/>
    <s v="NP-18670"/>
    <s v="Nora Paige"/>
    <x v="0"/>
    <x v="0"/>
    <x v="80"/>
    <x v="30"/>
    <n v="8701"/>
    <x v="3"/>
    <s v="OFF-FA-10000621"/>
    <x v="1"/>
    <x v="13"/>
    <s v="OIC Colored Binder Clips, Assorted Sizes"/>
    <x v="1511"/>
    <n v="5"/>
    <n v="0"/>
    <n v="8.7710000000000008"/>
    <x v="3"/>
    <x v="0"/>
  </r>
  <r>
    <n v="8424"/>
    <s v="CA-2019-150091"/>
    <x v="386"/>
    <d v="2019-10-16T00:00:00"/>
    <s v="Standard Class"/>
    <s v="NP-18670"/>
    <s v="Nora Paige"/>
    <x v="0"/>
    <x v="0"/>
    <x v="80"/>
    <x v="30"/>
    <n v="8701"/>
    <x v="3"/>
    <s v="FUR-FU-10004053"/>
    <x v="0"/>
    <x v="5"/>
    <s v="DAX Two-Tone Silver Metal Document Frame"/>
    <x v="586"/>
    <n v="2"/>
    <n v="0"/>
    <n v="17.406400000000001"/>
    <x v="3"/>
    <x v="0"/>
  </r>
  <r>
    <n v="8425"/>
    <s v="CA-2019-150091"/>
    <x v="386"/>
    <d v="2019-10-16T00:00:00"/>
    <s v="Standard Class"/>
    <s v="NP-18670"/>
    <s v="Nora Paige"/>
    <x v="0"/>
    <x v="0"/>
    <x v="80"/>
    <x v="30"/>
    <n v="8701"/>
    <x v="3"/>
    <s v="FUR-BO-10003404"/>
    <x v="0"/>
    <x v="0"/>
    <s v="Global Adaptabilites Bookcase, Cherry/Storm Gray Finish"/>
    <x v="5444"/>
    <n v="5"/>
    <n v="0"/>
    <n v="129.29399999999987"/>
    <x v="3"/>
    <x v="0"/>
  </r>
  <r>
    <n v="8426"/>
    <s v="CA-2018-137652"/>
    <x v="770"/>
    <d v="2018-08-30T00:00:00"/>
    <s v="First Class"/>
    <s v="EB-13750"/>
    <s v="Edward Becker"/>
    <x v="1"/>
    <x v="0"/>
    <x v="74"/>
    <x v="24"/>
    <n v="45231"/>
    <x v="3"/>
    <s v="OFF-BI-10004099"/>
    <x v="1"/>
    <x v="8"/>
    <s v="GBC VeloBinder Strips"/>
    <x v="5445"/>
    <n v="8"/>
    <n v="0.7"/>
    <n v="-12.287999999999997"/>
    <x v="3"/>
    <x v="0"/>
  </r>
  <r>
    <n v="8427"/>
    <s v="CA-2017-128356"/>
    <x v="653"/>
    <d v="2017-10-07T00:00:00"/>
    <s v="Standard Class"/>
    <s v="RP-19390"/>
    <s v="Resi Pölking"/>
    <x v="0"/>
    <x v="0"/>
    <x v="377"/>
    <x v="22"/>
    <n v="80229"/>
    <x v="1"/>
    <s v="OFF-SU-10004290"/>
    <x v="1"/>
    <x v="14"/>
    <s v="Acme Design Line 8&quot; Stainless Steel Bent Scissors w/Champagne Handles, 3-1/8&quot; Cut"/>
    <x v="5446"/>
    <n v="2"/>
    <n v="0.2"/>
    <n v="0.95759999999999978"/>
    <x v="1"/>
    <x v="0"/>
  </r>
  <r>
    <n v="8428"/>
    <s v="CA-2019-167017"/>
    <x v="51"/>
    <d v="2019-11-25T00:00:00"/>
    <s v="First Class"/>
    <s v="DC-12850"/>
    <s v="Dan Campbell"/>
    <x v="0"/>
    <x v="0"/>
    <x v="43"/>
    <x v="12"/>
    <n v="48066"/>
    <x v="2"/>
    <s v="OFF-SU-10001935"/>
    <x v="1"/>
    <x v="14"/>
    <s v="Staple remover"/>
    <x v="1009"/>
    <n v="2"/>
    <n v="0"/>
    <n v="0.17439999999999944"/>
    <x v="2"/>
    <x v="0"/>
  </r>
  <r>
    <n v="8429"/>
    <s v="US-2019-132220"/>
    <x v="105"/>
    <d v="2019-11-16T00:00:00"/>
    <s v="Standard Class"/>
    <s v="DJ-13510"/>
    <s v="Don Jones"/>
    <x v="1"/>
    <x v="0"/>
    <x v="228"/>
    <x v="16"/>
    <n v="85281"/>
    <x v="1"/>
    <s v="TEC-AC-10004227"/>
    <x v="2"/>
    <x v="11"/>
    <s v="SanDisk Ultra 16 GB MicroSDHC Class 10 Memory Card"/>
    <x v="5447"/>
    <n v="6"/>
    <n v="0.2"/>
    <n v="-10.911600000000007"/>
    <x v="1"/>
    <x v="0"/>
  </r>
  <r>
    <n v="8430"/>
    <s v="CA-2018-118129"/>
    <x v="1054"/>
    <d v="2018-12-21T00:00:00"/>
    <s v="Second Class"/>
    <s v="CL-12565"/>
    <s v="Clay Ludtke"/>
    <x v="0"/>
    <x v="0"/>
    <x v="265"/>
    <x v="9"/>
    <n v="19601"/>
    <x v="3"/>
    <s v="FUR-FU-10004904"/>
    <x v="0"/>
    <x v="5"/>
    <s v="Eldon &quot;L&quot; Workstation Diamond Chairmat"/>
    <x v="5448"/>
    <n v="5"/>
    <n v="0.2"/>
    <n v="-30.392000000000024"/>
    <x v="3"/>
    <x v="0"/>
  </r>
  <r>
    <n v="8431"/>
    <s v="US-2016-113124"/>
    <x v="809"/>
    <d v="2016-04-05T00:00:00"/>
    <s v="Standard Class"/>
    <s v="NC-18340"/>
    <s v="Nat Carroll"/>
    <x v="0"/>
    <x v="0"/>
    <x v="339"/>
    <x v="11"/>
    <n v="55124"/>
    <x v="2"/>
    <s v="OFF-ST-10001511"/>
    <x v="1"/>
    <x v="4"/>
    <s v="Space Solutions Commercial Steel Shelving"/>
    <x v="2396"/>
    <n v="2"/>
    <n v="0"/>
    <n v="6.4649999999999892"/>
    <x v="2"/>
    <x v="0"/>
  </r>
  <r>
    <n v="8432"/>
    <s v="CA-2019-155621"/>
    <x v="1183"/>
    <d v="2019-11-13T00:00:00"/>
    <s v="Standard Class"/>
    <s v="KN-16450"/>
    <s v="Kean Nguyen"/>
    <x v="1"/>
    <x v="0"/>
    <x v="248"/>
    <x v="39"/>
    <n v="21215"/>
    <x v="3"/>
    <s v="FUR-FU-10003535"/>
    <x v="0"/>
    <x v="5"/>
    <s v="Howard Miller Distant Time Traveler Alarm Clock"/>
    <x v="5449"/>
    <n v="10"/>
    <n v="0"/>
    <n v="112.422"/>
    <x v="3"/>
    <x v="0"/>
  </r>
  <r>
    <n v="8433"/>
    <s v="US-2016-127635"/>
    <x v="80"/>
    <d v="2016-09-18T00:00:00"/>
    <s v="Second Class"/>
    <s v="SC-20260"/>
    <s v="Scott Cohen"/>
    <x v="1"/>
    <x v="0"/>
    <x v="331"/>
    <x v="5"/>
    <n v="78415"/>
    <x v="2"/>
    <s v="OFF-FA-10000053"/>
    <x v="1"/>
    <x v="13"/>
    <s v="Revere Boxed Rubber Bands by Revere"/>
    <x v="192"/>
    <n v="4"/>
    <n v="0.2"/>
    <n v="-1.3607999999999998"/>
    <x v="2"/>
    <x v="0"/>
  </r>
  <r>
    <n v="8434"/>
    <s v="US-2016-127635"/>
    <x v="80"/>
    <d v="2016-09-18T00:00:00"/>
    <s v="Second Class"/>
    <s v="SC-20260"/>
    <s v="Scott Cohen"/>
    <x v="1"/>
    <x v="0"/>
    <x v="331"/>
    <x v="5"/>
    <n v="78415"/>
    <x v="2"/>
    <s v="OFF-PA-10004610"/>
    <x v="1"/>
    <x v="10"/>
    <s v="Xerox 1900"/>
    <x v="1312"/>
    <n v="2"/>
    <n v="0.2"/>
    <n v="2.1399999999999992"/>
    <x v="2"/>
    <x v="0"/>
  </r>
  <r>
    <n v="8435"/>
    <s v="US-2016-127635"/>
    <x v="80"/>
    <d v="2016-09-18T00:00:00"/>
    <s v="Second Class"/>
    <s v="SC-20260"/>
    <s v="Scott Cohen"/>
    <x v="1"/>
    <x v="0"/>
    <x v="331"/>
    <x v="5"/>
    <n v="78415"/>
    <x v="2"/>
    <s v="FUR-FU-10000550"/>
    <x v="0"/>
    <x v="5"/>
    <s v="Stacking Trays by OIC"/>
    <x v="745"/>
    <n v="5"/>
    <n v="0.6"/>
    <n v="-6.7230000000000008"/>
    <x v="2"/>
    <x v="0"/>
  </r>
  <r>
    <n v="8436"/>
    <s v="US-2016-127635"/>
    <x v="80"/>
    <d v="2016-09-18T00:00:00"/>
    <s v="Second Class"/>
    <s v="SC-20260"/>
    <s v="Scott Cohen"/>
    <x v="1"/>
    <x v="0"/>
    <x v="331"/>
    <x v="5"/>
    <n v="78415"/>
    <x v="2"/>
    <s v="OFF-BI-10001721"/>
    <x v="1"/>
    <x v="8"/>
    <s v="Trimflex Flexible Post Binders"/>
    <x v="5450"/>
    <n v="2"/>
    <n v="0.8"/>
    <n v="-13.683199999999999"/>
    <x v="2"/>
    <x v="0"/>
  </r>
  <r>
    <n v="8437"/>
    <s v="CA-2017-151470"/>
    <x v="1181"/>
    <d v="2017-09-26T00:00:00"/>
    <s v="Standard Class"/>
    <s v="AM-10705"/>
    <s v="Anne McFarland"/>
    <x v="0"/>
    <x v="0"/>
    <x v="98"/>
    <x v="33"/>
    <n v="89115"/>
    <x v="1"/>
    <s v="OFF-BI-10004040"/>
    <x v="1"/>
    <x v="8"/>
    <s v="Wilson Jones Impact Binders"/>
    <x v="682"/>
    <n v="11"/>
    <n v="0.2"/>
    <n v="16.524199999999997"/>
    <x v="1"/>
    <x v="0"/>
  </r>
  <r>
    <n v="8438"/>
    <s v="CA-2017-112823"/>
    <x v="895"/>
    <d v="2017-12-16T00:00:00"/>
    <s v="Standard Class"/>
    <s v="RA-19945"/>
    <s v="Ryan Akin"/>
    <x v="0"/>
    <x v="0"/>
    <x v="138"/>
    <x v="24"/>
    <n v="44105"/>
    <x v="3"/>
    <s v="TEC-AC-10002550"/>
    <x v="2"/>
    <x v="11"/>
    <s v="Maxell 4.7GB DVD-RW 3/Pack"/>
    <x v="2116"/>
    <n v="2"/>
    <n v="0.2"/>
    <n v="4.4603999999999999"/>
    <x v="3"/>
    <x v="0"/>
  </r>
  <r>
    <n v="8439"/>
    <s v="CA-2016-108861"/>
    <x v="1061"/>
    <d v="2016-06-01T00:00:00"/>
    <s v="Standard Class"/>
    <s v="MM-17260"/>
    <s v="Magdelene Morse"/>
    <x v="0"/>
    <x v="0"/>
    <x v="4"/>
    <x v="4"/>
    <n v="98105"/>
    <x v="1"/>
    <s v="OFF-BI-10003876"/>
    <x v="1"/>
    <x v="8"/>
    <s v="Green Canvas Binder for 8-1/2&quot; x 14&quot; Sheets"/>
    <x v="5451"/>
    <n v="4"/>
    <n v="0.2"/>
    <n v="51.359999999999992"/>
    <x v="1"/>
    <x v="1"/>
  </r>
  <r>
    <n v="8440"/>
    <s v="CA-2019-114370"/>
    <x v="1192"/>
    <d v="2019-03-17T00:00:00"/>
    <s v="Second Class"/>
    <s v="BN-11470"/>
    <s v="Brad Norvell"/>
    <x v="1"/>
    <x v="0"/>
    <x v="22"/>
    <x v="10"/>
    <n v="60623"/>
    <x v="2"/>
    <s v="TEC-PH-10000213"/>
    <x v="2"/>
    <x v="7"/>
    <s v="Seidio BD2-HK3IPH5-BK DILEX Case and Holster Combo for Apple iPhone 5/5s - Black"/>
    <x v="5021"/>
    <n v="2"/>
    <n v="0.2"/>
    <n v="4.9615999999999989"/>
    <x v="2"/>
    <x v="0"/>
  </r>
  <r>
    <n v="8441"/>
    <s v="CA-2018-158302"/>
    <x v="16"/>
    <d v="2018-12-12T00:00:00"/>
    <s v="Second Class"/>
    <s v="JB-16045"/>
    <s v="Julia Barnett"/>
    <x v="2"/>
    <x v="0"/>
    <x v="38"/>
    <x v="24"/>
    <n v="43229"/>
    <x v="3"/>
    <s v="OFF-PA-10002615"/>
    <x v="1"/>
    <x v="10"/>
    <s v="Ampad Gold Fibre Wirebound Steno Books, 6&quot; x 9&quot;, Gregg Ruled"/>
    <x v="5452"/>
    <n v="3"/>
    <n v="0.2"/>
    <n v="3.4397999999999995"/>
    <x v="3"/>
    <x v="0"/>
  </r>
  <r>
    <n v="8442"/>
    <s v="CA-2019-145779"/>
    <x v="636"/>
    <d v="2019-05-10T00:00:00"/>
    <s v="Standard Class"/>
    <s v="DB-13615"/>
    <s v="Doug Bickford"/>
    <x v="0"/>
    <x v="0"/>
    <x v="93"/>
    <x v="16"/>
    <n v="85705"/>
    <x v="1"/>
    <s v="OFF-PA-10002254"/>
    <x v="1"/>
    <x v="10"/>
    <s v="Xerox 1883"/>
    <x v="5453"/>
    <n v="4"/>
    <n v="0.2"/>
    <n v="27.435199999999995"/>
    <x v="1"/>
    <x v="0"/>
  </r>
  <r>
    <n v="8443"/>
    <s v="US-2018-155173"/>
    <x v="1193"/>
    <d v="2018-03-10T00:00:00"/>
    <s v="Standard Class"/>
    <s v="JB-16045"/>
    <s v="Julia Barnett"/>
    <x v="2"/>
    <x v="0"/>
    <x v="10"/>
    <x v="9"/>
    <n v="19120"/>
    <x v="3"/>
    <s v="TEC-PH-10004586"/>
    <x v="2"/>
    <x v="7"/>
    <s v="Wilson SignalBoost 841262 DB PRO Amplifier Kit"/>
    <x v="5454"/>
    <n v="2"/>
    <n v="0.4"/>
    <n v="-71.990000000000009"/>
    <x v="3"/>
    <x v="0"/>
  </r>
  <r>
    <n v="8444"/>
    <s v="US-2018-155173"/>
    <x v="1193"/>
    <d v="2018-03-10T00:00:00"/>
    <s v="Standard Class"/>
    <s v="JB-16045"/>
    <s v="Julia Barnett"/>
    <x v="2"/>
    <x v="0"/>
    <x v="10"/>
    <x v="9"/>
    <n v="19120"/>
    <x v="3"/>
    <s v="OFF-BI-10002982"/>
    <x v="1"/>
    <x v="8"/>
    <s v="Avery Self-Adhesive Photo Pockets for Polaroid Photos"/>
    <x v="5455"/>
    <n v="1"/>
    <n v="0.7"/>
    <n v="-1.4981999999999998"/>
    <x v="3"/>
    <x v="0"/>
  </r>
  <r>
    <n v="8445"/>
    <s v="US-2018-155173"/>
    <x v="1193"/>
    <d v="2018-03-10T00:00:00"/>
    <s v="Standard Class"/>
    <s v="JB-16045"/>
    <s v="Julia Barnett"/>
    <x v="2"/>
    <x v="0"/>
    <x v="10"/>
    <x v="9"/>
    <n v="19120"/>
    <x v="3"/>
    <s v="TEC-PH-10002538"/>
    <x v="2"/>
    <x v="7"/>
    <s v="Grandstream GXP1160 VoIP phone"/>
    <x v="5456"/>
    <n v="3"/>
    <n v="0.4"/>
    <n v="-12.510300000000008"/>
    <x v="3"/>
    <x v="0"/>
  </r>
  <r>
    <n v="8446"/>
    <s v="CA-2019-125451"/>
    <x v="436"/>
    <d v="2019-10-24T00:00:00"/>
    <s v="First Class"/>
    <s v="AH-10075"/>
    <s v="Adam Hart"/>
    <x v="1"/>
    <x v="0"/>
    <x v="395"/>
    <x v="34"/>
    <n v="2920"/>
    <x v="3"/>
    <s v="FUR-TA-10001039"/>
    <x v="0"/>
    <x v="3"/>
    <s v="KI Adjustable-Height Table"/>
    <x v="5457"/>
    <n v="4"/>
    <n v="0.3"/>
    <n v="-13.756799999999984"/>
    <x v="3"/>
    <x v="0"/>
  </r>
  <r>
    <n v="8447"/>
    <s v="CA-2019-125451"/>
    <x v="436"/>
    <d v="2019-10-24T00:00:00"/>
    <s v="First Class"/>
    <s v="AH-10075"/>
    <s v="Adam Hart"/>
    <x v="1"/>
    <x v="0"/>
    <x v="395"/>
    <x v="34"/>
    <n v="2920"/>
    <x v="3"/>
    <s v="FUR-FU-10004963"/>
    <x v="0"/>
    <x v="5"/>
    <s v="Eldon 400 Class Desk Accessories, Black Carbon"/>
    <x v="768"/>
    <n v="4"/>
    <n v="0"/>
    <n v="14.700000000000003"/>
    <x v="3"/>
    <x v="0"/>
  </r>
  <r>
    <n v="8448"/>
    <s v="CA-2019-125451"/>
    <x v="436"/>
    <d v="2019-10-24T00:00:00"/>
    <s v="First Class"/>
    <s v="AH-10075"/>
    <s v="Adam Hart"/>
    <x v="1"/>
    <x v="0"/>
    <x v="395"/>
    <x v="34"/>
    <n v="2920"/>
    <x v="3"/>
    <s v="FUR-FU-10000277"/>
    <x v="0"/>
    <x v="5"/>
    <s v="Deflect-o DuraMat Antistatic Studded Beveled Mat for Medium Pile Carpeting"/>
    <x v="5258"/>
    <n v="2"/>
    <n v="0"/>
    <n v="50.563199999999995"/>
    <x v="3"/>
    <x v="0"/>
  </r>
  <r>
    <n v="8449"/>
    <s v="CA-2019-125451"/>
    <x v="436"/>
    <d v="2019-10-24T00:00:00"/>
    <s v="First Class"/>
    <s v="AH-10075"/>
    <s v="Adam Hart"/>
    <x v="1"/>
    <x v="0"/>
    <x v="395"/>
    <x v="34"/>
    <n v="2920"/>
    <x v="3"/>
    <s v="FUR-TA-10004915"/>
    <x v="0"/>
    <x v="3"/>
    <s v="Office Impressions End Table, 20-1/2&quot;H x 24&quot;W x 20&quot;D"/>
    <x v="3109"/>
    <n v="3"/>
    <n v="0.3"/>
    <n v="-127.57919999999996"/>
    <x v="3"/>
    <x v="0"/>
  </r>
  <r>
    <n v="8450"/>
    <s v="CA-2019-125451"/>
    <x v="436"/>
    <d v="2019-10-24T00:00:00"/>
    <s v="First Class"/>
    <s v="AH-10075"/>
    <s v="Adam Hart"/>
    <x v="1"/>
    <x v="0"/>
    <x v="395"/>
    <x v="34"/>
    <n v="2920"/>
    <x v="3"/>
    <s v="OFF-PA-10003724"/>
    <x v="1"/>
    <x v="10"/>
    <s v="Wirebound Message Book, 4 per Page"/>
    <x v="5458"/>
    <n v="8"/>
    <n v="0"/>
    <n v="21.285599999999999"/>
    <x v="3"/>
    <x v="0"/>
  </r>
  <r>
    <n v="8451"/>
    <s v="CA-2019-125451"/>
    <x v="436"/>
    <d v="2019-10-24T00:00:00"/>
    <s v="First Class"/>
    <s v="AH-10075"/>
    <s v="Adam Hart"/>
    <x v="1"/>
    <x v="0"/>
    <x v="395"/>
    <x v="34"/>
    <n v="2920"/>
    <x v="3"/>
    <s v="OFF-AP-10002906"/>
    <x v="1"/>
    <x v="9"/>
    <s v="Hoover Replacement Belt for Commercial Guardsman Heavy-Duty Upright Vacuum"/>
    <x v="5459"/>
    <n v="1"/>
    <n v="0"/>
    <n v="0.66599999999999993"/>
    <x v="3"/>
    <x v="0"/>
  </r>
  <r>
    <n v="8452"/>
    <s v="CA-2016-131387"/>
    <x v="582"/>
    <d v="2016-04-30T00:00:00"/>
    <s v="First Class"/>
    <s v="AI-10855"/>
    <s v="Arianne Irving"/>
    <x v="0"/>
    <x v="0"/>
    <x v="8"/>
    <x v="1"/>
    <n v="94122"/>
    <x v="1"/>
    <s v="TEC-PH-10001459"/>
    <x v="2"/>
    <x v="7"/>
    <s v="Samsung Galaxy Mega 6.3"/>
    <x v="5460"/>
    <n v="5"/>
    <n v="0.2"/>
    <n v="125.99700000000007"/>
    <x v="1"/>
    <x v="0"/>
  </r>
  <r>
    <n v="8453"/>
    <s v="CA-2018-125087"/>
    <x v="724"/>
    <d v="2018-04-23T00:00:00"/>
    <s v="Standard Class"/>
    <s v="TH-21115"/>
    <s v="Thea Hudgings"/>
    <x v="1"/>
    <x v="0"/>
    <x v="12"/>
    <x v="5"/>
    <n v="77070"/>
    <x v="2"/>
    <s v="FUR-CH-10002880"/>
    <x v="0"/>
    <x v="1"/>
    <s v="Global High-Back Leather Tilter, Burgundy"/>
    <x v="5209"/>
    <n v="4"/>
    <n v="0.3"/>
    <n v="-93.472400000000022"/>
    <x v="2"/>
    <x v="0"/>
  </r>
  <r>
    <n v="8454"/>
    <s v="CA-2018-125087"/>
    <x v="724"/>
    <d v="2018-04-23T00:00:00"/>
    <s v="Standard Class"/>
    <s v="TH-21115"/>
    <s v="Thea Hudgings"/>
    <x v="1"/>
    <x v="0"/>
    <x v="12"/>
    <x v="5"/>
    <n v="77070"/>
    <x v="2"/>
    <s v="OFF-ST-10001780"/>
    <x v="1"/>
    <x v="4"/>
    <s v="Tennsco 16-Compartment Lockers with Coat Rack"/>
    <x v="5461"/>
    <n v="3"/>
    <n v="0.2"/>
    <n v="77.746800000000007"/>
    <x v="2"/>
    <x v="0"/>
  </r>
  <r>
    <n v="8455"/>
    <s v="CA-2018-125087"/>
    <x v="724"/>
    <d v="2018-04-23T00:00:00"/>
    <s v="Standard Class"/>
    <s v="TH-21115"/>
    <s v="Thea Hudgings"/>
    <x v="1"/>
    <x v="0"/>
    <x v="12"/>
    <x v="5"/>
    <n v="77070"/>
    <x v="2"/>
    <s v="FUR-FU-10004748"/>
    <x v="0"/>
    <x v="5"/>
    <s v="Howard Miller 16&quot; Diameter Gallery Wall Clock"/>
    <x v="1984"/>
    <n v="5"/>
    <n v="0.6"/>
    <n v="-67.137"/>
    <x v="2"/>
    <x v="0"/>
  </r>
  <r>
    <n v="8456"/>
    <s v="CA-2018-154081"/>
    <x v="730"/>
    <d v="2018-05-29T00:00:00"/>
    <s v="Standard Class"/>
    <s v="JE-15610"/>
    <s v="Jim Epp"/>
    <x v="1"/>
    <x v="0"/>
    <x v="1"/>
    <x v="1"/>
    <n v="90049"/>
    <x v="1"/>
    <s v="TEC-PH-10001918"/>
    <x v="2"/>
    <x v="7"/>
    <s v="Nortel Business Series Terminal T7208 Digital phone"/>
    <x v="2705"/>
    <n v="2"/>
    <n v="0.2"/>
    <n v="22.238400000000013"/>
    <x v="1"/>
    <x v="0"/>
  </r>
  <r>
    <n v="8457"/>
    <s v="US-2019-118556"/>
    <x v="39"/>
    <d v="2019-06-02T00:00:00"/>
    <s v="Second Class"/>
    <s v="TH-21235"/>
    <s v="Tiffany House"/>
    <x v="1"/>
    <x v="0"/>
    <x v="22"/>
    <x v="10"/>
    <n v="60653"/>
    <x v="2"/>
    <s v="FUR-CH-10001146"/>
    <x v="0"/>
    <x v="1"/>
    <s v="Global Task Chair, Black"/>
    <x v="5462"/>
    <n v="3"/>
    <n v="0.3"/>
    <n v="-29.007299999999994"/>
    <x v="2"/>
    <x v="0"/>
  </r>
  <r>
    <n v="8458"/>
    <s v="US-2019-118556"/>
    <x v="39"/>
    <d v="2019-06-02T00:00:00"/>
    <s v="Second Class"/>
    <s v="TH-21235"/>
    <s v="Tiffany House"/>
    <x v="1"/>
    <x v="0"/>
    <x v="22"/>
    <x v="10"/>
    <n v="60653"/>
    <x v="2"/>
    <s v="OFF-BI-10004364"/>
    <x v="1"/>
    <x v="8"/>
    <s v="Storex Dura Pro Binders"/>
    <x v="3019"/>
    <n v="3"/>
    <n v="0.8"/>
    <n v="-6.2370000000000019"/>
    <x v="2"/>
    <x v="0"/>
  </r>
  <r>
    <n v="8459"/>
    <s v="CA-2016-126200"/>
    <x v="55"/>
    <d v="2016-08-29T00:00:00"/>
    <s v="Standard Class"/>
    <s v="JE-15715"/>
    <s v="Joe Elijah"/>
    <x v="0"/>
    <x v="0"/>
    <x v="12"/>
    <x v="5"/>
    <n v="77070"/>
    <x v="2"/>
    <s v="OFF-BI-10002133"/>
    <x v="1"/>
    <x v="8"/>
    <s v="Wilson Jones Elliptical Ring 3 1/2&quot; Capacity Binders, 800 sheets"/>
    <x v="5463"/>
    <n v="3"/>
    <n v="0.8"/>
    <n v="-39.804000000000002"/>
    <x v="2"/>
    <x v="0"/>
  </r>
  <r>
    <n v="8460"/>
    <s v="CA-2016-126200"/>
    <x v="55"/>
    <d v="2016-08-29T00:00:00"/>
    <s v="Standard Class"/>
    <s v="JE-15715"/>
    <s v="Joe Elijah"/>
    <x v="0"/>
    <x v="0"/>
    <x v="12"/>
    <x v="5"/>
    <n v="77070"/>
    <x v="2"/>
    <s v="OFF-BI-10002225"/>
    <x v="1"/>
    <x v="8"/>
    <s v="Square Ring Data Binders, Rigid 75 Pt. Covers, 11&quot; x 14-7/8&quot;"/>
    <x v="5464"/>
    <n v="3"/>
    <n v="0.8"/>
    <n v="-19.814400000000003"/>
    <x v="2"/>
    <x v="0"/>
  </r>
  <r>
    <n v="8461"/>
    <s v="CA-2016-146500"/>
    <x v="1194"/>
    <d v="2016-09-04T00:00:00"/>
    <s v="Standard Class"/>
    <s v="AT-10735"/>
    <s v="Annie Thurman"/>
    <x v="0"/>
    <x v="0"/>
    <x v="39"/>
    <x v="29"/>
    <n v="6010"/>
    <x v="3"/>
    <s v="OFF-BI-10002432"/>
    <x v="1"/>
    <x v="8"/>
    <s v="Wilson Jones Standard D-Ring Binders"/>
    <x v="3276"/>
    <n v="5"/>
    <n v="0"/>
    <n v="11.890999999999998"/>
    <x v="3"/>
    <x v="0"/>
  </r>
  <r>
    <n v="8462"/>
    <s v="CA-2016-146500"/>
    <x v="1194"/>
    <d v="2016-09-04T00:00:00"/>
    <s v="Standard Class"/>
    <s v="AT-10735"/>
    <s v="Annie Thurman"/>
    <x v="0"/>
    <x v="0"/>
    <x v="39"/>
    <x v="29"/>
    <n v="6010"/>
    <x v="3"/>
    <s v="OFF-ST-10000563"/>
    <x v="1"/>
    <x v="4"/>
    <s v="Fellowes Bankers Box Stor/Drawer Steel Plus"/>
    <x v="1449"/>
    <n v="3"/>
    <n v="0"/>
    <n v="9.5940000000000012"/>
    <x v="3"/>
    <x v="0"/>
  </r>
  <r>
    <n v="8463"/>
    <s v="CA-2017-169537"/>
    <x v="37"/>
    <d v="2017-09-07T00:00:00"/>
    <s v="Second Class"/>
    <s v="JH-15820"/>
    <s v="John Huston"/>
    <x v="0"/>
    <x v="0"/>
    <x v="450"/>
    <x v="12"/>
    <n v="49423"/>
    <x v="2"/>
    <s v="OFF-LA-10001982"/>
    <x v="1"/>
    <x v="2"/>
    <s v="Smead Alpha-Z Color-Coded Name Labels First Letter Starter Set"/>
    <x v="5465"/>
    <n v="2"/>
    <n v="0"/>
    <n v="3.5999999999999996"/>
    <x v="2"/>
    <x v="0"/>
  </r>
  <r>
    <n v="8464"/>
    <s v="CA-2016-100881"/>
    <x v="1176"/>
    <d v="2016-04-01T00:00:00"/>
    <s v="Standard Class"/>
    <s v="DR-12940"/>
    <s v="Daniel Raglin"/>
    <x v="2"/>
    <x v="0"/>
    <x v="305"/>
    <x v="27"/>
    <n v="87105"/>
    <x v="1"/>
    <s v="TEC-PH-10003273"/>
    <x v="2"/>
    <x v="7"/>
    <s v="AT&amp;T TR1909W"/>
    <x v="214"/>
    <n v="3"/>
    <n v="0.2"/>
    <n v="22.678200000000018"/>
    <x v="1"/>
    <x v="0"/>
  </r>
  <r>
    <n v="8465"/>
    <s v="CA-2017-144043"/>
    <x v="1187"/>
    <d v="2017-05-15T00:00:00"/>
    <s v="Standard Class"/>
    <s v="AB-10165"/>
    <s v="Alan Barnes"/>
    <x v="0"/>
    <x v="0"/>
    <x v="103"/>
    <x v="22"/>
    <n v="80027"/>
    <x v="1"/>
    <s v="TEC-AC-10002718"/>
    <x v="2"/>
    <x v="11"/>
    <s v="Belkin Standard 104 key USB Keyboard"/>
    <x v="3854"/>
    <n v="4"/>
    <n v="0.2"/>
    <n v="-2.9180000000000028"/>
    <x v="1"/>
    <x v="0"/>
  </r>
  <r>
    <n v="8466"/>
    <s v="CA-2017-116512"/>
    <x v="265"/>
    <d v="2017-04-14T00:00:00"/>
    <s v="Standard Class"/>
    <s v="MC-18100"/>
    <s v="Mick Crebagga"/>
    <x v="0"/>
    <x v="0"/>
    <x v="20"/>
    <x v="15"/>
    <n v="10024"/>
    <x v="3"/>
    <s v="OFF-ST-10001505"/>
    <x v="1"/>
    <x v="4"/>
    <s v="Perma STOR-ALL Hanging File Box, 13 1/8&quot;W x 12 1/4&quot;D x 10 1/2&quot;H"/>
    <x v="1465"/>
    <n v="3"/>
    <n v="0"/>
    <n v="3.0497999999999985"/>
    <x v="3"/>
    <x v="0"/>
  </r>
  <r>
    <n v="8467"/>
    <s v="CA-2017-101000"/>
    <x v="265"/>
    <d v="2017-04-14T00:00:00"/>
    <s v="Standard Class"/>
    <s v="IG-15085"/>
    <s v="Ivan Gibson"/>
    <x v="0"/>
    <x v="0"/>
    <x v="165"/>
    <x v="29"/>
    <n v="6360"/>
    <x v="3"/>
    <s v="OFF-AP-10000179"/>
    <x v="1"/>
    <x v="9"/>
    <s v="Honeywell Enviracaire Portable HEPA Air Cleaner for up to 10 x 16 Room"/>
    <x v="5466"/>
    <n v="3"/>
    <n v="0"/>
    <n v="144.3546"/>
    <x v="3"/>
    <x v="0"/>
  </r>
  <r>
    <n v="8468"/>
    <s v="CA-2018-168557"/>
    <x v="251"/>
    <d v="2018-09-23T00:00:00"/>
    <s v="Standard Class"/>
    <s v="FH-14275"/>
    <s v="Frank Hawley"/>
    <x v="1"/>
    <x v="0"/>
    <x v="8"/>
    <x v="1"/>
    <n v="94122"/>
    <x v="1"/>
    <s v="OFF-BI-10002309"/>
    <x v="1"/>
    <x v="8"/>
    <s v="Avery Heavy-Duty EZD  Binder With Locking Rings"/>
    <x v="436"/>
    <n v="2"/>
    <n v="0.2"/>
    <n v="3.1247999999999996"/>
    <x v="1"/>
    <x v="0"/>
  </r>
  <r>
    <n v="8469"/>
    <s v="US-2018-164196"/>
    <x v="583"/>
    <d v="2018-11-17T00:00:00"/>
    <s v="Standard Class"/>
    <s v="AS-10285"/>
    <s v="Alejandro Savely"/>
    <x v="1"/>
    <x v="0"/>
    <x v="338"/>
    <x v="14"/>
    <n v="46060"/>
    <x v="2"/>
    <s v="FUR-TA-10001950"/>
    <x v="0"/>
    <x v="3"/>
    <s v="Balt Solid Wood Round Tables"/>
    <x v="5467"/>
    <n v="6"/>
    <n v="0"/>
    <n v="241.1046"/>
    <x v="2"/>
    <x v="0"/>
  </r>
  <r>
    <n v="8470"/>
    <s v="US-2019-132031"/>
    <x v="756"/>
    <d v="2019-04-27T00:00:00"/>
    <s v="Standard Class"/>
    <s v="PN-18775"/>
    <s v="Parhena Norris"/>
    <x v="2"/>
    <x v="0"/>
    <x v="300"/>
    <x v="18"/>
    <n v="37042"/>
    <x v="0"/>
    <s v="FUR-BO-10001972"/>
    <x v="0"/>
    <x v="0"/>
    <s v="O'Sullivan 4-Shelf Bookcase in Odessa Pine"/>
    <x v="2388"/>
    <n v="4"/>
    <n v="0.2"/>
    <n v="-14.51760000000003"/>
    <x v="0"/>
    <x v="0"/>
  </r>
  <r>
    <n v="8471"/>
    <s v="US-2019-132031"/>
    <x v="756"/>
    <d v="2019-04-27T00:00:00"/>
    <s v="Standard Class"/>
    <s v="PN-18775"/>
    <s v="Parhena Norris"/>
    <x v="2"/>
    <x v="0"/>
    <x v="300"/>
    <x v="18"/>
    <n v="37042"/>
    <x v="0"/>
    <s v="TEC-AC-10002473"/>
    <x v="2"/>
    <x v="11"/>
    <s v="Maxell 4.7GB DVD-R"/>
    <x v="5468"/>
    <n v="2"/>
    <n v="0.2"/>
    <n v="11.919599999999999"/>
    <x v="0"/>
    <x v="0"/>
  </r>
  <r>
    <n v="8472"/>
    <s v="US-2019-132031"/>
    <x v="756"/>
    <d v="2019-04-27T00:00:00"/>
    <s v="Standard Class"/>
    <s v="PN-18775"/>
    <s v="Parhena Norris"/>
    <x v="2"/>
    <x v="0"/>
    <x v="300"/>
    <x v="18"/>
    <n v="37042"/>
    <x v="0"/>
    <s v="FUR-FU-10000193"/>
    <x v="0"/>
    <x v="5"/>
    <s v="Tenex Chairmats For Use with Hard Floors"/>
    <x v="2540"/>
    <n v="3"/>
    <n v="0.2"/>
    <n v="-11.692800000000005"/>
    <x v="0"/>
    <x v="0"/>
  </r>
  <r>
    <n v="8473"/>
    <s v="US-2019-132031"/>
    <x v="756"/>
    <d v="2019-04-27T00:00:00"/>
    <s v="Standard Class"/>
    <s v="PN-18775"/>
    <s v="Parhena Norris"/>
    <x v="2"/>
    <x v="0"/>
    <x v="300"/>
    <x v="18"/>
    <n v="37042"/>
    <x v="0"/>
    <s v="OFF-LA-10000081"/>
    <x v="1"/>
    <x v="2"/>
    <s v="Avery 496"/>
    <x v="3500"/>
    <n v="1"/>
    <n v="0.2"/>
    <n v="1.0499999999999998"/>
    <x v="0"/>
    <x v="0"/>
  </r>
  <r>
    <n v="8474"/>
    <s v="CA-2017-169733"/>
    <x v="420"/>
    <d v="2017-10-26T00:00:00"/>
    <s v="Second Class"/>
    <s v="GM-14500"/>
    <s v="Gene McClure"/>
    <x v="0"/>
    <x v="0"/>
    <x v="389"/>
    <x v="2"/>
    <n v="33021"/>
    <x v="0"/>
    <s v="OFF-ST-10000876"/>
    <x v="1"/>
    <x v="4"/>
    <s v="Eldon Simplefile Box Office"/>
    <x v="5469"/>
    <n v="1"/>
    <n v="0.2"/>
    <n v="0.99520000000000008"/>
    <x v="0"/>
    <x v="0"/>
  </r>
  <r>
    <n v="8475"/>
    <s v="CA-2019-169404"/>
    <x v="359"/>
    <d v="2019-04-14T00:00:00"/>
    <s v="Standard Class"/>
    <s v="NC-18625"/>
    <s v="Noah Childs"/>
    <x v="1"/>
    <x v="0"/>
    <x v="283"/>
    <x v="9"/>
    <n v="17403"/>
    <x v="3"/>
    <s v="OFF-BI-10004492"/>
    <x v="1"/>
    <x v="8"/>
    <s v="Tuf-Vin Binders"/>
    <x v="5470"/>
    <n v="4"/>
    <n v="0.7"/>
    <n v="-29.053600000000003"/>
    <x v="3"/>
    <x v="0"/>
  </r>
  <r>
    <n v="8476"/>
    <s v="CA-2019-169404"/>
    <x v="359"/>
    <d v="2019-04-14T00:00:00"/>
    <s v="Standard Class"/>
    <s v="NC-18625"/>
    <s v="Noah Childs"/>
    <x v="1"/>
    <x v="0"/>
    <x v="283"/>
    <x v="9"/>
    <n v="17403"/>
    <x v="3"/>
    <s v="OFF-PA-10001033"/>
    <x v="1"/>
    <x v="10"/>
    <s v="Xerox 1893"/>
    <x v="4975"/>
    <n v="2"/>
    <n v="0.2"/>
    <n v="23.7742"/>
    <x v="3"/>
    <x v="0"/>
  </r>
  <r>
    <n v="8477"/>
    <s v="CA-2019-134880"/>
    <x v="855"/>
    <d v="2019-11-01T00:00:00"/>
    <s v="Standard Class"/>
    <s v="TW-21025"/>
    <s v="Tamara Willingham"/>
    <x v="2"/>
    <x v="0"/>
    <x v="123"/>
    <x v="16"/>
    <n v="85204"/>
    <x v="1"/>
    <s v="OFF-PA-10004039"/>
    <x v="1"/>
    <x v="10"/>
    <s v="Xerox 1882"/>
    <x v="2542"/>
    <n v="1"/>
    <n v="0.2"/>
    <n v="16.234200000000001"/>
    <x v="1"/>
    <x v="0"/>
  </r>
  <r>
    <n v="8478"/>
    <s v="CA-2017-145758"/>
    <x v="628"/>
    <d v="2017-10-30T00:00:00"/>
    <s v="Same Day"/>
    <s v="BF-11020"/>
    <s v="Barry Französisch"/>
    <x v="1"/>
    <x v="0"/>
    <x v="20"/>
    <x v="15"/>
    <n v="10024"/>
    <x v="3"/>
    <s v="TEC-MA-10004552"/>
    <x v="2"/>
    <x v="15"/>
    <s v="Star Micronics TSP100 TSP143LAN Receipt Printer"/>
    <x v="5471"/>
    <n v="4"/>
    <n v="0"/>
    <n v="269.30799999999999"/>
    <x v="3"/>
    <x v="0"/>
  </r>
  <r>
    <n v="8479"/>
    <s v="CA-2019-158736"/>
    <x v="404"/>
    <d v="2019-12-24T00:00:00"/>
    <s v="Standard Class"/>
    <s v="TT-21460"/>
    <s v="Tonja Turnell"/>
    <x v="2"/>
    <x v="0"/>
    <x v="8"/>
    <x v="1"/>
    <n v="94110"/>
    <x v="1"/>
    <s v="OFF-AR-10002578"/>
    <x v="1"/>
    <x v="6"/>
    <s v="Newell 335"/>
    <x v="1784"/>
    <n v="2"/>
    <n v="0"/>
    <n v="1.6703999999999999"/>
    <x v="1"/>
    <x v="0"/>
  </r>
  <r>
    <n v="8480"/>
    <s v="US-2018-119270"/>
    <x v="299"/>
    <d v="2018-03-16T00:00:00"/>
    <s v="Standard Class"/>
    <s v="SW-20245"/>
    <s v="Scot Wooten"/>
    <x v="0"/>
    <x v="0"/>
    <x v="1"/>
    <x v="1"/>
    <n v="90036"/>
    <x v="1"/>
    <s v="OFF-PA-10004022"/>
    <x v="1"/>
    <x v="10"/>
    <s v="Hammermill Color Copier Paper (28Lb. and 96 Bright)"/>
    <x v="1024"/>
    <n v="2"/>
    <n v="0"/>
    <n v="8.9909999999999997"/>
    <x v="1"/>
    <x v="0"/>
  </r>
  <r>
    <n v="8481"/>
    <s v="CA-2016-109890"/>
    <x v="609"/>
    <d v="2016-07-27T00:00:00"/>
    <s v="Standard Class"/>
    <s v="PG-18820"/>
    <s v="Patrick Gardner"/>
    <x v="0"/>
    <x v="0"/>
    <x v="155"/>
    <x v="8"/>
    <n v="68104"/>
    <x v="2"/>
    <s v="TEC-PH-10004100"/>
    <x v="2"/>
    <x v="7"/>
    <s v="Griffin GC17055 Auxiliary Audio Cable"/>
    <x v="5472"/>
    <n v="2"/>
    <n v="0"/>
    <n v="10.074400000000001"/>
    <x v="2"/>
    <x v="0"/>
  </r>
  <r>
    <n v="8482"/>
    <s v="CA-2018-138583"/>
    <x v="1012"/>
    <d v="2018-05-28T00:00:00"/>
    <s v="Standard Class"/>
    <s v="DP-13390"/>
    <s v="Dennis Pardue"/>
    <x v="2"/>
    <x v="0"/>
    <x v="10"/>
    <x v="9"/>
    <n v="19120"/>
    <x v="3"/>
    <s v="OFF-AR-10001860"/>
    <x v="1"/>
    <x v="6"/>
    <s v="BIC Liqua Brite Liner"/>
    <x v="4008"/>
    <n v="3"/>
    <n v="0.2"/>
    <n v="3.3311999999999999"/>
    <x v="3"/>
    <x v="0"/>
  </r>
  <r>
    <n v="8483"/>
    <s v="US-2019-118535"/>
    <x v="512"/>
    <d v="2019-02-15T00:00:00"/>
    <s v="Standard Class"/>
    <s v="DJ-13510"/>
    <s v="Don Jones"/>
    <x v="1"/>
    <x v="0"/>
    <x v="20"/>
    <x v="15"/>
    <n v="10024"/>
    <x v="3"/>
    <s v="OFF-LA-10001297"/>
    <x v="1"/>
    <x v="2"/>
    <s v="Avery 473"/>
    <x v="346"/>
    <n v="2"/>
    <n v="0"/>
    <n v="9.9359999999999999"/>
    <x v="3"/>
    <x v="0"/>
  </r>
  <r>
    <n v="8484"/>
    <s v="CA-2018-126284"/>
    <x v="873"/>
    <d v="2018-09-24T00:00:00"/>
    <s v="Standard Class"/>
    <s v="EN-13780"/>
    <s v="Edward Nazzal"/>
    <x v="0"/>
    <x v="0"/>
    <x v="354"/>
    <x v="12"/>
    <n v="49505"/>
    <x v="2"/>
    <s v="OFF-BI-10004828"/>
    <x v="1"/>
    <x v="8"/>
    <s v="GBC Poly Designer Binding Covers"/>
    <x v="4162"/>
    <n v="5"/>
    <n v="0"/>
    <n v="41.012999999999991"/>
    <x v="2"/>
    <x v="0"/>
  </r>
  <r>
    <n v="8485"/>
    <s v="CA-2019-142391"/>
    <x v="241"/>
    <d v="2019-09-24T00:00:00"/>
    <s v="Same Day"/>
    <s v="PB-19150"/>
    <s v="Philip Brown"/>
    <x v="0"/>
    <x v="0"/>
    <x v="4"/>
    <x v="4"/>
    <n v="98115"/>
    <x v="1"/>
    <s v="FUR-FU-10002759"/>
    <x v="0"/>
    <x v="5"/>
    <s v="12-1/2 Diameter Round Wall Clock"/>
    <x v="5473"/>
    <n v="10"/>
    <n v="0"/>
    <n v="71.927999999999997"/>
    <x v="1"/>
    <x v="0"/>
  </r>
  <r>
    <n v="8486"/>
    <s v="CA-2019-124716"/>
    <x v="996"/>
    <d v="2019-03-31T00:00:00"/>
    <s v="Standard Class"/>
    <s v="BD-11560"/>
    <s v="Brendan Dodson"/>
    <x v="2"/>
    <x v="0"/>
    <x v="201"/>
    <x v="1"/>
    <n v="93727"/>
    <x v="1"/>
    <s v="OFF-PA-10000740"/>
    <x v="1"/>
    <x v="10"/>
    <s v="Xerox 1982"/>
    <x v="1846"/>
    <n v="2"/>
    <n v="0"/>
    <n v="21.012799999999999"/>
    <x v="1"/>
    <x v="0"/>
  </r>
  <r>
    <n v="8487"/>
    <s v="CA-2019-124716"/>
    <x v="996"/>
    <d v="2019-03-31T00:00:00"/>
    <s v="Standard Class"/>
    <s v="BD-11560"/>
    <s v="Brendan Dodson"/>
    <x v="2"/>
    <x v="0"/>
    <x v="201"/>
    <x v="1"/>
    <n v="93727"/>
    <x v="1"/>
    <s v="OFF-PA-10001144"/>
    <x v="1"/>
    <x v="10"/>
    <s v="Xerox 1913"/>
    <x v="168"/>
    <n v="2"/>
    <n v="0"/>
    <n v="53.260799999999996"/>
    <x v="1"/>
    <x v="0"/>
  </r>
  <r>
    <n v="8488"/>
    <s v="CA-2019-124716"/>
    <x v="996"/>
    <d v="2019-03-31T00:00:00"/>
    <s v="Standard Class"/>
    <s v="BD-11560"/>
    <s v="Brendan Dodson"/>
    <x v="2"/>
    <x v="0"/>
    <x v="201"/>
    <x v="1"/>
    <n v="93727"/>
    <x v="1"/>
    <s v="OFF-PA-10000859"/>
    <x v="1"/>
    <x v="10"/>
    <s v="Unpadded Memo Slips"/>
    <x v="5474"/>
    <n v="3"/>
    <n v="0"/>
    <n v="5.97"/>
    <x v="1"/>
    <x v="0"/>
  </r>
  <r>
    <n v="8489"/>
    <s v="CA-2018-158841"/>
    <x v="1056"/>
    <d v="2018-02-04T00:00:00"/>
    <s v="Second Class"/>
    <s v="SE-20110"/>
    <s v="Sanjit Engle"/>
    <x v="0"/>
    <x v="0"/>
    <x v="81"/>
    <x v="17"/>
    <n v="22204"/>
    <x v="0"/>
    <s v="TEC-MA-10001127"/>
    <x v="2"/>
    <x v="15"/>
    <s v="HP Designjet T520 Inkjet Large Format Printer - 24&quot; Color"/>
    <x v="5475"/>
    <n v="5"/>
    <n v="0"/>
    <n v="2799.9839999999995"/>
    <x v="0"/>
    <x v="0"/>
  </r>
  <r>
    <n v="8490"/>
    <s v="CA-2018-158841"/>
    <x v="1056"/>
    <d v="2018-02-04T00:00:00"/>
    <s v="Second Class"/>
    <s v="SE-20110"/>
    <s v="Sanjit Engle"/>
    <x v="0"/>
    <x v="0"/>
    <x v="81"/>
    <x v="17"/>
    <n v="22204"/>
    <x v="0"/>
    <s v="OFF-BI-10002557"/>
    <x v="1"/>
    <x v="8"/>
    <s v="Presstex Flexible Ring Binders"/>
    <x v="3441"/>
    <n v="8"/>
    <n v="0"/>
    <n v="18.2"/>
    <x v="0"/>
    <x v="0"/>
  </r>
  <r>
    <n v="8491"/>
    <s v="CA-2018-158841"/>
    <x v="1056"/>
    <d v="2018-02-04T00:00:00"/>
    <s v="Second Class"/>
    <s v="SE-20110"/>
    <s v="Sanjit Engle"/>
    <x v="0"/>
    <x v="0"/>
    <x v="81"/>
    <x v="17"/>
    <n v="22204"/>
    <x v="0"/>
    <s v="FUR-FU-10001731"/>
    <x v="0"/>
    <x v="5"/>
    <s v="Acrylic Self-Standing Desk Frames"/>
    <x v="5476"/>
    <n v="7"/>
    <n v="0"/>
    <n v="7.1021999999999998"/>
    <x v="0"/>
    <x v="0"/>
  </r>
  <r>
    <n v="8492"/>
    <s v="CA-2019-106824"/>
    <x v="437"/>
    <d v="2019-07-11T00:00:00"/>
    <s v="Standard Class"/>
    <s v="AT-10735"/>
    <s v="Annie Thurman"/>
    <x v="0"/>
    <x v="0"/>
    <x v="1"/>
    <x v="1"/>
    <n v="90049"/>
    <x v="1"/>
    <s v="OFF-FA-10001135"/>
    <x v="1"/>
    <x v="13"/>
    <s v="Brites Rubber Bands, 1 1/2 oz. Box"/>
    <x v="4095"/>
    <n v="3"/>
    <n v="0"/>
    <n v="0.11880000000000024"/>
    <x v="1"/>
    <x v="0"/>
  </r>
  <r>
    <n v="8493"/>
    <s v="CA-2017-109190"/>
    <x v="924"/>
    <d v="2017-10-28T00:00:00"/>
    <s v="Standard Class"/>
    <s v="CC-12685"/>
    <s v="Craig Carroll"/>
    <x v="0"/>
    <x v="0"/>
    <x v="270"/>
    <x v="5"/>
    <n v="79424"/>
    <x v="2"/>
    <s v="OFF-PA-10000069"/>
    <x v="1"/>
    <x v="10"/>
    <s v="TOPS 4 x 6 Fluorescent Color Memo Sheets, 500 Sheets per Pack"/>
    <x v="5477"/>
    <n v="8"/>
    <n v="0.2"/>
    <n v="20.4984"/>
    <x v="2"/>
    <x v="0"/>
  </r>
  <r>
    <n v="8494"/>
    <s v="CA-2017-109190"/>
    <x v="924"/>
    <d v="2017-10-28T00:00:00"/>
    <s v="Standard Class"/>
    <s v="CC-12685"/>
    <s v="Craig Carroll"/>
    <x v="0"/>
    <x v="0"/>
    <x v="270"/>
    <x v="5"/>
    <n v="79424"/>
    <x v="2"/>
    <s v="TEC-CO-10001943"/>
    <x v="2"/>
    <x v="16"/>
    <s v="Canon PC-428 Personal Copier"/>
    <x v="5478"/>
    <n v="3"/>
    <n v="0.2"/>
    <n v="161.99189999999999"/>
    <x v="2"/>
    <x v="0"/>
  </r>
  <r>
    <n v="8495"/>
    <s v="CA-2017-109190"/>
    <x v="924"/>
    <d v="2017-10-28T00:00:00"/>
    <s v="Standard Class"/>
    <s v="CC-12685"/>
    <s v="Craig Carroll"/>
    <x v="0"/>
    <x v="0"/>
    <x v="270"/>
    <x v="5"/>
    <n v="79424"/>
    <x v="2"/>
    <s v="OFF-BI-10000977"/>
    <x v="1"/>
    <x v="8"/>
    <s v="Ibico Plastic Spiral Binding Combs"/>
    <x v="5479"/>
    <n v="1"/>
    <n v="0.8"/>
    <n v="-10.336000000000002"/>
    <x v="2"/>
    <x v="0"/>
  </r>
  <r>
    <n v="8496"/>
    <s v="CA-2018-143154"/>
    <x v="499"/>
    <d v="2018-12-08T00:00:00"/>
    <s v="Standard Class"/>
    <s v="AS-10225"/>
    <s v="Alan Schoenberger"/>
    <x v="1"/>
    <x v="0"/>
    <x v="497"/>
    <x v="22"/>
    <n v="80501"/>
    <x v="1"/>
    <s v="TEC-AC-10002942"/>
    <x v="2"/>
    <x v="11"/>
    <s v="WD My Passport Ultra 1TB Portable External Hard Drive"/>
    <x v="5441"/>
    <n v="3"/>
    <n v="0.2"/>
    <n v="-6.2100000000000151"/>
    <x v="1"/>
    <x v="0"/>
  </r>
  <r>
    <n v="8497"/>
    <s v="CA-2016-169061"/>
    <x v="1195"/>
    <d v="2016-03-08T00:00:00"/>
    <s v="Second Class"/>
    <s v="AB-10150"/>
    <s v="Aimee Bixby"/>
    <x v="0"/>
    <x v="0"/>
    <x v="181"/>
    <x v="15"/>
    <n v="10701"/>
    <x v="3"/>
    <s v="OFF-AR-10000588"/>
    <x v="1"/>
    <x v="6"/>
    <s v="Newell 345"/>
    <x v="426"/>
    <n v="3"/>
    <n v="0"/>
    <n v="15.475200000000001"/>
    <x v="3"/>
    <x v="0"/>
  </r>
  <r>
    <n v="8498"/>
    <s v="CA-2016-169061"/>
    <x v="1195"/>
    <d v="2016-03-08T00:00:00"/>
    <s v="Second Class"/>
    <s v="AB-10150"/>
    <s v="Aimee Bixby"/>
    <x v="0"/>
    <x v="0"/>
    <x v="181"/>
    <x v="15"/>
    <n v="10701"/>
    <x v="3"/>
    <s v="TEC-AC-10002001"/>
    <x v="2"/>
    <x v="11"/>
    <s v="Logitech Wireless Gaming Headset G930"/>
    <x v="651"/>
    <n v="3"/>
    <n v="0"/>
    <n v="177.58890000000002"/>
    <x v="3"/>
    <x v="0"/>
  </r>
  <r>
    <n v="8499"/>
    <s v="CA-2016-169061"/>
    <x v="1195"/>
    <d v="2016-03-08T00:00:00"/>
    <s v="Second Class"/>
    <s v="AB-10150"/>
    <s v="Aimee Bixby"/>
    <x v="0"/>
    <x v="0"/>
    <x v="181"/>
    <x v="15"/>
    <n v="10701"/>
    <x v="3"/>
    <s v="OFF-SU-10000381"/>
    <x v="1"/>
    <x v="14"/>
    <s v="Acme Forged Steel Scissors with Black Enamel Handles"/>
    <x v="5480"/>
    <n v="2"/>
    <n v="0"/>
    <n v="5.399799999999999"/>
    <x v="3"/>
    <x v="0"/>
  </r>
  <r>
    <n v="8500"/>
    <s v="CA-2016-169061"/>
    <x v="1195"/>
    <d v="2016-03-08T00:00:00"/>
    <s v="Second Class"/>
    <s v="AB-10150"/>
    <s v="Aimee Bixby"/>
    <x v="0"/>
    <x v="0"/>
    <x v="181"/>
    <x v="15"/>
    <n v="10701"/>
    <x v="3"/>
    <s v="OFF-BI-10001617"/>
    <x v="1"/>
    <x v="8"/>
    <s v="GBC Wire Binding Combs"/>
    <x v="1612"/>
    <n v="6"/>
    <n v="0.2"/>
    <n v="16.750799999999998"/>
    <x v="3"/>
    <x v="0"/>
  </r>
  <r>
    <n v="8501"/>
    <s v="CA-2016-169061"/>
    <x v="1195"/>
    <d v="2016-03-08T00:00:00"/>
    <s v="Second Class"/>
    <s v="AB-10150"/>
    <s v="Aimee Bixby"/>
    <x v="0"/>
    <x v="0"/>
    <x v="181"/>
    <x v="15"/>
    <n v="10701"/>
    <x v="3"/>
    <s v="OFF-PA-10001878"/>
    <x v="1"/>
    <x v="10"/>
    <s v="Xerox 1891"/>
    <x v="619"/>
    <n v="2"/>
    <n v="0"/>
    <n v="45.975399999999993"/>
    <x v="3"/>
    <x v="0"/>
  </r>
  <r>
    <n v="8502"/>
    <s v="CA-2017-102316"/>
    <x v="879"/>
    <d v="2017-03-03T00:00:00"/>
    <s v="Second Class"/>
    <s v="DH-13075"/>
    <s v="Dave Hallsten"/>
    <x v="1"/>
    <x v="0"/>
    <x v="1"/>
    <x v="1"/>
    <n v="90045"/>
    <x v="1"/>
    <s v="TEC-PH-10000376"/>
    <x v="2"/>
    <x v="7"/>
    <s v="Square Credit Card Reader"/>
    <x v="2992"/>
    <n v="2"/>
    <n v="0.2"/>
    <n v="1.1988000000000003"/>
    <x v="1"/>
    <x v="0"/>
  </r>
  <r>
    <n v="8503"/>
    <s v="CA-2017-102316"/>
    <x v="879"/>
    <d v="2017-03-03T00:00:00"/>
    <s v="Second Class"/>
    <s v="DH-13075"/>
    <s v="Dave Hallsten"/>
    <x v="1"/>
    <x v="0"/>
    <x v="1"/>
    <x v="1"/>
    <n v="90045"/>
    <x v="1"/>
    <s v="FUR-CH-10003396"/>
    <x v="0"/>
    <x v="1"/>
    <s v="Global Deluxe Steno Chair"/>
    <x v="4236"/>
    <n v="3"/>
    <n v="0.2"/>
    <n v="-20.784600000000012"/>
    <x v="1"/>
    <x v="0"/>
  </r>
  <r>
    <n v="8504"/>
    <s v="CA-2016-164903"/>
    <x v="980"/>
    <d v="2016-02-24T00:00:00"/>
    <s v="Standard Class"/>
    <s v="SR-20740"/>
    <s v="Steven Roelle"/>
    <x v="2"/>
    <x v="0"/>
    <x v="1"/>
    <x v="1"/>
    <n v="90049"/>
    <x v="1"/>
    <s v="OFF-PA-10003363"/>
    <x v="1"/>
    <x v="10"/>
    <s v="Xerox 204"/>
    <x v="91"/>
    <n v="2"/>
    <n v="0"/>
    <n v="6.2208000000000006"/>
    <x v="1"/>
    <x v="0"/>
  </r>
  <r>
    <n v="8505"/>
    <s v="CA-2018-109400"/>
    <x v="440"/>
    <d v="2018-05-06T00:00:00"/>
    <s v="Standard Class"/>
    <s v="NR-18550"/>
    <s v="Nick Radford"/>
    <x v="0"/>
    <x v="0"/>
    <x v="112"/>
    <x v="5"/>
    <n v="79109"/>
    <x v="2"/>
    <s v="FUR-CH-10003298"/>
    <x v="0"/>
    <x v="1"/>
    <s v="Office Star - Contemporary Task Swivel chair with Loop Arms, Charcoal"/>
    <x v="4752"/>
    <n v="4"/>
    <n v="0.3"/>
    <n v="-110.02320000000003"/>
    <x v="2"/>
    <x v="0"/>
  </r>
  <r>
    <n v="8506"/>
    <s v="CA-2018-130400"/>
    <x v="387"/>
    <d v="2018-03-12T00:00:00"/>
    <s v="Standard Class"/>
    <s v="SJ-20125"/>
    <s v="Sanjit Jacobs"/>
    <x v="2"/>
    <x v="0"/>
    <x v="61"/>
    <x v="5"/>
    <n v="75217"/>
    <x v="2"/>
    <s v="OFF-BI-10001757"/>
    <x v="1"/>
    <x v="8"/>
    <s v="Pressboard Hanging Data Binders for Unburst Sheets"/>
    <x v="5481"/>
    <n v="9"/>
    <n v="0.8"/>
    <n v="-14.169600000000003"/>
    <x v="2"/>
    <x v="0"/>
  </r>
  <r>
    <n v="8507"/>
    <s v="CA-2018-130400"/>
    <x v="387"/>
    <d v="2018-03-12T00:00:00"/>
    <s v="Standard Class"/>
    <s v="SJ-20125"/>
    <s v="Sanjit Jacobs"/>
    <x v="2"/>
    <x v="0"/>
    <x v="61"/>
    <x v="5"/>
    <n v="75217"/>
    <x v="2"/>
    <s v="TEC-AC-10004633"/>
    <x v="2"/>
    <x v="11"/>
    <s v="Verbatim 25 GB 6x Blu-ray Single Layer Recordable Disc, 3/Pack"/>
    <x v="5482"/>
    <n v="5"/>
    <n v="0.2"/>
    <n v="8.3880000000000035"/>
    <x v="2"/>
    <x v="0"/>
  </r>
  <r>
    <n v="8508"/>
    <s v="CA-2018-130400"/>
    <x v="387"/>
    <d v="2018-03-12T00:00:00"/>
    <s v="Standard Class"/>
    <s v="SJ-20125"/>
    <s v="Sanjit Jacobs"/>
    <x v="2"/>
    <x v="0"/>
    <x v="61"/>
    <x v="5"/>
    <n v="75217"/>
    <x v="2"/>
    <s v="OFF-EN-10001453"/>
    <x v="1"/>
    <x v="12"/>
    <s v="Tyvek Interoffice Envelopes, 9 1/2&quot; x 12 1/2&quot;, 100/Box"/>
    <x v="1770"/>
    <n v="3"/>
    <n v="0.2"/>
    <n v="49.393799999999992"/>
    <x v="2"/>
    <x v="0"/>
  </r>
  <r>
    <n v="8509"/>
    <s v="CA-2017-135853"/>
    <x v="555"/>
    <d v="2017-12-14T00:00:00"/>
    <s v="First Class"/>
    <s v="CA-12775"/>
    <s v="Cynthia Arntzen"/>
    <x v="0"/>
    <x v="0"/>
    <x v="66"/>
    <x v="12"/>
    <n v="48205"/>
    <x v="2"/>
    <s v="TEC-AC-10004761"/>
    <x v="2"/>
    <x v="11"/>
    <s v="Maxell 4.7GB DVD+RW 3/Pack"/>
    <x v="5483"/>
    <n v="11"/>
    <n v="0"/>
    <n v="61.330500000000001"/>
    <x v="2"/>
    <x v="0"/>
  </r>
  <r>
    <n v="8510"/>
    <s v="CA-2017-135853"/>
    <x v="555"/>
    <d v="2017-12-14T00:00:00"/>
    <s v="First Class"/>
    <s v="CA-12775"/>
    <s v="Cynthia Arntzen"/>
    <x v="0"/>
    <x v="0"/>
    <x v="66"/>
    <x v="12"/>
    <n v="48205"/>
    <x v="2"/>
    <s v="TEC-PH-10003691"/>
    <x v="2"/>
    <x v="7"/>
    <s v="BlackBerry Q10"/>
    <x v="4874"/>
    <n v="1"/>
    <n v="0"/>
    <n v="31.497500000000002"/>
    <x v="2"/>
    <x v="0"/>
  </r>
  <r>
    <n v="8511"/>
    <s v="CA-2017-135853"/>
    <x v="555"/>
    <d v="2017-12-14T00:00:00"/>
    <s v="First Class"/>
    <s v="CA-12775"/>
    <s v="Cynthia Arntzen"/>
    <x v="0"/>
    <x v="0"/>
    <x v="66"/>
    <x v="12"/>
    <n v="48205"/>
    <x v="2"/>
    <s v="OFF-BI-10004965"/>
    <x v="1"/>
    <x v="8"/>
    <s v="Ibico Covers for Plastic or Wire Binding Elements"/>
    <x v="5484"/>
    <n v="2"/>
    <n v="0"/>
    <n v="10.35"/>
    <x v="2"/>
    <x v="0"/>
  </r>
  <r>
    <n v="8512"/>
    <s v="CA-2018-103359"/>
    <x v="596"/>
    <d v="2018-12-26T00:00:00"/>
    <s v="Standard Class"/>
    <s v="LC-16885"/>
    <s v="Lena Creighton"/>
    <x v="0"/>
    <x v="0"/>
    <x v="20"/>
    <x v="15"/>
    <n v="10035"/>
    <x v="3"/>
    <s v="OFF-BI-10004233"/>
    <x v="1"/>
    <x v="8"/>
    <s v="GBC Pre-Punched Binding Paper, Plastic, White, 8-1/2&quot; x 11&quot;"/>
    <x v="2212"/>
    <n v="2"/>
    <n v="0.2"/>
    <n v="8.9543999999999997"/>
    <x v="3"/>
    <x v="0"/>
  </r>
  <r>
    <n v="8513"/>
    <s v="CA-2018-144645"/>
    <x v="1056"/>
    <d v="2018-02-08T00:00:00"/>
    <s v="Standard Class"/>
    <s v="NS-18640"/>
    <s v="Noel Staavos"/>
    <x v="1"/>
    <x v="0"/>
    <x v="12"/>
    <x v="5"/>
    <n v="77041"/>
    <x v="2"/>
    <s v="FUR-FU-10003601"/>
    <x v="0"/>
    <x v="5"/>
    <s v="Deflect-o RollaMat Studded, Beveled Mat for Medium Pile Carpeting"/>
    <x v="5485"/>
    <n v="2"/>
    <n v="0.6"/>
    <n v="-77.473200000000006"/>
    <x v="2"/>
    <x v="0"/>
  </r>
  <r>
    <n v="8514"/>
    <s v="CA-2019-141614"/>
    <x v="929"/>
    <d v="2019-06-09T00:00:00"/>
    <s v="Standard Class"/>
    <s v="NS-18640"/>
    <s v="Noel Staavos"/>
    <x v="1"/>
    <x v="0"/>
    <x v="333"/>
    <x v="2"/>
    <n v="32839"/>
    <x v="0"/>
    <s v="OFF-PA-10002787"/>
    <x v="1"/>
    <x v="10"/>
    <s v="Xerox 227"/>
    <x v="561"/>
    <n v="4"/>
    <n v="0.2"/>
    <n v="7.2576000000000001"/>
    <x v="0"/>
    <x v="0"/>
  </r>
  <r>
    <n v="8515"/>
    <s v="CA-2017-122168"/>
    <x v="291"/>
    <d v="2017-08-26T00:00:00"/>
    <s v="Standard Class"/>
    <s v="HG-14965"/>
    <s v="Henry Goldwyn"/>
    <x v="1"/>
    <x v="0"/>
    <x v="159"/>
    <x v="0"/>
    <n v="41042"/>
    <x v="0"/>
    <s v="OFF-AR-10003602"/>
    <x v="1"/>
    <x v="6"/>
    <s v="Quartet Omega Colored Chalk, 12/Pack"/>
    <x v="255"/>
    <n v="3"/>
    <n v="0"/>
    <n v="8.2343999999999991"/>
    <x v="0"/>
    <x v="0"/>
  </r>
  <r>
    <n v="8516"/>
    <s v="CA-2017-122168"/>
    <x v="291"/>
    <d v="2017-08-26T00:00:00"/>
    <s v="Standard Class"/>
    <s v="HG-14965"/>
    <s v="Henry Goldwyn"/>
    <x v="1"/>
    <x v="0"/>
    <x v="159"/>
    <x v="0"/>
    <n v="41042"/>
    <x v="0"/>
    <s v="OFF-AR-10002053"/>
    <x v="1"/>
    <x v="6"/>
    <s v="Premium Writing Pencils, Soft, #2 by Central Association for the Blind"/>
    <x v="5486"/>
    <n v="12"/>
    <n v="0"/>
    <n v="10.0128"/>
    <x v="0"/>
    <x v="0"/>
  </r>
  <r>
    <n v="8517"/>
    <s v="CA-2018-132899"/>
    <x v="281"/>
    <d v="2018-04-11T00:00:00"/>
    <s v="Standard Class"/>
    <s v="SF-20200"/>
    <s v="Sarah Foster"/>
    <x v="0"/>
    <x v="0"/>
    <x v="20"/>
    <x v="15"/>
    <n v="10009"/>
    <x v="3"/>
    <s v="OFF-AR-10002833"/>
    <x v="1"/>
    <x v="6"/>
    <s v="Newell 322"/>
    <x v="1034"/>
    <n v="2"/>
    <n v="0"/>
    <n v="0.98280000000000012"/>
    <x v="3"/>
    <x v="0"/>
  </r>
  <r>
    <n v="8518"/>
    <s v="CA-2019-149720"/>
    <x v="400"/>
    <d v="2019-06-07T00:00:00"/>
    <s v="Second Class"/>
    <s v="EM-14065"/>
    <s v="Erin Mull"/>
    <x v="0"/>
    <x v="0"/>
    <x v="326"/>
    <x v="5"/>
    <n v="75034"/>
    <x v="2"/>
    <s v="FUR-FU-10002501"/>
    <x v="0"/>
    <x v="5"/>
    <s v="Nu-Dell Executive Frame"/>
    <x v="5487"/>
    <n v="6"/>
    <n v="0.6"/>
    <n v="-17.443199999999997"/>
    <x v="2"/>
    <x v="0"/>
  </r>
  <r>
    <n v="8519"/>
    <s v="CA-2019-118003"/>
    <x v="769"/>
    <d v="2019-12-10T00:00:00"/>
    <s v="Standard Class"/>
    <s v="DO-13645"/>
    <s v="Doug O'Connell"/>
    <x v="0"/>
    <x v="0"/>
    <x v="267"/>
    <x v="30"/>
    <n v="7501"/>
    <x v="3"/>
    <s v="FUR-FU-10002506"/>
    <x v="0"/>
    <x v="5"/>
    <s v="Tensor &quot;Hersey Kiss&quot; Styled Floor Lamp"/>
    <x v="2441"/>
    <n v="1"/>
    <n v="0"/>
    <n v="1.5587999999999997"/>
    <x v="3"/>
    <x v="0"/>
  </r>
  <r>
    <n v="8520"/>
    <s v="CA-2019-118003"/>
    <x v="769"/>
    <d v="2019-12-10T00:00:00"/>
    <s v="Standard Class"/>
    <s v="DO-13645"/>
    <s v="Doug O'Connell"/>
    <x v="0"/>
    <x v="0"/>
    <x v="267"/>
    <x v="30"/>
    <n v="7501"/>
    <x v="3"/>
    <s v="FUR-CH-10003817"/>
    <x v="0"/>
    <x v="1"/>
    <s v="Global Value Steno Chair, Gray"/>
    <x v="5488"/>
    <n v="3"/>
    <n v="0"/>
    <n v="45.555000000000007"/>
    <x v="3"/>
    <x v="0"/>
  </r>
  <r>
    <n v="8521"/>
    <s v="CA-2019-118003"/>
    <x v="769"/>
    <d v="2019-12-10T00:00:00"/>
    <s v="Standard Class"/>
    <s v="DO-13645"/>
    <s v="Doug O'Connell"/>
    <x v="0"/>
    <x v="0"/>
    <x v="267"/>
    <x v="30"/>
    <n v="7501"/>
    <x v="3"/>
    <s v="FUR-CH-10004860"/>
    <x v="0"/>
    <x v="1"/>
    <s v="Global Low Back Tilter Chair"/>
    <x v="3367"/>
    <n v="3"/>
    <n v="0"/>
    <n v="18.176399999999973"/>
    <x v="3"/>
    <x v="0"/>
  </r>
  <r>
    <n v="8522"/>
    <s v="CA-2018-141887"/>
    <x v="383"/>
    <d v="2018-01-15T00:00:00"/>
    <s v="Standard Class"/>
    <s v="MP-17470"/>
    <s v="Mark Packer"/>
    <x v="2"/>
    <x v="0"/>
    <x v="38"/>
    <x v="24"/>
    <n v="43229"/>
    <x v="3"/>
    <s v="FUR-FU-10002268"/>
    <x v="0"/>
    <x v="5"/>
    <s v="Ultra Door Push Plate"/>
    <x v="5489"/>
    <n v="14"/>
    <n v="0.2"/>
    <n v="8.9361999999999959"/>
    <x v="3"/>
    <x v="0"/>
  </r>
  <r>
    <n v="8523"/>
    <s v="US-2018-160206"/>
    <x v="178"/>
    <d v="2018-04-07T00:00:00"/>
    <s v="Standard Class"/>
    <s v="MY-18295"/>
    <s v="Muhammed Yedwab"/>
    <x v="1"/>
    <x v="0"/>
    <x v="158"/>
    <x v="6"/>
    <n v="53209"/>
    <x v="2"/>
    <s v="TEC-PH-10000148"/>
    <x v="2"/>
    <x v="7"/>
    <s v="Cyber Acoustics AC-202b Speech Recognition Stereo Headset"/>
    <x v="2441"/>
    <n v="1"/>
    <n v="0"/>
    <n v="0.25980000000000025"/>
    <x v="2"/>
    <x v="0"/>
  </r>
  <r>
    <n v="8524"/>
    <s v="CA-2019-133074"/>
    <x v="296"/>
    <d v="2019-09-25T00:00:00"/>
    <s v="Standard Class"/>
    <s v="DB-13615"/>
    <s v="Doug Bickford"/>
    <x v="0"/>
    <x v="0"/>
    <x v="8"/>
    <x v="1"/>
    <n v="94109"/>
    <x v="1"/>
    <s v="OFF-PA-10004082"/>
    <x v="1"/>
    <x v="10"/>
    <s v="Adams Telephone Message Book w/Frequently-Called Numbers Space, 400 Messages per Book"/>
    <x v="5490"/>
    <n v="7"/>
    <n v="0"/>
    <n v="27.93"/>
    <x v="1"/>
    <x v="0"/>
  </r>
  <r>
    <n v="8525"/>
    <s v="CA-2019-161172"/>
    <x v="633"/>
    <d v="2019-03-16T00:00:00"/>
    <s v="Same Day"/>
    <s v="SP-20920"/>
    <s v="Susan Pistek"/>
    <x v="0"/>
    <x v="0"/>
    <x v="38"/>
    <x v="24"/>
    <n v="43229"/>
    <x v="3"/>
    <s v="TEC-PH-10004348"/>
    <x v="2"/>
    <x v="7"/>
    <s v="OtterBox Defender Series Case - iPhone 5c"/>
    <x v="5491"/>
    <n v="2"/>
    <n v="0.4"/>
    <n v="-7.3960000000000043"/>
    <x v="3"/>
    <x v="0"/>
  </r>
  <r>
    <n v="8526"/>
    <s v="CA-2019-161172"/>
    <x v="633"/>
    <d v="2019-03-16T00:00:00"/>
    <s v="Same Day"/>
    <s v="SP-20920"/>
    <s v="Susan Pistek"/>
    <x v="0"/>
    <x v="0"/>
    <x v="38"/>
    <x v="24"/>
    <n v="43229"/>
    <x v="3"/>
    <s v="FUR-FU-10003424"/>
    <x v="0"/>
    <x v="5"/>
    <s v="Nu-Dell Oak Frame"/>
    <x v="5492"/>
    <n v="6"/>
    <n v="0.2"/>
    <n v="7.6895999999999933"/>
    <x v="3"/>
    <x v="0"/>
  </r>
  <r>
    <n v="8527"/>
    <s v="CA-2019-161172"/>
    <x v="633"/>
    <d v="2019-03-16T00:00:00"/>
    <s v="Same Day"/>
    <s v="SP-20920"/>
    <s v="Susan Pistek"/>
    <x v="0"/>
    <x v="0"/>
    <x v="38"/>
    <x v="24"/>
    <n v="43229"/>
    <x v="3"/>
    <s v="OFF-BI-10004654"/>
    <x v="1"/>
    <x v="8"/>
    <s v="Avery Binding System Hidden Tab Executive Style Index Sets"/>
    <x v="5493"/>
    <n v="3"/>
    <n v="0.7"/>
    <n v="-3.4619999999999997"/>
    <x v="3"/>
    <x v="0"/>
  </r>
  <r>
    <n v="8528"/>
    <s v="CA-2019-161172"/>
    <x v="633"/>
    <d v="2019-03-16T00:00:00"/>
    <s v="Same Day"/>
    <s v="SP-20920"/>
    <s v="Susan Pistek"/>
    <x v="0"/>
    <x v="0"/>
    <x v="38"/>
    <x v="24"/>
    <n v="43229"/>
    <x v="3"/>
    <s v="TEC-AC-10004571"/>
    <x v="2"/>
    <x v="11"/>
    <s v="Logitech G700s Rechargeable Gaming Mouse"/>
    <x v="1305"/>
    <n v="2"/>
    <n v="0.2"/>
    <n v="43.995600000000003"/>
    <x v="3"/>
    <x v="0"/>
  </r>
  <r>
    <n v="8529"/>
    <s v="CA-2019-161172"/>
    <x v="633"/>
    <d v="2019-03-16T00:00:00"/>
    <s v="Same Day"/>
    <s v="SP-20920"/>
    <s v="Susan Pistek"/>
    <x v="0"/>
    <x v="0"/>
    <x v="38"/>
    <x v="24"/>
    <n v="43229"/>
    <x v="3"/>
    <s v="OFF-ST-10000675"/>
    <x v="1"/>
    <x v="4"/>
    <s v="File Shuttle II and Handi-File, Black"/>
    <x v="316"/>
    <n v="2"/>
    <n v="0.2"/>
    <n v="3.3889999999999993"/>
    <x v="3"/>
    <x v="0"/>
  </r>
  <r>
    <n v="8530"/>
    <s v="CA-2019-137624"/>
    <x v="468"/>
    <d v="2019-11-17T00:00:00"/>
    <s v="Standard Class"/>
    <s v="ME-17320"/>
    <s v="Maria Etezadi"/>
    <x v="2"/>
    <x v="0"/>
    <x v="1"/>
    <x v="1"/>
    <n v="90008"/>
    <x v="1"/>
    <s v="FUR-CH-10001714"/>
    <x v="0"/>
    <x v="1"/>
    <s v="Global Leather &amp; Oak Executive Chair, Burgundy"/>
    <x v="5494"/>
    <n v="2"/>
    <n v="0.2"/>
    <n v="-36.213599999999985"/>
    <x v="1"/>
    <x v="0"/>
  </r>
  <r>
    <n v="8531"/>
    <s v="CA-2018-156748"/>
    <x v="885"/>
    <d v="2018-12-06T00:00:00"/>
    <s v="Standard Class"/>
    <s v="BS-11755"/>
    <s v="Bruce Stewart"/>
    <x v="0"/>
    <x v="0"/>
    <x v="66"/>
    <x v="12"/>
    <n v="48227"/>
    <x v="2"/>
    <s v="OFF-PA-10000380"/>
    <x v="1"/>
    <x v="10"/>
    <s v="REDIFORM Incoming/Outgoing Call Register, 11&quot; X 8 1/2&quot;, 100 Messages"/>
    <x v="1735"/>
    <n v="4"/>
    <n v="0"/>
    <n v="16.68"/>
    <x v="2"/>
    <x v="0"/>
  </r>
  <r>
    <n v="8532"/>
    <s v="CA-2018-156748"/>
    <x v="885"/>
    <d v="2018-12-06T00:00:00"/>
    <s v="Standard Class"/>
    <s v="BS-11755"/>
    <s v="Bruce Stewart"/>
    <x v="0"/>
    <x v="0"/>
    <x v="66"/>
    <x v="12"/>
    <n v="48227"/>
    <x v="2"/>
    <s v="OFF-PA-10002713"/>
    <x v="1"/>
    <x v="10"/>
    <s v="Adams Phone Message Book, 200 Message Capacity, 8 1/16” x 11”"/>
    <x v="1288"/>
    <n v="2"/>
    <n v="0"/>
    <n v="6.3295999999999992"/>
    <x v="2"/>
    <x v="0"/>
  </r>
  <r>
    <n v="8533"/>
    <s v="CA-2018-156748"/>
    <x v="885"/>
    <d v="2018-12-06T00:00:00"/>
    <s v="Standard Class"/>
    <s v="BS-11755"/>
    <s v="Bruce Stewart"/>
    <x v="0"/>
    <x v="0"/>
    <x v="66"/>
    <x v="12"/>
    <n v="48227"/>
    <x v="2"/>
    <s v="OFF-ST-10001370"/>
    <x v="1"/>
    <x v="4"/>
    <s v="Sensible Storage WireTech Storage Systems"/>
    <x v="5495"/>
    <n v="7"/>
    <n v="0"/>
    <n v="24.842999999999947"/>
    <x v="2"/>
    <x v="0"/>
  </r>
  <r>
    <n v="8534"/>
    <s v="CA-2018-156748"/>
    <x v="885"/>
    <d v="2018-12-06T00:00:00"/>
    <s v="Standard Class"/>
    <s v="BS-11755"/>
    <s v="Bruce Stewart"/>
    <x v="0"/>
    <x v="0"/>
    <x v="66"/>
    <x v="12"/>
    <n v="48227"/>
    <x v="2"/>
    <s v="FUR-CH-10000513"/>
    <x v="0"/>
    <x v="1"/>
    <s v="High-Back Leather Manager's Chair"/>
    <x v="1948"/>
    <n v="3"/>
    <n v="0"/>
    <n v="35.097300000000004"/>
    <x v="2"/>
    <x v="0"/>
  </r>
  <r>
    <n v="8535"/>
    <s v="CA-2017-169677"/>
    <x v="1004"/>
    <d v="2017-01-15T00:00:00"/>
    <s v="Second Class"/>
    <s v="KS-16300"/>
    <s v="Karen Seio"/>
    <x v="1"/>
    <x v="0"/>
    <x v="38"/>
    <x v="32"/>
    <n v="31907"/>
    <x v="0"/>
    <s v="OFF-LA-10003223"/>
    <x v="1"/>
    <x v="2"/>
    <s v="Avery 508"/>
    <x v="765"/>
    <n v="2"/>
    <n v="0"/>
    <n v="4.8117999999999999"/>
    <x v="0"/>
    <x v="0"/>
  </r>
  <r>
    <n v="8536"/>
    <s v="US-2016-163146"/>
    <x v="1174"/>
    <d v="2016-05-20T00:00:00"/>
    <s v="Standard Class"/>
    <s v="CC-12475"/>
    <s v="Cindy Chapman"/>
    <x v="0"/>
    <x v="0"/>
    <x v="8"/>
    <x v="1"/>
    <n v="94122"/>
    <x v="1"/>
    <s v="TEC-AC-10002217"/>
    <x v="2"/>
    <x v="11"/>
    <s v="Imation Clip USB flash drive - 8 GB"/>
    <x v="5496"/>
    <n v="3"/>
    <n v="0"/>
    <n v="3.3840000000000003"/>
    <x v="1"/>
    <x v="0"/>
  </r>
  <r>
    <n v="8537"/>
    <s v="CA-2017-157343"/>
    <x v="722"/>
    <d v="2017-06-11T00:00:00"/>
    <s v="Standard Class"/>
    <s v="HD-14785"/>
    <s v="Harold Dahlen"/>
    <x v="2"/>
    <x v="0"/>
    <x v="10"/>
    <x v="9"/>
    <n v="19143"/>
    <x v="3"/>
    <s v="OFF-BI-10003707"/>
    <x v="1"/>
    <x v="8"/>
    <s v="Aluminum Screw Posts"/>
    <x v="4654"/>
    <n v="4"/>
    <n v="0.7"/>
    <n v="-12.207999999999995"/>
    <x v="3"/>
    <x v="0"/>
  </r>
  <r>
    <n v="8538"/>
    <s v="CA-2017-157343"/>
    <x v="722"/>
    <d v="2017-06-11T00:00:00"/>
    <s v="Standard Class"/>
    <s v="HD-14785"/>
    <s v="Harold Dahlen"/>
    <x v="2"/>
    <x v="0"/>
    <x v="10"/>
    <x v="9"/>
    <n v="19143"/>
    <x v="3"/>
    <s v="OFF-PA-10000552"/>
    <x v="1"/>
    <x v="10"/>
    <s v="Xerox 200"/>
    <x v="233"/>
    <n v="5"/>
    <n v="0.2"/>
    <n v="9.0719999999999992"/>
    <x v="3"/>
    <x v="0"/>
  </r>
  <r>
    <n v="8539"/>
    <s v="CA-2017-157343"/>
    <x v="722"/>
    <d v="2017-06-11T00:00:00"/>
    <s v="Standard Class"/>
    <s v="HD-14785"/>
    <s v="Harold Dahlen"/>
    <x v="2"/>
    <x v="0"/>
    <x v="10"/>
    <x v="9"/>
    <n v="19143"/>
    <x v="3"/>
    <s v="OFF-AR-10003183"/>
    <x v="1"/>
    <x v="6"/>
    <s v="Avery Fluorescent Highlighter Four-Color Set"/>
    <x v="2245"/>
    <n v="3"/>
    <n v="0.2"/>
    <n v="1.0019999999999993"/>
    <x v="3"/>
    <x v="0"/>
  </r>
  <r>
    <n v="8540"/>
    <s v="CA-2019-147354"/>
    <x v="631"/>
    <d v="2019-03-13T00:00:00"/>
    <s v="Standard Class"/>
    <s v="KB-16315"/>
    <s v="Karl Braun"/>
    <x v="0"/>
    <x v="0"/>
    <x v="1"/>
    <x v="1"/>
    <n v="90008"/>
    <x v="1"/>
    <s v="TEC-CO-10000971"/>
    <x v="2"/>
    <x v="16"/>
    <s v="Hewlett Packard 310 Color Digital Copier"/>
    <x v="2006"/>
    <n v="2"/>
    <n v="0.2"/>
    <n v="59.997999999999962"/>
    <x v="1"/>
    <x v="0"/>
  </r>
  <r>
    <n v="8541"/>
    <s v="CA-2019-147354"/>
    <x v="631"/>
    <d v="2019-03-13T00:00:00"/>
    <s v="Standard Class"/>
    <s v="KB-16315"/>
    <s v="Karl Braun"/>
    <x v="0"/>
    <x v="0"/>
    <x v="1"/>
    <x v="1"/>
    <n v="90008"/>
    <x v="1"/>
    <s v="OFF-BI-10003910"/>
    <x v="1"/>
    <x v="8"/>
    <s v="DXL Angle-View Binders with Locking Rings by Samsill"/>
    <x v="117"/>
    <n v="5"/>
    <n v="0.2"/>
    <n v="9.6374999999999993"/>
    <x v="1"/>
    <x v="0"/>
  </r>
  <r>
    <n v="8542"/>
    <s v="CA-2017-157287"/>
    <x v="937"/>
    <d v="2017-12-23T00:00:00"/>
    <s v="First Class"/>
    <s v="HR-14830"/>
    <s v="Harold Ryan"/>
    <x v="1"/>
    <x v="0"/>
    <x v="10"/>
    <x v="9"/>
    <n v="19140"/>
    <x v="3"/>
    <s v="OFF-ST-10001172"/>
    <x v="1"/>
    <x v="4"/>
    <s v="Tennsco Lockers, Sand"/>
    <x v="3295"/>
    <n v="2"/>
    <n v="0.2"/>
    <n v="1.6783999999999981"/>
    <x v="3"/>
    <x v="0"/>
  </r>
  <r>
    <n v="8543"/>
    <s v="CA-2017-157287"/>
    <x v="937"/>
    <d v="2017-12-23T00:00:00"/>
    <s v="First Class"/>
    <s v="HR-14830"/>
    <s v="Harold Ryan"/>
    <x v="1"/>
    <x v="0"/>
    <x v="10"/>
    <x v="9"/>
    <n v="19140"/>
    <x v="3"/>
    <s v="FUR-CH-10001270"/>
    <x v="0"/>
    <x v="1"/>
    <s v="Harbour Creations Steel Folding Chair"/>
    <x v="5497"/>
    <n v="7"/>
    <n v="0.3"/>
    <n v="0"/>
    <x v="3"/>
    <x v="0"/>
  </r>
  <r>
    <n v="8544"/>
    <s v="CA-2016-137575"/>
    <x v="908"/>
    <d v="2016-08-11T00:00:00"/>
    <s v="Standard Class"/>
    <s v="TB-21625"/>
    <s v="Trudy Brown"/>
    <x v="0"/>
    <x v="0"/>
    <x v="20"/>
    <x v="15"/>
    <n v="10035"/>
    <x v="3"/>
    <s v="TEC-AC-10004571"/>
    <x v="2"/>
    <x v="11"/>
    <s v="Logitech G700s Rechargeable Gaming Mouse"/>
    <x v="1664"/>
    <n v="2"/>
    <n v="0"/>
    <n v="83.991600000000005"/>
    <x v="3"/>
    <x v="0"/>
  </r>
  <r>
    <n v="8545"/>
    <s v="CA-2018-119074"/>
    <x v="1196"/>
    <d v="2018-03-31T00:00:00"/>
    <s v="Standard Class"/>
    <s v="DS-13180"/>
    <s v="David Smith"/>
    <x v="1"/>
    <x v="0"/>
    <x v="38"/>
    <x v="32"/>
    <n v="31907"/>
    <x v="0"/>
    <s v="FUR-FU-10004053"/>
    <x v="0"/>
    <x v="5"/>
    <s v="DAX Two-Tone Silver Metal Document Frame"/>
    <x v="4895"/>
    <n v="1"/>
    <n v="0"/>
    <n v="8.7032000000000007"/>
    <x v="0"/>
    <x v="0"/>
  </r>
  <r>
    <n v="8546"/>
    <s v="CA-2018-119074"/>
    <x v="1196"/>
    <d v="2018-03-31T00:00:00"/>
    <s v="Standard Class"/>
    <s v="DS-13180"/>
    <s v="David Smith"/>
    <x v="1"/>
    <x v="0"/>
    <x v="38"/>
    <x v="32"/>
    <n v="31907"/>
    <x v="0"/>
    <s v="FUR-FU-10003731"/>
    <x v="0"/>
    <x v="5"/>
    <s v="Eldon Expressions Wood and Plastic Desk Accessories, Oak"/>
    <x v="3089"/>
    <n v="4"/>
    <n v="0"/>
    <n v="11.177600000000002"/>
    <x v="0"/>
    <x v="0"/>
  </r>
  <r>
    <n v="8547"/>
    <s v="CA-2018-119074"/>
    <x v="1196"/>
    <d v="2018-03-31T00:00:00"/>
    <s v="Standard Class"/>
    <s v="DS-13180"/>
    <s v="David Smith"/>
    <x v="1"/>
    <x v="0"/>
    <x v="38"/>
    <x v="32"/>
    <n v="31907"/>
    <x v="0"/>
    <s v="OFF-BI-10000962"/>
    <x v="1"/>
    <x v="8"/>
    <s v="Acco Flexible ACCOHIDE Square Ring Data Binder, Dark Blue, 11 1/2&quot; X 14&quot; 7/8&quot;"/>
    <x v="2942"/>
    <n v="2"/>
    <n v="0"/>
    <n v="15.944599999999998"/>
    <x v="0"/>
    <x v="0"/>
  </r>
  <r>
    <n v="8548"/>
    <s v="CA-2017-149566"/>
    <x v="901"/>
    <d v="2017-12-10T00:00:00"/>
    <s v="Standard Class"/>
    <s v="GB-14530"/>
    <s v="George Bell"/>
    <x v="1"/>
    <x v="0"/>
    <x v="1"/>
    <x v="1"/>
    <n v="90049"/>
    <x v="1"/>
    <s v="TEC-AC-10001266"/>
    <x v="2"/>
    <x v="11"/>
    <s v="Memorex Micro Travel Drive 8 GB"/>
    <x v="3926"/>
    <n v="3"/>
    <n v="0"/>
    <n v="17.549999999999997"/>
    <x v="1"/>
    <x v="0"/>
  </r>
  <r>
    <n v="8549"/>
    <s v="CA-2017-149566"/>
    <x v="901"/>
    <d v="2017-12-10T00:00:00"/>
    <s v="Standard Class"/>
    <s v="GB-14530"/>
    <s v="George Bell"/>
    <x v="1"/>
    <x v="0"/>
    <x v="1"/>
    <x v="1"/>
    <n v="90049"/>
    <x v="1"/>
    <s v="OFF-LA-10000452"/>
    <x v="1"/>
    <x v="2"/>
    <s v="Avery 488"/>
    <x v="2380"/>
    <n v="4"/>
    <n v="0"/>
    <n v="6.048"/>
    <x v="1"/>
    <x v="0"/>
  </r>
  <r>
    <n v="8550"/>
    <s v="CA-2017-126186"/>
    <x v="861"/>
    <d v="2017-09-12T00:00:00"/>
    <s v="First Class"/>
    <s v="GB-14530"/>
    <s v="George Bell"/>
    <x v="1"/>
    <x v="0"/>
    <x v="34"/>
    <x v="22"/>
    <n v="80013"/>
    <x v="1"/>
    <s v="FUR-FU-10000073"/>
    <x v="0"/>
    <x v="5"/>
    <s v="Deflect-O Glasstique Clear Desk Accessories"/>
    <x v="4443"/>
    <n v="4"/>
    <n v="0.2"/>
    <n v="4.0039999999999978"/>
    <x v="1"/>
    <x v="0"/>
  </r>
  <r>
    <n v="8551"/>
    <s v="CA-2017-121132"/>
    <x v="789"/>
    <d v="2017-07-24T00:00:00"/>
    <s v="Standard Class"/>
    <s v="VB-21745"/>
    <s v="Victoria Brennan"/>
    <x v="1"/>
    <x v="0"/>
    <x v="12"/>
    <x v="5"/>
    <n v="77041"/>
    <x v="2"/>
    <s v="OFF-LA-10002368"/>
    <x v="1"/>
    <x v="2"/>
    <s v="Avery 479"/>
    <x v="303"/>
    <n v="3"/>
    <n v="0.2"/>
    <n v="2.0358000000000001"/>
    <x v="2"/>
    <x v="0"/>
  </r>
  <r>
    <n v="8552"/>
    <s v="CA-2017-121132"/>
    <x v="789"/>
    <d v="2017-07-24T00:00:00"/>
    <s v="Standard Class"/>
    <s v="VB-21745"/>
    <s v="Victoria Brennan"/>
    <x v="1"/>
    <x v="0"/>
    <x v="12"/>
    <x v="5"/>
    <n v="77041"/>
    <x v="2"/>
    <s v="OFF-FA-10004248"/>
    <x v="1"/>
    <x v="13"/>
    <s v="Advantus T-Pin Paper Clips"/>
    <x v="5498"/>
    <n v="4"/>
    <n v="0.2"/>
    <n v="3.4276000000000004"/>
    <x v="2"/>
    <x v="0"/>
  </r>
  <r>
    <n v="8553"/>
    <s v="CA-2016-140473"/>
    <x v="992"/>
    <d v="2016-06-03T00:00:00"/>
    <s v="Standard Class"/>
    <s v="MC-17425"/>
    <s v="Mark Cousins"/>
    <x v="1"/>
    <x v="0"/>
    <x v="22"/>
    <x v="10"/>
    <n v="60623"/>
    <x v="2"/>
    <s v="TEC-CO-10004202"/>
    <x v="2"/>
    <x v="16"/>
    <s v="Brother DCP1000 Digital 3 in 1 Multifunction Machine"/>
    <x v="5499"/>
    <n v="3"/>
    <n v="0.2"/>
    <n v="134.99549999999999"/>
    <x v="2"/>
    <x v="0"/>
  </r>
  <r>
    <n v="8554"/>
    <s v="US-2019-102904"/>
    <x v="38"/>
    <d v="2019-11-20T00:00:00"/>
    <s v="Standard Class"/>
    <s v="CB-12025"/>
    <s v="Cassandra Brandow"/>
    <x v="0"/>
    <x v="0"/>
    <x v="27"/>
    <x v="19"/>
    <n v="35601"/>
    <x v="0"/>
    <s v="TEC-AC-10000927"/>
    <x v="2"/>
    <x v="11"/>
    <s v="Anker Ultrathin Bluetooth Wireless Keyboard Aluminum Cover with Stand"/>
    <x v="5500"/>
    <n v="8"/>
    <n v="0"/>
    <n v="23.99199999999999"/>
    <x v="0"/>
    <x v="0"/>
  </r>
  <r>
    <n v="8555"/>
    <s v="CA-2018-102092"/>
    <x v="10"/>
    <d v="2018-12-11T00:00:00"/>
    <s v="First Class"/>
    <s v="PM-18940"/>
    <s v="Paul MacIntyre"/>
    <x v="0"/>
    <x v="0"/>
    <x v="24"/>
    <x v="17"/>
    <n v="22153"/>
    <x v="0"/>
    <s v="FUR-TA-10002530"/>
    <x v="0"/>
    <x v="3"/>
    <s v="Iceberg OfficeWorks 42&quot; Round Tables"/>
    <x v="2993"/>
    <n v="7"/>
    <n v="0"/>
    <n v="158.52899999999994"/>
    <x v="0"/>
    <x v="0"/>
  </r>
  <r>
    <n v="8556"/>
    <s v="CA-2017-117884"/>
    <x v="204"/>
    <d v="2017-03-22T00:00:00"/>
    <s v="Same Day"/>
    <s v="DC-13285"/>
    <s v="Debra Catini"/>
    <x v="0"/>
    <x v="0"/>
    <x v="369"/>
    <x v="2"/>
    <n v="33317"/>
    <x v="0"/>
    <s v="TEC-AC-10002567"/>
    <x v="2"/>
    <x v="11"/>
    <s v="Logitech G602 Wireless Gaming Mouse"/>
    <x v="3020"/>
    <n v="7"/>
    <n v="0.2"/>
    <n v="89.588799999999992"/>
    <x v="0"/>
    <x v="0"/>
  </r>
  <r>
    <n v="8557"/>
    <s v="CA-2017-117884"/>
    <x v="204"/>
    <d v="2017-03-22T00:00:00"/>
    <s v="Same Day"/>
    <s v="DC-13285"/>
    <s v="Debra Catini"/>
    <x v="0"/>
    <x v="0"/>
    <x v="369"/>
    <x v="2"/>
    <n v="33317"/>
    <x v="0"/>
    <s v="OFF-ST-10002182"/>
    <x v="1"/>
    <x v="4"/>
    <s v="Iris 3-Drawer Stacking Bin, Black"/>
    <x v="5501"/>
    <n v="9"/>
    <n v="0.2"/>
    <n v="-33.841799999999999"/>
    <x v="0"/>
    <x v="0"/>
  </r>
  <r>
    <n v="8558"/>
    <s v="CA-2018-132829"/>
    <x v="443"/>
    <d v="2018-12-26T00:00:00"/>
    <s v="Second Class"/>
    <s v="LA-16780"/>
    <s v="Laura Armstrong"/>
    <x v="1"/>
    <x v="0"/>
    <x v="12"/>
    <x v="5"/>
    <n v="77041"/>
    <x v="2"/>
    <s v="TEC-PH-10004539"/>
    <x v="2"/>
    <x v="7"/>
    <s v="Wireless Extenders zBoost YX545 SOHO Signal Booster"/>
    <x v="1384"/>
    <n v="3"/>
    <n v="0.2"/>
    <n v="39.687899999999985"/>
    <x v="2"/>
    <x v="0"/>
  </r>
  <r>
    <n v="8559"/>
    <s v="CA-2018-132829"/>
    <x v="443"/>
    <d v="2018-12-26T00:00:00"/>
    <s v="Second Class"/>
    <s v="LA-16780"/>
    <s v="Laura Armstrong"/>
    <x v="1"/>
    <x v="0"/>
    <x v="12"/>
    <x v="5"/>
    <n v="77041"/>
    <x v="2"/>
    <s v="OFF-LA-10002945"/>
    <x v="1"/>
    <x v="2"/>
    <s v="Permanent Self-Adhesive File Folder Labels for Typewriters, 1 1/8 x 3 1/2, White"/>
    <x v="1568"/>
    <n v="9"/>
    <n v="0.2"/>
    <n v="14.741999999999997"/>
    <x v="2"/>
    <x v="0"/>
  </r>
  <r>
    <n v="8560"/>
    <s v="CA-2018-132829"/>
    <x v="443"/>
    <d v="2018-12-26T00:00:00"/>
    <s v="Second Class"/>
    <s v="LA-16780"/>
    <s v="Laura Armstrong"/>
    <x v="1"/>
    <x v="0"/>
    <x v="12"/>
    <x v="5"/>
    <n v="77041"/>
    <x v="2"/>
    <s v="TEC-PH-10004345"/>
    <x v="2"/>
    <x v="7"/>
    <s v="Cisco SPA 502G IP Phone"/>
    <x v="4246"/>
    <n v="3"/>
    <n v="0.2"/>
    <n v="35.984999999999999"/>
    <x v="2"/>
    <x v="0"/>
  </r>
  <r>
    <n v="8561"/>
    <s v="CA-2018-132829"/>
    <x v="443"/>
    <d v="2018-12-26T00:00:00"/>
    <s v="Second Class"/>
    <s v="LA-16780"/>
    <s v="Laura Armstrong"/>
    <x v="1"/>
    <x v="0"/>
    <x v="12"/>
    <x v="5"/>
    <n v="77041"/>
    <x v="2"/>
    <s v="TEC-PH-10004912"/>
    <x v="2"/>
    <x v="7"/>
    <s v="Cisco SPA112 2 Port Phone Adapter"/>
    <x v="5502"/>
    <n v="3"/>
    <n v="0.2"/>
    <n v="14.836499999999987"/>
    <x v="2"/>
    <x v="0"/>
  </r>
  <r>
    <n v="8562"/>
    <s v="CA-2018-132829"/>
    <x v="443"/>
    <d v="2018-12-26T00:00:00"/>
    <s v="Second Class"/>
    <s v="LA-16780"/>
    <s v="Laura Armstrong"/>
    <x v="1"/>
    <x v="0"/>
    <x v="12"/>
    <x v="5"/>
    <n v="77041"/>
    <x v="2"/>
    <s v="FUR-FU-10000206"/>
    <x v="0"/>
    <x v="5"/>
    <s v="GE General Purpose, Extra Long Life, Showcase &amp; Floodlight Incandescent Bulbs"/>
    <x v="998"/>
    <n v="2"/>
    <n v="0.6"/>
    <n v="-0.75660000000000016"/>
    <x v="2"/>
    <x v="0"/>
  </r>
  <r>
    <n v="8563"/>
    <s v="CA-2018-123540"/>
    <x v="1197"/>
    <d v="2018-04-06T00:00:00"/>
    <s v="Second Class"/>
    <s v="DJ-13420"/>
    <s v="Denny Joy"/>
    <x v="1"/>
    <x v="0"/>
    <x v="158"/>
    <x v="6"/>
    <n v="53209"/>
    <x v="2"/>
    <s v="FUR-CH-10000847"/>
    <x v="0"/>
    <x v="1"/>
    <s v="Global Executive Mid-Back Manager's Chair"/>
    <x v="5503"/>
    <n v="5"/>
    <n v="0"/>
    <n v="378.274"/>
    <x v="2"/>
    <x v="0"/>
  </r>
  <r>
    <n v="8564"/>
    <s v="US-2019-108315"/>
    <x v="504"/>
    <d v="2019-05-04T00:00:00"/>
    <s v="Standard Class"/>
    <s v="MH-18115"/>
    <s v="Mick Hernandez"/>
    <x v="2"/>
    <x v="0"/>
    <x v="508"/>
    <x v="2"/>
    <n v="32771"/>
    <x v="0"/>
    <s v="OFF-BI-10000822"/>
    <x v="1"/>
    <x v="8"/>
    <s v="Acco PRESSTEX Data Binder with Storage Hooks, Light Blue, 9 1/2&quot; X 11&quot;"/>
    <x v="5155"/>
    <n v="3"/>
    <n v="0.7"/>
    <n v="-3.5507999999999988"/>
    <x v="0"/>
    <x v="0"/>
  </r>
  <r>
    <n v="8565"/>
    <s v="US-2019-108315"/>
    <x v="504"/>
    <d v="2019-05-04T00:00:00"/>
    <s v="Standard Class"/>
    <s v="MH-18115"/>
    <s v="Mick Hernandez"/>
    <x v="2"/>
    <x v="0"/>
    <x v="508"/>
    <x v="2"/>
    <n v="32771"/>
    <x v="0"/>
    <s v="FUR-FU-10000747"/>
    <x v="0"/>
    <x v="5"/>
    <s v="Tenex B1-RE Series Chair Mats for Low Pile Carpets"/>
    <x v="5504"/>
    <n v="6"/>
    <n v="0.2"/>
    <n v="-8.2764000000000379"/>
    <x v="0"/>
    <x v="0"/>
  </r>
  <r>
    <n v="8566"/>
    <s v="CA-2018-134110"/>
    <x v="1019"/>
    <d v="2018-11-18T00:00:00"/>
    <s v="First Class"/>
    <s v="BG-11035"/>
    <s v="Barry Gonzalez"/>
    <x v="0"/>
    <x v="0"/>
    <x v="398"/>
    <x v="5"/>
    <n v="75056"/>
    <x v="2"/>
    <s v="TEC-PH-10002350"/>
    <x v="2"/>
    <x v="7"/>
    <s v="Apple EarPods with Remote and Mic"/>
    <x v="5505"/>
    <n v="3"/>
    <n v="0.2"/>
    <n v="6.7175999999999974"/>
    <x v="2"/>
    <x v="0"/>
  </r>
  <r>
    <n v="8567"/>
    <s v="CA-2018-134110"/>
    <x v="1019"/>
    <d v="2018-11-18T00:00:00"/>
    <s v="First Class"/>
    <s v="BG-11035"/>
    <s v="Barry Gonzalez"/>
    <x v="0"/>
    <x v="0"/>
    <x v="398"/>
    <x v="5"/>
    <n v="75056"/>
    <x v="2"/>
    <s v="OFF-PA-10000697"/>
    <x v="1"/>
    <x v="10"/>
    <s v="TOPS Voice Message Log Book, Flash Format"/>
    <x v="302"/>
    <n v="4"/>
    <n v="0.2"/>
    <n v="5.5215999999999994"/>
    <x v="2"/>
    <x v="0"/>
  </r>
  <r>
    <n v="8568"/>
    <s v="US-2018-136581"/>
    <x v="338"/>
    <d v="2018-11-12T00:00:00"/>
    <s v="First Class"/>
    <s v="SV-20365"/>
    <s v="Seth Vernon"/>
    <x v="0"/>
    <x v="0"/>
    <x v="21"/>
    <x v="24"/>
    <n v="45373"/>
    <x v="3"/>
    <s v="OFF-PA-10002787"/>
    <x v="1"/>
    <x v="10"/>
    <s v="Xerox 227"/>
    <x v="277"/>
    <n v="6"/>
    <n v="0.2"/>
    <n v="10.8864"/>
    <x v="3"/>
    <x v="0"/>
  </r>
  <r>
    <n v="8569"/>
    <s v="CA-2018-162390"/>
    <x v="409"/>
    <d v="2018-12-12T00:00:00"/>
    <s v="Standard Class"/>
    <s v="DP-13105"/>
    <s v="Dave Poirier"/>
    <x v="1"/>
    <x v="0"/>
    <x v="337"/>
    <x v="15"/>
    <n v="11550"/>
    <x v="3"/>
    <s v="OFF-BI-10004318"/>
    <x v="1"/>
    <x v="8"/>
    <s v="Ibico EB-19 Dual Function Manual Binding System"/>
    <x v="5506"/>
    <n v="7"/>
    <n v="0.2"/>
    <n v="314.84180000000003"/>
    <x v="3"/>
    <x v="0"/>
  </r>
  <r>
    <n v="8570"/>
    <s v="CA-2018-162390"/>
    <x v="409"/>
    <d v="2018-12-12T00:00:00"/>
    <s v="Standard Class"/>
    <s v="DP-13105"/>
    <s v="Dave Poirier"/>
    <x v="1"/>
    <x v="0"/>
    <x v="337"/>
    <x v="15"/>
    <n v="11550"/>
    <x v="3"/>
    <s v="OFF-BI-10001721"/>
    <x v="1"/>
    <x v="8"/>
    <s v="Trimflex Flexible Post Binders"/>
    <x v="5507"/>
    <n v="13"/>
    <n v="0.2"/>
    <n v="77.823200000000014"/>
    <x v="3"/>
    <x v="0"/>
  </r>
  <r>
    <n v="8571"/>
    <s v="CA-2018-162390"/>
    <x v="409"/>
    <d v="2018-12-12T00:00:00"/>
    <s v="Standard Class"/>
    <s v="DP-13105"/>
    <s v="Dave Poirier"/>
    <x v="1"/>
    <x v="0"/>
    <x v="337"/>
    <x v="15"/>
    <n v="11550"/>
    <x v="3"/>
    <s v="TEC-CO-10004202"/>
    <x v="2"/>
    <x v="16"/>
    <s v="Brother DCP1000 Digital 3 in 1 Multifunction Machine"/>
    <x v="2006"/>
    <n v="2"/>
    <n v="0.2"/>
    <n v="89.996999999999986"/>
    <x v="3"/>
    <x v="0"/>
  </r>
  <r>
    <n v="8572"/>
    <s v="CA-2018-162222"/>
    <x v="1015"/>
    <d v="2018-04-03T00:00:00"/>
    <s v="Same Day"/>
    <s v="SR-20740"/>
    <s v="Steven Roelle"/>
    <x v="2"/>
    <x v="0"/>
    <x v="61"/>
    <x v="5"/>
    <n v="75081"/>
    <x v="2"/>
    <s v="OFF-PA-10003893"/>
    <x v="1"/>
    <x v="10"/>
    <s v="Xerox 1962"/>
    <x v="1518"/>
    <n v="3"/>
    <n v="0.2"/>
    <n v="3.2099999999999982"/>
    <x v="2"/>
    <x v="0"/>
  </r>
  <r>
    <n v="8573"/>
    <s v="CA-2016-121629"/>
    <x v="683"/>
    <d v="2016-12-02T00:00:00"/>
    <s v="Standard Class"/>
    <s v="BT-11680"/>
    <s v="Brian Thompson"/>
    <x v="0"/>
    <x v="0"/>
    <x v="12"/>
    <x v="5"/>
    <n v="77041"/>
    <x v="2"/>
    <s v="TEC-MA-10004679"/>
    <x v="2"/>
    <x v="15"/>
    <s v="StarTech.com 10/100 VDSL2 Ethernet Extender Kit"/>
    <x v="5508"/>
    <n v="5"/>
    <n v="0.4"/>
    <n v="-199.7700000000001"/>
    <x v="2"/>
    <x v="0"/>
  </r>
  <r>
    <n v="8574"/>
    <s v="CA-2017-164623"/>
    <x v="1182"/>
    <d v="2017-10-22T00:00:00"/>
    <s v="First Class"/>
    <s v="MS-17770"/>
    <s v="Maxwell Schwartz"/>
    <x v="0"/>
    <x v="0"/>
    <x v="20"/>
    <x v="15"/>
    <n v="10035"/>
    <x v="3"/>
    <s v="OFF-PA-10000249"/>
    <x v="1"/>
    <x v="10"/>
    <s v="Easy-staple paper"/>
    <x v="335"/>
    <n v="2"/>
    <n v="0"/>
    <n v="11.543199999999999"/>
    <x v="3"/>
    <x v="0"/>
  </r>
  <r>
    <n v="8575"/>
    <s v="CA-2016-159849"/>
    <x v="111"/>
    <d v="2016-09-19T00:00:00"/>
    <s v="Same Day"/>
    <s v="JK-15640"/>
    <s v="Jim Kriz"/>
    <x v="2"/>
    <x v="0"/>
    <x v="8"/>
    <x v="1"/>
    <n v="94110"/>
    <x v="1"/>
    <s v="OFF-FA-10000053"/>
    <x v="1"/>
    <x v="13"/>
    <s v="Revere Boxed Rubber Bands by Revere"/>
    <x v="1995"/>
    <n v="3"/>
    <n v="0"/>
    <n v="0.11340000000000017"/>
    <x v="1"/>
    <x v="0"/>
  </r>
  <r>
    <n v="8576"/>
    <s v="CA-2019-101273"/>
    <x v="151"/>
    <d v="2019-08-30T00:00:00"/>
    <s v="Second Class"/>
    <s v="ST-20530"/>
    <s v="Shui Tom"/>
    <x v="0"/>
    <x v="0"/>
    <x v="370"/>
    <x v="2"/>
    <n v="34952"/>
    <x v="0"/>
    <s v="OFF-AP-10000804"/>
    <x v="1"/>
    <x v="9"/>
    <s v="Hoover Portapower Portable Vacuum"/>
    <x v="5509"/>
    <n v="4"/>
    <n v="0.2"/>
    <n v="0.89599999999999991"/>
    <x v="0"/>
    <x v="1"/>
  </r>
  <r>
    <n v="8577"/>
    <s v="CA-2019-106747"/>
    <x v="445"/>
    <d v="2019-07-04T00:00:00"/>
    <s v="First Class"/>
    <s v="TS-21505"/>
    <s v="Tony Sayre"/>
    <x v="0"/>
    <x v="0"/>
    <x v="3"/>
    <x v="38"/>
    <n v="3301"/>
    <x v="3"/>
    <s v="FUR-FU-10004188"/>
    <x v="0"/>
    <x v="5"/>
    <s v="Luxo Professional Combination Clamp-On Lamps"/>
    <x v="5510"/>
    <n v="1"/>
    <n v="0"/>
    <n v="26.597999999999999"/>
    <x v="3"/>
    <x v="0"/>
  </r>
  <r>
    <n v="8578"/>
    <s v="CA-2019-146164"/>
    <x v="66"/>
    <d v="2019-12-26T00:00:00"/>
    <s v="Standard Class"/>
    <s v="CM-12190"/>
    <s v="Charlotte Melton"/>
    <x v="0"/>
    <x v="0"/>
    <x v="30"/>
    <x v="11"/>
    <n v="55901"/>
    <x v="2"/>
    <s v="FUR-TA-10004915"/>
    <x v="0"/>
    <x v="3"/>
    <s v="Office Impressions End Table, 20-1/2&quot;H x 24&quot;W x 20&quot;D"/>
    <x v="5511"/>
    <n v="2"/>
    <n v="0"/>
    <n v="97.203200000000038"/>
    <x v="2"/>
    <x v="0"/>
  </r>
  <r>
    <n v="8579"/>
    <s v="CA-2019-146164"/>
    <x v="66"/>
    <d v="2019-12-26T00:00:00"/>
    <s v="Standard Class"/>
    <s v="CM-12190"/>
    <s v="Charlotte Melton"/>
    <x v="0"/>
    <x v="0"/>
    <x v="30"/>
    <x v="11"/>
    <n v="55901"/>
    <x v="2"/>
    <s v="OFF-ST-10001228"/>
    <x v="1"/>
    <x v="4"/>
    <s v="Personal File Boxes with Fold-Down Carry Handle"/>
    <x v="5512"/>
    <n v="2"/>
    <n v="0"/>
    <n v="7.7899999999999991"/>
    <x v="2"/>
    <x v="0"/>
  </r>
  <r>
    <n v="8580"/>
    <s v="CA-2018-111605"/>
    <x v="797"/>
    <d v="2019-01-02T00:00:00"/>
    <s v="Standard Class"/>
    <s v="JW-15955"/>
    <s v="Joni Wasserman"/>
    <x v="0"/>
    <x v="0"/>
    <x v="103"/>
    <x v="0"/>
    <n v="40214"/>
    <x v="0"/>
    <s v="OFF-LA-10002368"/>
    <x v="1"/>
    <x v="2"/>
    <s v="Avery 479"/>
    <x v="537"/>
    <n v="1"/>
    <n v="0"/>
    <n v="1.2005999999999999"/>
    <x v="0"/>
    <x v="0"/>
  </r>
  <r>
    <n v="8581"/>
    <s v="CA-2016-130673"/>
    <x v="671"/>
    <d v="2016-05-22T00:00:00"/>
    <s v="Second Class"/>
    <s v="MC-17590"/>
    <s v="Matt Collister"/>
    <x v="1"/>
    <x v="0"/>
    <x v="509"/>
    <x v="5"/>
    <n v="78666"/>
    <x v="2"/>
    <s v="FUR-FU-10003489"/>
    <x v="0"/>
    <x v="5"/>
    <s v="Contemporary Borderless Frame"/>
    <x v="5513"/>
    <n v="3"/>
    <n v="0.6"/>
    <n v="-5.9408999999999992"/>
    <x v="2"/>
    <x v="0"/>
  </r>
  <r>
    <n v="8582"/>
    <s v="CA-2016-130673"/>
    <x v="671"/>
    <d v="2016-05-22T00:00:00"/>
    <s v="Second Class"/>
    <s v="MC-17590"/>
    <s v="Matt Collister"/>
    <x v="1"/>
    <x v="0"/>
    <x v="509"/>
    <x v="5"/>
    <n v="78666"/>
    <x v="2"/>
    <s v="OFF-PA-10000289"/>
    <x v="1"/>
    <x v="10"/>
    <s v="Xerox 213"/>
    <x v="563"/>
    <n v="2"/>
    <n v="0.2"/>
    <n v="3.6288"/>
    <x v="2"/>
    <x v="0"/>
  </r>
  <r>
    <n v="8583"/>
    <s v="CA-2016-130673"/>
    <x v="671"/>
    <d v="2016-05-22T00:00:00"/>
    <s v="Second Class"/>
    <s v="MC-17590"/>
    <s v="Matt Collister"/>
    <x v="1"/>
    <x v="0"/>
    <x v="509"/>
    <x v="5"/>
    <n v="78666"/>
    <x v="2"/>
    <s v="TEC-AC-10004227"/>
    <x v="2"/>
    <x v="11"/>
    <s v="SanDisk Ultra 16 GB MicroSDHC Class 10 Memory Card"/>
    <x v="4383"/>
    <n v="2"/>
    <n v="0.2"/>
    <n v="-3.6372000000000027"/>
    <x v="2"/>
    <x v="0"/>
  </r>
  <r>
    <n v="8584"/>
    <s v="CA-2016-130673"/>
    <x v="671"/>
    <d v="2016-05-22T00:00:00"/>
    <s v="Second Class"/>
    <s v="MC-17590"/>
    <s v="Matt Collister"/>
    <x v="1"/>
    <x v="0"/>
    <x v="509"/>
    <x v="5"/>
    <n v="78666"/>
    <x v="2"/>
    <s v="OFF-ST-10000636"/>
    <x v="1"/>
    <x v="4"/>
    <s v="Rogers Profile Extra Capacity Storage Tub"/>
    <x v="5224"/>
    <n v="5"/>
    <n v="0.2"/>
    <n v="-13.392000000000003"/>
    <x v="2"/>
    <x v="0"/>
  </r>
  <r>
    <n v="8585"/>
    <s v="CA-2016-104808"/>
    <x v="519"/>
    <d v="2016-02-08T00:00:00"/>
    <s v="Second Class"/>
    <s v="MH-17440"/>
    <s v="Mark Haberlin"/>
    <x v="1"/>
    <x v="0"/>
    <x v="194"/>
    <x v="1"/>
    <n v="92025"/>
    <x v="1"/>
    <s v="OFF-BI-10003676"/>
    <x v="1"/>
    <x v="8"/>
    <s v="GBC Standard Recycled Report Covers, Clear Plastic Sheets"/>
    <x v="3075"/>
    <n v="2"/>
    <n v="0.2"/>
    <n v="6.0367999999999986"/>
    <x v="1"/>
    <x v="0"/>
  </r>
  <r>
    <n v="8586"/>
    <s v="US-2019-132927"/>
    <x v="34"/>
    <d v="2019-12-15T00:00:00"/>
    <s v="Standard Class"/>
    <s v="RD-19720"/>
    <s v="Roger Demir"/>
    <x v="0"/>
    <x v="0"/>
    <x v="10"/>
    <x v="9"/>
    <n v="19134"/>
    <x v="3"/>
    <s v="OFF-BI-10001116"/>
    <x v="1"/>
    <x v="8"/>
    <s v="Wilson Jones 1&quot; Hanging DublLock Ring Binders"/>
    <x v="2227"/>
    <n v="7"/>
    <n v="0.7"/>
    <n v="-8.1311999999999998"/>
    <x v="3"/>
    <x v="0"/>
  </r>
  <r>
    <n v="8587"/>
    <s v="CA-2019-162015"/>
    <x v="497"/>
    <d v="2019-07-18T00:00:00"/>
    <s v="Standard Class"/>
    <s v="KB-16240"/>
    <s v="Karen Bern"/>
    <x v="1"/>
    <x v="0"/>
    <x v="1"/>
    <x v="1"/>
    <n v="90049"/>
    <x v="1"/>
    <s v="TEC-AC-10003832"/>
    <x v="2"/>
    <x v="11"/>
    <s v="Logitech P710e Mobile Speakerphone"/>
    <x v="2694"/>
    <n v="5"/>
    <n v="0"/>
    <n v="244.61549999999988"/>
    <x v="1"/>
    <x v="1"/>
  </r>
  <r>
    <n v="8588"/>
    <s v="CA-2019-162015"/>
    <x v="497"/>
    <d v="2019-07-18T00:00:00"/>
    <s v="Standard Class"/>
    <s v="KB-16240"/>
    <s v="Karen Bern"/>
    <x v="1"/>
    <x v="0"/>
    <x v="1"/>
    <x v="1"/>
    <n v="90049"/>
    <x v="1"/>
    <s v="OFF-AP-10003040"/>
    <x v="1"/>
    <x v="9"/>
    <s v="Fellowes 8 Outlet Superior Workstation Surge Protector w/o Phone/Fax/Modem Protection"/>
    <x v="4660"/>
    <n v="5"/>
    <n v="0"/>
    <n v="43.705999999999996"/>
    <x v="1"/>
    <x v="1"/>
  </r>
  <r>
    <n v="8589"/>
    <s v="CA-2017-138492"/>
    <x v="1060"/>
    <d v="2017-05-22T00:00:00"/>
    <s v="Standard Class"/>
    <s v="FC-14335"/>
    <s v="Fred Chung"/>
    <x v="1"/>
    <x v="0"/>
    <x v="10"/>
    <x v="9"/>
    <n v="19140"/>
    <x v="3"/>
    <s v="OFF-ST-10002583"/>
    <x v="1"/>
    <x v="4"/>
    <s v="Fellowes Neat Ideas Storage Cubes"/>
    <x v="3518"/>
    <n v="2"/>
    <n v="0.2"/>
    <n v="-10.393600000000001"/>
    <x v="3"/>
    <x v="0"/>
  </r>
  <r>
    <n v="8590"/>
    <s v="CA-2019-145338"/>
    <x v="926"/>
    <d v="2019-02-01T00:00:00"/>
    <s v="First Class"/>
    <s v="BD-11770"/>
    <s v="Bryan Davis"/>
    <x v="0"/>
    <x v="0"/>
    <x v="10"/>
    <x v="9"/>
    <n v="19120"/>
    <x v="3"/>
    <s v="OFF-AR-10002053"/>
    <x v="1"/>
    <x v="6"/>
    <s v="Premium Writing Pencils, Soft, #2 by Central Association for the Blind"/>
    <x v="411"/>
    <n v="2"/>
    <n v="0.2"/>
    <n v="0.47680000000000011"/>
    <x v="3"/>
    <x v="0"/>
  </r>
  <r>
    <n v="8591"/>
    <s v="CA-2019-126676"/>
    <x v="365"/>
    <d v="2019-10-01T00:00:00"/>
    <s v="First Class"/>
    <s v="FH-14365"/>
    <s v="Fred Hopkins"/>
    <x v="1"/>
    <x v="0"/>
    <x v="337"/>
    <x v="15"/>
    <n v="11550"/>
    <x v="3"/>
    <s v="OFF-EN-10004846"/>
    <x v="1"/>
    <x v="12"/>
    <s v="Letter or Legal Size Expandable Poly String Tie Envelopes"/>
    <x v="3373"/>
    <n v="3"/>
    <n v="0"/>
    <n v="3.9102000000000006"/>
    <x v="3"/>
    <x v="0"/>
  </r>
  <r>
    <n v="8592"/>
    <s v="CA-2019-101700"/>
    <x v="756"/>
    <d v="2019-04-26T00:00:00"/>
    <s v="First Class"/>
    <s v="SO-20335"/>
    <s v="Sean O'Donnell"/>
    <x v="0"/>
    <x v="0"/>
    <x v="510"/>
    <x v="22"/>
    <n v="80634"/>
    <x v="1"/>
    <s v="OFF-EN-10003134"/>
    <x v="1"/>
    <x v="12"/>
    <s v="Staple envelope"/>
    <x v="4061"/>
    <n v="2"/>
    <n v="0.2"/>
    <n v="7.008"/>
    <x v="1"/>
    <x v="1"/>
  </r>
  <r>
    <n v="8593"/>
    <s v="CA-2019-101700"/>
    <x v="756"/>
    <d v="2019-04-26T00:00:00"/>
    <s v="First Class"/>
    <s v="SO-20335"/>
    <s v="Sean O'Donnell"/>
    <x v="0"/>
    <x v="0"/>
    <x v="510"/>
    <x v="22"/>
    <n v="80634"/>
    <x v="1"/>
    <s v="FUR-FU-10001025"/>
    <x v="0"/>
    <x v="5"/>
    <s v="Eldon Imàge Series Desk Accessories, Clear"/>
    <x v="5514"/>
    <n v="3"/>
    <n v="0.2"/>
    <n v="3.3534000000000006"/>
    <x v="1"/>
    <x v="1"/>
  </r>
  <r>
    <n v="8594"/>
    <s v="CA-2019-159667"/>
    <x v="45"/>
    <d v="2019-11-13T00:00:00"/>
    <s v="Standard Class"/>
    <s v="PM-19135"/>
    <s v="Peter McVee"/>
    <x v="2"/>
    <x v="0"/>
    <x v="108"/>
    <x v="2"/>
    <n v="32216"/>
    <x v="0"/>
    <s v="TEC-AC-10002567"/>
    <x v="2"/>
    <x v="11"/>
    <s v="Logitech G602 Wireless Gaming Mouse"/>
    <x v="1837"/>
    <n v="3"/>
    <n v="0.2"/>
    <n v="38.395199999999988"/>
    <x v="0"/>
    <x v="0"/>
  </r>
  <r>
    <n v="8595"/>
    <s v="CA-2019-159667"/>
    <x v="45"/>
    <d v="2019-11-13T00:00:00"/>
    <s v="Standard Class"/>
    <s v="PM-19135"/>
    <s v="Peter McVee"/>
    <x v="2"/>
    <x v="0"/>
    <x v="108"/>
    <x v="2"/>
    <n v="32216"/>
    <x v="0"/>
    <s v="TEC-PH-10004094"/>
    <x v="2"/>
    <x v="7"/>
    <s v="Motorola L703CM"/>
    <x v="5515"/>
    <n v="4"/>
    <n v="0.2"/>
    <n v="31.197999999999993"/>
    <x v="0"/>
    <x v="0"/>
  </r>
  <r>
    <n v="8596"/>
    <s v="CA-2016-111934"/>
    <x v="952"/>
    <d v="2016-05-07T00:00:00"/>
    <s v="First Class"/>
    <s v="GD-14590"/>
    <s v="Giulietta Dortch"/>
    <x v="1"/>
    <x v="0"/>
    <x v="81"/>
    <x v="17"/>
    <n v="22204"/>
    <x v="0"/>
    <s v="OFF-BI-10004364"/>
    <x v="1"/>
    <x v="8"/>
    <s v="Storex Dura Pro Binders"/>
    <x v="5516"/>
    <n v="2"/>
    <n v="0"/>
    <n v="5.3460000000000001"/>
    <x v="0"/>
    <x v="0"/>
  </r>
  <r>
    <n v="8597"/>
    <s v="CA-2016-111934"/>
    <x v="952"/>
    <d v="2016-05-07T00:00:00"/>
    <s v="First Class"/>
    <s v="GD-14590"/>
    <s v="Giulietta Dortch"/>
    <x v="1"/>
    <x v="0"/>
    <x v="81"/>
    <x v="17"/>
    <n v="22204"/>
    <x v="0"/>
    <s v="OFF-PA-10000474"/>
    <x v="1"/>
    <x v="10"/>
    <s v="Easy-staple paper"/>
    <x v="131"/>
    <n v="1"/>
    <n v="0"/>
    <n v="16.656799999999997"/>
    <x v="0"/>
    <x v="0"/>
  </r>
  <r>
    <n v="8598"/>
    <s v="US-2018-117387"/>
    <x v="189"/>
    <d v="2018-10-31T00:00:00"/>
    <s v="Standard Class"/>
    <s v="PA-19060"/>
    <s v="Pete Armstrong"/>
    <x v="2"/>
    <x v="0"/>
    <x v="8"/>
    <x v="1"/>
    <n v="94122"/>
    <x v="1"/>
    <s v="OFF-BI-10004308"/>
    <x v="1"/>
    <x v="8"/>
    <s v="Avery Legal 4-Ring Binder"/>
    <x v="1743"/>
    <n v="4"/>
    <n v="0.2"/>
    <n v="25.175999999999998"/>
    <x v="1"/>
    <x v="0"/>
  </r>
  <r>
    <n v="8599"/>
    <s v="CA-2016-141110"/>
    <x v="35"/>
    <d v="2016-12-01T00:00:00"/>
    <s v="Standard Class"/>
    <s v="LS-17200"/>
    <s v="Luke Schmidt"/>
    <x v="1"/>
    <x v="0"/>
    <x v="201"/>
    <x v="1"/>
    <n v="93727"/>
    <x v="1"/>
    <s v="OFF-BI-10002012"/>
    <x v="1"/>
    <x v="8"/>
    <s v="Wilson Jones Easy Flow II Sheet Lifters"/>
    <x v="5517"/>
    <n v="3"/>
    <n v="0.2"/>
    <n v="1.512"/>
    <x v="1"/>
    <x v="0"/>
  </r>
  <r>
    <n v="8600"/>
    <s v="CA-2016-141110"/>
    <x v="35"/>
    <d v="2016-12-01T00:00:00"/>
    <s v="Standard Class"/>
    <s v="LS-17200"/>
    <s v="Luke Schmidt"/>
    <x v="1"/>
    <x v="0"/>
    <x v="201"/>
    <x v="1"/>
    <n v="93727"/>
    <x v="1"/>
    <s v="OFF-PA-10002586"/>
    <x v="1"/>
    <x v="10"/>
    <s v="Xerox 1970"/>
    <x v="1830"/>
    <n v="3"/>
    <n v="0"/>
    <n v="7.0218000000000007"/>
    <x v="1"/>
    <x v="0"/>
  </r>
  <r>
    <n v="8601"/>
    <s v="CA-2016-141110"/>
    <x v="35"/>
    <d v="2016-12-01T00:00:00"/>
    <s v="Standard Class"/>
    <s v="LS-17200"/>
    <s v="Luke Schmidt"/>
    <x v="1"/>
    <x v="0"/>
    <x v="201"/>
    <x v="1"/>
    <n v="93727"/>
    <x v="1"/>
    <s v="OFF-AP-10000692"/>
    <x v="1"/>
    <x v="9"/>
    <s v="Fellowes Mighty 8 Compact Surge Protector"/>
    <x v="5518"/>
    <n v="2"/>
    <n v="0"/>
    <n v="11.351200000000002"/>
    <x v="1"/>
    <x v="0"/>
  </r>
  <r>
    <n v="8602"/>
    <s v="CA-2016-141110"/>
    <x v="35"/>
    <d v="2016-12-01T00:00:00"/>
    <s v="Standard Class"/>
    <s v="LS-17200"/>
    <s v="Luke Schmidt"/>
    <x v="1"/>
    <x v="0"/>
    <x v="201"/>
    <x v="1"/>
    <n v="93727"/>
    <x v="1"/>
    <s v="OFF-BI-10001553"/>
    <x v="1"/>
    <x v="8"/>
    <s v="SpineVue Locking Slant-D Ring Binders by Cardinal"/>
    <x v="1775"/>
    <n v="1"/>
    <n v="0.2"/>
    <n v="2.5591999999999997"/>
    <x v="1"/>
    <x v="0"/>
  </r>
  <r>
    <n v="8603"/>
    <s v="US-2016-133949"/>
    <x v="520"/>
    <d v="2016-12-31T00:00:00"/>
    <s v="Same Day"/>
    <s v="JL-15175"/>
    <s v="James Lanier"/>
    <x v="2"/>
    <x v="0"/>
    <x v="192"/>
    <x v="33"/>
    <n v="89502"/>
    <x v="1"/>
    <s v="TEC-PH-10004908"/>
    <x v="2"/>
    <x v="7"/>
    <s v="Panasonic KX TS3282W Corded phone"/>
    <x v="5519"/>
    <n v="7"/>
    <n v="0.2"/>
    <n v="59.492999999999952"/>
    <x v="1"/>
    <x v="0"/>
  </r>
  <r>
    <n v="8604"/>
    <s v="US-2018-116365"/>
    <x v="835"/>
    <d v="2018-01-08T00:00:00"/>
    <s v="Standard Class"/>
    <s v="CA-12310"/>
    <s v="Christine Abelman"/>
    <x v="1"/>
    <x v="0"/>
    <x v="52"/>
    <x v="5"/>
    <n v="78207"/>
    <x v="2"/>
    <s v="TEC-AC-10002217"/>
    <x v="2"/>
    <x v="11"/>
    <s v="Imation Clip USB flash drive - 8 GB"/>
    <x v="5520"/>
    <n v="2"/>
    <n v="0.2"/>
    <n v="-5.2640000000000002"/>
    <x v="2"/>
    <x v="0"/>
  </r>
  <r>
    <n v="8605"/>
    <s v="US-2018-116365"/>
    <x v="835"/>
    <d v="2018-01-08T00:00:00"/>
    <s v="Standard Class"/>
    <s v="CA-12310"/>
    <s v="Christine Abelman"/>
    <x v="1"/>
    <x v="0"/>
    <x v="52"/>
    <x v="5"/>
    <n v="78207"/>
    <x v="2"/>
    <s v="TEC-AC-10002942"/>
    <x v="2"/>
    <x v="11"/>
    <s v="WD My Passport Ultra 1TB Portable External Hard Drive"/>
    <x v="5441"/>
    <n v="3"/>
    <n v="0.2"/>
    <n v="-6.2100000000000151"/>
    <x v="2"/>
    <x v="0"/>
  </r>
  <r>
    <n v="8606"/>
    <s v="US-2018-116365"/>
    <x v="835"/>
    <d v="2018-01-08T00:00:00"/>
    <s v="Standard Class"/>
    <s v="CA-12310"/>
    <s v="Christine Abelman"/>
    <x v="1"/>
    <x v="0"/>
    <x v="52"/>
    <x v="5"/>
    <n v="78207"/>
    <x v="2"/>
    <s v="TEC-PH-10002890"/>
    <x v="2"/>
    <x v="7"/>
    <s v="AT&amp;T 17929 Lendline Telephone"/>
    <x v="2171"/>
    <n v="5"/>
    <n v="0.2"/>
    <n v="13.571999999999996"/>
    <x v="2"/>
    <x v="0"/>
  </r>
  <r>
    <n v="8607"/>
    <s v="CA-2019-162936"/>
    <x v="238"/>
    <d v="2019-08-22T00:00:00"/>
    <s v="Standard Class"/>
    <s v="CM-12160"/>
    <s v="Charles McCrossin"/>
    <x v="0"/>
    <x v="0"/>
    <x v="217"/>
    <x v="31"/>
    <n v="2740"/>
    <x v="3"/>
    <s v="TEC-AC-10003614"/>
    <x v="2"/>
    <x v="11"/>
    <s v="Verbatim 25 GB 6x Blu-ray Single Layer Recordable Disc, 10/Pack"/>
    <x v="5521"/>
    <n v="2"/>
    <n v="0"/>
    <n v="7.6493999999999982"/>
    <x v="3"/>
    <x v="0"/>
  </r>
  <r>
    <n v="8608"/>
    <s v="CA-2016-151946"/>
    <x v="611"/>
    <d v="2016-06-09T00:00:00"/>
    <s v="Standard Class"/>
    <s v="BT-11440"/>
    <s v="Bobby Trafton"/>
    <x v="0"/>
    <x v="0"/>
    <x v="20"/>
    <x v="15"/>
    <n v="10035"/>
    <x v="3"/>
    <s v="FUR-FU-10002878"/>
    <x v="0"/>
    <x v="5"/>
    <s v="Seth Thomas 14&quot; Day/Date Wall Clock"/>
    <x v="5522"/>
    <n v="2"/>
    <n v="0"/>
    <n v="21.075200000000002"/>
    <x v="3"/>
    <x v="0"/>
  </r>
  <r>
    <n v="8609"/>
    <s v="CA-2016-151946"/>
    <x v="611"/>
    <d v="2016-06-09T00:00:00"/>
    <s v="Standard Class"/>
    <s v="BT-11440"/>
    <s v="Bobby Trafton"/>
    <x v="0"/>
    <x v="0"/>
    <x v="20"/>
    <x v="15"/>
    <n v="10035"/>
    <x v="3"/>
    <s v="OFF-AP-10001626"/>
    <x v="1"/>
    <x v="9"/>
    <s v="Commercial WindTunnel Clean Air Upright Vacuum, Replacement Belts, Filtration Bags"/>
    <x v="2560"/>
    <n v="4"/>
    <n v="0"/>
    <n v="4.0456000000000003"/>
    <x v="3"/>
    <x v="0"/>
  </r>
  <r>
    <n v="8610"/>
    <s v="CA-2016-151946"/>
    <x v="611"/>
    <d v="2016-06-09T00:00:00"/>
    <s v="Standard Class"/>
    <s v="BT-11440"/>
    <s v="Bobby Trafton"/>
    <x v="0"/>
    <x v="0"/>
    <x v="20"/>
    <x v="15"/>
    <n v="10035"/>
    <x v="3"/>
    <s v="FUR-BO-10003272"/>
    <x v="0"/>
    <x v="0"/>
    <s v="O'Sullivan Living Dimensions 5-Shelf Bookcases"/>
    <x v="3832"/>
    <n v="2"/>
    <n v="0.2"/>
    <n v="-44.196000000000026"/>
    <x v="3"/>
    <x v="0"/>
  </r>
  <r>
    <n v="8611"/>
    <s v="CA-2016-151946"/>
    <x v="611"/>
    <d v="2016-06-09T00:00:00"/>
    <s v="Standard Class"/>
    <s v="BT-11440"/>
    <s v="Bobby Trafton"/>
    <x v="0"/>
    <x v="0"/>
    <x v="20"/>
    <x v="15"/>
    <n v="10035"/>
    <x v="3"/>
    <s v="FUR-FU-10002191"/>
    <x v="0"/>
    <x v="5"/>
    <s v="G.E. Halogen Desk Lamp Bulbs"/>
    <x v="544"/>
    <n v="2"/>
    <n v="0"/>
    <n v="6.7008000000000001"/>
    <x v="3"/>
    <x v="0"/>
  </r>
  <r>
    <n v="8612"/>
    <s v="CA-2019-123624"/>
    <x v="38"/>
    <d v="2019-11-17T00:00:00"/>
    <s v="Second Class"/>
    <s v="SE-20110"/>
    <s v="Sanjit Engle"/>
    <x v="0"/>
    <x v="0"/>
    <x v="475"/>
    <x v="1"/>
    <n v="93030"/>
    <x v="1"/>
    <s v="TEC-AC-10000682"/>
    <x v="2"/>
    <x v="11"/>
    <s v="Kensington K72356US Mouse-in-a-Box USB Desktop Mouse"/>
    <x v="2076"/>
    <n v="5"/>
    <n v="0"/>
    <n v="29.032499999999999"/>
    <x v="1"/>
    <x v="0"/>
  </r>
  <r>
    <n v="8613"/>
    <s v="CA-2018-146437"/>
    <x v="1198"/>
    <d v="2018-02-01T00:00:00"/>
    <s v="Second Class"/>
    <s v="HG-14965"/>
    <s v="Henry Goldwyn"/>
    <x v="1"/>
    <x v="0"/>
    <x v="1"/>
    <x v="1"/>
    <n v="90036"/>
    <x v="1"/>
    <s v="OFF-AR-10000588"/>
    <x v="1"/>
    <x v="6"/>
    <s v="Newell 345"/>
    <x v="2010"/>
    <n v="2"/>
    <n v="0"/>
    <n v="10.316800000000001"/>
    <x v="1"/>
    <x v="0"/>
  </r>
  <r>
    <n v="8614"/>
    <s v="CA-2018-138233"/>
    <x v="1199"/>
    <d v="2018-11-14T00:00:00"/>
    <s v="Standard Class"/>
    <s v="PF-19165"/>
    <s v="Philip Fox"/>
    <x v="0"/>
    <x v="0"/>
    <x v="182"/>
    <x v="1"/>
    <n v="94601"/>
    <x v="1"/>
    <s v="TEC-AC-10002001"/>
    <x v="2"/>
    <x v="11"/>
    <s v="Logitech Wireless Gaming Headset G930"/>
    <x v="651"/>
    <n v="3"/>
    <n v="0"/>
    <n v="177.58890000000002"/>
    <x v="1"/>
    <x v="0"/>
  </r>
  <r>
    <n v="8615"/>
    <s v="CA-2018-165918"/>
    <x v="545"/>
    <d v="2018-09-14T00:00:00"/>
    <s v="Standard Class"/>
    <s v="BD-11770"/>
    <s v="Bryan Davis"/>
    <x v="0"/>
    <x v="0"/>
    <x v="156"/>
    <x v="4"/>
    <n v="98026"/>
    <x v="1"/>
    <s v="OFF-LA-10003720"/>
    <x v="1"/>
    <x v="2"/>
    <s v="Avery 487"/>
    <x v="1576"/>
    <n v="2"/>
    <n v="0"/>
    <n v="3.4685999999999999"/>
    <x v="1"/>
    <x v="0"/>
  </r>
  <r>
    <n v="8616"/>
    <s v="CA-2018-165918"/>
    <x v="545"/>
    <d v="2018-09-14T00:00:00"/>
    <s v="Standard Class"/>
    <s v="BD-11770"/>
    <s v="Bryan Davis"/>
    <x v="0"/>
    <x v="0"/>
    <x v="156"/>
    <x v="4"/>
    <n v="98026"/>
    <x v="1"/>
    <s v="OFF-BI-10004364"/>
    <x v="1"/>
    <x v="8"/>
    <s v="Storex Dura Pro Binders"/>
    <x v="5523"/>
    <n v="3"/>
    <n v="0.2"/>
    <n v="4.4550000000000001"/>
    <x v="1"/>
    <x v="0"/>
  </r>
  <r>
    <n v="8617"/>
    <s v="CA-2018-165918"/>
    <x v="545"/>
    <d v="2018-09-14T00:00:00"/>
    <s v="Standard Class"/>
    <s v="BD-11770"/>
    <s v="Bryan Davis"/>
    <x v="0"/>
    <x v="0"/>
    <x v="156"/>
    <x v="4"/>
    <n v="98026"/>
    <x v="1"/>
    <s v="OFF-PA-10000100"/>
    <x v="1"/>
    <x v="10"/>
    <s v="Xerox 1945"/>
    <x v="2658"/>
    <n v="2"/>
    <n v="0"/>
    <n v="40.170200000000001"/>
    <x v="1"/>
    <x v="0"/>
  </r>
  <r>
    <n v="8618"/>
    <s v="CA-2018-165918"/>
    <x v="545"/>
    <d v="2018-09-14T00:00:00"/>
    <s v="Standard Class"/>
    <s v="BD-11770"/>
    <s v="Bryan Davis"/>
    <x v="0"/>
    <x v="0"/>
    <x v="156"/>
    <x v="4"/>
    <n v="98026"/>
    <x v="1"/>
    <s v="OFF-BI-10004826"/>
    <x v="1"/>
    <x v="8"/>
    <s v="JM Magazine Binder"/>
    <x v="5524"/>
    <n v="3"/>
    <n v="0.2"/>
    <n v="13.868400000000001"/>
    <x v="1"/>
    <x v="0"/>
  </r>
  <r>
    <n v="8619"/>
    <s v="CA-2019-117513"/>
    <x v="448"/>
    <d v="2019-03-08T00:00:00"/>
    <s v="Standard Class"/>
    <s v="BT-11395"/>
    <s v="Bill Tyler"/>
    <x v="1"/>
    <x v="0"/>
    <x v="1"/>
    <x v="1"/>
    <n v="90004"/>
    <x v="1"/>
    <s v="FUR-TA-10001520"/>
    <x v="0"/>
    <x v="3"/>
    <s v="Lesro Sheffield Collection Coffee Table, End Table, Center Table, Corner Table"/>
    <x v="3860"/>
    <n v="7"/>
    <n v="0.2"/>
    <n v="-14.987700000000061"/>
    <x v="1"/>
    <x v="1"/>
  </r>
  <r>
    <n v="8620"/>
    <s v="CA-2019-132437"/>
    <x v="565"/>
    <d v="2019-09-13T00:00:00"/>
    <s v="Second Class"/>
    <s v="EM-14095"/>
    <s v="Eudokia Martin"/>
    <x v="1"/>
    <x v="0"/>
    <x v="20"/>
    <x v="15"/>
    <n v="10024"/>
    <x v="3"/>
    <s v="OFF-ST-10001031"/>
    <x v="1"/>
    <x v="4"/>
    <s v="Adjustable Personal File Tote"/>
    <x v="5525"/>
    <n v="4"/>
    <n v="0"/>
    <n v="16.931200000000004"/>
    <x v="3"/>
    <x v="0"/>
  </r>
  <r>
    <n v="8621"/>
    <s v="US-2019-119319"/>
    <x v="44"/>
    <d v="2019-11-09T00:00:00"/>
    <s v="Second Class"/>
    <s v="LC-17050"/>
    <s v="Liz Carlisle"/>
    <x v="0"/>
    <x v="0"/>
    <x v="61"/>
    <x v="5"/>
    <n v="75217"/>
    <x v="2"/>
    <s v="FUR-FU-10003878"/>
    <x v="0"/>
    <x v="5"/>
    <s v="Linden 10&quot; Round Wall Clock, Black"/>
    <x v="5526"/>
    <n v="5"/>
    <n v="0.6"/>
    <n v="-19.863999999999997"/>
    <x v="2"/>
    <x v="0"/>
  </r>
  <r>
    <n v="8622"/>
    <s v="CA-2019-104318"/>
    <x v="726"/>
    <d v="2019-05-18T00:00:00"/>
    <s v="Standard Class"/>
    <s v="FH-14275"/>
    <s v="Frank Hawley"/>
    <x v="1"/>
    <x v="0"/>
    <x v="47"/>
    <x v="18"/>
    <n v="37064"/>
    <x v="0"/>
    <s v="OFF-AP-10000358"/>
    <x v="1"/>
    <x v="9"/>
    <s v="Fellowes Basic Home/Office Series Surge Protectors"/>
    <x v="5527"/>
    <n v="2"/>
    <n v="0.2"/>
    <n v="2.3363999999999976"/>
    <x v="0"/>
    <x v="0"/>
  </r>
  <r>
    <n v="8623"/>
    <s v="US-2018-114230"/>
    <x v="581"/>
    <d v="2018-12-01T00:00:00"/>
    <s v="Standard Class"/>
    <s v="CM-12235"/>
    <s v="Chris McAfee"/>
    <x v="0"/>
    <x v="0"/>
    <x v="42"/>
    <x v="16"/>
    <n v="85023"/>
    <x v="1"/>
    <s v="OFF-ST-10000876"/>
    <x v="1"/>
    <x v="4"/>
    <s v="Eldon Simplefile Box Office"/>
    <x v="5528"/>
    <n v="4"/>
    <n v="0.2"/>
    <n v="3.9808000000000003"/>
    <x v="1"/>
    <x v="1"/>
  </r>
  <r>
    <n v="8624"/>
    <s v="CA-2017-136147"/>
    <x v="50"/>
    <d v="2017-11-18T00:00:00"/>
    <s v="Standard Class"/>
    <s v="FM-14380"/>
    <s v="Fred McMath"/>
    <x v="0"/>
    <x v="0"/>
    <x v="100"/>
    <x v="2"/>
    <n v="33178"/>
    <x v="0"/>
    <s v="OFF-BI-10004224"/>
    <x v="1"/>
    <x v="8"/>
    <s v="Catalog Binders with Expanding Posts"/>
    <x v="1444"/>
    <n v="6"/>
    <n v="0.7"/>
    <n v="-100.91999999999999"/>
    <x v="0"/>
    <x v="0"/>
  </r>
  <r>
    <n v="8625"/>
    <s v="CA-2017-136147"/>
    <x v="50"/>
    <d v="2017-11-18T00:00:00"/>
    <s v="Standard Class"/>
    <s v="FM-14380"/>
    <s v="Fred McMath"/>
    <x v="0"/>
    <x v="0"/>
    <x v="100"/>
    <x v="2"/>
    <n v="33178"/>
    <x v="0"/>
    <s v="TEC-AC-10004568"/>
    <x v="2"/>
    <x v="11"/>
    <s v="Maxell LTO Ultrium - 800 GB"/>
    <x v="1375"/>
    <n v="5"/>
    <n v="0.2"/>
    <n v="-1.3995000000000104"/>
    <x v="0"/>
    <x v="0"/>
  </r>
  <r>
    <n v="8626"/>
    <s v="CA-2017-156118"/>
    <x v="575"/>
    <d v="2017-12-12T00:00:00"/>
    <s v="Standard Class"/>
    <s v="HG-14965"/>
    <s v="Henry Goldwyn"/>
    <x v="1"/>
    <x v="0"/>
    <x v="77"/>
    <x v="22"/>
    <n v="80906"/>
    <x v="1"/>
    <s v="OFF-PA-10000533"/>
    <x v="1"/>
    <x v="10"/>
    <s v="Southworth Parchment Paper &amp; Envelopes"/>
    <x v="937"/>
    <n v="3"/>
    <n v="0.2"/>
    <n v="5.1011999999999995"/>
    <x v="1"/>
    <x v="0"/>
  </r>
  <r>
    <n v="8627"/>
    <s v="CA-2017-164084"/>
    <x v="67"/>
    <d v="2017-09-12T00:00:00"/>
    <s v="Standard Class"/>
    <s v="AG-10525"/>
    <s v="Andy Gerbode"/>
    <x v="1"/>
    <x v="0"/>
    <x v="20"/>
    <x v="15"/>
    <n v="10011"/>
    <x v="3"/>
    <s v="OFF-ST-10003638"/>
    <x v="1"/>
    <x v="4"/>
    <s v="Mobile Personal File Cube"/>
    <x v="3824"/>
    <n v="3"/>
    <n v="0"/>
    <n v="18.970199999999998"/>
    <x v="3"/>
    <x v="0"/>
  </r>
  <r>
    <n v="8628"/>
    <s v="CA-2017-164084"/>
    <x v="67"/>
    <d v="2017-09-12T00:00:00"/>
    <s v="Standard Class"/>
    <s v="AG-10525"/>
    <s v="Andy Gerbode"/>
    <x v="1"/>
    <x v="0"/>
    <x v="20"/>
    <x v="15"/>
    <n v="10011"/>
    <x v="3"/>
    <s v="TEC-AC-10002305"/>
    <x v="2"/>
    <x v="11"/>
    <s v="KeyTronic E03601U1 - Keyboard - Beige"/>
    <x v="2597"/>
    <n v="5"/>
    <n v="0"/>
    <n v="16.199999999999992"/>
    <x v="3"/>
    <x v="0"/>
  </r>
  <r>
    <n v="8629"/>
    <s v="CA-2017-164084"/>
    <x v="67"/>
    <d v="2017-09-12T00:00:00"/>
    <s v="Standard Class"/>
    <s v="AG-10525"/>
    <s v="Andy Gerbode"/>
    <x v="1"/>
    <x v="0"/>
    <x v="20"/>
    <x v="15"/>
    <n v="10011"/>
    <x v="3"/>
    <s v="OFF-BI-10000605"/>
    <x v="1"/>
    <x v="8"/>
    <s v="Acco Pressboard Covers with Storage Hooks, 9 1/2&quot; x 11&quot;, Executive Red"/>
    <x v="861"/>
    <n v="2"/>
    <n v="0.2"/>
    <n v="2.0573999999999995"/>
    <x v="3"/>
    <x v="0"/>
  </r>
  <r>
    <n v="8630"/>
    <s v="CA-2017-164084"/>
    <x v="67"/>
    <d v="2017-09-12T00:00:00"/>
    <s v="Standard Class"/>
    <s v="AG-10525"/>
    <s v="Andy Gerbode"/>
    <x v="1"/>
    <x v="0"/>
    <x v="20"/>
    <x v="15"/>
    <n v="10011"/>
    <x v="3"/>
    <s v="FUR-TA-10003569"/>
    <x v="0"/>
    <x v="3"/>
    <s v="Bretford CR8500 Series Meeting Room Furniture"/>
    <x v="5529"/>
    <n v="2"/>
    <n v="0.4"/>
    <n v="-120.29400000000004"/>
    <x v="3"/>
    <x v="0"/>
  </r>
  <r>
    <n v="8631"/>
    <s v="CA-2017-164084"/>
    <x v="67"/>
    <d v="2017-09-12T00:00:00"/>
    <s v="Standard Class"/>
    <s v="AG-10525"/>
    <s v="Andy Gerbode"/>
    <x v="1"/>
    <x v="0"/>
    <x v="20"/>
    <x v="15"/>
    <n v="10011"/>
    <x v="3"/>
    <s v="OFF-FA-10003059"/>
    <x v="1"/>
    <x v="13"/>
    <s v="Assorted Color Push Pins"/>
    <x v="5530"/>
    <n v="4"/>
    <n v="0"/>
    <n v="2.3891999999999998"/>
    <x v="3"/>
    <x v="0"/>
  </r>
  <r>
    <n v="8632"/>
    <s v="CA-2018-107783"/>
    <x v="1062"/>
    <d v="2018-07-29T00:00:00"/>
    <s v="First Class"/>
    <s v="OT-18730"/>
    <s v="Olvera Toch"/>
    <x v="0"/>
    <x v="0"/>
    <x v="437"/>
    <x v="9"/>
    <n v="18018"/>
    <x v="3"/>
    <s v="FUR-BO-10004409"/>
    <x v="0"/>
    <x v="0"/>
    <s v="Safco Value Mate Series Steel Bookcases, Baked Enamel Finish on Steel, Gray"/>
    <x v="5531"/>
    <n v="5"/>
    <n v="0.5"/>
    <n v="-78.078000000000003"/>
    <x v="3"/>
    <x v="0"/>
  </r>
  <r>
    <n v="8633"/>
    <s v="CA-2018-107783"/>
    <x v="1062"/>
    <d v="2018-07-29T00:00:00"/>
    <s v="First Class"/>
    <s v="OT-18730"/>
    <s v="Olvera Toch"/>
    <x v="0"/>
    <x v="0"/>
    <x v="437"/>
    <x v="9"/>
    <n v="18018"/>
    <x v="3"/>
    <s v="OFF-BI-10000545"/>
    <x v="1"/>
    <x v="8"/>
    <s v="GBC Ibimaster 500 Manual ProClick Binding System"/>
    <x v="5341"/>
    <n v="6"/>
    <n v="0.7"/>
    <n v="-913.17599999999993"/>
    <x v="3"/>
    <x v="0"/>
  </r>
  <r>
    <n v="8634"/>
    <s v="CA-2018-107783"/>
    <x v="1062"/>
    <d v="2018-07-29T00:00:00"/>
    <s v="First Class"/>
    <s v="OT-18730"/>
    <s v="Olvera Toch"/>
    <x v="0"/>
    <x v="0"/>
    <x v="437"/>
    <x v="9"/>
    <n v="18018"/>
    <x v="3"/>
    <s v="OFF-AP-10004052"/>
    <x v="1"/>
    <x v="9"/>
    <s v="Hoover Replacement Belts For Soft Guard &amp; Commercial Ltweight Upright Vacs, 2/Pk"/>
    <x v="5408"/>
    <n v="3"/>
    <n v="0.2"/>
    <n v="0.7110000000000003"/>
    <x v="3"/>
    <x v="0"/>
  </r>
  <r>
    <n v="8635"/>
    <s v="CA-2019-159793"/>
    <x v="326"/>
    <d v="2019-08-29T00:00:00"/>
    <s v="Standard Class"/>
    <s v="SV-20365"/>
    <s v="Seth Vernon"/>
    <x v="0"/>
    <x v="0"/>
    <x v="10"/>
    <x v="9"/>
    <n v="19140"/>
    <x v="3"/>
    <s v="FUR-BO-10001798"/>
    <x v="0"/>
    <x v="0"/>
    <s v="Bush Somerset Collection Bookcase"/>
    <x v="5532"/>
    <n v="2"/>
    <n v="0.5"/>
    <n v="-89.066399999999987"/>
    <x v="3"/>
    <x v="0"/>
  </r>
  <r>
    <n v="8636"/>
    <s v="CA-2016-160094"/>
    <x v="1013"/>
    <d v="2016-05-02T00:00:00"/>
    <s v="First Class"/>
    <s v="JM-16195"/>
    <s v="Justin MacKendrick"/>
    <x v="0"/>
    <x v="0"/>
    <x v="103"/>
    <x v="0"/>
    <n v="40214"/>
    <x v="0"/>
    <s v="OFF-AR-10004010"/>
    <x v="1"/>
    <x v="6"/>
    <s v="Hunt Boston Vacuum Mount KS Pencil Sharpener"/>
    <x v="5368"/>
    <n v="5"/>
    <n v="0"/>
    <n v="45.487000000000002"/>
    <x v="0"/>
    <x v="0"/>
  </r>
  <r>
    <n v="8637"/>
    <s v="CA-2016-160094"/>
    <x v="1013"/>
    <d v="2016-05-02T00:00:00"/>
    <s v="First Class"/>
    <s v="JM-16195"/>
    <s v="Justin MacKendrick"/>
    <x v="0"/>
    <x v="0"/>
    <x v="103"/>
    <x v="0"/>
    <n v="40214"/>
    <x v="0"/>
    <s v="OFF-ST-10000585"/>
    <x v="1"/>
    <x v="4"/>
    <s v="Economy Rollaway Files"/>
    <x v="5533"/>
    <n v="5"/>
    <n v="0"/>
    <n v="214.76"/>
    <x v="0"/>
    <x v="0"/>
  </r>
  <r>
    <n v="8638"/>
    <s v="CA-2019-151281"/>
    <x v="842"/>
    <d v="2019-05-02T00:00:00"/>
    <s v="Standard Class"/>
    <s v="HM-14980"/>
    <s v="Henry MacAllister"/>
    <x v="0"/>
    <x v="0"/>
    <x v="4"/>
    <x v="4"/>
    <n v="98105"/>
    <x v="1"/>
    <s v="FUR-FU-10000397"/>
    <x v="0"/>
    <x v="5"/>
    <s v="Luxo Economy Swing Arm Lamp"/>
    <x v="5534"/>
    <n v="7"/>
    <n v="0"/>
    <n v="39.082400000000007"/>
    <x v="1"/>
    <x v="0"/>
  </r>
  <r>
    <n v="8639"/>
    <s v="CA-2019-118346"/>
    <x v="283"/>
    <d v="2019-07-24T00:00:00"/>
    <s v="First Class"/>
    <s v="PO-19180"/>
    <s v="Philisse Overcash"/>
    <x v="2"/>
    <x v="0"/>
    <x v="249"/>
    <x v="6"/>
    <n v="53142"/>
    <x v="2"/>
    <s v="TEC-AC-10000736"/>
    <x v="2"/>
    <x v="11"/>
    <s v="Logitech G600 MMO Gaming Mouse"/>
    <x v="4516"/>
    <n v="5"/>
    <n v="0"/>
    <n v="143.982"/>
    <x v="2"/>
    <x v="0"/>
  </r>
  <r>
    <n v="8640"/>
    <s v="CA-2016-129819"/>
    <x v="736"/>
    <d v="2016-12-15T00:00:00"/>
    <s v="Second Class"/>
    <s v="KC-16675"/>
    <s v="Kimberly Carter"/>
    <x v="1"/>
    <x v="0"/>
    <x v="0"/>
    <x v="0"/>
    <n v="42420"/>
    <x v="0"/>
    <s v="OFF-BI-10004970"/>
    <x v="1"/>
    <x v="8"/>
    <s v="ACCOHIDE 3-Ring Binder, Blue, 1&quot;"/>
    <x v="714"/>
    <n v="3"/>
    <n v="0"/>
    <n v="5.8232999999999997"/>
    <x v="0"/>
    <x v="0"/>
  </r>
  <r>
    <n v="8641"/>
    <s v="US-2019-148551"/>
    <x v="602"/>
    <d v="2019-01-16T00:00:00"/>
    <s v="Standard Class"/>
    <s v="DB-13120"/>
    <s v="David Bremer"/>
    <x v="1"/>
    <x v="0"/>
    <x v="61"/>
    <x v="5"/>
    <n v="75217"/>
    <x v="2"/>
    <s v="OFF-BI-10000545"/>
    <x v="1"/>
    <x v="8"/>
    <s v="GBC Ibimaster 500 Manual ProClick Binding System"/>
    <x v="5535"/>
    <n v="5"/>
    <n v="0.8"/>
    <n v="-1141.47"/>
    <x v="2"/>
    <x v="0"/>
  </r>
  <r>
    <n v="8642"/>
    <s v="CA-2019-147767"/>
    <x v="574"/>
    <d v="2019-12-02T00:00:00"/>
    <s v="Same Day"/>
    <s v="SV-20935"/>
    <s v="Susan Vittorini"/>
    <x v="0"/>
    <x v="0"/>
    <x v="97"/>
    <x v="16"/>
    <n v="85345"/>
    <x v="1"/>
    <s v="OFF-BI-10001670"/>
    <x v="1"/>
    <x v="8"/>
    <s v="Vinyl Sectional Post Binders"/>
    <x v="5536"/>
    <n v="6"/>
    <n v="0.7"/>
    <n v="-45.239999999999995"/>
    <x v="1"/>
    <x v="0"/>
  </r>
  <r>
    <n v="8643"/>
    <s v="CA-2017-108259"/>
    <x v="627"/>
    <d v="2017-11-15T00:00:00"/>
    <s v="Standard Class"/>
    <s v="NS-18640"/>
    <s v="Noel Staavos"/>
    <x v="1"/>
    <x v="0"/>
    <x v="108"/>
    <x v="3"/>
    <n v="28540"/>
    <x v="0"/>
    <s v="OFF-FA-10000624"/>
    <x v="1"/>
    <x v="13"/>
    <s v="OIC Binder Clips"/>
    <x v="5305"/>
    <n v="11"/>
    <n v="0.2"/>
    <n v="11.814"/>
    <x v="0"/>
    <x v="0"/>
  </r>
  <r>
    <n v="8644"/>
    <s v="CA-2017-108259"/>
    <x v="627"/>
    <d v="2017-11-15T00:00:00"/>
    <s v="Standard Class"/>
    <s v="NS-18640"/>
    <s v="Noel Staavos"/>
    <x v="1"/>
    <x v="0"/>
    <x v="108"/>
    <x v="3"/>
    <n v="28540"/>
    <x v="0"/>
    <s v="OFF-LA-10002945"/>
    <x v="1"/>
    <x v="2"/>
    <s v="Permanent Self-Adhesive File Folder Labels for Typewriters, 1 1/8 x 3 1/2, White"/>
    <x v="1325"/>
    <n v="1"/>
    <n v="0.2"/>
    <n v="1.6379999999999997"/>
    <x v="0"/>
    <x v="0"/>
  </r>
  <r>
    <n v="8645"/>
    <s v="CA-2017-108259"/>
    <x v="627"/>
    <d v="2017-11-15T00:00:00"/>
    <s v="Standard Class"/>
    <s v="NS-18640"/>
    <s v="Noel Staavos"/>
    <x v="1"/>
    <x v="0"/>
    <x v="108"/>
    <x v="3"/>
    <n v="28540"/>
    <x v="0"/>
    <s v="OFF-BI-10000315"/>
    <x v="1"/>
    <x v="8"/>
    <s v="Poly Designer Cover &amp; Back"/>
    <x v="5537"/>
    <n v="7"/>
    <n v="0.7"/>
    <n v="-29.244599999999991"/>
    <x v="0"/>
    <x v="0"/>
  </r>
  <r>
    <n v="8646"/>
    <s v="CA-2017-108259"/>
    <x v="627"/>
    <d v="2017-11-15T00:00:00"/>
    <s v="Standard Class"/>
    <s v="NS-18640"/>
    <s v="Noel Staavos"/>
    <x v="1"/>
    <x v="0"/>
    <x v="108"/>
    <x v="3"/>
    <n v="28540"/>
    <x v="0"/>
    <s v="FUR-FU-10000023"/>
    <x v="0"/>
    <x v="5"/>
    <s v="Eldon Wave Desk Accessories"/>
    <x v="5364"/>
    <n v="1"/>
    <n v="0.2"/>
    <n v="1.4136000000000002"/>
    <x v="0"/>
    <x v="0"/>
  </r>
  <r>
    <n v="8647"/>
    <s v="CA-2018-113341"/>
    <x v="881"/>
    <d v="2018-11-29T00:00:00"/>
    <s v="Standard Class"/>
    <s v="MH-17455"/>
    <s v="Mark Hamilton"/>
    <x v="0"/>
    <x v="0"/>
    <x v="1"/>
    <x v="1"/>
    <n v="90032"/>
    <x v="1"/>
    <s v="FUR-CH-10004698"/>
    <x v="0"/>
    <x v="1"/>
    <s v="Padded Folding Chairs, Black, 4/Carton"/>
    <x v="4934"/>
    <n v="3"/>
    <n v="0.2"/>
    <n v="19.435200000000009"/>
    <x v="1"/>
    <x v="1"/>
  </r>
  <r>
    <n v="8648"/>
    <s v="US-2017-131842"/>
    <x v="901"/>
    <d v="2017-12-08T00:00:00"/>
    <s v="First Class"/>
    <s v="RR-19525"/>
    <s v="Rick Reed"/>
    <x v="1"/>
    <x v="0"/>
    <x v="316"/>
    <x v="18"/>
    <n v="37211"/>
    <x v="0"/>
    <s v="FUR-CH-10004477"/>
    <x v="0"/>
    <x v="1"/>
    <s v="Global Push Button Manager's Chair, Indigo"/>
    <x v="5538"/>
    <n v="2"/>
    <n v="0.2"/>
    <n v="10.960199999999993"/>
    <x v="0"/>
    <x v="0"/>
  </r>
  <r>
    <n v="8649"/>
    <s v="CA-2018-164574"/>
    <x v="875"/>
    <d v="2018-08-03T00:00:00"/>
    <s v="Standard Class"/>
    <s v="RH-19555"/>
    <s v="Ritsa Hightower"/>
    <x v="0"/>
    <x v="0"/>
    <x v="35"/>
    <x v="3"/>
    <n v="28205"/>
    <x v="0"/>
    <s v="OFF-ST-10003816"/>
    <x v="1"/>
    <x v="4"/>
    <s v="Fellowes High-Stak Drawer Files"/>
    <x v="3327"/>
    <n v="5"/>
    <n v="0.2"/>
    <n v="26.428499999999957"/>
    <x v="0"/>
    <x v="0"/>
  </r>
  <r>
    <n v="8650"/>
    <s v="CA-2018-164574"/>
    <x v="875"/>
    <d v="2018-08-03T00:00:00"/>
    <s v="Standard Class"/>
    <s v="RH-19555"/>
    <s v="Ritsa Hightower"/>
    <x v="0"/>
    <x v="0"/>
    <x v="35"/>
    <x v="3"/>
    <n v="28205"/>
    <x v="0"/>
    <s v="OFF-BI-10002429"/>
    <x v="1"/>
    <x v="8"/>
    <s v="Premier Elliptical Ring Binder, Black"/>
    <x v="5539"/>
    <n v="3"/>
    <n v="0.7"/>
    <n v="-20.090399999999995"/>
    <x v="0"/>
    <x v="0"/>
  </r>
  <r>
    <n v="8651"/>
    <s v="CA-2016-142769"/>
    <x v="103"/>
    <d v="2016-09-13T00:00:00"/>
    <s v="Same Day"/>
    <s v="RP-19390"/>
    <s v="Resi Pölking"/>
    <x v="0"/>
    <x v="0"/>
    <x v="4"/>
    <x v="4"/>
    <n v="98103"/>
    <x v="1"/>
    <s v="OFF-FA-10000840"/>
    <x v="1"/>
    <x v="13"/>
    <s v="OIC Thumb-Tacks"/>
    <x v="5540"/>
    <n v="5"/>
    <n v="0"/>
    <n v="2.6789999999999998"/>
    <x v="1"/>
    <x v="1"/>
  </r>
  <r>
    <n v="8652"/>
    <s v="CA-2016-142769"/>
    <x v="103"/>
    <d v="2016-09-13T00:00:00"/>
    <s v="Same Day"/>
    <s v="RP-19390"/>
    <s v="Resi Pölking"/>
    <x v="0"/>
    <x v="0"/>
    <x v="4"/>
    <x v="4"/>
    <n v="98103"/>
    <x v="1"/>
    <s v="FUR-FU-10001918"/>
    <x v="0"/>
    <x v="5"/>
    <s v="C-Line Cubicle Keepers Polyproplyene Holder With Velcro Backings"/>
    <x v="5541"/>
    <n v="3"/>
    <n v="0"/>
    <n v="5.5341000000000014"/>
    <x v="1"/>
    <x v="1"/>
  </r>
  <r>
    <n v="8653"/>
    <s v="CA-2016-142769"/>
    <x v="103"/>
    <d v="2016-09-13T00:00:00"/>
    <s v="Same Day"/>
    <s v="RP-19390"/>
    <s v="Resi Pölking"/>
    <x v="0"/>
    <x v="0"/>
    <x v="4"/>
    <x v="4"/>
    <n v="98103"/>
    <x v="1"/>
    <s v="OFF-SU-10001574"/>
    <x v="1"/>
    <x v="14"/>
    <s v="Acme Value Line Scissors"/>
    <x v="549"/>
    <n v="2"/>
    <n v="0"/>
    <n v="2.1899999999999995"/>
    <x v="1"/>
    <x v="1"/>
  </r>
  <r>
    <n v="8654"/>
    <s v="CA-2016-142769"/>
    <x v="103"/>
    <d v="2016-09-13T00:00:00"/>
    <s v="Same Day"/>
    <s v="RP-19390"/>
    <s v="Resi Pölking"/>
    <x v="0"/>
    <x v="0"/>
    <x v="4"/>
    <x v="4"/>
    <n v="98103"/>
    <x v="1"/>
    <s v="TEC-AC-10001606"/>
    <x v="2"/>
    <x v="11"/>
    <s v="Logitech Wireless Performance Mouse MX for PC and Mac"/>
    <x v="1664"/>
    <n v="2"/>
    <n v="0"/>
    <n v="75.992400000000004"/>
    <x v="1"/>
    <x v="1"/>
  </r>
  <r>
    <n v="8655"/>
    <s v="CA-2016-142769"/>
    <x v="103"/>
    <d v="2016-09-13T00:00:00"/>
    <s v="Same Day"/>
    <s v="RP-19390"/>
    <s v="Resi Pölking"/>
    <x v="0"/>
    <x v="0"/>
    <x v="4"/>
    <x v="4"/>
    <n v="98103"/>
    <x v="1"/>
    <s v="TEC-AC-10003399"/>
    <x v="2"/>
    <x v="11"/>
    <s v="Memorex Mini Travel Drive 64 GB USB 2.0 Flash Drive"/>
    <x v="5542"/>
    <n v="4"/>
    <n v="0"/>
    <n v="60.883200000000002"/>
    <x v="1"/>
    <x v="1"/>
  </r>
  <r>
    <n v="8656"/>
    <s v="CA-2016-142769"/>
    <x v="103"/>
    <d v="2016-09-13T00:00:00"/>
    <s v="Same Day"/>
    <s v="RP-19390"/>
    <s v="Resi Pölking"/>
    <x v="0"/>
    <x v="0"/>
    <x v="4"/>
    <x v="4"/>
    <n v="98103"/>
    <x v="1"/>
    <s v="TEC-AC-10000865"/>
    <x v="2"/>
    <x v="11"/>
    <s v="WD My Passport Ultra 500GB Portable External Hard Drive"/>
    <x v="5543"/>
    <n v="2"/>
    <n v="0"/>
    <n v="20.059999999999988"/>
    <x v="1"/>
    <x v="1"/>
  </r>
  <r>
    <n v="8657"/>
    <s v="CA-2016-142769"/>
    <x v="103"/>
    <d v="2016-09-13T00:00:00"/>
    <s v="Same Day"/>
    <s v="RP-19390"/>
    <s v="Resi Pölking"/>
    <x v="0"/>
    <x v="0"/>
    <x v="4"/>
    <x v="4"/>
    <n v="98103"/>
    <x v="1"/>
    <s v="OFF-PA-10002923"/>
    <x v="1"/>
    <x v="10"/>
    <s v="Xerox 1942"/>
    <x v="1553"/>
    <n v="1"/>
    <n v="0"/>
    <n v="24.47"/>
    <x v="1"/>
    <x v="1"/>
  </r>
  <r>
    <n v="8658"/>
    <s v="CA-2016-142769"/>
    <x v="103"/>
    <d v="2016-09-13T00:00:00"/>
    <s v="Same Day"/>
    <s v="RP-19390"/>
    <s v="Resi Pölking"/>
    <x v="0"/>
    <x v="0"/>
    <x v="4"/>
    <x v="4"/>
    <n v="98103"/>
    <x v="1"/>
    <s v="OFF-AP-10004785"/>
    <x v="1"/>
    <x v="9"/>
    <s v="Holmes Replacement Filter for HEPA Air Cleaner, Medium Room"/>
    <x v="5544"/>
    <n v="2"/>
    <n v="0"/>
    <n v="9.743800000000002"/>
    <x v="1"/>
    <x v="1"/>
  </r>
  <r>
    <n v="8659"/>
    <s v="CA-2018-168361"/>
    <x v="1028"/>
    <d v="2018-06-25T00:00:00"/>
    <s v="Standard Class"/>
    <s v="KB-16600"/>
    <s v="Ken Brennan"/>
    <x v="1"/>
    <x v="0"/>
    <x v="22"/>
    <x v="10"/>
    <n v="60623"/>
    <x v="2"/>
    <s v="OFF-BI-10003727"/>
    <x v="1"/>
    <x v="8"/>
    <s v="Avery Durable Slant Ring Binders With Label Holder"/>
    <x v="5545"/>
    <n v="1"/>
    <n v="0.8"/>
    <n v="-1.3376000000000001"/>
    <x v="2"/>
    <x v="0"/>
  </r>
  <r>
    <n v="8660"/>
    <s v="CA-2018-153185"/>
    <x v="323"/>
    <d v="2018-09-08T00:00:00"/>
    <s v="Standard Class"/>
    <s v="MH-17620"/>
    <s v="Matt Hagelstein"/>
    <x v="1"/>
    <x v="0"/>
    <x v="74"/>
    <x v="24"/>
    <n v="45231"/>
    <x v="3"/>
    <s v="OFF-PA-10002246"/>
    <x v="1"/>
    <x v="10"/>
    <s v="Wirebound Four 2-3/4 x 5 Forms per Page, 400 Sets per Book"/>
    <x v="2733"/>
    <n v="6"/>
    <n v="0.2"/>
    <n v="11.223000000000001"/>
    <x v="3"/>
    <x v="0"/>
  </r>
  <r>
    <n v="8661"/>
    <s v="CA-2019-124765"/>
    <x v="920"/>
    <d v="2019-11-30T00:00:00"/>
    <s v="Standard Class"/>
    <s v="HZ-14950"/>
    <s v="Henia Zydlo"/>
    <x v="0"/>
    <x v="0"/>
    <x v="2"/>
    <x v="2"/>
    <n v="33311"/>
    <x v="0"/>
    <s v="FUR-BO-10003965"/>
    <x v="0"/>
    <x v="0"/>
    <s v="O'Sullivan Manor Hill 2-Door Library in Brianna Oak"/>
    <x v="1937"/>
    <n v="5"/>
    <n v="0.2"/>
    <n v="-81.440999999999946"/>
    <x v="0"/>
    <x v="0"/>
  </r>
  <r>
    <n v="8662"/>
    <s v="CA-2017-131856"/>
    <x v="793"/>
    <d v="2017-05-17T00:00:00"/>
    <s v="Standard Class"/>
    <s v="JG-15160"/>
    <s v="James Galang"/>
    <x v="0"/>
    <x v="0"/>
    <x v="12"/>
    <x v="5"/>
    <n v="77041"/>
    <x v="2"/>
    <s v="FUR-FU-10000175"/>
    <x v="0"/>
    <x v="5"/>
    <s v="DAX Wood Document Frame."/>
    <x v="5546"/>
    <n v="4"/>
    <n v="0.6"/>
    <n v="-15.9268"/>
    <x v="2"/>
    <x v="0"/>
  </r>
  <r>
    <n v="8663"/>
    <s v="CA-2017-131856"/>
    <x v="793"/>
    <d v="2017-05-17T00:00:00"/>
    <s v="Standard Class"/>
    <s v="JG-15160"/>
    <s v="James Galang"/>
    <x v="0"/>
    <x v="0"/>
    <x v="12"/>
    <x v="5"/>
    <n v="77041"/>
    <x v="2"/>
    <s v="TEC-PH-10001336"/>
    <x v="2"/>
    <x v="7"/>
    <s v="Digium D40 VoIP phone"/>
    <x v="5547"/>
    <n v="6"/>
    <n v="0.2"/>
    <n v="69.654599999999988"/>
    <x v="2"/>
    <x v="0"/>
  </r>
  <r>
    <n v="8664"/>
    <s v="CA-2017-131856"/>
    <x v="793"/>
    <d v="2017-05-17T00:00:00"/>
    <s v="Standard Class"/>
    <s v="JG-15160"/>
    <s v="James Galang"/>
    <x v="0"/>
    <x v="0"/>
    <x v="12"/>
    <x v="5"/>
    <n v="77041"/>
    <x v="2"/>
    <s v="OFF-PA-10001954"/>
    <x v="1"/>
    <x v="10"/>
    <s v="Xerox 1964"/>
    <x v="5548"/>
    <n v="7"/>
    <n v="0.2"/>
    <n v="41.568799999999996"/>
    <x v="2"/>
    <x v="0"/>
  </r>
  <r>
    <n v="8665"/>
    <s v="CA-2019-126634"/>
    <x v="983"/>
    <d v="2019-04-01T00:00:00"/>
    <s v="Second Class"/>
    <s v="AB-10165"/>
    <s v="Alan Barnes"/>
    <x v="0"/>
    <x v="0"/>
    <x v="80"/>
    <x v="1"/>
    <n v="90712"/>
    <x v="1"/>
    <s v="FUR-FU-10004973"/>
    <x v="0"/>
    <x v="5"/>
    <s v="Flat Face Poster Frame"/>
    <x v="5549"/>
    <n v="5"/>
    <n v="0"/>
    <n v="39.564000000000007"/>
    <x v="1"/>
    <x v="0"/>
  </r>
  <r>
    <n v="8666"/>
    <s v="CA-2018-118500"/>
    <x v="1019"/>
    <d v="2018-11-18T00:00:00"/>
    <s v="First Class"/>
    <s v="HJ-14875"/>
    <s v="Heather Jas"/>
    <x v="2"/>
    <x v="0"/>
    <x v="8"/>
    <x v="1"/>
    <n v="94122"/>
    <x v="1"/>
    <s v="OFF-SU-10004231"/>
    <x v="1"/>
    <x v="14"/>
    <s v="Acme Tagit Stainless Steel Antibacterial Scissors"/>
    <x v="5550"/>
    <n v="5"/>
    <n v="0"/>
    <n v="13.365"/>
    <x v="1"/>
    <x v="1"/>
  </r>
  <r>
    <n v="8667"/>
    <s v="CA-2018-163951"/>
    <x v="945"/>
    <d v="2019-01-02T00:00:00"/>
    <s v="First Class"/>
    <s v="CJ-11875"/>
    <s v="Carl Jackson"/>
    <x v="1"/>
    <x v="0"/>
    <x v="10"/>
    <x v="9"/>
    <n v="19140"/>
    <x v="3"/>
    <s v="OFF-AR-10004269"/>
    <x v="1"/>
    <x v="6"/>
    <s v="Newell 31"/>
    <x v="1053"/>
    <n v="5"/>
    <n v="0.2"/>
    <n v="1.6519999999999992"/>
    <x v="3"/>
    <x v="0"/>
  </r>
  <r>
    <n v="8668"/>
    <s v="CA-2018-149916"/>
    <x v="596"/>
    <d v="2018-12-24T00:00:00"/>
    <s v="Second Class"/>
    <s v="ED-13885"/>
    <s v="Emily Ducich"/>
    <x v="2"/>
    <x v="0"/>
    <x v="4"/>
    <x v="4"/>
    <n v="98115"/>
    <x v="1"/>
    <s v="OFF-BI-10004002"/>
    <x v="1"/>
    <x v="8"/>
    <s v="Wilson Jones International Size A4 Ring Binders"/>
    <x v="2444"/>
    <n v="4"/>
    <n v="0.2"/>
    <n v="19.375999999999998"/>
    <x v="1"/>
    <x v="0"/>
  </r>
  <r>
    <n v="8669"/>
    <s v="CA-2018-149916"/>
    <x v="596"/>
    <d v="2018-12-24T00:00:00"/>
    <s v="Second Class"/>
    <s v="ED-13885"/>
    <s v="Emily Ducich"/>
    <x v="2"/>
    <x v="0"/>
    <x v="4"/>
    <x v="4"/>
    <n v="98115"/>
    <x v="1"/>
    <s v="TEC-MA-10000752"/>
    <x v="2"/>
    <x v="15"/>
    <s v="Texas Instrument TI-15 Fraction Calculator"/>
    <x v="1057"/>
    <n v="1"/>
    <n v="0.2"/>
    <n v="3.7569999999999992"/>
    <x v="1"/>
    <x v="0"/>
  </r>
  <r>
    <n v="8670"/>
    <s v="CA-2017-158918"/>
    <x v="139"/>
    <d v="2017-12-25T00:00:00"/>
    <s v="Second Class"/>
    <s v="AI-10855"/>
    <s v="Arianne Irving"/>
    <x v="0"/>
    <x v="0"/>
    <x v="1"/>
    <x v="1"/>
    <n v="90036"/>
    <x v="1"/>
    <s v="OFF-PA-10004947"/>
    <x v="1"/>
    <x v="10"/>
    <s v="Easy-staple paper"/>
    <x v="860"/>
    <n v="4"/>
    <n v="0"/>
    <n v="7.7039999999999988"/>
    <x v="1"/>
    <x v="0"/>
  </r>
  <r>
    <n v="8671"/>
    <s v="US-2016-159611"/>
    <x v="422"/>
    <d v="2017-01-01T00:00:00"/>
    <s v="Second Class"/>
    <s v="KB-16315"/>
    <s v="Karl Braun"/>
    <x v="0"/>
    <x v="0"/>
    <x v="138"/>
    <x v="24"/>
    <n v="44105"/>
    <x v="3"/>
    <s v="FUR-FU-10004904"/>
    <x v="0"/>
    <x v="5"/>
    <s v="Eldon &quot;L&quot; Workstation Diamond Chairmat"/>
    <x v="5551"/>
    <n v="3"/>
    <n v="0.2"/>
    <n v="-18.23520000000002"/>
    <x v="3"/>
    <x v="0"/>
  </r>
  <r>
    <n v="8672"/>
    <s v="US-2016-159611"/>
    <x v="422"/>
    <d v="2017-01-01T00:00:00"/>
    <s v="Second Class"/>
    <s v="KB-16315"/>
    <s v="Karl Braun"/>
    <x v="0"/>
    <x v="0"/>
    <x v="138"/>
    <x v="24"/>
    <n v="44105"/>
    <x v="3"/>
    <s v="OFF-ST-10002790"/>
    <x v="1"/>
    <x v="4"/>
    <s v="Safco Industrial Shelving"/>
    <x v="5092"/>
    <n v="2"/>
    <n v="0.2"/>
    <n v="-25.108999999999988"/>
    <x v="3"/>
    <x v="0"/>
  </r>
  <r>
    <n v="8673"/>
    <s v="CA-2019-163265"/>
    <x v="911"/>
    <d v="2019-02-21T00:00:00"/>
    <s v="Standard Class"/>
    <s v="JS-16030"/>
    <s v="Joy Smith"/>
    <x v="0"/>
    <x v="0"/>
    <x v="27"/>
    <x v="10"/>
    <n v="62521"/>
    <x v="2"/>
    <s v="OFF-FA-10004854"/>
    <x v="1"/>
    <x v="13"/>
    <s v="Vinyl Coated Wire Paper Clips in Organizer Box, 800/Box"/>
    <x v="5385"/>
    <n v="2"/>
    <n v="0.2"/>
    <n v="6.1991999999999994"/>
    <x v="2"/>
    <x v="0"/>
  </r>
  <r>
    <n v="8674"/>
    <s v="CA-2019-163265"/>
    <x v="911"/>
    <d v="2019-02-21T00:00:00"/>
    <s v="Standard Class"/>
    <s v="JS-16030"/>
    <s v="Joy Smith"/>
    <x v="0"/>
    <x v="0"/>
    <x v="27"/>
    <x v="10"/>
    <n v="62521"/>
    <x v="2"/>
    <s v="FUR-CH-10004063"/>
    <x v="0"/>
    <x v="1"/>
    <s v="Global Deluxe High-Back Manager's Chair"/>
    <x v="121"/>
    <n v="3"/>
    <n v="0.3"/>
    <n v="-8.5794000000000779"/>
    <x v="2"/>
    <x v="0"/>
  </r>
  <r>
    <n v="8675"/>
    <s v="CA-2019-163265"/>
    <x v="911"/>
    <d v="2019-02-21T00:00:00"/>
    <s v="Standard Class"/>
    <s v="JS-16030"/>
    <s v="Joy Smith"/>
    <x v="0"/>
    <x v="0"/>
    <x v="27"/>
    <x v="10"/>
    <n v="62521"/>
    <x v="2"/>
    <s v="OFF-ST-10000642"/>
    <x v="1"/>
    <x v="4"/>
    <s v="Tennsco Lockers, Gray"/>
    <x v="4503"/>
    <n v="3"/>
    <n v="0.2"/>
    <n v="-8.1822000000000052"/>
    <x v="2"/>
    <x v="0"/>
  </r>
  <r>
    <n v="8676"/>
    <s v="CA-2019-163265"/>
    <x v="911"/>
    <d v="2019-02-21T00:00:00"/>
    <s v="Standard Class"/>
    <s v="JS-16030"/>
    <s v="Joy Smith"/>
    <x v="0"/>
    <x v="0"/>
    <x v="27"/>
    <x v="10"/>
    <n v="62521"/>
    <x v="2"/>
    <s v="OFF-AR-10004078"/>
    <x v="1"/>
    <x v="6"/>
    <s v="Newell 312"/>
    <x v="5552"/>
    <n v="6"/>
    <n v="0.2"/>
    <n v="3.5039999999999996"/>
    <x v="2"/>
    <x v="0"/>
  </r>
  <r>
    <n v="8677"/>
    <s v="CA-2019-163265"/>
    <x v="911"/>
    <d v="2019-02-21T00:00:00"/>
    <s v="Standard Class"/>
    <s v="JS-16030"/>
    <s v="Joy Smith"/>
    <x v="0"/>
    <x v="0"/>
    <x v="27"/>
    <x v="10"/>
    <n v="62521"/>
    <x v="2"/>
    <s v="FUR-FU-10004270"/>
    <x v="0"/>
    <x v="5"/>
    <s v="Executive Impressions 13&quot; Clairmont Wall Clock"/>
    <x v="5553"/>
    <n v="1"/>
    <n v="0.6"/>
    <n v="-3.6536999999999988"/>
    <x v="2"/>
    <x v="0"/>
  </r>
  <r>
    <n v="8678"/>
    <s v="CA-2019-141705"/>
    <x v="1200"/>
    <d v="2019-10-26T00:00:00"/>
    <s v="First Class"/>
    <s v="PO-18850"/>
    <s v="Patrick O'Brill"/>
    <x v="0"/>
    <x v="0"/>
    <x v="511"/>
    <x v="5"/>
    <n v="76063"/>
    <x v="2"/>
    <s v="FUR-TA-10004607"/>
    <x v="0"/>
    <x v="3"/>
    <s v="Hon 2111 Invitation Series Straight Table"/>
    <x v="5554"/>
    <n v="5"/>
    <n v="0.3"/>
    <n v="-81.306500000000028"/>
    <x v="2"/>
    <x v="0"/>
  </r>
  <r>
    <n v="8679"/>
    <s v="CA-2018-112739"/>
    <x v="476"/>
    <d v="2018-09-07T00:00:00"/>
    <s v="Second Class"/>
    <s v="RD-19810"/>
    <s v="Ross DeVincentis"/>
    <x v="2"/>
    <x v="0"/>
    <x v="12"/>
    <x v="5"/>
    <n v="77070"/>
    <x v="2"/>
    <s v="OFF-BI-10001132"/>
    <x v="1"/>
    <x v="8"/>
    <s v="Acco PRESSTEX Data Binder with Storage Hooks, Dark Blue, 9 1/2&quot; X 11&quot;"/>
    <x v="5555"/>
    <n v="8"/>
    <n v="0.8"/>
    <n v="-13.342400000000001"/>
    <x v="2"/>
    <x v="0"/>
  </r>
  <r>
    <n v="8680"/>
    <s v="CA-2018-112739"/>
    <x v="476"/>
    <d v="2018-09-07T00:00:00"/>
    <s v="Second Class"/>
    <s v="RD-19810"/>
    <s v="Ross DeVincentis"/>
    <x v="2"/>
    <x v="0"/>
    <x v="12"/>
    <x v="5"/>
    <n v="77070"/>
    <x v="2"/>
    <s v="TEC-AC-10001714"/>
    <x v="2"/>
    <x v="11"/>
    <s v="Logitech MX Performance Wireless Mouse"/>
    <x v="4703"/>
    <n v="5"/>
    <n v="0.2"/>
    <n v="33.906499999999994"/>
    <x v="2"/>
    <x v="0"/>
  </r>
  <r>
    <n v="8681"/>
    <s v="CA-2018-143805"/>
    <x v="49"/>
    <d v="2018-12-03T00:00:00"/>
    <s v="Second Class"/>
    <s v="JD-15895"/>
    <s v="Jonathan Doherty"/>
    <x v="1"/>
    <x v="0"/>
    <x v="102"/>
    <x v="17"/>
    <n v="23223"/>
    <x v="0"/>
    <s v="OFF-AP-10002945"/>
    <x v="1"/>
    <x v="9"/>
    <s v="Honeywell Enviracaire Portable HEPA Air Cleaner for 17' x 22' Room"/>
    <x v="5556"/>
    <n v="7"/>
    <n v="0"/>
    <n v="694.50149999999985"/>
    <x v="0"/>
    <x v="0"/>
  </r>
  <r>
    <n v="8682"/>
    <s v="CA-2018-143805"/>
    <x v="49"/>
    <d v="2018-12-03T00:00:00"/>
    <s v="Second Class"/>
    <s v="JD-15895"/>
    <s v="Jonathan Doherty"/>
    <x v="1"/>
    <x v="0"/>
    <x v="102"/>
    <x v="17"/>
    <n v="23223"/>
    <x v="0"/>
    <s v="OFF-SU-10004664"/>
    <x v="1"/>
    <x v="14"/>
    <s v="Acme Softgrip Scissors"/>
    <x v="5557"/>
    <n v="5"/>
    <n v="0"/>
    <n v="11.802999999999999"/>
    <x v="0"/>
    <x v="0"/>
  </r>
  <r>
    <n v="8683"/>
    <s v="CA-2016-133634"/>
    <x v="1127"/>
    <d v="2016-11-10T00:00:00"/>
    <s v="Standard Class"/>
    <s v="SR-20740"/>
    <s v="Steven Roelle"/>
    <x v="2"/>
    <x v="0"/>
    <x v="81"/>
    <x v="17"/>
    <n v="22204"/>
    <x v="0"/>
    <s v="TEC-AC-10002550"/>
    <x v="2"/>
    <x v="11"/>
    <s v="Maxell 4.7GB DVD-RW 3/Pack"/>
    <x v="3706"/>
    <n v="3"/>
    <n v="0"/>
    <n v="16.2486"/>
    <x v="0"/>
    <x v="0"/>
  </r>
  <r>
    <n v="8684"/>
    <s v="CA-2019-101665"/>
    <x v="920"/>
    <d v="2019-12-01T00:00:00"/>
    <s v="Standard Class"/>
    <s v="TZ-21580"/>
    <s v="Tracy Zic"/>
    <x v="0"/>
    <x v="0"/>
    <x v="8"/>
    <x v="1"/>
    <n v="94122"/>
    <x v="1"/>
    <s v="OFF-AR-10002335"/>
    <x v="1"/>
    <x v="6"/>
    <s v="DIXON Oriole Pencils"/>
    <x v="788"/>
    <n v="2"/>
    <n v="0"/>
    <n v="1.3416000000000001"/>
    <x v="1"/>
    <x v="0"/>
  </r>
  <r>
    <n v="8685"/>
    <s v="CA-2018-155446"/>
    <x v="186"/>
    <d v="2018-12-23T00:00:00"/>
    <s v="Standard Class"/>
    <s v="TN-21040"/>
    <s v="Tanja Norvell"/>
    <x v="2"/>
    <x v="0"/>
    <x v="70"/>
    <x v="1"/>
    <n v="92024"/>
    <x v="1"/>
    <s v="TEC-AC-10001445"/>
    <x v="2"/>
    <x v="11"/>
    <s v="Imation USB 2.0 Swivel Flash Drive USB flash drive - 4 GB - Pink"/>
    <x v="5558"/>
    <n v="7"/>
    <n v="0"/>
    <n v="4.4540999999999986"/>
    <x v="1"/>
    <x v="0"/>
  </r>
  <r>
    <n v="8686"/>
    <s v="CA-2019-137323"/>
    <x v="237"/>
    <d v="2019-11-18T00:00:00"/>
    <s v="Second Class"/>
    <s v="PW-19030"/>
    <s v="Pauline Webber"/>
    <x v="1"/>
    <x v="0"/>
    <x v="232"/>
    <x v="15"/>
    <n v="13601"/>
    <x v="3"/>
    <s v="OFF-ST-10003996"/>
    <x v="1"/>
    <x v="4"/>
    <s v="Letter/Legal File Tote with Clear Snap-On Lid, Black Granite"/>
    <x v="5559"/>
    <n v="6"/>
    <n v="0"/>
    <n v="25.053599999999996"/>
    <x v="3"/>
    <x v="0"/>
  </r>
  <r>
    <n v="8687"/>
    <s v="CA-2018-144015"/>
    <x v="190"/>
    <d v="2018-06-26T00:00:00"/>
    <s v="Same Day"/>
    <s v="AH-10075"/>
    <s v="Adam Hart"/>
    <x v="1"/>
    <x v="0"/>
    <x v="1"/>
    <x v="1"/>
    <n v="90036"/>
    <x v="1"/>
    <s v="OFF-SU-10003505"/>
    <x v="1"/>
    <x v="14"/>
    <s v="Premier Electric Letter Opener"/>
    <x v="4540"/>
    <n v="2"/>
    <n v="0"/>
    <n v="11.585999999999984"/>
    <x v="1"/>
    <x v="0"/>
  </r>
  <r>
    <n v="8688"/>
    <s v="CA-2018-144015"/>
    <x v="190"/>
    <d v="2018-06-26T00:00:00"/>
    <s v="Same Day"/>
    <s v="AH-10075"/>
    <s v="Adam Hart"/>
    <x v="1"/>
    <x v="0"/>
    <x v="1"/>
    <x v="1"/>
    <n v="90036"/>
    <x v="1"/>
    <s v="OFF-FA-10000624"/>
    <x v="1"/>
    <x v="13"/>
    <s v="OIC Binder Clips"/>
    <x v="1511"/>
    <n v="5"/>
    <n v="0"/>
    <n v="8.9499999999999993"/>
    <x v="1"/>
    <x v="0"/>
  </r>
  <r>
    <n v="8689"/>
    <s v="CA-2018-144015"/>
    <x v="190"/>
    <d v="2018-06-26T00:00:00"/>
    <s v="Same Day"/>
    <s v="AH-10075"/>
    <s v="Adam Hart"/>
    <x v="1"/>
    <x v="0"/>
    <x v="1"/>
    <x v="1"/>
    <n v="90036"/>
    <x v="1"/>
    <s v="OFF-PA-10002870"/>
    <x v="1"/>
    <x v="10"/>
    <s v="Ampad Phone Message Book, Recycled, 400 Message Capacity, 5 ¾” x 11”"/>
    <x v="1140"/>
    <n v="2"/>
    <n v="0"/>
    <n v="5.6159999999999997"/>
    <x v="1"/>
    <x v="0"/>
  </r>
  <r>
    <n v="8690"/>
    <s v="CA-2016-101427"/>
    <x v="58"/>
    <d v="2016-12-30T00:00:00"/>
    <s v="Standard Class"/>
    <s v="AY-10555"/>
    <s v="Andy Yotov"/>
    <x v="1"/>
    <x v="0"/>
    <x v="10"/>
    <x v="9"/>
    <n v="19140"/>
    <x v="3"/>
    <s v="OFF-AR-10002257"/>
    <x v="1"/>
    <x v="6"/>
    <s v="Eldon Spacemaker Box, Quick-Snap Lid, Clear"/>
    <x v="2245"/>
    <n v="3"/>
    <n v="0.2"/>
    <n v="1.102199999999999"/>
    <x v="3"/>
    <x v="0"/>
  </r>
  <r>
    <n v="8691"/>
    <s v="CA-2018-136770"/>
    <x v="1041"/>
    <d v="2018-08-18T00:00:00"/>
    <s v="Standard Class"/>
    <s v="SP-20650"/>
    <s v="Stephanie Phelps"/>
    <x v="1"/>
    <x v="0"/>
    <x v="59"/>
    <x v="24"/>
    <n v="44312"/>
    <x v="3"/>
    <s v="TEC-PH-10003580"/>
    <x v="2"/>
    <x v="7"/>
    <s v="Cisco IP Phone 7961G-GE VoIP phone"/>
    <x v="4688"/>
    <n v="2"/>
    <n v="0.4"/>
    <n v="-56.310799999999972"/>
    <x v="3"/>
    <x v="0"/>
  </r>
  <r>
    <n v="8692"/>
    <s v="CA-2018-136770"/>
    <x v="1041"/>
    <d v="2018-08-18T00:00:00"/>
    <s v="Standard Class"/>
    <s v="SP-20650"/>
    <s v="Stephanie Phelps"/>
    <x v="1"/>
    <x v="0"/>
    <x v="59"/>
    <x v="24"/>
    <n v="44312"/>
    <x v="3"/>
    <s v="TEC-PH-10001530"/>
    <x v="2"/>
    <x v="7"/>
    <s v="Plantronics Voyager Pro Legend"/>
    <x v="5560"/>
    <n v="2"/>
    <n v="0.4"/>
    <n v="-49.437600000000032"/>
    <x v="3"/>
    <x v="0"/>
  </r>
  <r>
    <n v="8693"/>
    <s v="CA-2018-136770"/>
    <x v="1041"/>
    <d v="2018-08-18T00:00:00"/>
    <s v="Standard Class"/>
    <s v="SP-20650"/>
    <s v="Stephanie Phelps"/>
    <x v="1"/>
    <x v="0"/>
    <x v="59"/>
    <x v="24"/>
    <n v="44312"/>
    <x v="3"/>
    <s v="TEC-AC-10000420"/>
    <x v="2"/>
    <x v="11"/>
    <s v="Logitech G500s Laser Gaming Mouse with Adjustable Weight Tuning"/>
    <x v="463"/>
    <n v="5"/>
    <n v="0.2"/>
    <n v="48.992999999999995"/>
    <x v="3"/>
    <x v="0"/>
  </r>
  <r>
    <n v="8694"/>
    <s v="CA-2018-118311"/>
    <x v="1057"/>
    <d v="2018-10-28T00:00:00"/>
    <s v="Standard Class"/>
    <s v="ED-13885"/>
    <s v="Emily Ducich"/>
    <x v="2"/>
    <x v="0"/>
    <x v="8"/>
    <x v="1"/>
    <n v="94110"/>
    <x v="1"/>
    <s v="TEC-AC-10000892"/>
    <x v="2"/>
    <x v="11"/>
    <s v="NETGEAR N750 Dual Band Wi-Fi Gigabit Router"/>
    <x v="5561"/>
    <n v="5"/>
    <n v="0"/>
    <n v="162"/>
    <x v="1"/>
    <x v="1"/>
  </r>
  <r>
    <n v="8695"/>
    <s v="US-2016-112795"/>
    <x v="709"/>
    <d v="2016-08-28T00:00:00"/>
    <s v="Second Class"/>
    <s v="CR-12625"/>
    <s v="Corey Roper"/>
    <x v="2"/>
    <x v="0"/>
    <x v="354"/>
    <x v="12"/>
    <n v="49505"/>
    <x v="2"/>
    <s v="OFF-PA-10001934"/>
    <x v="1"/>
    <x v="10"/>
    <s v="Xerox 1993"/>
    <x v="541"/>
    <n v="3"/>
    <n v="0"/>
    <n v="9.5256000000000007"/>
    <x v="2"/>
    <x v="0"/>
  </r>
  <r>
    <n v="8696"/>
    <s v="CA-2019-127096"/>
    <x v="175"/>
    <d v="2019-09-17T00:00:00"/>
    <s v="Second Class"/>
    <s v="CS-12400"/>
    <s v="Christopher Schild"/>
    <x v="2"/>
    <x v="0"/>
    <x v="8"/>
    <x v="1"/>
    <n v="94109"/>
    <x v="1"/>
    <s v="FUR-TA-10003473"/>
    <x v="0"/>
    <x v="3"/>
    <s v="Bretford Rectangular Conference Table Tops"/>
    <x v="1216"/>
    <n v="1"/>
    <n v="0.2"/>
    <n v="11.283900000000017"/>
    <x v="1"/>
    <x v="0"/>
  </r>
  <r>
    <n v="8697"/>
    <s v="CA-2019-119284"/>
    <x v="140"/>
    <d v="2019-06-20T00:00:00"/>
    <s v="Standard Class"/>
    <s v="TS-21205"/>
    <s v="Thomas Seio"/>
    <x v="1"/>
    <x v="0"/>
    <x v="316"/>
    <x v="18"/>
    <n v="37211"/>
    <x v="0"/>
    <s v="TEC-PH-10001051"/>
    <x v="2"/>
    <x v="7"/>
    <s v="HTC One"/>
    <x v="1977"/>
    <n v="3"/>
    <n v="0.2"/>
    <n v="26.997299999999967"/>
    <x v="0"/>
    <x v="1"/>
  </r>
  <r>
    <n v="8698"/>
    <s v="CA-2019-119284"/>
    <x v="140"/>
    <d v="2019-06-20T00:00:00"/>
    <s v="Standard Class"/>
    <s v="TS-21205"/>
    <s v="Thomas Seio"/>
    <x v="1"/>
    <x v="0"/>
    <x v="316"/>
    <x v="18"/>
    <n v="37211"/>
    <x v="0"/>
    <s v="FUR-FU-10004351"/>
    <x v="0"/>
    <x v="5"/>
    <s v="Staple-based wall hangings"/>
    <x v="5562"/>
    <n v="4"/>
    <n v="0.2"/>
    <n v="9.3504000000000005"/>
    <x v="0"/>
    <x v="1"/>
  </r>
  <r>
    <n v="8699"/>
    <s v="CA-2019-119284"/>
    <x v="140"/>
    <d v="2019-06-20T00:00:00"/>
    <s v="Standard Class"/>
    <s v="TS-21205"/>
    <s v="Thomas Seio"/>
    <x v="1"/>
    <x v="0"/>
    <x v="316"/>
    <x v="18"/>
    <n v="37211"/>
    <x v="0"/>
    <s v="FUR-TA-10004152"/>
    <x v="0"/>
    <x v="3"/>
    <s v="Barricks 18&quot; x 48&quot; Non-Folding Utility Table with Bottom Storage Shelf"/>
    <x v="5563"/>
    <n v="2"/>
    <n v="0.4"/>
    <n v="-28.224000000000004"/>
    <x v="0"/>
    <x v="1"/>
  </r>
  <r>
    <n v="8700"/>
    <s v="CA-2019-119284"/>
    <x v="140"/>
    <d v="2019-06-20T00:00:00"/>
    <s v="Standard Class"/>
    <s v="TS-21205"/>
    <s v="Thomas Seio"/>
    <x v="1"/>
    <x v="0"/>
    <x v="316"/>
    <x v="18"/>
    <n v="37211"/>
    <x v="0"/>
    <s v="TEC-PH-10000560"/>
    <x v="2"/>
    <x v="7"/>
    <s v="Samsung Galaxy S III - 16GB - pebble blue (T-Mobile)"/>
    <x v="5564"/>
    <n v="8"/>
    <n v="0.2"/>
    <n v="223.99360000000013"/>
    <x v="0"/>
    <x v="1"/>
  </r>
  <r>
    <n v="8701"/>
    <s v="CA-2019-119284"/>
    <x v="140"/>
    <d v="2019-06-20T00:00:00"/>
    <s v="Standard Class"/>
    <s v="TS-21205"/>
    <s v="Thomas Seio"/>
    <x v="1"/>
    <x v="0"/>
    <x v="316"/>
    <x v="18"/>
    <n v="37211"/>
    <x v="0"/>
    <s v="OFF-AP-10004249"/>
    <x v="1"/>
    <x v="9"/>
    <s v="Staple holder"/>
    <x v="5565"/>
    <n v="8"/>
    <n v="0.2"/>
    <n v="6.7031999999999954"/>
    <x v="0"/>
    <x v="1"/>
  </r>
  <r>
    <n v="8702"/>
    <s v="CA-2019-119284"/>
    <x v="140"/>
    <d v="2019-06-20T00:00:00"/>
    <s v="Standard Class"/>
    <s v="TS-21205"/>
    <s v="Thomas Seio"/>
    <x v="1"/>
    <x v="0"/>
    <x v="316"/>
    <x v="18"/>
    <n v="37211"/>
    <x v="0"/>
    <s v="OFF-ST-10001490"/>
    <x v="1"/>
    <x v="4"/>
    <s v="Hot File 7-Pocket, Floor Stand"/>
    <x v="573"/>
    <n v="1"/>
    <n v="0.2"/>
    <n v="17.84699999999998"/>
    <x v="0"/>
    <x v="1"/>
  </r>
  <r>
    <n v="8703"/>
    <s v="CA-2019-119284"/>
    <x v="140"/>
    <d v="2019-06-20T00:00:00"/>
    <s v="Standard Class"/>
    <s v="TS-21205"/>
    <s v="Thomas Seio"/>
    <x v="1"/>
    <x v="0"/>
    <x v="316"/>
    <x v="18"/>
    <n v="37211"/>
    <x v="0"/>
    <s v="OFF-PA-10000312"/>
    <x v="1"/>
    <x v="10"/>
    <s v="Xerox 1955"/>
    <x v="5566"/>
    <n v="5"/>
    <n v="0.2"/>
    <n v="29.691999999999993"/>
    <x v="0"/>
    <x v="1"/>
  </r>
  <r>
    <n v="8704"/>
    <s v="CA-2017-133494"/>
    <x v="879"/>
    <d v="2017-03-05T00:00:00"/>
    <s v="Standard Class"/>
    <s v="RP-19390"/>
    <s v="Resi Pölking"/>
    <x v="0"/>
    <x v="0"/>
    <x v="10"/>
    <x v="9"/>
    <n v="19120"/>
    <x v="3"/>
    <s v="OFF-AP-10002906"/>
    <x v="1"/>
    <x v="9"/>
    <s v="Hoover Replacement Belt for Commercial Guardsman Heavy-Duty Upright Vacuum"/>
    <x v="1503"/>
    <n v="2"/>
    <n v="0.2"/>
    <n v="0.44399999999999973"/>
    <x v="3"/>
    <x v="0"/>
  </r>
  <r>
    <n v="8705"/>
    <s v="CA-2018-111318"/>
    <x v="310"/>
    <d v="2018-07-26T00:00:00"/>
    <s v="First Class"/>
    <s v="IL-15100"/>
    <s v="Ivan Liston"/>
    <x v="0"/>
    <x v="0"/>
    <x v="12"/>
    <x v="5"/>
    <n v="77041"/>
    <x v="2"/>
    <s v="TEC-PH-10004100"/>
    <x v="2"/>
    <x v="7"/>
    <s v="Griffin GC17055 Auxiliary Audio Cable"/>
    <x v="5567"/>
    <n v="8"/>
    <n v="0.2"/>
    <n v="11.513600000000004"/>
    <x v="2"/>
    <x v="0"/>
  </r>
  <r>
    <n v="8706"/>
    <s v="US-2016-132745"/>
    <x v="1201"/>
    <d v="2016-10-05T00:00:00"/>
    <s v="Standard Class"/>
    <s v="NF-18475"/>
    <s v="Neil Französisch"/>
    <x v="2"/>
    <x v="0"/>
    <x v="192"/>
    <x v="33"/>
    <n v="89502"/>
    <x v="1"/>
    <s v="OFF-FA-10000254"/>
    <x v="1"/>
    <x v="13"/>
    <s v="Sterling Rubber Bands by Alliance"/>
    <x v="5568"/>
    <n v="1"/>
    <n v="0"/>
    <n v="0"/>
    <x v="1"/>
    <x v="0"/>
  </r>
  <r>
    <n v="8707"/>
    <s v="CA-2016-146815"/>
    <x v="78"/>
    <d v="2016-09-13T00:00:00"/>
    <s v="Standard Class"/>
    <s v="PP-18955"/>
    <s v="Paul Prost"/>
    <x v="2"/>
    <x v="0"/>
    <x v="20"/>
    <x v="15"/>
    <n v="10009"/>
    <x v="3"/>
    <s v="FUR-CH-10004289"/>
    <x v="0"/>
    <x v="1"/>
    <s v="Global Super Steno Chair"/>
    <x v="3140"/>
    <n v="2"/>
    <n v="0.1"/>
    <n v="13.437199999999986"/>
    <x v="3"/>
    <x v="0"/>
  </r>
  <r>
    <n v="8708"/>
    <s v="CA-2016-146815"/>
    <x v="78"/>
    <d v="2016-09-13T00:00:00"/>
    <s v="Standard Class"/>
    <s v="PP-18955"/>
    <s v="Paul Prost"/>
    <x v="2"/>
    <x v="0"/>
    <x v="20"/>
    <x v="15"/>
    <n v="10009"/>
    <x v="3"/>
    <s v="OFF-AR-10003469"/>
    <x v="1"/>
    <x v="6"/>
    <s v="Nontoxic Chalk"/>
    <x v="2872"/>
    <n v="2"/>
    <n v="0"/>
    <n v="1.6896"/>
    <x v="3"/>
    <x v="0"/>
  </r>
  <r>
    <n v="8709"/>
    <s v="CA-2016-119144"/>
    <x v="912"/>
    <d v="2016-11-18T00:00:00"/>
    <s v="First Class"/>
    <s v="JD-16150"/>
    <s v="Justin Deggeller"/>
    <x v="1"/>
    <x v="0"/>
    <x v="1"/>
    <x v="1"/>
    <n v="90008"/>
    <x v="1"/>
    <s v="TEC-PH-10004188"/>
    <x v="2"/>
    <x v="7"/>
    <s v="OtterBox Commuter Series Case - Samsung Galaxy S4"/>
    <x v="5569"/>
    <n v="4"/>
    <n v="0.2"/>
    <n v="-17.992799999999999"/>
    <x v="1"/>
    <x v="0"/>
  </r>
  <r>
    <n v="8710"/>
    <s v="CA-2016-119144"/>
    <x v="912"/>
    <d v="2016-11-18T00:00:00"/>
    <s v="First Class"/>
    <s v="JD-16150"/>
    <s v="Justin Deggeller"/>
    <x v="1"/>
    <x v="0"/>
    <x v="1"/>
    <x v="1"/>
    <n v="90008"/>
    <x v="1"/>
    <s v="FUR-BO-10004015"/>
    <x v="0"/>
    <x v="0"/>
    <s v="Bush Andora Bookcase, Maple/Graphite Gray Finish"/>
    <x v="5570"/>
    <n v="3"/>
    <n v="0.15"/>
    <n v="25.197899999999969"/>
    <x v="1"/>
    <x v="0"/>
  </r>
  <r>
    <n v="8711"/>
    <s v="CA-2016-119144"/>
    <x v="912"/>
    <d v="2016-11-18T00:00:00"/>
    <s v="First Class"/>
    <s v="JD-16150"/>
    <s v="Justin Deggeller"/>
    <x v="1"/>
    <x v="0"/>
    <x v="1"/>
    <x v="1"/>
    <n v="90008"/>
    <x v="1"/>
    <s v="OFF-ST-10000991"/>
    <x v="1"/>
    <x v="4"/>
    <s v="Space Solutions HD Industrial Steel Shelving."/>
    <x v="3216"/>
    <n v="3"/>
    <n v="0"/>
    <n v="10.347300000000004"/>
    <x v="1"/>
    <x v="0"/>
  </r>
  <r>
    <n v="8712"/>
    <s v="CA-2016-105648"/>
    <x v="223"/>
    <d v="2016-03-07T00:00:00"/>
    <s v="Standard Class"/>
    <s v="EJ-14155"/>
    <s v="Eva Jacobs"/>
    <x v="0"/>
    <x v="0"/>
    <x v="70"/>
    <x v="1"/>
    <n v="92037"/>
    <x v="1"/>
    <s v="FUR-TA-10002958"/>
    <x v="0"/>
    <x v="3"/>
    <s v="Bevis Oval Conference Table, Walnut"/>
    <x v="188"/>
    <n v="3"/>
    <n v="0.2"/>
    <n v="-23.488200000000091"/>
    <x v="1"/>
    <x v="0"/>
  </r>
  <r>
    <n v="8713"/>
    <s v="US-2017-145422"/>
    <x v="155"/>
    <d v="2017-12-07T00:00:00"/>
    <s v="Standard Class"/>
    <s v="PW-19240"/>
    <s v="Pierre Wener"/>
    <x v="0"/>
    <x v="0"/>
    <x v="8"/>
    <x v="1"/>
    <n v="94110"/>
    <x v="1"/>
    <s v="FUR-BO-10002213"/>
    <x v="0"/>
    <x v="0"/>
    <s v="Sauder Forest Hills Library, Woodland Oak Finish"/>
    <x v="3754"/>
    <n v="3"/>
    <n v="0.15"/>
    <n v="-29.605799999999981"/>
    <x v="1"/>
    <x v="0"/>
  </r>
  <r>
    <n v="8714"/>
    <s v="CA-2019-136623"/>
    <x v="497"/>
    <d v="2019-07-16T00:00:00"/>
    <s v="Standard Class"/>
    <s v="TS-21430"/>
    <s v="Tom Stivers"/>
    <x v="1"/>
    <x v="0"/>
    <x v="70"/>
    <x v="1"/>
    <n v="92105"/>
    <x v="1"/>
    <s v="TEC-PH-10000004"/>
    <x v="2"/>
    <x v="7"/>
    <s v="Belkin iPhone and iPad Lightning Cable"/>
    <x v="5571"/>
    <n v="6"/>
    <n v="0.2"/>
    <n v="5.3963999999999963"/>
    <x v="1"/>
    <x v="0"/>
  </r>
  <r>
    <n v="8715"/>
    <s v="CA-2019-136623"/>
    <x v="497"/>
    <d v="2019-07-16T00:00:00"/>
    <s v="Standard Class"/>
    <s v="TS-21430"/>
    <s v="Tom Stivers"/>
    <x v="1"/>
    <x v="0"/>
    <x v="70"/>
    <x v="1"/>
    <n v="92105"/>
    <x v="1"/>
    <s v="OFF-BI-10003708"/>
    <x v="1"/>
    <x v="8"/>
    <s v="Acco Four Pocket Poly Ring Binder with Label Holder, Smoke, 1&quot;"/>
    <x v="1278"/>
    <n v="5"/>
    <n v="0.2"/>
    <n v="9.3124999999999982"/>
    <x v="1"/>
    <x v="0"/>
  </r>
  <r>
    <n v="8716"/>
    <s v="CA-2019-121678"/>
    <x v="673"/>
    <d v="2019-11-20T00:00:00"/>
    <s v="Second Class"/>
    <s v="BM-11650"/>
    <s v="Brian Moss"/>
    <x v="1"/>
    <x v="0"/>
    <x v="512"/>
    <x v="24"/>
    <n v="44035"/>
    <x v="3"/>
    <s v="OFF-BI-10002949"/>
    <x v="1"/>
    <x v="8"/>
    <s v="Prestige Round Ring Binders"/>
    <x v="5572"/>
    <n v="1"/>
    <n v="0.7"/>
    <n v="-1.3983999999999996"/>
    <x v="3"/>
    <x v="0"/>
  </r>
  <r>
    <n v="8717"/>
    <s v="CA-2018-120824"/>
    <x v="1"/>
    <d v="2018-06-16T00:00:00"/>
    <s v="Second Class"/>
    <s v="AW-10930"/>
    <s v="Arthur Wiediger"/>
    <x v="2"/>
    <x v="0"/>
    <x v="12"/>
    <x v="5"/>
    <n v="77070"/>
    <x v="2"/>
    <s v="OFF-AP-10001242"/>
    <x v="1"/>
    <x v="9"/>
    <s v="APC 7 Outlet Network SurgeArrest Surge Protector"/>
    <x v="5573"/>
    <n v="4"/>
    <n v="0.8"/>
    <n v="-160.96"/>
    <x v="2"/>
    <x v="0"/>
  </r>
  <r>
    <n v="8718"/>
    <s v="CA-2018-120824"/>
    <x v="1"/>
    <d v="2018-06-16T00:00:00"/>
    <s v="Second Class"/>
    <s v="AW-10930"/>
    <s v="Arthur Wiediger"/>
    <x v="2"/>
    <x v="0"/>
    <x v="12"/>
    <x v="5"/>
    <n v="77070"/>
    <x v="2"/>
    <s v="FUR-FU-10001424"/>
    <x v="0"/>
    <x v="5"/>
    <s v="Dax Clear Box Frame"/>
    <x v="1913"/>
    <n v="2"/>
    <n v="0.6"/>
    <n v="-4.5396000000000019"/>
    <x v="2"/>
    <x v="0"/>
  </r>
  <r>
    <n v="8719"/>
    <s v="CA-2018-120824"/>
    <x v="1"/>
    <d v="2018-06-16T00:00:00"/>
    <s v="Second Class"/>
    <s v="AW-10930"/>
    <s v="Arthur Wiediger"/>
    <x v="2"/>
    <x v="0"/>
    <x v="12"/>
    <x v="5"/>
    <n v="77070"/>
    <x v="2"/>
    <s v="OFF-AR-10003469"/>
    <x v="1"/>
    <x v="6"/>
    <s v="Nontoxic Chalk"/>
    <x v="2437"/>
    <n v="8"/>
    <n v="0.2"/>
    <n v="3.9423999999999997"/>
    <x v="2"/>
    <x v="0"/>
  </r>
  <r>
    <n v="8720"/>
    <s v="CA-2018-120824"/>
    <x v="1"/>
    <d v="2018-06-16T00:00:00"/>
    <s v="Second Class"/>
    <s v="AW-10930"/>
    <s v="Arthur Wiediger"/>
    <x v="2"/>
    <x v="0"/>
    <x v="12"/>
    <x v="5"/>
    <n v="77070"/>
    <x v="2"/>
    <s v="OFF-PA-10000232"/>
    <x v="1"/>
    <x v="10"/>
    <s v="Xerox 1975"/>
    <x v="12"/>
    <n v="3"/>
    <n v="0.2"/>
    <n v="5.6375999999999999"/>
    <x v="2"/>
    <x v="0"/>
  </r>
  <r>
    <n v="8721"/>
    <s v="CA-2018-120824"/>
    <x v="1"/>
    <d v="2018-06-16T00:00:00"/>
    <s v="Second Class"/>
    <s v="AW-10930"/>
    <s v="Arthur Wiediger"/>
    <x v="2"/>
    <x v="0"/>
    <x v="12"/>
    <x v="5"/>
    <n v="77070"/>
    <x v="2"/>
    <s v="FUR-CH-10000229"/>
    <x v="0"/>
    <x v="1"/>
    <s v="Global Enterprise Series Seating High-Back Swivel/Tilt Chairs"/>
    <x v="5574"/>
    <n v="2"/>
    <n v="0.3"/>
    <n v="-119.23120000000003"/>
    <x v="2"/>
    <x v="0"/>
  </r>
  <r>
    <n v="8722"/>
    <s v="CA-2018-120824"/>
    <x v="1"/>
    <d v="2018-06-16T00:00:00"/>
    <s v="Second Class"/>
    <s v="AW-10930"/>
    <s v="Arthur Wiediger"/>
    <x v="2"/>
    <x v="0"/>
    <x v="12"/>
    <x v="5"/>
    <n v="77070"/>
    <x v="2"/>
    <s v="OFF-ST-10002562"/>
    <x v="1"/>
    <x v="4"/>
    <s v="Staple magnet"/>
    <x v="5575"/>
    <n v="9"/>
    <n v="0.2"/>
    <n v="6.7535999999999987"/>
    <x v="2"/>
    <x v="0"/>
  </r>
  <r>
    <n v="8723"/>
    <s v="CA-2018-120824"/>
    <x v="1"/>
    <d v="2018-06-16T00:00:00"/>
    <s v="Second Class"/>
    <s v="AW-10930"/>
    <s v="Arthur Wiediger"/>
    <x v="2"/>
    <x v="0"/>
    <x v="12"/>
    <x v="5"/>
    <n v="77070"/>
    <x v="2"/>
    <s v="OFF-BI-10001525"/>
    <x v="1"/>
    <x v="8"/>
    <s v="Acco Pressboard Covers with Storage Hooks, 14 7/8&quot; x 11&quot;, Executive Red"/>
    <x v="5576"/>
    <n v="2"/>
    <n v="0.8"/>
    <n v="-2.6670000000000007"/>
    <x v="2"/>
    <x v="0"/>
  </r>
  <r>
    <n v="8724"/>
    <s v="US-2018-135209"/>
    <x v="723"/>
    <d v="2018-12-31T00:00:00"/>
    <s v="Second Class"/>
    <s v="MH-17290"/>
    <s v="Marc Harrigan"/>
    <x v="2"/>
    <x v="0"/>
    <x v="100"/>
    <x v="2"/>
    <n v="33178"/>
    <x v="0"/>
    <s v="OFF-PA-10002986"/>
    <x v="1"/>
    <x v="10"/>
    <s v="Xerox 1898"/>
    <x v="5577"/>
    <n v="7"/>
    <n v="0.2"/>
    <n v="13.0928"/>
    <x v="0"/>
    <x v="0"/>
  </r>
  <r>
    <n v="8725"/>
    <s v="US-2018-135209"/>
    <x v="723"/>
    <d v="2018-12-31T00:00:00"/>
    <s v="Second Class"/>
    <s v="MH-17290"/>
    <s v="Marc Harrigan"/>
    <x v="2"/>
    <x v="0"/>
    <x v="100"/>
    <x v="2"/>
    <n v="33178"/>
    <x v="0"/>
    <s v="OFF-PA-10000143"/>
    <x v="1"/>
    <x v="10"/>
    <s v="Astroparche Fine Business Paper"/>
    <x v="869"/>
    <n v="6"/>
    <n v="0.2"/>
    <n v="8.8704000000000018"/>
    <x v="0"/>
    <x v="0"/>
  </r>
  <r>
    <n v="8726"/>
    <s v="CA-2019-148145"/>
    <x v="257"/>
    <d v="2019-03-23T00:00:00"/>
    <s v="Standard Class"/>
    <s v="SW-20275"/>
    <s v="Scott Williamson"/>
    <x v="0"/>
    <x v="0"/>
    <x v="4"/>
    <x v="4"/>
    <n v="98115"/>
    <x v="1"/>
    <s v="OFF-AR-10003752"/>
    <x v="1"/>
    <x v="6"/>
    <s v="Deluxe Chalkboard Eraser Cleaner"/>
    <x v="849"/>
    <n v="4"/>
    <n v="0"/>
    <n v="21.251999999999999"/>
    <x v="1"/>
    <x v="0"/>
  </r>
  <r>
    <n v="8727"/>
    <s v="CA-2017-103870"/>
    <x v="17"/>
    <d v="2017-12-31T00:00:00"/>
    <s v="Standard Class"/>
    <s v="SP-20860"/>
    <s v="Sung Pak"/>
    <x v="1"/>
    <x v="0"/>
    <x v="87"/>
    <x v="18"/>
    <n v="37130"/>
    <x v="0"/>
    <s v="TEC-AC-10002370"/>
    <x v="2"/>
    <x v="11"/>
    <s v="Maxell CD-R Discs"/>
    <x v="5578"/>
    <n v="3"/>
    <n v="0.2"/>
    <n v="0.70919999999999961"/>
    <x v="0"/>
    <x v="0"/>
  </r>
  <r>
    <n v="8728"/>
    <s v="CA-2017-103870"/>
    <x v="17"/>
    <d v="2017-12-31T00:00:00"/>
    <s v="Standard Class"/>
    <s v="SP-20860"/>
    <s v="Sung Pak"/>
    <x v="1"/>
    <x v="0"/>
    <x v="87"/>
    <x v="18"/>
    <n v="37130"/>
    <x v="0"/>
    <s v="FUR-FU-10002030"/>
    <x v="0"/>
    <x v="5"/>
    <s v="Executive Impressions 14&quot; Contract Wall Clock with Quartz Movement"/>
    <x v="5579"/>
    <n v="3"/>
    <n v="0.2"/>
    <n v="16.005600000000005"/>
    <x v="0"/>
    <x v="0"/>
  </r>
  <r>
    <n v="8729"/>
    <s v="CA-2017-103870"/>
    <x v="17"/>
    <d v="2017-12-31T00:00:00"/>
    <s v="Standard Class"/>
    <s v="SP-20860"/>
    <s v="Sung Pak"/>
    <x v="1"/>
    <x v="0"/>
    <x v="87"/>
    <x v="18"/>
    <n v="37130"/>
    <x v="0"/>
    <s v="FUR-BO-10002853"/>
    <x v="0"/>
    <x v="0"/>
    <s v="O'Sullivan 5-Shelf Heavy-Duty Bookcases"/>
    <x v="5580"/>
    <n v="2"/>
    <n v="0.2"/>
    <n v="8.1939999999999955"/>
    <x v="0"/>
    <x v="0"/>
  </r>
  <r>
    <n v="8730"/>
    <s v="CA-2017-103870"/>
    <x v="17"/>
    <d v="2017-12-31T00:00:00"/>
    <s v="Standard Class"/>
    <s v="SP-20860"/>
    <s v="Sung Pak"/>
    <x v="1"/>
    <x v="0"/>
    <x v="87"/>
    <x v="18"/>
    <n v="37130"/>
    <x v="0"/>
    <s v="OFF-ST-10002562"/>
    <x v="1"/>
    <x v="4"/>
    <s v="Staple magnet"/>
    <x v="2752"/>
    <n v="3"/>
    <n v="0.2"/>
    <n v="2.2511999999999999"/>
    <x v="0"/>
    <x v="0"/>
  </r>
  <r>
    <n v="8731"/>
    <s v="CA-2017-103870"/>
    <x v="17"/>
    <d v="2017-12-31T00:00:00"/>
    <s v="Standard Class"/>
    <s v="SP-20860"/>
    <s v="Sung Pak"/>
    <x v="1"/>
    <x v="0"/>
    <x v="87"/>
    <x v="18"/>
    <n v="37130"/>
    <x v="0"/>
    <s v="TEC-AC-10004227"/>
    <x v="2"/>
    <x v="11"/>
    <s v="SanDisk Ultra 16 GB MicroSDHC Class 10 Memory Card"/>
    <x v="3145"/>
    <n v="7"/>
    <n v="0.2"/>
    <n v="-12.730200000000011"/>
    <x v="0"/>
    <x v="0"/>
  </r>
  <r>
    <n v="8732"/>
    <s v="CA-2017-111017"/>
    <x v="374"/>
    <d v="2017-08-06T00:00:00"/>
    <s v="Standard Class"/>
    <s v="SC-20695"/>
    <s v="Steve Chapman"/>
    <x v="1"/>
    <x v="0"/>
    <x v="285"/>
    <x v="25"/>
    <n v="63116"/>
    <x v="2"/>
    <s v="OFF-SU-10002573"/>
    <x v="1"/>
    <x v="14"/>
    <s v="Acme 10&quot; Easy Grip Assistive Scissors"/>
    <x v="5581"/>
    <n v="3"/>
    <n v="0"/>
    <n v="15.776999999999996"/>
    <x v="2"/>
    <x v="0"/>
  </r>
  <r>
    <n v="8733"/>
    <s v="CA-2019-116988"/>
    <x v="818"/>
    <d v="2019-06-29T00:00:00"/>
    <s v="Second Class"/>
    <s v="PW-19030"/>
    <s v="Pauline Webber"/>
    <x v="1"/>
    <x v="0"/>
    <x v="4"/>
    <x v="4"/>
    <n v="98105"/>
    <x v="1"/>
    <s v="OFF-PA-10003848"/>
    <x v="1"/>
    <x v="10"/>
    <s v="Xerox 1997"/>
    <x v="541"/>
    <n v="3"/>
    <n v="0"/>
    <n v="9.3312000000000008"/>
    <x v="1"/>
    <x v="0"/>
  </r>
  <r>
    <n v="8734"/>
    <s v="CA-2019-116988"/>
    <x v="818"/>
    <d v="2019-06-29T00:00:00"/>
    <s v="Second Class"/>
    <s v="PW-19030"/>
    <s v="Pauline Webber"/>
    <x v="1"/>
    <x v="0"/>
    <x v="4"/>
    <x v="4"/>
    <n v="98105"/>
    <x v="1"/>
    <s v="FUR-FU-10001290"/>
    <x v="0"/>
    <x v="5"/>
    <s v="Executive Impressions Supervisor Wall Clock"/>
    <x v="487"/>
    <n v="3"/>
    <n v="0"/>
    <n v="40.415999999999997"/>
    <x v="1"/>
    <x v="0"/>
  </r>
  <r>
    <n v="8735"/>
    <s v="CA-2019-116988"/>
    <x v="818"/>
    <d v="2019-06-29T00:00:00"/>
    <s v="Second Class"/>
    <s v="PW-19030"/>
    <s v="Pauline Webber"/>
    <x v="1"/>
    <x v="0"/>
    <x v="4"/>
    <x v="4"/>
    <n v="98105"/>
    <x v="1"/>
    <s v="TEC-AC-10003832"/>
    <x v="2"/>
    <x v="11"/>
    <s v="Logitech P710e Mobile Speakerphone"/>
    <x v="2694"/>
    <n v="5"/>
    <n v="0"/>
    <n v="244.61549999999988"/>
    <x v="1"/>
    <x v="0"/>
  </r>
  <r>
    <n v="8736"/>
    <s v="US-2016-169390"/>
    <x v="315"/>
    <d v="2016-02-10T00:00:00"/>
    <s v="Second Class"/>
    <s v="CS-12250"/>
    <s v="Chris Selesnick"/>
    <x v="1"/>
    <x v="0"/>
    <x v="20"/>
    <x v="15"/>
    <n v="10024"/>
    <x v="3"/>
    <s v="OFF-ST-10001558"/>
    <x v="1"/>
    <x v="4"/>
    <s v="Acco Perma 4000 Stacking Storage Drawers"/>
    <x v="647"/>
    <n v="4"/>
    <n v="0"/>
    <n v="9.7439999999999998"/>
    <x v="3"/>
    <x v="0"/>
  </r>
  <r>
    <n v="8737"/>
    <s v="CA-2018-168774"/>
    <x v="913"/>
    <d v="2018-09-09T00:00:00"/>
    <s v="Standard Class"/>
    <s v="RP-19855"/>
    <s v="Roy Phan"/>
    <x v="1"/>
    <x v="0"/>
    <x v="439"/>
    <x v="11"/>
    <n v="55125"/>
    <x v="2"/>
    <s v="OFF-ST-10001490"/>
    <x v="1"/>
    <x v="4"/>
    <s v="Hot File 7-Pocket, Floor Stand"/>
    <x v="3469"/>
    <n v="3"/>
    <n v="0"/>
    <n v="160.62299999999993"/>
    <x v="2"/>
    <x v="0"/>
  </r>
  <r>
    <n v="8738"/>
    <s v="CA-2019-161592"/>
    <x v="1191"/>
    <d v="2019-04-10T00:00:00"/>
    <s v="Standard Class"/>
    <s v="CS-12175"/>
    <s v="Charles Sheldon"/>
    <x v="1"/>
    <x v="0"/>
    <x v="346"/>
    <x v="18"/>
    <n v="37421"/>
    <x v="0"/>
    <s v="OFF-BI-10003669"/>
    <x v="1"/>
    <x v="8"/>
    <s v="3M Organizer Strips"/>
    <x v="5582"/>
    <n v="5"/>
    <n v="0.7"/>
    <n v="-5.9399999999999977"/>
    <x v="0"/>
    <x v="0"/>
  </r>
  <r>
    <n v="8739"/>
    <s v="US-2019-131961"/>
    <x v="166"/>
    <d v="2019-12-11T00:00:00"/>
    <s v="First Class"/>
    <s v="MJ-17740"/>
    <s v="Max Jones"/>
    <x v="0"/>
    <x v="0"/>
    <x v="10"/>
    <x v="9"/>
    <n v="19140"/>
    <x v="3"/>
    <s v="OFF-AR-10004441"/>
    <x v="1"/>
    <x v="6"/>
    <s v="BIC Brite Liner Highlighters"/>
    <x v="2153"/>
    <n v="4"/>
    <n v="0.2"/>
    <n v="3.6431999999999998"/>
    <x v="3"/>
    <x v="0"/>
  </r>
  <r>
    <n v="8740"/>
    <s v="US-2019-131961"/>
    <x v="166"/>
    <d v="2019-12-11T00:00:00"/>
    <s v="First Class"/>
    <s v="MJ-17740"/>
    <s v="Max Jones"/>
    <x v="0"/>
    <x v="0"/>
    <x v="10"/>
    <x v="9"/>
    <n v="19140"/>
    <x v="3"/>
    <s v="TEC-PH-10001924"/>
    <x v="2"/>
    <x v="7"/>
    <s v="iHome FM Clock Radio with Lightning Dock"/>
    <x v="5583"/>
    <n v="2"/>
    <n v="0.4"/>
    <n v="-20.996999999999993"/>
    <x v="3"/>
    <x v="0"/>
  </r>
  <r>
    <n v="8741"/>
    <s v="CA-2018-102498"/>
    <x v="1131"/>
    <d v="2018-07-25T00:00:00"/>
    <s v="First Class"/>
    <s v="JG-15160"/>
    <s v="James Galang"/>
    <x v="0"/>
    <x v="0"/>
    <x v="240"/>
    <x v="28"/>
    <n v="70506"/>
    <x v="0"/>
    <s v="OFF-AR-10004456"/>
    <x v="1"/>
    <x v="6"/>
    <s v="Panasonic KP-4ABK Battery-Operated Pencil Sharpener"/>
    <x v="1411"/>
    <n v="5"/>
    <n v="0"/>
    <n v="21.227999999999998"/>
    <x v="0"/>
    <x v="0"/>
  </r>
  <r>
    <n v="8742"/>
    <s v="CA-2017-113222"/>
    <x v="529"/>
    <d v="2017-11-09T00:00:00"/>
    <s v="Same Day"/>
    <s v="AG-10765"/>
    <s v="Anthony Garverick"/>
    <x v="2"/>
    <x v="0"/>
    <x v="104"/>
    <x v="14"/>
    <n v="46226"/>
    <x v="2"/>
    <s v="OFF-BI-10001890"/>
    <x v="1"/>
    <x v="8"/>
    <s v="Avery Poly Binder Pockets"/>
    <x v="631"/>
    <n v="3"/>
    <n v="0"/>
    <n v="5.1551999999999998"/>
    <x v="2"/>
    <x v="0"/>
  </r>
  <r>
    <n v="8743"/>
    <s v="US-2017-144771"/>
    <x v="653"/>
    <d v="2017-10-04T00:00:00"/>
    <s v="First Class"/>
    <s v="CK-12205"/>
    <s v="Chloris Kastensmidt"/>
    <x v="0"/>
    <x v="0"/>
    <x v="492"/>
    <x v="21"/>
    <n v="97123"/>
    <x v="1"/>
    <s v="FUR-FU-10000629"/>
    <x v="0"/>
    <x v="5"/>
    <s v="9-3/4 Diameter Round Wall Clock"/>
    <x v="5584"/>
    <n v="1"/>
    <n v="0.2"/>
    <n v="3.0338000000000003"/>
    <x v="1"/>
    <x v="0"/>
  </r>
  <r>
    <n v="8744"/>
    <s v="US-2017-144771"/>
    <x v="653"/>
    <d v="2017-10-04T00:00:00"/>
    <s v="First Class"/>
    <s v="CK-12205"/>
    <s v="Chloris Kastensmidt"/>
    <x v="0"/>
    <x v="0"/>
    <x v="492"/>
    <x v="21"/>
    <n v="97123"/>
    <x v="1"/>
    <s v="TEC-AC-10002323"/>
    <x v="2"/>
    <x v="11"/>
    <s v="SanDisk Ultra 32 GB MicroSDHC Class 10 Memory Card"/>
    <x v="4035"/>
    <n v="3"/>
    <n v="0.2"/>
    <n v="-4.6409999999999982"/>
    <x v="1"/>
    <x v="0"/>
  </r>
  <r>
    <n v="8745"/>
    <s v="CA-2017-162376"/>
    <x v="6"/>
    <d v="2017-11-25T00:00:00"/>
    <s v="Second Class"/>
    <s v="HD-14785"/>
    <s v="Harold Dahlen"/>
    <x v="2"/>
    <x v="0"/>
    <x v="471"/>
    <x v="31"/>
    <n v="2138"/>
    <x v="3"/>
    <s v="OFF-AR-10003056"/>
    <x v="1"/>
    <x v="6"/>
    <s v="Newell 341"/>
    <x v="860"/>
    <n v="4"/>
    <n v="0"/>
    <n v="4.9647999999999985"/>
    <x v="3"/>
    <x v="0"/>
  </r>
  <r>
    <n v="8746"/>
    <s v="CA-2017-162376"/>
    <x v="6"/>
    <d v="2017-11-25T00:00:00"/>
    <s v="Second Class"/>
    <s v="HD-14785"/>
    <s v="Harold Dahlen"/>
    <x v="2"/>
    <x v="0"/>
    <x v="471"/>
    <x v="31"/>
    <n v="2138"/>
    <x v="3"/>
    <s v="OFF-PA-10000300"/>
    <x v="1"/>
    <x v="10"/>
    <s v="Xerox 1936"/>
    <x v="731"/>
    <n v="3"/>
    <n v="0"/>
    <n v="28.171799999999998"/>
    <x v="3"/>
    <x v="0"/>
  </r>
  <r>
    <n v="8747"/>
    <s v="CA-2019-128076"/>
    <x v="62"/>
    <d v="2019-02-07T00:00:00"/>
    <s v="Standard Class"/>
    <s v="BO-11350"/>
    <s v="Bill Overfelt"/>
    <x v="1"/>
    <x v="0"/>
    <x v="70"/>
    <x v="1"/>
    <n v="92105"/>
    <x v="1"/>
    <s v="FUR-FU-10000293"/>
    <x v="0"/>
    <x v="5"/>
    <s v="Eldon Antistatic Chair Mats for Low to Medium Pile Carpets"/>
    <x v="5585"/>
    <n v="2"/>
    <n v="0"/>
    <n v="12.634799999999984"/>
    <x v="1"/>
    <x v="0"/>
  </r>
  <r>
    <n v="8748"/>
    <s v="CA-2019-128076"/>
    <x v="62"/>
    <d v="2019-02-07T00:00:00"/>
    <s v="Standard Class"/>
    <s v="BO-11350"/>
    <s v="Bill Overfelt"/>
    <x v="1"/>
    <x v="0"/>
    <x v="70"/>
    <x v="1"/>
    <n v="92105"/>
    <x v="1"/>
    <s v="OFF-BI-10003638"/>
    <x v="1"/>
    <x v="8"/>
    <s v="GBC Durable Plastic Covers"/>
    <x v="5586"/>
    <n v="2"/>
    <n v="0.2"/>
    <n v="10.061999999999998"/>
    <x v="1"/>
    <x v="0"/>
  </r>
  <r>
    <n v="8749"/>
    <s v="CA-2019-128076"/>
    <x v="62"/>
    <d v="2019-02-07T00:00:00"/>
    <s v="Standard Class"/>
    <s v="BO-11350"/>
    <s v="Bill Overfelt"/>
    <x v="1"/>
    <x v="0"/>
    <x v="70"/>
    <x v="1"/>
    <n v="92105"/>
    <x v="1"/>
    <s v="TEC-MA-10002109"/>
    <x v="2"/>
    <x v="15"/>
    <s v="HP Officejet Pro 8600 e-All-In-One Printer, Copier, Scanner, Fax"/>
    <x v="2562"/>
    <n v="2"/>
    <n v="0.2"/>
    <n v="38.997399999999971"/>
    <x v="1"/>
    <x v="0"/>
  </r>
  <r>
    <n v="8750"/>
    <s v="US-2017-163825"/>
    <x v="382"/>
    <d v="2017-06-19T00:00:00"/>
    <s v="First Class"/>
    <s v="LC-16885"/>
    <s v="Lena Creighton"/>
    <x v="0"/>
    <x v="0"/>
    <x v="20"/>
    <x v="15"/>
    <n v="10009"/>
    <x v="3"/>
    <s v="OFF-BI-10003527"/>
    <x v="1"/>
    <x v="8"/>
    <s v="Fellowes PB500 Electric Punch Plastic Comb Binding Machine with Manual Bind"/>
    <x v="5587"/>
    <n v="3"/>
    <n v="0.2"/>
    <n v="1143.8910000000001"/>
    <x v="3"/>
    <x v="0"/>
  </r>
  <r>
    <n v="8751"/>
    <s v="US-2017-163825"/>
    <x v="382"/>
    <d v="2017-06-19T00:00:00"/>
    <s v="First Class"/>
    <s v="LC-16885"/>
    <s v="Lena Creighton"/>
    <x v="0"/>
    <x v="0"/>
    <x v="20"/>
    <x v="15"/>
    <n v="10009"/>
    <x v="3"/>
    <s v="TEC-PH-10004922"/>
    <x v="2"/>
    <x v="7"/>
    <s v="RCA Visys Integrated PBX 8-Line Router"/>
    <x v="5588"/>
    <n v="2"/>
    <n v="0"/>
    <n v="33.495000000000005"/>
    <x v="3"/>
    <x v="0"/>
  </r>
  <r>
    <n v="8752"/>
    <s v="CA-2018-105662"/>
    <x v="465"/>
    <d v="2018-05-09T00:00:00"/>
    <s v="Standard Class"/>
    <s v="RB-19465"/>
    <s v="Rick Bensley"/>
    <x v="2"/>
    <x v="0"/>
    <x v="315"/>
    <x v="2"/>
    <n v="32303"/>
    <x v="0"/>
    <s v="OFF-PA-10001001"/>
    <x v="1"/>
    <x v="10"/>
    <s v="Snap-A-Way Black Print Carbonless Speed Message, No Reply Area, Duplicate"/>
    <x v="5589"/>
    <n v="4"/>
    <n v="0.2"/>
    <n v="31.4712"/>
    <x v="0"/>
    <x v="0"/>
  </r>
  <r>
    <n v="8753"/>
    <s v="CA-2018-105662"/>
    <x v="465"/>
    <d v="2018-05-09T00:00:00"/>
    <s v="Standard Class"/>
    <s v="RB-19465"/>
    <s v="Rick Bensley"/>
    <x v="2"/>
    <x v="0"/>
    <x v="315"/>
    <x v="2"/>
    <n v="32303"/>
    <x v="0"/>
    <s v="TEC-PH-10001198"/>
    <x v="2"/>
    <x v="7"/>
    <s v="Avaya 4621SW VoIP phone"/>
    <x v="1665"/>
    <n v="3"/>
    <n v="0.2"/>
    <n v="19.966499999999982"/>
    <x v="0"/>
    <x v="0"/>
  </r>
  <r>
    <n v="8754"/>
    <s v="CA-2019-152198"/>
    <x v="428"/>
    <d v="2019-09-10T00:00:00"/>
    <s v="First Class"/>
    <s v="JD-16015"/>
    <s v="Joy Daniels"/>
    <x v="0"/>
    <x v="0"/>
    <x v="167"/>
    <x v="24"/>
    <n v="43615"/>
    <x v="3"/>
    <s v="OFF-LA-10000443"/>
    <x v="1"/>
    <x v="2"/>
    <s v="Avery 501"/>
    <x v="1173"/>
    <n v="6"/>
    <n v="0.2"/>
    <n v="5.9777999999999993"/>
    <x v="3"/>
    <x v="0"/>
  </r>
  <r>
    <n v="8755"/>
    <s v="CA-2019-152198"/>
    <x v="428"/>
    <d v="2019-09-10T00:00:00"/>
    <s v="First Class"/>
    <s v="JD-16015"/>
    <s v="Joy Daniels"/>
    <x v="0"/>
    <x v="0"/>
    <x v="167"/>
    <x v="24"/>
    <n v="43615"/>
    <x v="3"/>
    <s v="OFF-BI-10003669"/>
    <x v="1"/>
    <x v="8"/>
    <s v="3M Organizer Strips"/>
    <x v="5590"/>
    <n v="3"/>
    <n v="0.7"/>
    <n v="-3.5640000000000001"/>
    <x v="3"/>
    <x v="0"/>
  </r>
  <r>
    <n v="8756"/>
    <s v="CA-2019-152198"/>
    <x v="428"/>
    <d v="2019-09-10T00:00:00"/>
    <s v="First Class"/>
    <s v="JD-16015"/>
    <s v="Joy Daniels"/>
    <x v="0"/>
    <x v="0"/>
    <x v="167"/>
    <x v="24"/>
    <n v="43615"/>
    <x v="3"/>
    <s v="OFF-BI-10001628"/>
    <x v="1"/>
    <x v="8"/>
    <s v="Acco Data Flex Cable Posts For Top &amp; Bottom Load Binders, 6&quot; Capacity"/>
    <x v="5591"/>
    <n v="2"/>
    <n v="0.7"/>
    <n v="-5.2149999999999999"/>
    <x v="3"/>
    <x v="0"/>
  </r>
  <r>
    <n v="8757"/>
    <s v="CA-2018-114307"/>
    <x v="405"/>
    <d v="2018-07-26T00:00:00"/>
    <s v="Standard Class"/>
    <s v="MF-17665"/>
    <s v="Maureen Fritzler"/>
    <x v="1"/>
    <x v="0"/>
    <x v="29"/>
    <x v="39"/>
    <n v="21044"/>
    <x v="3"/>
    <s v="OFF-AP-10002350"/>
    <x v="1"/>
    <x v="9"/>
    <s v="Belkin F9H710-06 7 Outlet SurgeMaster Surge Protector"/>
    <x v="1023"/>
    <n v="2"/>
    <n v="0"/>
    <n v="10.5504"/>
    <x v="3"/>
    <x v="1"/>
  </r>
  <r>
    <n v="8758"/>
    <s v="CA-2018-114307"/>
    <x v="405"/>
    <d v="2018-07-26T00:00:00"/>
    <s v="Standard Class"/>
    <s v="MF-17665"/>
    <s v="Maureen Fritzler"/>
    <x v="1"/>
    <x v="0"/>
    <x v="29"/>
    <x v="39"/>
    <n v="21044"/>
    <x v="3"/>
    <s v="OFF-PA-10004100"/>
    <x v="1"/>
    <x v="10"/>
    <s v="Xerox 216"/>
    <x v="187"/>
    <n v="8"/>
    <n v="0"/>
    <n v="24.883200000000002"/>
    <x v="3"/>
    <x v="1"/>
  </r>
  <r>
    <n v="8759"/>
    <s v="CA-2018-114307"/>
    <x v="405"/>
    <d v="2018-07-26T00:00:00"/>
    <s v="Standard Class"/>
    <s v="MF-17665"/>
    <s v="Maureen Fritzler"/>
    <x v="1"/>
    <x v="0"/>
    <x v="29"/>
    <x v="39"/>
    <n v="21044"/>
    <x v="3"/>
    <s v="FUR-FU-10000794"/>
    <x v="0"/>
    <x v="5"/>
    <s v="Eldon Stackable Tray, Side-Load, Legal, Smoke"/>
    <x v="1877"/>
    <n v="3"/>
    <n v="0"/>
    <n v="9.3227999999999991"/>
    <x v="3"/>
    <x v="1"/>
  </r>
  <r>
    <n v="8760"/>
    <s v="CA-2018-114307"/>
    <x v="405"/>
    <d v="2018-07-26T00:00:00"/>
    <s v="Standard Class"/>
    <s v="MF-17665"/>
    <s v="Maureen Fritzler"/>
    <x v="1"/>
    <x v="0"/>
    <x v="29"/>
    <x v="39"/>
    <n v="21044"/>
    <x v="3"/>
    <s v="OFF-BI-10002012"/>
    <x v="1"/>
    <x v="8"/>
    <s v="Wilson Jones Easy Flow II Sheet Lifters"/>
    <x v="5592"/>
    <n v="3"/>
    <n v="0"/>
    <n v="2.5920000000000001"/>
    <x v="3"/>
    <x v="1"/>
  </r>
  <r>
    <n v="8761"/>
    <s v="CA-2018-159891"/>
    <x v="1011"/>
    <d v="2018-02-06T00:00:00"/>
    <s v="Standard Class"/>
    <s v="BF-11170"/>
    <s v="Ben Ferrer"/>
    <x v="2"/>
    <x v="0"/>
    <x v="118"/>
    <x v="32"/>
    <n v="30318"/>
    <x v="0"/>
    <s v="OFF-BI-10003527"/>
    <x v="1"/>
    <x v="8"/>
    <s v="Fellowes PB500 Electric Punch Plastic Comb Binding Machine with Manual Bind"/>
    <x v="5593"/>
    <n v="1"/>
    <n v="0"/>
    <n v="635.495"/>
    <x v="0"/>
    <x v="0"/>
  </r>
  <r>
    <n v="8762"/>
    <s v="CA-2018-159891"/>
    <x v="1011"/>
    <d v="2018-02-06T00:00:00"/>
    <s v="Standard Class"/>
    <s v="BF-11170"/>
    <s v="Ben Ferrer"/>
    <x v="2"/>
    <x v="0"/>
    <x v="118"/>
    <x v="32"/>
    <n v="30318"/>
    <x v="0"/>
    <s v="OFF-EN-10004483"/>
    <x v="1"/>
    <x v="12"/>
    <s v="#10 White Business Envelopes,4 1/8 x 9 1/2"/>
    <x v="5594"/>
    <n v="8"/>
    <n v="0"/>
    <n v="58.919199999999989"/>
    <x v="0"/>
    <x v="0"/>
  </r>
  <r>
    <n v="8763"/>
    <s v="CA-2018-112578"/>
    <x v="723"/>
    <d v="2019-01-02T00:00:00"/>
    <s v="Standard Class"/>
    <s v="FO-14305"/>
    <s v="Frank Olsen"/>
    <x v="0"/>
    <x v="0"/>
    <x v="301"/>
    <x v="1"/>
    <n v="95823"/>
    <x v="1"/>
    <s v="OFF-ST-10003722"/>
    <x v="1"/>
    <x v="4"/>
    <s v="Project Tote Personal File"/>
    <x v="919"/>
    <n v="1"/>
    <n v="0"/>
    <n v="4.068699999999998"/>
    <x v="1"/>
    <x v="0"/>
  </r>
  <r>
    <n v="8764"/>
    <s v="CA-2018-112578"/>
    <x v="723"/>
    <d v="2019-01-02T00:00:00"/>
    <s v="Standard Class"/>
    <s v="FO-14305"/>
    <s v="Frank Olsen"/>
    <x v="0"/>
    <x v="0"/>
    <x v="301"/>
    <x v="1"/>
    <n v="95823"/>
    <x v="1"/>
    <s v="OFF-SU-10002557"/>
    <x v="1"/>
    <x v="14"/>
    <s v="Fiskars Spring-Action Scissors"/>
    <x v="5482"/>
    <n v="2"/>
    <n v="0"/>
    <n v="7.2696000000000005"/>
    <x v="1"/>
    <x v="0"/>
  </r>
  <r>
    <n v="8765"/>
    <s v="CA-2017-107083"/>
    <x v="82"/>
    <d v="2017-11-27T00:00:00"/>
    <s v="Standard Class"/>
    <s v="BB-11545"/>
    <s v="Brenda Bowman"/>
    <x v="1"/>
    <x v="0"/>
    <x v="5"/>
    <x v="5"/>
    <n v="76106"/>
    <x v="2"/>
    <s v="OFF-AR-10002257"/>
    <x v="1"/>
    <x v="6"/>
    <s v="Eldon Spacemaker Box, Quick-Snap Lid, Clear"/>
    <x v="758"/>
    <n v="2"/>
    <n v="0.2"/>
    <n v="0.73479999999999923"/>
    <x v="2"/>
    <x v="0"/>
  </r>
  <r>
    <n v="8766"/>
    <s v="CA-2017-107083"/>
    <x v="82"/>
    <d v="2017-11-27T00:00:00"/>
    <s v="Standard Class"/>
    <s v="BB-11545"/>
    <s v="Brenda Bowman"/>
    <x v="1"/>
    <x v="0"/>
    <x v="5"/>
    <x v="5"/>
    <n v="76106"/>
    <x v="2"/>
    <s v="OFF-BI-10000756"/>
    <x v="1"/>
    <x v="8"/>
    <s v="Storex DuraTech Recycled Plastic Frosted Binders"/>
    <x v="5595"/>
    <n v="2"/>
    <n v="0.8"/>
    <n v="-2.5440000000000005"/>
    <x v="2"/>
    <x v="0"/>
  </r>
  <r>
    <n v="8767"/>
    <s v="CA-2017-107083"/>
    <x v="82"/>
    <d v="2017-11-27T00:00:00"/>
    <s v="Standard Class"/>
    <s v="BB-11545"/>
    <s v="Brenda Bowman"/>
    <x v="1"/>
    <x v="0"/>
    <x v="5"/>
    <x v="5"/>
    <n v="76106"/>
    <x v="2"/>
    <s v="OFF-AP-10004136"/>
    <x v="1"/>
    <x v="9"/>
    <s v="Kensington 6 Outlet SmartSocket Surge Protector"/>
    <x v="4396"/>
    <n v="3"/>
    <n v="0.8"/>
    <n v="-67.617000000000019"/>
    <x v="2"/>
    <x v="0"/>
  </r>
  <r>
    <n v="8768"/>
    <s v="CA-2017-107083"/>
    <x v="82"/>
    <d v="2017-11-27T00:00:00"/>
    <s v="Standard Class"/>
    <s v="BB-11545"/>
    <s v="Brenda Bowman"/>
    <x v="1"/>
    <x v="0"/>
    <x v="5"/>
    <x v="5"/>
    <n v="76106"/>
    <x v="2"/>
    <s v="OFF-BI-10002194"/>
    <x v="1"/>
    <x v="8"/>
    <s v="Cardinal Hold-It CD Pocket"/>
    <x v="5596"/>
    <n v="5"/>
    <n v="0.8"/>
    <n v="-13.167000000000002"/>
    <x v="2"/>
    <x v="0"/>
  </r>
  <r>
    <n v="8769"/>
    <s v="CA-2017-151722"/>
    <x v="348"/>
    <d v="2017-10-09T00:00:00"/>
    <s v="Standard Class"/>
    <s v="IL-15100"/>
    <s v="Ivan Liston"/>
    <x v="0"/>
    <x v="0"/>
    <x v="38"/>
    <x v="24"/>
    <n v="43229"/>
    <x v="3"/>
    <s v="TEC-AC-10000892"/>
    <x v="2"/>
    <x v="11"/>
    <s v="NETGEAR N750 Dual Band Wi-Fi Gigabit Router"/>
    <x v="5597"/>
    <n v="4"/>
    <n v="0.2"/>
    <n v="57.599999999999994"/>
    <x v="3"/>
    <x v="0"/>
  </r>
  <r>
    <n v="8770"/>
    <s v="CA-2018-151148"/>
    <x v="126"/>
    <d v="2018-09-13T00:00:00"/>
    <s v="Same Day"/>
    <s v="PO-19180"/>
    <s v="Philisse Overcash"/>
    <x v="2"/>
    <x v="0"/>
    <x v="103"/>
    <x v="22"/>
    <n v="80027"/>
    <x v="1"/>
    <s v="TEC-PH-10001870"/>
    <x v="2"/>
    <x v="7"/>
    <s v="Lunatik TT5L-002 Taktik Strike Impact Protection System for iPhone 5"/>
    <x v="5598"/>
    <n v="3"/>
    <n v="0.2"/>
    <n v="9.1844999999999928"/>
    <x v="1"/>
    <x v="0"/>
  </r>
  <r>
    <n v="8771"/>
    <s v="CA-2018-151148"/>
    <x v="126"/>
    <d v="2018-09-13T00:00:00"/>
    <s v="Same Day"/>
    <s v="PO-19180"/>
    <s v="Philisse Overcash"/>
    <x v="2"/>
    <x v="0"/>
    <x v="103"/>
    <x v="22"/>
    <n v="80027"/>
    <x v="1"/>
    <s v="FUR-CH-10002304"/>
    <x v="0"/>
    <x v="1"/>
    <s v="Global Stack Chair without Arms, Black"/>
    <x v="5599"/>
    <n v="4"/>
    <n v="0.2"/>
    <n v="5.1960000000000015"/>
    <x v="1"/>
    <x v="0"/>
  </r>
  <r>
    <n v="8772"/>
    <s v="CA-2019-115882"/>
    <x v="32"/>
    <d v="2019-09-17T00:00:00"/>
    <s v="First Class"/>
    <s v="DB-13555"/>
    <s v="Dorothy Badders"/>
    <x v="1"/>
    <x v="0"/>
    <x v="253"/>
    <x v="3"/>
    <n v="27604"/>
    <x v="0"/>
    <s v="OFF-AP-10002534"/>
    <x v="1"/>
    <x v="9"/>
    <s v="3.6 Cubic Foot Counter Height Office Refrigerator"/>
    <x v="5600"/>
    <n v="4"/>
    <n v="0.2"/>
    <n v="94.278400000000033"/>
    <x v="0"/>
    <x v="0"/>
  </r>
  <r>
    <n v="8773"/>
    <s v="CA-2019-115882"/>
    <x v="32"/>
    <d v="2019-09-17T00:00:00"/>
    <s v="First Class"/>
    <s v="DB-13555"/>
    <s v="Dorothy Badders"/>
    <x v="1"/>
    <x v="0"/>
    <x v="253"/>
    <x v="3"/>
    <n v="27604"/>
    <x v="0"/>
    <s v="OFF-PA-10001125"/>
    <x v="1"/>
    <x v="10"/>
    <s v="Xerox 1988"/>
    <x v="1355"/>
    <n v="3"/>
    <n v="0.2"/>
    <n v="23.234999999999992"/>
    <x v="0"/>
    <x v="0"/>
  </r>
  <r>
    <n v="8774"/>
    <s v="CA-2017-132276"/>
    <x v="1202"/>
    <d v="2017-02-28T00:00:00"/>
    <s v="Standard Class"/>
    <s v="LC-16960"/>
    <s v="Lindsay Castell"/>
    <x v="2"/>
    <x v="0"/>
    <x v="20"/>
    <x v="15"/>
    <n v="10024"/>
    <x v="3"/>
    <s v="OFF-AP-10000804"/>
    <x v="1"/>
    <x v="9"/>
    <s v="Hoover Portapower Portable Vacuum"/>
    <x v="2051"/>
    <n v="6"/>
    <n v="0"/>
    <n v="6.7200000000000006"/>
    <x v="3"/>
    <x v="0"/>
  </r>
  <r>
    <n v="8775"/>
    <s v="CA-2017-132276"/>
    <x v="1202"/>
    <d v="2017-02-28T00:00:00"/>
    <s v="Standard Class"/>
    <s v="LC-16960"/>
    <s v="Lindsay Castell"/>
    <x v="2"/>
    <x v="0"/>
    <x v="20"/>
    <x v="15"/>
    <n v="10024"/>
    <x v="3"/>
    <s v="OFF-BI-10002982"/>
    <x v="1"/>
    <x v="8"/>
    <s v="Avery Self-Adhesive Photo Pockets for Polaroid Photos"/>
    <x v="3023"/>
    <n v="2"/>
    <n v="0.2"/>
    <n v="3.8135999999999992"/>
    <x v="3"/>
    <x v="0"/>
  </r>
  <r>
    <n v="8776"/>
    <s v="CA-2018-163636"/>
    <x v="5"/>
    <d v="2018-12-09T00:00:00"/>
    <s v="Second Class"/>
    <s v="MP-18175"/>
    <s v="Mike Pelletier"/>
    <x v="2"/>
    <x v="0"/>
    <x v="22"/>
    <x v="10"/>
    <n v="60623"/>
    <x v="2"/>
    <s v="OFF-AR-10001547"/>
    <x v="1"/>
    <x v="6"/>
    <s v="Newell 311"/>
    <x v="5601"/>
    <n v="2"/>
    <n v="0.2"/>
    <n v="0.30940000000000001"/>
    <x v="2"/>
    <x v="0"/>
  </r>
  <r>
    <n v="8777"/>
    <s v="CA-2018-102813"/>
    <x v="415"/>
    <d v="2018-07-03T00:00:00"/>
    <s v="First Class"/>
    <s v="EA-14035"/>
    <s v="Erin Ashbrook"/>
    <x v="1"/>
    <x v="0"/>
    <x v="114"/>
    <x v="5"/>
    <n v="77340"/>
    <x v="2"/>
    <s v="FUR-CH-10000665"/>
    <x v="0"/>
    <x v="1"/>
    <s v="Global Airflow Leather Mesh Back Chair, Black"/>
    <x v="2568"/>
    <n v="5"/>
    <n v="0.3"/>
    <n v="0"/>
    <x v="2"/>
    <x v="0"/>
  </r>
  <r>
    <n v="8778"/>
    <s v="CA-2018-102813"/>
    <x v="415"/>
    <d v="2018-07-03T00:00:00"/>
    <s v="First Class"/>
    <s v="EA-14035"/>
    <s v="Erin Ashbrook"/>
    <x v="1"/>
    <x v="0"/>
    <x v="114"/>
    <x v="5"/>
    <n v="77340"/>
    <x v="2"/>
    <s v="OFF-PA-10000520"/>
    <x v="1"/>
    <x v="10"/>
    <s v="Xerox 201"/>
    <x v="759"/>
    <n v="8"/>
    <n v="0.2"/>
    <n v="14.5152"/>
    <x v="2"/>
    <x v="0"/>
  </r>
  <r>
    <n v="8779"/>
    <s v="CA-2019-135377"/>
    <x v="1096"/>
    <d v="2019-12-18T00:00:00"/>
    <s v="Standard Class"/>
    <s v="BP-11095"/>
    <s v="Bart Pistole"/>
    <x v="1"/>
    <x v="0"/>
    <x v="20"/>
    <x v="15"/>
    <n v="10024"/>
    <x v="3"/>
    <s v="FUR-BO-10004015"/>
    <x v="0"/>
    <x v="0"/>
    <s v="Bush Andora Bookcase, Maple/Graphite Gray Finish"/>
    <x v="5602"/>
    <n v="3"/>
    <n v="0.2"/>
    <n v="7.1993999999999687"/>
    <x v="3"/>
    <x v="0"/>
  </r>
  <r>
    <n v="8780"/>
    <s v="CA-2017-165813"/>
    <x v="305"/>
    <d v="2017-03-22T00:00:00"/>
    <s v="Second Class"/>
    <s v="BM-11785"/>
    <s v="Bryan Mills"/>
    <x v="0"/>
    <x v="0"/>
    <x v="127"/>
    <x v="21"/>
    <n v="97301"/>
    <x v="1"/>
    <s v="OFF-ST-10004258"/>
    <x v="1"/>
    <x v="4"/>
    <s v="Portable Personal File Box"/>
    <x v="5603"/>
    <n v="3"/>
    <n v="0.2"/>
    <n v="2.5641000000000034"/>
    <x v="1"/>
    <x v="0"/>
  </r>
  <r>
    <n v="8781"/>
    <s v="CA-2017-133585"/>
    <x v="879"/>
    <d v="2017-03-04T00:00:00"/>
    <s v="First Class"/>
    <s v="CM-12715"/>
    <s v="Craig Molinari"/>
    <x v="1"/>
    <x v="0"/>
    <x v="12"/>
    <x v="5"/>
    <n v="77070"/>
    <x v="2"/>
    <s v="OFF-AR-10003696"/>
    <x v="1"/>
    <x v="6"/>
    <s v="Panasonic KP-350BK Electric Pencil Sharpener with Auto Stop"/>
    <x v="5604"/>
    <n v="2"/>
    <n v="0.2"/>
    <n v="6.2243999999999957"/>
    <x v="2"/>
    <x v="0"/>
  </r>
  <r>
    <n v="8782"/>
    <s v="CA-2017-133585"/>
    <x v="879"/>
    <d v="2017-03-04T00:00:00"/>
    <s v="First Class"/>
    <s v="CM-12715"/>
    <s v="Craig Molinari"/>
    <x v="1"/>
    <x v="0"/>
    <x v="12"/>
    <x v="5"/>
    <n v="77070"/>
    <x v="2"/>
    <s v="FUR-BO-10001811"/>
    <x v="0"/>
    <x v="0"/>
    <s v="Atlantic Metals Mobile 5-Shelf Bookcases, Custom Colors"/>
    <x v="5605"/>
    <n v="6"/>
    <n v="0.32"/>
    <n v="-36.117600000000152"/>
    <x v="2"/>
    <x v="0"/>
  </r>
  <r>
    <n v="8783"/>
    <s v="CA-2018-116911"/>
    <x v="306"/>
    <d v="2018-09-20T00:00:00"/>
    <s v="Standard Class"/>
    <s v="JD-16150"/>
    <s v="Justin Deggeller"/>
    <x v="1"/>
    <x v="0"/>
    <x v="513"/>
    <x v="45"/>
    <n v="83301"/>
    <x v="1"/>
    <s v="OFF-BI-10001249"/>
    <x v="1"/>
    <x v="8"/>
    <s v="Avery Heavy-Duty EZD View Binder with Locking Rings"/>
    <x v="5606"/>
    <n v="4"/>
    <n v="0.2"/>
    <n v="6.6351999999999984"/>
    <x v="1"/>
    <x v="0"/>
  </r>
  <r>
    <n v="8784"/>
    <s v="CA-2018-116911"/>
    <x v="306"/>
    <d v="2018-09-20T00:00:00"/>
    <s v="Standard Class"/>
    <s v="JD-16150"/>
    <s v="Justin Deggeller"/>
    <x v="1"/>
    <x v="0"/>
    <x v="513"/>
    <x v="45"/>
    <n v="83301"/>
    <x v="1"/>
    <s v="FUR-TA-10003473"/>
    <x v="0"/>
    <x v="3"/>
    <s v="Bretford Rectangular Conference Table Tops"/>
    <x v="5607"/>
    <n v="3"/>
    <n v="0"/>
    <n v="259.52970000000005"/>
    <x v="1"/>
    <x v="0"/>
  </r>
  <r>
    <n v="8785"/>
    <s v="US-2019-129224"/>
    <x v="294"/>
    <d v="2019-03-23T00:00:00"/>
    <s v="Standard Class"/>
    <s v="AS-10630"/>
    <s v="Ann Steele"/>
    <x v="2"/>
    <x v="0"/>
    <x v="289"/>
    <x v="18"/>
    <n v="37918"/>
    <x v="0"/>
    <s v="OFF-LA-10003190"/>
    <x v="1"/>
    <x v="2"/>
    <s v="Avery 474"/>
    <x v="877"/>
    <n v="2"/>
    <n v="0.2"/>
    <n v="1.6704000000000001"/>
    <x v="0"/>
    <x v="0"/>
  </r>
  <r>
    <n v="8786"/>
    <s v="CA-2019-145765"/>
    <x v="39"/>
    <d v="2019-06-02T00:00:00"/>
    <s v="Standard Class"/>
    <s v="CM-11815"/>
    <s v="Candace McMahon"/>
    <x v="1"/>
    <x v="0"/>
    <x v="42"/>
    <x v="16"/>
    <n v="85023"/>
    <x v="1"/>
    <s v="TEC-PH-10001305"/>
    <x v="2"/>
    <x v="7"/>
    <s v="Panasonic KX TS208W Corded phone"/>
    <x v="4398"/>
    <n v="5"/>
    <n v="0.2"/>
    <n v="19.596000000000018"/>
    <x v="1"/>
    <x v="0"/>
  </r>
  <r>
    <n v="8787"/>
    <s v="CA-2019-145765"/>
    <x v="39"/>
    <d v="2019-06-02T00:00:00"/>
    <s v="Standard Class"/>
    <s v="CM-11815"/>
    <s v="Candace McMahon"/>
    <x v="1"/>
    <x v="0"/>
    <x v="42"/>
    <x v="16"/>
    <n v="85023"/>
    <x v="1"/>
    <s v="OFF-PA-10001534"/>
    <x v="1"/>
    <x v="10"/>
    <s v="Xerox 230"/>
    <x v="12"/>
    <n v="3"/>
    <n v="0.2"/>
    <n v="5.4432"/>
    <x v="1"/>
    <x v="0"/>
  </r>
  <r>
    <n v="8788"/>
    <s v="CA-2019-145765"/>
    <x v="39"/>
    <d v="2019-06-02T00:00:00"/>
    <s v="Standard Class"/>
    <s v="CM-11815"/>
    <s v="Candace McMahon"/>
    <x v="1"/>
    <x v="0"/>
    <x v="42"/>
    <x v="16"/>
    <n v="85023"/>
    <x v="1"/>
    <s v="TEC-AC-10000844"/>
    <x v="2"/>
    <x v="11"/>
    <s v="Logitech Gaming G510s - Keyboard"/>
    <x v="5608"/>
    <n v="4"/>
    <n v="0.2"/>
    <n v="54.393599999999978"/>
    <x v="1"/>
    <x v="0"/>
  </r>
  <r>
    <n v="8789"/>
    <s v="CA-2019-126914"/>
    <x v="140"/>
    <d v="2019-06-19T00:00:00"/>
    <s v="Standard Class"/>
    <s v="JE-15715"/>
    <s v="Joe Elijah"/>
    <x v="0"/>
    <x v="0"/>
    <x v="53"/>
    <x v="3"/>
    <n v="28110"/>
    <x v="0"/>
    <s v="FUR-CH-10000847"/>
    <x v="0"/>
    <x v="1"/>
    <s v="Global Executive Mid-Back Manager's Chair"/>
    <x v="327"/>
    <n v="3"/>
    <n v="0.2"/>
    <n v="52.376399999999961"/>
    <x v="0"/>
    <x v="0"/>
  </r>
  <r>
    <n v="8790"/>
    <s v="CA-2019-126914"/>
    <x v="140"/>
    <d v="2019-06-19T00:00:00"/>
    <s v="Standard Class"/>
    <s v="JE-15715"/>
    <s v="Joe Elijah"/>
    <x v="0"/>
    <x v="0"/>
    <x v="53"/>
    <x v="3"/>
    <n v="28110"/>
    <x v="0"/>
    <s v="FUR-BO-10000468"/>
    <x v="0"/>
    <x v="0"/>
    <s v="O'Sullivan 2-Shelf Heavy-Duty Bookcases"/>
    <x v="5609"/>
    <n v="2"/>
    <n v="0.2"/>
    <n v="-3.8863999999999947"/>
    <x v="0"/>
    <x v="0"/>
  </r>
  <r>
    <n v="8791"/>
    <s v="CA-2017-169572"/>
    <x v="684"/>
    <d v="2017-09-12T00:00:00"/>
    <s v="Standard Class"/>
    <s v="AG-10525"/>
    <s v="Andy Gerbode"/>
    <x v="1"/>
    <x v="0"/>
    <x v="102"/>
    <x v="17"/>
    <n v="23223"/>
    <x v="0"/>
    <s v="OFF-BI-10002799"/>
    <x v="1"/>
    <x v="8"/>
    <s v="SlimView Poly Binder, 3/8&quot;"/>
    <x v="5610"/>
    <n v="9"/>
    <n v="0"/>
    <n v="21.445199999999996"/>
    <x v="0"/>
    <x v="0"/>
  </r>
  <r>
    <n v="8792"/>
    <s v="CA-2019-162075"/>
    <x v="257"/>
    <d v="2019-03-24T00:00:00"/>
    <s v="Standard Class"/>
    <s v="TT-21220"/>
    <s v="Thomas Thornton"/>
    <x v="0"/>
    <x v="0"/>
    <x v="12"/>
    <x v="5"/>
    <n v="77041"/>
    <x v="2"/>
    <s v="TEC-PH-10001557"/>
    <x v="2"/>
    <x v="7"/>
    <s v="Pyle PMP37LED"/>
    <x v="3431"/>
    <n v="7"/>
    <n v="0.2"/>
    <n v="47.035099999999971"/>
    <x v="2"/>
    <x v="0"/>
  </r>
  <r>
    <n v="8793"/>
    <s v="CA-2016-162992"/>
    <x v="174"/>
    <d v="2016-12-21T00:00:00"/>
    <s v="First Class"/>
    <s v="BP-11095"/>
    <s v="Bart Pistole"/>
    <x v="1"/>
    <x v="0"/>
    <x v="1"/>
    <x v="1"/>
    <n v="90008"/>
    <x v="1"/>
    <s v="OFF-LA-10001934"/>
    <x v="1"/>
    <x v="2"/>
    <s v="Avery 516"/>
    <x v="2"/>
    <n v="2"/>
    <n v="0"/>
    <n v="6.8713999999999995"/>
    <x v="1"/>
    <x v="0"/>
  </r>
  <r>
    <n v="8794"/>
    <s v="CA-2016-162992"/>
    <x v="174"/>
    <d v="2016-12-21T00:00:00"/>
    <s v="First Class"/>
    <s v="BP-11095"/>
    <s v="Bart Pistole"/>
    <x v="1"/>
    <x v="0"/>
    <x v="1"/>
    <x v="1"/>
    <n v="90008"/>
    <x v="1"/>
    <s v="OFF-FA-10004248"/>
    <x v="1"/>
    <x v="13"/>
    <s v="Advantus T-Pin Paper Clips"/>
    <x v="5611"/>
    <n v="5"/>
    <n v="0"/>
    <n v="8.7945000000000011"/>
    <x v="1"/>
    <x v="0"/>
  </r>
  <r>
    <n v="8795"/>
    <s v="CA-2016-162992"/>
    <x v="174"/>
    <d v="2016-12-21T00:00:00"/>
    <s v="First Class"/>
    <s v="BP-11095"/>
    <s v="Bart Pistole"/>
    <x v="1"/>
    <x v="0"/>
    <x v="1"/>
    <x v="1"/>
    <n v="90008"/>
    <x v="1"/>
    <s v="TEC-PH-10001944"/>
    <x v="2"/>
    <x v="7"/>
    <s v="Wi-Ex zBoost YX540 Cellular Phone Signal Booster"/>
    <x v="5612"/>
    <n v="5"/>
    <n v="0.2"/>
    <n v="72.974999999999909"/>
    <x v="1"/>
    <x v="0"/>
  </r>
  <r>
    <n v="8796"/>
    <s v="CA-2016-162992"/>
    <x v="174"/>
    <d v="2016-12-21T00:00:00"/>
    <s v="First Class"/>
    <s v="BP-11095"/>
    <s v="Bart Pistole"/>
    <x v="1"/>
    <x v="0"/>
    <x v="1"/>
    <x v="1"/>
    <n v="90008"/>
    <x v="1"/>
    <s v="TEC-PH-10002085"/>
    <x v="2"/>
    <x v="7"/>
    <s v="Clarity 53712"/>
    <x v="2005"/>
    <n v="4"/>
    <n v="0.2"/>
    <n v="15.837600000000009"/>
    <x v="1"/>
    <x v="0"/>
  </r>
  <r>
    <n v="8797"/>
    <s v="CA-2018-106397"/>
    <x v="274"/>
    <d v="2018-07-13T00:00:00"/>
    <s v="Standard Class"/>
    <s v="MJ-17740"/>
    <s v="Max Jones"/>
    <x v="0"/>
    <x v="0"/>
    <x v="11"/>
    <x v="7"/>
    <n v="84057"/>
    <x v="1"/>
    <s v="OFF-PA-10003441"/>
    <x v="1"/>
    <x v="10"/>
    <s v="Xerox 226"/>
    <x v="91"/>
    <n v="2"/>
    <n v="0"/>
    <n v="6.2208000000000006"/>
    <x v="1"/>
    <x v="0"/>
  </r>
  <r>
    <n v="8798"/>
    <s v="CA-2018-106397"/>
    <x v="274"/>
    <d v="2018-07-13T00:00:00"/>
    <s v="Standard Class"/>
    <s v="MJ-17740"/>
    <s v="Max Jones"/>
    <x v="0"/>
    <x v="0"/>
    <x v="11"/>
    <x v="7"/>
    <n v="84057"/>
    <x v="1"/>
    <s v="OFF-AR-10004602"/>
    <x v="1"/>
    <x v="6"/>
    <s v="Boston KS Multi-Size Manual Pencil Sharpener"/>
    <x v="44"/>
    <n v="2"/>
    <n v="0"/>
    <n v="12.874400000000001"/>
    <x v="1"/>
    <x v="0"/>
  </r>
  <r>
    <n v="8799"/>
    <s v="US-2018-150140"/>
    <x v="1203"/>
    <d v="2018-04-10T00:00:00"/>
    <s v="Standard Class"/>
    <s v="VM-21685"/>
    <s v="Valerie Mitchum"/>
    <x v="2"/>
    <x v="0"/>
    <x v="140"/>
    <x v="42"/>
    <m/>
    <x v="3"/>
    <s v="TEC-PH-10002555"/>
    <x v="2"/>
    <x v="7"/>
    <s v="Nortel Meridian M5316 Digital phone"/>
    <x v="5613"/>
    <n v="5"/>
    <n v="0"/>
    <n v="336.63499999999999"/>
    <x v="3"/>
    <x v="0"/>
  </r>
  <r>
    <n v="8800"/>
    <s v="CA-2016-116666"/>
    <x v="1204"/>
    <d v="2016-05-10T00:00:00"/>
    <s v="First Class"/>
    <s v="KT-16480"/>
    <s v="Kean Thornton"/>
    <x v="0"/>
    <x v="0"/>
    <x v="10"/>
    <x v="9"/>
    <n v="19134"/>
    <x v="3"/>
    <s v="TEC-CO-10001449"/>
    <x v="2"/>
    <x v="16"/>
    <s v="Hewlett Packard LaserJet 3310 Copier"/>
    <x v="5614"/>
    <n v="5"/>
    <n v="0.4"/>
    <n v="239.99600000000009"/>
    <x v="3"/>
    <x v="0"/>
  </r>
  <r>
    <n v="8801"/>
    <s v="CA-2019-148992"/>
    <x v="51"/>
    <d v="2019-11-27T00:00:00"/>
    <s v="Standard Class"/>
    <s v="CS-12250"/>
    <s v="Chris Selesnick"/>
    <x v="1"/>
    <x v="0"/>
    <x v="22"/>
    <x v="10"/>
    <n v="60623"/>
    <x v="2"/>
    <s v="OFF-PA-10004285"/>
    <x v="1"/>
    <x v="10"/>
    <s v="Xerox 1959"/>
    <x v="1432"/>
    <n v="2"/>
    <n v="0.2"/>
    <n v="3.7407999999999997"/>
    <x v="2"/>
    <x v="0"/>
  </r>
  <r>
    <n v="8802"/>
    <s v="CA-2018-140935"/>
    <x v="338"/>
    <d v="2018-11-12T00:00:00"/>
    <s v="First Class"/>
    <s v="AB-10015"/>
    <s v="Aaron Bergman"/>
    <x v="0"/>
    <x v="0"/>
    <x v="268"/>
    <x v="26"/>
    <n v="73120"/>
    <x v="2"/>
    <s v="TEC-PH-10000562"/>
    <x v="2"/>
    <x v="7"/>
    <s v="Samsung Convoy 3"/>
    <x v="5615"/>
    <n v="2"/>
    <n v="0"/>
    <n v="62.15440000000001"/>
    <x v="2"/>
    <x v="0"/>
  </r>
  <r>
    <n v="8803"/>
    <s v="CA-2018-140935"/>
    <x v="338"/>
    <d v="2018-11-12T00:00:00"/>
    <s v="First Class"/>
    <s v="AB-10015"/>
    <s v="Aaron Bergman"/>
    <x v="0"/>
    <x v="0"/>
    <x v="268"/>
    <x v="26"/>
    <n v="73120"/>
    <x v="2"/>
    <s v="FUR-BO-10003966"/>
    <x v="0"/>
    <x v="0"/>
    <s v="Sauder Facets Collection Library, Sky Alder Finish"/>
    <x v="2661"/>
    <n v="2"/>
    <n v="0"/>
    <n v="54.713599999999985"/>
    <x v="2"/>
    <x v="0"/>
  </r>
  <r>
    <n v="8804"/>
    <s v="CA-2016-157644"/>
    <x v="520"/>
    <d v="2017-01-01T00:00:00"/>
    <s v="First Class"/>
    <s v="AH-10030"/>
    <s v="Aaron Hawkins"/>
    <x v="1"/>
    <x v="0"/>
    <x v="20"/>
    <x v="15"/>
    <n v="10035"/>
    <x v="3"/>
    <s v="TEC-AC-10003614"/>
    <x v="2"/>
    <x v="11"/>
    <s v="Verbatim 25 GB 6x Blu-ray Single Layer Recordable Disc, 10/Pack"/>
    <x v="5616"/>
    <n v="3"/>
    <n v="0"/>
    <n v="11.474099999999996"/>
    <x v="3"/>
    <x v="0"/>
  </r>
  <r>
    <n v="8805"/>
    <s v="CA-2016-157644"/>
    <x v="520"/>
    <d v="2017-01-01T00:00:00"/>
    <s v="First Class"/>
    <s v="AH-10030"/>
    <s v="Aaron Hawkins"/>
    <x v="1"/>
    <x v="0"/>
    <x v="20"/>
    <x v="15"/>
    <n v="10035"/>
    <x v="3"/>
    <s v="OFF-LA-10003148"/>
    <x v="1"/>
    <x v="2"/>
    <s v="Avery 51"/>
    <x v="1381"/>
    <n v="3"/>
    <n v="0"/>
    <n v="8.6939999999999991"/>
    <x v="3"/>
    <x v="0"/>
  </r>
  <r>
    <n v="8806"/>
    <s v="US-2019-100398"/>
    <x v="971"/>
    <d v="2019-08-23T00:00:00"/>
    <s v="Standard Class"/>
    <s v="DO-13435"/>
    <s v="Denny Ordway"/>
    <x v="0"/>
    <x v="0"/>
    <x v="288"/>
    <x v="7"/>
    <n v="84106"/>
    <x v="1"/>
    <s v="OFF-BI-10002133"/>
    <x v="1"/>
    <x v="8"/>
    <s v="Wilson Jones Elliptical Ring 3 1/2&quot; Capacity Binders, 800 sheets"/>
    <x v="5617"/>
    <n v="3"/>
    <n v="0.2"/>
    <n v="37.235999999999997"/>
    <x v="1"/>
    <x v="0"/>
  </r>
  <r>
    <n v="8807"/>
    <s v="CA-2018-113082"/>
    <x v="126"/>
    <d v="2018-09-16T00:00:00"/>
    <s v="Standard Class"/>
    <s v="MC-17590"/>
    <s v="Matt Collister"/>
    <x v="1"/>
    <x v="0"/>
    <x v="456"/>
    <x v="15"/>
    <n v="13501"/>
    <x v="3"/>
    <s v="FUR-FU-10002813"/>
    <x v="0"/>
    <x v="5"/>
    <s v="DAX Contemporary Wood Frame with Silver Metal Mat, Desktop, 11 x 14 Size"/>
    <x v="586"/>
    <n v="2"/>
    <n v="0"/>
    <n v="14.572799999999997"/>
    <x v="3"/>
    <x v="0"/>
  </r>
  <r>
    <n v="8808"/>
    <s v="US-2019-110646"/>
    <x v="40"/>
    <d v="2019-10-31T00:00:00"/>
    <s v="Standard Class"/>
    <s v="JF-15190"/>
    <s v="Jamie Frazer"/>
    <x v="0"/>
    <x v="0"/>
    <x v="10"/>
    <x v="9"/>
    <n v="19134"/>
    <x v="3"/>
    <s v="OFF-BI-10004330"/>
    <x v="1"/>
    <x v="8"/>
    <s v="GBC Velobind Prepunched Cover Sets, Regency Series"/>
    <x v="5618"/>
    <n v="3"/>
    <n v="0.7"/>
    <n v="-27.734999999999992"/>
    <x v="3"/>
    <x v="0"/>
  </r>
  <r>
    <n v="8809"/>
    <s v="US-2019-110646"/>
    <x v="40"/>
    <d v="2019-10-31T00:00:00"/>
    <s v="Standard Class"/>
    <s v="JF-15190"/>
    <s v="Jamie Frazer"/>
    <x v="0"/>
    <x v="0"/>
    <x v="10"/>
    <x v="9"/>
    <n v="19134"/>
    <x v="3"/>
    <s v="TEC-PH-10002807"/>
    <x v="2"/>
    <x v="7"/>
    <s v="Motorla HX550 Universal Bluetooth Headset"/>
    <x v="5619"/>
    <n v="5"/>
    <n v="0.4"/>
    <n v="19.775000000000006"/>
    <x v="3"/>
    <x v="0"/>
  </r>
  <r>
    <n v="8810"/>
    <s v="US-2019-110646"/>
    <x v="40"/>
    <d v="2019-10-31T00:00:00"/>
    <s v="Standard Class"/>
    <s v="JF-15190"/>
    <s v="Jamie Frazer"/>
    <x v="0"/>
    <x v="0"/>
    <x v="10"/>
    <x v="9"/>
    <n v="19134"/>
    <x v="3"/>
    <s v="OFF-LA-10001404"/>
    <x v="1"/>
    <x v="2"/>
    <s v="Avery 517"/>
    <x v="1816"/>
    <n v="5"/>
    <n v="0.2"/>
    <n v="4.9815000000000005"/>
    <x v="3"/>
    <x v="0"/>
  </r>
  <r>
    <n v="8811"/>
    <s v="CA-2019-120614"/>
    <x v="1109"/>
    <d v="2019-06-04T00:00:00"/>
    <s v="Standard Class"/>
    <s v="SM-20950"/>
    <s v="Suzanne McNair"/>
    <x v="1"/>
    <x v="0"/>
    <x v="1"/>
    <x v="1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  <x v="1"/>
    <x v="0"/>
  </r>
  <r>
    <n v="8812"/>
    <s v="US-2018-140172"/>
    <x v="387"/>
    <d v="2018-03-13T00:00:00"/>
    <s v="Standard Class"/>
    <s v="SP-20650"/>
    <s v="Stephanie Phelps"/>
    <x v="1"/>
    <x v="0"/>
    <x v="25"/>
    <x v="12"/>
    <n v="49201"/>
    <x v="2"/>
    <s v="OFF-AP-10004233"/>
    <x v="1"/>
    <x v="9"/>
    <s v="Honeywell Enviracaire Portable Air Cleaner for up to 8 x 10 Room"/>
    <x v="5621"/>
    <n v="3"/>
    <n v="0.1"/>
    <n v="48.333599999999976"/>
    <x v="2"/>
    <x v="1"/>
  </r>
  <r>
    <n v="8813"/>
    <s v="US-2018-140172"/>
    <x v="387"/>
    <d v="2018-03-13T00:00:00"/>
    <s v="Standard Class"/>
    <s v="SP-20650"/>
    <s v="Stephanie Phelps"/>
    <x v="1"/>
    <x v="0"/>
    <x v="25"/>
    <x v="12"/>
    <n v="49201"/>
    <x v="2"/>
    <s v="OFF-AR-10002766"/>
    <x v="1"/>
    <x v="6"/>
    <s v="Prang Drawing Pencil Set"/>
    <x v="2255"/>
    <n v="5"/>
    <n v="0"/>
    <n v="3.7529999999999997"/>
    <x v="2"/>
    <x v="1"/>
  </r>
  <r>
    <n v="8814"/>
    <s v="CA-2017-127754"/>
    <x v="353"/>
    <d v="2017-07-31T00:00:00"/>
    <s v="Standard Class"/>
    <s v="CK-12760"/>
    <s v="Cyma Kinney"/>
    <x v="1"/>
    <x v="0"/>
    <x v="220"/>
    <x v="16"/>
    <n v="85301"/>
    <x v="1"/>
    <s v="FUR-CH-10003199"/>
    <x v="0"/>
    <x v="1"/>
    <s v="Office Star - Contemporary Task Swivel Chair"/>
    <x v="4602"/>
    <n v="3"/>
    <n v="0.2"/>
    <n v="13.317599999999985"/>
    <x v="1"/>
    <x v="0"/>
  </r>
  <r>
    <n v="8815"/>
    <s v="CA-2017-144274"/>
    <x v="521"/>
    <d v="2017-11-25T00:00:00"/>
    <s v="Second Class"/>
    <s v="PW-19240"/>
    <s v="Pierre Wener"/>
    <x v="0"/>
    <x v="0"/>
    <x v="40"/>
    <x v="13"/>
    <n v="19805"/>
    <x v="3"/>
    <s v="TEC-PH-10003012"/>
    <x v="2"/>
    <x v="7"/>
    <s v="Nortel Meridian M3904 Professional Digital phone"/>
    <x v="673"/>
    <n v="2"/>
    <n v="0"/>
    <n v="89.314199999999971"/>
    <x v="3"/>
    <x v="0"/>
  </r>
  <r>
    <n v="8816"/>
    <s v="CA-2017-144274"/>
    <x v="521"/>
    <d v="2017-11-25T00:00:00"/>
    <s v="Second Class"/>
    <s v="PW-19240"/>
    <s v="Pierre Wener"/>
    <x v="0"/>
    <x v="0"/>
    <x v="40"/>
    <x v="13"/>
    <n v="19805"/>
    <x v="3"/>
    <s v="OFF-PA-10001583"/>
    <x v="1"/>
    <x v="10"/>
    <s v="1/4 Fold Party Design Invitations &amp; White Envelopes, 24 8-1/2&quot; X 11&quot; Cards, 25 Env./Pack"/>
    <x v="5622"/>
    <n v="6"/>
    <n v="0"/>
    <n v="20.726999999999997"/>
    <x v="3"/>
    <x v="0"/>
  </r>
  <r>
    <n v="8817"/>
    <s v="CA-2017-144274"/>
    <x v="521"/>
    <d v="2017-11-25T00:00:00"/>
    <s v="Second Class"/>
    <s v="PW-19240"/>
    <s v="Pierre Wener"/>
    <x v="0"/>
    <x v="0"/>
    <x v="40"/>
    <x v="13"/>
    <n v="19805"/>
    <x v="3"/>
    <s v="OFF-AR-10001940"/>
    <x v="1"/>
    <x v="6"/>
    <s v="Sanford Colorific Eraseable Coloring Pencils, 12 Count"/>
    <x v="2805"/>
    <n v="4"/>
    <n v="0"/>
    <n v="5.6416000000000004"/>
    <x v="3"/>
    <x v="0"/>
  </r>
  <r>
    <n v="8818"/>
    <s v="CA-2017-144274"/>
    <x v="521"/>
    <d v="2017-11-25T00:00:00"/>
    <s v="Second Class"/>
    <s v="PW-19240"/>
    <s v="Pierre Wener"/>
    <x v="0"/>
    <x v="0"/>
    <x v="40"/>
    <x v="13"/>
    <n v="19805"/>
    <x v="3"/>
    <s v="OFF-EN-10003286"/>
    <x v="1"/>
    <x v="12"/>
    <s v="Staple envelope"/>
    <x v="3416"/>
    <n v="2"/>
    <n v="0"/>
    <n v="7.783199999999999"/>
    <x v="3"/>
    <x v="0"/>
  </r>
  <r>
    <n v="8819"/>
    <s v="CA-2017-144274"/>
    <x v="521"/>
    <d v="2017-11-25T00:00:00"/>
    <s v="Second Class"/>
    <s v="PW-19240"/>
    <s v="Pierre Wener"/>
    <x v="0"/>
    <x v="0"/>
    <x v="40"/>
    <x v="13"/>
    <n v="19805"/>
    <x v="3"/>
    <s v="OFF-PA-10003441"/>
    <x v="1"/>
    <x v="10"/>
    <s v="Xerox 226"/>
    <x v="789"/>
    <n v="6"/>
    <n v="0"/>
    <n v="18.662400000000002"/>
    <x v="3"/>
    <x v="0"/>
  </r>
  <r>
    <n v="8820"/>
    <s v="CA-2017-142930"/>
    <x v="109"/>
    <d v="2017-12-02T00:00:00"/>
    <s v="Standard Class"/>
    <s v="EB-14170"/>
    <s v="Evan Bailliet"/>
    <x v="0"/>
    <x v="0"/>
    <x v="89"/>
    <x v="5"/>
    <n v="78745"/>
    <x v="2"/>
    <s v="OFF-PA-10003395"/>
    <x v="1"/>
    <x v="10"/>
    <s v="Xerox 1941"/>
    <x v="763"/>
    <n v="4"/>
    <n v="0.2"/>
    <n v="117.43199999999999"/>
    <x v="2"/>
    <x v="0"/>
  </r>
  <r>
    <n v="8821"/>
    <s v="CA-2019-100622"/>
    <x v="132"/>
    <d v="2019-11-07T00:00:00"/>
    <s v="Standard Class"/>
    <s v="DK-13090"/>
    <s v="Dave Kipp"/>
    <x v="0"/>
    <x v="0"/>
    <x v="333"/>
    <x v="2"/>
    <n v="32839"/>
    <x v="0"/>
    <s v="TEC-CO-10003236"/>
    <x v="2"/>
    <x v="16"/>
    <s v="Canon Image Class D660 Copier"/>
    <x v="324"/>
    <n v="2"/>
    <n v="0.2"/>
    <n v="311.99479999999994"/>
    <x v="0"/>
    <x v="0"/>
  </r>
  <r>
    <n v="8822"/>
    <s v="CA-2019-100622"/>
    <x v="132"/>
    <d v="2019-11-07T00:00:00"/>
    <s v="Standard Class"/>
    <s v="DK-13090"/>
    <s v="Dave Kipp"/>
    <x v="0"/>
    <x v="0"/>
    <x v="333"/>
    <x v="2"/>
    <n v="32839"/>
    <x v="0"/>
    <s v="OFF-BI-10002982"/>
    <x v="1"/>
    <x v="8"/>
    <s v="Avery Self-Adhesive Photo Pockets for Polaroid Photos"/>
    <x v="5623"/>
    <n v="2"/>
    <n v="0.7"/>
    <n v="-2.9963999999999995"/>
    <x v="0"/>
    <x v="0"/>
  </r>
  <r>
    <n v="8823"/>
    <s v="CA-2019-100622"/>
    <x v="132"/>
    <d v="2019-11-07T00:00:00"/>
    <s v="Standard Class"/>
    <s v="DK-13090"/>
    <s v="Dave Kipp"/>
    <x v="0"/>
    <x v="0"/>
    <x v="333"/>
    <x v="2"/>
    <n v="32839"/>
    <x v="0"/>
    <s v="OFF-AR-10004010"/>
    <x v="1"/>
    <x v="6"/>
    <s v="Hunt Boston Vacuum Mount KS Pencil Sharpener"/>
    <x v="4029"/>
    <n v="2"/>
    <n v="0.2"/>
    <n v="4.1987999999999985"/>
    <x v="0"/>
    <x v="0"/>
  </r>
  <r>
    <n v="8824"/>
    <s v="CA-2019-100622"/>
    <x v="132"/>
    <d v="2019-11-07T00:00:00"/>
    <s v="Standard Class"/>
    <s v="DK-13090"/>
    <s v="Dave Kipp"/>
    <x v="0"/>
    <x v="0"/>
    <x v="333"/>
    <x v="2"/>
    <n v="32839"/>
    <x v="0"/>
    <s v="OFF-PA-10002947"/>
    <x v="1"/>
    <x v="10"/>
    <s v="Xerox 1923"/>
    <x v="1432"/>
    <n v="2"/>
    <n v="0.2"/>
    <n v="3.7407999999999997"/>
    <x v="0"/>
    <x v="0"/>
  </r>
  <r>
    <n v="8825"/>
    <s v="CA-2019-117156"/>
    <x v="708"/>
    <d v="2019-03-23T00:00:00"/>
    <s v="Second Class"/>
    <s v="TB-21055"/>
    <s v="Ted Butterfield"/>
    <x v="0"/>
    <x v="0"/>
    <x v="265"/>
    <x v="9"/>
    <n v="19601"/>
    <x v="3"/>
    <s v="OFF-EN-10003845"/>
    <x v="1"/>
    <x v="12"/>
    <s v="Colored Envelopes"/>
    <x v="3179"/>
    <n v="3"/>
    <n v="0.2"/>
    <n v="2.8781999999999992"/>
    <x v="3"/>
    <x v="0"/>
  </r>
  <r>
    <n v="8826"/>
    <s v="CA-2017-115399"/>
    <x v="546"/>
    <d v="2017-12-22T00:00:00"/>
    <s v="First Class"/>
    <s v="AG-10900"/>
    <s v="Arthur Gainer"/>
    <x v="0"/>
    <x v="0"/>
    <x v="10"/>
    <x v="9"/>
    <n v="19134"/>
    <x v="3"/>
    <s v="OFF-LA-10003190"/>
    <x v="1"/>
    <x v="2"/>
    <s v="Avery 474"/>
    <x v="2789"/>
    <n v="3"/>
    <n v="0.2"/>
    <n v="2.5056000000000003"/>
    <x v="3"/>
    <x v="0"/>
  </r>
  <r>
    <n v="8827"/>
    <s v="US-2016-157847"/>
    <x v="1063"/>
    <d v="2016-04-06T00:00:00"/>
    <s v="Second Class"/>
    <s v="SC-20020"/>
    <s v="Sam Craven"/>
    <x v="0"/>
    <x v="0"/>
    <x v="12"/>
    <x v="5"/>
    <n v="77095"/>
    <x v="2"/>
    <s v="OFF-PA-10002986"/>
    <x v="1"/>
    <x v="10"/>
    <s v="Xerox 1898"/>
    <x v="3059"/>
    <n v="5"/>
    <n v="0.2"/>
    <n v="9.3520000000000003"/>
    <x v="2"/>
    <x v="0"/>
  </r>
  <r>
    <n v="8828"/>
    <s v="US-2016-157847"/>
    <x v="1063"/>
    <d v="2016-04-06T00:00:00"/>
    <s v="Second Class"/>
    <s v="SC-20020"/>
    <s v="Sam Craven"/>
    <x v="0"/>
    <x v="0"/>
    <x v="12"/>
    <x v="5"/>
    <n v="77095"/>
    <x v="2"/>
    <s v="OFF-PA-10001593"/>
    <x v="1"/>
    <x v="10"/>
    <s v="Xerox 1947"/>
    <x v="1399"/>
    <n v="7"/>
    <n v="0.2"/>
    <n v="10.464999999999998"/>
    <x v="2"/>
    <x v="0"/>
  </r>
  <r>
    <n v="8829"/>
    <s v="CA-2017-115168"/>
    <x v="1117"/>
    <d v="2017-06-09T00:00:00"/>
    <s v="Standard Class"/>
    <s v="BB-11545"/>
    <s v="Brenda Bowman"/>
    <x v="1"/>
    <x v="0"/>
    <x v="490"/>
    <x v="25"/>
    <n v="63301"/>
    <x v="2"/>
    <s v="OFF-PA-10000528"/>
    <x v="1"/>
    <x v="10"/>
    <s v="Xerox 1981"/>
    <x v="232"/>
    <n v="2"/>
    <n v="0"/>
    <n v="4.7519999999999998"/>
    <x v="2"/>
    <x v="0"/>
  </r>
  <r>
    <n v="8830"/>
    <s v="CA-2016-109680"/>
    <x v="191"/>
    <d v="2016-10-09T00:00:00"/>
    <s v="First Class"/>
    <s v="VP-21760"/>
    <s v="Victoria Pisteka"/>
    <x v="1"/>
    <x v="0"/>
    <x v="245"/>
    <x v="14"/>
    <n v="46203"/>
    <x v="2"/>
    <s v="OFF-ST-10001932"/>
    <x v="1"/>
    <x v="4"/>
    <s v="Fellowes Staxonsteel Drawer Files"/>
    <x v="5624"/>
    <n v="2"/>
    <n v="0"/>
    <n v="54.087600000000009"/>
    <x v="2"/>
    <x v="0"/>
  </r>
  <r>
    <n v="8831"/>
    <s v="CA-2018-167983"/>
    <x v="1036"/>
    <d v="2018-08-24T00:00:00"/>
    <s v="Second Class"/>
    <s v="RP-19270"/>
    <s v="Rachel Payne"/>
    <x v="1"/>
    <x v="0"/>
    <x v="4"/>
    <x v="4"/>
    <n v="98115"/>
    <x v="1"/>
    <s v="OFF-BI-10003727"/>
    <x v="1"/>
    <x v="8"/>
    <s v="Avery Durable Slant Ring Binders With Label Holder"/>
    <x v="5625"/>
    <n v="10"/>
    <n v="0.2"/>
    <n v="11.703999999999997"/>
    <x v="1"/>
    <x v="0"/>
  </r>
  <r>
    <n v="8832"/>
    <s v="CA-2017-145324"/>
    <x v="219"/>
    <d v="2017-11-19T00:00:00"/>
    <s v="Standard Class"/>
    <s v="DH-13675"/>
    <s v="Duane Huffman"/>
    <x v="2"/>
    <x v="0"/>
    <x v="193"/>
    <x v="17"/>
    <n v="22801"/>
    <x v="0"/>
    <s v="FUR-FU-10002759"/>
    <x v="0"/>
    <x v="5"/>
    <s v="12-1/2 Diameter Round Wall Clock"/>
    <x v="792"/>
    <n v="2"/>
    <n v="0"/>
    <n v="14.3856"/>
    <x v="0"/>
    <x v="0"/>
  </r>
  <r>
    <n v="8833"/>
    <s v="CA-2017-153423"/>
    <x v="137"/>
    <d v="2017-06-27T00:00:00"/>
    <s v="Standard Class"/>
    <s v="SW-20455"/>
    <s v="Shaun Weien"/>
    <x v="0"/>
    <x v="0"/>
    <x v="30"/>
    <x v="15"/>
    <n v="14609"/>
    <x v="3"/>
    <s v="OFF-BI-10000545"/>
    <x v="1"/>
    <x v="8"/>
    <s v="GBC Ibimaster 500 Manual ProClick Binding System"/>
    <x v="1396"/>
    <n v="2"/>
    <n v="0.2"/>
    <n v="456.58800000000002"/>
    <x v="3"/>
    <x v="0"/>
  </r>
  <r>
    <n v="8834"/>
    <s v="US-2019-132675"/>
    <x v="241"/>
    <d v="2019-09-28T00:00:00"/>
    <s v="Standard Class"/>
    <s v="KF-16285"/>
    <s v="Karen Ferguson"/>
    <x v="2"/>
    <x v="0"/>
    <x v="406"/>
    <x v="32"/>
    <n v="30328"/>
    <x v="0"/>
    <s v="OFF-ST-10004950"/>
    <x v="1"/>
    <x v="4"/>
    <s v="Tenex Personal Filing Tote With Secure Closure Lid, Black/Frost"/>
    <x v="4729"/>
    <n v="1"/>
    <n v="0"/>
    <n v="3.8774999999999995"/>
    <x v="0"/>
    <x v="0"/>
  </r>
  <r>
    <n v="8835"/>
    <s v="US-2019-132675"/>
    <x v="241"/>
    <d v="2019-09-28T00:00:00"/>
    <s v="Standard Class"/>
    <s v="KF-16285"/>
    <s v="Karen Ferguson"/>
    <x v="2"/>
    <x v="0"/>
    <x v="406"/>
    <x v="32"/>
    <n v="30328"/>
    <x v="0"/>
    <s v="TEC-PH-10003171"/>
    <x v="2"/>
    <x v="7"/>
    <s v="Plantronics Encore H101 Dual Earpieces Headset"/>
    <x v="5626"/>
    <n v="2"/>
    <n v="0"/>
    <n v="25.171999999999997"/>
    <x v="0"/>
    <x v="0"/>
  </r>
  <r>
    <n v="8836"/>
    <s v="US-2019-132675"/>
    <x v="241"/>
    <d v="2019-09-28T00:00:00"/>
    <s v="Standard Class"/>
    <s v="KF-16285"/>
    <s v="Karen Ferguson"/>
    <x v="2"/>
    <x v="0"/>
    <x v="406"/>
    <x v="32"/>
    <n v="30328"/>
    <x v="0"/>
    <s v="OFF-AR-10000614"/>
    <x v="1"/>
    <x v="6"/>
    <s v="Barrel Sharpener"/>
    <x v="293"/>
    <n v="4"/>
    <n v="0"/>
    <n v="3.7127999999999997"/>
    <x v="0"/>
    <x v="0"/>
  </r>
  <r>
    <n v="8837"/>
    <s v="US-2019-132675"/>
    <x v="241"/>
    <d v="2019-09-28T00:00:00"/>
    <s v="Standard Class"/>
    <s v="KF-16285"/>
    <s v="Karen Ferguson"/>
    <x v="2"/>
    <x v="0"/>
    <x v="406"/>
    <x v="32"/>
    <n v="30328"/>
    <x v="0"/>
    <s v="OFF-AR-10000034"/>
    <x v="1"/>
    <x v="6"/>
    <s v="BIC Brite Liner Grip Highlighters, Assorted, 5/Pack"/>
    <x v="1936"/>
    <n v="3"/>
    <n v="0"/>
    <n v="4.9607999999999999"/>
    <x v="0"/>
    <x v="0"/>
  </r>
  <r>
    <n v="8838"/>
    <s v="US-2019-132675"/>
    <x v="241"/>
    <d v="2019-09-28T00:00:00"/>
    <s v="Standard Class"/>
    <s v="KF-16285"/>
    <s v="Karen Ferguson"/>
    <x v="2"/>
    <x v="0"/>
    <x v="406"/>
    <x v="32"/>
    <n v="30328"/>
    <x v="0"/>
    <s v="OFF-LA-10003766"/>
    <x v="1"/>
    <x v="2"/>
    <s v="Self-Adhesive Removable Labels"/>
    <x v="2143"/>
    <n v="5"/>
    <n v="0"/>
    <n v="7.5600000000000005"/>
    <x v="0"/>
    <x v="0"/>
  </r>
  <r>
    <n v="8839"/>
    <s v="CA-2016-153808"/>
    <x v="322"/>
    <d v="2016-04-10T00:00:00"/>
    <s v="Second Class"/>
    <s v="FH-14275"/>
    <s v="Frank Hawley"/>
    <x v="1"/>
    <x v="0"/>
    <x v="1"/>
    <x v="1"/>
    <n v="90004"/>
    <x v="1"/>
    <s v="OFF-AR-10001725"/>
    <x v="1"/>
    <x v="6"/>
    <s v="Boston Home &amp; Office Model 2000 Electric Pencil Sharpeners"/>
    <x v="421"/>
    <n v="3"/>
    <n v="0"/>
    <n v="18.447000000000003"/>
    <x v="1"/>
    <x v="0"/>
  </r>
  <r>
    <n v="8840"/>
    <s v="CA-2016-153808"/>
    <x v="322"/>
    <d v="2016-04-10T00:00:00"/>
    <s v="Second Class"/>
    <s v="FH-14275"/>
    <s v="Frank Hawley"/>
    <x v="1"/>
    <x v="0"/>
    <x v="1"/>
    <x v="1"/>
    <n v="90004"/>
    <x v="1"/>
    <s v="OFF-BI-10002794"/>
    <x v="1"/>
    <x v="8"/>
    <s v="Avery Trapezoid Ring Binder, 3&quot; Capacity, Black, 1040 sheets"/>
    <x v="959"/>
    <n v="2"/>
    <n v="0.2"/>
    <n v="23.768399999999996"/>
    <x v="1"/>
    <x v="0"/>
  </r>
  <r>
    <n v="8841"/>
    <s v="CA-2016-153808"/>
    <x v="322"/>
    <d v="2016-04-10T00:00:00"/>
    <s v="Second Class"/>
    <s v="FH-14275"/>
    <s v="Frank Hawley"/>
    <x v="1"/>
    <x v="0"/>
    <x v="1"/>
    <x v="1"/>
    <n v="90004"/>
    <x v="1"/>
    <s v="TEC-AC-10004171"/>
    <x v="2"/>
    <x v="11"/>
    <s v="Razer Kraken 7.1 Surround Sound Over Ear USB Gaming Headset"/>
    <x v="674"/>
    <n v="3"/>
    <n v="0"/>
    <n v="131.98680000000002"/>
    <x v="1"/>
    <x v="0"/>
  </r>
  <r>
    <n v="8842"/>
    <s v="US-2018-112396"/>
    <x v="1205"/>
    <d v="2018-02-13T00:00:00"/>
    <s v="Standard Class"/>
    <s v="JR-16210"/>
    <s v="Justin Ritter"/>
    <x v="1"/>
    <x v="0"/>
    <x v="8"/>
    <x v="1"/>
    <n v="94110"/>
    <x v="1"/>
    <s v="TEC-AC-10003628"/>
    <x v="2"/>
    <x v="11"/>
    <s v="Logitech 910-002974 M325 Wireless Mouse for Web Scrolling"/>
    <x v="1324"/>
    <n v="3"/>
    <n v="0"/>
    <n v="39.586800000000011"/>
    <x v="1"/>
    <x v="0"/>
  </r>
  <r>
    <n v="8843"/>
    <s v="US-2018-112396"/>
    <x v="1205"/>
    <d v="2018-02-13T00:00:00"/>
    <s v="Standard Class"/>
    <s v="JR-16210"/>
    <s v="Justin Ritter"/>
    <x v="1"/>
    <x v="0"/>
    <x v="8"/>
    <x v="1"/>
    <n v="94110"/>
    <x v="1"/>
    <s v="TEC-AC-10004761"/>
    <x v="2"/>
    <x v="11"/>
    <s v="Maxell 4.7GB DVD+RW 3/Pack"/>
    <x v="945"/>
    <n v="2"/>
    <n v="0"/>
    <n v="11.151"/>
    <x v="1"/>
    <x v="0"/>
  </r>
  <r>
    <n v="8844"/>
    <s v="CA-2016-141173"/>
    <x v="728"/>
    <d v="2016-11-20T00:00:00"/>
    <s v="Second Class"/>
    <s v="JC-16105"/>
    <s v="Julie Creighton"/>
    <x v="1"/>
    <x v="0"/>
    <x v="31"/>
    <x v="11"/>
    <n v="55407"/>
    <x v="2"/>
    <s v="OFF-ST-10000885"/>
    <x v="1"/>
    <x v="4"/>
    <s v="Fellowes Desktop Hanging File Manager"/>
    <x v="5335"/>
    <n v="5"/>
    <n v="0"/>
    <n v="16.787500000000001"/>
    <x v="2"/>
    <x v="0"/>
  </r>
  <r>
    <n v="8845"/>
    <s v="CA-2019-156664"/>
    <x v="404"/>
    <d v="2019-12-23T00:00:00"/>
    <s v="Standard Class"/>
    <s v="BP-11290"/>
    <s v="Beth Paige"/>
    <x v="0"/>
    <x v="0"/>
    <x v="38"/>
    <x v="24"/>
    <n v="43229"/>
    <x v="3"/>
    <s v="OFF-BI-10004209"/>
    <x v="1"/>
    <x v="8"/>
    <s v="Fellowes Twister Kit, Gray/Clear, 3/pkg"/>
    <x v="5627"/>
    <n v="3"/>
    <n v="0.7"/>
    <n v="-6.0299999999999976"/>
    <x v="3"/>
    <x v="0"/>
  </r>
  <r>
    <n v="8846"/>
    <s v="CA-2019-156664"/>
    <x v="404"/>
    <d v="2019-12-23T00:00:00"/>
    <s v="Standard Class"/>
    <s v="BP-11290"/>
    <s v="Beth Paige"/>
    <x v="0"/>
    <x v="0"/>
    <x v="38"/>
    <x v="24"/>
    <n v="43229"/>
    <x v="3"/>
    <s v="OFF-FA-10002988"/>
    <x v="1"/>
    <x v="13"/>
    <s v="Ideal Clamps"/>
    <x v="5628"/>
    <n v="3"/>
    <n v="0.2"/>
    <n v="1.7486999999999999"/>
    <x v="3"/>
    <x v="0"/>
  </r>
  <r>
    <n v="8847"/>
    <s v="CA-2019-156664"/>
    <x v="404"/>
    <d v="2019-12-23T00:00:00"/>
    <s v="Standard Class"/>
    <s v="BP-11290"/>
    <s v="Beth Paige"/>
    <x v="0"/>
    <x v="0"/>
    <x v="38"/>
    <x v="24"/>
    <n v="43229"/>
    <x v="3"/>
    <s v="OFF-PA-10002222"/>
    <x v="1"/>
    <x v="10"/>
    <s v="Xerox Color Copier Paper, 11&quot; x 17&quot;, Ream"/>
    <x v="5566"/>
    <n v="5"/>
    <n v="0.2"/>
    <n v="29.691999999999993"/>
    <x v="3"/>
    <x v="0"/>
  </r>
  <r>
    <n v="8848"/>
    <s v="CA-2019-156664"/>
    <x v="404"/>
    <d v="2019-12-23T00:00:00"/>
    <s v="Standard Class"/>
    <s v="BP-11290"/>
    <s v="Beth Paige"/>
    <x v="0"/>
    <x v="0"/>
    <x v="38"/>
    <x v="24"/>
    <n v="43229"/>
    <x v="3"/>
    <s v="OFF-AP-10004487"/>
    <x v="1"/>
    <x v="9"/>
    <s v="Kensington 4 Outlet MasterPiece Compact Power Control Center"/>
    <x v="5629"/>
    <n v="2"/>
    <n v="0.2"/>
    <n v="13.011199999999995"/>
    <x v="3"/>
    <x v="0"/>
  </r>
  <r>
    <n v="8849"/>
    <s v="CA-2017-140718"/>
    <x v="740"/>
    <d v="2017-07-04T00:00:00"/>
    <s v="First Class"/>
    <s v="FA-14230"/>
    <s v="Frank Atkinson"/>
    <x v="1"/>
    <x v="0"/>
    <x v="253"/>
    <x v="3"/>
    <n v="27604"/>
    <x v="0"/>
    <s v="TEC-PH-10003505"/>
    <x v="2"/>
    <x v="7"/>
    <s v="Geemarc AmpliPOWER60"/>
    <x v="5630"/>
    <n v="1"/>
    <n v="0.2"/>
    <n v="8.3519999999999932"/>
    <x v="0"/>
    <x v="0"/>
  </r>
  <r>
    <n v="8850"/>
    <s v="CA-2017-140718"/>
    <x v="740"/>
    <d v="2017-07-04T00:00:00"/>
    <s v="First Class"/>
    <s v="FA-14230"/>
    <s v="Frank Atkinson"/>
    <x v="1"/>
    <x v="0"/>
    <x v="253"/>
    <x v="3"/>
    <n v="27604"/>
    <x v="0"/>
    <s v="FUR-FU-10000076"/>
    <x v="0"/>
    <x v="5"/>
    <s v="24-Hour Round Wall Clock"/>
    <x v="5631"/>
    <n v="10"/>
    <n v="0.2"/>
    <n v="45.954000000000008"/>
    <x v="0"/>
    <x v="0"/>
  </r>
  <r>
    <n v="8851"/>
    <s v="CA-2017-140718"/>
    <x v="740"/>
    <d v="2017-07-04T00:00:00"/>
    <s v="First Class"/>
    <s v="FA-14230"/>
    <s v="Frank Atkinson"/>
    <x v="1"/>
    <x v="0"/>
    <x v="253"/>
    <x v="3"/>
    <n v="27604"/>
    <x v="0"/>
    <s v="OFF-BI-10004728"/>
    <x v="1"/>
    <x v="8"/>
    <s v="Wilson Jones Turn Tabs Binder Tool for Ring Binders"/>
    <x v="5632"/>
    <n v="2"/>
    <n v="0.7"/>
    <n v="-2.3136000000000001"/>
    <x v="0"/>
    <x v="0"/>
  </r>
  <r>
    <n v="8852"/>
    <s v="CA-2017-140718"/>
    <x v="740"/>
    <d v="2017-07-04T00:00:00"/>
    <s v="First Class"/>
    <s v="FA-14230"/>
    <s v="Frank Atkinson"/>
    <x v="1"/>
    <x v="0"/>
    <x v="253"/>
    <x v="3"/>
    <n v="27604"/>
    <x v="0"/>
    <s v="OFF-PA-10002250"/>
    <x v="1"/>
    <x v="10"/>
    <s v="Things To Do Today Pad"/>
    <x v="1746"/>
    <n v="2"/>
    <n v="0.2"/>
    <n v="3.2871999999999999"/>
    <x v="0"/>
    <x v="0"/>
  </r>
  <r>
    <n v="8853"/>
    <s v="CA-2016-119977"/>
    <x v="1169"/>
    <d v="2016-10-13T00:00:00"/>
    <s v="Second Class"/>
    <s v="DN-13690"/>
    <s v="Duane Noonan"/>
    <x v="0"/>
    <x v="0"/>
    <x v="20"/>
    <x v="15"/>
    <n v="10011"/>
    <x v="3"/>
    <s v="OFF-PA-10003823"/>
    <x v="1"/>
    <x v="10"/>
    <s v="Xerox 197"/>
    <x v="1862"/>
    <n v="4"/>
    <n v="0"/>
    <n v="55.763999999999996"/>
    <x v="3"/>
    <x v="0"/>
  </r>
  <r>
    <n v="8854"/>
    <s v="US-2017-115343"/>
    <x v="357"/>
    <d v="2017-09-25T00:00:00"/>
    <s v="First Class"/>
    <s v="FO-14305"/>
    <s v="Frank Olsen"/>
    <x v="0"/>
    <x v="0"/>
    <x v="10"/>
    <x v="9"/>
    <n v="19143"/>
    <x v="3"/>
    <s v="OFF-SU-10000898"/>
    <x v="1"/>
    <x v="14"/>
    <s v="Acme Hot Forged Carbon Steel Scissors with Nickel-Plated Handles, 3 7/8&quot; Cut, 8&quot;L"/>
    <x v="5633"/>
    <n v="5"/>
    <n v="0.2"/>
    <n v="6.2549999999999919"/>
    <x v="3"/>
    <x v="0"/>
  </r>
  <r>
    <n v="8855"/>
    <s v="US-2017-115343"/>
    <x v="357"/>
    <d v="2017-09-25T00:00:00"/>
    <s v="First Class"/>
    <s v="FO-14305"/>
    <s v="Frank Olsen"/>
    <x v="0"/>
    <x v="0"/>
    <x v="10"/>
    <x v="9"/>
    <n v="19143"/>
    <x v="3"/>
    <s v="TEC-AC-10003832"/>
    <x v="2"/>
    <x v="11"/>
    <s v="Logitech P710e Mobile Speakerphone"/>
    <x v="231"/>
    <n v="3"/>
    <n v="0.2"/>
    <n v="-7.724700000000098"/>
    <x v="3"/>
    <x v="0"/>
  </r>
  <r>
    <n v="8856"/>
    <s v="CA-2019-163671"/>
    <x v="165"/>
    <d v="2019-12-30T00:00:00"/>
    <s v="Standard Class"/>
    <s v="DP-13105"/>
    <s v="Dave Poirier"/>
    <x v="1"/>
    <x v="0"/>
    <x v="347"/>
    <x v="45"/>
    <n v="83642"/>
    <x v="1"/>
    <s v="OFF-BI-10001679"/>
    <x v="1"/>
    <x v="8"/>
    <s v="GBC Instant Index System for Binding Systems"/>
    <x v="3406"/>
    <n v="3"/>
    <n v="0.2"/>
    <n v="7.9919999999999991"/>
    <x v="1"/>
    <x v="0"/>
  </r>
  <r>
    <n v="8857"/>
    <s v="CA-2019-135909"/>
    <x v="119"/>
    <d v="2019-10-20T00:00:00"/>
    <s v="Standard Class"/>
    <s v="JW-15220"/>
    <s v="Jane Waco"/>
    <x v="1"/>
    <x v="0"/>
    <x v="301"/>
    <x v="1"/>
    <n v="95823"/>
    <x v="1"/>
    <s v="TEC-AC-10002335"/>
    <x v="2"/>
    <x v="11"/>
    <s v="Logitech Media Keyboard K200"/>
    <x v="4552"/>
    <n v="6"/>
    <n v="0"/>
    <n v="39.888599999999997"/>
    <x v="1"/>
    <x v="0"/>
  </r>
  <r>
    <n v="8858"/>
    <s v="CA-2019-135909"/>
    <x v="119"/>
    <d v="2019-10-20T00:00:00"/>
    <s v="Standard Class"/>
    <s v="JW-15220"/>
    <s v="Jane Waco"/>
    <x v="1"/>
    <x v="0"/>
    <x v="301"/>
    <x v="1"/>
    <n v="95823"/>
    <x v="1"/>
    <s v="TEC-PH-10003187"/>
    <x v="2"/>
    <x v="7"/>
    <s v="Anker Astro Mini 3000mAh Ultra-Compact Portable Charger"/>
    <x v="236"/>
    <n v="2"/>
    <n v="0.2"/>
    <n v="-7.9959999999999996"/>
    <x v="1"/>
    <x v="0"/>
  </r>
  <r>
    <n v="8859"/>
    <s v="CA-2019-135909"/>
    <x v="119"/>
    <d v="2019-10-20T00:00:00"/>
    <s v="Standard Class"/>
    <s v="JW-15220"/>
    <s v="Jane Waco"/>
    <x v="1"/>
    <x v="0"/>
    <x v="301"/>
    <x v="1"/>
    <n v="95823"/>
    <x v="1"/>
    <s v="OFF-BI-10003527"/>
    <x v="1"/>
    <x v="8"/>
    <s v="Fellowes PB500 Electric Punch Plastic Comb Binding Machine with Manual Bind"/>
    <x v="5634"/>
    <n v="5"/>
    <n v="0.2"/>
    <n v="1906.4849999999999"/>
    <x v="1"/>
    <x v="0"/>
  </r>
  <r>
    <n v="8860"/>
    <s v="US-2019-114356"/>
    <x v="648"/>
    <d v="2019-08-26T00:00:00"/>
    <s v="Standard Class"/>
    <s v="TT-21460"/>
    <s v="Tonja Turnell"/>
    <x v="2"/>
    <x v="0"/>
    <x v="35"/>
    <x v="3"/>
    <n v="28205"/>
    <x v="0"/>
    <s v="TEC-PH-10003171"/>
    <x v="2"/>
    <x v="7"/>
    <s v="Plantronics Encore H101 Dual Earpieces Headset"/>
    <x v="3651"/>
    <n v="1"/>
    <n v="0.2"/>
    <n v="3.5959999999999983"/>
    <x v="0"/>
    <x v="0"/>
  </r>
  <r>
    <n v="8861"/>
    <s v="CA-2017-125934"/>
    <x v="861"/>
    <d v="2017-09-18T00:00:00"/>
    <s v="Standard Class"/>
    <s v="SN-20560"/>
    <s v="Skye Norling"/>
    <x v="2"/>
    <x v="0"/>
    <x v="267"/>
    <x v="30"/>
    <n v="7501"/>
    <x v="3"/>
    <s v="OFF-LA-10000414"/>
    <x v="1"/>
    <x v="2"/>
    <s v="Avery 503"/>
    <x v="2551"/>
    <n v="3"/>
    <n v="0"/>
    <n v="14.904"/>
    <x v="3"/>
    <x v="0"/>
  </r>
  <r>
    <n v="8862"/>
    <s v="CA-2017-125934"/>
    <x v="861"/>
    <d v="2017-09-18T00:00:00"/>
    <s v="Standard Class"/>
    <s v="SN-20560"/>
    <s v="Skye Norling"/>
    <x v="2"/>
    <x v="0"/>
    <x v="267"/>
    <x v="30"/>
    <n v="7501"/>
    <x v="3"/>
    <s v="FUR-FU-10002107"/>
    <x v="0"/>
    <x v="5"/>
    <s v="Eldon Pizzaz Desk Accessories"/>
    <x v="4206"/>
    <n v="4"/>
    <n v="0"/>
    <n v="3.9248000000000003"/>
    <x v="3"/>
    <x v="0"/>
  </r>
  <r>
    <n v="8863"/>
    <s v="CA-2017-125934"/>
    <x v="861"/>
    <d v="2017-09-18T00:00:00"/>
    <s v="Standard Class"/>
    <s v="SN-20560"/>
    <s v="Skye Norling"/>
    <x v="2"/>
    <x v="0"/>
    <x v="267"/>
    <x v="30"/>
    <n v="7501"/>
    <x v="3"/>
    <s v="OFF-BI-10004593"/>
    <x v="1"/>
    <x v="8"/>
    <s v="Ibico Laser Imprintable Binding System Covers"/>
    <x v="5635"/>
    <n v="4"/>
    <n v="0"/>
    <n v="96.415999999999997"/>
    <x v="3"/>
    <x v="0"/>
  </r>
  <r>
    <n v="8864"/>
    <s v="CA-2017-125934"/>
    <x v="861"/>
    <d v="2017-09-18T00:00:00"/>
    <s v="Standard Class"/>
    <s v="SN-20560"/>
    <s v="Skye Norling"/>
    <x v="2"/>
    <x v="0"/>
    <x v="267"/>
    <x v="30"/>
    <n v="7501"/>
    <x v="3"/>
    <s v="OFF-AP-10003860"/>
    <x v="1"/>
    <x v="9"/>
    <s v="Fellowes Advanced 8 Outlet Surge Suppressor with Phone/Fax Protection"/>
    <x v="5636"/>
    <n v="4"/>
    <n v="0"/>
    <n v="29.980800000000002"/>
    <x v="3"/>
    <x v="0"/>
  </r>
  <r>
    <n v="8865"/>
    <s v="CA-2017-125934"/>
    <x v="861"/>
    <d v="2017-09-18T00:00:00"/>
    <s v="Standard Class"/>
    <s v="SN-20560"/>
    <s v="Skye Norling"/>
    <x v="2"/>
    <x v="0"/>
    <x v="267"/>
    <x v="30"/>
    <n v="7501"/>
    <x v="3"/>
    <s v="OFF-PA-10000556"/>
    <x v="1"/>
    <x v="10"/>
    <s v="Xerox 208"/>
    <x v="789"/>
    <n v="6"/>
    <n v="0"/>
    <n v="18.662400000000002"/>
    <x v="3"/>
    <x v="0"/>
  </r>
  <r>
    <n v="8866"/>
    <s v="CA-2017-158148"/>
    <x v="139"/>
    <d v="2017-12-26T00:00:00"/>
    <s v="Standard Class"/>
    <s v="JM-15865"/>
    <s v="John Murray"/>
    <x v="0"/>
    <x v="0"/>
    <x v="81"/>
    <x v="17"/>
    <n v="22204"/>
    <x v="0"/>
    <s v="OFF-AP-10003281"/>
    <x v="1"/>
    <x v="9"/>
    <s v="Acco 6 Outlet Guardian Standard Surge Suppressor"/>
    <x v="2311"/>
    <n v="3"/>
    <n v="0"/>
    <n v="10.880999999999997"/>
    <x v="0"/>
    <x v="0"/>
  </r>
  <r>
    <n v="8867"/>
    <s v="CA-2016-120411"/>
    <x v="59"/>
    <d v="2016-09-23T00:00:00"/>
    <s v="First Class"/>
    <s v="SB-20185"/>
    <s v="Sarah Brown"/>
    <x v="0"/>
    <x v="0"/>
    <x v="22"/>
    <x v="10"/>
    <n v="60653"/>
    <x v="2"/>
    <s v="FUR-BO-10004218"/>
    <x v="0"/>
    <x v="0"/>
    <s v="Bush Heritage Pine Collection 5-Shelf Bookcase, Albany Pine Finish, *Special Order"/>
    <x v="5637"/>
    <n v="5"/>
    <n v="0.3"/>
    <n v="-70.489999999999981"/>
    <x v="2"/>
    <x v="0"/>
  </r>
  <r>
    <n v="8868"/>
    <s v="CA-2016-120411"/>
    <x v="59"/>
    <d v="2016-09-23T00:00:00"/>
    <s v="First Class"/>
    <s v="SB-20185"/>
    <s v="Sarah Brown"/>
    <x v="0"/>
    <x v="0"/>
    <x v="22"/>
    <x v="10"/>
    <n v="60653"/>
    <x v="2"/>
    <s v="TEC-PH-10002185"/>
    <x v="2"/>
    <x v="7"/>
    <s v="QVS USB Car Charger 2-Port 2.1Amp for iPod/iPhone/iPad/iPad 2/iPad 3"/>
    <x v="3988"/>
    <n v="2"/>
    <n v="0.2"/>
    <n v="3.4749999999999996"/>
    <x v="2"/>
    <x v="0"/>
  </r>
  <r>
    <n v="8869"/>
    <s v="CA-2018-158260"/>
    <x v="254"/>
    <d v="2018-11-08T00:00:00"/>
    <s v="Standard Class"/>
    <s v="CC-12475"/>
    <s v="Cindy Chapman"/>
    <x v="0"/>
    <x v="0"/>
    <x v="70"/>
    <x v="1"/>
    <n v="92037"/>
    <x v="1"/>
    <s v="TEC-MA-10003176"/>
    <x v="2"/>
    <x v="15"/>
    <s v="Okidata B400 Printer"/>
    <x v="5638"/>
    <n v="2"/>
    <n v="0.2"/>
    <n v="77.219999999999914"/>
    <x v="1"/>
    <x v="0"/>
  </r>
  <r>
    <n v="8870"/>
    <s v="CA-2019-101805"/>
    <x v="96"/>
    <d v="2019-12-06T00:00:00"/>
    <s v="Standard Class"/>
    <s v="SH-19975"/>
    <s v="Sally Hughsby"/>
    <x v="1"/>
    <x v="0"/>
    <x v="4"/>
    <x v="4"/>
    <n v="98105"/>
    <x v="1"/>
    <s v="OFF-BI-10002003"/>
    <x v="1"/>
    <x v="8"/>
    <s v="Ibico Presentation Index for Binding Systems"/>
    <x v="482"/>
    <n v="5"/>
    <n v="0.2"/>
    <n v="5.3729999999999993"/>
    <x v="1"/>
    <x v="1"/>
  </r>
  <r>
    <n v="8871"/>
    <s v="CA-2019-101805"/>
    <x v="96"/>
    <d v="2019-12-06T00:00:00"/>
    <s v="Standard Class"/>
    <s v="SH-19975"/>
    <s v="Sally Hughsby"/>
    <x v="1"/>
    <x v="0"/>
    <x v="4"/>
    <x v="4"/>
    <n v="98105"/>
    <x v="1"/>
    <s v="FUR-FU-10000023"/>
    <x v="0"/>
    <x v="5"/>
    <s v="Eldon Wave Desk Accessories"/>
    <x v="5639"/>
    <n v="12"/>
    <n v="0"/>
    <n v="31.099200000000003"/>
    <x v="1"/>
    <x v="1"/>
  </r>
  <r>
    <n v="8872"/>
    <s v="CA-2019-101805"/>
    <x v="96"/>
    <d v="2019-12-06T00:00:00"/>
    <s v="Standard Class"/>
    <s v="SH-19975"/>
    <s v="Sally Hughsby"/>
    <x v="1"/>
    <x v="0"/>
    <x v="4"/>
    <x v="4"/>
    <n v="98105"/>
    <x v="1"/>
    <s v="OFF-ST-10002756"/>
    <x v="1"/>
    <x v="4"/>
    <s v="Tennsco Stur-D-Stor Boltless Shelving, 5 Shelves, 24&quot; Deep, Sand"/>
    <x v="5248"/>
    <n v="4"/>
    <n v="0"/>
    <n v="5.4124000000000478"/>
    <x v="1"/>
    <x v="1"/>
  </r>
  <r>
    <n v="8873"/>
    <s v="US-2016-105137"/>
    <x v="982"/>
    <d v="2016-10-10T00:00:00"/>
    <s v="Same Day"/>
    <s v="RB-19435"/>
    <s v="Richard Bierner"/>
    <x v="0"/>
    <x v="0"/>
    <x v="38"/>
    <x v="24"/>
    <n v="43229"/>
    <x v="3"/>
    <s v="TEC-MA-10002694"/>
    <x v="2"/>
    <x v="15"/>
    <s v="Hewlett-Packard Deskjet F4180 All-in-One Color Ink-jet - Printer / copier / scanner"/>
    <x v="5640"/>
    <n v="2"/>
    <n v="0.7"/>
    <n v="-71.39579999999998"/>
    <x v="3"/>
    <x v="1"/>
  </r>
  <r>
    <n v="8874"/>
    <s v="US-2016-105137"/>
    <x v="982"/>
    <d v="2016-10-10T00:00:00"/>
    <s v="Same Day"/>
    <s v="RB-19435"/>
    <s v="Richard Bierner"/>
    <x v="0"/>
    <x v="0"/>
    <x v="38"/>
    <x v="24"/>
    <n v="43229"/>
    <x v="3"/>
    <s v="OFF-BI-10002429"/>
    <x v="1"/>
    <x v="8"/>
    <s v="Premier Elliptical Ring Binder, Black"/>
    <x v="3594"/>
    <n v="2"/>
    <n v="0.7"/>
    <n v="-13.393599999999999"/>
    <x v="3"/>
    <x v="1"/>
  </r>
  <r>
    <n v="8875"/>
    <s v="CA-2019-142489"/>
    <x v="237"/>
    <d v="2019-11-16T00:00:00"/>
    <s v="Second Class"/>
    <s v="TC-21295"/>
    <s v="Toby Carlisle"/>
    <x v="0"/>
    <x v="0"/>
    <x v="12"/>
    <x v="5"/>
    <n v="77095"/>
    <x v="2"/>
    <s v="OFF-BI-10003684"/>
    <x v="1"/>
    <x v="8"/>
    <s v="Wilson Jones Legal Size Ring Binders"/>
    <x v="5641"/>
    <n v="5"/>
    <n v="0.8"/>
    <n v="-32.984999999999999"/>
    <x v="2"/>
    <x v="0"/>
  </r>
  <r>
    <n v="8876"/>
    <s v="US-2018-141264"/>
    <x v="572"/>
    <d v="2018-08-19T00:00:00"/>
    <s v="Standard Class"/>
    <s v="CT-11995"/>
    <s v="Carol Triggs"/>
    <x v="0"/>
    <x v="0"/>
    <x v="218"/>
    <x v="5"/>
    <n v="75061"/>
    <x v="2"/>
    <s v="OFF-SU-10003505"/>
    <x v="1"/>
    <x v="14"/>
    <s v="Premier Electric Letter Opener"/>
    <x v="442"/>
    <n v="2"/>
    <n v="0.2"/>
    <n v="-34.758000000000017"/>
    <x v="2"/>
    <x v="0"/>
  </r>
  <r>
    <n v="8877"/>
    <s v="US-2018-141264"/>
    <x v="572"/>
    <d v="2018-08-19T00:00:00"/>
    <s v="Standard Class"/>
    <s v="CT-11995"/>
    <s v="Carol Triggs"/>
    <x v="0"/>
    <x v="0"/>
    <x v="218"/>
    <x v="5"/>
    <n v="75061"/>
    <x v="2"/>
    <s v="OFF-AP-10002534"/>
    <x v="1"/>
    <x v="9"/>
    <s v="3.6 Cubic Foot Counter Height Office Refrigerator"/>
    <x v="5642"/>
    <n v="1"/>
    <n v="0.8"/>
    <n v="-153.20240000000001"/>
    <x v="2"/>
    <x v="0"/>
  </r>
  <r>
    <n v="8878"/>
    <s v="CA-2019-126928"/>
    <x v="697"/>
    <d v="2019-09-23T00:00:00"/>
    <s v="Standard Class"/>
    <s v="GZ-14470"/>
    <s v="Gary Zandusky"/>
    <x v="0"/>
    <x v="0"/>
    <x v="73"/>
    <x v="30"/>
    <n v="7960"/>
    <x v="3"/>
    <s v="TEC-MA-10004626"/>
    <x v="2"/>
    <x v="15"/>
    <s v="Lexmark 20R1285 X6650 Wireless All-in-One Printer"/>
    <x v="5643"/>
    <n v="4"/>
    <n v="0"/>
    <n v="225.6"/>
    <x v="3"/>
    <x v="0"/>
  </r>
  <r>
    <n v="8879"/>
    <s v="CA-2019-126928"/>
    <x v="697"/>
    <d v="2019-09-23T00:00:00"/>
    <s v="Standard Class"/>
    <s v="GZ-14470"/>
    <s v="Gary Zandusky"/>
    <x v="0"/>
    <x v="0"/>
    <x v="73"/>
    <x v="30"/>
    <n v="7960"/>
    <x v="3"/>
    <s v="OFF-ST-10000615"/>
    <x v="1"/>
    <x v="4"/>
    <s v="SimpliFile Personal File, Black Granite, 15w x 6-15/16d x 11-1/4h"/>
    <x v="4024"/>
    <n v="3"/>
    <n v="0"/>
    <n v="9.5340000000000025"/>
    <x v="3"/>
    <x v="0"/>
  </r>
  <r>
    <n v="8880"/>
    <s v="US-2017-107944"/>
    <x v="391"/>
    <d v="2017-03-25T00:00:00"/>
    <s v="First Class"/>
    <s v="AM-10360"/>
    <s v="Alice McCarthy"/>
    <x v="1"/>
    <x v="0"/>
    <x v="1"/>
    <x v="1"/>
    <n v="90008"/>
    <x v="1"/>
    <s v="OFF-PA-10000659"/>
    <x v="1"/>
    <x v="10"/>
    <s v="TOPS Carbonless Receipt Book, Four 2-3/4 x 7-1/4 Money Receipts per Page"/>
    <x v="5644"/>
    <n v="11"/>
    <n v="0"/>
    <n v="92.505599999999987"/>
    <x v="1"/>
    <x v="0"/>
  </r>
  <r>
    <n v="8881"/>
    <s v="US-2017-107944"/>
    <x v="391"/>
    <d v="2017-03-25T00:00:00"/>
    <s v="First Class"/>
    <s v="AM-10360"/>
    <s v="Alice McCarthy"/>
    <x v="1"/>
    <x v="0"/>
    <x v="1"/>
    <x v="1"/>
    <n v="90008"/>
    <x v="1"/>
    <s v="TEC-AC-10000736"/>
    <x v="2"/>
    <x v="11"/>
    <s v="Logitech G600 MMO Gaming Mouse"/>
    <x v="764"/>
    <n v="3"/>
    <n v="0"/>
    <n v="86.389199999999988"/>
    <x v="1"/>
    <x v="0"/>
  </r>
  <r>
    <n v="8882"/>
    <s v="CA-2018-135594"/>
    <x v="1186"/>
    <d v="2018-07-03T00:00:00"/>
    <s v="Second Class"/>
    <s v="AH-10120"/>
    <s v="Adrian Hane"/>
    <x v="2"/>
    <x v="0"/>
    <x v="34"/>
    <x v="10"/>
    <n v="60505"/>
    <x v="2"/>
    <s v="TEC-AC-10003038"/>
    <x v="2"/>
    <x v="11"/>
    <s v="Kingston Digital DataTraveler 16GB USB 2.0"/>
    <x v="2298"/>
    <n v="7"/>
    <n v="0.2"/>
    <n v="-0.62650000000000716"/>
    <x v="2"/>
    <x v="0"/>
  </r>
  <r>
    <n v="8883"/>
    <s v="US-2019-115252"/>
    <x v="179"/>
    <d v="2019-10-25T00:00:00"/>
    <s v="Standard Class"/>
    <s v="MY-18295"/>
    <s v="Muhammed Yedwab"/>
    <x v="1"/>
    <x v="0"/>
    <x v="28"/>
    <x v="3"/>
    <n v="27707"/>
    <x v="0"/>
    <s v="TEC-PH-10004071"/>
    <x v="2"/>
    <x v="7"/>
    <s v="PayAnywhere Card Reader"/>
    <x v="2992"/>
    <n v="2"/>
    <n v="0.2"/>
    <n v="1.3986000000000001"/>
    <x v="0"/>
    <x v="0"/>
  </r>
  <r>
    <n v="8884"/>
    <s v="US-2019-115252"/>
    <x v="179"/>
    <d v="2019-10-25T00:00:00"/>
    <s v="Standard Class"/>
    <s v="MY-18295"/>
    <s v="Muhammed Yedwab"/>
    <x v="1"/>
    <x v="0"/>
    <x v="28"/>
    <x v="3"/>
    <n v="27707"/>
    <x v="0"/>
    <s v="OFF-PA-10001667"/>
    <x v="1"/>
    <x v="10"/>
    <s v="Great White Multi-Use Recycled Paper (20Lb. and 84 Bright)"/>
    <x v="646"/>
    <n v="3"/>
    <n v="0.2"/>
    <n v="4.4849999999999994"/>
    <x v="0"/>
    <x v="0"/>
  </r>
  <r>
    <n v="8885"/>
    <s v="CA-2016-107398"/>
    <x v="55"/>
    <d v="2016-08-30T00:00:00"/>
    <s v="Standard Class"/>
    <s v="BS-11590"/>
    <s v="Brendan Sweed"/>
    <x v="1"/>
    <x v="0"/>
    <x v="38"/>
    <x v="24"/>
    <n v="43229"/>
    <x v="3"/>
    <s v="OFF-BI-10001982"/>
    <x v="1"/>
    <x v="8"/>
    <s v="Wilson Jones Custom Binder Spines &amp; Labels"/>
    <x v="5645"/>
    <n v="4"/>
    <n v="0.7"/>
    <n v="-4.5695999999999994"/>
    <x v="3"/>
    <x v="0"/>
  </r>
  <r>
    <n v="8886"/>
    <s v="CA-2016-107398"/>
    <x v="55"/>
    <d v="2016-08-30T00:00:00"/>
    <s v="Standard Class"/>
    <s v="BS-11590"/>
    <s v="Brendan Sweed"/>
    <x v="1"/>
    <x v="0"/>
    <x v="38"/>
    <x v="24"/>
    <n v="43229"/>
    <x v="3"/>
    <s v="OFF-BI-10004141"/>
    <x v="1"/>
    <x v="8"/>
    <s v="Insertable Tab Indexes For Data Binders"/>
    <x v="5646"/>
    <n v="3"/>
    <n v="0.7"/>
    <n v="-2.2896000000000001"/>
    <x v="3"/>
    <x v="0"/>
  </r>
  <r>
    <n v="8887"/>
    <s v="CA-2016-107398"/>
    <x v="55"/>
    <d v="2016-08-30T00:00:00"/>
    <s v="Standard Class"/>
    <s v="BS-11590"/>
    <s v="Brendan Sweed"/>
    <x v="1"/>
    <x v="0"/>
    <x v="38"/>
    <x v="24"/>
    <n v="43229"/>
    <x v="3"/>
    <s v="OFF-BI-10002103"/>
    <x v="1"/>
    <x v="8"/>
    <s v="Cardinal Slant-D Ring Binder, Heavy Gauge Vinyl"/>
    <x v="5647"/>
    <n v="8"/>
    <n v="0.7"/>
    <n v="-16.684799999999996"/>
    <x v="3"/>
    <x v="0"/>
  </r>
  <r>
    <n v="8888"/>
    <s v="CA-2016-169642"/>
    <x v="923"/>
    <d v="2016-07-30T00:00:00"/>
    <s v="Second Class"/>
    <s v="BB-10990"/>
    <s v="Barry Blumstein"/>
    <x v="1"/>
    <x v="0"/>
    <x v="1"/>
    <x v="1"/>
    <n v="90036"/>
    <x v="1"/>
    <s v="OFF-ST-10002574"/>
    <x v="1"/>
    <x v="4"/>
    <s v="SAFCO Commercial Wire Shelving, Black"/>
    <x v="5648"/>
    <n v="2"/>
    <n v="0"/>
    <n v="0"/>
    <x v="1"/>
    <x v="0"/>
  </r>
  <r>
    <n v="8889"/>
    <s v="CA-2019-103968"/>
    <x v="96"/>
    <d v="2019-12-07T00:00:00"/>
    <s v="Standard Class"/>
    <s v="ML-17755"/>
    <s v="Max Ludwig"/>
    <x v="2"/>
    <x v="0"/>
    <x v="280"/>
    <x v="1"/>
    <n v="95207"/>
    <x v="1"/>
    <s v="FUR-FU-10003394"/>
    <x v="0"/>
    <x v="5"/>
    <s v="Tenex &quot;The Solids&quot; Textured Chair Mats"/>
    <x v="5649"/>
    <n v="9"/>
    <n v="0"/>
    <n v="107.03879999999994"/>
    <x v="1"/>
    <x v="0"/>
  </r>
  <r>
    <n v="8890"/>
    <s v="CA-2018-147256"/>
    <x v="508"/>
    <d v="2018-10-21T00:00:00"/>
    <s v="Second Class"/>
    <s v="FC-14245"/>
    <s v="Frank Carlisle"/>
    <x v="2"/>
    <x v="0"/>
    <x v="29"/>
    <x v="25"/>
    <n v="65203"/>
    <x v="2"/>
    <s v="TEC-PH-10003072"/>
    <x v="2"/>
    <x v="7"/>
    <s v="Panasonic KX-TG9541B DECT 6.0 Digital 2-Line Expandable Cordless Phone With Digital Answering System"/>
    <x v="5650"/>
    <n v="3"/>
    <n v="0"/>
    <n v="220.48530000000002"/>
    <x v="2"/>
    <x v="0"/>
  </r>
  <r>
    <n v="8891"/>
    <s v="CA-2018-147256"/>
    <x v="508"/>
    <d v="2018-10-21T00:00:00"/>
    <s v="Second Class"/>
    <s v="FC-14245"/>
    <s v="Frank Carlisle"/>
    <x v="2"/>
    <x v="0"/>
    <x v="29"/>
    <x v="25"/>
    <n v="65203"/>
    <x v="2"/>
    <s v="OFF-AP-10003057"/>
    <x v="1"/>
    <x v="9"/>
    <s v="Honeywell Enviracaire Portable HEPA Air Cleaner for 16' x 20' Room"/>
    <x v="5651"/>
    <n v="7"/>
    <n v="0"/>
    <n v="751.76010000000008"/>
    <x v="2"/>
    <x v="0"/>
  </r>
  <r>
    <n v="8892"/>
    <s v="CA-2018-162159"/>
    <x v="1142"/>
    <d v="2018-09-18T00:00:00"/>
    <s v="First Class"/>
    <s v="CR-12625"/>
    <s v="Corey Roper"/>
    <x v="2"/>
    <x v="0"/>
    <x v="38"/>
    <x v="32"/>
    <n v="31907"/>
    <x v="0"/>
    <s v="FUR-CH-10001146"/>
    <x v="0"/>
    <x v="1"/>
    <s v="Global Value Mid-Back Manager's Chair, Gray"/>
    <x v="5652"/>
    <n v="2"/>
    <n v="0"/>
    <n v="30.444999999999993"/>
    <x v="0"/>
    <x v="1"/>
  </r>
  <r>
    <n v="8893"/>
    <s v="CA-2017-111038"/>
    <x v="494"/>
    <d v="2017-12-06T00:00:00"/>
    <s v="Standard Class"/>
    <s v="LC-16960"/>
    <s v="Lindsay Castell"/>
    <x v="2"/>
    <x v="0"/>
    <x v="70"/>
    <x v="1"/>
    <n v="92037"/>
    <x v="1"/>
    <s v="FUR-CH-10003973"/>
    <x v="0"/>
    <x v="1"/>
    <s v="GuestStacker Chair with Chrome Finish Legs"/>
    <x v="5653"/>
    <n v="9"/>
    <n v="0.2"/>
    <n v="267.66720000000009"/>
    <x v="1"/>
    <x v="0"/>
  </r>
  <r>
    <n v="8894"/>
    <s v="CA-2016-124723"/>
    <x v="79"/>
    <d v="2016-08-12T00:00:00"/>
    <s v="Standard Class"/>
    <s v="GZ-14470"/>
    <s v="Gary Zandusky"/>
    <x v="0"/>
    <x v="0"/>
    <x v="480"/>
    <x v="5"/>
    <n v="77590"/>
    <x v="2"/>
    <s v="FUR-TA-10001307"/>
    <x v="0"/>
    <x v="3"/>
    <s v="SAFCO PlanMaster Heigh-Adjustable Drafting Table Base, 43w x 30d x 30-37h, Black"/>
    <x v="5654"/>
    <n v="2"/>
    <n v="0.3"/>
    <n v="41.933999999999997"/>
    <x v="2"/>
    <x v="0"/>
  </r>
  <r>
    <n v="8895"/>
    <s v="CA-2018-167241"/>
    <x v="243"/>
    <d v="2018-08-22T00:00:00"/>
    <s v="Standard Class"/>
    <s v="BD-11320"/>
    <s v="Bill Donatelli"/>
    <x v="0"/>
    <x v="0"/>
    <x v="1"/>
    <x v="1"/>
    <n v="90004"/>
    <x v="1"/>
    <s v="FUR-FU-10004071"/>
    <x v="0"/>
    <x v="5"/>
    <s v="Luxo Professional Magnifying Clamp-On Fluorescent Lamps"/>
    <x v="5655"/>
    <n v="3"/>
    <n v="0"/>
    <n v="43.684200000000018"/>
    <x v="1"/>
    <x v="0"/>
  </r>
  <r>
    <n v="8896"/>
    <s v="CA-2018-167241"/>
    <x v="243"/>
    <d v="2018-08-22T00:00:00"/>
    <s v="Standard Class"/>
    <s v="BD-11320"/>
    <s v="Bill Donatelli"/>
    <x v="0"/>
    <x v="0"/>
    <x v="1"/>
    <x v="1"/>
    <n v="90004"/>
    <x v="1"/>
    <s v="OFF-ST-10001505"/>
    <x v="1"/>
    <x v="4"/>
    <s v="Perma STOR-ALL Hanging File Box, 13 1/8&quot;W x 12 1/4&quot;D x 10 1/2&quot;H"/>
    <x v="1465"/>
    <n v="3"/>
    <n v="0"/>
    <n v="3.0497999999999985"/>
    <x v="1"/>
    <x v="0"/>
  </r>
  <r>
    <n v="8897"/>
    <s v="CA-2018-167241"/>
    <x v="243"/>
    <d v="2018-08-22T00:00:00"/>
    <s v="Standard Class"/>
    <s v="BD-11320"/>
    <s v="Bill Donatelli"/>
    <x v="0"/>
    <x v="0"/>
    <x v="1"/>
    <x v="1"/>
    <n v="90004"/>
    <x v="1"/>
    <s v="TEC-PH-10004614"/>
    <x v="2"/>
    <x v="7"/>
    <s v="AT&amp;T 841000 Phone"/>
    <x v="5441"/>
    <n v="3"/>
    <n v="0.2"/>
    <n v="10.349999999999994"/>
    <x v="1"/>
    <x v="0"/>
  </r>
  <r>
    <n v="8898"/>
    <s v="CA-2018-167241"/>
    <x v="243"/>
    <d v="2018-08-22T00:00:00"/>
    <s v="Standard Class"/>
    <s v="BD-11320"/>
    <s v="Bill Donatelli"/>
    <x v="0"/>
    <x v="0"/>
    <x v="1"/>
    <x v="1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  <x v="1"/>
    <x v="0"/>
  </r>
  <r>
    <n v="8899"/>
    <s v="CA-2017-163237"/>
    <x v="976"/>
    <d v="2017-08-09T00:00:00"/>
    <s v="Second Class"/>
    <s v="EM-14095"/>
    <s v="Eudokia Martin"/>
    <x v="1"/>
    <x v="0"/>
    <x v="24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x v="0"/>
    <x v="0"/>
  </r>
  <r>
    <n v="8900"/>
    <s v="CA-2017-163237"/>
    <x v="976"/>
    <d v="2017-08-09T00:00:00"/>
    <s v="Second Class"/>
    <s v="EM-14095"/>
    <s v="Eudokia Martin"/>
    <x v="1"/>
    <x v="0"/>
    <x v="24"/>
    <x v="17"/>
    <n v="22153"/>
    <x v="0"/>
    <s v="OFF-LA-10004545"/>
    <x v="1"/>
    <x v="2"/>
    <s v="Avery 50"/>
    <x v="2989"/>
    <n v="2"/>
    <n v="0"/>
    <n v="11.778199999999998"/>
    <x v="0"/>
    <x v="0"/>
  </r>
  <r>
    <n v="8901"/>
    <s v="CA-2018-150483"/>
    <x v="1206"/>
    <d v="2018-06-04T00:00:00"/>
    <s v="Standard Class"/>
    <s v="BP-11290"/>
    <s v="Beth Paige"/>
    <x v="0"/>
    <x v="0"/>
    <x v="27"/>
    <x v="10"/>
    <n v="62521"/>
    <x v="2"/>
    <s v="FUR-FU-10001379"/>
    <x v="0"/>
    <x v="5"/>
    <s v="Executive Impressions 16-1/2&quot; Circular Wall Clock"/>
    <x v="164"/>
    <n v="3"/>
    <n v="0.6"/>
    <n v="-12.825599999999994"/>
    <x v="2"/>
    <x v="0"/>
  </r>
  <r>
    <n v="8902"/>
    <s v="CA-2018-150483"/>
    <x v="1206"/>
    <d v="2018-06-04T00:00:00"/>
    <s v="Standard Class"/>
    <s v="BP-11290"/>
    <s v="Beth Paige"/>
    <x v="0"/>
    <x v="0"/>
    <x v="27"/>
    <x v="10"/>
    <n v="62521"/>
    <x v="2"/>
    <s v="OFF-PA-10001846"/>
    <x v="1"/>
    <x v="10"/>
    <s v="Xerox 1899"/>
    <x v="282"/>
    <n v="4"/>
    <n v="0.2"/>
    <n v="6.7048000000000005"/>
    <x v="2"/>
    <x v="0"/>
  </r>
  <r>
    <n v="8903"/>
    <s v="CA-2018-150483"/>
    <x v="1206"/>
    <d v="2018-06-04T00:00:00"/>
    <s v="Standard Class"/>
    <s v="BP-11290"/>
    <s v="Beth Paige"/>
    <x v="0"/>
    <x v="0"/>
    <x v="27"/>
    <x v="10"/>
    <n v="62521"/>
    <x v="2"/>
    <s v="FUR-CH-10000422"/>
    <x v="0"/>
    <x v="1"/>
    <s v="Global Highback Leather Tilter in Burgundy"/>
    <x v="5656"/>
    <n v="3"/>
    <n v="0.3"/>
    <n v="-38.215799999999973"/>
    <x v="2"/>
    <x v="0"/>
  </r>
  <r>
    <n v="8904"/>
    <s v="CA-2018-150483"/>
    <x v="1206"/>
    <d v="2018-06-04T00:00:00"/>
    <s v="Standard Class"/>
    <s v="BP-11290"/>
    <s v="Beth Paige"/>
    <x v="0"/>
    <x v="0"/>
    <x v="27"/>
    <x v="10"/>
    <n v="62521"/>
    <x v="2"/>
    <s v="OFF-PA-10004621"/>
    <x v="1"/>
    <x v="10"/>
    <s v="Xerox 212"/>
    <x v="563"/>
    <n v="2"/>
    <n v="0.2"/>
    <n v="3.6288"/>
    <x v="2"/>
    <x v="0"/>
  </r>
  <r>
    <n v="8905"/>
    <s v="US-2018-126431"/>
    <x v="949"/>
    <d v="2018-07-01T00:00:00"/>
    <s v="Same Day"/>
    <s v="SU-20665"/>
    <s v="Stephanie Ulpright"/>
    <x v="2"/>
    <x v="0"/>
    <x v="20"/>
    <x v="15"/>
    <n v="10009"/>
    <x v="3"/>
    <s v="OFF-LA-10001474"/>
    <x v="1"/>
    <x v="2"/>
    <s v="Avery 477"/>
    <x v="5657"/>
    <n v="1"/>
    <n v="0"/>
    <n v="14.043800000000001"/>
    <x v="3"/>
    <x v="0"/>
  </r>
  <r>
    <n v="8906"/>
    <s v="US-2018-126431"/>
    <x v="949"/>
    <d v="2018-07-01T00:00:00"/>
    <s v="Same Day"/>
    <s v="SU-20665"/>
    <s v="Stephanie Ulpright"/>
    <x v="2"/>
    <x v="0"/>
    <x v="20"/>
    <x v="15"/>
    <n v="10009"/>
    <x v="3"/>
    <s v="TEC-AC-10001635"/>
    <x v="2"/>
    <x v="11"/>
    <s v="KeyTronic KT400U2 - Keyboard - Black"/>
    <x v="5658"/>
    <n v="3"/>
    <n v="0"/>
    <n v="6.1679999999999975"/>
    <x v="3"/>
    <x v="0"/>
  </r>
  <r>
    <n v="8907"/>
    <s v="US-2018-126431"/>
    <x v="949"/>
    <d v="2018-07-01T00:00:00"/>
    <s v="Same Day"/>
    <s v="SU-20665"/>
    <s v="Stephanie Ulpright"/>
    <x v="2"/>
    <x v="0"/>
    <x v="20"/>
    <x v="15"/>
    <n v="10009"/>
    <x v="3"/>
    <s v="OFF-PA-10001950"/>
    <x v="1"/>
    <x v="10"/>
    <s v="Southworth 25% Cotton Antique Laid Paper &amp; Envelopes"/>
    <x v="5659"/>
    <n v="9"/>
    <n v="0"/>
    <n v="33.776999999999994"/>
    <x v="3"/>
    <x v="0"/>
  </r>
  <r>
    <n v="8908"/>
    <s v="CA-2018-139934"/>
    <x v="122"/>
    <d v="2018-12-20T00:00:00"/>
    <s v="First Class"/>
    <s v="AY-10555"/>
    <s v="Andy Yotov"/>
    <x v="1"/>
    <x v="0"/>
    <x v="8"/>
    <x v="1"/>
    <n v="94110"/>
    <x v="1"/>
    <s v="TEC-PH-10001552"/>
    <x v="2"/>
    <x v="7"/>
    <s v="I Need's 3d Hello Kitty Hybrid Silicone Case Cover for HTC One X 4g with 3d Hello Kitty Stylus Pen Green/pink"/>
    <x v="5660"/>
    <n v="7"/>
    <n v="0.2"/>
    <n v="6.6976000000000013"/>
    <x v="1"/>
    <x v="0"/>
  </r>
  <r>
    <n v="8909"/>
    <s v="CA-2017-109603"/>
    <x v="1207"/>
    <d v="2017-02-01T00:00:00"/>
    <s v="Standard Class"/>
    <s v="EM-13825"/>
    <s v="Elizabeth Moffitt"/>
    <x v="1"/>
    <x v="0"/>
    <x v="429"/>
    <x v="1"/>
    <n v="92553"/>
    <x v="1"/>
    <s v="OFF-PA-10003790"/>
    <x v="1"/>
    <x v="10"/>
    <s v="Xerox 1991"/>
    <x v="685"/>
    <n v="8"/>
    <n v="0"/>
    <n v="84.051199999999994"/>
    <x v="1"/>
    <x v="0"/>
  </r>
  <r>
    <n v="8910"/>
    <s v="CA-2019-160661"/>
    <x v="960"/>
    <d v="2019-11-01T00:00:00"/>
    <s v="Standard Class"/>
    <s v="SA-20830"/>
    <s v="Sue Ann Reed"/>
    <x v="0"/>
    <x v="0"/>
    <x v="231"/>
    <x v="31"/>
    <n v="2149"/>
    <x v="3"/>
    <s v="OFF-LA-10002475"/>
    <x v="1"/>
    <x v="2"/>
    <s v="Avery 519"/>
    <x v="2521"/>
    <n v="3"/>
    <n v="0"/>
    <n v="10.307099999999998"/>
    <x v="3"/>
    <x v="0"/>
  </r>
  <r>
    <n v="8911"/>
    <s v="CA-2019-102610"/>
    <x v="259"/>
    <d v="2019-11-08T00:00:00"/>
    <s v="Standard Class"/>
    <s v="CA-12265"/>
    <s v="Christina Anderson"/>
    <x v="0"/>
    <x v="0"/>
    <x v="346"/>
    <x v="18"/>
    <n v="37421"/>
    <x v="0"/>
    <s v="TEC-AC-10000303"/>
    <x v="2"/>
    <x v="11"/>
    <s v="Logitech M510 Wireless Mouse"/>
    <x v="98"/>
    <n v="3"/>
    <n v="0.2"/>
    <n v="15.596099999999996"/>
    <x v="0"/>
    <x v="0"/>
  </r>
  <r>
    <n v="8912"/>
    <s v="CA-2019-102610"/>
    <x v="259"/>
    <d v="2019-11-08T00:00:00"/>
    <s v="Standard Class"/>
    <s v="CA-12265"/>
    <s v="Christina Anderson"/>
    <x v="0"/>
    <x v="0"/>
    <x v="346"/>
    <x v="18"/>
    <n v="37421"/>
    <x v="0"/>
    <s v="TEC-PH-10000127"/>
    <x v="2"/>
    <x v="7"/>
    <s v="iOttie XL Car Mount"/>
    <x v="5661"/>
    <n v="9"/>
    <n v="0.2"/>
    <n v="-32.383800000000008"/>
    <x v="0"/>
    <x v="0"/>
  </r>
  <r>
    <n v="8913"/>
    <s v="CA-2019-102610"/>
    <x v="259"/>
    <d v="2019-11-08T00:00:00"/>
    <s v="Standard Class"/>
    <s v="CA-12265"/>
    <s v="Christina Anderson"/>
    <x v="0"/>
    <x v="0"/>
    <x v="346"/>
    <x v="18"/>
    <n v="37421"/>
    <x v="0"/>
    <s v="OFF-BI-10004364"/>
    <x v="1"/>
    <x v="8"/>
    <s v="Storex Dura Pro Binders"/>
    <x v="5662"/>
    <n v="2"/>
    <n v="0.7"/>
    <n v="-2.9700000000000006"/>
    <x v="0"/>
    <x v="0"/>
  </r>
  <r>
    <n v="8914"/>
    <s v="CA-2019-102610"/>
    <x v="259"/>
    <d v="2019-11-08T00:00:00"/>
    <s v="Standard Class"/>
    <s v="CA-12265"/>
    <s v="Christina Anderson"/>
    <x v="0"/>
    <x v="0"/>
    <x v="346"/>
    <x v="18"/>
    <n v="37421"/>
    <x v="0"/>
    <s v="OFF-LA-10002195"/>
    <x v="1"/>
    <x v="2"/>
    <s v="Avery 481"/>
    <x v="1268"/>
    <n v="2"/>
    <n v="0.2"/>
    <n v="1.7247999999999997"/>
    <x v="0"/>
    <x v="0"/>
  </r>
  <r>
    <n v="8915"/>
    <s v="US-2018-144057"/>
    <x v="195"/>
    <d v="2018-05-13T00:00:00"/>
    <s v="Standard Class"/>
    <s v="CV-12805"/>
    <s v="Cynthia Voltz"/>
    <x v="1"/>
    <x v="0"/>
    <x v="89"/>
    <x v="5"/>
    <n v="78745"/>
    <x v="2"/>
    <s v="OFF-ST-10001490"/>
    <x v="1"/>
    <x v="4"/>
    <s v="Hot File 7-Pocket, Floor Stand"/>
    <x v="5663"/>
    <n v="6"/>
    <n v="0.2"/>
    <n v="107.08199999999985"/>
    <x v="2"/>
    <x v="1"/>
  </r>
  <r>
    <n v="8916"/>
    <s v="US-2018-144057"/>
    <x v="195"/>
    <d v="2018-05-13T00:00:00"/>
    <s v="Standard Class"/>
    <s v="CV-12805"/>
    <s v="Cynthia Voltz"/>
    <x v="1"/>
    <x v="0"/>
    <x v="89"/>
    <x v="5"/>
    <n v="78745"/>
    <x v="2"/>
    <s v="OFF-BI-10002852"/>
    <x v="1"/>
    <x v="8"/>
    <s v="Ibico Standard Transparent Covers"/>
    <x v="5664"/>
    <n v="4"/>
    <n v="0.8"/>
    <n v="-20.435200000000002"/>
    <x v="2"/>
    <x v="1"/>
  </r>
  <r>
    <n v="8917"/>
    <s v="US-2018-144057"/>
    <x v="195"/>
    <d v="2018-05-13T00:00:00"/>
    <s v="Standard Class"/>
    <s v="CV-12805"/>
    <s v="Cynthia Voltz"/>
    <x v="1"/>
    <x v="0"/>
    <x v="89"/>
    <x v="5"/>
    <n v="78745"/>
    <x v="2"/>
    <s v="OFF-AP-10000390"/>
    <x v="1"/>
    <x v="9"/>
    <s v="Euro Pro Shark Stick Mini Vacuum"/>
    <x v="5665"/>
    <n v="4"/>
    <n v="0.8"/>
    <n v="-131.71680000000001"/>
    <x v="2"/>
    <x v="1"/>
  </r>
  <r>
    <n v="8918"/>
    <s v="US-2018-144057"/>
    <x v="195"/>
    <d v="2018-05-13T00:00:00"/>
    <s v="Standard Class"/>
    <s v="CV-12805"/>
    <s v="Cynthia Voltz"/>
    <x v="1"/>
    <x v="0"/>
    <x v="89"/>
    <x v="5"/>
    <n v="78745"/>
    <x v="2"/>
    <s v="OFF-PA-10004327"/>
    <x v="1"/>
    <x v="10"/>
    <s v="Xerox 1911"/>
    <x v="5201"/>
    <n v="2"/>
    <n v="0.2"/>
    <n v="26.823999999999995"/>
    <x v="2"/>
    <x v="1"/>
  </r>
  <r>
    <n v="8919"/>
    <s v="US-2018-144057"/>
    <x v="195"/>
    <d v="2018-05-13T00:00:00"/>
    <s v="Standard Class"/>
    <s v="CV-12805"/>
    <s v="Cynthia Voltz"/>
    <x v="1"/>
    <x v="0"/>
    <x v="89"/>
    <x v="5"/>
    <n v="78745"/>
    <x v="2"/>
    <s v="OFF-BI-10002353"/>
    <x v="1"/>
    <x v="8"/>
    <s v="GBC VeloBind Cover Sets"/>
    <x v="5666"/>
    <n v="6"/>
    <n v="0.8"/>
    <n v="-27.791999999999994"/>
    <x v="2"/>
    <x v="1"/>
  </r>
  <r>
    <n v="8920"/>
    <s v="CA-2016-160276"/>
    <x v="1063"/>
    <d v="2016-04-08T00:00:00"/>
    <s v="Standard Class"/>
    <s v="AH-10690"/>
    <s v="Anna Häberlin"/>
    <x v="1"/>
    <x v="0"/>
    <x v="173"/>
    <x v="17"/>
    <n v="23464"/>
    <x v="0"/>
    <s v="FUR-FU-10003192"/>
    <x v="0"/>
    <x v="5"/>
    <s v="Luxo Adjustable Task Clamp Lamp"/>
    <x v="5667"/>
    <n v="2"/>
    <n v="0"/>
    <n v="46.196799999999996"/>
    <x v="0"/>
    <x v="0"/>
  </r>
  <r>
    <n v="8921"/>
    <s v="CA-2016-132983"/>
    <x v="582"/>
    <d v="2016-05-03T00:00:00"/>
    <s v="Standard Class"/>
    <s v="DS-13180"/>
    <s v="David Smith"/>
    <x v="1"/>
    <x v="0"/>
    <x v="312"/>
    <x v="15"/>
    <n v="14701"/>
    <x v="3"/>
    <s v="TEC-AC-10000736"/>
    <x v="2"/>
    <x v="11"/>
    <s v="Logitech G600 MMO Gaming Mouse"/>
    <x v="460"/>
    <n v="2"/>
    <n v="0"/>
    <n v="57.592799999999997"/>
    <x v="3"/>
    <x v="0"/>
  </r>
  <r>
    <n v="8922"/>
    <s v="CA-2018-145709"/>
    <x v="964"/>
    <d v="2018-10-08T00:00:00"/>
    <s v="Standard Class"/>
    <s v="AH-10690"/>
    <s v="Anna Häberlin"/>
    <x v="1"/>
    <x v="0"/>
    <x v="514"/>
    <x v="2"/>
    <n v="33134"/>
    <x v="0"/>
    <s v="TEC-PH-10003095"/>
    <x v="2"/>
    <x v="7"/>
    <s v="Samsung HM1900 Bluetooth Headset"/>
    <x v="2672"/>
    <n v="3"/>
    <n v="0.2"/>
    <n v="19.754999999999999"/>
    <x v="0"/>
    <x v="0"/>
  </r>
  <r>
    <n v="8923"/>
    <s v="CA-2018-145709"/>
    <x v="964"/>
    <d v="2018-10-08T00:00:00"/>
    <s v="Standard Class"/>
    <s v="AH-10690"/>
    <s v="Anna Häberlin"/>
    <x v="1"/>
    <x v="0"/>
    <x v="514"/>
    <x v="2"/>
    <n v="33134"/>
    <x v="0"/>
    <s v="FUR-FU-10002885"/>
    <x v="0"/>
    <x v="5"/>
    <s v="Magna Visual Magnetic Picture Hangers"/>
    <x v="5668"/>
    <n v="3"/>
    <n v="0.2"/>
    <n v="2.6028000000000011"/>
    <x v="0"/>
    <x v="0"/>
  </r>
  <r>
    <n v="8924"/>
    <s v="CA-2019-133928"/>
    <x v="532"/>
    <d v="2019-06-17T00:00:00"/>
    <s v="Standard Class"/>
    <s v="ZC-21910"/>
    <s v="Zuschuss Carroll"/>
    <x v="0"/>
    <x v="0"/>
    <x v="365"/>
    <x v="3"/>
    <n v="28601"/>
    <x v="0"/>
    <s v="OFF-BI-10001525"/>
    <x v="1"/>
    <x v="8"/>
    <s v="Acco Pressboard Covers with Storage Hooks, 14 7/8&quot; x 11&quot;, Executive Red"/>
    <x v="5669"/>
    <n v="4"/>
    <n v="0.7"/>
    <n v="-3.8100000000000005"/>
    <x v="0"/>
    <x v="0"/>
  </r>
  <r>
    <n v="8925"/>
    <s v="CA-2018-168032"/>
    <x v="806"/>
    <d v="2018-02-03T00:00:00"/>
    <s v="Standard Class"/>
    <s v="DF-13135"/>
    <s v="David Flashing"/>
    <x v="0"/>
    <x v="0"/>
    <x v="179"/>
    <x v="10"/>
    <n v="61107"/>
    <x v="2"/>
    <s v="TEC-PH-10004241"/>
    <x v="2"/>
    <x v="7"/>
    <s v="Nokia Lumia 1020"/>
    <x v="4345"/>
    <n v="4"/>
    <n v="0.2"/>
    <n v="143.99680000000006"/>
    <x v="2"/>
    <x v="0"/>
  </r>
  <r>
    <n v="8926"/>
    <s v="CA-2018-168032"/>
    <x v="806"/>
    <d v="2018-02-03T00:00:00"/>
    <s v="Standard Class"/>
    <s v="DF-13135"/>
    <s v="David Flashing"/>
    <x v="0"/>
    <x v="0"/>
    <x v="179"/>
    <x v="10"/>
    <n v="61107"/>
    <x v="2"/>
    <s v="OFF-BI-10000546"/>
    <x v="1"/>
    <x v="8"/>
    <s v="Avery Durable Binders"/>
    <x v="5670"/>
    <n v="3"/>
    <n v="0.8"/>
    <n v="-2.678399999999999"/>
    <x v="2"/>
    <x v="0"/>
  </r>
  <r>
    <n v="8927"/>
    <s v="CA-2018-168032"/>
    <x v="806"/>
    <d v="2018-02-03T00:00:00"/>
    <s v="Standard Class"/>
    <s v="DF-13135"/>
    <s v="David Flashing"/>
    <x v="0"/>
    <x v="0"/>
    <x v="179"/>
    <x v="10"/>
    <n v="61107"/>
    <x v="2"/>
    <s v="FUR-TA-10004256"/>
    <x v="0"/>
    <x v="3"/>
    <s v="Bretford “Just In Time” Height-Adjustable Multi-Task Work Tables"/>
    <x v="5671"/>
    <n v="3"/>
    <n v="0.5"/>
    <n v="-538.44600000000003"/>
    <x v="2"/>
    <x v="0"/>
  </r>
  <r>
    <n v="8928"/>
    <s v="CA-2017-143616"/>
    <x v="874"/>
    <d v="2017-09-29T00:00:00"/>
    <s v="Second Class"/>
    <s v="SS-20140"/>
    <s v="Saphhira Shifley"/>
    <x v="1"/>
    <x v="0"/>
    <x v="4"/>
    <x v="4"/>
    <n v="98103"/>
    <x v="1"/>
    <s v="OFF-AR-10002067"/>
    <x v="1"/>
    <x v="6"/>
    <s v="Newell 334"/>
    <x v="1618"/>
    <n v="5"/>
    <n v="0"/>
    <n v="25.792000000000002"/>
    <x v="1"/>
    <x v="0"/>
  </r>
  <r>
    <n v="8929"/>
    <s v="US-2017-168704"/>
    <x v="657"/>
    <d v="2017-04-17T00:00:00"/>
    <s v="Standard Class"/>
    <s v="FP-14320"/>
    <s v="Frank Preis"/>
    <x v="0"/>
    <x v="0"/>
    <x v="114"/>
    <x v="5"/>
    <n v="77340"/>
    <x v="2"/>
    <s v="FUR-TA-10000688"/>
    <x v="0"/>
    <x v="3"/>
    <s v="Chromcraft Bull-Nose Wood Round Conference Table Top, Wood Base"/>
    <x v="5672"/>
    <n v="4"/>
    <n v="0.3"/>
    <n v="-113.28200000000004"/>
    <x v="2"/>
    <x v="0"/>
  </r>
  <r>
    <n v="8930"/>
    <s v="US-2017-168704"/>
    <x v="657"/>
    <d v="2017-04-17T00:00:00"/>
    <s v="Standard Class"/>
    <s v="FP-14320"/>
    <s v="Frank Preis"/>
    <x v="0"/>
    <x v="0"/>
    <x v="114"/>
    <x v="5"/>
    <n v="77340"/>
    <x v="2"/>
    <s v="FUR-TA-10002530"/>
    <x v="0"/>
    <x v="3"/>
    <s v="Iceberg OfficeWorks 42&quot; Round Tables"/>
    <x v="5673"/>
    <n v="2"/>
    <n v="0.3"/>
    <n v="-45.294000000000011"/>
    <x v="2"/>
    <x v="0"/>
  </r>
  <r>
    <n v="8931"/>
    <s v="US-2017-168704"/>
    <x v="657"/>
    <d v="2017-04-17T00:00:00"/>
    <s v="Standard Class"/>
    <s v="FP-14320"/>
    <s v="Frank Preis"/>
    <x v="0"/>
    <x v="0"/>
    <x v="114"/>
    <x v="5"/>
    <n v="77340"/>
    <x v="2"/>
    <s v="TEC-PH-10001061"/>
    <x v="2"/>
    <x v="7"/>
    <s v="Apple iPhone 5C"/>
    <x v="1977"/>
    <n v="3"/>
    <n v="0.2"/>
    <n v="17.998199999999997"/>
    <x v="2"/>
    <x v="0"/>
  </r>
  <r>
    <n v="8932"/>
    <s v="CA-2019-143252"/>
    <x v="404"/>
    <d v="2019-12-24T00:00:00"/>
    <s v="Standard Class"/>
    <s v="HE-14800"/>
    <s v="Harold Engle"/>
    <x v="1"/>
    <x v="0"/>
    <x v="158"/>
    <x v="6"/>
    <n v="53209"/>
    <x v="2"/>
    <s v="FUR-FU-10001057"/>
    <x v="0"/>
    <x v="5"/>
    <s v="Tensor Track Tree Floor Lamp"/>
    <x v="5674"/>
    <n v="5"/>
    <n v="0"/>
    <n v="22.988499999999998"/>
    <x v="2"/>
    <x v="0"/>
  </r>
  <r>
    <n v="8933"/>
    <s v="CA-2019-143252"/>
    <x v="404"/>
    <d v="2019-12-24T00:00:00"/>
    <s v="Standard Class"/>
    <s v="HE-14800"/>
    <s v="Harold Engle"/>
    <x v="1"/>
    <x v="0"/>
    <x v="158"/>
    <x v="6"/>
    <n v="53209"/>
    <x v="2"/>
    <s v="TEC-AC-10002331"/>
    <x v="2"/>
    <x v="11"/>
    <s v="Maxell 74 Minute CDR, 10/Pack"/>
    <x v="1624"/>
    <n v="3"/>
    <n v="0"/>
    <n v="10.855799999999999"/>
    <x v="2"/>
    <x v="0"/>
  </r>
  <r>
    <n v="8934"/>
    <s v="CA-2018-102134"/>
    <x v="560"/>
    <d v="2018-03-19T00:00:00"/>
    <s v="Standard Class"/>
    <s v="SP-20545"/>
    <s v="Sibella Parks"/>
    <x v="1"/>
    <x v="0"/>
    <x v="124"/>
    <x v="6"/>
    <n v="54302"/>
    <x v="2"/>
    <s v="FUR-FU-10003724"/>
    <x v="0"/>
    <x v="5"/>
    <s v="Westinghouse Clip-On Gooseneck Lamps"/>
    <x v="2499"/>
    <n v="2"/>
    <n v="0"/>
    <n v="4.3523999999999994"/>
    <x v="2"/>
    <x v="0"/>
  </r>
  <r>
    <n v="8935"/>
    <s v="CA-2019-130036"/>
    <x v="151"/>
    <d v="2019-08-27T00:00:00"/>
    <s v="Same Day"/>
    <s v="BP-11185"/>
    <s v="Ben Peterman"/>
    <x v="1"/>
    <x v="0"/>
    <x v="10"/>
    <x v="9"/>
    <n v="19120"/>
    <x v="3"/>
    <s v="OFF-PA-10000528"/>
    <x v="1"/>
    <x v="10"/>
    <s v="Xerox 1981"/>
    <x v="2538"/>
    <n v="3"/>
    <n v="0.2"/>
    <n v="3.96"/>
    <x v="3"/>
    <x v="0"/>
  </r>
  <r>
    <n v="8936"/>
    <s v="CA-2019-130036"/>
    <x v="151"/>
    <d v="2019-08-27T00:00:00"/>
    <s v="Same Day"/>
    <s v="BP-11185"/>
    <s v="Ben Peterman"/>
    <x v="1"/>
    <x v="0"/>
    <x v="10"/>
    <x v="9"/>
    <n v="19120"/>
    <x v="3"/>
    <s v="TEC-AC-10001908"/>
    <x v="2"/>
    <x v="11"/>
    <s v="Logitech Wireless Headset h800"/>
    <x v="5675"/>
    <n v="14"/>
    <n v="0.2"/>
    <n v="209.97899999999993"/>
    <x v="3"/>
    <x v="0"/>
  </r>
  <r>
    <n v="8937"/>
    <s v="CA-2017-134117"/>
    <x v="997"/>
    <d v="2017-12-19T00:00:00"/>
    <s v="Second Class"/>
    <s v="PG-18895"/>
    <s v="Paul Gonzalez"/>
    <x v="0"/>
    <x v="0"/>
    <x v="1"/>
    <x v="1"/>
    <n v="90008"/>
    <x v="1"/>
    <s v="OFF-AR-10003903"/>
    <x v="1"/>
    <x v="6"/>
    <s v="Sanford 52201 APSCO Electric Pencil Sharpener"/>
    <x v="3135"/>
    <n v="5"/>
    <n v="0"/>
    <n v="53.261000000000003"/>
    <x v="1"/>
    <x v="0"/>
  </r>
  <r>
    <n v="8938"/>
    <s v="CA-2017-134117"/>
    <x v="997"/>
    <d v="2017-12-19T00:00:00"/>
    <s v="Second Class"/>
    <s v="PG-18895"/>
    <s v="Paul Gonzalez"/>
    <x v="0"/>
    <x v="0"/>
    <x v="1"/>
    <x v="1"/>
    <n v="90008"/>
    <x v="1"/>
    <s v="TEC-PH-10004908"/>
    <x v="2"/>
    <x v="7"/>
    <s v="Panasonic KX TS3282W Corded phone"/>
    <x v="5676"/>
    <n v="2"/>
    <n v="0.2"/>
    <n v="16.997999999999983"/>
    <x v="1"/>
    <x v="0"/>
  </r>
  <r>
    <n v="8939"/>
    <s v="CA-2017-134117"/>
    <x v="997"/>
    <d v="2017-12-19T00:00:00"/>
    <s v="Second Class"/>
    <s v="PG-18895"/>
    <s v="Paul Gonzalez"/>
    <x v="0"/>
    <x v="0"/>
    <x v="1"/>
    <x v="1"/>
    <n v="90008"/>
    <x v="1"/>
    <s v="OFF-AR-10001940"/>
    <x v="1"/>
    <x v="6"/>
    <s v="Sanford Colorific Eraseable Coloring Pencils, 12 Count"/>
    <x v="1235"/>
    <n v="5"/>
    <n v="0"/>
    <n v="7.0520000000000005"/>
    <x v="1"/>
    <x v="0"/>
  </r>
  <r>
    <n v="8940"/>
    <s v="CA-2017-134117"/>
    <x v="997"/>
    <d v="2017-12-19T00:00:00"/>
    <s v="Second Class"/>
    <s v="PG-18895"/>
    <s v="Paul Gonzalez"/>
    <x v="0"/>
    <x v="0"/>
    <x v="1"/>
    <x v="1"/>
    <n v="90008"/>
    <x v="1"/>
    <s v="OFF-BI-10002026"/>
    <x v="1"/>
    <x v="8"/>
    <s v="Avery Arch Ring Binders"/>
    <x v="5677"/>
    <n v="2"/>
    <n v="0.2"/>
    <n v="31.373999999999995"/>
    <x v="1"/>
    <x v="0"/>
  </r>
  <r>
    <n v="8941"/>
    <s v="CA-2016-130918"/>
    <x v="963"/>
    <d v="2016-08-24T00:00:00"/>
    <s v="Second Class"/>
    <s v="JP-15520"/>
    <s v="Jeremy Pistek"/>
    <x v="0"/>
    <x v="0"/>
    <x v="368"/>
    <x v="2"/>
    <n v="33161"/>
    <x v="0"/>
    <s v="OFF-SU-10003936"/>
    <x v="1"/>
    <x v="14"/>
    <s v="Acme Serrated Blade Letter Opener"/>
    <x v="5678"/>
    <n v="3"/>
    <n v="0.2"/>
    <n v="-1.8126000000000002"/>
    <x v="0"/>
    <x v="0"/>
  </r>
  <r>
    <n v="8942"/>
    <s v="CA-2018-159023"/>
    <x v="54"/>
    <d v="2018-11-05T00:00:00"/>
    <s v="First Class"/>
    <s v="NW-18400"/>
    <s v="Natalie Webber"/>
    <x v="0"/>
    <x v="0"/>
    <x v="32"/>
    <x v="21"/>
    <n v="97206"/>
    <x v="1"/>
    <s v="OFF-BI-10002813"/>
    <x v="1"/>
    <x v="8"/>
    <s v="Avery Reinforcements for Hole-Punch Pages"/>
    <x v="4909"/>
    <n v="7"/>
    <n v="0.7"/>
    <n v="-3.4649999999999999"/>
    <x v="1"/>
    <x v="1"/>
  </r>
  <r>
    <n v="8943"/>
    <s v="CA-2018-159023"/>
    <x v="54"/>
    <d v="2018-11-05T00:00:00"/>
    <s v="First Class"/>
    <s v="NW-18400"/>
    <s v="Natalie Webber"/>
    <x v="0"/>
    <x v="0"/>
    <x v="32"/>
    <x v="21"/>
    <n v="97206"/>
    <x v="1"/>
    <s v="TEC-MA-10003337"/>
    <x v="2"/>
    <x v="15"/>
    <s v="Okidata B401 Printer"/>
    <x v="5679"/>
    <n v="3"/>
    <n v="0.7"/>
    <n v="-251.98739999999992"/>
    <x v="1"/>
    <x v="1"/>
  </r>
  <r>
    <n v="8944"/>
    <s v="CA-2019-111717"/>
    <x v="1208"/>
    <d v="2019-10-16T00:00:00"/>
    <s v="Standard Class"/>
    <s v="SW-20245"/>
    <s v="Scot Wooten"/>
    <x v="0"/>
    <x v="0"/>
    <x v="34"/>
    <x v="10"/>
    <n v="60505"/>
    <x v="2"/>
    <s v="FUR-CH-10001545"/>
    <x v="0"/>
    <x v="1"/>
    <s v="Hon Comfortask Task/Swivel Chairs"/>
    <x v="5680"/>
    <n v="3"/>
    <n v="0.3"/>
    <n v="-47.871600000000001"/>
    <x v="2"/>
    <x v="0"/>
  </r>
  <r>
    <n v="8945"/>
    <s v="CA-2016-154592"/>
    <x v="1035"/>
    <d v="2016-12-08T00:00:00"/>
    <s v="First Class"/>
    <s v="EH-14005"/>
    <s v="Erica Hernandez"/>
    <x v="2"/>
    <x v="0"/>
    <x v="8"/>
    <x v="1"/>
    <n v="94109"/>
    <x v="1"/>
    <s v="OFF-PA-10000062"/>
    <x v="1"/>
    <x v="10"/>
    <s v="Green Bar Computer Printout Paper"/>
    <x v="2210"/>
    <n v="3"/>
    <n v="0"/>
    <n v="80.791200000000003"/>
    <x v="1"/>
    <x v="0"/>
  </r>
  <r>
    <n v="8946"/>
    <s v="CA-2016-128622"/>
    <x v="647"/>
    <d v="2016-11-17T00:00:00"/>
    <s v="Second Class"/>
    <s v="SC-20260"/>
    <s v="Scott Cohen"/>
    <x v="1"/>
    <x v="0"/>
    <x v="8"/>
    <x v="1"/>
    <n v="94110"/>
    <x v="1"/>
    <s v="OFF-SU-10001574"/>
    <x v="1"/>
    <x v="14"/>
    <s v="Acme Value Line Scissors"/>
    <x v="1031"/>
    <n v="3"/>
    <n v="0"/>
    <n v="3.2849999999999993"/>
    <x v="1"/>
    <x v="0"/>
  </r>
  <r>
    <n v="8947"/>
    <s v="CA-2019-148355"/>
    <x v="165"/>
    <d v="2019-12-28T00:00:00"/>
    <s v="Standard Class"/>
    <s v="NC-18535"/>
    <s v="Nick Crebassa"/>
    <x v="1"/>
    <x v="0"/>
    <x v="217"/>
    <x v="31"/>
    <n v="2740"/>
    <x v="3"/>
    <s v="OFF-PA-10001972"/>
    <x v="1"/>
    <x v="10"/>
    <s v="Xerox 214"/>
    <x v="541"/>
    <n v="3"/>
    <n v="0"/>
    <n v="9.3312000000000008"/>
    <x v="3"/>
    <x v="0"/>
  </r>
  <r>
    <n v="8948"/>
    <s v="CA-2019-148355"/>
    <x v="165"/>
    <d v="2019-12-28T00:00:00"/>
    <s v="Standard Class"/>
    <s v="NC-18535"/>
    <s v="Nick Crebassa"/>
    <x v="1"/>
    <x v="0"/>
    <x v="217"/>
    <x v="31"/>
    <n v="2740"/>
    <x v="3"/>
    <s v="OFF-BI-10000201"/>
    <x v="1"/>
    <x v="8"/>
    <s v="Avery Triangle Shaped Sheet Lifters, Black, 2/Pack"/>
    <x v="5681"/>
    <n v="5"/>
    <n v="0"/>
    <n v="6.15"/>
    <x v="3"/>
    <x v="0"/>
  </r>
  <r>
    <n v="8949"/>
    <s v="CA-2016-132913"/>
    <x v="163"/>
    <d v="2016-12-26T00:00:00"/>
    <s v="First Class"/>
    <s v="AS-10090"/>
    <s v="Adam Shillingsburg"/>
    <x v="0"/>
    <x v="0"/>
    <x v="70"/>
    <x v="1"/>
    <n v="92037"/>
    <x v="1"/>
    <s v="OFF-AP-10003278"/>
    <x v="1"/>
    <x v="9"/>
    <s v="Belkin 7-Outlet SurgeMaster Home Series"/>
    <x v="5682"/>
    <n v="1"/>
    <n v="0"/>
    <n v="3.632200000000001"/>
    <x v="1"/>
    <x v="0"/>
  </r>
  <r>
    <n v="8950"/>
    <s v="CA-2019-150910"/>
    <x v="66"/>
    <d v="2019-12-28T00:00:00"/>
    <s v="Standard Class"/>
    <s v="JL-15130"/>
    <s v="Jack Lebron"/>
    <x v="0"/>
    <x v="0"/>
    <x v="25"/>
    <x v="18"/>
    <n v="38301"/>
    <x v="0"/>
    <s v="FUR-TA-10002903"/>
    <x v="0"/>
    <x v="3"/>
    <s v="Bevis Round Bullnose 29&quot; High Table Top"/>
    <x v="5683"/>
    <n v="6"/>
    <n v="0.4"/>
    <n v="-249.32159999999999"/>
    <x v="0"/>
    <x v="1"/>
  </r>
  <r>
    <n v="8951"/>
    <s v="CA-2019-150910"/>
    <x v="66"/>
    <d v="2019-12-28T00:00:00"/>
    <s v="Standard Class"/>
    <s v="JL-15130"/>
    <s v="Jack Lebron"/>
    <x v="0"/>
    <x v="0"/>
    <x v="25"/>
    <x v="18"/>
    <n v="38301"/>
    <x v="0"/>
    <s v="TEC-AC-10001013"/>
    <x v="2"/>
    <x v="11"/>
    <s v="Logitech ClearChat Comfort/USB Headset H390"/>
    <x v="1525"/>
    <n v="2"/>
    <n v="0.2"/>
    <n v="7.615399999999994"/>
    <x v="0"/>
    <x v="1"/>
  </r>
  <r>
    <n v="8952"/>
    <s v="CA-2019-150910"/>
    <x v="66"/>
    <d v="2019-12-28T00:00:00"/>
    <s v="Standard Class"/>
    <s v="JL-15130"/>
    <s v="Jack Lebron"/>
    <x v="0"/>
    <x v="0"/>
    <x v="25"/>
    <x v="18"/>
    <n v="38301"/>
    <x v="0"/>
    <s v="OFF-ST-10000918"/>
    <x v="1"/>
    <x v="4"/>
    <s v="Crate-A-Files"/>
    <x v="4322"/>
    <n v="3"/>
    <n v="0.2"/>
    <n v="1.961999999999998"/>
    <x v="0"/>
    <x v="1"/>
  </r>
  <r>
    <n v="8953"/>
    <s v="CA-2019-150910"/>
    <x v="66"/>
    <d v="2019-12-28T00:00:00"/>
    <s v="Standard Class"/>
    <s v="JL-15130"/>
    <s v="Jack Lebron"/>
    <x v="0"/>
    <x v="0"/>
    <x v="25"/>
    <x v="18"/>
    <n v="38301"/>
    <x v="0"/>
    <s v="OFF-AR-10001419"/>
    <x v="1"/>
    <x v="6"/>
    <s v="Newell 325"/>
    <x v="5684"/>
    <n v="7"/>
    <n v="0.2"/>
    <n v="2.8909999999999982"/>
    <x v="0"/>
    <x v="1"/>
  </r>
  <r>
    <n v="8954"/>
    <s v="CA-2019-150910"/>
    <x v="66"/>
    <d v="2019-12-28T00:00:00"/>
    <s v="Standard Class"/>
    <s v="JL-15130"/>
    <s v="Jack Lebron"/>
    <x v="0"/>
    <x v="0"/>
    <x v="25"/>
    <x v="18"/>
    <n v="38301"/>
    <x v="0"/>
    <s v="OFF-AP-10003266"/>
    <x v="1"/>
    <x v="9"/>
    <s v="Holmes Replacement Filter for HEPA Air Cleaner, Large Room"/>
    <x v="5685"/>
    <n v="5"/>
    <n v="0.2"/>
    <n v="16.290999999999997"/>
    <x v="0"/>
    <x v="1"/>
  </r>
  <r>
    <n v="8955"/>
    <s v="CA-2016-156790"/>
    <x v="233"/>
    <d v="2016-08-10T00:00:00"/>
    <s v="Second Class"/>
    <s v="VG-21790"/>
    <s v="Vivek Gonzalez"/>
    <x v="0"/>
    <x v="0"/>
    <x v="108"/>
    <x v="2"/>
    <n v="32216"/>
    <x v="0"/>
    <s v="FUR-BO-10000468"/>
    <x v="0"/>
    <x v="0"/>
    <s v="O'Sullivan 2-Shelf Heavy-Duty Bookcases"/>
    <x v="5686"/>
    <n v="4"/>
    <n v="0.2"/>
    <n v="-7.7727999999999895"/>
    <x v="0"/>
    <x v="0"/>
  </r>
  <r>
    <n v="8956"/>
    <s v="CA-2016-126480"/>
    <x v="59"/>
    <d v="2016-09-24T00:00:00"/>
    <s v="Standard Class"/>
    <s v="HG-14965"/>
    <s v="Henry Goldwyn"/>
    <x v="1"/>
    <x v="0"/>
    <x v="70"/>
    <x v="1"/>
    <n v="92024"/>
    <x v="1"/>
    <s v="OFF-PA-10004610"/>
    <x v="1"/>
    <x v="10"/>
    <s v="Xerox 1900"/>
    <x v="18"/>
    <n v="2"/>
    <n v="0"/>
    <n v="3.8519999999999994"/>
    <x v="1"/>
    <x v="0"/>
  </r>
  <r>
    <n v="8957"/>
    <s v="CA-2019-105620"/>
    <x v="53"/>
    <d v="2019-12-28T00:00:00"/>
    <s v="First Class"/>
    <s v="JH-15430"/>
    <s v="Jennifer Halladay"/>
    <x v="0"/>
    <x v="0"/>
    <x v="146"/>
    <x v="2"/>
    <n v="33012"/>
    <x v="0"/>
    <s v="FUR-FU-10004963"/>
    <x v="0"/>
    <x v="5"/>
    <s v="Eldon 400 Class Desk Accessories, Black Carbon"/>
    <x v="5687"/>
    <n v="3"/>
    <n v="0.2"/>
    <n v="5.7750000000000021"/>
    <x v="0"/>
    <x v="0"/>
  </r>
  <r>
    <n v="8958"/>
    <s v="CA-2019-105620"/>
    <x v="53"/>
    <d v="2019-12-28T00:00:00"/>
    <s v="First Class"/>
    <s v="JH-15430"/>
    <s v="Jennifer Halladay"/>
    <x v="0"/>
    <x v="0"/>
    <x v="146"/>
    <x v="2"/>
    <n v="33012"/>
    <x v="0"/>
    <s v="TEC-MA-10004626"/>
    <x v="2"/>
    <x v="15"/>
    <s v="Lexmark 20R1285 X6650 Wireless All-in-One Printer"/>
    <x v="5253"/>
    <n v="2"/>
    <n v="0.5"/>
    <n v="-7.2000000000000028"/>
    <x v="0"/>
    <x v="0"/>
  </r>
  <r>
    <n v="8959"/>
    <s v="CA-2019-150266"/>
    <x v="920"/>
    <d v="2019-11-30T00:00:00"/>
    <s v="Standard Class"/>
    <s v="RO-19780"/>
    <s v="Rose O'Brian"/>
    <x v="0"/>
    <x v="0"/>
    <x v="12"/>
    <x v="5"/>
    <n v="77070"/>
    <x v="2"/>
    <s v="TEC-PH-10003437"/>
    <x v="2"/>
    <x v="7"/>
    <s v="Blue Parrot B250XT Professional Grade Wireless Bluetooth Headset with"/>
    <x v="5688"/>
    <n v="5"/>
    <n v="0.2"/>
    <n v="37.494999999999962"/>
    <x v="2"/>
    <x v="0"/>
  </r>
  <r>
    <n v="8960"/>
    <s v="CA-2019-150266"/>
    <x v="920"/>
    <d v="2019-11-30T00:00:00"/>
    <s v="Standard Class"/>
    <s v="RO-19780"/>
    <s v="Rose O'Brian"/>
    <x v="0"/>
    <x v="0"/>
    <x v="12"/>
    <x v="5"/>
    <n v="77070"/>
    <x v="2"/>
    <s v="OFF-AP-10002867"/>
    <x v="1"/>
    <x v="9"/>
    <s v="Fellowes Command Center 5-outlet power strip"/>
    <x v="5689"/>
    <n v="5"/>
    <n v="0.8"/>
    <n v="-179.77600000000001"/>
    <x v="2"/>
    <x v="0"/>
  </r>
  <r>
    <n v="8961"/>
    <s v="CA-2019-150266"/>
    <x v="920"/>
    <d v="2019-11-30T00:00:00"/>
    <s v="Standard Class"/>
    <s v="RO-19780"/>
    <s v="Rose O'Brian"/>
    <x v="0"/>
    <x v="0"/>
    <x v="12"/>
    <x v="5"/>
    <n v="77070"/>
    <x v="2"/>
    <s v="FUR-CH-10002126"/>
    <x v="0"/>
    <x v="1"/>
    <s v="Hon Deluxe Fabric Upholstered Stacking Chairs"/>
    <x v="3122"/>
    <n v="5"/>
    <n v="0.3"/>
    <n v="-24.397999999999911"/>
    <x v="2"/>
    <x v="0"/>
  </r>
  <r>
    <n v="8962"/>
    <s v="CA-2019-150266"/>
    <x v="920"/>
    <d v="2019-11-30T00:00:00"/>
    <s v="Standard Class"/>
    <s v="RO-19780"/>
    <s v="Rose O'Brian"/>
    <x v="0"/>
    <x v="0"/>
    <x v="12"/>
    <x v="5"/>
    <n v="77070"/>
    <x v="2"/>
    <s v="OFF-AR-10001761"/>
    <x v="1"/>
    <x v="6"/>
    <s v="Avery Hi-Liter Smear-Safe Highlighters"/>
    <x v="4061"/>
    <n v="4"/>
    <n v="0.2"/>
    <n v="3.7375999999999996"/>
    <x v="2"/>
    <x v="0"/>
  </r>
  <r>
    <n v="8963"/>
    <s v="CA-2018-157280"/>
    <x v="732"/>
    <d v="2018-11-07T00:00:00"/>
    <s v="First Class"/>
    <s v="LW-17125"/>
    <s v="Liz Willingham"/>
    <x v="0"/>
    <x v="0"/>
    <x v="173"/>
    <x v="17"/>
    <n v="23464"/>
    <x v="0"/>
    <s v="FUR-FU-10004665"/>
    <x v="0"/>
    <x v="5"/>
    <s v="3M Polarizing Task Lamp with Clamp Arm, Light Gray"/>
    <x v="2963"/>
    <n v="2"/>
    <n v="0"/>
    <n v="71.229600000000005"/>
    <x v="0"/>
    <x v="1"/>
  </r>
  <r>
    <n v="8964"/>
    <s v="CA-2018-157280"/>
    <x v="732"/>
    <d v="2018-11-07T00:00:00"/>
    <s v="First Class"/>
    <s v="LW-17125"/>
    <s v="Liz Willingham"/>
    <x v="0"/>
    <x v="0"/>
    <x v="173"/>
    <x v="17"/>
    <n v="23464"/>
    <x v="0"/>
    <s v="TEC-AC-10000057"/>
    <x v="2"/>
    <x v="11"/>
    <s v="Microsoft Natural Ergonomic Keyboard 4000"/>
    <x v="1324"/>
    <n v="3"/>
    <n v="0"/>
    <n v="18.893699999999995"/>
    <x v="0"/>
    <x v="1"/>
  </r>
  <r>
    <n v="8965"/>
    <s v="CA-2018-157280"/>
    <x v="732"/>
    <d v="2018-11-07T00:00:00"/>
    <s v="First Class"/>
    <s v="LW-17125"/>
    <s v="Liz Willingham"/>
    <x v="0"/>
    <x v="0"/>
    <x v="173"/>
    <x v="17"/>
    <n v="23464"/>
    <x v="0"/>
    <s v="FUR-FU-10003806"/>
    <x v="0"/>
    <x v="5"/>
    <s v="Tenex Chairmat w/ Average Lip, 45&quot; x 53&quot;"/>
    <x v="4850"/>
    <n v="5"/>
    <n v="0"/>
    <n v="75.679999999999978"/>
    <x v="0"/>
    <x v="1"/>
  </r>
  <r>
    <n v="8966"/>
    <s v="CA-2019-106691"/>
    <x v="44"/>
    <d v="2019-11-12T00:00:00"/>
    <s v="Standard Class"/>
    <s v="CC-12370"/>
    <s v="Christopher Conant"/>
    <x v="0"/>
    <x v="0"/>
    <x v="12"/>
    <x v="5"/>
    <n v="77070"/>
    <x v="2"/>
    <s v="OFF-BI-10000145"/>
    <x v="1"/>
    <x v="8"/>
    <s v="Zipper Ring Binder Pockets"/>
    <x v="75"/>
    <n v="2"/>
    <n v="0.8"/>
    <n v="-1.934400000000001"/>
    <x v="2"/>
    <x v="0"/>
  </r>
  <r>
    <n v="8967"/>
    <s v="CA-2018-134180"/>
    <x v="54"/>
    <d v="2018-11-07T00:00:00"/>
    <s v="Standard Class"/>
    <s v="JP-16135"/>
    <s v="Julie Prescott"/>
    <x v="2"/>
    <x v="0"/>
    <x v="10"/>
    <x v="9"/>
    <n v="19120"/>
    <x v="3"/>
    <s v="TEC-AC-10000892"/>
    <x v="2"/>
    <x v="11"/>
    <s v="NETGEAR N750 Dual Band Wi-Fi Gigabit Router"/>
    <x v="2775"/>
    <n v="1"/>
    <n v="0.2"/>
    <n v="14.399999999999999"/>
    <x v="3"/>
    <x v="0"/>
  </r>
  <r>
    <n v="8968"/>
    <s v="CA-2018-134180"/>
    <x v="54"/>
    <d v="2018-11-07T00:00:00"/>
    <s v="Standard Class"/>
    <s v="JP-16135"/>
    <s v="Julie Prescott"/>
    <x v="2"/>
    <x v="0"/>
    <x v="10"/>
    <x v="9"/>
    <n v="19120"/>
    <x v="3"/>
    <s v="FUR-CH-10004886"/>
    <x v="0"/>
    <x v="1"/>
    <s v="Bevis Steel Folding Chairs"/>
    <x v="5690"/>
    <n v="7"/>
    <n v="0.3"/>
    <n v="-13.432999999999993"/>
    <x v="3"/>
    <x v="0"/>
  </r>
  <r>
    <n v="8969"/>
    <s v="CA-2016-166730"/>
    <x v="125"/>
    <d v="2017-01-01T00:00:00"/>
    <s v="First Class"/>
    <s v="DD-13570"/>
    <s v="Dorothy Dickinson"/>
    <x v="0"/>
    <x v="0"/>
    <x v="26"/>
    <x v="18"/>
    <n v="38109"/>
    <x v="0"/>
    <s v="OFF-ST-10002554"/>
    <x v="1"/>
    <x v="4"/>
    <s v="Tennsco Industrial Shelving"/>
    <x v="5691"/>
    <n v="1"/>
    <n v="0.2"/>
    <n v="-8.803799999999999"/>
    <x v="0"/>
    <x v="0"/>
  </r>
  <r>
    <n v="8970"/>
    <s v="CA-2019-157469"/>
    <x v="574"/>
    <d v="2019-12-07T00:00:00"/>
    <s v="Standard Class"/>
    <s v="ES-14080"/>
    <s v="Erin Smith"/>
    <x v="1"/>
    <x v="0"/>
    <x v="80"/>
    <x v="24"/>
    <n v="44107"/>
    <x v="3"/>
    <s v="OFF-AR-10001662"/>
    <x v="1"/>
    <x v="6"/>
    <s v="Rogers Handheld Barrel Pencil Sharpener"/>
    <x v="5692"/>
    <n v="9"/>
    <n v="0.2"/>
    <n v="1.7262000000000022"/>
    <x v="3"/>
    <x v="0"/>
  </r>
  <r>
    <n v="8971"/>
    <s v="CA-2019-157469"/>
    <x v="574"/>
    <d v="2019-12-07T00:00:00"/>
    <s v="Standard Class"/>
    <s v="ES-14080"/>
    <s v="Erin Smith"/>
    <x v="1"/>
    <x v="0"/>
    <x v="80"/>
    <x v="24"/>
    <n v="44107"/>
    <x v="3"/>
    <s v="TEC-PH-10004531"/>
    <x v="2"/>
    <x v="7"/>
    <s v="AT&amp;T CL2909"/>
    <x v="5693"/>
    <n v="2"/>
    <n v="0.4"/>
    <n v="-25.198000000000008"/>
    <x v="3"/>
    <x v="0"/>
  </r>
  <r>
    <n v="8972"/>
    <s v="CA-2019-122308"/>
    <x v="668"/>
    <d v="2019-03-28T00:00:00"/>
    <s v="Standard Class"/>
    <s v="MV-17485"/>
    <s v="Mark Van Huff"/>
    <x v="0"/>
    <x v="0"/>
    <x v="20"/>
    <x v="15"/>
    <n v="10011"/>
    <x v="3"/>
    <s v="FUR-CH-10000665"/>
    <x v="0"/>
    <x v="1"/>
    <s v="Global Airflow Leather Mesh Back Chair, Black"/>
    <x v="2659"/>
    <n v="2"/>
    <n v="0.1"/>
    <n v="60.391999999999967"/>
    <x v="3"/>
    <x v="0"/>
  </r>
  <r>
    <n v="8973"/>
    <s v="US-2016-149034"/>
    <x v="84"/>
    <d v="2016-11-21T00:00:00"/>
    <s v="First Class"/>
    <s v="RD-19900"/>
    <s v="Ruben Dartt"/>
    <x v="0"/>
    <x v="0"/>
    <x v="10"/>
    <x v="9"/>
    <n v="19120"/>
    <x v="3"/>
    <s v="TEC-AC-10003023"/>
    <x v="2"/>
    <x v="11"/>
    <s v="Logitech G105 Gaming Keyboard"/>
    <x v="5694"/>
    <n v="1"/>
    <n v="0.2"/>
    <n v="-1.187400000000002"/>
    <x v="3"/>
    <x v="0"/>
  </r>
  <r>
    <n v="8974"/>
    <s v="CA-2019-159226"/>
    <x v="1016"/>
    <d v="2019-04-27T00:00:00"/>
    <s v="Second Class"/>
    <s v="RL-19615"/>
    <s v="Rob Lucas"/>
    <x v="0"/>
    <x v="0"/>
    <x v="1"/>
    <x v="1"/>
    <n v="90008"/>
    <x v="1"/>
    <s v="FUR-BO-10004709"/>
    <x v="0"/>
    <x v="0"/>
    <s v="Bush Westfield Collection Bookcases, Medium Cherry Finish"/>
    <x v="5695"/>
    <n v="7"/>
    <n v="0.15"/>
    <n v="28.410200000000017"/>
    <x v="1"/>
    <x v="0"/>
  </r>
  <r>
    <n v="8975"/>
    <s v="CA-2019-156622"/>
    <x v="51"/>
    <d v="2019-11-26T00:00:00"/>
    <s v="First Class"/>
    <s v="JP-15460"/>
    <s v="Jennifer Patt"/>
    <x v="1"/>
    <x v="0"/>
    <x v="61"/>
    <x v="5"/>
    <n v="75220"/>
    <x v="2"/>
    <s v="OFF-PA-10000477"/>
    <x v="1"/>
    <x v="10"/>
    <s v="Xerox 22"/>
    <x v="1590"/>
    <n v="7"/>
    <n v="0.2"/>
    <n v="12.700800000000001"/>
    <x v="2"/>
    <x v="0"/>
  </r>
  <r>
    <n v="8976"/>
    <s v="CA-2019-156622"/>
    <x v="51"/>
    <d v="2019-11-26T00:00:00"/>
    <s v="First Class"/>
    <s v="JP-15460"/>
    <s v="Jennifer Patt"/>
    <x v="1"/>
    <x v="0"/>
    <x v="61"/>
    <x v="5"/>
    <n v="75220"/>
    <x v="2"/>
    <s v="OFF-PA-10002923"/>
    <x v="1"/>
    <x v="10"/>
    <s v="Xerox 1942"/>
    <x v="128"/>
    <n v="2"/>
    <n v="0.2"/>
    <n v="29.363999999999997"/>
    <x v="2"/>
    <x v="0"/>
  </r>
  <r>
    <n v="8977"/>
    <s v="CA-2019-156622"/>
    <x v="51"/>
    <d v="2019-11-26T00:00:00"/>
    <s v="First Class"/>
    <s v="JP-15460"/>
    <s v="Jennifer Patt"/>
    <x v="1"/>
    <x v="0"/>
    <x v="61"/>
    <x v="5"/>
    <n v="75220"/>
    <x v="2"/>
    <s v="FUR-TA-10003008"/>
    <x v="0"/>
    <x v="3"/>
    <s v="Lesro Round Back Collection Coffee Table, End Table"/>
    <x v="5696"/>
    <n v="1"/>
    <n v="0.3"/>
    <n v="-31.033499999999989"/>
    <x v="2"/>
    <x v="0"/>
  </r>
  <r>
    <n v="8978"/>
    <s v="CA-2019-156622"/>
    <x v="51"/>
    <d v="2019-11-26T00:00:00"/>
    <s v="First Class"/>
    <s v="JP-15460"/>
    <s v="Jennifer Patt"/>
    <x v="1"/>
    <x v="0"/>
    <x v="61"/>
    <x v="5"/>
    <n v="75220"/>
    <x v="2"/>
    <s v="OFF-BI-10003707"/>
    <x v="1"/>
    <x v="8"/>
    <s v="Aluminum Screw Posts"/>
    <x v="5697"/>
    <n v="2"/>
    <n v="0.8"/>
    <n v="-9.1560000000000006"/>
    <x v="2"/>
    <x v="0"/>
  </r>
  <r>
    <n v="8979"/>
    <s v="CA-2016-119529"/>
    <x v="935"/>
    <d v="2016-11-05T00:00:00"/>
    <s v="Second Class"/>
    <s v="DM-13345"/>
    <s v="Denise Monton"/>
    <x v="1"/>
    <x v="0"/>
    <x v="334"/>
    <x v="30"/>
    <n v="7050"/>
    <x v="3"/>
    <s v="OFF-BI-10000546"/>
    <x v="1"/>
    <x v="8"/>
    <s v="Avery Durable Binders"/>
    <x v="1784"/>
    <n v="2"/>
    <n v="0"/>
    <n v="2.8224"/>
    <x v="3"/>
    <x v="0"/>
  </r>
  <r>
    <n v="8980"/>
    <s v="CA-2017-150413"/>
    <x v="324"/>
    <d v="2017-10-24T00:00:00"/>
    <s v="Second Class"/>
    <s v="CS-11860"/>
    <s v="Cari Schnelling"/>
    <x v="0"/>
    <x v="0"/>
    <x v="61"/>
    <x v="5"/>
    <n v="75220"/>
    <x v="2"/>
    <s v="OFF-BI-10000404"/>
    <x v="1"/>
    <x v="8"/>
    <s v="Avery Printable Repositionable Plastic Tabs"/>
    <x v="5698"/>
    <n v="1"/>
    <n v="0.8"/>
    <n v="-2.8380000000000001"/>
    <x v="2"/>
    <x v="0"/>
  </r>
  <r>
    <n v="8981"/>
    <s v="CA-2016-108182"/>
    <x v="644"/>
    <d v="2016-02-10T00:00:00"/>
    <s v="Second Class"/>
    <s v="DL-13315"/>
    <s v="Delfina Latchford"/>
    <x v="0"/>
    <x v="0"/>
    <x v="515"/>
    <x v="10"/>
    <n v="60441"/>
    <x v="2"/>
    <s v="OFF-BI-10001196"/>
    <x v="1"/>
    <x v="8"/>
    <s v="Avery Flip-Chart Easel Binder, Black"/>
    <x v="5699"/>
    <n v="2"/>
    <n v="0.8"/>
    <n v="-14.770800000000001"/>
    <x v="2"/>
    <x v="0"/>
  </r>
  <r>
    <n v="8982"/>
    <s v="CA-2018-110898"/>
    <x v="1193"/>
    <d v="2018-03-12T00:00:00"/>
    <s v="Standard Class"/>
    <s v="LC-16870"/>
    <s v="Lena Cacioppo"/>
    <x v="0"/>
    <x v="0"/>
    <x v="22"/>
    <x v="10"/>
    <n v="60623"/>
    <x v="2"/>
    <s v="OFF-AP-10001626"/>
    <x v="1"/>
    <x v="9"/>
    <s v="Commercial WindTunnel Clean Air Upright Vacuum, Replacement Belts, Filtration Bags"/>
    <x v="5700"/>
    <n v="3"/>
    <n v="0.8"/>
    <n v="-6.3018000000000001"/>
    <x v="2"/>
    <x v="0"/>
  </r>
  <r>
    <n v="8983"/>
    <s v="CA-2018-110898"/>
    <x v="1193"/>
    <d v="2018-03-12T00:00:00"/>
    <s v="Standard Class"/>
    <s v="LC-16870"/>
    <s v="Lena Cacioppo"/>
    <x v="0"/>
    <x v="0"/>
    <x v="22"/>
    <x v="10"/>
    <n v="60623"/>
    <x v="2"/>
    <s v="OFF-BI-10004656"/>
    <x v="1"/>
    <x v="8"/>
    <s v="Peel &amp; Stick Add-On Corner Pockets"/>
    <x v="5701"/>
    <n v="4"/>
    <n v="0.8"/>
    <n v="-2.764800000000001"/>
    <x v="2"/>
    <x v="0"/>
  </r>
  <r>
    <n v="8984"/>
    <s v="CA-2018-110898"/>
    <x v="1193"/>
    <d v="2018-03-12T00:00:00"/>
    <s v="Standard Class"/>
    <s v="LC-16870"/>
    <s v="Lena Cacioppo"/>
    <x v="0"/>
    <x v="0"/>
    <x v="22"/>
    <x v="10"/>
    <n v="60623"/>
    <x v="2"/>
    <s v="FUR-FU-10003773"/>
    <x v="0"/>
    <x v="5"/>
    <s v="Eldon Cleatmat Plus Chair Mats for High Pile Carpets"/>
    <x v="5702"/>
    <n v="5"/>
    <n v="0.6"/>
    <n v="-194.82400000000001"/>
    <x v="2"/>
    <x v="0"/>
  </r>
  <r>
    <n v="8985"/>
    <s v="CA-2018-110898"/>
    <x v="1193"/>
    <d v="2018-03-12T00:00:00"/>
    <s v="Standard Class"/>
    <s v="LC-16870"/>
    <s v="Lena Cacioppo"/>
    <x v="0"/>
    <x v="0"/>
    <x v="22"/>
    <x v="10"/>
    <n v="60623"/>
    <x v="2"/>
    <s v="FUR-TA-10000849"/>
    <x v="0"/>
    <x v="3"/>
    <s v="Bevis Rectangular Conference Tables"/>
    <x v="2044"/>
    <n v="2"/>
    <n v="0.5"/>
    <n v="-99.266399999999976"/>
    <x v="2"/>
    <x v="0"/>
  </r>
  <r>
    <n v="8986"/>
    <s v="CA-2017-123092"/>
    <x v="155"/>
    <d v="2017-12-07T00:00:00"/>
    <s v="Standard Class"/>
    <s v="JG-15115"/>
    <s v="Jack Garza"/>
    <x v="0"/>
    <x v="0"/>
    <x v="108"/>
    <x v="3"/>
    <n v="28540"/>
    <x v="0"/>
    <s v="FUR-FU-10000222"/>
    <x v="0"/>
    <x v="5"/>
    <s v="Seth Thomas 16&quot; Steel Case Clock"/>
    <x v="2540"/>
    <n v="3"/>
    <n v="0.2"/>
    <n v="12.667199999999994"/>
    <x v="0"/>
    <x v="0"/>
  </r>
  <r>
    <n v="8987"/>
    <s v="CA-2017-123092"/>
    <x v="155"/>
    <d v="2017-12-07T00:00:00"/>
    <s v="Standard Class"/>
    <s v="JG-15115"/>
    <s v="Jack Garza"/>
    <x v="0"/>
    <x v="0"/>
    <x v="108"/>
    <x v="3"/>
    <n v="28540"/>
    <x v="0"/>
    <s v="OFF-BI-10001718"/>
    <x v="1"/>
    <x v="8"/>
    <s v="GBC DocuBind P50 Personal Binding Machine"/>
    <x v="5703"/>
    <n v="5"/>
    <n v="0.7"/>
    <n v="-73.57699999999997"/>
    <x v="0"/>
    <x v="0"/>
  </r>
  <r>
    <n v="8988"/>
    <s v="CA-2017-123092"/>
    <x v="155"/>
    <d v="2017-12-07T00:00:00"/>
    <s v="Standard Class"/>
    <s v="JG-15115"/>
    <s v="Jack Garza"/>
    <x v="0"/>
    <x v="0"/>
    <x v="108"/>
    <x v="3"/>
    <n v="28540"/>
    <x v="0"/>
    <s v="TEC-PH-10001700"/>
    <x v="2"/>
    <x v="7"/>
    <s v="Panasonic KX-TG6844B Expandable Digital Cordless Telephone"/>
    <x v="554"/>
    <n v="2"/>
    <n v="0.2"/>
    <n v="9.2386000000000053"/>
    <x v="0"/>
    <x v="0"/>
  </r>
  <r>
    <n v="8989"/>
    <s v="CA-2017-123092"/>
    <x v="155"/>
    <d v="2017-12-07T00:00:00"/>
    <s v="Standard Class"/>
    <s v="JG-15115"/>
    <s v="Jack Garza"/>
    <x v="0"/>
    <x v="0"/>
    <x v="108"/>
    <x v="3"/>
    <n v="28540"/>
    <x v="0"/>
    <s v="OFF-AR-10004078"/>
    <x v="1"/>
    <x v="6"/>
    <s v="Newell 312"/>
    <x v="564"/>
    <n v="2"/>
    <n v="0.2"/>
    <n v="1.1679999999999997"/>
    <x v="0"/>
    <x v="0"/>
  </r>
  <r>
    <n v="8990"/>
    <s v="US-2017-128587"/>
    <x v="100"/>
    <d v="2017-12-30T00:00:00"/>
    <s v="Standard Class"/>
    <s v="HM-14860"/>
    <s v="Harry Marie"/>
    <x v="1"/>
    <x v="0"/>
    <x v="24"/>
    <x v="25"/>
    <n v="65807"/>
    <x v="2"/>
    <s v="FUR-FU-10003026"/>
    <x v="0"/>
    <x v="5"/>
    <s v="Eldon Regeneration Recycled Desk Accessories, Black"/>
    <x v="390"/>
    <n v="2"/>
    <n v="0"/>
    <n v="3.7751999999999999"/>
    <x v="2"/>
    <x v="0"/>
  </r>
  <r>
    <n v="8991"/>
    <s v="US-2017-128587"/>
    <x v="100"/>
    <d v="2017-12-30T00:00:00"/>
    <s v="Standard Class"/>
    <s v="HM-14860"/>
    <s v="Harry Marie"/>
    <x v="1"/>
    <x v="0"/>
    <x v="24"/>
    <x v="25"/>
    <n v="65807"/>
    <x v="2"/>
    <s v="TEC-CO-10003763"/>
    <x v="2"/>
    <x v="16"/>
    <s v="Canon PC1060 Personal Laser Copier"/>
    <x v="980"/>
    <n v="7"/>
    <n v="0"/>
    <n v="2302.9670999999998"/>
    <x v="2"/>
    <x v="0"/>
  </r>
  <r>
    <n v="8992"/>
    <s v="US-2019-139577"/>
    <x v="172"/>
    <d v="2019-10-06T00:00:00"/>
    <s v="Standard Class"/>
    <s v="TN-21040"/>
    <s v="Tanja Norvell"/>
    <x v="2"/>
    <x v="0"/>
    <x v="8"/>
    <x v="1"/>
    <n v="94110"/>
    <x v="1"/>
    <s v="TEC-AC-10004708"/>
    <x v="2"/>
    <x v="11"/>
    <s v="Sony 32GB Class 10 Micro SDHC R40 Memory Card"/>
    <x v="5704"/>
    <n v="5"/>
    <n v="0"/>
    <n v="21.997499999999999"/>
    <x v="1"/>
    <x v="0"/>
  </r>
  <r>
    <n v="8993"/>
    <s v="CA-2019-159100"/>
    <x v="524"/>
    <d v="2019-10-21T00:00:00"/>
    <s v="Standard Class"/>
    <s v="VP-21760"/>
    <s v="Victoria Pisteka"/>
    <x v="1"/>
    <x v="0"/>
    <x v="29"/>
    <x v="18"/>
    <n v="38401"/>
    <x v="0"/>
    <s v="TEC-AC-10003499"/>
    <x v="2"/>
    <x v="11"/>
    <s v="Memorex Mini Travel Drive 8 GB USB 2.0 Flash Drive"/>
    <x v="5183"/>
    <n v="2"/>
    <n v="0.2"/>
    <n v="4.4004000000000003"/>
    <x v="0"/>
    <x v="0"/>
  </r>
  <r>
    <n v="8994"/>
    <s v="CA-2019-159100"/>
    <x v="524"/>
    <d v="2019-10-21T00:00:00"/>
    <s v="Standard Class"/>
    <s v="VP-21760"/>
    <s v="Victoria Pisteka"/>
    <x v="1"/>
    <x v="0"/>
    <x v="29"/>
    <x v="18"/>
    <n v="38401"/>
    <x v="0"/>
    <s v="FUR-TA-10001950"/>
    <x v="0"/>
    <x v="3"/>
    <s v="Balt Solid Wood Round Tables"/>
    <x v="5705"/>
    <n v="7"/>
    <n v="0.4"/>
    <n v="-968.88329999999996"/>
    <x v="0"/>
    <x v="0"/>
  </r>
  <r>
    <n v="8995"/>
    <s v="CA-2016-109043"/>
    <x v="860"/>
    <d v="2016-08-17T00:00:00"/>
    <s v="First Class"/>
    <s v="CS-12355"/>
    <s v="Christine Sundaresam"/>
    <x v="0"/>
    <x v="0"/>
    <x v="389"/>
    <x v="2"/>
    <n v="33021"/>
    <x v="0"/>
    <s v="OFF-PA-10000312"/>
    <x v="1"/>
    <x v="10"/>
    <s v="Xerox 1955"/>
    <x v="5566"/>
    <n v="5"/>
    <n v="0.2"/>
    <n v="29.691999999999993"/>
    <x v="0"/>
    <x v="0"/>
  </r>
  <r>
    <n v="8996"/>
    <s v="CA-2016-109043"/>
    <x v="860"/>
    <d v="2016-08-17T00:00:00"/>
    <s v="First Class"/>
    <s v="CS-12355"/>
    <s v="Christine Sundaresam"/>
    <x v="0"/>
    <x v="0"/>
    <x v="389"/>
    <x v="2"/>
    <n v="33021"/>
    <x v="0"/>
    <s v="OFF-AP-10004708"/>
    <x v="1"/>
    <x v="9"/>
    <s v="Fellowes Superior 10 Outlet Split Surge Protector"/>
    <x v="5706"/>
    <n v="5"/>
    <n v="0.2"/>
    <n v="17.126999999999988"/>
    <x v="0"/>
    <x v="0"/>
  </r>
  <r>
    <n v="8997"/>
    <s v="US-2019-116491"/>
    <x v="343"/>
    <d v="2019-11-13T00:00:00"/>
    <s v="First Class"/>
    <s v="PG-18820"/>
    <s v="Patrick Gardner"/>
    <x v="0"/>
    <x v="0"/>
    <x v="61"/>
    <x v="5"/>
    <n v="75081"/>
    <x v="2"/>
    <s v="TEC-PH-10004531"/>
    <x v="2"/>
    <x v="7"/>
    <s v="OtterBox Commuter Series Case - iPhone 5 &amp; 5s"/>
    <x v="5707"/>
    <n v="2"/>
    <n v="0.2"/>
    <n v="12.314399999999999"/>
    <x v="2"/>
    <x v="0"/>
  </r>
  <r>
    <n v="8998"/>
    <s v="CA-2019-122763"/>
    <x v="177"/>
    <d v="2019-03-20T00:00:00"/>
    <s v="Same Day"/>
    <s v="HG-14845"/>
    <s v="Harry Greene"/>
    <x v="0"/>
    <x v="0"/>
    <x v="12"/>
    <x v="5"/>
    <n v="77041"/>
    <x v="2"/>
    <s v="OFF-PA-10000474"/>
    <x v="1"/>
    <x v="10"/>
    <s v="Easy-staple paper"/>
    <x v="3987"/>
    <n v="2"/>
    <n v="0.2"/>
    <n v="19.137599999999992"/>
    <x v="2"/>
    <x v="0"/>
  </r>
  <r>
    <n v="8999"/>
    <s v="CA-2019-122763"/>
    <x v="177"/>
    <d v="2019-03-20T00:00:00"/>
    <s v="Same Day"/>
    <s v="HG-14845"/>
    <s v="Harry Greene"/>
    <x v="0"/>
    <x v="0"/>
    <x v="12"/>
    <x v="5"/>
    <n v="77041"/>
    <x v="2"/>
    <s v="OFF-PA-10002377"/>
    <x v="1"/>
    <x v="10"/>
    <s v="Xerox 1916"/>
    <x v="5708"/>
    <n v="7"/>
    <n v="0.2"/>
    <n v="102.77399999999999"/>
    <x v="2"/>
    <x v="0"/>
  </r>
  <r>
    <n v="9000"/>
    <s v="CA-2019-137785"/>
    <x v="726"/>
    <d v="2019-05-17T00:00:00"/>
    <s v="Standard Class"/>
    <s v="MH-18115"/>
    <s v="Mick Hernandez"/>
    <x v="2"/>
    <x v="0"/>
    <x v="10"/>
    <x v="9"/>
    <n v="19140"/>
    <x v="3"/>
    <s v="FUR-CH-10001482"/>
    <x v="0"/>
    <x v="1"/>
    <s v="Office Star - Mesh Screen back chair with Vinyl seat"/>
    <x v="4237"/>
    <n v="5"/>
    <n v="0.3"/>
    <n v="-124.431"/>
    <x v="3"/>
    <x v="0"/>
  </r>
  <r>
    <n v="9001"/>
    <s v="CA-2016-133389"/>
    <x v="169"/>
    <d v="2016-06-22T00:00:00"/>
    <s v="Same Day"/>
    <s v="TB-21280"/>
    <s v="Toby Braunhardt"/>
    <x v="0"/>
    <x v="0"/>
    <x v="42"/>
    <x v="16"/>
    <n v="85023"/>
    <x v="1"/>
    <s v="OFF-BI-10001553"/>
    <x v="1"/>
    <x v="8"/>
    <s v="SpineVue Locking Slant-D Ring Binders by Cardinal"/>
    <x v="2281"/>
    <n v="3"/>
    <n v="0.7"/>
    <n v="-6.0323999999999991"/>
    <x v="1"/>
    <x v="0"/>
  </r>
  <r>
    <n v="9002"/>
    <s v="CA-2016-103807"/>
    <x v="266"/>
    <d v="2016-12-09T00:00:00"/>
    <s v="Standard Class"/>
    <s v="EM-13825"/>
    <s v="Elizabeth Moffitt"/>
    <x v="1"/>
    <x v="0"/>
    <x v="406"/>
    <x v="32"/>
    <n v="30328"/>
    <x v="0"/>
    <s v="TEC-AC-10000199"/>
    <x v="2"/>
    <x v="11"/>
    <s v="Kingston Digital DataTraveler 8GB USB 2.0"/>
    <x v="5709"/>
    <n v="1"/>
    <n v="0"/>
    <n v="0.83300000000000018"/>
    <x v="0"/>
    <x v="0"/>
  </r>
  <r>
    <n v="9003"/>
    <s v="CA-2016-103807"/>
    <x v="266"/>
    <d v="2016-12-09T00:00:00"/>
    <s v="Standard Class"/>
    <s v="EM-13825"/>
    <s v="Elizabeth Moffitt"/>
    <x v="1"/>
    <x v="0"/>
    <x v="406"/>
    <x v="32"/>
    <n v="30328"/>
    <x v="0"/>
    <s v="OFF-PA-10002195"/>
    <x v="1"/>
    <x v="10"/>
    <s v="RSVP Cards &amp; Envelopes, Blank White, 8-1/2&quot; X 11&quot;, 24 Cards/25 Envelopes/Set"/>
    <x v="597"/>
    <n v="3"/>
    <n v="0"/>
    <n v="7.1627999999999998"/>
    <x v="0"/>
    <x v="0"/>
  </r>
  <r>
    <n v="9004"/>
    <s v="CA-2017-102855"/>
    <x v="57"/>
    <d v="2017-04-06T00:00:00"/>
    <s v="Same Day"/>
    <s v="JF-15415"/>
    <s v="Jennifer Ferguson"/>
    <x v="0"/>
    <x v="0"/>
    <x v="258"/>
    <x v="4"/>
    <n v="99207"/>
    <x v="1"/>
    <s v="TEC-AC-10001767"/>
    <x v="2"/>
    <x v="11"/>
    <s v="SanDisk Ultra 64 GB MicroSDHC Class 10 Memory Card"/>
    <x v="5710"/>
    <n v="6"/>
    <n v="0"/>
    <n v="26.393399999999986"/>
    <x v="1"/>
    <x v="0"/>
  </r>
  <r>
    <n v="9005"/>
    <s v="CA-2017-102855"/>
    <x v="57"/>
    <d v="2017-04-06T00:00:00"/>
    <s v="Same Day"/>
    <s v="JF-15415"/>
    <s v="Jennifer Ferguson"/>
    <x v="0"/>
    <x v="0"/>
    <x v="258"/>
    <x v="4"/>
    <n v="99207"/>
    <x v="1"/>
    <s v="OFF-AR-10002467"/>
    <x v="1"/>
    <x v="6"/>
    <s v="Dixon Ticonderoga Pencils"/>
    <x v="5711"/>
    <n v="8"/>
    <n v="0"/>
    <n v="6.4368000000000016"/>
    <x v="1"/>
    <x v="0"/>
  </r>
  <r>
    <n v="9006"/>
    <s v="CA-2019-107825"/>
    <x v="551"/>
    <d v="2019-11-18T00:00:00"/>
    <s v="Same Day"/>
    <s v="NB-18655"/>
    <s v="Nona Balk"/>
    <x v="1"/>
    <x v="0"/>
    <x v="158"/>
    <x v="6"/>
    <n v="53209"/>
    <x v="2"/>
    <s v="OFF-ST-10001321"/>
    <x v="1"/>
    <x v="4"/>
    <s v="Decoflex Hanging Personal Folder File, Blue"/>
    <x v="451"/>
    <n v="6"/>
    <n v="0"/>
    <n v="24.980400000000007"/>
    <x v="2"/>
    <x v="1"/>
  </r>
  <r>
    <n v="9007"/>
    <s v="CA-2019-107825"/>
    <x v="551"/>
    <d v="2019-11-18T00:00:00"/>
    <s v="Same Day"/>
    <s v="NB-18655"/>
    <s v="Nona Balk"/>
    <x v="1"/>
    <x v="0"/>
    <x v="158"/>
    <x v="6"/>
    <n v="53209"/>
    <x v="2"/>
    <s v="OFF-ST-10000777"/>
    <x v="1"/>
    <x v="4"/>
    <s v="Companion Letter/Legal File, Black"/>
    <x v="5712"/>
    <n v="1"/>
    <n v="0"/>
    <n v="10.572800000000001"/>
    <x v="2"/>
    <x v="1"/>
  </r>
  <r>
    <n v="9008"/>
    <s v="CA-2019-107825"/>
    <x v="551"/>
    <d v="2019-11-18T00:00:00"/>
    <s v="Same Day"/>
    <s v="NB-18655"/>
    <s v="Nona Balk"/>
    <x v="1"/>
    <x v="0"/>
    <x v="158"/>
    <x v="6"/>
    <n v="53209"/>
    <x v="2"/>
    <s v="OFF-LA-10003720"/>
    <x v="1"/>
    <x v="2"/>
    <s v="Avery 487"/>
    <x v="1576"/>
    <n v="2"/>
    <n v="0"/>
    <n v="3.4685999999999999"/>
    <x v="2"/>
    <x v="1"/>
  </r>
  <r>
    <n v="9009"/>
    <s v="CA-2019-107825"/>
    <x v="551"/>
    <d v="2019-11-18T00:00:00"/>
    <s v="Same Day"/>
    <s v="NB-18655"/>
    <s v="Nona Balk"/>
    <x v="1"/>
    <x v="0"/>
    <x v="158"/>
    <x v="6"/>
    <n v="53209"/>
    <x v="2"/>
    <s v="FUR-FU-10000206"/>
    <x v="0"/>
    <x v="5"/>
    <s v="GE General Purpose, Extra Long Life, Showcase &amp; Floodlight Incandescent Bulbs"/>
    <x v="5713"/>
    <n v="2"/>
    <n v="0"/>
    <n v="2.7353999999999998"/>
    <x v="2"/>
    <x v="1"/>
  </r>
  <r>
    <n v="9010"/>
    <s v="CA-2019-106047"/>
    <x v="1209"/>
    <d v="2019-07-18T00:00:00"/>
    <s v="Standard Class"/>
    <s v="CS-11860"/>
    <s v="Cari Schnelling"/>
    <x v="0"/>
    <x v="0"/>
    <x v="54"/>
    <x v="24"/>
    <n v="45014"/>
    <x v="3"/>
    <s v="OFF-PA-10000791"/>
    <x v="1"/>
    <x v="10"/>
    <s v="Wirebound Message Books, Four 2 3/4 x 5 Forms per Page, 200 Sets per Book"/>
    <x v="5714"/>
    <n v="1"/>
    <n v="0.2"/>
    <n v="1.1924999999999997"/>
    <x v="3"/>
    <x v="0"/>
  </r>
  <r>
    <n v="9011"/>
    <s v="CA-2019-127803"/>
    <x v="240"/>
    <d v="2019-05-23T00:00:00"/>
    <s v="Standard Class"/>
    <s v="ND-18460"/>
    <s v="Neil Ducich"/>
    <x v="1"/>
    <x v="0"/>
    <x v="114"/>
    <x v="19"/>
    <n v="35810"/>
    <x v="0"/>
    <s v="OFF-BI-10001787"/>
    <x v="1"/>
    <x v="8"/>
    <s v="Wilson Jones Four-Pocket Poly Binders"/>
    <x v="5715"/>
    <n v="4"/>
    <n v="0"/>
    <n v="12.8184"/>
    <x v="0"/>
    <x v="0"/>
  </r>
  <r>
    <n v="9012"/>
    <s v="CA-2017-137071"/>
    <x v="139"/>
    <d v="2017-12-21T00:00:00"/>
    <s v="First Class"/>
    <s v="ED-13885"/>
    <s v="Emily Ducich"/>
    <x v="2"/>
    <x v="0"/>
    <x v="12"/>
    <x v="5"/>
    <n v="77036"/>
    <x v="2"/>
    <s v="TEC-AC-10004353"/>
    <x v="2"/>
    <x v="11"/>
    <s v="Hypercom P1300 Pinpad"/>
    <x v="4649"/>
    <n v="2"/>
    <n v="0.2"/>
    <n v="21.42"/>
    <x v="2"/>
    <x v="0"/>
  </r>
  <r>
    <n v="9013"/>
    <s v="CA-2018-121447"/>
    <x v="823"/>
    <d v="2018-02-22T00:00:00"/>
    <s v="First Class"/>
    <s v="EA-14035"/>
    <s v="Erin Ashbrook"/>
    <x v="1"/>
    <x v="0"/>
    <x v="20"/>
    <x v="15"/>
    <n v="10011"/>
    <x v="3"/>
    <s v="FUR-FU-10001861"/>
    <x v="0"/>
    <x v="5"/>
    <s v="Floodlight Indoor Halogen Bulbs, 1 Bulb per Pack, 60 Watts"/>
    <x v="5716"/>
    <n v="7"/>
    <n v="0"/>
    <n v="66.541999999999987"/>
    <x v="3"/>
    <x v="0"/>
  </r>
  <r>
    <n v="9014"/>
    <s v="CA-2019-143084"/>
    <x v="257"/>
    <d v="2019-03-22T00:00:00"/>
    <s v="Standard Class"/>
    <s v="BP-11050"/>
    <s v="Barry Pond"/>
    <x v="1"/>
    <x v="0"/>
    <x v="1"/>
    <x v="1"/>
    <n v="90008"/>
    <x v="1"/>
    <s v="OFF-AR-10002766"/>
    <x v="1"/>
    <x v="6"/>
    <s v="Prang Drawing Pencil Set"/>
    <x v="2255"/>
    <n v="5"/>
    <n v="0"/>
    <n v="3.7529999999999997"/>
    <x v="1"/>
    <x v="1"/>
  </r>
  <r>
    <n v="9015"/>
    <s v="CA-2019-143084"/>
    <x v="257"/>
    <d v="2019-03-22T00:00:00"/>
    <s v="Standard Class"/>
    <s v="BP-11050"/>
    <s v="Barry Pond"/>
    <x v="1"/>
    <x v="0"/>
    <x v="1"/>
    <x v="1"/>
    <n v="90008"/>
    <x v="1"/>
    <s v="OFF-EN-10003072"/>
    <x v="1"/>
    <x v="12"/>
    <s v="Peel &amp; Seel Envelopes"/>
    <x v="5717"/>
    <n v="5"/>
    <n v="0"/>
    <n v="9.3120000000000012"/>
    <x v="1"/>
    <x v="1"/>
  </r>
  <r>
    <n v="9016"/>
    <s v="CA-2018-131639"/>
    <x v="907"/>
    <d v="2018-12-23T00:00:00"/>
    <s v="Standard Class"/>
    <s v="NS-18640"/>
    <s v="Noel Staavos"/>
    <x v="1"/>
    <x v="0"/>
    <x v="51"/>
    <x v="27"/>
    <n v="88220"/>
    <x v="1"/>
    <s v="OFF-BI-10001636"/>
    <x v="1"/>
    <x v="8"/>
    <s v="Ibico Plastic and Wire Spiral Binding Combs"/>
    <x v="5718"/>
    <n v="2"/>
    <n v="0.2"/>
    <n v="4.3835999999999995"/>
    <x v="1"/>
    <x v="0"/>
  </r>
  <r>
    <n v="9017"/>
    <s v="CA-2018-131639"/>
    <x v="907"/>
    <d v="2018-12-23T00:00:00"/>
    <s v="Standard Class"/>
    <s v="NS-18640"/>
    <s v="Noel Staavos"/>
    <x v="1"/>
    <x v="0"/>
    <x v="51"/>
    <x v="27"/>
    <n v="88220"/>
    <x v="1"/>
    <s v="OFF-BI-10000948"/>
    <x v="1"/>
    <x v="8"/>
    <s v="GBC Laser Imprintable Binding System Covers, Desert Sand"/>
    <x v="5719"/>
    <n v="1"/>
    <n v="0.2"/>
    <n v="3.8528999999999991"/>
    <x v="1"/>
    <x v="0"/>
  </r>
  <r>
    <n v="9018"/>
    <s v="CA-2018-161361"/>
    <x v="253"/>
    <d v="2018-03-28T00:00:00"/>
    <s v="Second Class"/>
    <s v="MV-17485"/>
    <s v="Mark Van Huff"/>
    <x v="0"/>
    <x v="0"/>
    <x v="449"/>
    <x v="45"/>
    <n v="83201"/>
    <x v="1"/>
    <s v="OFF-PA-10001838"/>
    <x v="1"/>
    <x v="10"/>
    <s v="Adams Telephone Message Book W/Dividers/Space For Phone Numbers, 5 1/4&quot;X8 1/2&quot;, 300/Messages"/>
    <x v="4634"/>
    <n v="3"/>
    <n v="0"/>
    <n v="8.6435999999999993"/>
    <x v="1"/>
    <x v="0"/>
  </r>
  <r>
    <n v="9019"/>
    <s v="CA-2018-161361"/>
    <x v="253"/>
    <d v="2018-03-28T00:00:00"/>
    <s v="Second Class"/>
    <s v="MV-17485"/>
    <s v="Mark Van Huff"/>
    <x v="0"/>
    <x v="0"/>
    <x v="449"/>
    <x v="45"/>
    <n v="83201"/>
    <x v="1"/>
    <s v="OFF-BI-10002215"/>
    <x v="1"/>
    <x v="8"/>
    <s v="Wilson Jones Hanging View Binder, White, 1&quot;"/>
    <x v="342"/>
    <n v="3"/>
    <n v="0.2"/>
    <n v="5.5379999999999985"/>
    <x v="1"/>
    <x v="0"/>
  </r>
  <r>
    <n v="9020"/>
    <s v="CA-2016-100706"/>
    <x v="757"/>
    <d v="2016-12-18T00:00:00"/>
    <s v="Second Class"/>
    <s v="LE-16810"/>
    <s v="Laurel Elliston"/>
    <x v="0"/>
    <x v="0"/>
    <x v="24"/>
    <x v="17"/>
    <n v="22153"/>
    <x v="0"/>
    <s v="TEC-AC-10001314"/>
    <x v="2"/>
    <x v="11"/>
    <s v="Case Logic 2.4GHz Wireless Keyboard"/>
    <x v="2622"/>
    <n v="2"/>
    <n v="0"/>
    <n v="7.9983999999999895"/>
    <x v="0"/>
    <x v="0"/>
  </r>
  <r>
    <n v="9021"/>
    <s v="CA-2016-100706"/>
    <x v="757"/>
    <d v="2016-12-18T00:00:00"/>
    <s v="Second Class"/>
    <s v="LE-16810"/>
    <s v="Laurel Elliston"/>
    <x v="0"/>
    <x v="0"/>
    <x v="24"/>
    <x v="17"/>
    <n v="22153"/>
    <x v="0"/>
    <s v="FUR-FU-10002268"/>
    <x v="0"/>
    <x v="5"/>
    <s v="Ultra Door Push Plate"/>
    <x v="2111"/>
    <n v="6"/>
    <n v="0"/>
    <n v="9.7217999999999982"/>
    <x v="0"/>
    <x v="0"/>
  </r>
  <r>
    <n v="9022"/>
    <s v="CA-2017-129525"/>
    <x v="219"/>
    <d v="2017-11-20T00:00:00"/>
    <s v="Standard Class"/>
    <s v="VP-21760"/>
    <s v="Victoria Pisteka"/>
    <x v="1"/>
    <x v="0"/>
    <x v="167"/>
    <x v="24"/>
    <n v="43615"/>
    <x v="3"/>
    <s v="OFF-BI-10002133"/>
    <x v="1"/>
    <x v="8"/>
    <s v="Wilson Jones Elliptical Ring 3 1/2&quot; Capacity Binders, 800 sheets"/>
    <x v="5720"/>
    <n v="13"/>
    <n v="0.7"/>
    <n v="-116.84399999999999"/>
    <x v="3"/>
    <x v="0"/>
  </r>
  <r>
    <n v="9023"/>
    <s v="US-2018-141880"/>
    <x v="250"/>
    <d v="2018-08-23T00:00:00"/>
    <s v="First Class"/>
    <s v="TC-21475"/>
    <s v="Tony Chapman"/>
    <x v="2"/>
    <x v="0"/>
    <x v="299"/>
    <x v="22"/>
    <n v="80525"/>
    <x v="1"/>
    <s v="FUR-FU-10001979"/>
    <x v="0"/>
    <x v="5"/>
    <s v="Dana Halogen Swing-Arm Architect Lamp"/>
    <x v="5721"/>
    <n v="3"/>
    <n v="0.2"/>
    <n v="9.832800000000006"/>
    <x v="1"/>
    <x v="0"/>
  </r>
  <r>
    <n v="9024"/>
    <s v="CA-2017-165799"/>
    <x v="685"/>
    <d v="2017-07-02T00:00:00"/>
    <s v="First Class"/>
    <s v="SG-20470"/>
    <s v="Sheri Gordon"/>
    <x v="0"/>
    <x v="0"/>
    <x v="20"/>
    <x v="15"/>
    <n v="10024"/>
    <x v="3"/>
    <s v="FUR-CH-10001482"/>
    <x v="0"/>
    <x v="1"/>
    <s v="Office Star - Mesh Screen back chair with Vinyl seat"/>
    <x v="5722"/>
    <n v="1"/>
    <n v="0.1"/>
    <n v="1.3097999999999956"/>
    <x v="3"/>
    <x v="0"/>
  </r>
  <r>
    <n v="9025"/>
    <s v="CA-2018-102127"/>
    <x v="190"/>
    <d v="2018-07-02T00:00:00"/>
    <s v="Standard Class"/>
    <s v="VP-21760"/>
    <s v="Victoria Pisteka"/>
    <x v="1"/>
    <x v="0"/>
    <x v="20"/>
    <x v="15"/>
    <n v="10035"/>
    <x v="3"/>
    <s v="TEC-AC-10002018"/>
    <x v="2"/>
    <x v="11"/>
    <s v="AmazonBasics 3-Button USB Wired Mouse"/>
    <x v="5723"/>
    <n v="3"/>
    <n v="0"/>
    <n v="9.017100000000001"/>
    <x v="3"/>
    <x v="0"/>
  </r>
  <r>
    <n v="9026"/>
    <s v="CA-2018-102127"/>
    <x v="190"/>
    <d v="2018-07-02T00:00:00"/>
    <s v="Standard Class"/>
    <s v="VP-21760"/>
    <s v="Victoria Pisteka"/>
    <x v="1"/>
    <x v="0"/>
    <x v="20"/>
    <x v="15"/>
    <n v="10035"/>
    <x v="3"/>
    <s v="TEC-AC-10000397"/>
    <x v="2"/>
    <x v="11"/>
    <s v="Perixx PERIBOARD-512B, Ergonomic Split Keyboard"/>
    <x v="5724"/>
    <n v="4"/>
    <n v="0"/>
    <n v="9.7972000000000037"/>
    <x v="3"/>
    <x v="0"/>
  </r>
  <r>
    <n v="9027"/>
    <s v="CA-2018-102127"/>
    <x v="190"/>
    <d v="2018-07-02T00:00:00"/>
    <s v="Standard Class"/>
    <s v="VP-21760"/>
    <s v="Victoria Pisteka"/>
    <x v="1"/>
    <x v="0"/>
    <x v="20"/>
    <x v="15"/>
    <n v="10035"/>
    <x v="3"/>
    <s v="FUR-FU-10003976"/>
    <x v="0"/>
    <x v="5"/>
    <s v="DAX Executive Solid Wood Document Frame, Desktop or Hang, Mahogany, 5 x 7"/>
    <x v="1265"/>
    <n v="3"/>
    <n v="0"/>
    <n v="12.831599999999996"/>
    <x v="3"/>
    <x v="0"/>
  </r>
  <r>
    <n v="9028"/>
    <s v="US-2018-152415"/>
    <x v="42"/>
    <d v="2018-09-22T00:00:00"/>
    <s v="Standard Class"/>
    <s v="PO-18865"/>
    <s v="Patrick O'Donnell"/>
    <x v="0"/>
    <x v="0"/>
    <x v="516"/>
    <x v="31"/>
    <n v="1752"/>
    <x v="3"/>
    <s v="FUR-FU-10002597"/>
    <x v="0"/>
    <x v="5"/>
    <s v="C-Line Magnetic Cubicle Keepers, Clear Polypropylene"/>
    <x v="1471"/>
    <n v="3"/>
    <n v="0"/>
    <n v="6.224400000000001"/>
    <x v="3"/>
    <x v="0"/>
  </r>
  <r>
    <n v="9029"/>
    <s v="US-2018-152415"/>
    <x v="42"/>
    <d v="2018-09-22T00:00:00"/>
    <s v="Standard Class"/>
    <s v="PO-18865"/>
    <s v="Patrick O'Donnell"/>
    <x v="0"/>
    <x v="0"/>
    <x v="516"/>
    <x v="31"/>
    <n v="1752"/>
    <x v="3"/>
    <s v="FUR-FU-10004864"/>
    <x v="0"/>
    <x v="5"/>
    <s v="Howard Miller 14-1/2&quot; Diameter Chrome Round Wall Clock"/>
    <x v="1868"/>
    <n v="3"/>
    <n v="0"/>
    <n v="61.382399999999997"/>
    <x v="3"/>
    <x v="0"/>
  </r>
  <r>
    <n v="9030"/>
    <s v="CA-2016-138198"/>
    <x v="667"/>
    <d v="2016-07-23T00:00:00"/>
    <s v="Standard Class"/>
    <s v="JL-15130"/>
    <s v="Jack Lebron"/>
    <x v="0"/>
    <x v="0"/>
    <x v="106"/>
    <x v="15"/>
    <n v="10801"/>
    <x v="3"/>
    <s v="OFF-BI-10002103"/>
    <x v="1"/>
    <x v="8"/>
    <s v="Cardinal Slant-D Ring Binder, Heavy Gauge Vinyl"/>
    <x v="1162"/>
    <n v="2"/>
    <n v="0.2"/>
    <n v="4.5187999999999997"/>
    <x v="3"/>
    <x v="0"/>
  </r>
  <r>
    <n v="9031"/>
    <s v="CA-2019-128041"/>
    <x v="853"/>
    <d v="2019-09-01T00:00:00"/>
    <s v="Same Day"/>
    <s v="RW-19540"/>
    <s v="Rick Wilson"/>
    <x v="1"/>
    <x v="0"/>
    <x v="4"/>
    <x v="4"/>
    <n v="98103"/>
    <x v="1"/>
    <s v="OFF-AP-10001005"/>
    <x v="1"/>
    <x v="9"/>
    <s v="Honeywell Quietcare HEPA Air Cleaner"/>
    <x v="5725"/>
    <n v="4"/>
    <n v="0"/>
    <n v="103.81799999999998"/>
    <x v="1"/>
    <x v="0"/>
  </r>
  <r>
    <n v="9032"/>
    <s v="CA-2019-128041"/>
    <x v="853"/>
    <d v="2019-09-01T00:00:00"/>
    <s v="Same Day"/>
    <s v="RW-19540"/>
    <s v="Rick Wilson"/>
    <x v="1"/>
    <x v="0"/>
    <x v="4"/>
    <x v="4"/>
    <n v="98103"/>
    <x v="1"/>
    <s v="FUR-TA-10002607"/>
    <x v="0"/>
    <x v="3"/>
    <s v="KI Conference Tables"/>
    <x v="5726"/>
    <n v="4"/>
    <n v="0"/>
    <n v="45.36960000000002"/>
    <x v="1"/>
    <x v="0"/>
  </r>
  <r>
    <n v="9033"/>
    <s v="CA-2019-105823"/>
    <x v="738"/>
    <d v="2019-06-26T00:00:00"/>
    <s v="Standard Class"/>
    <s v="RB-19465"/>
    <s v="Rick Bensley"/>
    <x v="2"/>
    <x v="0"/>
    <x v="66"/>
    <x v="12"/>
    <n v="48227"/>
    <x v="2"/>
    <s v="FUR-CH-10000454"/>
    <x v="0"/>
    <x v="1"/>
    <s v="Hon Deluxe Fabric Upholstered Stacking Chairs, Rounded Back"/>
    <x v="5727"/>
    <n v="2"/>
    <n v="0"/>
    <n v="146.38799999999998"/>
    <x v="2"/>
    <x v="0"/>
  </r>
  <r>
    <n v="9034"/>
    <s v="CA-2016-152268"/>
    <x v="814"/>
    <d v="2016-09-07T00:00:00"/>
    <s v="Standard Class"/>
    <s v="SC-20095"/>
    <s v="Sanjit Chand"/>
    <x v="0"/>
    <x v="0"/>
    <x v="115"/>
    <x v="36"/>
    <n v="72701"/>
    <x v="0"/>
    <s v="OFF-BI-10001359"/>
    <x v="1"/>
    <x v="8"/>
    <s v="GBC DocuBind TL300 Electric Binding System"/>
    <x v="1639"/>
    <n v="2"/>
    <n v="0"/>
    <n v="843.17059999999992"/>
    <x v="0"/>
    <x v="0"/>
  </r>
  <r>
    <n v="9035"/>
    <s v="CA-2017-148873"/>
    <x v="486"/>
    <d v="2017-10-05T00:00:00"/>
    <s v="Standard Class"/>
    <s v="EM-13960"/>
    <s v="Eric Murdock"/>
    <x v="0"/>
    <x v="0"/>
    <x v="94"/>
    <x v="10"/>
    <n v="62301"/>
    <x v="2"/>
    <s v="OFF-BI-10003196"/>
    <x v="1"/>
    <x v="8"/>
    <s v="Accohide Poly Flexible Ring Binders"/>
    <x v="5728"/>
    <n v="4"/>
    <n v="0.8"/>
    <n v="-4.4880000000000013"/>
    <x v="2"/>
    <x v="1"/>
  </r>
  <r>
    <n v="9036"/>
    <s v="CA-2017-148873"/>
    <x v="486"/>
    <d v="2017-10-05T00:00:00"/>
    <s v="Standard Class"/>
    <s v="EM-13960"/>
    <s v="Eric Murdock"/>
    <x v="0"/>
    <x v="0"/>
    <x v="94"/>
    <x v="10"/>
    <n v="62301"/>
    <x v="2"/>
    <s v="TEC-AC-10003657"/>
    <x v="2"/>
    <x v="11"/>
    <s v="Lenovo 17-Key USB Numeric Keypad"/>
    <x v="5729"/>
    <n v="4"/>
    <n v="0.2"/>
    <n v="2.7191999999999901"/>
    <x v="2"/>
    <x v="1"/>
  </r>
  <r>
    <n v="9037"/>
    <s v="CA-2017-166492"/>
    <x v="1003"/>
    <d v="2017-04-10T00:00:00"/>
    <s v="First Class"/>
    <s v="RP-19390"/>
    <s v="Resi Pölking"/>
    <x v="0"/>
    <x v="0"/>
    <x v="20"/>
    <x v="15"/>
    <n v="10035"/>
    <x v="3"/>
    <s v="OFF-PA-10002262"/>
    <x v="1"/>
    <x v="10"/>
    <s v="Xerox 192"/>
    <x v="243"/>
    <n v="4"/>
    <n v="0"/>
    <n v="12.441600000000001"/>
    <x v="3"/>
    <x v="0"/>
  </r>
  <r>
    <n v="9038"/>
    <s v="CA-2017-166492"/>
    <x v="1003"/>
    <d v="2017-04-10T00:00:00"/>
    <s v="First Class"/>
    <s v="RP-19390"/>
    <s v="Resi Pölking"/>
    <x v="0"/>
    <x v="0"/>
    <x v="20"/>
    <x v="15"/>
    <n v="10035"/>
    <x v="3"/>
    <s v="OFF-ST-10002214"/>
    <x v="1"/>
    <x v="4"/>
    <s v="X-Rack File for Hanging Folders"/>
    <x v="2433"/>
    <n v="2"/>
    <n v="0"/>
    <n v="5.8707999999999991"/>
    <x v="3"/>
    <x v="0"/>
  </r>
  <r>
    <n v="9039"/>
    <s v="CA-2019-157420"/>
    <x v="610"/>
    <d v="2019-11-21T00:00:00"/>
    <s v="Same Day"/>
    <s v="HZ-14950"/>
    <s v="Henia Zydlo"/>
    <x v="0"/>
    <x v="0"/>
    <x v="12"/>
    <x v="5"/>
    <n v="77095"/>
    <x v="2"/>
    <s v="TEC-PH-10003555"/>
    <x v="2"/>
    <x v="7"/>
    <s v="Motorola HK250 Universal Bluetooth Headset"/>
    <x v="498"/>
    <n v="3"/>
    <n v="0.2"/>
    <n v="-12.414599999999997"/>
    <x v="2"/>
    <x v="0"/>
  </r>
  <r>
    <n v="9040"/>
    <s v="CA-2018-117121"/>
    <x v="907"/>
    <d v="2018-12-21T00:00:00"/>
    <s v="Standard Class"/>
    <s v="AB-10105"/>
    <s v="Adrian Barton"/>
    <x v="0"/>
    <x v="0"/>
    <x v="66"/>
    <x v="12"/>
    <n v="48205"/>
    <x v="2"/>
    <s v="OFF-BI-10000545"/>
    <x v="1"/>
    <x v="8"/>
    <s v="GBC Ibimaster 500 Manual ProClick Binding System"/>
    <x v="5730"/>
    <n v="13"/>
    <n v="0"/>
    <n v="4946.37"/>
    <x v="2"/>
    <x v="0"/>
  </r>
  <r>
    <n v="9041"/>
    <s v="CA-2016-138177"/>
    <x v="111"/>
    <d v="2016-09-24T00:00:00"/>
    <s v="Standard Class"/>
    <s v="ND-18460"/>
    <s v="Neil Ducich"/>
    <x v="1"/>
    <x v="0"/>
    <x v="432"/>
    <x v="16"/>
    <n v="85224"/>
    <x v="1"/>
    <s v="FUR-TA-10004607"/>
    <x v="0"/>
    <x v="3"/>
    <s v="Hon 2111 Invitation Series Straight Table"/>
    <x v="5731"/>
    <n v="1"/>
    <n v="0.5"/>
    <n v="-45.827300000000008"/>
    <x v="1"/>
    <x v="0"/>
  </r>
  <r>
    <n v="9042"/>
    <s v="CA-2016-114335"/>
    <x v="450"/>
    <d v="2016-10-03T00:00:00"/>
    <s v="Standard Class"/>
    <s v="XP-21865"/>
    <s v="Xylona Preis"/>
    <x v="0"/>
    <x v="0"/>
    <x v="389"/>
    <x v="2"/>
    <n v="33021"/>
    <x v="0"/>
    <s v="FUR-FU-10000277"/>
    <x v="0"/>
    <x v="5"/>
    <s v="Deflect-o DuraMat Antistatic Studded Beveled Mat for Medium Pile Carpeting"/>
    <x v="5732"/>
    <n v="4"/>
    <n v="0.2"/>
    <n v="16.854399999999984"/>
    <x v="0"/>
    <x v="0"/>
  </r>
  <r>
    <n v="9043"/>
    <s v="CA-2017-168760"/>
    <x v="357"/>
    <d v="2017-09-26T00:00:00"/>
    <s v="Second Class"/>
    <s v="MM-18280"/>
    <s v="Muhammed MacIntyre"/>
    <x v="1"/>
    <x v="0"/>
    <x v="1"/>
    <x v="1"/>
    <n v="90049"/>
    <x v="1"/>
    <s v="OFF-AP-10004532"/>
    <x v="1"/>
    <x v="9"/>
    <s v="Kensington 6 Outlet Guardian Standard Surge Protector"/>
    <x v="639"/>
    <n v="3"/>
    <n v="0"/>
    <n v="16.588799999999999"/>
    <x v="1"/>
    <x v="0"/>
  </r>
  <r>
    <n v="9044"/>
    <s v="CA-2018-168830"/>
    <x v="77"/>
    <d v="2018-11-13T00:00:00"/>
    <s v="Standard Class"/>
    <s v="ML-17395"/>
    <s v="Marina Lichtenstein"/>
    <x v="1"/>
    <x v="0"/>
    <x v="8"/>
    <x v="1"/>
    <n v="94122"/>
    <x v="1"/>
    <s v="TEC-AC-10003911"/>
    <x v="2"/>
    <x v="11"/>
    <s v="NETGEAR AC1750 Dual Band Gigabit Smart WiFi Router"/>
    <x v="651"/>
    <n v="3"/>
    <n v="0"/>
    <n v="163.18979999999999"/>
    <x v="1"/>
    <x v="0"/>
  </r>
  <r>
    <n v="9045"/>
    <s v="CA-2019-137463"/>
    <x v="819"/>
    <d v="2019-12-20T00:00:00"/>
    <s v="Second Class"/>
    <s v="KM-16225"/>
    <s v="Kalyca Meade"/>
    <x v="1"/>
    <x v="0"/>
    <x v="282"/>
    <x v="1"/>
    <n v="94086"/>
    <x v="1"/>
    <s v="OFF-BI-10003196"/>
    <x v="1"/>
    <x v="8"/>
    <s v="Accohide Poly Flexible Ring Binders"/>
    <x v="4452"/>
    <n v="2"/>
    <n v="0.2"/>
    <n v="2.2439999999999998"/>
    <x v="1"/>
    <x v="0"/>
  </r>
  <r>
    <n v="9046"/>
    <s v="CA-2019-137463"/>
    <x v="819"/>
    <d v="2019-12-20T00:00:00"/>
    <s v="Second Class"/>
    <s v="KM-16225"/>
    <s v="Kalyca Meade"/>
    <x v="1"/>
    <x v="0"/>
    <x v="282"/>
    <x v="1"/>
    <n v="94086"/>
    <x v="1"/>
    <s v="TEC-AC-10000358"/>
    <x v="2"/>
    <x v="11"/>
    <s v="Imation Secure Drive + Hardware Encrypted USB flash drive - 16 GB"/>
    <x v="5733"/>
    <n v="5"/>
    <n v="0"/>
    <n v="45.587999999999994"/>
    <x v="1"/>
    <x v="0"/>
  </r>
  <r>
    <n v="9047"/>
    <s v="CA-2019-137463"/>
    <x v="819"/>
    <d v="2019-12-20T00:00:00"/>
    <s v="Second Class"/>
    <s v="KM-16225"/>
    <s v="Kalyca Meade"/>
    <x v="1"/>
    <x v="0"/>
    <x v="282"/>
    <x v="1"/>
    <n v="94086"/>
    <x v="1"/>
    <s v="TEC-AC-10000057"/>
    <x v="2"/>
    <x v="11"/>
    <s v="Microsoft Natural Ergonomic Keyboard 4000"/>
    <x v="179"/>
    <n v="5"/>
    <n v="0"/>
    <n v="31.489499999999992"/>
    <x v="1"/>
    <x v="0"/>
  </r>
  <r>
    <n v="9048"/>
    <s v="CA-2019-137463"/>
    <x v="819"/>
    <d v="2019-12-20T00:00:00"/>
    <s v="Second Class"/>
    <s v="KM-16225"/>
    <s v="Kalyca Meade"/>
    <x v="1"/>
    <x v="0"/>
    <x v="282"/>
    <x v="1"/>
    <n v="94086"/>
    <x v="1"/>
    <s v="OFF-AR-10001988"/>
    <x v="1"/>
    <x v="6"/>
    <s v="Bulldog Table or Wall-Mount Pencil Sharpener"/>
    <x v="5734"/>
    <n v="5"/>
    <n v="0"/>
    <n v="8.6854999999999993"/>
    <x v="1"/>
    <x v="0"/>
  </r>
  <r>
    <n v="9049"/>
    <s v="CA-2019-137463"/>
    <x v="819"/>
    <d v="2019-12-20T00:00:00"/>
    <s v="Second Class"/>
    <s v="KM-16225"/>
    <s v="Kalyca Meade"/>
    <x v="1"/>
    <x v="0"/>
    <x v="282"/>
    <x v="1"/>
    <n v="94086"/>
    <x v="1"/>
    <s v="OFF-LA-10003498"/>
    <x v="1"/>
    <x v="2"/>
    <s v="Avery 475"/>
    <x v="1851"/>
    <n v="3"/>
    <n v="0"/>
    <n v="22.200000000000003"/>
    <x v="1"/>
    <x v="0"/>
  </r>
  <r>
    <n v="9050"/>
    <s v="CA-2016-124513"/>
    <x v="158"/>
    <d v="2016-09-25T00:00:00"/>
    <s v="Standard Class"/>
    <s v="SL-20155"/>
    <s v="Sara Luxemburg"/>
    <x v="2"/>
    <x v="0"/>
    <x v="20"/>
    <x v="15"/>
    <n v="10011"/>
    <x v="3"/>
    <s v="OFF-AR-10002956"/>
    <x v="1"/>
    <x v="6"/>
    <s v="Boston 16801 Nautilus Battery Pencil Sharpener"/>
    <x v="5735"/>
    <n v="3"/>
    <n v="0"/>
    <n v="17.1678"/>
    <x v="3"/>
    <x v="0"/>
  </r>
  <r>
    <n v="9051"/>
    <s v="CA-2017-165554"/>
    <x v="1210"/>
    <d v="2017-05-22T00:00:00"/>
    <s v="Standard Class"/>
    <s v="AJ-10780"/>
    <s v="Anthony Jacobs"/>
    <x v="1"/>
    <x v="0"/>
    <x v="1"/>
    <x v="1"/>
    <n v="90004"/>
    <x v="1"/>
    <s v="OFF-PA-10003724"/>
    <x v="1"/>
    <x v="10"/>
    <s v="Wirebound Message Book, 4 per Page"/>
    <x v="139"/>
    <n v="2"/>
    <n v="0"/>
    <n v="5.3213999999999997"/>
    <x v="1"/>
    <x v="0"/>
  </r>
  <r>
    <n v="9052"/>
    <s v="CA-2016-141838"/>
    <x v="959"/>
    <d v="2016-03-31T00:00:00"/>
    <s v="Second Class"/>
    <s v="DK-12835"/>
    <s v="Damala Kotsonis"/>
    <x v="1"/>
    <x v="0"/>
    <x v="8"/>
    <x v="1"/>
    <n v="94122"/>
    <x v="1"/>
    <s v="OFF-AR-10004272"/>
    <x v="1"/>
    <x v="6"/>
    <s v="Newell 308"/>
    <x v="3636"/>
    <n v="2"/>
    <n v="0"/>
    <n v="0.83999999999999986"/>
    <x v="1"/>
    <x v="0"/>
  </r>
  <r>
    <n v="9053"/>
    <s v="CA-2016-141838"/>
    <x v="959"/>
    <d v="2016-03-31T00:00:00"/>
    <s v="Second Class"/>
    <s v="DK-12835"/>
    <s v="Damala Kotsonis"/>
    <x v="1"/>
    <x v="0"/>
    <x v="8"/>
    <x v="1"/>
    <n v="94122"/>
    <x v="1"/>
    <s v="OFF-BI-10003291"/>
    <x v="1"/>
    <x v="8"/>
    <s v="Wilson Jones Leather-Like Binders with DublLock Round Rings"/>
    <x v="692"/>
    <n v="4"/>
    <n v="0.2"/>
    <n v="9.4283999999999963"/>
    <x v="1"/>
    <x v="0"/>
  </r>
  <r>
    <n v="9054"/>
    <s v="CA-2016-141838"/>
    <x v="959"/>
    <d v="2016-03-31T00:00:00"/>
    <s v="Second Class"/>
    <s v="DK-12835"/>
    <s v="Damala Kotsonis"/>
    <x v="1"/>
    <x v="0"/>
    <x v="8"/>
    <x v="1"/>
    <n v="94122"/>
    <x v="1"/>
    <s v="TEC-PH-10004100"/>
    <x v="2"/>
    <x v="7"/>
    <s v="Griffin GC17055 Auxiliary Audio Cable"/>
    <x v="5736"/>
    <n v="2"/>
    <n v="0.2"/>
    <n v="2.878400000000001"/>
    <x v="1"/>
    <x v="0"/>
  </r>
  <r>
    <n v="9055"/>
    <s v="CA-2019-117009"/>
    <x v="585"/>
    <d v="2019-09-28T00:00:00"/>
    <s v="Standard Class"/>
    <s v="BK-11260"/>
    <s v="Berenike Kampe"/>
    <x v="0"/>
    <x v="0"/>
    <x v="157"/>
    <x v="1"/>
    <n v="92704"/>
    <x v="1"/>
    <s v="OFF-SU-10001218"/>
    <x v="1"/>
    <x v="14"/>
    <s v="Fiskars Softgrip Scissors"/>
    <x v="2138"/>
    <n v="2"/>
    <n v="0"/>
    <n v="6.1488000000000014"/>
    <x v="1"/>
    <x v="0"/>
  </r>
  <r>
    <n v="9056"/>
    <s v="CA-2017-128993"/>
    <x v="811"/>
    <d v="2017-09-17T00:00:00"/>
    <s v="Second Class"/>
    <s v="CC-12670"/>
    <s v="Craig Carreira"/>
    <x v="0"/>
    <x v="0"/>
    <x v="4"/>
    <x v="4"/>
    <n v="98103"/>
    <x v="1"/>
    <s v="TEC-AC-10004209"/>
    <x v="2"/>
    <x v="11"/>
    <s v="Memorex Froggy Flash Drive 4 GB"/>
    <x v="223"/>
    <n v="2"/>
    <n v="0"/>
    <n v="8.5722000000000005"/>
    <x v="1"/>
    <x v="0"/>
  </r>
  <r>
    <n v="9057"/>
    <s v="CA-2017-160227"/>
    <x v="121"/>
    <d v="2017-11-04T00:00:00"/>
    <s v="First Class"/>
    <s v="ED-13885"/>
    <s v="Emily Ducich"/>
    <x v="2"/>
    <x v="0"/>
    <x v="20"/>
    <x v="15"/>
    <n v="10011"/>
    <x v="3"/>
    <s v="FUR-CH-10002073"/>
    <x v="0"/>
    <x v="1"/>
    <s v="Hon Olson Stacker Chairs"/>
    <x v="5737"/>
    <n v="11"/>
    <n v="0.1"/>
    <n v="553.39019999999982"/>
    <x v="3"/>
    <x v="0"/>
  </r>
  <r>
    <n v="9058"/>
    <s v="CA-2017-149097"/>
    <x v="1182"/>
    <d v="2017-10-24T00:00:00"/>
    <s v="Standard Class"/>
    <s v="SV-20785"/>
    <s v="Stewart Visinsky"/>
    <x v="0"/>
    <x v="0"/>
    <x v="1"/>
    <x v="1"/>
    <n v="90045"/>
    <x v="1"/>
    <s v="FUR-FU-10003424"/>
    <x v="0"/>
    <x v="5"/>
    <s v="Nu-Dell Oak Frame"/>
    <x v="5738"/>
    <n v="7"/>
    <n v="0"/>
    <n v="23.923199999999994"/>
    <x v="1"/>
    <x v="0"/>
  </r>
  <r>
    <n v="9059"/>
    <s v="CA-2017-149097"/>
    <x v="1182"/>
    <d v="2017-10-24T00:00:00"/>
    <s v="Standard Class"/>
    <s v="SV-20785"/>
    <s v="Stewart Visinsky"/>
    <x v="0"/>
    <x v="0"/>
    <x v="1"/>
    <x v="1"/>
    <n v="90045"/>
    <x v="1"/>
    <s v="FUR-TA-10001086"/>
    <x v="0"/>
    <x v="3"/>
    <s v="SAFCO PlanMaster Boards, 60w x 37-1/2d, White Melamine"/>
    <x v="5739"/>
    <n v="3"/>
    <n v="0.2"/>
    <n v="27.358200000000011"/>
    <x v="1"/>
    <x v="0"/>
  </r>
  <r>
    <n v="9060"/>
    <s v="CA-2018-132304"/>
    <x v="403"/>
    <d v="2018-06-18T00:00:00"/>
    <s v="Standard Class"/>
    <s v="AR-10825"/>
    <s v="Anthony Rawles"/>
    <x v="1"/>
    <x v="0"/>
    <x v="4"/>
    <x v="4"/>
    <n v="98103"/>
    <x v="1"/>
    <s v="FUR-TA-10004619"/>
    <x v="0"/>
    <x v="3"/>
    <s v="Hon Non-Folding Utility Tables"/>
    <x v="5740"/>
    <n v="7"/>
    <n v="0"/>
    <n v="334.55099999999993"/>
    <x v="1"/>
    <x v="0"/>
  </r>
  <r>
    <n v="9061"/>
    <s v="CA-2017-136420"/>
    <x v="312"/>
    <d v="2017-11-21T00:00:00"/>
    <s v="First Class"/>
    <s v="CS-12250"/>
    <s v="Chris Selesnick"/>
    <x v="1"/>
    <x v="0"/>
    <x v="70"/>
    <x v="1"/>
    <n v="92024"/>
    <x v="1"/>
    <s v="OFF-BI-10002854"/>
    <x v="1"/>
    <x v="8"/>
    <s v="Performers Binder/Pad Holder, Black"/>
    <x v="5741"/>
    <n v="4"/>
    <n v="0.2"/>
    <n v="33.635999999999996"/>
    <x v="1"/>
    <x v="0"/>
  </r>
  <r>
    <n v="9062"/>
    <s v="CA-2017-136420"/>
    <x v="312"/>
    <d v="2017-11-21T00:00:00"/>
    <s v="First Class"/>
    <s v="CS-12250"/>
    <s v="Chris Selesnick"/>
    <x v="1"/>
    <x v="0"/>
    <x v="70"/>
    <x v="1"/>
    <n v="92024"/>
    <x v="1"/>
    <s v="OFF-LA-10002762"/>
    <x v="1"/>
    <x v="2"/>
    <s v="Avery 485"/>
    <x v="5742"/>
    <n v="4"/>
    <n v="0"/>
    <n v="23.556399999999996"/>
    <x v="1"/>
    <x v="0"/>
  </r>
  <r>
    <n v="9063"/>
    <s v="CA-2018-101623"/>
    <x v="905"/>
    <d v="2018-03-06T00:00:00"/>
    <s v="Standard Class"/>
    <s v="RR-19525"/>
    <s v="Rick Reed"/>
    <x v="1"/>
    <x v="0"/>
    <x v="20"/>
    <x v="15"/>
    <n v="10035"/>
    <x v="3"/>
    <s v="OFF-FA-10003495"/>
    <x v="1"/>
    <x v="13"/>
    <s v="Staples"/>
    <x v="5743"/>
    <n v="6"/>
    <n v="0"/>
    <n v="18.240000000000002"/>
    <x v="3"/>
    <x v="0"/>
  </r>
  <r>
    <n v="9064"/>
    <s v="US-2016-151015"/>
    <x v="1005"/>
    <d v="2016-10-20T00:00:00"/>
    <s v="Standard Class"/>
    <s v="BD-11500"/>
    <s v="Bradley Drucker"/>
    <x v="0"/>
    <x v="0"/>
    <x v="22"/>
    <x v="10"/>
    <n v="60653"/>
    <x v="2"/>
    <s v="OFF-PA-10002581"/>
    <x v="1"/>
    <x v="10"/>
    <s v="Xerox 1951"/>
    <x v="5744"/>
    <n v="13"/>
    <n v="0.2"/>
    <n v="100.68499999999997"/>
    <x v="2"/>
    <x v="0"/>
  </r>
  <r>
    <n v="9065"/>
    <s v="US-2016-151015"/>
    <x v="1005"/>
    <d v="2016-10-20T00:00:00"/>
    <s v="Standard Class"/>
    <s v="BD-11500"/>
    <s v="Bradley Drucker"/>
    <x v="0"/>
    <x v="0"/>
    <x v="22"/>
    <x v="10"/>
    <n v="60653"/>
    <x v="2"/>
    <s v="OFF-BI-10000343"/>
    <x v="1"/>
    <x v="8"/>
    <s v="Pressboard Covers with Storage Hooks, 9 1/2&quot; x 11&quot;, Light Blue"/>
    <x v="5745"/>
    <n v="3"/>
    <n v="0.8"/>
    <n v="-4.8609000000000009"/>
    <x v="2"/>
    <x v="0"/>
  </r>
  <r>
    <n v="9066"/>
    <s v="US-2016-151015"/>
    <x v="1005"/>
    <d v="2016-10-20T00:00:00"/>
    <s v="Standard Class"/>
    <s v="BD-11500"/>
    <s v="Bradley Drucker"/>
    <x v="0"/>
    <x v="0"/>
    <x v="22"/>
    <x v="10"/>
    <n v="60653"/>
    <x v="2"/>
    <s v="OFF-PA-10001184"/>
    <x v="1"/>
    <x v="10"/>
    <s v="Xerox 1903"/>
    <x v="4501"/>
    <n v="4"/>
    <n v="0.2"/>
    <n v="6.9367999999999999"/>
    <x v="2"/>
    <x v="0"/>
  </r>
  <r>
    <n v="9067"/>
    <s v="CA-2019-152968"/>
    <x v="1143"/>
    <d v="2019-05-30T00:00:00"/>
    <s v="Standard Class"/>
    <s v="BM-11785"/>
    <s v="Bryan Mills"/>
    <x v="0"/>
    <x v="0"/>
    <x v="193"/>
    <x v="17"/>
    <n v="22801"/>
    <x v="0"/>
    <s v="TEC-AC-10000521"/>
    <x v="2"/>
    <x v="11"/>
    <s v="Verbatim Slim CD and DVD Storage Cases, 50/Pack"/>
    <x v="5746"/>
    <n v="2"/>
    <n v="0"/>
    <n v="6.9239999999999995"/>
    <x v="0"/>
    <x v="0"/>
  </r>
  <r>
    <n v="9068"/>
    <s v="CA-2018-150077"/>
    <x v="1084"/>
    <d v="2018-02-10T00:00:00"/>
    <s v="Standard Class"/>
    <s v="MS-17365"/>
    <s v="Maribeth Schnelling"/>
    <x v="0"/>
    <x v="0"/>
    <x v="196"/>
    <x v="39"/>
    <n v="20852"/>
    <x v="3"/>
    <s v="TEC-PH-10002890"/>
    <x v="2"/>
    <x v="7"/>
    <s v="AT&amp;T 17929 Lendline Telephone"/>
    <x v="3658"/>
    <n v="2"/>
    <n v="0"/>
    <n v="23.524799999999999"/>
    <x v="3"/>
    <x v="1"/>
  </r>
  <r>
    <n v="9069"/>
    <s v="CA-2018-106278"/>
    <x v="476"/>
    <d v="2018-09-05T00:00:00"/>
    <s v="Second Class"/>
    <s v="BM-11140"/>
    <s v="Becky Martin"/>
    <x v="0"/>
    <x v="0"/>
    <x v="96"/>
    <x v="4"/>
    <n v="98198"/>
    <x v="1"/>
    <s v="FUR-CH-10003061"/>
    <x v="0"/>
    <x v="1"/>
    <s v="Global Leather Task Chair, Black"/>
    <x v="1804"/>
    <n v="3"/>
    <n v="0.2"/>
    <n v="-2.6997000000000355"/>
    <x v="1"/>
    <x v="0"/>
  </r>
  <r>
    <n v="9070"/>
    <s v="CA-2018-106278"/>
    <x v="476"/>
    <d v="2018-09-05T00:00:00"/>
    <s v="Second Class"/>
    <s v="BM-11140"/>
    <s v="Becky Martin"/>
    <x v="0"/>
    <x v="0"/>
    <x v="96"/>
    <x v="4"/>
    <n v="98198"/>
    <x v="1"/>
    <s v="OFF-EN-10003567"/>
    <x v="1"/>
    <x v="12"/>
    <s v="Inter-Office Recycled Envelopes, Brown Kraft, Button-String,10&quot; x 13&quot; , 100/Box"/>
    <x v="4353"/>
    <n v="3"/>
    <n v="0"/>
    <n v="30.991800000000001"/>
    <x v="1"/>
    <x v="0"/>
  </r>
  <r>
    <n v="9071"/>
    <s v="CA-2019-147550"/>
    <x v="769"/>
    <d v="2019-12-05T00:00:00"/>
    <s v="First Class"/>
    <s v="KE-16420"/>
    <s v="Katrina Edelman"/>
    <x v="1"/>
    <x v="0"/>
    <x v="10"/>
    <x v="9"/>
    <n v="19134"/>
    <x v="3"/>
    <s v="FUR-FU-10001918"/>
    <x v="0"/>
    <x v="5"/>
    <s v="C-Line Cubicle Keepers Polyproplyene Holder With Velcro Backings"/>
    <x v="1382"/>
    <n v="3"/>
    <n v="0.2"/>
    <n v="2.6961000000000008"/>
    <x v="3"/>
    <x v="0"/>
  </r>
  <r>
    <n v="9072"/>
    <s v="CA-2017-136105"/>
    <x v="821"/>
    <d v="2017-06-16T00:00:00"/>
    <s v="Standard Class"/>
    <s v="SZ-20035"/>
    <s v="Sam Zeldin"/>
    <x v="2"/>
    <x v="0"/>
    <x v="38"/>
    <x v="14"/>
    <n v="47201"/>
    <x v="2"/>
    <s v="OFF-ST-10002444"/>
    <x v="1"/>
    <x v="4"/>
    <s v="Recycled Eldon Regeneration Jumbo File"/>
    <x v="335"/>
    <n v="2"/>
    <n v="0"/>
    <n v="6.8767999999999994"/>
    <x v="2"/>
    <x v="0"/>
  </r>
  <r>
    <n v="9073"/>
    <s v="CA-2018-142524"/>
    <x v="913"/>
    <d v="2018-09-08T00:00:00"/>
    <s v="Standard Class"/>
    <s v="MB-18085"/>
    <s v="Mick Brown"/>
    <x v="0"/>
    <x v="0"/>
    <x v="24"/>
    <x v="25"/>
    <n v="65807"/>
    <x v="2"/>
    <s v="OFF-EN-10003286"/>
    <x v="1"/>
    <x v="12"/>
    <s v="Staple envelope"/>
    <x v="3416"/>
    <n v="2"/>
    <n v="0"/>
    <n v="7.783199999999999"/>
    <x v="2"/>
    <x v="0"/>
  </r>
  <r>
    <n v="9074"/>
    <s v="CA-2018-142524"/>
    <x v="913"/>
    <d v="2018-09-08T00:00:00"/>
    <s v="Standard Class"/>
    <s v="MB-18085"/>
    <s v="Mick Brown"/>
    <x v="0"/>
    <x v="0"/>
    <x v="24"/>
    <x v="25"/>
    <n v="65807"/>
    <x v="2"/>
    <s v="TEC-AC-10000109"/>
    <x v="2"/>
    <x v="11"/>
    <s v="Sony Micro Vault Click 16 GB USB 2.0 Flash Drive"/>
    <x v="5747"/>
    <n v="5"/>
    <n v="0"/>
    <n v="67.188000000000017"/>
    <x v="2"/>
    <x v="0"/>
  </r>
  <r>
    <n v="9075"/>
    <s v="CA-2016-136336"/>
    <x v="419"/>
    <d v="2016-04-26T00:00:00"/>
    <s v="Standard Class"/>
    <s v="DB-13555"/>
    <s v="Dorothy Badders"/>
    <x v="1"/>
    <x v="0"/>
    <x v="0"/>
    <x v="0"/>
    <n v="42420"/>
    <x v="0"/>
    <s v="OFF-ST-10002574"/>
    <x v="1"/>
    <x v="4"/>
    <s v="SAFCO Commercial Wire Shelving, Black"/>
    <x v="5748"/>
    <n v="6"/>
    <n v="0"/>
    <n v="0"/>
    <x v="0"/>
    <x v="0"/>
  </r>
  <r>
    <n v="9076"/>
    <s v="US-2017-136259"/>
    <x v="599"/>
    <d v="2017-11-08T00:00:00"/>
    <s v="First Class"/>
    <s v="CB-12415"/>
    <s v="Christy Brittain"/>
    <x v="0"/>
    <x v="0"/>
    <x v="80"/>
    <x v="24"/>
    <n v="44107"/>
    <x v="3"/>
    <s v="OFF-BI-10000773"/>
    <x v="1"/>
    <x v="8"/>
    <s v="Insertable Tab Post Binder Dividers"/>
    <x v="574"/>
    <n v="3"/>
    <n v="0.7"/>
    <n v="-5.5338000000000012"/>
    <x v="3"/>
    <x v="0"/>
  </r>
  <r>
    <n v="9077"/>
    <s v="US-2017-136259"/>
    <x v="599"/>
    <d v="2017-11-08T00:00:00"/>
    <s v="First Class"/>
    <s v="CB-12415"/>
    <s v="Christy Brittain"/>
    <x v="0"/>
    <x v="0"/>
    <x v="80"/>
    <x v="24"/>
    <n v="44107"/>
    <x v="3"/>
    <s v="OFF-SU-10004661"/>
    <x v="1"/>
    <x v="14"/>
    <s v="Acme Titanium Bonded Scissors"/>
    <x v="5749"/>
    <n v="4"/>
    <n v="0.2"/>
    <n v="2.0399999999999991"/>
    <x v="3"/>
    <x v="0"/>
  </r>
  <r>
    <n v="9078"/>
    <s v="US-2016-124625"/>
    <x v="935"/>
    <d v="2016-11-07T00:00:00"/>
    <s v="Standard Class"/>
    <s v="SP-20650"/>
    <s v="Stephanie Phelps"/>
    <x v="1"/>
    <x v="0"/>
    <x v="155"/>
    <x v="8"/>
    <n v="68104"/>
    <x v="2"/>
    <s v="TEC-AC-10003280"/>
    <x v="2"/>
    <x v="11"/>
    <s v="Belkin F8E887 USB Wired Ergonomic Keyboard"/>
    <x v="1324"/>
    <n v="3"/>
    <n v="0"/>
    <n v="18.893699999999995"/>
    <x v="2"/>
    <x v="0"/>
  </r>
  <r>
    <n v="9079"/>
    <s v="CA-2018-108105"/>
    <x v="595"/>
    <d v="2018-02-23T00:00:00"/>
    <s v="Standard Class"/>
    <s v="GW-14605"/>
    <s v="Giulietta Weimer"/>
    <x v="0"/>
    <x v="0"/>
    <x v="0"/>
    <x v="0"/>
    <n v="42420"/>
    <x v="0"/>
    <s v="FUR-FU-10003773"/>
    <x v="0"/>
    <x v="5"/>
    <s v="Eldon Cleatmat Plus Chair Mats for High Pile Carpets"/>
    <x v="5750"/>
    <n v="4"/>
    <n v="0"/>
    <n v="34.988799999999969"/>
    <x v="0"/>
    <x v="0"/>
  </r>
  <r>
    <n v="9080"/>
    <s v="CA-2018-108105"/>
    <x v="595"/>
    <d v="2018-02-23T00:00:00"/>
    <s v="Standard Class"/>
    <s v="GW-14605"/>
    <s v="Giulietta Weimer"/>
    <x v="0"/>
    <x v="0"/>
    <x v="0"/>
    <x v="0"/>
    <n v="42420"/>
    <x v="0"/>
    <s v="OFF-BI-10002412"/>
    <x v="1"/>
    <x v="8"/>
    <s v="Wilson Jones “Snap” Scratch Pad Binder Tool for Ring Binders"/>
    <x v="5751"/>
    <n v="1"/>
    <n v="0"/>
    <n v="2.61"/>
    <x v="0"/>
    <x v="0"/>
  </r>
  <r>
    <n v="9081"/>
    <s v="CA-2019-166898"/>
    <x v="220"/>
    <d v="2019-09-13T00:00:00"/>
    <s v="Second Class"/>
    <s v="KH-16630"/>
    <s v="Ken Heidel"/>
    <x v="1"/>
    <x v="0"/>
    <x v="157"/>
    <x v="1"/>
    <n v="92704"/>
    <x v="1"/>
    <s v="TEC-PH-10002564"/>
    <x v="2"/>
    <x v="7"/>
    <s v="OtterBox Defender Series Case - Samsung Galaxy S4"/>
    <x v="2130"/>
    <n v="6"/>
    <n v="0.2"/>
    <n v="17.993999999999978"/>
    <x v="1"/>
    <x v="1"/>
  </r>
  <r>
    <n v="9082"/>
    <s v="CA-2019-166898"/>
    <x v="220"/>
    <d v="2019-09-13T00:00:00"/>
    <s v="Second Class"/>
    <s v="KH-16630"/>
    <s v="Ken Heidel"/>
    <x v="1"/>
    <x v="0"/>
    <x v="157"/>
    <x v="1"/>
    <n v="92704"/>
    <x v="1"/>
    <s v="OFF-PA-10002262"/>
    <x v="1"/>
    <x v="10"/>
    <s v="Xerox 192"/>
    <x v="541"/>
    <n v="3"/>
    <n v="0"/>
    <n v="9.3312000000000008"/>
    <x v="1"/>
    <x v="1"/>
  </r>
  <r>
    <n v="9083"/>
    <s v="CA-2019-169005"/>
    <x v="808"/>
    <d v="2019-11-06T00:00:00"/>
    <s v="Standard Class"/>
    <s v="BG-11035"/>
    <s v="Barry Gonzalez"/>
    <x v="0"/>
    <x v="0"/>
    <x v="24"/>
    <x v="17"/>
    <n v="22153"/>
    <x v="0"/>
    <s v="OFF-AR-10000246"/>
    <x v="1"/>
    <x v="6"/>
    <s v="Newell 318"/>
    <x v="348"/>
    <n v="2"/>
    <n v="0"/>
    <n v="1.4455999999999998"/>
    <x v="0"/>
    <x v="0"/>
  </r>
  <r>
    <n v="9084"/>
    <s v="CA-2017-104038"/>
    <x v="525"/>
    <d v="2017-02-08T00:00:00"/>
    <s v="First Class"/>
    <s v="LO-17170"/>
    <s v="Lori Olson"/>
    <x v="1"/>
    <x v="0"/>
    <x v="244"/>
    <x v="17"/>
    <n v="23434"/>
    <x v="0"/>
    <s v="OFF-ST-10002554"/>
    <x v="1"/>
    <x v="4"/>
    <s v="Tennsco Industrial Shelving"/>
    <x v="64"/>
    <n v="3"/>
    <n v="0"/>
    <n v="2.9346000000000032"/>
    <x v="0"/>
    <x v="0"/>
  </r>
  <r>
    <n v="9085"/>
    <s v="CA-2017-104038"/>
    <x v="525"/>
    <d v="2017-02-08T00:00:00"/>
    <s v="First Class"/>
    <s v="LO-17170"/>
    <s v="Lori Olson"/>
    <x v="1"/>
    <x v="0"/>
    <x v="244"/>
    <x v="17"/>
    <n v="23434"/>
    <x v="0"/>
    <s v="OFF-PA-10002751"/>
    <x v="1"/>
    <x v="10"/>
    <s v="Xerox 1920"/>
    <x v="2744"/>
    <n v="5"/>
    <n v="0"/>
    <n v="13.454999999999998"/>
    <x v="0"/>
    <x v="0"/>
  </r>
  <r>
    <n v="9086"/>
    <s v="CA-2018-126102"/>
    <x v="545"/>
    <d v="2018-09-12T00:00:00"/>
    <s v="Second Class"/>
    <s v="DV-13465"/>
    <s v="Dianna Vittorini"/>
    <x v="0"/>
    <x v="0"/>
    <x v="1"/>
    <x v="1"/>
    <n v="90049"/>
    <x v="1"/>
    <s v="OFF-BI-10004318"/>
    <x v="1"/>
    <x v="8"/>
    <s v="Ibico EB-19 Dual Function Manual Binding System"/>
    <x v="4795"/>
    <n v="2"/>
    <n v="0.2"/>
    <n v="89.954799999999992"/>
    <x v="1"/>
    <x v="0"/>
  </r>
  <r>
    <n v="9087"/>
    <s v="CA-2018-143406"/>
    <x v="182"/>
    <d v="2018-09-30T00:00:00"/>
    <s v="Standard Class"/>
    <s v="LR-17035"/>
    <s v="Lisa Ryan"/>
    <x v="1"/>
    <x v="0"/>
    <x v="12"/>
    <x v="5"/>
    <n v="77041"/>
    <x v="2"/>
    <s v="OFF-AP-10001564"/>
    <x v="1"/>
    <x v="9"/>
    <s v="Hoover Commercial Lightweight Upright Vacuum with E-Z Empty Dirt Cup"/>
    <x v="5752"/>
    <n v="2"/>
    <n v="0.8"/>
    <n v="-251.18640000000005"/>
    <x v="2"/>
    <x v="0"/>
  </r>
  <r>
    <n v="9088"/>
    <s v="CA-2018-143406"/>
    <x v="182"/>
    <d v="2018-09-30T00:00:00"/>
    <s v="Standard Class"/>
    <s v="LR-17035"/>
    <s v="Lisa Ryan"/>
    <x v="1"/>
    <x v="0"/>
    <x v="12"/>
    <x v="5"/>
    <n v="77041"/>
    <x v="2"/>
    <s v="FUR-CH-10000513"/>
    <x v="0"/>
    <x v="1"/>
    <s v="High-Back Leather Manager's Chair"/>
    <x v="5753"/>
    <n v="5"/>
    <n v="0.3"/>
    <n v="-136.48950000000002"/>
    <x v="2"/>
    <x v="0"/>
  </r>
  <r>
    <n v="9089"/>
    <s v="CA-2017-150308"/>
    <x v="83"/>
    <d v="2017-12-20T00:00:00"/>
    <s v="Standard Class"/>
    <s v="RR-19525"/>
    <s v="Rick Reed"/>
    <x v="1"/>
    <x v="0"/>
    <x v="143"/>
    <x v="3"/>
    <n v="27511"/>
    <x v="0"/>
    <s v="TEC-PH-10001433"/>
    <x v="2"/>
    <x v="7"/>
    <s v="Cisco Small Business SPA 502G VoIP phone"/>
    <x v="2166"/>
    <n v="3"/>
    <n v="0.2"/>
    <n v="21.539699999999996"/>
    <x v="0"/>
    <x v="0"/>
  </r>
  <r>
    <n v="9090"/>
    <s v="CA-2018-131093"/>
    <x v="42"/>
    <d v="2018-09-20T00:00:00"/>
    <s v="Second Class"/>
    <s v="TS-21610"/>
    <s v="Troy Staebel"/>
    <x v="0"/>
    <x v="0"/>
    <x v="24"/>
    <x v="24"/>
    <n v="45503"/>
    <x v="3"/>
    <s v="OFF-ST-10002790"/>
    <x v="1"/>
    <x v="4"/>
    <s v="Safco Industrial Shelving"/>
    <x v="5754"/>
    <n v="5"/>
    <n v="0.2"/>
    <n v="-62.772499999999965"/>
    <x v="3"/>
    <x v="0"/>
  </r>
  <r>
    <n v="9091"/>
    <s v="US-2019-148831"/>
    <x v="119"/>
    <d v="2019-10-15T00:00:00"/>
    <s v="First Class"/>
    <s v="AH-10210"/>
    <s v="Alan Hwang"/>
    <x v="0"/>
    <x v="0"/>
    <x v="103"/>
    <x v="0"/>
    <n v="40214"/>
    <x v="0"/>
    <s v="OFF-ST-10002974"/>
    <x v="1"/>
    <x v="4"/>
    <s v="Trav-L-File Heavy-Duty Shuttle II, Black"/>
    <x v="5755"/>
    <n v="8"/>
    <n v="0"/>
    <n v="104.56799999999998"/>
    <x v="0"/>
    <x v="0"/>
  </r>
  <r>
    <n v="9092"/>
    <s v="CA-2017-162950"/>
    <x v="1141"/>
    <d v="2017-07-03T00:00:00"/>
    <s v="Second Class"/>
    <s v="DW-13585"/>
    <s v="Dorothy Wardle"/>
    <x v="1"/>
    <x v="0"/>
    <x v="21"/>
    <x v="24"/>
    <n v="45373"/>
    <x v="3"/>
    <s v="OFF-PA-10003177"/>
    <x v="1"/>
    <x v="10"/>
    <s v="Xerox 1999"/>
    <x v="12"/>
    <n v="3"/>
    <n v="0.2"/>
    <n v="5.4432"/>
    <x v="3"/>
    <x v="0"/>
  </r>
  <r>
    <n v="9093"/>
    <s v="CA-2017-162950"/>
    <x v="1141"/>
    <d v="2017-07-03T00:00:00"/>
    <s v="Second Class"/>
    <s v="DW-13585"/>
    <s v="Dorothy Wardle"/>
    <x v="1"/>
    <x v="0"/>
    <x v="21"/>
    <x v="24"/>
    <n v="45373"/>
    <x v="3"/>
    <s v="FUR-BO-10001918"/>
    <x v="0"/>
    <x v="0"/>
    <s v="Sauder Forest Hills Library with Doors, Woodland Oak Finish"/>
    <x v="5756"/>
    <n v="6"/>
    <n v="0.5"/>
    <n v="-376.69319999999999"/>
    <x v="3"/>
    <x v="0"/>
  </r>
  <r>
    <n v="9094"/>
    <s v="US-2017-132836"/>
    <x v="932"/>
    <d v="2017-06-05T00:00:00"/>
    <s v="Standard Class"/>
    <s v="AJ-10945"/>
    <s v="Ashley Jarboe"/>
    <x v="0"/>
    <x v="0"/>
    <x v="66"/>
    <x v="12"/>
    <n v="48227"/>
    <x v="2"/>
    <s v="TEC-PH-10001299"/>
    <x v="2"/>
    <x v="7"/>
    <s v="Polycom CX300 Desktop Phone USB VoIP phone"/>
    <x v="3749"/>
    <n v="2"/>
    <n v="0"/>
    <n v="83.994400000000013"/>
    <x v="2"/>
    <x v="0"/>
  </r>
  <r>
    <n v="9095"/>
    <s v="US-2017-132836"/>
    <x v="932"/>
    <d v="2017-06-05T00:00:00"/>
    <s v="Standard Class"/>
    <s v="AJ-10945"/>
    <s v="Ashley Jarboe"/>
    <x v="0"/>
    <x v="0"/>
    <x v="66"/>
    <x v="12"/>
    <n v="48227"/>
    <x v="2"/>
    <s v="OFF-BI-10004224"/>
    <x v="1"/>
    <x v="8"/>
    <s v="Catalog Binders with Expanding Posts"/>
    <x v="5757"/>
    <n v="6"/>
    <n v="0"/>
    <n v="181.65599999999998"/>
    <x v="2"/>
    <x v="0"/>
  </r>
  <r>
    <n v="9096"/>
    <s v="US-2017-132836"/>
    <x v="932"/>
    <d v="2017-06-05T00:00:00"/>
    <s v="Standard Class"/>
    <s v="AJ-10945"/>
    <s v="Ashley Jarboe"/>
    <x v="0"/>
    <x v="0"/>
    <x v="66"/>
    <x v="12"/>
    <n v="48227"/>
    <x v="2"/>
    <s v="TEC-PH-10001300"/>
    <x v="2"/>
    <x v="7"/>
    <s v="iKross Bluetooth Portable Keyboard + Cell Phone Stand Holder + Brush for Apple iPhone 5S 5C 5, 4S 4"/>
    <x v="365"/>
    <n v="2"/>
    <n v="0"/>
    <n v="11.731999999999999"/>
    <x v="2"/>
    <x v="0"/>
  </r>
  <r>
    <n v="9097"/>
    <s v="US-2017-132836"/>
    <x v="932"/>
    <d v="2017-06-05T00:00:00"/>
    <s v="Standard Class"/>
    <s v="AJ-10945"/>
    <s v="Ashley Jarboe"/>
    <x v="0"/>
    <x v="0"/>
    <x v="66"/>
    <x v="12"/>
    <n v="48227"/>
    <x v="2"/>
    <s v="OFF-LA-10004178"/>
    <x v="1"/>
    <x v="2"/>
    <s v="Avery 491"/>
    <x v="1316"/>
    <n v="7"/>
    <n v="0"/>
    <n v="13.2986"/>
    <x v="2"/>
    <x v="0"/>
  </r>
  <r>
    <n v="9098"/>
    <s v="US-2016-158365"/>
    <x v="791"/>
    <d v="2016-04-17T00:00:00"/>
    <s v="Standard Class"/>
    <s v="SV-20785"/>
    <s v="Stewart Visinsky"/>
    <x v="0"/>
    <x v="0"/>
    <x v="41"/>
    <x v="14"/>
    <n v="47401"/>
    <x v="2"/>
    <s v="OFF-PA-10000289"/>
    <x v="1"/>
    <x v="10"/>
    <s v="Xerox 213"/>
    <x v="56"/>
    <n v="5"/>
    <n v="0"/>
    <n v="15.552000000000001"/>
    <x v="2"/>
    <x v="0"/>
  </r>
  <r>
    <n v="9099"/>
    <s v="CA-2019-152933"/>
    <x v="386"/>
    <d v="2019-10-16T00:00:00"/>
    <s v="Standard Class"/>
    <s v="MG-17650"/>
    <s v="Matthew Grinstein"/>
    <x v="2"/>
    <x v="0"/>
    <x v="61"/>
    <x v="5"/>
    <n v="75081"/>
    <x v="2"/>
    <s v="TEC-PH-10002085"/>
    <x v="2"/>
    <x v="7"/>
    <s v="Clarity 53712"/>
    <x v="4235"/>
    <n v="7"/>
    <n v="0.2"/>
    <n v="27.71580000000003"/>
    <x v="2"/>
    <x v="0"/>
  </r>
  <r>
    <n v="9100"/>
    <s v="CA-2019-152933"/>
    <x v="386"/>
    <d v="2019-10-16T00:00:00"/>
    <s v="Standard Class"/>
    <s v="MG-17650"/>
    <s v="Matthew Grinstein"/>
    <x v="2"/>
    <x v="0"/>
    <x v="61"/>
    <x v="5"/>
    <n v="75081"/>
    <x v="2"/>
    <s v="OFF-PA-10001934"/>
    <x v="1"/>
    <x v="10"/>
    <s v="Xerox 1993"/>
    <x v="563"/>
    <n v="2"/>
    <n v="0.2"/>
    <n v="3.7584"/>
    <x v="2"/>
    <x v="0"/>
  </r>
  <r>
    <n v="9101"/>
    <s v="CA-2019-152933"/>
    <x v="386"/>
    <d v="2019-10-16T00:00:00"/>
    <s v="Standard Class"/>
    <s v="MG-17650"/>
    <s v="Matthew Grinstein"/>
    <x v="2"/>
    <x v="0"/>
    <x v="61"/>
    <x v="5"/>
    <n v="75081"/>
    <x v="2"/>
    <s v="TEC-AC-10003033"/>
    <x v="2"/>
    <x v="11"/>
    <s v="Plantronics CS510 - Over-the-Head monaural Wireless Headset System"/>
    <x v="5758"/>
    <n v="3"/>
    <n v="0.2"/>
    <n v="128.68049999999994"/>
    <x v="2"/>
    <x v="0"/>
  </r>
  <r>
    <n v="9102"/>
    <s v="CA-2017-163181"/>
    <x v="209"/>
    <d v="2017-11-12T00:00:00"/>
    <s v="Standard Class"/>
    <s v="AB-10105"/>
    <s v="Adrian Barton"/>
    <x v="0"/>
    <x v="0"/>
    <x v="12"/>
    <x v="5"/>
    <n v="77041"/>
    <x v="2"/>
    <s v="OFF-AR-10001683"/>
    <x v="1"/>
    <x v="6"/>
    <s v="Lumber Crayons"/>
    <x v="5759"/>
    <n v="3"/>
    <n v="0.2"/>
    <n v="5.3190000000000008"/>
    <x v="2"/>
    <x v="0"/>
  </r>
  <r>
    <n v="9103"/>
    <s v="CA-2017-163181"/>
    <x v="209"/>
    <d v="2017-11-12T00:00:00"/>
    <s v="Standard Class"/>
    <s v="AB-10105"/>
    <s v="Adrian Barton"/>
    <x v="0"/>
    <x v="0"/>
    <x v="12"/>
    <x v="5"/>
    <n v="77041"/>
    <x v="2"/>
    <s v="OFF-ST-10001713"/>
    <x v="1"/>
    <x v="4"/>
    <s v="Gould Plastics 9-Pocket Panel Bin, 18-3/8w x 5-1/4d x 20-1/2h, Black"/>
    <x v="560"/>
    <n v="2"/>
    <n v="0.2"/>
    <n v="-16.956800000000005"/>
    <x v="2"/>
    <x v="0"/>
  </r>
  <r>
    <n v="9104"/>
    <s v="CA-2017-163181"/>
    <x v="209"/>
    <d v="2017-11-12T00:00:00"/>
    <s v="Standard Class"/>
    <s v="AB-10105"/>
    <s v="Adrian Barton"/>
    <x v="0"/>
    <x v="0"/>
    <x v="12"/>
    <x v="5"/>
    <n v="77041"/>
    <x v="2"/>
    <s v="FUR-FU-10000193"/>
    <x v="0"/>
    <x v="5"/>
    <s v="Tenex Chairmats For Use with Hard Floors"/>
    <x v="647"/>
    <n v="5"/>
    <n v="0.6"/>
    <n v="-84.447999999999993"/>
    <x v="2"/>
    <x v="0"/>
  </r>
  <r>
    <n v="9105"/>
    <s v="CA-2017-163181"/>
    <x v="209"/>
    <d v="2017-11-12T00:00:00"/>
    <s v="Standard Class"/>
    <s v="AB-10105"/>
    <s v="Adrian Barton"/>
    <x v="0"/>
    <x v="0"/>
    <x v="12"/>
    <x v="5"/>
    <n v="77041"/>
    <x v="2"/>
    <s v="OFF-BI-10000474"/>
    <x v="1"/>
    <x v="8"/>
    <s v="Avery Recycled Flexi-View Covers for Binding Systems"/>
    <x v="5760"/>
    <n v="10"/>
    <n v="0.8"/>
    <n v="-51.296000000000006"/>
    <x v="2"/>
    <x v="0"/>
  </r>
  <r>
    <n v="9106"/>
    <s v="CA-2017-163181"/>
    <x v="209"/>
    <d v="2017-11-12T00:00:00"/>
    <s v="Standard Class"/>
    <s v="AB-10105"/>
    <s v="Adrian Barton"/>
    <x v="0"/>
    <x v="0"/>
    <x v="12"/>
    <x v="5"/>
    <n v="77041"/>
    <x v="2"/>
    <s v="OFF-ST-10000129"/>
    <x v="1"/>
    <x v="4"/>
    <s v="Fellowes Recycled Storage Drawers"/>
    <x v="5761"/>
    <n v="2"/>
    <n v="0.2"/>
    <n v="-28.867800000000017"/>
    <x v="2"/>
    <x v="0"/>
  </r>
  <r>
    <n v="9107"/>
    <s v="CA-2017-163181"/>
    <x v="209"/>
    <d v="2017-11-12T00:00:00"/>
    <s v="Standard Class"/>
    <s v="AB-10105"/>
    <s v="Adrian Barton"/>
    <x v="0"/>
    <x v="0"/>
    <x v="12"/>
    <x v="5"/>
    <n v="77041"/>
    <x v="2"/>
    <s v="TEC-MA-10001016"/>
    <x v="2"/>
    <x v="15"/>
    <s v="Canon PC170 Desktop Personal Copier"/>
    <x v="3110"/>
    <n v="3"/>
    <n v="0.4"/>
    <n v="33.589499999999987"/>
    <x v="2"/>
    <x v="0"/>
  </r>
  <r>
    <n v="9108"/>
    <s v="CA-2017-132941"/>
    <x v="442"/>
    <d v="2017-05-28T00:00:00"/>
    <s v="First Class"/>
    <s v="MM-18280"/>
    <s v="Muhammed MacIntyre"/>
    <x v="1"/>
    <x v="0"/>
    <x v="319"/>
    <x v="5"/>
    <n v="76117"/>
    <x v="2"/>
    <s v="OFF-SU-10002557"/>
    <x v="1"/>
    <x v="14"/>
    <s v="Fiskars Spring-Action Scissors"/>
    <x v="4"/>
    <n v="2"/>
    <n v="0.2"/>
    <n v="1.6776"/>
    <x v="2"/>
    <x v="1"/>
  </r>
  <r>
    <n v="9109"/>
    <s v="CA-2017-132941"/>
    <x v="442"/>
    <d v="2017-05-28T00:00:00"/>
    <s v="First Class"/>
    <s v="MM-18280"/>
    <s v="Muhammed MacIntyre"/>
    <x v="1"/>
    <x v="0"/>
    <x v="319"/>
    <x v="5"/>
    <n v="76117"/>
    <x v="2"/>
    <s v="OFF-PA-10002160"/>
    <x v="1"/>
    <x v="10"/>
    <s v="Xerox 1978"/>
    <x v="5762"/>
    <n v="7"/>
    <n v="0.2"/>
    <n v="11.733400000000001"/>
    <x v="2"/>
    <x v="1"/>
  </r>
  <r>
    <n v="9110"/>
    <s v="CA-2017-132941"/>
    <x v="442"/>
    <d v="2017-05-28T00:00:00"/>
    <s v="First Class"/>
    <s v="MM-18280"/>
    <s v="Muhammed MacIntyre"/>
    <x v="1"/>
    <x v="0"/>
    <x v="319"/>
    <x v="5"/>
    <n v="76117"/>
    <x v="2"/>
    <s v="TEC-AC-10003095"/>
    <x v="2"/>
    <x v="11"/>
    <s v="Logitech G35 7.1-Channel Surround Sound Headset"/>
    <x v="3683"/>
    <n v="2"/>
    <n v="0.2"/>
    <n v="36.397199999999998"/>
    <x v="2"/>
    <x v="1"/>
  </r>
  <r>
    <n v="9111"/>
    <s v="CA-2016-132010"/>
    <x v="303"/>
    <d v="2016-10-15T00:00:00"/>
    <s v="First Class"/>
    <s v="MA-17995"/>
    <s v="Michelle Arnett"/>
    <x v="2"/>
    <x v="0"/>
    <x v="102"/>
    <x v="17"/>
    <n v="23223"/>
    <x v="0"/>
    <s v="OFF-EN-10003160"/>
    <x v="1"/>
    <x v="12"/>
    <s v="Pastel Pink Envelopes"/>
    <x v="3441"/>
    <n v="5"/>
    <n v="0"/>
    <n v="17.472000000000001"/>
    <x v="0"/>
    <x v="0"/>
  </r>
  <r>
    <n v="9112"/>
    <s v="CA-2016-132010"/>
    <x v="303"/>
    <d v="2016-10-15T00:00:00"/>
    <s v="First Class"/>
    <s v="MA-17995"/>
    <s v="Michelle Arnett"/>
    <x v="2"/>
    <x v="0"/>
    <x v="102"/>
    <x v="17"/>
    <n v="23223"/>
    <x v="0"/>
    <s v="TEC-AC-10001542"/>
    <x v="2"/>
    <x v="11"/>
    <s v="SanDisk Cruzer 16 GB USB Flash Drive"/>
    <x v="1113"/>
    <n v="2"/>
    <n v="0"/>
    <n v="4.3623999999999974"/>
    <x v="0"/>
    <x v="0"/>
  </r>
  <r>
    <n v="9113"/>
    <s v="CA-2016-132010"/>
    <x v="303"/>
    <d v="2016-10-15T00:00:00"/>
    <s v="First Class"/>
    <s v="MA-17995"/>
    <s v="Michelle Arnett"/>
    <x v="2"/>
    <x v="0"/>
    <x v="102"/>
    <x v="17"/>
    <n v="23223"/>
    <x v="0"/>
    <s v="OFF-ST-10003641"/>
    <x v="1"/>
    <x v="4"/>
    <s v="Space Solutions Industrial Galvanized Steel Shelving."/>
    <x v="5763"/>
    <n v="4"/>
    <n v="0"/>
    <n v="6.3040000000000305"/>
    <x v="0"/>
    <x v="0"/>
  </r>
  <r>
    <n v="9114"/>
    <s v="CA-2016-132010"/>
    <x v="303"/>
    <d v="2016-10-15T00:00:00"/>
    <s v="First Class"/>
    <s v="MA-17995"/>
    <s v="Michelle Arnett"/>
    <x v="2"/>
    <x v="0"/>
    <x v="102"/>
    <x v="17"/>
    <n v="23223"/>
    <x v="0"/>
    <s v="OFF-BI-10002432"/>
    <x v="1"/>
    <x v="8"/>
    <s v="Wilson Jones Standard D-Ring Binders"/>
    <x v="5764"/>
    <n v="3"/>
    <n v="0"/>
    <n v="7.1345999999999989"/>
    <x v="0"/>
    <x v="0"/>
  </r>
  <r>
    <n v="9115"/>
    <s v="CA-2018-135461"/>
    <x v="569"/>
    <d v="2018-02-10T00:00:00"/>
    <s v="Second Class"/>
    <s v="EB-13975"/>
    <s v="Erica Bern"/>
    <x v="1"/>
    <x v="0"/>
    <x v="1"/>
    <x v="1"/>
    <n v="90049"/>
    <x v="1"/>
    <s v="TEC-PH-10004094"/>
    <x v="2"/>
    <x v="7"/>
    <s v="Motorola L703CM"/>
    <x v="4723"/>
    <n v="5"/>
    <n v="0.2"/>
    <n v="38.997500000000002"/>
    <x v="1"/>
    <x v="0"/>
  </r>
  <r>
    <n v="9116"/>
    <s v="CA-2019-153045"/>
    <x v="617"/>
    <d v="2019-01-24T00:00:00"/>
    <s v="Second Class"/>
    <s v="NS-18505"/>
    <s v="Neola Schneider"/>
    <x v="0"/>
    <x v="0"/>
    <x v="10"/>
    <x v="9"/>
    <n v="19140"/>
    <x v="3"/>
    <s v="TEC-PH-10001817"/>
    <x v="2"/>
    <x v="7"/>
    <s v="Wilson Electronics DB Pro Signal Booster"/>
    <x v="5765"/>
    <n v="2"/>
    <n v="0.4"/>
    <n v="-93.079999999999984"/>
    <x v="3"/>
    <x v="0"/>
  </r>
  <r>
    <n v="9117"/>
    <s v="CA-2019-153045"/>
    <x v="617"/>
    <d v="2019-01-24T00:00:00"/>
    <s v="Second Class"/>
    <s v="NS-18505"/>
    <s v="Neola Schneider"/>
    <x v="0"/>
    <x v="0"/>
    <x v="10"/>
    <x v="9"/>
    <n v="19140"/>
    <x v="3"/>
    <s v="FUR-FU-10002759"/>
    <x v="0"/>
    <x v="5"/>
    <s v="12-1/2 Diameter Round Wall Clock"/>
    <x v="1318"/>
    <n v="2"/>
    <n v="0.2"/>
    <n v="6.3935999999999993"/>
    <x v="3"/>
    <x v="0"/>
  </r>
  <r>
    <n v="9118"/>
    <s v="CA-2019-153045"/>
    <x v="617"/>
    <d v="2019-01-24T00:00:00"/>
    <s v="Second Class"/>
    <s v="NS-18505"/>
    <s v="Neola Schneider"/>
    <x v="0"/>
    <x v="0"/>
    <x v="10"/>
    <x v="9"/>
    <n v="19140"/>
    <x v="3"/>
    <s v="FUR-CH-10000309"/>
    <x v="0"/>
    <x v="1"/>
    <s v="Global Comet Stacking Arm Chair"/>
    <x v="5052"/>
    <n v="3"/>
    <n v="0.3"/>
    <n v="-63.376499999999965"/>
    <x v="3"/>
    <x v="0"/>
  </r>
  <r>
    <n v="9119"/>
    <s v="CA-2019-153045"/>
    <x v="617"/>
    <d v="2019-01-24T00:00:00"/>
    <s v="Second Class"/>
    <s v="NS-18505"/>
    <s v="Neola Schneider"/>
    <x v="0"/>
    <x v="0"/>
    <x v="10"/>
    <x v="9"/>
    <n v="19140"/>
    <x v="3"/>
    <s v="OFF-PA-10003673"/>
    <x v="1"/>
    <x v="10"/>
    <s v="Strathmore Photo Mount Cards"/>
    <x v="5766"/>
    <n v="4"/>
    <n v="0.2"/>
    <n v="7.0511999999999988"/>
    <x v="3"/>
    <x v="0"/>
  </r>
  <r>
    <n v="9120"/>
    <s v="US-2018-155971"/>
    <x v="112"/>
    <d v="2018-06-12T00:00:00"/>
    <s v="Standard Class"/>
    <s v="RB-19795"/>
    <s v="Ross Baird"/>
    <x v="2"/>
    <x v="0"/>
    <x v="1"/>
    <x v="1"/>
    <n v="90036"/>
    <x v="1"/>
    <s v="OFF-LA-10000452"/>
    <x v="1"/>
    <x v="2"/>
    <s v="Avery 488"/>
    <x v="424"/>
    <n v="7"/>
    <n v="0"/>
    <n v="10.584"/>
    <x v="1"/>
    <x v="0"/>
  </r>
  <r>
    <n v="9121"/>
    <s v="US-2018-155971"/>
    <x v="112"/>
    <d v="2018-06-12T00:00:00"/>
    <s v="Standard Class"/>
    <s v="RB-19795"/>
    <s v="Ross Baird"/>
    <x v="2"/>
    <x v="0"/>
    <x v="1"/>
    <x v="1"/>
    <n v="90036"/>
    <x v="1"/>
    <s v="OFF-PA-10000210"/>
    <x v="1"/>
    <x v="10"/>
    <s v="Xerox Blank Computer Paper"/>
    <x v="3421"/>
    <n v="5"/>
    <n v="0"/>
    <n v="46.952999999999996"/>
    <x v="1"/>
    <x v="0"/>
  </r>
  <r>
    <n v="9122"/>
    <s v="CA-2019-122007"/>
    <x v="257"/>
    <d v="2019-03-20T00:00:00"/>
    <s v="Second Class"/>
    <s v="JK-15325"/>
    <s v="Jason Klamczynski"/>
    <x v="1"/>
    <x v="0"/>
    <x v="1"/>
    <x v="1"/>
    <n v="90032"/>
    <x v="1"/>
    <s v="OFF-AP-10000358"/>
    <x v="1"/>
    <x v="9"/>
    <s v="Fellowes Basic Home/Office Series Surge Protectors"/>
    <x v="1779"/>
    <n v="7"/>
    <n v="0"/>
    <n v="26.349399999999992"/>
    <x v="1"/>
    <x v="1"/>
  </r>
  <r>
    <n v="9123"/>
    <s v="CA-2019-162250"/>
    <x v="221"/>
    <d v="2019-11-24T00:00:00"/>
    <s v="Same Day"/>
    <s v="PR-18880"/>
    <s v="Patrick Ryan"/>
    <x v="0"/>
    <x v="0"/>
    <x v="8"/>
    <x v="1"/>
    <n v="94109"/>
    <x v="1"/>
    <s v="OFF-PA-10002137"/>
    <x v="1"/>
    <x v="10"/>
    <s v="Southworth 100% Résumé Paper, 24lb."/>
    <x v="4034"/>
    <n v="1"/>
    <n v="0"/>
    <n v="3.5009999999999994"/>
    <x v="1"/>
    <x v="0"/>
  </r>
  <r>
    <n v="9124"/>
    <s v="US-2018-158288"/>
    <x v="491"/>
    <d v="2018-11-28T00:00:00"/>
    <s v="Second Class"/>
    <s v="EH-13945"/>
    <s v="Eric Hoffmann"/>
    <x v="0"/>
    <x v="0"/>
    <x v="10"/>
    <x v="9"/>
    <n v="19120"/>
    <x v="3"/>
    <s v="OFF-BI-10003364"/>
    <x v="1"/>
    <x v="8"/>
    <s v="Binding Machine Supplies"/>
    <x v="5767"/>
    <n v="9"/>
    <n v="0.7"/>
    <n v="-57.75660000000002"/>
    <x v="3"/>
    <x v="0"/>
  </r>
  <r>
    <n v="9125"/>
    <s v="CA-2018-128916"/>
    <x v="298"/>
    <d v="2018-08-20T00:00:00"/>
    <s v="Second Class"/>
    <s v="MA-17560"/>
    <s v="Matt Abelman"/>
    <x v="2"/>
    <x v="0"/>
    <x v="12"/>
    <x v="5"/>
    <n v="77070"/>
    <x v="2"/>
    <s v="FUR-FU-10001940"/>
    <x v="0"/>
    <x v="5"/>
    <s v="Staple-based wall hangings"/>
    <x v="1250"/>
    <n v="3"/>
    <n v="0.6"/>
    <n v="-3.8207999999999984"/>
    <x v="2"/>
    <x v="0"/>
  </r>
  <r>
    <n v="9126"/>
    <s v="CA-2018-128916"/>
    <x v="298"/>
    <d v="2018-08-20T00:00:00"/>
    <s v="Second Class"/>
    <s v="MA-17560"/>
    <s v="Matt Abelman"/>
    <x v="2"/>
    <x v="0"/>
    <x v="12"/>
    <x v="5"/>
    <n v="77070"/>
    <x v="2"/>
    <s v="FUR-FU-10000320"/>
    <x v="0"/>
    <x v="5"/>
    <s v="OIC Stacking Trays"/>
    <x v="758"/>
    <n v="4"/>
    <n v="0.6"/>
    <n v="-2.1375999999999991"/>
    <x v="2"/>
    <x v="0"/>
  </r>
  <r>
    <n v="9127"/>
    <s v="CA-2017-157028"/>
    <x v="109"/>
    <d v="2017-12-03T00:00:00"/>
    <s v="Standard Class"/>
    <s v="MA-17995"/>
    <s v="Michelle Arnett"/>
    <x v="2"/>
    <x v="0"/>
    <x v="324"/>
    <x v="27"/>
    <n v="88001"/>
    <x v="1"/>
    <s v="OFF-AR-10004441"/>
    <x v="1"/>
    <x v="6"/>
    <s v="BIC Brite Liner Highlighters"/>
    <x v="5768"/>
    <n v="2"/>
    <n v="0"/>
    <n v="3.4775999999999998"/>
    <x v="1"/>
    <x v="0"/>
  </r>
  <r>
    <n v="9128"/>
    <s v="CA-2019-112473"/>
    <x v="1126"/>
    <d v="2019-06-01T00:00:00"/>
    <s v="Standard Class"/>
    <s v="JL-15505"/>
    <s v="Jeremy Lonsdale"/>
    <x v="0"/>
    <x v="0"/>
    <x v="12"/>
    <x v="5"/>
    <n v="77070"/>
    <x v="2"/>
    <s v="OFF-ST-10002182"/>
    <x v="1"/>
    <x v="4"/>
    <s v="Iris 3-Drawer Stacking Bin, Black"/>
    <x v="5769"/>
    <n v="3"/>
    <n v="0.2"/>
    <n v="-11.2806"/>
    <x v="2"/>
    <x v="0"/>
  </r>
  <r>
    <n v="9129"/>
    <s v="US-2019-147655"/>
    <x v="507"/>
    <d v="2019-09-05T00:00:00"/>
    <s v="First Class"/>
    <s v="AS-10045"/>
    <s v="Aaron Smayling"/>
    <x v="1"/>
    <x v="0"/>
    <x v="252"/>
    <x v="21"/>
    <n v="97756"/>
    <x v="1"/>
    <s v="OFF-BI-10002931"/>
    <x v="1"/>
    <x v="8"/>
    <s v="Avery Trapezoid Extra Heavy Duty 4&quot; Binders"/>
    <x v="5770"/>
    <n v="7"/>
    <n v="0.7"/>
    <n v="-58.71599999999998"/>
    <x v="1"/>
    <x v="0"/>
  </r>
  <r>
    <n v="9130"/>
    <s v="CA-2018-130911"/>
    <x v="830"/>
    <d v="2018-03-26T00:00:00"/>
    <s v="Second Class"/>
    <s v="DC-12850"/>
    <s v="Dan Campbell"/>
    <x v="0"/>
    <x v="0"/>
    <x v="138"/>
    <x v="24"/>
    <n v="44105"/>
    <x v="3"/>
    <s v="FUR-BO-10004357"/>
    <x v="0"/>
    <x v="0"/>
    <s v="O'Sullivan Living Dimensions 3-Shelf Bookcases"/>
    <x v="5771"/>
    <n v="3"/>
    <n v="0.5"/>
    <n v="-241.17600000000002"/>
    <x v="3"/>
    <x v="0"/>
  </r>
  <r>
    <n v="9131"/>
    <s v="CA-2018-130911"/>
    <x v="830"/>
    <d v="2018-03-26T00:00:00"/>
    <s v="Second Class"/>
    <s v="DC-12850"/>
    <s v="Dan Campbell"/>
    <x v="0"/>
    <x v="0"/>
    <x v="138"/>
    <x v="24"/>
    <n v="44105"/>
    <x v="3"/>
    <s v="OFF-AR-10000475"/>
    <x v="1"/>
    <x v="6"/>
    <s v="Hunt BOSTON Vista Battery-Operated Pencil Sharpener, Black"/>
    <x v="4067"/>
    <n v="2"/>
    <n v="0.2"/>
    <n v="1.6324000000000014"/>
    <x v="3"/>
    <x v="0"/>
  </r>
  <r>
    <n v="9132"/>
    <s v="CA-2019-100055"/>
    <x v="39"/>
    <d v="2019-06-01T00:00:00"/>
    <s v="Standard Class"/>
    <s v="MD-17860"/>
    <s v="Michael Dominguez"/>
    <x v="1"/>
    <x v="0"/>
    <x v="517"/>
    <x v="39"/>
    <n v="20707"/>
    <x v="3"/>
    <s v="FUR-FU-10001473"/>
    <x v="0"/>
    <x v="5"/>
    <s v="DAX Wood Document Frame"/>
    <x v="1302"/>
    <n v="2"/>
    <n v="0"/>
    <n v="9.8856000000000002"/>
    <x v="3"/>
    <x v="0"/>
  </r>
  <r>
    <n v="9133"/>
    <s v="CA-2019-100055"/>
    <x v="39"/>
    <d v="2019-06-01T00:00:00"/>
    <s v="Standard Class"/>
    <s v="MD-17860"/>
    <s v="Michael Dominguez"/>
    <x v="1"/>
    <x v="0"/>
    <x v="517"/>
    <x v="39"/>
    <n v="20707"/>
    <x v="3"/>
    <s v="OFF-AP-10001469"/>
    <x v="1"/>
    <x v="9"/>
    <s v="Fellowes 8 Outlet Superior Workstation Surge Protector"/>
    <x v="5772"/>
    <n v="3"/>
    <n v="0"/>
    <n v="36.287699999999987"/>
    <x v="3"/>
    <x v="0"/>
  </r>
  <r>
    <n v="9134"/>
    <s v="CA-2017-157805"/>
    <x v="284"/>
    <d v="2017-09-04T00:00:00"/>
    <s v="Standard Class"/>
    <s v="RH-19510"/>
    <s v="Rick Huthwaite"/>
    <x v="2"/>
    <x v="0"/>
    <x v="70"/>
    <x v="1"/>
    <n v="92037"/>
    <x v="1"/>
    <s v="TEC-PH-10004447"/>
    <x v="2"/>
    <x v="7"/>
    <s v="Toshiba IPT2010-SD IP Telephone"/>
    <x v="5773"/>
    <n v="5"/>
    <n v="0.2"/>
    <n v="41.697000000000003"/>
    <x v="1"/>
    <x v="0"/>
  </r>
  <r>
    <n v="9135"/>
    <s v="CA-2018-124254"/>
    <x v="408"/>
    <d v="2018-04-17T00:00:00"/>
    <s v="Standard Class"/>
    <s v="TB-21175"/>
    <s v="Thomas Boland"/>
    <x v="1"/>
    <x v="0"/>
    <x v="481"/>
    <x v="3"/>
    <n v="27893"/>
    <x v="0"/>
    <s v="OFF-ST-10001469"/>
    <x v="1"/>
    <x v="4"/>
    <s v="Fellowes Bankers Box Recycled Super Stor/Drawer"/>
    <x v="5222"/>
    <n v="3"/>
    <n v="0.2"/>
    <n v="-22.671600000000005"/>
    <x v="0"/>
    <x v="0"/>
  </r>
  <r>
    <n v="9136"/>
    <s v="CA-2018-124254"/>
    <x v="408"/>
    <d v="2018-04-17T00:00:00"/>
    <s v="Standard Class"/>
    <s v="TB-21175"/>
    <s v="Thomas Boland"/>
    <x v="1"/>
    <x v="0"/>
    <x v="481"/>
    <x v="3"/>
    <n v="27893"/>
    <x v="0"/>
    <s v="OFF-ST-10000060"/>
    <x v="1"/>
    <x v="4"/>
    <s v="Fellowes Bankers Box Staxonsteel Drawer File/Stacking System"/>
    <x v="5774"/>
    <n v="1"/>
    <n v="0.2"/>
    <n v="-5.1983999999999995"/>
    <x v="0"/>
    <x v="0"/>
  </r>
  <r>
    <n v="9137"/>
    <s v="CA-2018-124254"/>
    <x v="408"/>
    <d v="2018-04-17T00:00:00"/>
    <s v="Standard Class"/>
    <s v="TB-21175"/>
    <s v="Thomas Boland"/>
    <x v="1"/>
    <x v="0"/>
    <x v="481"/>
    <x v="3"/>
    <n v="27893"/>
    <x v="0"/>
    <s v="OFF-PA-10000807"/>
    <x v="1"/>
    <x v="10"/>
    <s v="TOPS &quot;Important Message&quot; Pads, Canary, 4-1/4 x 5-1/2, 50 Sheets per Pad"/>
    <x v="1518"/>
    <n v="3"/>
    <n v="0.2"/>
    <n v="3.4668000000000001"/>
    <x v="0"/>
    <x v="0"/>
  </r>
  <r>
    <n v="9138"/>
    <s v="CA-2016-123400"/>
    <x v="563"/>
    <d v="2016-02-09T00:00:00"/>
    <s v="Standard Class"/>
    <s v="EB-13930"/>
    <s v="Eric Barreto"/>
    <x v="0"/>
    <x v="0"/>
    <x v="84"/>
    <x v="2"/>
    <n v="33710"/>
    <x v="0"/>
    <s v="OFF-BI-10000666"/>
    <x v="1"/>
    <x v="8"/>
    <s v="Surelock Post Binders"/>
    <x v="5775"/>
    <n v="2"/>
    <n v="0.7"/>
    <n v="-12.224"/>
    <x v="0"/>
    <x v="0"/>
  </r>
  <r>
    <n v="9139"/>
    <s v="CA-2016-123400"/>
    <x v="563"/>
    <d v="2016-02-09T00:00:00"/>
    <s v="Standard Class"/>
    <s v="EB-13930"/>
    <s v="Eric Barreto"/>
    <x v="0"/>
    <x v="0"/>
    <x v="84"/>
    <x v="2"/>
    <n v="33710"/>
    <x v="0"/>
    <s v="TEC-PH-10002890"/>
    <x v="2"/>
    <x v="7"/>
    <s v="AT&amp;T 17929 Lendline Telephone"/>
    <x v="2171"/>
    <n v="5"/>
    <n v="0.2"/>
    <n v="13.571999999999996"/>
    <x v="0"/>
    <x v="0"/>
  </r>
  <r>
    <n v="9140"/>
    <s v="CA-2016-106971"/>
    <x v="814"/>
    <d v="2016-09-08T00:00:00"/>
    <s v="Standard Class"/>
    <s v="BM-11785"/>
    <s v="Bryan Mills"/>
    <x v="0"/>
    <x v="0"/>
    <x v="452"/>
    <x v="10"/>
    <n v="60089"/>
    <x v="2"/>
    <s v="TEC-AC-10000844"/>
    <x v="2"/>
    <x v="11"/>
    <s v="Logitech Gaming G510s - Keyboard"/>
    <x v="5519"/>
    <n v="7"/>
    <n v="0.2"/>
    <n v="95.188799999999972"/>
    <x v="2"/>
    <x v="0"/>
  </r>
  <r>
    <n v="9141"/>
    <s v="CA-2019-123029"/>
    <x v="1033"/>
    <d v="2019-10-02T00:00:00"/>
    <s v="Second Class"/>
    <s v="BT-11530"/>
    <s v="Bradley Talbott"/>
    <x v="2"/>
    <x v="0"/>
    <x v="1"/>
    <x v="1"/>
    <n v="90049"/>
    <x v="1"/>
    <s v="TEC-AC-10002402"/>
    <x v="2"/>
    <x v="11"/>
    <s v="Razer Kraken PRO Over Ear PC and Music Headset"/>
    <x v="460"/>
    <n v="2"/>
    <n v="0"/>
    <n v="47.993999999999986"/>
    <x v="1"/>
    <x v="0"/>
  </r>
  <r>
    <n v="9142"/>
    <s v="CA-2018-139409"/>
    <x v="64"/>
    <d v="2018-09-07T00:00:00"/>
    <s v="First Class"/>
    <s v="FW-14395"/>
    <s v="Fred Wasserman"/>
    <x v="1"/>
    <x v="0"/>
    <x v="20"/>
    <x v="15"/>
    <n v="10011"/>
    <x v="3"/>
    <s v="TEC-PH-10003988"/>
    <x v="2"/>
    <x v="7"/>
    <s v="LF Elite 3D Dazzle Designer Hard Case Cover, Lf Stylus Pen and Wiper For Apple Iphone 5c Mini Lite"/>
    <x v="3582"/>
    <n v="4"/>
    <n v="0"/>
    <n v="12.208000000000002"/>
    <x v="3"/>
    <x v="0"/>
  </r>
  <r>
    <n v="9143"/>
    <s v="US-2019-166688"/>
    <x v="968"/>
    <d v="2019-05-26T00:00:00"/>
    <s v="Standard Class"/>
    <s v="RD-19480"/>
    <s v="Rick Duston"/>
    <x v="0"/>
    <x v="0"/>
    <x v="98"/>
    <x v="33"/>
    <n v="89115"/>
    <x v="1"/>
    <s v="OFF-BI-10004040"/>
    <x v="1"/>
    <x v="8"/>
    <s v="Wilson Jones Impact Binders"/>
    <x v="1838"/>
    <n v="2"/>
    <n v="0.2"/>
    <n v="3.0043999999999995"/>
    <x v="1"/>
    <x v="0"/>
  </r>
  <r>
    <n v="9144"/>
    <s v="US-2019-166688"/>
    <x v="968"/>
    <d v="2019-05-26T00:00:00"/>
    <s v="Standard Class"/>
    <s v="RD-19480"/>
    <s v="Rick Duston"/>
    <x v="0"/>
    <x v="0"/>
    <x v="98"/>
    <x v="33"/>
    <n v="89115"/>
    <x v="1"/>
    <s v="TEC-PH-10004094"/>
    <x v="2"/>
    <x v="7"/>
    <s v="Motorola L703CM"/>
    <x v="5776"/>
    <n v="9"/>
    <n v="0.2"/>
    <n v="70.195499999999981"/>
    <x v="1"/>
    <x v="0"/>
  </r>
  <r>
    <n v="9145"/>
    <s v="US-2019-166688"/>
    <x v="968"/>
    <d v="2019-05-26T00:00:00"/>
    <s v="Standard Class"/>
    <s v="RD-19480"/>
    <s v="Rick Duston"/>
    <x v="0"/>
    <x v="0"/>
    <x v="98"/>
    <x v="33"/>
    <n v="89115"/>
    <x v="1"/>
    <s v="OFF-AP-10000358"/>
    <x v="1"/>
    <x v="9"/>
    <s v="Fellowes Basic Home/Office Series Surge Protectors"/>
    <x v="5777"/>
    <n v="5"/>
    <n v="0"/>
    <n v="18.820999999999994"/>
    <x v="1"/>
    <x v="0"/>
  </r>
  <r>
    <n v="9146"/>
    <s v="CA-2017-126970"/>
    <x v="1181"/>
    <d v="2017-09-24T00:00:00"/>
    <s v="Standard Class"/>
    <s v="TP-21130"/>
    <s v="Theone Pippenger"/>
    <x v="0"/>
    <x v="0"/>
    <x v="14"/>
    <x v="10"/>
    <n v="60540"/>
    <x v="2"/>
    <s v="OFF-BI-10000138"/>
    <x v="1"/>
    <x v="8"/>
    <s v="Acco Translucent Poly Ring Binders"/>
    <x v="5778"/>
    <n v="3"/>
    <n v="0.8"/>
    <n v="-4.492799999999999"/>
    <x v="2"/>
    <x v="0"/>
  </r>
  <r>
    <n v="9147"/>
    <s v="US-2018-165505"/>
    <x v="1156"/>
    <d v="2018-01-27T00:00:00"/>
    <s v="Standard Class"/>
    <s v="CB-12535"/>
    <s v="Claudia Bergmann"/>
    <x v="1"/>
    <x v="0"/>
    <x v="140"/>
    <x v="42"/>
    <m/>
    <x v="3"/>
    <s v="TEC-AC-10002926"/>
    <x v="2"/>
    <x v="11"/>
    <s v="Logitech Wireless Marathon Mouse M705"/>
    <x v="2622"/>
    <n v="2"/>
    <n v="0"/>
    <n v="42.991400000000006"/>
    <x v="3"/>
    <x v="0"/>
  </r>
  <r>
    <n v="9148"/>
    <s v="US-2018-165505"/>
    <x v="1156"/>
    <d v="2018-01-27T00:00:00"/>
    <s v="Standard Class"/>
    <s v="CB-12535"/>
    <s v="Claudia Bergmann"/>
    <x v="1"/>
    <x v="0"/>
    <x v="140"/>
    <x v="42"/>
    <m/>
    <x v="3"/>
    <s v="OFF-AR-10003477"/>
    <x v="1"/>
    <x v="6"/>
    <s v="4009 Highlighters"/>
    <x v="5779"/>
    <n v="6"/>
    <n v="0"/>
    <n v="2.7336"/>
    <x v="3"/>
    <x v="0"/>
  </r>
  <r>
    <n v="9149"/>
    <s v="US-2018-165505"/>
    <x v="1156"/>
    <d v="2018-01-27T00:00:00"/>
    <s v="Standard Class"/>
    <s v="CB-12535"/>
    <s v="Claudia Bergmann"/>
    <x v="1"/>
    <x v="0"/>
    <x v="140"/>
    <x v="42"/>
    <m/>
    <x v="3"/>
    <s v="OFF-ST-10001526"/>
    <x v="1"/>
    <x v="4"/>
    <s v="Iceberg Mobile Mega Data/Printer Cart"/>
    <x v="5780"/>
    <n v="13"/>
    <n v="0"/>
    <n v="406.71539999999993"/>
    <x v="3"/>
    <x v="0"/>
  </r>
  <r>
    <n v="9150"/>
    <s v="US-2016-157070"/>
    <x v="106"/>
    <d v="2016-06-06T00:00:00"/>
    <s v="Standard Class"/>
    <s v="QJ-19255"/>
    <s v="Quincy Jones"/>
    <x v="1"/>
    <x v="0"/>
    <x v="66"/>
    <x v="12"/>
    <n v="48234"/>
    <x v="2"/>
    <s v="OFF-BI-10001765"/>
    <x v="1"/>
    <x v="8"/>
    <s v="Wilson Jones Heavy-Duty Casebound Ring Binders with Metal Hinges"/>
    <x v="5781"/>
    <n v="4"/>
    <n v="0"/>
    <n v="66.508799999999994"/>
    <x v="2"/>
    <x v="0"/>
  </r>
  <r>
    <n v="9151"/>
    <s v="US-2016-157070"/>
    <x v="106"/>
    <d v="2016-06-06T00:00:00"/>
    <s v="Standard Class"/>
    <s v="QJ-19255"/>
    <s v="Quincy Jones"/>
    <x v="1"/>
    <x v="0"/>
    <x v="66"/>
    <x v="12"/>
    <n v="48234"/>
    <x v="2"/>
    <s v="OFF-AP-10004859"/>
    <x v="1"/>
    <x v="9"/>
    <s v="Acco 6 Outlet Guardian Premium Surge Suppressor"/>
    <x v="5782"/>
    <n v="5"/>
    <n v="0.1"/>
    <n v="12.376000000000001"/>
    <x v="2"/>
    <x v="0"/>
  </r>
  <r>
    <n v="9152"/>
    <s v="US-2017-106873"/>
    <x v="496"/>
    <d v="2017-09-29T00:00:00"/>
    <s v="Second Class"/>
    <s v="KM-16720"/>
    <s v="Kunst Miller"/>
    <x v="0"/>
    <x v="0"/>
    <x v="418"/>
    <x v="16"/>
    <n v="85323"/>
    <x v="1"/>
    <s v="OFF-AR-10003179"/>
    <x v="1"/>
    <x v="6"/>
    <s v="Dixon Ticonderoga Core-Lock Colored Pencils"/>
    <x v="4769"/>
    <n v="2"/>
    <n v="0.2"/>
    <n v="2.3685999999999989"/>
    <x v="1"/>
    <x v="0"/>
  </r>
  <r>
    <n v="9153"/>
    <s v="US-2017-106873"/>
    <x v="496"/>
    <d v="2017-09-29T00:00:00"/>
    <s v="Second Class"/>
    <s v="KM-16720"/>
    <s v="Kunst Miller"/>
    <x v="0"/>
    <x v="0"/>
    <x v="418"/>
    <x v="16"/>
    <n v="85323"/>
    <x v="1"/>
    <s v="TEC-AC-10002345"/>
    <x v="2"/>
    <x v="11"/>
    <s v="HP Standard 104 key PS/2 Keyboard"/>
    <x v="5783"/>
    <n v="2"/>
    <n v="0.2"/>
    <n v="1.4499999999999993"/>
    <x v="1"/>
    <x v="0"/>
  </r>
  <r>
    <n v="9154"/>
    <s v="US-2017-106873"/>
    <x v="496"/>
    <d v="2017-09-29T00:00:00"/>
    <s v="Second Class"/>
    <s v="KM-16720"/>
    <s v="Kunst Miller"/>
    <x v="0"/>
    <x v="0"/>
    <x v="418"/>
    <x v="16"/>
    <n v="85323"/>
    <x v="1"/>
    <s v="OFF-AR-10001246"/>
    <x v="1"/>
    <x v="6"/>
    <s v="Newell 317"/>
    <x v="2309"/>
    <n v="7"/>
    <n v="0.2"/>
    <n v="1.852199999999999"/>
    <x v="1"/>
    <x v="0"/>
  </r>
  <r>
    <n v="9155"/>
    <s v="CA-2018-132990"/>
    <x v="1147"/>
    <d v="2018-08-03T00:00:00"/>
    <s v="Second Class"/>
    <s v="KM-16660"/>
    <s v="Khloe Miller"/>
    <x v="0"/>
    <x v="0"/>
    <x v="10"/>
    <x v="9"/>
    <n v="19140"/>
    <x v="3"/>
    <s v="FUR-FU-10004864"/>
    <x v="0"/>
    <x v="5"/>
    <s v="Eldon 500 Class Desk Accessories"/>
    <x v="5784"/>
    <n v="2"/>
    <n v="0.2"/>
    <n v="3.1382000000000003"/>
    <x v="3"/>
    <x v="0"/>
  </r>
  <r>
    <n v="9156"/>
    <s v="CA-2016-102645"/>
    <x v="1211"/>
    <d v="2016-01-28T00:00:00"/>
    <s v="Standard Class"/>
    <s v="IM-15055"/>
    <s v="Ionia McGrath"/>
    <x v="0"/>
    <x v="0"/>
    <x v="98"/>
    <x v="33"/>
    <n v="89115"/>
    <x v="1"/>
    <s v="OFF-PA-10001804"/>
    <x v="1"/>
    <x v="10"/>
    <s v="Xerox 195"/>
    <x v="1598"/>
    <n v="6"/>
    <n v="0"/>
    <n v="19.238399999999999"/>
    <x v="1"/>
    <x v="0"/>
  </r>
  <r>
    <n v="9157"/>
    <s v="CA-2016-134215"/>
    <x v="472"/>
    <d v="2016-08-08T00:00:00"/>
    <s v="Standard Class"/>
    <s v="ML-17395"/>
    <s v="Marina Lichtenstein"/>
    <x v="1"/>
    <x v="0"/>
    <x v="294"/>
    <x v="43"/>
    <n v="4401"/>
    <x v="3"/>
    <s v="OFF-AP-10001271"/>
    <x v="1"/>
    <x v="9"/>
    <s v="Eureka The Boss Cordless Rechargeable Stick Vac"/>
    <x v="5785"/>
    <n v="2"/>
    <n v="0"/>
    <n v="27.529200000000003"/>
    <x v="3"/>
    <x v="0"/>
  </r>
  <r>
    <n v="9158"/>
    <s v="CA-2016-134215"/>
    <x v="472"/>
    <d v="2016-08-08T00:00:00"/>
    <s v="Standard Class"/>
    <s v="ML-17395"/>
    <s v="Marina Lichtenstein"/>
    <x v="1"/>
    <x v="0"/>
    <x v="294"/>
    <x v="43"/>
    <n v="4401"/>
    <x v="3"/>
    <s v="OFF-PA-10004353"/>
    <x v="1"/>
    <x v="10"/>
    <s v="Southworth 25% Cotton Premium Laser Paper and Envelopes"/>
    <x v="5786"/>
    <n v="13"/>
    <n v="0"/>
    <n v="124.6752"/>
    <x v="3"/>
    <x v="0"/>
  </r>
  <r>
    <n v="9159"/>
    <s v="CA-2016-134215"/>
    <x v="472"/>
    <d v="2016-08-08T00:00:00"/>
    <s v="Standard Class"/>
    <s v="ML-17395"/>
    <s v="Marina Lichtenstein"/>
    <x v="1"/>
    <x v="0"/>
    <x v="294"/>
    <x v="43"/>
    <n v="4401"/>
    <x v="3"/>
    <s v="TEC-AC-10002473"/>
    <x v="2"/>
    <x v="11"/>
    <s v="Maxell 4.7GB DVD-R"/>
    <x v="5787"/>
    <n v="9"/>
    <n v="0"/>
    <n v="104.7222"/>
    <x v="3"/>
    <x v="0"/>
  </r>
  <r>
    <n v="9160"/>
    <s v="CA-2018-118934"/>
    <x v="888"/>
    <d v="2018-08-14T00:00:00"/>
    <s v="Standard Class"/>
    <s v="GH-14410"/>
    <s v="Gary Hansen"/>
    <x v="2"/>
    <x v="0"/>
    <x v="469"/>
    <x v="18"/>
    <n v="37075"/>
    <x v="0"/>
    <s v="OFF-BI-10003314"/>
    <x v="1"/>
    <x v="8"/>
    <s v="Tuff Stuff Recycled Round Ring Binders"/>
    <x v="5788"/>
    <n v="3"/>
    <n v="0.7"/>
    <n v="-3.0366"/>
    <x v="0"/>
    <x v="0"/>
  </r>
  <r>
    <n v="9161"/>
    <s v="CA-2018-118934"/>
    <x v="888"/>
    <d v="2018-08-14T00:00:00"/>
    <s v="Standard Class"/>
    <s v="GH-14410"/>
    <s v="Gary Hansen"/>
    <x v="2"/>
    <x v="0"/>
    <x v="469"/>
    <x v="18"/>
    <n v="37075"/>
    <x v="0"/>
    <s v="OFF-BI-10004465"/>
    <x v="1"/>
    <x v="8"/>
    <s v="Avery Durable Slant Ring Binders"/>
    <x v="5789"/>
    <n v="5"/>
    <n v="0.7"/>
    <n v="-7.9199999999999982"/>
    <x v="0"/>
    <x v="0"/>
  </r>
  <r>
    <n v="9162"/>
    <s v="CA-2018-160108"/>
    <x v="16"/>
    <d v="2018-12-12T00:00:00"/>
    <s v="Standard Class"/>
    <s v="AG-10900"/>
    <s v="Arthur Gainer"/>
    <x v="0"/>
    <x v="0"/>
    <x v="342"/>
    <x v="6"/>
    <n v="54703"/>
    <x v="2"/>
    <s v="FUR-BO-10003450"/>
    <x v="0"/>
    <x v="0"/>
    <s v="Bush Westfield Collection Bookcases, Dark Cherry Finish"/>
    <x v="5790"/>
    <n v="7"/>
    <n v="0"/>
    <n v="32.46879999999998"/>
    <x v="2"/>
    <x v="0"/>
  </r>
  <r>
    <n v="9163"/>
    <s v="CA-2018-160108"/>
    <x v="16"/>
    <d v="2018-12-12T00:00:00"/>
    <s v="Standard Class"/>
    <s v="AG-10900"/>
    <s v="Arthur Gainer"/>
    <x v="0"/>
    <x v="0"/>
    <x v="342"/>
    <x v="6"/>
    <n v="54703"/>
    <x v="2"/>
    <s v="FUR-CH-10002335"/>
    <x v="0"/>
    <x v="1"/>
    <s v="Hon GuestStacker Chair"/>
    <x v="5791"/>
    <n v="3"/>
    <n v="0"/>
    <n v="176.80260000000001"/>
    <x v="2"/>
    <x v="0"/>
  </r>
  <r>
    <n v="9164"/>
    <s v="CA-2017-164007"/>
    <x v="1212"/>
    <d v="2017-06-12T00:00:00"/>
    <s v="Standard Class"/>
    <s v="MG-17695"/>
    <s v="Maureen Gnade"/>
    <x v="0"/>
    <x v="0"/>
    <x v="22"/>
    <x v="10"/>
    <n v="60610"/>
    <x v="2"/>
    <s v="TEC-AC-10003433"/>
    <x v="2"/>
    <x v="11"/>
    <s v="Maxell 4.7GB DVD+R 5/Pack"/>
    <x v="480"/>
    <n v="3"/>
    <n v="0.2"/>
    <n v="0.74249999999999994"/>
    <x v="2"/>
    <x v="0"/>
  </r>
  <r>
    <n v="9165"/>
    <s v="CA-2017-164007"/>
    <x v="1212"/>
    <d v="2017-06-12T00:00:00"/>
    <s v="Standard Class"/>
    <s v="MG-17695"/>
    <s v="Maureen Gnade"/>
    <x v="0"/>
    <x v="0"/>
    <x v="22"/>
    <x v="10"/>
    <n v="60610"/>
    <x v="2"/>
    <s v="OFF-AP-10003849"/>
    <x v="1"/>
    <x v="9"/>
    <s v="Hoover Shoulder Vac Commercial Portable Vacuum"/>
    <x v="5792"/>
    <n v="2"/>
    <n v="0.8"/>
    <n v="-393.60200000000009"/>
    <x v="2"/>
    <x v="0"/>
  </r>
  <r>
    <n v="9166"/>
    <s v="CA-2018-100300"/>
    <x v="890"/>
    <d v="2018-06-26T00:00:00"/>
    <s v="Second Class"/>
    <s v="MJ-17740"/>
    <s v="Max Jones"/>
    <x v="0"/>
    <x v="0"/>
    <x v="70"/>
    <x v="1"/>
    <n v="92037"/>
    <x v="1"/>
    <s v="TEC-MA-10000984"/>
    <x v="2"/>
    <x v="15"/>
    <s v="Okidata MB760 Printer"/>
    <x v="5793"/>
    <n v="4"/>
    <n v="0.2"/>
    <n v="503.63999999999965"/>
    <x v="1"/>
    <x v="0"/>
  </r>
  <r>
    <n v="9167"/>
    <s v="CA-2018-100300"/>
    <x v="890"/>
    <d v="2018-06-26T00:00:00"/>
    <s v="Second Class"/>
    <s v="MJ-17740"/>
    <s v="Max Jones"/>
    <x v="0"/>
    <x v="0"/>
    <x v="70"/>
    <x v="1"/>
    <n v="92037"/>
    <x v="1"/>
    <s v="OFF-PA-10000418"/>
    <x v="1"/>
    <x v="10"/>
    <s v="Xerox 189"/>
    <x v="2840"/>
    <n v="1"/>
    <n v="0"/>
    <n v="50.327999999999996"/>
    <x v="1"/>
    <x v="0"/>
  </r>
  <r>
    <n v="9168"/>
    <s v="CA-2018-100300"/>
    <x v="890"/>
    <d v="2018-06-26T00:00:00"/>
    <s v="Second Class"/>
    <s v="MJ-17740"/>
    <s v="Max Jones"/>
    <x v="0"/>
    <x v="0"/>
    <x v="70"/>
    <x v="1"/>
    <n v="92037"/>
    <x v="1"/>
    <s v="OFF-AP-10001242"/>
    <x v="1"/>
    <x v="9"/>
    <s v="APC 7 Outlet Network SurgeArrest Surge Protector"/>
    <x v="2624"/>
    <n v="3"/>
    <n v="0"/>
    <n v="72.431999999999988"/>
    <x v="1"/>
    <x v="0"/>
  </r>
  <r>
    <n v="9169"/>
    <s v="CA-2018-140571"/>
    <x v="543"/>
    <d v="2018-03-19T00:00:00"/>
    <s v="Standard Class"/>
    <s v="SJ-20125"/>
    <s v="Sanjit Jacobs"/>
    <x v="2"/>
    <x v="0"/>
    <x v="25"/>
    <x v="35"/>
    <n v="39212"/>
    <x v="0"/>
    <s v="OFF-PA-10001954"/>
    <x v="1"/>
    <x v="10"/>
    <s v="Xerox 1964"/>
    <x v="5794"/>
    <n v="14"/>
    <n v="0"/>
    <n v="147.08959999999999"/>
    <x v="0"/>
    <x v="0"/>
  </r>
  <r>
    <n v="9170"/>
    <s v="CA-2018-140571"/>
    <x v="543"/>
    <d v="2018-03-19T00:00:00"/>
    <s v="Standard Class"/>
    <s v="SJ-20125"/>
    <s v="Sanjit Jacobs"/>
    <x v="2"/>
    <x v="0"/>
    <x v="25"/>
    <x v="35"/>
    <n v="39212"/>
    <x v="0"/>
    <s v="OFF-PA-10001954"/>
    <x v="1"/>
    <x v="10"/>
    <s v="Xerox 1964"/>
    <x v="1846"/>
    <n v="2"/>
    <n v="0"/>
    <n v="21.012799999999999"/>
    <x v="0"/>
    <x v="0"/>
  </r>
  <r>
    <n v="9171"/>
    <s v="US-2018-155768"/>
    <x v="49"/>
    <d v="2018-12-01T00:00:00"/>
    <s v="Same Day"/>
    <s v="LB-16795"/>
    <s v="Laurel Beltran"/>
    <x v="2"/>
    <x v="0"/>
    <x v="475"/>
    <x v="1"/>
    <n v="93030"/>
    <x v="1"/>
    <s v="FUR-FU-10000448"/>
    <x v="0"/>
    <x v="5"/>
    <s v="Tenex Chairmats For Use With Carpeted Floors"/>
    <x v="5795"/>
    <n v="2"/>
    <n v="0"/>
    <n v="1.597999999999999"/>
    <x v="1"/>
    <x v="0"/>
  </r>
  <r>
    <n v="9172"/>
    <s v="US-2018-155768"/>
    <x v="49"/>
    <d v="2018-12-01T00:00:00"/>
    <s v="Same Day"/>
    <s v="LB-16795"/>
    <s v="Laurel Beltran"/>
    <x v="2"/>
    <x v="0"/>
    <x v="475"/>
    <x v="1"/>
    <n v="93030"/>
    <x v="1"/>
    <s v="OFF-PA-10001357"/>
    <x v="1"/>
    <x v="10"/>
    <s v="Xerox 1886"/>
    <x v="3642"/>
    <n v="1"/>
    <n v="0"/>
    <n v="22.991999999999997"/>
    <x v="1"/>
    <x v="0"/>
  </r>
  <r>
    <n v="9173"/>
    <s v="US-2018-155768"/>
    <x v="49"/>
    <d v="2018-12-01T00:00:00"/>
    <s v="Same Day"/>
    <s v="LB-16795"/>
    <s v="Laurel Beltran"/>
    <x v="2"/>
    <x v="0"/>
    <x v="475"/>
    <x v="1"/>
    <n v="93030"/>
    <x v="1"/>
    <s v="OFF-ST-10002292"/>
    <x v="1"/>
    <x v="4"/>
    <s v="Sauder Facets Collection Locker/File Cabinet, Sky Alder Finish"/>
    <x v="5796"/>
    <n v="3"/>
    <n v="0"/>
    <n v="222.58799999999991"/>
    <x v="1"/>
    <x v="0"/>
  </r>
  <r>
    <n v="9174"/>
    <s v="US-2018-155768"/>
    <x v="49"/>
    <d v="2018-12-01T00:00:00"/>
    <s v="Same Day"/>
    <s v="LB-16795"/>
    <s v="Laurel Beltran"/>
    <x v="2"/>
    <x v="0"/>
    <x v="475"/>
    <x v="1"/>
    <n v="93030"/>
    <x v="1"/>
    <s v="OFF-EN-10001219"/>
    <x v="1"/>
    <x v="12"/>
    <s v="#10- 4 1/8&quot; x 9 1/2&quot; Security-Tint Envelopes"/>
    <x v="996"/>
    <n v="3"/>
    <n v="0"/>
    <n v="11.230799999999999"/>
    <x v="1"/>
    <x v="0"/>
  </r>
  <r>
    <n v="9175"/>
    <s v="CA-2019-119424"/>
    <x v="492"/>
    <d v="2019-06-14T00:00:00"/>
    <s v="Second Class"/>
    <s v="SB-20185"/>
    <s v="Sarah Brown"/>
    <x v="0"/>
    <x v="0"/>
    <x v="239"/>
    <x v="4"/>
    <n v="98031"/>
    <x v="1"/>
    <s v="TEC-PH-10002564"/>
    <x v="2"/>
    <x v="7"/>
    <s v="OtterBox Defender Series Case - Samsung Galaxy S4"/>
    <x v="981"/>
    <n v="3"/>
    <n v="0.2"/>
    <n v="8.9969999999999892"/>
    <x v="1"/>
    <x v="0"/>
  </r>
  <r>
    <n v="9176"/>
    <s v="CA-2019-119424"/>
    <x v="492"/>
    <d v="2019-06-14T00:00:00"/>
    <s v="Second Class"/>
    <s v="SB-20185"/>
    <s v="Sarah Brown"/>
    <x v="0"/>
    <x v="0"/>
    <x v="239"/>
    <x v="4"/>
    <n v="98031"/>
    <x v="1"/>
    <s v="OFF-PA-10001639"/>
    <x v="1"/>
    <x v="10"/>
    <s v="Xerox 203"/>
    <x v="541"/>
    <n v="3"/>
    <n v="0"/>
    <n v="9.3312000000000008"/>
    <x v="1"/>
    <x v="0"/>
  </r>
  <r>
    <n v="9177"/>
    <s v="CA-2018-118178"/>
    <x v="690"/>
    <d v="2018-03-24T00:00:00"/>
    <s v="Standard Class"/>
    <s v="CC-12610"/>
    <s v="Corey Catlett"/>
    <x v="1"/>
    <x v="0"/>
    <x v="316"/>
    <x v="18"/>
    <n v="37211"/>
    <x v="0"/>
    <s v="OFF-BI-10001153"/>
    <x v="1"/>
    <x v="8"/>
    <s v="Ibico Recycled Grain-Textured Covers"/>
    <x v="762"/>
    <n v="3"/>
    <n v="0.7"/>
    <n v="-20.72399999999999"/>
    <x v="0"/>
    <x v="0"/>
  </r>
  <r>
    <n v="9178"/>
    <s v="CA-2018-166618"/>
    <x v="696"/>
    <d v="2018-11-18T00:00:00"/>
    <s v="Standard Class"/>
    <s v="DP-13000"/>
    <s v="Darren Powers"/>
    <x v="0"/>
    <x v="0"/>
    <x v="20"/>
    <x v="15"/>
    <n v="10035"/>
    <x v="3"/>
    <s v="TEC-PH-10003356"/>
    <x v="2"/>
    <x v="7"/>
    <s v="SmartStand Mobile Device Holder, Assorted Colors"/>
    <x v="62"/>
    <n v="2"/>
    <n v="0"/>
    <n v="3.9144000000000005"/>
    <x v="3"/>
    <x v="0"/>
  </r>
  <r>
    <n v="9179"/>
    <s v="CA-2018-166618"/>
    <x v="696"/>
    <d v="2018-11-18T00:00:00"/>
    <s v="Standard Class"/>
    <s v="DP-13000"/>
    <s v="Darren Powers"/>
    <x v="0"/>
    <x v="0"/>
    <x v="20"/>
    <x v="15"/>
    <n v="10035"/>
    <x v="3"/>
    <s v="OFF-AR-10001725"/>
    <x v="1"/>
    <x v="6"/>
    <s v="Boston Home &amp; Office Model 2000 Electric Pencil Sharpeners"/>
    <x v="5797"/>
    <n v="1"/>
    <n v="0"/>
    <n v="6.1490000000000009"/>
    <x v="3"/>
    <x v="0"/>
  </r>
  <r>
    <n v="9180"/>
    <s v="CA-2019-156776"/>
    <x v="783"/>
    <d v="2019-08-11T00:00:00"/>
    <s v="Standard Class"/>
    <s v="JL-15505"/>
    <s v="Jeremy Lonsdale"/>
    <x v="0"/>
    <x v="0"/>
    <x v="223"/>
    <x v="1"/>
    <n v="92683"/>
    <x v="1"/>
    <s v="TEC-PH-10002415"/>
    <x v="2"/>
    <x v="7"/>
    <s v="Polycom VoiceStation 500 Conference phone"/>
    <x v="5798"/>
    <n v="3"/>
    <n v="0.2"/>
    <n v="44.242500000000035"/>
    <x v="1"/>
    <x v="0"/>
  </r>
  <r>
    <n v="9181"/>
    <s v="CA-2019-156776"/>
    <x v="783"/>
    <d v="2019-08-11T00:00:00"/>
    <s v="Standard Class"/>
    <s v="JL-15505"/>
    <s v="Jeremy Lonsdale"/>
    <x v="0"/>
    <x v="0"/>
    <x v="223"/>
    <x v="1"/>
    <n v="92683"/>
    <x v="1"/>
    <s v="OFF-BI-10003355"/>
    <x v="1"/>
    <x v="8"/>
    <s v="Cardinal Holdit Business Card Pockets"/>
    <x v="1655"/>
    <n v="3"/>
    <n v="0.2"/>
    <n v="4.1832000000000003"/>
    <x v="1"/>
    <x v="0"/>
  </r>
  <r>
    <n v="9182"/>
    <s v="CA-2019-156776"/>
    <x v="783"/>
    <d v="2019-08-11T00:00:00"/>
    <s v="Standard Class"/>
    <s v="JL-15505"/>
    <s v="Jeremy Lonsdale"/>
    <x v="0"/>
    <x v="0"/>
    <x v="223"/>
    <x v="1"/>
    <n v="92683"/>
    <x v="1"/>
    <s v="OFF-BI-10000216"/>
    <x v="1"/>
    <x v="8"/>
    <s v="Mead 1st Gear 2&quot; Zipper Binder, Asst. Colors"/>
    <x v="5799"/>
    <n v="3"/>
    <n v="0.2"/>
    <n v="11.673000000000002"/>
    <x v="1"/>
    <x v="0"/>
  </r>
  <r>
    <n v="9183"/>
    <s v="CA-2019-156776"/>
    <x v="783"/>
    <d v="2019-08-11T00:00:00"/>
    <s v="Standard Class"/>
    <s v="JL-15505"/>
    <s v="Jeremy Lonsdale"/>
    <x v="0"/>
    <x v="0"/>
    <x v="223"/>
    <x v="1"/>
    <n v="92683"/>
    <x v="1"/>
    <s v="TEC-AC-10004803"/>
    <x v="2"/>
    <x v="11"/>
    <s v="Sony Micro Vault Click 4 GB USB 2.0 Flash Drive"/>
    <x v="5800"/>
    <n v="4"/>
    <n v="0"/>
    <n v="7.8064000000000036"/>
    <x v="1"/>
    <x v="0"/>
  </r>
  <r>
    <n v="9184"/>
    <s v="CA-2019-156776"/>
    <x v="783"/>
    <d v="2019-08-11T00:00:00"/>
    <s v="Standard Class"/>
    <s v="JL-15505"/>
    <s v="Jeremy Lonsdale"/>
    <x v="0"/>
    <x v="0"/>
    <x v="223"/>
    <x v="1"/>
    <n v="92683"/>
    <x v="1"/>
    <s v="OFF-PA-10001970"/>
    <x v="1"/>
    <x v="10"/>
    <s v="Xerox 1881"/>
    <x v="335"/>
    <n v="2"/>
    <n v="0"/>
    <n v="11.543199999999999"/>
    <x v="1"/>
    <x v="0"/>
  </r>
  <r>
    <n v="9185"/>
    <s v="CA-2019-156776"/>
    <x v="783"/>
    <d v="2019-08-11T00:00:00"/>
    <s v="Standard Class"/>
    <s v="JL-15505"/>
    <s v="Jeremy Lonsdale"/>
    <x v="0"/>
    <x v="0"/>
    <x v="223"/>
    <x v="1"/>
    <n v="92683"/>
    <x v="1"/>
    <s v="FUR-FU-10004848"/>
    <x v="0"/>
    <x v="5"/>
    <s v="Howard Miller 13-3/4&quot; Diameter Brushed Chrome Round Wall Clock"/>
    <x v="2678"/>
    <n v="1"/>
    <n v="0"/>
    <n v="15.524999999999999"/>
    <x v="1"/>
    <x v="0"/>
  </r>
  <r>
    <n v="9186"/>
    <s v="CA-2019-156776"/>
    <x v="783"/>
    <d v="2019-08-11T00:00:00"/>
    <s v="Standard Class"/>
    <s v="JL-15505"/>
    <s v="Jeremy Lonsdale"/>
    <x v="0"/>
    <x v="0"/>
    <x v="223"/>
    <x v="1"/>
    <n v="92683"/>
    <x v="1"/>
    <s v="FUR-CH-10002317"/>
    <x v="0"/>
    <x v="1"/>
    <s v="Global Enterprise Series Seating Low-Back Swivel/Tilt Chairs"/>
    <x v="5801"/>
    <n v="1"/>
    <n v="0.2"/>
    <n v="25.897999999999982"/>
    <x v="1"/>
    <x v="0"/>
  </r>
  <r>
    <n v="9187"/>
    <s v="CA-2019-156776"/>
    <x v="783"/>
    <d v="2019-08-11T00:00:00"/>
    <s v="Standard Class"/>
    <s v="JL-15505"/>
    <s v="Jeremy Lonsdale"/>
    <x v="0"/>
    <x v="0"/>
    <x v="223"/>
    <x v="1"/>
    <n v="92683"/>
    <x v="1"/>
    <s v="OFF-AP-10002534"/>
    <x v="1"/>
    <x v="9"/>
    <s v="3.6 Cubic Foot Counter Height Office Refrigerator"/>
    <x v="5802"/>
    <n v="5"/>
    <n v="0"/>
    <n v="412.46800000000007"/>
    <x v="1"/>
    <x v="0"/>
  </r>
  <r>
    <n v="9188"/>
    <s v="US-2017-130512"/>
    <x v="291"/>
    <d v="2017-08-25T00:00:00"/>
    <s v="Standard Class"/>
    <s v="SM-20320"/>
    <s v="Sean Miller"/>
    <x v="2"/>
    <x v="0"/>
    <x v="227"/>
    <x v="9"/>
    <n v="18103"/>
    <x v="3"/>
    <s v="OFF-SU-10001935"/>
    <x v="1"/>
    <x v="14"/>
    <s v="Staple remover"/>
    <x v="4273"/>
    <n v="2"/>
    <n v="0.2"/>
    <n v="-0.69760000000000066"/>
    <x v="3"/>
    <x v="0"/>
  </r>
  <r>
    <n v="9189"/>
    <s v="US-2017-130512"/>
    <x v="291"/>
    <d v="2017-08-25T00:00:00"/>
    <s v="Standard Class"/>
    <s v="SM-20320"/>
    <s v="Sean Miller"/>
    <x v="2"/>
    <x v="0"/>
    <x v="227"/>
    <x v="9"/>
    <n v="18103"/>
    <x v="3"/>
    <s v="TEC-AC-10000290"/>
    <x v="2"/>
    <x v="11"/>
    <s v="Sabrent 4-Port USB 2.0 Hub"/>
    <x v="5018"/>
    <n v="4"/>
    <n v="0.2"/>
    <n v="3.8024000000000004"/>
    <x v="3"/>
    <x v="0"/>
  </r>
  <r>
    <n v="9190"/>
    <s v="US-2017-130512"/>
    <x v="291"/>
    <d v="2017-08-25T00:00:00"/>
    <s v="Standard Class"/>
    <s v="SM-20320"/>
    <s v="Sean Miller"/>
    <x v="2"/>
    <x v="0"/>
    <x v="227"/>
    <x v="9"/>
    <n v="18103"/>
    <x v="3"/>
    <s v="OFF-ST-10002574"/>
    <x v="1"/>
    <x v="4"/>
    <s v="SAFCO Commercial Wire Shelving, Black"/>
    <x v="5803"/>
    <n v="6"/>
    <n v="0.2"/>
    <n v="-165.768"/>
    <x v="3"/>
    <x v="0"/>
  </r>
  <r>
    <n v="9191"/>
    <s v="US-2017-130512"/>
    <x v="291"/>
    <d v="2017-08-25T00:00:00"/>
    <s v="Standard Class"/>
    <s v="SM-20320"/>
    <s v="Sean Miller"/>
    <x v="2"/>
    <x v="0"/>
    <x v="227"/>
    <x v="9"/>
    <n v="18103"/>
    <x v="3"/>
    <s v="OFF-BI-10004519"/>
    <x v="1"/>
    <x v="8"/>
    <s v="GBC DocuBind P100 Manual Binding Machine"/>
    <x v="5804"/>
    <n v="2"/>
    <n v="0.7"/>
    <n v="-82.989999999999981"/>
    <x v="3"/>
    <x v="0"/>
  </r>
  <r>
    <n v="9192"/>
    <s v="US-2017-130512"/>
    <x v="291"/>
    <d v="2017-08-25T00:00:00"/>
    <s v="Standard Class"/>
    <s v="SM-20320"/>
    <s v="Sean Miller"/>
    <x v="2"/>
    <x v="0"/>
    <x v="227"/>
    <x v="9"/>
    <n v="18103"/>
    <x v="3"/>
    <s v="OFF-PA-10003625"/>
    <x v="1"/>
    <x v="10"/>
    <s v="Xerox 1979"/>
    <x v="2000"/>
    <n v="2"/>
    <n v="0.2"/>
    <n v="15.489999999999997"/>
    <x v="3"/>
    <x v="0"/>
  </r>
  <r>
    <n v="9193"/>
    <s v="CA-2017-141810"/>
    <x v="121"/>
    <d v="2017-11-07T00:00:00"/>
    <s v="Standard Class"/>
    <s v="BB-10990"/>
    <s v="Barry Blumstein"/>
    <x v="1"/>
    <x v="0"/>
    <x v="52"/>
    <x v="5"/>
    <n v="78207"/>
    <x v="2"/>
    <s v="OFF-BI-10001524"/>
    <x v="1"/>
    <x v="8"/>
    <s v="GBC Premium Transparent Covers with Diagonal Lined Pattern"/>
    <x v="5805"/>
    <n v="7"/>
    <n v="0.8"/>
    <n v="-46.995200000000025"/>
    <x v="2"/>
    <x v="0"/>
  </r>
  <r>
    <n v="9194"/>
    <s v="CA-2017-141810"/>
    <x v="121"/>
    <d v="2017-11-07T00:00:00"/>
    <s v="Standard Class"/>
    <s v="BB-10990"/>
    <s v="Barry Blumstein"/>
    <x v="1"/>
    <x v="0"/>
    <x v="52"/>
    <x v="5"/>
    <n v="78207"/>
    <x v="2"/>
    <s v="TEC-PH-10002200"/>
    <x v="2"/>
    <x v="7"/>
    <s v="Aastra 6757i CT Wireless VoIP phone"/>
    <x v="3532"/>
    <n v="2"/>
    <n v="0.2"/>
    <n v="38.779199999999989"/>
    <x v="2"/>
    <x v="0"/>
  </r>
  <r>
    <n v="9195"/>
    <s v="CA-2016-146843"/>
    <x v="953"/>
    <d v="2016-12-06T00:00:00"/>
    <s v="Standard Class"/>
    <s v="PB-19150"/>
    <s v="Philip Brown"/>
    <x v="0"/>
    <x v="0"/>
    <x v="418"/>
    <x v="16"/>
    <n v="85323"/>
    <x v="1"/>
    <s v="OFF-SU-10001664"/>
    <x v="1"/>
    <x v="14"/>
    <s v="Acme Office Executive Series Stainless Steel Trimmers"/>
    <x v="2758"/>
    <n v="7"/>
    <n v="0.2"/>
    <n v="3.5993999999999993"/>
    <x v="1"/>
    <x v="0"/>
  </r>
  <r>
    <n v="9196"/>
    <s v="CA-2016-146843"/>
    <x v="953"/>
    <d v="2016-12-06T00:00:00"/>
    <s v="Standard Class"/>
    <s v="PB-19150"/>
    <s v="Philip Brown"/>
    <x v="0"/>
    <x v="0"/>
    <x v="418"/>
    <x v="16"/>
    <n v="85323"/>
    <x v="1"/>
    <s v="TEC-AC-10002550"/>
    <x v="2"/>
    <x v="11"/>
    <s v="Memorex 25GB 6X Branded Blu-Ray Recordable Disc, 30/Pack"/>
    <x v="5806"/>
    <n v="4"/>
    <n v="0.2"/>
    <n v="-16.614000000000004"/>
    <x v="1"/>
    <x v="0"/>
  </r>
  <r>
    <n v="9197"/>
    <s v="CA-2016-103310"/>
    <x v="1025"/>
    <d v="2016-05-15T00:00:00"/>
    <s v="Standard Class"/>
    <s v="GM-14680"/>
    <s v="Greg Matthias"/>
    <x v="0"/>
    <x v="0"/>
    <x v="49"/>
    <x v="1"/>
    <n v="95123"/>
    <x v="1"/>
    <s v="OFF-PA-10004353"/>
    <x v="1"/>
    <x v="10"/>
    <s v="Southworth 25% Cotton Premium Laser Paper and Envelopes"/>
    <x v="792"/>
    <n v="2"/>
    <n v="0"/>
    <n v="19.180800000000001"/>
    <x v="1"/>
    <x v="0"/>
  </r>
  <r>
    <n v="9198"/>
    <s v="CA-2016-103310"/>
    <x v="1025"/>
    <d v="2016-05-15T00:00:00"/>
    <s v="Standard Class"/>
    <s v="GM-14680"/>
    <s v="Greg Matthias"/>
    <x v="0"/>
    <x v="0"/>
    <x v="49"/>
    <x v="1"/>
    <n v="95123"/>
    <x v="1"/>
    <s v="TEC-PH-10001817"/>
    <x v="2"/>
    <x v="7"/>
    <s v="Wilson Electronics DB Pro Signal Booster"/>
    <x v="5807"/>
    <n v="5"/>
    <n v="0.2"/>
    <n v="125.30000000000007"/>
    <x v="1"/>
    <x v="0"/>
  </r>
  <r>
    <n v="9199"/>
    <s v="CA-2016-103310"/>
    <x v="1025"/>
    <d v="2016-05-15T00:00:00"/>
    <s v="Standard Class"/>
    <s v="GM-14680"/>
    <s v="Greg Matthias"/>
    <x v="0"/>
    <x v="0"/>
    <x v="49"/>
    <x v="1"/>
    <n v="95123"/>
    <x v="1"/>
    <s v="OFF-SU-10004737"/>
    <x v="1"/>
    <x v="14"/>
    <s v="Acme Design Stainless Steel Bent Scissors"/>
    <x v="5808"/>
    <n v="6"/>
    <n v="0"/>
    <n v="11.0808"/>
    <x v="1"/>
    <x v="0"/>
  </r>
  <r>
    <n v="9200"/>
    <s v="CA-2016-103310"/>
    <x v="1025"/>
    <d v="2016-05-15T00:00:00"/>
    <s v="Standard Class"/>
    <s v="GM-14680"/>
    <s v="Greg Matthias"/>
    <x v="0"/>
    <x v="0"/>
    <x v="49"/>
    <x v="1"/>
    <n v="95123"/>
    <x v="1"/>
    <s v="FUR-CH-10002320"/>
    <x v="0"/>
    <x v="1"/>
    <s v="Hon Pagoda Stacking Chairs"/>
    <x v="5809"/>
    <n v="1"/>
    <n v="0.2"/>
    <n v="32.097999999999971"/>
    <x v="1"/>
    <x v="0"/>
  </r>
  <r>
    <n v="9201"/>
    <s v="CA-2018-152688"/>
    <x v="508"/>
    <d v="2018-10-20T00:00:00"/>
    <s v="First Class"/>
    <s v="NR-18550"/>
    <s v="Nick Radford"/>
    <x v="0"/>
    <x v="0"/>
    <x v="275"/>
    <x v="30"/>
    <n v="8861"/>
    <x v="3"/>
    <s v="FUR-BO-10001337"/>
    <x v="0"/>
    <x v="0"/>
    <s v="O'Sullivan Living Dimensions 2-Shelf Bookcases"/>
    <x v="5810"/>
    <n v="1"/>
    <n v="0"/>
    <n v="12.097999999999999"/>
    <x v="3"/>
    <x v="0"/>
  </r>
  <r>
    <n v="9202"/>
    <s v="CA-2018-152688"/>
    <x v="508"/>
    <d v="2018-10-20T00:00:00"/>
    <s v="First Class"/>
    <s v="NR-18550"/>
    <s v="Nick Radford"/>
    <x v="0"/>
    <x v="0"/>
    <x v="275"/>
    <x v="30"/>
    <n v="8861"/>
    <x v="3"/>
    <s v="OFF-BI-10004584"/>
    <x v="1"/>
    <x v="8"/>
    <s v="GBC ProClick 150 Presentation Binding System"/>
    <x v="5811"/>
    <n v="1"/>
    <n v="0"/>
    <n v="148.51060000000001"/>
    <x v="3"/>
    <x v="0"/>
  </r>
  <r>
    <n v="9203"/>
    <s v="CA-2018-153836"/>
    <x v="859"/>
    <d v="2018-11-03T00:00:00"/>
    <s v="Standard Class"/>
    <s v="EH-13765"/>
    <s v="Edward Hooks"/>
    <x v="1"/>
    <x v="0"/>
    <x v="20"/>
    <x v="15"/>
    <n v="10011"/>
    <x v="3"/>
    <s v="OFF-BI-10004817"/>
    <x v="1"/>
    <x v="8"/>
    <s v="GBC Personal VeloBind Strips"/>
    <x v="1528"/>
    <n v="3"/>
    <n v="0.2"/>
    <n v="10.0632"/>
    <x v="3"/>
    <x v="0"/>
  </r>
  <r>
    <n v="9204"/>
    <s v="CA-2018-153836"/>
    <x v="859"/>
    <d v="2018-11-03T00:00:00"/>
    <s v="Standard Class"/>
    <s v="EH-13765"/>
    <s v="Edward Hooks"/>
    <x v="1"/>
    <x v="0"/>
    <x v="20"/>
    <x v="15"/>
    <n v="10011"/>
    <x v="3"/>
    <s v="OFF-AR-10004602"/>
    <x v="1"/>
    <x v="6"/>
    <s v="Boston KS Multi-Size Manual Pencil Sharpener"/>
    <x v="1164"/>
    <n v="5"/>
    <n v="0"/>
    <n v="32.186000000000007"/>
    <x v="3"/>
    <x v="0"/>
  </r>
  <r>
    <n v="9205"/>
    <s v="CA-2018-104689"/>
    <x v="49"/>
    <d v="2018-12-05T00:00:00"/>
    <s v="Standard Class"/>
    <s v="FH-14365"/>
    <s v="Fred Hopkins"/>
    <x v="1"/>
    <x v="0"/>
    <x v="1"/>
    <x v="1"/>
    <n v="90004"/>
    <x v="1"/>
    <s v="OFF-AR-10001149"/>
    <x v="1"/>
    <x v="6"/>
    <s v="Sanford Colorific Colored Pencils, 12/Box"/>
    <x v="4173"/>
    <n v="8"/>
    <n v="0"/>
    <n v="6.911999999999999"/>
    <x v="1"/>
    <x v="1"/>
  </r>
  <r>
    <n v="9206"/>
    <s v="CA-2018-146423"/>
    <x v="438"/>
    <d v="2018-04-21T00:00:00"/>
    <s v="Same Day"/>
    <s v="BT-11680"/>
    <s v="Brian Thompson"/>
    <x v="0"/>
    <x v="0"/>
    <x v="451"/>
    <x v="29"/>
    <n v="6460"/>
    <x v="3"/>
    <s v="OFF-AR-10004817"/>
    <x v="1"/>
    <x v="6"/>
    <s v="Colorific Watercolor Pencils"/>
    <x v="1154"/>
    <n v="3"/>
    <n v="0"/>
    <n v="4.4891999999999985"/>
    <x v="3"/>
    <x v="0"/>
  </r>
  <r>
    <n v="9207"/>
    <s v="CA-2018-146423"/>
    <x v="438"/>
    <d v="2018-04-21T00:00:00"/>
    <s v="Same Day"/>
    <s v="BT-11680"/>
    <s v="Brian Thompson"/>
    <x v="0"/>
    <x v="0"/>
    <x v="451"/>
    <x v="29"/>
    <n v="6460"/>
    <x v="3"/>
    <s v="OFF-PA-10003797"/>
    <x v="1"/>
    <x v="10"/>
    <s v="Xerox 209"/>
    <x v="187"/>
    <n v="8"/>
    <n v="0"/>
    <n v="24.883200000000002"/>
    <x v="3"/>
    <x v="0"/>
  </r>
  <r>
    <n v="9208"/>
    <s v="CA-2019-140781"/>
    <x v="646"/>
    <d v="2019-08-07T00:00:00"/>
    <s v="Standard Class"/>
    <s v="AB-10105"/>
    <s v="Adrian Barton"/>
    <x v="0"/>
    <x v="0"/>
    <x v="41"/>
    <x v="10"/>
    <n v="61701"/>
    <x v="2"/>
    <s v="TEC-AC-10000682"/>
    <x v="2"/>
    <x v="11"/>
    <s v="Kensington K72356US Mouse-in-a-Box USB Desktop Mouse"/>
    <x v="5812"/>
    <n v="3"/>
    <n v="0.2"/>
    <n v="7.4654999999999987"/>
    <x v="2"/>
    <x v="0"/>
  </r>
  <r>
    <n v="9209"/>
    <s v="CA-2019-141747"/>
    <x v="646"/>
    <d v="2019-08-08T00:00:00"/>
    <s v="Second Class"/>
    <s v="SC-20230"/>
    <s v="Scot Coram"/>
    <x v="1"/>
    <x v="0"/>
    <x v="4"/>
    <x v="4"/>
    <n v="98105"/>
    <x v="1"/>
    <s v="OFF-ST-10003996"/>
    <x v="1"/>
    <x v="4"/>
    <s v="Letter/Legal File Tote with Clear Snap-On Lid, Black Granite"/>
    <x v="5813"/>
    <n v="1"/>
    <n v="0"/>
    <n v="4.1755999999999993"/>
    <x v="1"/>
    <x v="0"/>
  </r>
  <r>
    <n v="9210"/>
    <s v="CA-2019-142776"/>
    <x v="157"/>
    <d v="2019-12-14T00:00:00"/>
    <s v="Second Class"/>
    <s v="RS-19870"/>
    <s v="Roy Skaria"/>
    <x v="2"/>
    <x v="0"/>
    <x v="140"/>
    <x v="23"/>
    <n v="52601"/>
    <x v="2"/>
    <s v="OFF-EN-10003160"/>
    <x v="1"/>
    <x v="12"/>
    <s v="Pastel Pink Envelopes"/>
    <x v="6"/>
    <n v="1"/>
    <n v="0"/>
    <n v="3.4944000000000002"/>
    <x v="2"/>
    <x v="0"/>
  </r>
  <r>
    <n v="9211"/>
    <s v="CA-2019-142776"/>
    <x v="157"/>
    <d v="2019-12-14T00:00:00"/>
    <s v="Second Class"/>
    <s v="RS-19870"/>
    <s v="Roy Skaria"/>
    <x v="2"/>
    <x v="0"/>
    <x v="140"/>
    <x v="23"/>
    <n v="52601"/>
    <x v="2"/>
    <s v="OFF-BI-10002012"/>
    <x v="1"/>
    <x v="8"/>
    <s v="Wilson Jones Easy Flow II Sheet Lifters"/>
    <x v="5592"/>
    <n v="3"/>
    <n v="0"/>
    <n v="2.5920000000000001"/>
    <x v="2"/>
    <x v="0"/>
  </r>
  <r>
    <n v="9212"/>
    <s v="CA-2017-167479"/>
    <x v="948"/>
    <d v="2017-03-19T00:00:00"/>
    <s v="Standard Class"/>
    <s v="AI-10855"/>
    <s v="Arianne Irving"/>
    <x v="0"/>
    <x v="0"/>
    <x v="43"/>
    <x v="1"/>
    <n v="95661"/>
    <x v="1"/>
    <s v="OFF-PA-10002105"/>
    <x v="1"/>
    <x v="10"/>
    <s v="Xerox 223"/>
    <x v="541"/>
    <n v="3"/>
    <n v="0"/>
    <n v="9.3312000000000008"/>
    <x v="1"/>
    <x v="0"/>
  </r>
  <r>
    <n v="9213"/>
    <s v="CA-2016-144071"/>
    <x v="589"/>
    <d v="2016-12-15T00:00:00"/>
    <s v="Standard Class"/>
    <s v="DJ-13420"/>
    <s v="Denny Joy"/>
    <x v="1"/>
    <x v="0"/>
    <x v="8"/>
    <x v="1"/>
    <n v="94110"/>
    <x v="1"/>
    <s v="FUR-FU-10000397"/>
    <x v="0"/>
    <x v="5"/>
    <s v="Luxo Economy Swing Arm Lamp"/>
    <x v="1155"/>
    <n v="2"/>
    <n v="0"/>
    <n v="11.166400000000003"/>
    <x v="1"/>
    <x v="0"/>
  </r>
  <r>
    <n v="9214"/>
    <s v="CA-2016-144071"/>
    <x v="589"/>
    <d v="2016-12-15T00:00:00"/>
    <s v="Standard Class"/>
    <s v="DJ-13420"/>
    <s v="Denny Joy"/>
    <x v="1"/>
    <x v="0"/>
    <x v="8"/>
    <x v="1"/>
    <n v="94110"/>
    <x v="1"/>
    <s v="FUR-FU-10000758"/>
    <x v="0"/>
    <x v="5"/>
    <s v="DAX Natural Wood-Tone Poster Frame"/>
    <x v="4092"/>
    <n v="3"/>
    <n v="0"/>
    <n v="28.598399999999994"/>
    <x v="1"/>
    <x v="0"/>
  </r>
  <r>
    <n v="9215"/>
    <s v="US-2019-120908"/>
    <x v="1033"/>
    <d v="2019-10-02T00:00:00"/>
    <s v="First Class"/>
    <s v="BF-10975"/>
    <s v="Barbara Fisher"/>
    <x v="1"/>
    <x v="0"/>
    <x v="10"/>
    <x v="9"/>
    <n v="19120"/>
    <x v="3"/>
    <s v="OFF-LA-10004677"/>
    <x v="1"/>
    <x v="2"/>
    <s v="Self-Adhesive Address Labels for Typewriters with Dispenser Box"/>
    <x v="5814"/>
    <n v="7"/>
    <n v="0.2"/>
    <n v="6.9741"/>
    <x v="3"/>
    <x v="0"/>
  </r>
  <r>
    <n v="9216"/>
    <s v="CA-2018-152646"/>
    <x v="831"/>
    <d v="2018-11-26T00:00:00"/>
    <s v="Standard Class"/>
    <s v="TH-21235"/>
    <s v="Tiffany House"/>
    <x v="1"/>
    <x v="0"/>
    <x v="1"/>
    <x v="1"/>
    <n v="90049"/>
    <x v="1"/>
    <s v="OFF-PA-10004451"/>
    <x v="1"/>
    <x v="10"/>
    <s v="Xerox 222"/>
    <x v="56"/>
    <n v="5"/>
    <n v="0"/>
    <n v="15.552000000000001"/>
    <x v="1"/>
    <x v="0"/>
  </r>
  <r>
    <n v="9217"/>
    <s v="CA-2019-103765"/>
    <x v="221"/>
    <d v="2019-11-30T00:00:00"/>
    <s v="Standard Class"/>
    <s v="JG-15310"/>
    <s v="Jason Gross"/>
    <x v="1"/>
    <x v="0"/>
    <x v="372"/>
    <x v="5"/>
    <n v="79762"/>
    <x v="2"/>
    <s v="OFF-AP-10002311"/>
    <x v="1"/>
    <x v="9"/>
    <s v="Holmes Replacement Filter for HEPA Air Cleaner, Very Large Room, HEPA Filter"/>
    <x v="5815"/>
    <n v="1"/>
    <n v="0.8"/>
    <n v="-24.771599999999999"/>
    <x v="2"/>
    <x v="0"/>
  </r>
  <r>
    <n v="9218"/>
    <s v="US-2019-118157"/>
    <x v="237"/>
    <d v="2019-11-17T00:00:00"/>
    <s v="First Class"/>
    <s v="AW-10930"/>
    <s v="Arthur Wiediger"/>
    <x v="2"/>
    <x v="0"/>
    <x v="31"/>
    <x v="11"/>
    <n v="55407"/>
    <x v="2"/>
    <s v="OFF-EN-10004459"/>
    <x v="1"/>
    <x v="12"/>
    <s v="Security-Tint Envelopes"/>
    <x v="770"/>
    <n v="2"/>
    <n v="0"/>
    <n v="7.4871999999999996"/>
    <x v="2"/>
    <x v="0"/>
  </r>
  <r>
    <n v="9219"/>
    <s v="US-2017-164238"/>
    <x v="748"/>
    <d v="2017-08-20T00:00:00"/>
    <s v="Standard Class"/>
    <s v="JW-15955"/>
    <s v="Joni Wasserman"/>
    <x v="0"/>
    <x v="0"/>
    <x v="10"/>
    <x v="9"/>
    <n v="19120"/>
    <x v="3"/>
    <s v="OFF-ST-10002352"/>
    <x v="1"/>
    <x v="4"/>
    <s v="Iris Project Case"/>
    <x v="5219"/>
    <n v="7"/>
    <n v="0.2"/>
    <n v="3.3515999999999977"/>
    <x v="3"/>
    <x v="0"/>
  </r>
  <r>
    <n v="9220"/>
    <s v="US-2017-164238"/>
    <x v="748"/>
    <d v="2017-08-20T00:00:00"/>
    <s v="Standard Class"/>
    <s v="JW-15955"/>
    <s v="Joni Wasserman"/>
    <x v="0"/>
    <x v="0"/>
    <x v="10"/>
    <x v="9"/>
    <n v="19120"/>
    <x v="3"/>
    <s v="FUR-BO-10000780"/>
    <x v="0"/>
    <x v="0"/>
    <s v="O'Sullivan Plantations 2-Door Library in Landvery Oak"/>
    <x v="5771"/>
    <n v="3"/>
    <n v="0.5"/>
    <n v="-204.99959999999996"/>
    <x v="3"/>
    <x v="0"/>
  </r>
  <r>
    <n v="9221"/>
    <s v="CA-2019-103212"/>
    <x v="119"/>
    <d v="2019-10-14T00:00:00"/>
    <s v="First Class"/>
    <s v="MH-18025"/>
    <s v="Michelle Huthwaite"/>
    <x v="0"/>
    <x v="0"/>
    <x v="240"/>
    <x v="28"/>
    <n v="70506"/>
    <x v="0"/>
    <s v="OFF-LA-10000248"/>
    <x v="1"/>
    <x v="2"/>
    <s v="Avery 52"/>
    <x v="469"/>
    <n v="3"/>
    <n v="0"/>
    <n v="5.2028999999999996"/>
    <x v="0"/>
    <x v="0"/>
  </r>
  <r>
    <n v="9222"/>
    <s v="CA-2019-103212"/>
    <x v="119"/>
    <d v="2019-10-14T00:00:00"/>
    <s v="First Class"/>
    <s v="MH-18025"/>
    <s v="Michelle Huthwaite"/>
    <x v="0"/>
    <x v="0"/>
    <x v="240"/>
    <x v="28"/>
    <n v="70506"/>
    <x v="0"/>
    <s v="FUR-TA-10003473"/>
    <x v="0"/>
    <x v="3"/>
    <s v="Bretford Rectangular Conference Table Tops"/>
    <x v="5816"/>
    <n v="4"/>
    <n v="0"/>
    <n v="346.03960000000006"/>
    <x v="0"/>
    <x v="0"/>
  </r>
  <r>
    <n v="9223"/>
    <s v="CA-2019-103212"/>
    <x v="119"/>
    <d v="2019-10-14T00:00:00"/>
    <s v="First Class"/>
    <s v="MH-18025"/>
    <s v="Michelle Huthwaite"/>
    <x v="0"/>
    <x v="0"/>
    <x v="240"/>
    <x v="28"/>
    <n v="70506"/>
    <x v="0"/>
    <s v="OFF-PA-10004355"/>
    <x v="1"/>
    <x v="10"/>
    <s v="Xerox 231"/>
    <x v="243"/>
    <n v="4"/>
    <n v="0"/>
    <n v="12.441600000000001"/>
    <x v="0"/>
    <x v="0"/>
  </r>
  <r>
    <n v="9224"/>
    <s v="CA-2019-121160"/>
    <x v="259"/>
    <d v="2019-11-04T00:00:00"/>
    <s v="Same Day"/>
    <s v="FM-14290"/>
    <s v="Frank Merwin"/>
    <x v="2"/>
    <x v="0"/>
    <x v="518"/>
    <x v="5"/>
    <n v="77803"/>
    <x v="2"/>
    <s v="OFF-BI-10001308"/>
    <x v="1"/>
    <x v="8"/>
    <s v="GBC Standard Plastic Binding Systems' Combs"/>
    <x v="5817"/>
    <n v="6"/>
    <n v="0.8"/>
    <n v="-13.188000000000009"/>
    <x v="2"/>
    <x v="0"/>
  </r>
  <r>
    <n v="9225"/>
    <s v="CA-2019-121160"/>
    <x v="259"/>
    <d v="2019-11-04T00:00:00"/>
    <s v="Same Day"/>
    <s v="FM-14290"/>
    <s v="Frank Merwin"/>
    <x v="2"/>
    <x v="0"/>
    <x v="518"/>
    <x v="5"/>
    <n v="77803"/>
    <x v="2"/>
    <s v="OFF-BI-10003094"/>
    <x v="1"/>
    <x v="8"/>
    <s v="Self-Adhesive Ring Binder Labels"/>
    <x v="5818"/>
    <n v="2"/>
    <n v="0.8"/>
    <n v="-2.3232000000000008"/>
    <x v="2"/>
    <x v="0"/>
  </r>
  <r>
    <n v="9226"/>
    <s v="CA-2019-121160"/>
    <x v="259"/>
    <d v="2019-11-04T00:00:00"/>
    <s v="Same Day"/>
    <s v="FM-14290"/>
    <s v="Frank Merwin"/>
    <x v="2"/>
    <x v="0"/>
    <x v="518"/>
    <x v="5"/>
    <n v="77803"/>
    <x v="2"/>
    <s v="OFF-BI-10004040"/>
    <x v="1"/>
    <x v="8"/>
    <s v="Wilson Jones Impact Binders"/>
    <x v="5819"/>
    <n v="4"/>
    <n v="0.8"/>
    <n v="-6.4232000000000014"/>
    <x v="2"/>
    <x v="0"/>
  </r>
  <r>
    <n v="9227"/>
    <s v="CA-2019-121160"/>
    <x v="259"/>
    <d v="2019-11-04T00:00:00"/>
    <s v="Same Day"/>
    <s v="FM-14290"/>
    <s v="Frank Merwin"/>
    <x v="2"/>
    <x v="0"/>
    <x v="518"/>
    <x v="5"/>
    <n v="77803"/>
    <x v="2"/>
    <s v="OFF-ST-10002485"/>
    <x v="1"/>
    <x v="4"/>
    <s v="Rogers Deluxe File Chest"/>
    <x v="5820"/>
    <n v="3"/>
    <n v="0.2"/>
    <n v="-12.528600000000001"/>
    <x v="2"/>
    <x v="0"/>
  </r>
  <r>
    <n v="9228"/>
    <s v="CA-2019-140515"/>
    <x v="498"/>
    <d v="2019-03-24T00:00:00"/>
    <s v="Standard Class"/>
    <s v="GZ-14545"/>
    <s v="George Zrebassa"/>
    <x v="1"/>
    <x v="0"/>
    <x v="1"/>
    <x v="1"/>
    <n v="90008"/>
    <x v="1"/>
    <s v="OFF-AP-10001205"/>
    <x v="1"/>
    <x v="9"/>
    <s v="Belkin 5 Outlet SurgeMaster Power Centers"/>
    <x v="5821"/>
    <n v="7"/>
    <n v="0"/>
    <n v="106.78080000000003"/>
    <x v="1"/>
    <x v="0"/>
  </r>
  <r>
    <n v="9229"/>
    <s v="CA-2016-153619"/>
    <x v="935"/>
    <d v="2016-11-03T00:00:00"/>
    <s v="Same Day"/>
    <s v="TC-21535"/>
    <s v="Tracy Collins"/>
    <x v="2"/>
    <x v="0"/>
    <x v="1"/>
    <x v="1"/>
    <n v="90049"/>
    <x v="1"/>
    <s v="OFF-AR-10001868"/>
    <x v="1"/>
    <x v="6"/>
    <s v="Prang Dustless Chalk Sticks"/>
    <x v="1336"/>
    <n v="4"/>
    <n v="0"/>
    <n v="3.36"/>
    <x v="1"/>
    <x v="0"/>
  </r>
  <r>
    <n v="9230"/>
    <s v="CA-2019-133718"/>
    <x v="283"/>
    <d v="2019-07-26T00:00:00"/>
    <s v="First Class"/>
    <s v="TB-21520"/>
    <s v="Tracy Blumstein"/>
    <x v="0"/>
    <x v="0"/>
    <x v="1"/>
    <x v="1"/>
    <n v="90045"/>
    <x v="1"/>
    <s v="OFF-BI-10003429"/>
    <x v="1"/>
    <x v="8"/>
    <s v="Cardinal HOLDit! Binder Insert Strips,Extra Strips"/>
    <x v="5822"/>
    <n v="3"/>
    <n v="0.2"/>
    <n v="5.5070999999999994"/>
    <x v="1"/>
    <x v="0"/>
  </r>
  <r>
    <n v="9231"/>
    <s v="CA-2019-133718"/>
    <x v="283"/>
    <d v="2019-07-26T00:00:00"/>
    <s v="First Class"/>
    <s v="TB-21520"/>
    <s v="Tracy Blumstein"/>
    <x v="0"/>
    <x v="0"/>
    <x v="1"/>
    <x v="1"/>
    <n v="90045"/>
    <x v="1"/>
    <s v="OFF-PA-10002689"/>
    <x v="1"/>
    <x v="10"/>
    <s v="Weyerhaeuser First Choice Laser/Copy Paper (20Lb. and 88 Bright)"/>
    <x v="713"/>
    <n v="9"/>
    <n v="0"/>
    <n v="27.993600000000001"/>
    <x v="1"/>
    <x v="0"/>
  </r>
  <r>
    <n v="9232"/>
    <s v="CA-2016-148383"/>
    <x v="422"/>
    <d v="2016-12-31T00:00:00"/>
    <s v="Standard Class"/>
    <s v="RP-19390"/>
    <s v="Resi Pölking"/>
    <x v="0"/>
    <x v="0"/>
    <x v="42"/>
    <x v="16"/>
    <n v="85023"/>
    <x v="1"/>
    <s v="OFF-BI-10003650"/>
    <x v="1"/>
    <x v="8"/>
    <s v="GBC DocuBind 300 Electric Binding Machine"/>
    <x v="5823"/>
    <n v="6"/>
    <n v="0.7"/>
    <n v="-694.29359999999997"/>
    <x v="1"/>
    <x v="0"/>
  </r>
  <r>
    <n v="9233"/>
    <s v="CA-2018-126732"/>
    <x v="476"/>
    <d v="2018-09-06T00:00:00"/>
    <s v="Standard Class"/>
    <s v="LR-16915"/>
    <s v="Lena Radford"/>
    <x v="0"/>
    <x v="0"/>
    <x v="1"/>
    <x v="1"/>
    <n v="90036"/>
    <x v="1"/>
    <s v="FUR-FU-10001889"/>
    <x v="0"/>
    <x v="5"/>
    <s v="Ultra Door Pull Handle"/>
    <x v="5824"/>
    <n v="9"/>
    <n v="0"/>
    <n v="31.244399999999995"/>
    <x v="1"/>
    <x v="1"/>
  </r>
  <r>
    <n v="9234"/>
    <s v="CA-2018-126732"/>
    <x v="476"/>
    <d v="2018-09-06T00:00:00"/>
    <s v="Standard Class"/>
    <s v="LR-16915"/>
    <s v="Lena Radford"/>
    <x v="0"/>
    <x v="0"/>
    <x v="1"/>
    <x v="1"/>
    <n v="90036"/>
    <x v="1"/>
    <s v="OFF-ST-10000321"/>
    <x v="1"/>
    <x v="4"/>
    <s v="Akro Stacking Bins"/>
    <x v="5825"/>
    <n v="3"/>
    <n v="0"/>
    <n v="0.94679999999999698"/>
    <x v="1"/>
    <x v="1"/>
  </r>
  <r>
    <n v="9235"/>
    <s v="CA-2018-126732"/>
    <x v="476"/>
    <d v="2018-09-06T00:00:00"/>
    <s v="Standard Class"/>
    <s v="LR-16915"/>
    <s v="Lena Radford"/>
    <x v="0"/>
    <x v="0"/>
    <x v="1"/>
    <x v="1"/>
    <n v="90036"/>
    <x v="1"/>
    <s v="TEC-PH-10001530"/>
    <x v="2"/>
    <x v="7"/>
    <s v="Cisco Unified IP Phone 7945G VoIP phone"/>
    <x v="2707"/>
    <n v="4"/>
    <n v="0.2"/>
    <n v="68.197999999999979"/>
    <x v="1"/>
    <x v="1"/>
  </r>
  <r>
    <n v="9236"/>
    <s v="CA-2018-126732"/>
    <x v="476"/>
    <d v="2018-09-06T00:00:00"/>
    <s v="Standard Class"/>
    <s v="LR-16915"/>
    <s v="Lena Radford"/>
    <x v="0"/>
    <x v="0"/>
    <x v="1"/>
    <x v="1"/>
    <n v="90036"/>
    <x v="1"/>
    <s v="OFF-AR-10004752"/>
    <x v="1"/>
    <x v="6"/>
    <s v="Blackstonian Pencils"/>
    <x v="5476"/>
    <n v="7"/>
    <n v="0"/>
    <n v="5.2332000000000001"/>
    <x v="1"/>
    <x v="1"/>
  </r>
  <r>
    <n v="9237"/>
    <s v="CA-2018-126732"/>
    <x v="476"/>
    <d v="2018-09-06T00:00:00"/>
    <s v="Standard Class"/>
    <s v="LR-16915"/>
    <s v="Lena Radford"/>
    <x v="0"/>
    <x v="0"/>
    <x v="1"/>
    <x v="1"/>
    <n v="90036"/>
    <x v="1"/>
    <s v="FUR-TA-10001539"/>
    <x v="0"/>
    <x v="3"/>
    <s v="Chromcraft Rectangular Conference Tables"/>
    <x v="2675"/>
    <n v="3"/>
    <n v="0.2"/>
    <n v="28.436399999999935"/>
    <x v="1"/>
    <x v="1"/>
  </r>
  <r>
    <n v="9238"/>
    <s v="CA-2018-126732"/>
    <x v="476"/>
    <d v="2018-09-06T00:00:00"/>
    <s v="Standard Class"/>
    <s v="LR-16915"/>
    <s v="Lena Radford"/>
    <x v="0"/>
    <x v="0"/>
    <x v="1"/>
    <x v="1"/>
    <n v="90036"/>
    <x v="1"/>
    <s v="OFF-BI-10001553"/>
    <x v="1"/>
    <x v="8"/>
    <s v="SpineVue Locking Slant-D Ring Binders by Cardinal"/>
    <x v="1775"/>
    <n v="1"/>
    <n v="0.2"/>
    <n v="2.5591999999999997"/>
    <x v="1"/>
    <x v="1"/>
  </r>
  <r>
    <n v="9239"/>
    <s v="CA-2019-138156"/>
    <x v="512"/>
    <d v="2019-02-14T00:00:00"/>
    <s v="First Class"/>
    <s v="MM-17260"/>
    <s v="Magdelene Morse"/>
    <x v="0"/>
    <x v="0"/>
    <x v="38"/>
    <x v="24"/>
    <n v="43229"/>
    <x v="3"/>
    <s v="FUR-FU-10003601"/>
    <x v="0"/>
    <x v="5"/>
    <s v="Deflect-o RollaMat Studded, Beveled Mat for Medium Pile Carpeting"/>
    <x v="5826"/>
    <n v="2"/>
    <n v="0.2"/>
    <n v="-3.6892000000000067"/>
    <x v="3"/>
    <x v="0"/>
  </r>
  <r>
    <n v="9240"/>
    <s v="CA-2019-110310"/>
    <x v="855"/>
    <d v="2019-11-02T00:00:00"/>
    <s v="Standard Class"/>
    <s v="NB-18655"/>
    <s v="Nona Balk"/>
    <x v="1"/>
    <x v="0"/>
    <x v="315"/>
    <x v="2"/>
    <n v="32303"/>
    <x v="0"/>
    <s v="OFF-PA-10001685"/>
    <x v="1"/>
    <x v="10"/>
    <s v="Easy-staple paper"/>
    <x v="5827"/>
    <n v="7"/>
    <n v="0.2"/>
    <n v="20.584200000000003"/>
    <x v="0"/>
    <x v="0"/>
  </r>
  <r>
    <n v="9241"/>
    <s v="CA-2019-110310"/>
    <x v="855"/>
    <d v="2019-11-02T00:00:00"/>
    <s v="Standard Class"/>
    <s v="NB-18655"/>
    <s v="Nona Balk"/>
    <x v="1"/>
    <x v="0"/>
    <x v="315"/>
    <x v="2"/>
    <n v="32303"/>
    <x v="0"/>
    <s v="OFF-BI-10001097"/>
    <x v="1"/>
    <x v="8"/>
    <s v="Avery Hole Reinforcements"/>
    <x v="1564"/>
    <n v="3"/>
    <n v="0.7"/>
    <n v="-3.9248999999999974"/>
    <x v="0"/>
    <x v="0"/>
  </r>
  <r>
    <n v="9242"/>
    <s v="CA-2019-110310"/>
    <x v="855"/>
    <d v="2019-11-02T00:00:00"/>
    <s v="Standard Class"/>
    <s v="NB-18655"/>
    <s v="Nona Balk"/>
    <x v="1"/>
    <x v="0"/>
    <x v="315"/>
    <x v="2"/>
    <n v="32303"/>
    <x v="0"/>
    <s v="OFF-AR-10001662"/>
    <x v="1"/>
    <x v="6"/>
    <s v="Rogers Handheld Barrel Pencil Sharpener"/>
    <x v="5828"/>
    <n v="3"/>
    <n v="0.2"/>
    <n v="0.57540000000000058"/>
    <x v="0"/>
    <x v="0"/>
  </r>
  <r>
    <n v="9243"/>
    <s v="CA-2016-113271"/>
    <x v="868"/>
    <d v="2016-07-14T00:00:00"/>
    <s v="Standard Class"/>
    <s v="DS-13030"/>
    <s v="Darrin Sayre"/>
    <x v="2"/>
    <x v="0"/>
    <x v="8"/>
    <x v="1"/>
    <n v="94122"/>
    <x v="1"/>
    <s v="OFF-BI-10002609"/>
    <x v="1"/>
    <x v="8"/>
    <s v="Avery Hidden Tab Dividers for Binding Systems"/>
    <x v="1494"/>
    <n v="6"/>
    <n v="0.2"/>
    <n v="4.6487999999999987"/>
    <x v="1"/>
    <x v="0"/>
  </r>
  <r>
    <n v="9244"/>
    <s v="CA-2016-113271"/>
    <x v="868"/>
    <d v="2016-07-14T00:00:00"/>
    <s v="Standard Class"/>
    <s v="DS-13030"/>
    <s v="Darrin Sayre"/>
    <x v="2"/>
    <x v="0"/>
    <x v="8"/>
    <x v="1"/>
    <n v="94122"/>
    <x v="1"/>
    <s v="FUR-BO-10004218"/>
    <x v="0"/>
    <x v="0"/>
    <s v="Bush Heritage Pine Collection 5-Shelf Bookcase, Albany Pine Finish, *Special Order"/>
    <x v="1005"/>
    <n v="1"/>
    <n v="0.15"/>
    <n v="7.0489999999999995"/>
    <x v="1"/>
    <x v="0"/>
  </r>
  <r>
    <n v="9245"/>
    <s v="CA-2016-113271"/>
    <x v="868"/>
    <d v="2016-07-14T00:00:00"/>
    <s v="Standard Class"/>
    <s v="DS-13030"/>
    <s v="Darrin Sayre"/>
    <x v="2"/>
    <x v="0"/>
    <x v="8"/>
    <x v="1"/>
    <n v="94122"/>
    <x v="1"/>
    <s v="OFF-AR-10003251"/>
    <x v="1"/>
    <x v="6"/>
    <s v="Prang Drawing Pencil Set"/>
    <x v="348"/>
    <n v="2"/>
    <n v="0"/>
    <n v="2.2239999999999998"/>
    <x v="1"/>
    <x v="0"/>
  </r>
  <r>
    <n v="9246"/>
    <s v="CA-2016-113271"/>
    <x v="868"/>
    <d v="2016-07-14T00:00:00"/>
    <s v="Standard Class"/>
    <s v="DS-13030"/>
    <s v="Darrin Sayre"/>
    <x v="2"/>
    <x v="0"/>
    <x v="8"/>
    <x v="1"/>
    <n v="94122"/>
    <x v="1"/>
    <s v="OFF-PA-10002365"/>
    <x v="1"/>
    <x v="10"/>
    <s v="Xerox 1967"/>
    <x v="56"/>
    <n v="5"/>
    <n v="0"/>
    <n v="15.552000000000001"/>
    <x v="1"/>
    <x v="0"/>
  </r>
  <r>
    <n v="9247"/>
    <s v="CA-2019-130106"/>
    <x v="1053"/>
    <d v="2019-05-26T00:00:00"/>
    <s v="Standard Class"/>
    <s v="VF-21715"/>
    <s v="Vicky Freymann"/>
    <x v="2"/>
    <x v="0"/>
    <x v="8"/>
    <x v="1"/>
    <n v="94109"/>
    <x v="1"/>
    <s v="OFF-AR-10003651"/>
    <x v="1"/>
    <x v="6"/>
    <s v="Newell 350"/>
    <x v="296"/>
    <n v="3"/>
    <n v="0"/>
    <n v="2.8535999999999988"/>
    <x v="1"/>
    <x v="0"/>
  </r>
  <r>
    <n v="9248"/>
    <s v="CA-2019-130106"/>
    <x v="1053"/>
    <d v="2019-05-26T00:00:00"/>
    <s v="Standard Class"/>
    <s v="VF-21715"/>
    <s v="Vicky Freymann"/>
    <x v="2"/>
    <x v="0"/>
    <x v="8"/>
    <x v="1"/>
    <n v="94109"/>
    <x v="1"/>
    <s v="OFF-AR-10003732"/>
    <x v="1"/>
    <x v="6"/>
    <s v="Newell 333"/>
    <x v="1104"/>
    <n v="1"/>
    <n v="0"/>
    <n v="0.72279999999999989"/>
    <x v="1"/>
    <x v="0"/>
  </r>
  <r>
    <n v="9249"/>
    <s v="CA-2018-127761"/>
    <x v="338"/>
    <d v="2018-11-14T00:00:00"/>
    <s v="Standard Class"/>
    <s v="SW-20275"/>
    <s v="Scott Williamson"/>
    <x v="0"/>
    <x v="0"/>
    <x v="20"/>
    <x v="15"/>
    <n v="10009"/>
    <x v="3"/>
    <s v="OFF-BI-10002557"/>
    <x v="1"/>
    <x v="8"/>
    <s v="Presstex Flexible Ring Binders"/>
    <x v="1034"/>
    <n v="1"/>
    <n v="0.2"/>
    <n v="1.3649999999999998"/>
    <x v="3"/>
    <x v="0"/>
  </r>
  <r>
    <n v="9250"/>
    <s v="CA-2018-127761"/>
    <x v="338"/>
    <d v="2018-11-14T00:00:00"/>
    <s v="Standard Class"/>
    <s v="SW-20275"/>
    <s v="Scott Williamson"/>
    <x v="0"/>
    <x v="0"/>
    <x v="20"/>
    <x v="15"/>
    <n v="10009"/>
    <x v="3"/>
    <s v="TEC-PH-10003691"/>
    <x v="2"/>
    <x v="7"/>
    <s v="BlackBerry Q10"/>
    <x v="1867"/>
    <n v="7"/>
    <n v="0"/>
    <n v="220.48250000000002"/>
    <x v="3"/>
    <x v="0"/>
  </r>
  <r>
    <n v="9251"/>
    <s v="CA-2018-105354"/>
    <x v="499"/>
    <d v="2018-12-06T00:00:00"/>
    <s v="Standard Class"/>
    <s v="PW-19030"/>
    <s v="Pauline Webber"/>
    <x v="1"/>
    <x v="0"/>
    <x v="292"/>
    <x v="23"/>
    <n v="52302"/>
    <x v="2"/>
    <s v="OFF-BI-10001107"/>
    <x v="1"/>
    <x v="8"/>
    <s v="GBC White Gloss Covers, Plain Front"/>
    <x v="5829"/>
    <n v="8"/>
    <n v="0"/>
    <n v="54.444800000000001"/>
    <x v="2"/>
    <x v="0"/>
  </r>
  <r>
    <n v="9252"/>
    <s v="CA-2019-155712"/>
    <x v="580"/>
    <d v="2019-03-08T00:00:00"/>
    <s v="Standard Class"/>
    <s v="KD-16615"/>
    <s v="Ken Dana"/>
    <x v="1"/>
    <x v="0"/>
    <x v="1"/>
    <x v="1"/>
    <n v="90008"/>
    <x v="1"/>
    <s v="OFF-BI-10004224"/>
    <x v="1"/>
    <x v="8"/>
    <s v="Catalog Binders with Expanding Posts"/>
    <x v="3850"/>
    <n v="2"/>
    <n v="0.2"/>
    <n v="33.639999999999986"/>
    <x v="1"/>
    <x v="1"/>
  </r>
  <r>
    <n v="9253"/>
    <s v="CA-2019-102309"/>
    <x v="397"/>
    <d v="2019-09-25T00:00:00"/>
    <s v="Second Class"/>
    <s v="DO-13645"/>
    <s v="Doug O'Connell"/>
    <x v="0"/>
    <x v="0"/>
    <x v="519"/>
    <x v="36"/>
    <n v="71603"/>
    <x v="0"/>
    <s v="TEC-AC-10001114"/>
    <x v="2"/>
    <x v="11"/>
    <s v="Microsoft Wireless Mobile Mouse 4000"/>
    <x v="1723"/>
    <n v="5"/>
    <n v="0"/>
    <n v="63.983999999999988"/>
    <x v="0"/>
    <x v="0"/>
  </r>
  <r>
    <n v="9254"/>
    <s v="CA-2019-102309"/>
    <x v="397"/>
    <d v="2019-09-25T00:00:00"/>
    <s v="Second Class"/>
    <s v="DO-13645"/>
    <s v="Doug O'Connell"/>
    <x v="0"/>
    <x v="0"/>
    <x v="519"/>
    <x v="36"/>
    <n v="71603"/>
    <x v="0"/>
    <s v="OFF-PA-10002005"/>
    <x v="1"/>
    <x v="10"/>
    <s v="Xerox 225"/>
    <x v="91"/>
    <n v="2"/>
    <n v="0"/>
    <n v="6.2208000000000006"/>
    <x v="0"/>
    <x v="0"/>
  </r>
  <r>
    <n v="9255"/>
    <s v="CA-2016-168368"/>
    <x v="1058"/>
    <d v="2016-02-15T00:00:00"/>
    <s v="Second Class"/>
    <s v="GA-14725"/>
    <s v="Guy Armstrong"/>
    <x v="0"/>
    <x v="0"/>
    <x v="29"/>
    <x v="25"/>
    <n v="65203"/>
    <x v="2"/>
    <s v="FUR-CH-10001146"/>
    <x v="0"/>
    <x v="1"/>
    <s v="Global Value Mid-Back Manager's Chair, Gray"/>
    <x v="5830"/>
    <n v="1"/>
    <n v="0"/>
    <n v="15.222499999999997"/>
    <x v="2"/>
    <x v="0"/>
  </r>
  <r>
    <n v="9256"/>
    <s v="CA-2016-168368"/>
    <x v="1058"/>
    <d v="2016-02-15T00:00:00"/>
    <s v="Second Class"/>
    <s v="GA-14725"/>
    <s v="Guy Armstrong"/>
    <x v="0"/>
    <x v="0"/>
    <x v="29"/>
    <x v="25"/>
    <n v="65203"/>
    <x v="2"/>
    <s v="OFF-LA-10004853"/>
    <x v="1"/>
    <x v="2"/>
    <s v="Avery 483"/>
    <x v="1830"/>
    <n v="3"/>
    <n v="0"/>
    <n v="6.8723999999999998"/>
    <x v="2"/>
    <x v="0"/>
  </r>
  <r>
    <n v="9257"/>
    <s v="CA-2016-168368"/>
    <x v="1058"/>
    <d v="2016-02-15T00:00:00"/>
    <s v="Second Class"/>
    <s v="GA-14725"/>
    <s v="Guy Armstrong"/>
    <x v="0"/>
    <x v="0"/>
    <x v="29"/>
    <x v="25"/>
    <n v="65203"/>
    <x v="2"/>
    <s v="OFF-BI-10004728"/>
    <x v="1"/>
    <x v="8"/>
    <s v="Wilson Jones Turn Tabs Binder Tool for Ring Binders"/>
    <x v="1328"/>
    <n v="2"/>
    <n v="0"/>
    <n v="4.4344000000000001"/>
    <x v="2"/>
    <x v="0"/>
  </r>
  <r>
    <n v="9258"/>
    <s v="CA-2016-168368"/>
    <x v="1058"/>
    <d v="2016-02-15T00:00:00"/>
    <s v="Second Class"/>
    <s v="GA-14725"/>
    <s v="Guy Armstrong"/>
    <x v="0"/>
    <x v="0"/>
    <x v="29"/>
    <x v="25"/>
    <n v="65203"/>
    <x v="2"/>
    <s v="FUR-FU-10002298"/>
    <x v="0"/>
    <x v="5"/>
    <s v="Rubbermaid ClusterMat Chairmats, Mat Size- 66&quot; x 60&quot;, Lip 20&quot; x 11&quot; -90 Degree Angle"/>
    <x v="743"/>
    <n v="3"/>
    <n v="0"/>
    <n v="53.270399999999995"/>
    <x v="2"/>
    <x v="0"/>
  </r>
  <r>
    <n v="9259"/>
    <s v="CA-2016-168368"/>
    <x v="1058"/>
    <d v="2016-02-15T00:00:00"/>
    <s v="Second Class"/>
    <s v="GA-14725"/>
    <s v="Guy Armstrong"/>
    <x v="0"/>
    <x v="0"/>
    <x v="29"/>
    <x v="25"/>
    <n v="65203"/>
    <x v="2"/>
    <s v="OFF-BI-10004654"/>
    <x v="1"/>
    <x v="8"/>
    <s v="VariCap6 Expandable Binder"/>
    <x v="5831"/>
    <n v="3"/>
    <n v="0"/>
    <n v="24.393000000000001"/>
    <x v="2"/>
    <x v="0"/>
  </r>
  <r>
    <n v="9260"/>
    <s v="CA-2016-168368"/>
    <x v="1058"/>
    <d v="2016-02-15T00:00:00"/>
    <s v="Second Class"/>
    <s v="GA-14725"/>
    <s v="Guy Armstrong"/>
    <x v="0"/>
    <x v="0"/>
    <x v="29"/>
    <x v="25"/>
    <n v="65203"/>
    <x v="2"/>
    <s v="OFF-ST-10002583"/>
    <x v="1"/>
    <x v="4"/>
    <s v="Fellowes Neat Ideas Storage Cubes"/>
    <x v="647"/>
    <n v="2"/>
    <n v="0"/>
    <n v="2.598399999999998"/>
    <x v="2"/>
    <x v="0"/>
  </r>
  <r>
    <n v="9261"/>
    <s v="CA-2019-167976"/>
    <x v="343"/>
    <d v="2019-11-14T00:00:00"/>
    <s v="Second Class"/>
    <s v="JL-15505"/>
    <s v="Jeremy Lonsdale"/>
    <x v="0"/>
    <x v="0"/>
    <x v="520"/>
    <x v="44"/>
    <n v="57401"/>
    <x v="2"/>
    <s v="OFF-SU-10004661"/>
    <x v="1"/>
    <x v="14"/>
    <s v="Acme Titanium Bonded Scissors"/>
    <x v="4198"/>
    <n v="3"/>
    <n v="0"/>
    <n v="6.63"/>
    <x v="2"/>
    <x v="0"/>
  </r>
  <r>
    <n v="9262"/>
    <s v="CA-2019-111388"/>
    <x v="264"/>
    <d v="2019-09-02T00:00:00"/>
    <s v="Same Day"/>
    <s v="SU-20665"/>
    <s v="Stephanie Ulpright"/>
    <x v="2"/>
    <x v="0"/>
    <x v="4"/>
    <x v="4"/>
    <n v="98103"/>
    <x v="1"/>
    <s v="FUR-CH-10003061"/>
    <x v="0"/>
    <x v="1"/>
    <s v="Global Leather Task Chair, Black"/>
    <x v="1804"/>
    <n v="3"/>
    <n v="0.2"/>
    <n v="-2.6997000000000355"/>
    <x v="1"/>
    <x v="0"/>
  </r>
  <r>
    <n v="9263"/>
    <s v="CA-2017-124499"/>
    <x v="330"/>
    <d v="2017-10-13T00:00:00"/>
    <s v="Standard Class"/>
    <s v="FM-14380"/>
    <s v="Fred McMath"/>
    <x v="0"/>
    <x v="0"/>
    <x v="66"/>
    <x v="12"/>
    <n v="48227"/>
    <x v="2"/>
    <s v="FUR-CH-10000513"/>
    <x v="0"/>
    <x v="1"/>
    <s v="High-Back Leather Manager's Chair"/>
    <x v="1948"/>
    <n v="3"/>
    <n v="0"/>
    <n v="35.097300000000004"/>
    <x v="2"/>
    <x v="0"/>
  </r>
  <r>
    <n v="9264"/>
    <s v="CA-2017-124499"/>
    <x v="330"/>
    <d v="2017-10-13T00:00:00"/>
    <s v="Standard Class"/>
    <s v="FM-14380"/>
    <s v="Fred McMath"/>
    <x v="0"/>
    <x v="0"/>
    <x v="66"/>
    <x v="12"/>
    <n v="48227"/>
    <x v="2"/>
    <s v="OFF-AP-10002191"/>
    <x v="1"/>
    <x v="9"/>
    <s v="Belkin 8 Outlet SurgeMaster II Gold Surge Protector"/>
    <x v="5832"/>
    <n v="5"/>
    <n v="0.1"/>
    <n v="53.982000000000006"/>
    <x v="2"/>
    <x v="0"/>
  </r>
  <r>
    <n v="9265"/>
    <s v="US-2019-128118"/>
    <x v="221"/>
    <d v="2019-12-01T00:00:00"/>
    <s v="Standard Class"/>
    <s v="MY-17380"/>
    <s v="Maribeth Yedwab"/>
    <x v="1"/>
    <x v="0"/>
    <x v="26"/>
    <x v="18"/>
    <n v="38109"/>
    <x v="0"/>
    <s v="OFF-BI-10000216"/>
    <x v="1"/>
    <x v="8"/>
    <s v="Mead 1st Gear 2&quot; Zipper Binder, Asst. Colors"/>
    <x v="3266"/>
    <n v="3"/>
    <n v="0.7"/>
    <n v="-7.782"/>
    <x v="0"/>
    <x v="0"/>
  </r>
  <r>
    <n v="9266"/>
    <s v="US-2019-128118"/>
    <x v="221"/>
    <d v="2019-12-01T00:00:00"/>
    <s v="Standard Class"/>
    <s v="MY-17380"/>
    <s v="Maribeth Yedwab"/>
    <x v="1"/>
    <x v="0"/>
    <x v="26"/>
    <x v="18"/>
    <n v="38109"/>
    <x v="0"/>
    <s v="OFF-EN-10003448"/>
    <x v="1"/>
    <x v="12"/>
    <s v="Peel &amp; Seel Recycled Catalog Envelopes, Brown"/>
    <x v="5833"/>
    <n v="7"/>
    <n v="0.2"/>
    <n v="24.317999999999998"/>
    <x v="0"/>
    <x v="0"/>
  </r>
  <r>
    <n v="9267"/>
    <s v="CA-2016-125759"/>
    <x v="1213"/>
    <d v="2016-02-09T00:00:00"/>
    <s v="First Class"/>
    <s v="NM-18445"/>
    <s v="Nathan Mautz"/>
    <x v="2"/>
    <x v="0"/>
    <x v="226"/>
    <x v="33"/>
    <n v="89031"/>
    <x v="1"/>
    <s v="FUR-FU-10002111"/>
    <x v="0"/>
    <x v="5"/>
    <s v="Master Caster Door Stop, Large Brown"/>
    <x v="58"/>
    <n v="2"/>
    <n v="0"/>
    <n v="5.5327999999999999"/>
    <x v="1"/>
    <x v="0"/>
  </r>
  <r>
    <n v="9268"/>
    <s v="CA-2017-151869"/>
    <x v="12"/>
    <d v="2017-09-25T00:00:00"/>
    <s v="Same Day"/>
    <s v="CS-11950"/>
    <s v="Carlos Soltero"/>
    <x v="0"/>
    <x v="0"/>
    <x v="210"/>
    <x v="15"/>
    <n v="11520"/>
    <x v="3"/>
    <s v="FUR-CH-10001545"/>
    <x v="0"/>
    <x v="1"/>
    <s v="Hon Comfortask Task/Swivel Chairs"/>
    <x v="5834"/>
    <n v="1"/>
    <n v="0.1"/>
    <n v="6.8388000000000009"/>
    <x v="3"/>
    <x v="0"/>
  </r>
  <r>
    <n v="9269"/>
    <s v="CA-2017-151869"/>
    <x v="12"/>
    <d v="2017-09-25T00:00:00"/>
    <s v="Same Day"/>
    <s v="CS-11950"/>
    <s v="Carlos Soltero"/>
    <x v="0"/>
    <x v="0"/>
    <x v="210"/>
    <x v="15"/>
    <n v="11520"/>
    <x v="3"/>
    <s v="OFF-PA-10002947"/>
    <x v="1"/>
    <x v="10"/>
    <s v="Xerox 1923"/>
    <x v="130"/>
    <n v="3"/>
    <n v="0"/>
    <n v="9.6191999999999993"/>
    <x v="3"/>
    <x v="0"/>
  </r>
  <r>
    <n v="9270"/>
    <s v="US-2019-102183"/>
    <x v="170"/>
    <d v="2019-08-28T00:00:00"/>
    <s v="Standard Class"/>
    <s v="PK-19075"/>
    <s v="Pete Kriz"/>
    <x v="0"/>
    <x v="0"/>
    <x v="20"/>
    <x v="15"/>
    <n v="10035"/>
    <x v="3"/>
    <s v="OFF-BI-10003476"/>
    <x v="1"/>
    <x v="8"/>
    <s v="Avery Metallic Poly Binders"/>
    <x v="5835"/>
    <n v="7"/>
    <n v="0.2"/>
    <n v="11.2308"/>
    <x v="3"/>
    <x v="0"/>
  </r>
  <r>
    <n v="9271"/>
    <s v="US-2019-102183"/>
    <x v="170"/>
    <d v="2019-08-28T00:00:00"/>
    <s v="Standard Class"/>
    <s v="PK-19075"/>
    <s v="Pete Kriz"/>
    <x v="0"/>
    <x v="0"/>
    <x v="20"/>
    <x v="15"/>
    <n v="10035"/>
    <x v="3"/>
    <s v="OFF-BI-10001359"/>
    <x v="1"/>
    <x v="8"/>
    <s v="GBC DocuBind TL300 Electric Binding System"/>
    <x v="5836"/>
    <n v="6"/>
    <n v="0.2"/>
    <n v="1453.1237999999996"/>
    <x v="3"/>
    <x v="0"/>
  </r>
  <r>
    <n v="9272"/>
    <s v="CA-2018-100510"/>
    <x v="536"/>
    <d v="2018-05-17T00:00:00"/>
    <s v="Standard Class"/>
    <s v="HM-14860"/>
    <s v="Harry Marie"/>
    <x v="1"/>
    <x v="0"/>
    <x v="20"/>
    <x v="15"/>
    <n v="10024"/>
    <x v="3"/>
    <s v="FUR-FU-10000320"/>
    <x v="0"/>
    <x v="5"/>
    <s v="OIC Stacking Trays"/>
    <x v="4807"/>
    <n v="3"/>
    <n v="0"/>
    <n v="4.4088000000000012"/>
    <x v="3"/>
    <x v="0"/>
  </r>
  <r>
    <n v="9273"/>
    <s v="CA-2018-100510"/>
    <x v="536"/>
    <d v="2018-05-17T00:00:00"/>
    <s v="Standard Class"/>
    <s v="HM-14860"/>
    <s v="Harry Marie"/>
    <x v="1"/>
    <x v="0"/>
    <x v="20"/>
    <x v="15"/>
    <n v="10024"/>
    <x v="3"/>
    <s v="TEC-PH-10001835"/>
    <x v="2"/>
    <x v="7"/>
    <s v="Jawbone JAMBOX Wireless Bluetooth Speaker"/>
    <x v="2087"/>
    <n v="4"/>
    <n v="0"/>
    <n v="303.3408"/>
    <x v="3"/>
    <x v="0"/>
  </r>
  <r>
    <n v="9274"/>
    <s v="CA-2019-146983"/>
    <x v="264"/>
    <d v="2019-09-06T00:00:00"/>
    <s v="Standard Class"/>
    <s v="AH-10210"/>
    <s v="Alan Hwang"/>
    <x v="0"/>
    <x v="0"/>
    <x v="0"/>
    <x v="0"/>
    <n v="42420"/>
    <x v="0"/>
    <s v="OFF-BI-10003650"/>
    <x v="1"/>
    <x v="8"/>
    <s v="GBC DocuBind 300 Electric Binding Machine"/>
    <x v="2829"/>
    <n v="3"/>
    <n v="0"/>
    <n v="757.41120000000001"/>
    <x v="0"/>
    <x v="0"/>
  </r>
  <r>
    <n v="9275"/>
    <s v="US-2016-134054"/>
    <x v="982"/>
    <d v="2016-10-10T00:00:00"/>
    <s v="Same Day"/>
    <s v="FC-14335"/>
    <s v="Fred Chung"/>
    <x v="1"/>
    <x v="0"/>
    <x v="305"/>
    <x v="27"/>
    <n v="87105"/>
    <x v="1"/>
    <s v="OFF-AR-10000937"/>
    <x v="1"/>
    <x v="6"/>
    <s v="Dixon Ticonderoga Core-Lock Colored Pencils, 48-Color Set"/>
    <x v="5837"/>
    <n v="7"/>
    <n v="0"/>
    <n v="112.57400000000001"/>
    <x v="1"/>
    <x v="0"/>
  </r>
  <r>
    <n v="9276"/>
    <s v="CA-2018-113236"/>
    <x v="439"/>
    <d v="2018-05-29T00:00:00"/>
    <s v="Second Class"/>
    <s v="CP-12085"/>
    <s v="Cathy Prescott"/>
    <x v="1"/>
    <x v="0"/>
    <x v="478"/>
    <x v="2"/>
    <n v="33445"/>
    <x v="0"/>
    <s v="OFF-ST-10000532"/>
    <x v="1"/>
    <x v="4"/>
    <s v="Advantus Rolling Drawer Organizers"/>
    <x v="5838"/>
    <n v="6"/>
    <n v="0.2"/>
    <n v="13.852799999999995"/>
    <x v="0"/>
    <x v="0"/>
  </r>
  <r>
    <n v="9277"/>
    <s v="CA-2018-113236"/>
    <x v="439"/>
    <d v="2018-05-29T00:00:00"/>
    <s v="Second Class"/>
    <s v="CP-12085"/>
    <s v="Cathy Prescott"/>
    <x v="1"/>
    <x v="0"/>
    <x v="478"/>
    <x v="2"/>
    <n v="33445"/>
    <x v="0"/>
    <s v="TEC-AC-10001267"/>
    <x v="2"/>
    <x v="11"/>
    <s v="Imation 32GB Pocket Pro USB 3.0 Flash Drive - 32 GB - Black - 1 P ..."/>
    <x v="5839"/>
    <n v="2"/>
    <n v="0.2"/>
    <n v="11.98"/>
    <x v="0"/>
    <x v="0"/>
  </r>
  <r>
    <n v="9278"/>
    <s v="CA-2019-122539"/>
    <x v="96"/>
    <d v="2019-12-05T00:00:00"/>
    <s v="Standard Class"/>
    <s v="SC-20305"/>
    <s v="Sean Christensen"/>
    <x v="0"/>
    <x v="0"/>
    <x v="10"/>
    <x v="9"/>
    <n v="19140"/>
    <x v="3"/>
    <s v="OFF-LA-10004853"/>
    <x v="1"/>
    <x v="2"/>
    <s v="Avery 483"/>
    <x v="801"/>
    <n v="4"/>
    <n v="0.2"/>
    <n v="5.1791999999999998"/>
    <x v="3"/>
    <x v="0"/>
  </r>
  <r>
    <n v="9279"/>
    <s v="CA-2019-122539"/>
    <x v="96"/>
    <d v="2019-12-05T00:00:00"/>
    <s v="Standard Class"/>
    <s v="SC-20305"/>
    <s v="Sean Christensen"/>
    <x v="0"/>
    <x v="0"/>
    <x v="10"/>
    <x v="9"/>
    <n v="19140"/>
    <x v="3"/>
    <s v="OFF-BI-10001759"/>
    <x v="1"/>
    <x v="8"/>
    <s v="Acco Pressboard Covers with Storage Hooks, 14 7/8&quot; x 11&quot;, Dark Blue"/>
    <x v="5840"/>
    <n v="7"/>
    <n v="0.7"/>
    <n v="-5.6006999999999962"/>
    <x v="3"/>
    <x v="0"/>
  </r>
  <r>
    <n v="9280"/>
    <s v="CA-2019-122539"/>
    <x v="96"/>
    <d v="2019-12-05T00:00:00"/>
    <s v="Standard Class"/>
    <s v="SC-20305"/>
    <s v="Sean Christensen"/>
    <x v="0"/>
    <x v="0"/>
    <x v="10"/>
    <x v="9"/>
    <n v="19140"/>
    <x v="3"/>
    <s v="FUR-CH-10003379"/>
    <x v="0"/>
    <x v="1"/>
    <s v="Global Commerce Series High-Back Swivel/Tilt Chairs"/>
    <x v="5841"/>
    <n v="2"/>
    <n v="0.3"/>
    <n v="-28.49799999999999"/>
    <x v="3"/>
    <x v="0"/>
  </r>
  <r>
    <n v="9281"/>
    <s v="CA-2018-166772"/>
    <x v="873"/>
    <d v="2018-09-24T00:00:00"/>
    <s v="Standard Class"/>
    <s v="HJ-14875"/>
    <s v="Heather Jas"/>
    <x v="2"/>
    <x v="0"/>
    <x v="4"/>
    <x v="4"/>
    <n v="98105"/>
    <x v="1"/>
    <s v="FUR-BO-10002853"/>
    <x v="0"/>
    <x v="0"/>
    <s v="O'Sullivan 5-Shelf Heavy-Duty Bookcases"/>
    <x v="3514"/>
    <n v="2"/>
    <n v="0"/>
    <n v="40.97"/>
    <x v="1"/>
    <x v="0"/>
  </r>
  <r>
    <n v="9282"/>
    <s v="US-2019-152898"/>
    <x v="220"/>
    <d v="2019-09-15T00:00:00"/>
    <s v="Standard Class"/>
    <s v="CB-12025"/>
    <s v="Cassandra Brandow"/>
    <x v="0"/>
    <x v="0"/>
    <x v="102"/>
    <x v="17"/>
    <n v="23223"/>
    <x v="0"/>
    <s v="OFF-AP-10000027"/>
    <x v="1"/>
    <x v="9"/>
    <s v="Hoover Commercial SteamVac"/>
    <x v="4672"/>
    <n v="5"/>
    <n v="0"/>
    <n v="20.369999999999997"/>
    <x v="0"/>
    <x v="0"/>
  </r>
  <r>
    <n v="9283"/>
    <s v="CA-2018-160486"/>
    <x v="945"/>
    <d v="2019-01-04T00:00:00"/>
    <s v="Standard Class"/>
    <s v="EH-14185"/>
    <s v="Evan Henry"/>
    <x v="0"/>
    <x v="0"/>
    <x v="487"/>
    <x v="2"/>
    <n v="33407"/>
    <x v="0"/>
    <s v="OFF-PA-10002421"/>
    <x v="1"/>
    <x v="10"/>
    <s v="Embossed Ink Jet Note Cards"/>
    <x v="5842"/>
    <n v="4"/>
    <n v="0.2"/>
    <n v="25.278400000000001"/>
    <x v="0"/>
    <x v="0"/>
  </r>
  <r>
    <n v="9284"/>
    <s v="CA-2019-102218"/>
    <x v="264"/>
    <d v="2019-09-04T00:00:00"/>
    <s v="Second Class"/>
    <s v="LW-17215"/>
    <s v="Luke Weiss"/>
    <x v="0"/>
    <x v="0"/>
    <x v="299"/>
    <x v="22"/>
    <n v="80525"/>
    <x v="1"/>
    <s v="OFF-LA-10002475"/>
    <x v="1"/>
    <x v="2"/>
    <s v="Avery 519"/>
    <x v="3280"/>
    <n v="2"/>
    <n v="0.2"/>
    <n v="3.9473999999999996"/>
    <x v="1"/>
    <x v="0"/>
  </r>
  <r>
    <n v="9285"/>
    <s v="CA-2016-161032"/>
    <x v="728"/>
    <d v="2016-11-23T00:00:00"/>
    <s v="Standard Class"/>
    <s v="MK-17905"/>
    <s v="Michael Kennedy"/>
    <x v="1"/>
    <x v="0"/>
    <x v="47"/>
    <x v="6"/>
    <n v="53132"/>
    <x v="2"/>
    <s v="FUR-CH-10001482"/>
    <x v="0"/>
    <x v="1"/>
    <s v="Office Star - Mesh Screen back chair with Vinyl seat"/>
    <x v="604"/>
    <n v="3"/>
    <n v="0"/>
    <n v="43.223399999999984"/>
    <x v="2"/>
    <x v="0"/>
  </r>
  <r>
    <n v="9286"/>
    <s v="CA-2017-102778"/>
    <x v="82"/>
    <d v="2017-11-24T00:00:00"/>
    <s v="First Class"/>
    <s v="JH-15820"/>
    <s v="John Huston"/>
    <x v="0"/>
    <x v="0"/>
    <x v="53"/>
    <x v="3"/>
    <n v="28110"/>
    <x v="0"/>
    <s v="FUR-FU-10000087"/>
    <x v="0"/>
    <x v="5"/>
    <s v="Executive Impressions 14&quot; Two-Color Numerals Wall Clock"/>
    <x v="269"/>
    <n v="1"/>
    <n v="0.2"/>
    <n v="4.7712000000000012"/>
    <x v="0"/>
    <x v="0"/>
  </r>
  <r>
    <n v="9287"/>
    <s v="CA-2019-154011"/>
    <x v="249"/>
    <d v="2019-06-26T00:00:00"/>
    <s v="Standard Class"/>
    <s v="DB-13270"/>
    <s v="Deborah Brumfield"/>
    <x v="2"/>
    <x v="0"/>
    <x v="61"/>
    <x v="5"/>
    <n v="75081"/>
    <x v="2"/>
    <s v="OFF-BI-10003166"/>
    <x v="1"/>
    <x v="8"/>
    <s v="GBC Plasticlear Binding Covers"/>
    <x v="5843"/>
    <n v="3"/>
    <n v="0.8"/>
    <n v="-11.020800000000005"/>
    <x v="2"/>
    <x v="0"/>
  </r>
  <r>
    <n v="9288"/>
    <s v="CA-2019-154011"/>
    <x v="249"/>
    <d v="2019-06-26T00:00:00"/>
    <s v="Standard Class"/>
    <s v="DB-13270"/>
    <s v="Deborah Brumfield"/>
    <x v="2"/>
    <x v="0"/>
    <x v="61"/>
    <x v="5"/>
    <n v="75081"/>
    <x v="2"/>
    <s v="FUR-TA-10000688"/>
    <x v="0"/>
    <x v="3"/>
    <s v="Chromcraft Bull-Nose Wood Round Conference Table Top, Wood Base"/>
    <x v="5844"/>
    <n v="3"/>
    <n v="0.3"/>
    <n v="-84.961500000000029"/>
    <x v="2"/>
    <x v="0"/>
  </r>
  <r>
    <n v="9289"/>
    <s v="US-2019-165456"/>
    <x v="329"/>
    <d v="2019-12-03T00:00:00"/>
    <s v="First Class"/>
    <s v="TB-21625"/>
    <s v="Trudy Brown"/>
    <x v="0"/>
    <x v="0"/>
    <x v="10"/>
    <x v="9"/>
    <n v="19134"/>
    <x v="3"/>
    <s v="FUR-CH-10003981"/>
    <x v="0"/>
    <x v="1"/>
    <s v="Global Commerce Series Low-Back Swivel/Tilt Chairs"/>
    <x v="5845"/>
    <n v="6"/>
    <n v="0.3"/>
    <n v="-15.418800000000203"/>
    <x v="3"/>
    <x v="0"/>
  </r>
  <r>
    <n v="9290"/>
    <s v="CA-2016-111857"/>
    <x v="488"/>
    <d v="2016-04-26T00:00:00"/>
    <s v="Second Class"/>
    <s v="NM-18445"/>
    <s v="Nathan Mautz"/>
    <x v="2"/>
    <x v="0"/>
    <x v="8"/>
    <x v="1"/>
    <n v="94109"/>
    <x v="1"/>
    <s v="OFF-PA-10001878"/>
    <x v="1"/>
    <x v="10"/>
    <s v="Xerox 1891"/>
    <x v="5846"/>
    <n v="1"/>
    <n v="0"/>
    <n v="22.987699999999997"/>
    <x v="1"/>
    <x v="0"/>
  </r>
  <r>
    <n v="9291"/>
    <s v="CA-2016-163650"/>
    <x v="865"/>
    <d v="2016-09-25T00:00:00"/>
    <s v="First Class"/>
    <s v="TT-21220"/>
    <s v="Thomas Thornton"/>
    <x v="0"/>
    <x v="0"/>
    <x v="18"/>
    <x v="13"/>
    <n v="19901"/>
    <x v="3"/>
    <s v="OFF-AR-10002375"/>
    <x v="1"/>
    <x v="6"/>
    <s v="Newell 351"/>
    <x v="296"/>
    <n v="3"/>
    <n v="0"/>
    <n v="2.8535999999999988"/>
    <x v="3"/>
    <x v="0"/>
  </r>
  <r>
    <n v="9292"/>
    <s v="CA-2016-163650"/>
    <x v="865"/>
    <d v="2016-09-25T00:00:00"/>
    <s v="First Class"/>
    <s v="TT-21220"/>
    <s v="Thomas Thornton"/>
    <x v="0"/>
    <x v="0"/>
    <x v="18"/>
    <x v="13"/>
    <n v="19901"/>
    <x v="3"/>
    <s v="OFF-BI-10004965"/>
    <x v="1"/>
    <x v="8"/>
    <s v="Ibico Covers for Plastic or Wire Binding Elements"/>
    <x v="1339"/>
    <n v="3"/>
    <n v="0"/>
    <n v="15.524999999999999"/>
    <x v="3"/>
    <x v="0"/>
  </r>
  <r>
    <n v="9293"/>
    <s v="CA-2019-124114"/>
    <x v="580"/>
    <d v="2019-03-02T00:00:00"/>
    <s v="Same Day"/>
    <s v="RS-19765"/>
    <s v="Roland Schwarz"/>
    <x v="1"/>
    <x v="0"/>
    <x v="435"/>
    <x v="5"/>
    <n v="76706"/>
    <x v="2"/>
    <s v="OFF-BI-10004022"/>
    <x v="1"/>
    <x v="8"/>
    <s v="Acco Suede Grain Vinyl Round Ring Binder"/>
    <x v="5847"/>
    <n v="1"/>
    <n v="0.8"/>
    <n v="-0.94520000000000004"/>
    <x v="2"/>
    <x v="0"/>
  </r>
  <r>
    <n v="9294"/>
    <s v="US-2019-116505"/>
    <x v="701"/>
    <d v="2019-11-21T00:00:00"/>
    <s v="Second Class"/>
    <s v="TB-21625"/>
    <s v="Trudy Brown"/>
    <x v="0"/>
    <x v="0"/>
    <x v="521"/>
    <x v="39"/>
    <n v="21740"/>
    <x v="3"/>
    <s v="OFF-BI-10000050"/>
    <x v="1"/>
    <x v="8"/>
    <s v="Angle-D Binders with Locking Rings, Label Holders"/>
    <x v="1875"/>
    <n v="6"/>
    <n v="0"/>
    <n v="20.585999999999999"/>
    <x v="3"/>
    <x v="0"/>
  </r>
  <r>
    <n v="9295"/>
    <s v="CA-2019-161340"/>
    <x v="39"/>
    <d v="2019-06-01T00:00:00"/>
    <s v="Standard Class"/>
    <s v="AM-10360"/>
    <s v="Alice McCarthy"/>
    <x v="1"/>
    <x v="0"/>
    <x v="138"/>
    <x v="24"/>
    <n v="44105"/>
    <x v="3"/>
    <s v="OFF-PA-10002464"/>
    <x v="1"/>
    <x v="10"/>
    <s v="HP Office Recycled Paper (20Lb. and 87 Bright)"/>
    <x v="853"/>
    <n v="3"/>
    <n v="0.2"/>
    <n v="5.0286000000000008"/>
    <x v="3"/>
    <x v="0"/>
  </r>
  <r>
    <n v="9296"/>
    <s v="CA-2019-161340"/>
    <x v="39"/>
    <d v="2019-06-01T00:00:00"/>
    <s v="Standard Class"/>
    <s v="AM-10360"/>
    <s v="Alice McCarthy"/>
    <x v="1"/>
    <x v="0"/>
    <x v="138"/>
    <x v="24"/>
    <n v="44105"/>
    <x v="3"/>
    <s v="FUR-BO-10004709"/>
    <x v="0"/>
    <x v="0"/>
    <s v="Bush Westfield Collection Bookcases, Medium Cherry Finish"/>
    <x v="4701"/>
    <n v="4"/>
    <n v="0.5"/>
    <n v="-64.937599999999989"/>
    <x v="3"/>
    <x v="0"/>
  </r>
  <r>
    <n v="9297"/>
    <s v="US-2017-163433"/>
    <x v="24"/>
    <d v="2017-04-22T00:00:00"/>
    <s v="Second Class"/>
    <s v="MP-17965"/>
    <s v="Michael Paige"/>
    <x v="1"/>
    <x v="0"/>
    <x v="392"/>
    <x v="5"/>
    <n v="78501"/>
    <x v="2"/>
    <s v="TEC-AC-10003590"/>
    <x v="2"/>
    <x v="11"/>
    <s v="TRENDnet 56K USB 2.0 Phone, Internet and Fax Modem"/>
    <x v="2967"/>
    <n v="2"/>
    <n v="0.2"/>
    <n v="8.2847999999999971"/>
    <x v="2"/>
    <x v="0"/>
  </r>
  <r>
    <n v="9298"/>
    <s v="US-2017-163433"/>
    <x v="24"/>
    <d v="2017-04-22T00:00:00"/>
    <s v="Second Class"/>
    <s v="MP-17965"/>
    <s v="Michael Paige"/>
    <x v="1"/>
    <x v="0"/>
    <x v="392"/>
    <x v="5"/>
    <n v="78501"/>
    <x v="2"/>
    <s v="TEC-PH-10003357"/>
    <x v="2"/>
    <x v="7"/>
    <s v="Grandstream GXP2100 Mainstream Business Phone"/>
    <x v="4494"/>
    <n v="4"/>
    <n v="0.2"/>
    <n v="24.476800000000004"/>
    <x v="2"/>
    <x v="0"/>
  </r>
  <r>
    <n v="9299"/>
    <s v="US-2017-163433"/>
    <x v="24"/>
    <d v="2017-04-22T00:00:00"/>
    <s v="Second Class"/>
    <s v="MP-17965"/>
    <s v="Michael Paige"/>
    <x v="1"/>
    <x v="0"/>
    <x v="392"/>
    <x v="5"/>
    <n v="78501"/>
    <x v="2"/>
    <s v="OFF-AR-10003373"/>
    <x v="1"/>
    <x v="6"/>
    <s v="Boston School Pro Electric Pencil Sharpener, 1670"/>
    <x v="1355"/>
    <n v="3"/>
    <n v="0.2"/>
    <n v="6.5057999999999971"/>
    <x v="2"/>
    <x v="0"/>
  </r>
  <r>
    <n v="9300"/>
    <s v="US-2017-163433"/>
    <x v="24"/>
    <d v="2017-04-22T00:00:00"/>
    <s v="Second Class"/>
    <s v="MP-17965"/>
    <s v="Michael Paige"/>
    <x v="1"/>
    <x v="0"/>
    <x v="392"/>
    <x v="5"/>
    <n v="78501"/>
    <x v="2"/>
    <s v="OFF-BI-10003676"/>
    <x v="1"/>
    <x v="8"/>
    <s v="GBC Standard Recycled Report Covers, Clear Plastic Sheets"/>
    <x v="3176"/>
    <n v="2"/>
    <n v="0.8"/>
    <n v="-6.8992000000000022"/>
    <x v="2"/>
    <x v="0"/>
  </r>
  <r>
    <n v="9301"/>
    <s v="US-2017-163433"/>
    <x v="24"/>
    <d v="2017-04-22T00:00:00"/>
    <s v="Second Class"/>
    <s v="MP-17965"/>
    <s v="Michael Paige"/>
    <x v="1"/>
    <x v="0"/>
    <x v="392"/>
    <x v="5"/>
    <n v="78501"/>
    <x v="2"/>
    <s v="FUR-CH-10000225"/>
    <x v="0"/>
    <x v="1"/>
    <s v="Global Geo Office Task Chair, Gray"/>
    <x v="4350"/>
    <n v="1"/>
    <n v="0.3"/>
    <n v="-20.245000000000008"/>
    <x v="2"/>
    <x v="0"/>
  </r>
  <r>
    <n v="9302"/>
    <s v="US-2017-163433"/>
    <x v="24"/>
    <d v="2017-04-22T00:00:00"/>
    <s v="Second Class"/>
    <s v="MP-17965"/>
    <s v="Michael Paige"/>
    <x v="1"/>
    <x v="0"/>
    <x v="392"/>
    <x v="5"/>
    <n v="78501"/>
    <x v="2"/>
    <s v="TEC-PH-10001870"/>
    <x v="2"/>
    <x v="7"/>
    <s v="Lunatik TT5L-002 Taktik Strike Impact Protection System for iPhone 5"/>
    <x v="5848"/>
    <n v="2"/>
    <n v="0.2"/>
    <n v="6.122999999999994"/>
    <x v="2"/>
    <x v="0"/>
  </r>
  <r>
    <n v="9303"/>
    <s v="US-2017-163433"/>
    <x v="24"/>
    <d v="2017-04-22T00:00:00"/>
    <s v="Second Class"/>
    <s v="MP-17965"/>
    <s v="Michael Paige"/>
    <x v="1"/>
    <x v="0"/>
    <x v="392"/>
    <x v="5"/>
    <n v="78501"/>
    <x v="2"/>
    <s v="OFF-AR-10003481"/>
    <x v="1"/>
    <x v="6"/>
    <s v="Newell 348"/>
    <x v="964"/>
    <n v="3"/>
    <n v="0.2"/>
    <n v="0.88559999999999883"/>
    <x v="2"/>
    <x v="0"/>
  </r>
  <r>
    <n v="9304"/>
    <s v="US-2017-163433"/>
    <x v="24"/>
    <d v="2017-04-22T00:00:00"/>
    <s v="Second Class"/>
    <s v="MP-17965"/>
    <s v="Michael Paige"/>
    <x v="1"/>
    <x v="0"/>
    <x v="392"/>
    <x v="5"/>
    <n v="78501"/>
    <x v="2"/>
    <s v="OFF-PA-10003936"/>
    <x v="1"/>
    <x v="10"/>
    <s v="Xerox 1994"/>
    <x v="12"/>
    <n v="3"/>
    <n v="0.2"/>
    <n v="5.4432"/>
    <x v="2"/>
    <x v="0"/>
  </r>
  <r>
    <n v="9305"/>
    <s v="US-2017-163433"/>
    <x v="24"/>
    <d v="2017-04-22T00:00:00"/>
    <s v="Second Class"/>
    <s v="MP-17965"/>
    <s v="Michael Paige"/>
    <x v="1"/>
    <x v="0"/>
    <x v="392"/>
    <x v="5"/>
    <n v="78501"/>
    <x v="2"/>
    <s v="OFF-BI-10000320"/>
    <x v="1"/>
    <x v="8"/>
    <s v="GBC Plastic Binding Combs"/>
    <x v="5849"/>
    <n v="1"/>
    <n v="0.8"/>
    <n v="-2.2877999999999998"/>
    <x v="2"/>
    <x v="0"/>
  </r>
  <r>
    <n v="9306"/>
    <s v="CA-2017-137603"/>
    <x v="444"/>
    <d v="2017-09-24T00:00:00"/>
    <s v="Standard Class"/>
    <s v="MH-17290"/>
    <s v="Marc Harrigan"/>
    <x v="2"/>
    <x v="0"/>
    <x v="364"/>
    <x v="27"/>
    <n v="87505"/>
    <x v="1"/>
    <s v="OFF-AR-10001972"/>
    <x v="1"/>
    <x v="6"/>
    <s v="Newell 323"/>
    <x v="3681"/>
    <n v="5"/>
    <n v="0"/>
    <n v="2.1840000000000002"/>
    <x v="1"/>
    <x v="0"/>
  </r>
  <r>
    <n v="9307"/>
    <s v="CA-2016-128237"/>
    <x v="727"/>
    <d v="2016-03-30T00:00:00"/>
    <s v="Standard Class"/>
    <s v="CA-12265"/>
    <s v="Christina Anderson"/>
    <x v="0"/>
    <x v="0"/>
    <x v="8"/>
    <x v="1"/>
    <n v="94110"/>
    <x v="1"/>
    <s v="OFF-AR-10003829"/>
    <x v="1"/>
    <x v="6"/>
    <s v="Newell 35"/>
    <x v="2637"/>
    <n v="2"/>
    <n v="0"/>
    <n v="1.9023999999999992"/>
    <x v="1"/>
    <x v="0"/>
  </r>
  <r>
    <n v="9308"/>
    <s v="CA-2016-128237"/>
    <x v="727"/>
    <d v="2016-03-30T00:00:00"/>
    <s v="Standard Class"/>
    <s v="CA-12265"/>
    <s v="Christina Anderson"/>
    <x v="0"/>
    <x v="0"/>
    <x v="8"/>
    <x v="1"/>
    <n v="94110"/>
    <x v="1"/>
    <s v="OFF-AR-10003338"/>
    <x v="1"/>
    <x v="6"/>
    <s v="Eberhard Faber 3 1/2&quot; Golf Pencils"/>
    <x v="3659"/>
    <n v="2"/>
    <n v="0"/>
    <n v="3.7200000000000006"/>
    <x v="1"/>
    <x v="0"/>
  </r>
  <r>
    <n v="9309"/>
    <s v="CA-2016-128237"/>
    <x v="727"/>
    <d v="2016-03-30T00:00:00"/>
    <s v="Standard Class"/>
    <s v="CA-12265"/>
    <s v="Christina Anderson"/>
    <x v="0"/>
    <x v="0"/>
    <x v="8"/>
    <x v="1"/>
    <n v="94110"/>
    <x v="1"/>
    <s v="TEC-AC-10002558"/>
    <x v="2"/>
    <x v="11"/>
    <s v="Imation Swivel Flash Drive USB flash drive - 8 GB"/>
    <x v="5850"/>
    <n v="4"/>
    <n v="0"/>
    <n v="15.917999999999999"/>
    <x v="1"/>
    <x v="0"/>
  </r>
  <r>
    <n v="9310"/>
    <s v="CA-2016-128237"/>
    <x v="727"/>
    <d v="2016-03-30T00:00:00"/>
    <s v="Standard Class"/>
    <s v="CA-12265"/>
    <s v="Christina Anderson"/>
    <x v="0"/>
    <x v="0"/>
    <x v="8"/>
    <x v="1"/>
    <n v="94110"/>
    <x v="1"/>
    <s v="OFF-AR-10000034"/>
    <x v="1"/>
    <x v="6"/>
    <s v="BIC Brite Liner Grip Highlighters, Assorted, 5/Pack"/>
    <x v="2370"/>
    <n v="6"/>
    <n v="0"/>
    <n v="9.9215999999999998"/>
    <x v="1"/>
    <x v="0"/>
  </r>
  <r>
    <n v="9311"/>
    <s v="US-2018-102141"/>
    <x v="370"/>
    <d v="2018-08-31T00:00:00"/>
    <s v="Standard Class"/>
    <s v="KD-16615"/>
    <s v="Ken Dana"/>
    <x v="1"/>
    <x v="0"/>
    <x v="20"/>
    <x v="15"/>
    <n v="10024"/>
    <x v="3"/>
    <s v="OFF-BI-10001510"/>
    <x v="1"/>
    <x v="8"/>
    <s v="Deluxe Heavy-Duty Vinyl Round Ring Binder"/>
    <x v="5851"/>
    <n v="8"/>
    <n v="0.2"/>
    <n v="45.839999999999996"/>
    <x v="3"/>
    <x v="0"/>
  </r>
  <r>
    <n v="9312"/>
    <s v="CA-2019-148642"/>
    <x v="904"/>
    <d v="2019-03-12T00:00:00"/>
    <s v="Standard Class"/>
    <s v="DW-13540"/>
    <s v="Don Weiss"/>
    <x v="0"/>
    <x v="0"/>
    <x v="61"/>
    <x v="5"/>
    <n v="75220"/>
    <x v="2"/>
    <s v="OFF-LA-10000134"/>
    <x v="1"/>
    <x v="2"/>
    <s v="Avery 511"/>
    <x v="1268"/>
    <n v="2"/>
    <n v="0.2"/>
    <n v="1.7247999999999997"/>
    <x v="2"/>
    <x v="0"/>
  </r>
  <r>
    <n v="9313"/>
    <s v="CA-2019-148642"/>
    <x v="904"/>
    <d v="2019-03-12T00:00:00"/>
    <s v="Standard Class"/>
    <s v="DW-13540"/>
    <s v="Don Weiss"/>
    <x v="0"/>
    <x v="0"/>
    <x v="61"/>
    <x v="5"/>
    <n v="75220"/>
    <x v="2"/>
    <s v="OFF-AR-10000588"/>
    <x v="1"/>
    <x v="6"/>
    <s v="Newell 345"/>
    <x v="5852"/>
    <n v="4"/>
    <n v="0.2"/>
    <n v="4.7616000000000014"/>
    <x v="2"/>
    <x v="0"/>
  </r>
  <r>
    <n v="9314"/>
    <s v="CA-2017-111948"/>
    <x v="1214"/>
    <d v="2017-11-11T00:00:00"/>
    <s v="Same Day"/>
    <s v="AG-10495"/>
    <s v="Andrew Gjertsen"/>
    <x v="1"/>
    <x v="0"/>
    <x v="66"/>
    <x v="12"/>
    <n v="48234"/>
    <x v="2"/>
    <s v="OFF-ST-10003282"/>
    <x v="1"/>
    <x v="4"/>
    <s v="Advantus 10-Drawer Portable Organizer, Chrome Metal Frame, Smoke Drawers"/>
    <x v="5853"/>
    <n v="7"/>
    <n v="0"/>
    <n v="117.12960000000004"/>
    <x v="2"/>
    <x v="1"/>
  </r>
  <r>
    <n v="9315"/>
    <s v="CA-2017-111948"/>
    <x v="1214"/>
    <d v="2017-11-11T00:00:00"/>
    <s v="Same Day"/>
    <s v="AG-10495"/>
    <s v="Andrew Gjertsen"/>
    <x v="1"/>
    <x v="0"/>
    <x v="66"/>
    <x v="12"/>
    <n v="48234"/>
    <x v="2"/>
    <s v="OFF-AP-10002311"/>
    <x v="1"/>
    <x v="9"/>
    <s v="Holmes Replacement Filter for HEPA Air Cleaner, Very Large Room, HEPA Filter"/>
    <x v="5854"/>
    <n v="2"/>
    <n v="0.1"/>
    <n v="46.790800000000004"/>
    <x v="2"/>
    <x v="1"/>
  </r>
  <r>
    <n v="9316"/>
    <s v="CA-2018-161907"/>
    <x v="41"/>
    <d v="2018-04-09T00:00:00"/>
    <s v="Standard Class"/>
    <s v="JH-16180"/>
    <s v="Justin Hirsh"/>
    <x v="0"/>
    <x v="0"/>
    <x v="10"/>
    <x v="9"/>
    <n v="19140"/>
    <x v="3"/>
    <s v="TEC-PH-10000141"/>
    <x v="2"/>
    <x v="7"/>
    <s v="Clearsounds A400"/>
    <x v="965"/>
    <n v="3"/>
    <n v="0.4"/>
    <n v="-27.715799999999994"/>
    <x v="3"/>
    <x v="0"/>
  </r>
  <r>
    <n v="9317"/>
    <s v="CA-2018-161907"/>
    <x v="41"/>
    <d v="2018-04-09T00:00:00"/>
    <s v="Standard Class"/>
    <s v="JH-16180"/>
    <s v="Justin Hirsh"/>
    <x v="0"/>
    <x v="0"/>
    <x v="10"/>
    <x v="9"/>
    <n v="19140"/>
    <x v="3"/>
    <s v="OFF-SU-10000646"/>
    <x v="1"/>
    <x v="14"/>
    <s v="Premier Automatic Letter Opener"/>
    <x v="5855"/>
    <n v="4"/>
    <n v="0.2"/>
    <n v="-163.45159999999996"/>
    <x v="3"/>
    <x v="0"/>
  </r>
  <r>
    <n v="9318"/>
    <s v="CA-2019-124940"/>
    <x v="1215"/>
    <d v="2019-02-26T00:00:00"/>
    <s v="Standard Class"/>
    <s v="DK-13090"/>
    <s v="Dave Kipp"/>
    <x v="0"/>
    <x v="0"/>
    <x v="238"/>
    <x v="5"/>
    <n v="75007"/>
    <x v="2"/>
    <s v="TEC-AC-10002076"/>
    <x v="2"/>
    <x v="11"/>
    <s v="Microsoft Natural Keyboard Elite"/>
    <x v="5856"/>
    <n v="1"/>
    <n v="0.2"/>
    <n v="-2.9940000000000015"/>
    <x v="2"/>
    <x v="0"/>
  </r>
  <r>
    <n v="9319"/>
    <s v="US-2019-108343"/>
    <x v="228"/>
    <d v="2019-07-25T00:00:00"/>
    <s v="Standard Class"/>
    <s v="AR-10825"/>
    <s v="Anthony Rawles"/>
    <x v="1"/>
    <x v="0"/>
    <x v="20"/>
    <x v="15"/>
    <n v="10009"/>
    <x v="3"/>
    <s v="OFF-PA-10000743"/>
    <x v="1"/>
    <x v="10"/>
    <s v="Xerox 1977"/>
    <x v="522"/>
    <n v="2"/>
    <n v="0"/>
    <n v="6.4127999999999998"/>
    <x v="3"/>
    <x v="0"/>
  </r>
  <r>
    <n v="9320"/>
    <s v="US-2019-108343"/>
    <x v="228"/>
    <d v="2019-07-25T00:00:00"/>
    <s v="Standard Class"/>
    <s v="AR-10825"/>
    <s v="Anthony Rawles"/>
    <x v="1"/>
    <x v="0"/>
    <x v="20"/>
    <x v="15"/>
    <n v="10009"/>
    <x v="3"/>
    <s v="FUR-CH-10002780"/>
    <x v="0"/>
    <x v="1"/>
    <s v="Office Star - Task Chair with Contemporary Loop Arms"/>
    <x v="5857"/>
    <n v="2"/>
    <n v="0.1"/>
    <n v="25.474399999999999"/>
    <x v="3"/>
    <x v="0"/>
  </r>
  <r>
    <n v="9321"/>
    <s v="US-2019-108343"/>
    <x v="228"/>
    <d v="2019-07-25T00:00:00"/>
    <s v="Standard Class"/>
    <s v="AR-10825"/>
    <s v="Anthony Rawles"/>
    <x v="1"/>
    <x v="0"/>
    <x v="20"/>
    <x v="15"/>
    <n v="10009"/>
    <x v="3"/>
    <s v="FUR-FU-10000747"/>
    <x v="0"/>
    <x v="5"/>
    <s v="Tenex B1-RE Series Chair Mats for Low Pile Carpets"/>
    <x v="5858"/>
    <n v="4"/>
    <n v="0"/>
    <n v="31.266399999999976"/>
    <x v="3"/>
    <x v="0"/>
  </r>
  <r>
    <n v="9322"/>
    <s v="US-2018-111563"/>
    <x v="254"/>
    <d v="2018-11-08T00:00:00"/>
    <s v="Standard Class"/>
    <s v="SM-20005"/>
    <s v="Sally Matthias"/>
    <x v="0"/>
    <x v="0"/>
    <x v="12"/>
    <x v="5"/>
    <n v="77041"/>
    <x v="2"/>
    <s v="FUR-FU-10002445"/>
    <x v="0"/>
    <x v="5"/>
    <s v="DAX Two-Tone Rosewood/Black Document Frame, Desktop, 5 x 7"/>
    <x v="5859"/>
    <n v="3"/>
    <n v="0.6"/>
    <n v="-5.6879999999999988"/>
    <x v="2"/>
    <x v="0"/>
  </r>
  <r>
    <n v="9323"/>
    <s v="US-2018-111563"/>
    <x v="254"/>
    <d v="2018-11-08T00:00:00"/>
    <s v="Standard Class"/>
    <s v="SM-20005"/>
    <s v="Sally Matthias"/>
    <x v="0"/>
    <x v="0"/>
    <x v="12"/>
    <x v="5"/>
    <n v="77041"/>
    <x v="2"/>
    <s v="FUR-FU-10000723"/>
    <x v="0"/>
    <x v="5"/>
    <s v="Deflect-o EconoMat Studded, No Bevel Mat for Low Pile Carpeting"/>
    <x v="520"/>
    <n v="4"/>
    <n v="0.6"/>
    <n v="-84.292799999999986"/>
    <x v="2"/>
    <x v="0"/>
  </r>
  <r>
    <n v="9324"/>
    <s v="CA-2019-121853"/>
    <x v="397"/>
    <d v="2019-09-29T00:00:00"/>
    <s v="Standard Class"/>
    <s v="DB-13660"/>
    <s v="Duane Benoit"/>
    <x v="0"/>
    <x v="0"/>
    <x v="1"/>
    <x v="1"/>
    <n v="90036"/>
    <x v="1"/>
    <s v="OFF-PA-10003641"/>
    <x v="1"/>
    <x v="10"/>
    <s v="Xerox 1909"/>
    <x v="5860"/>
    <n v="8"/>
    <n v="0"/>
    <n v="97.078399999999988"/>
    <x v="1"/>
    <x v="1"/>
  </r>
  <r>
    <n v="9325"/>
    <s v="CA-2019-121853"/>
    <x v="397"/>
    <d v="2019-09-29T00:00:00"/>
    <s v="Standard Class"/>
    <s v="DB-13660"/>
    <s v="Duane Benoit"/>
    <x v="0"/>
    <x v="0"/>
    <x v="1"/>
    <x v="1"/>
    <n v="90036"/>
    <x v="1"/>
    <s v="FUR-CH-10003973"/>
    <x v="0"/>
    <x v="1"/>
    <s v="GuestStacker Chair with Chrome Finish Legs"/>
    <x v="5861"/>
    <n v="2"/>
    <n v="0.2"/>
    <n v="59.481600000000014"/>
    <x v="1"/>
    <x v="1"/>
  </r>
  <r>
    <n v="9326"/>
    <s v="CA-2019-121853"/>
    <x v="397"/>
    <d v="2019-09-29T00:00:00"/>
    <s v="Standard Class"/>
    <s v="DB-13660"/>
    <s v="Duane Benoit"/>
    <x v="0"/>
    <x v="0"/>
    <x v="1"/>
    <x v="1"/>
    <n v="90036"/>
    <x v="1"/>
    <s v="OFF-BI-10000977"/>
    <x v="1"/>
    <x v="8"/>
    <s v="Ibico Plastic Spiral Binding Combs"/>
    <x v="5862"/>
    <n v="3"/>
    <n v="0.2"/>
    <n v="23.711999999999996"/>
    <x v="1"/>
    <x v="1"/>
  </r>
  <r>
    <n v="9327"/>
    <s v="US-2019-130687"/>
    <x v="210"/>
    <d v="2019-09-10T00:00:00"/>
    <s v="First Class"/>
    <s v="PF-19225"/>
    <s v="Phillip Flathmann"/>
    <x v="0"/>
    <x v="0"/>
    <x v="156"/>
    <x v="4"/>
    <n v="98026"/>
    <x v="1"/>
    <s v="FUR-FU-10004053"/>
    <x v="0"/>
    <x v="5"/>
    <s v="DAX Two-Tone Silver Metal Document Frame"/>
    <x v="4165"/>
    <n v="4"/>
    <n v="0"/>
    <n v="34.812800000000003"/>
    <x v="1"/>
    <x v="0"/>
  </r>
  <r>
    <n v="9328"/>
    <s v="US-2019-130687"/>
    <x v="210"/>
    <d v="2019-09-10T00:00:00"/>
    <s v="First Class"/>
    <s v="PF-19225"/>
    <s v="Phillip Flathmann"/>
    <x v="0"/>
    <x v="0"/>
    <x v="156"/>
    <x v="4"/>
    <n v="98026"/>
    <x v="1"/>
    <s v="TEC-PH-10002033"/>
    <x v="2"/>
    <x v="7"/>
    <s v="Konftel 250 Conference phone - Charcoal black"/>
    <x v="5863"/>
    <n v="2"/>
    <n v="0.2"/>
    <n v="34.178400000000011"/>
    <x v="1"/>
    <x v="0"/>
  </r>
  <r>
    <n v="9329"/>
    <s v="US-2019-130687"/>
    <x v="210"/>
    <d v="2019-09-10T00:00:00"/>
    <s v="First Class"/>
    <s v="PF-19225"/>
    <s v="Phillip Flathmann"/>
    <x v="0"/>
    <x v="0"/>
    <x v="156"/>
    <x v="4"/>
    <n v="98026"/>
    <x v="1"/>
    <s v="OFF-AR-10004260"/>
    <x v="1"/>
    <x v="6"/>
    <s v="Boston 1799 Powerhouse Electric Pencil Sharpener"/>
    <x v="2275"/>
    <n v="1"/>
    <n v="0"/>
    <n v="7.2744"/>
    <x v="1"/>
    <x v="0"/>
  </r>
  <r>
    <n v="9330"/>
    <s v="CA-2017-164497"/>
    <x v="109"/>
    <d v="2017-11-30T00:00:00"/>
    <s v="First Class"/>
    <s v="AJ-10945"/>
    <s v="Ashley Jarboe"/>
    <x v="0"/>
    <x v="0"/>
    <x v="8"/>
    <x v="1"/>
    <n v="94110"/>
    <x v="1"/>
    <s v="OFF-AP-10004655"/>
    <x v="1"/>
    <x v="9"/>
    <s v="Holmes Visible Mist Ultrasonic Humidifier with 2.3-Gallon Output per Day, Replacement Filter"/>
    <x v="5864"/>
    <n v="4"/>
    <n v="0"/>
    <n v="15.395199999999999"/>
    <x v="1"/>
    <x v="0"/>
  </r>
  <r>
    <n v="9331"/>
    <s v="US-2017-153283"/>
    <x v="768"/>
    <d v="2017-11-18T00:00:00"/>
    <s v="Standard Class"/>
    <s v="EB-14110"/>
    <s v="Eugene Barchas"/>
    <x v="0"/>
    <x v="0"/>
    <x v="20"/>
    <x v="15"/>
    <n v="10035"/>
    <x v="3"/>
    <s v="OFF-EN-10001539"/>
    <x v="1"/>
    <x v="12"/>
    <s v="Staple envelope"/>
    <x v="2560"/>
    <n v="2"/>
    <n v="0"/>
    <n v="7.3132000000000001"/>
    <x v="3"/>
    <x v="0"/>
  </r>
  <r>
    <n v="9332"/>
    <s v="CA-2018-108056"/>
    <x v="321"/>
    <d v="2018-10-03T00:00:00"/>
    <s v="Standard Class"/>
    <s v="ES-14080"/>
    <s v="Erin Smith"/>
    <x v="1"/>
    <x v="0"/>
    <x v="24"/>
    <x v="21"/>
    <n v="97477"/>
    <x v="1"/>
    <s v="TEC-PH-10001817"/>
    <x v="2"/>
    <x v="7"/>
    <s v="Wilson Electronics DB Pro Signal Booster"/>
    <x v="4253"/>
    <n v="3"/>
    <n v="0.2"/>
    <n v="75.180000000000064"/>
    <x v="1"/>
    <x v="0"/>
  </r>
  <r>
    <n v="9333"/>
    <s v="CA-2019-127726"/>
    <x v="220"/>
    <d v="2019-09-13T00:00:00"/>
    <s v="Second Class"/>
    <s v="SS-20410"/>
    <s v="Shahid Shariari"/>
    <x v="0"/>
    <x v="0"/>
    <x v="430"/>
    <x v="0"/>
    <n v="40324"/>
    <x v="0"/>
    <s v="OFF-AP-10002578"/>
    <x v="1"/>
    <x v="9"/>
    <s v="Fellowes Premier Superior Surge Suppressor, 10-Outlet, With Phone and Remote"/>
    <x v="5865"/>
    <n v="4"/>
    <n v="0"/>
    <n v="50.876800000000003"/>
    <x v="0"/>
    <x v="0"/>
  </r>
  <r>
    <n v="9334"/>
    <s v="CA-2019-127726"/>
    <x v="220"/>
    <d v="2019-09-13T00:00:00"/>
    <s v="Second Class"/>
    <s v="SS-20410"/>
    <s v="Shahid Shariari"/>
    <x v="0"/>
    <x v="0"/>
    <x v="430"/>
    <x v="0"/>
    <n v="40324"/>
    <x v="0"/>
    <s v="OFF-FA-10000992"/>
    <x v="1"/>
    <x v="13"/>
    <s v="Acco Clips to Go Binder Clips, 24 Clips in Two Sizes"/>
    <x v="3210"/>
    <n v="4"/>
    <n v="0"/>
    <n v="6.6739999999999995"/>
    <x v="0"/>
    <x v="0"/>
  </r>
  <r>
    <n v="9335"/>
    <s v="CA-2019-110198"/>
    <x v="927"/>
    <d v="2019-05-02T00:00:00"/>
    <s v="First Class"/>
    <s v="AG-10900"/>
    <s v="Arthur Gainer"/>
    <x v="0"/>
    <x v="0"/>
    <x v="197"/>
    <x v="2"/>
    <n v="33065"/>
    <x v="0"/>
    <s v="FUR-BO-10001798"/>
    <x v="0"/>
    <x v="0"/>
    <s v="Bush Somerset Collection Bookcase"/>
    <x v="2361"/>
    <n v="3"/>
    <n v="0.2"/>
    <n v="-15.71759999999999"/>
    <x v="0"/>
    <x v="0"/>
  </r>
  <r>
    <n v="9336"/>
    <s v="CA-2019-110198"/>
    <x v="927"/>
    <d v="2019-05-02T00:00:00"/>
    <s v="First Class"/>
    <s v="AG-10900"/>
    <s v="Arthur Gainer"/>
    <x v="0"/>
    <x v="0"/>
    <x v="197"/>
    <x v="2"/>
    <n v="33065"/>
    <x v="0"/>
    <s v="OFF-LA-10004409"/>
    <x v="1"/>
    <x v="2"/>
    <s v="Avery 492"/>
    <x v="877"/>
    <n v="2"/>
    <n v="0.2"/>
    <n v="1.4975999999999996"/>
    <x v="0"/>
    <x v="0"/>
  </r>
  <r>
    <n v="9337"/>
    <s v="CA-2019-130715"/>
    <x v="118"/>
    <d v="2019-09-20T00:00:00"/>
    <s v="Standard Class"/>
    <s v="CY-12745"/>
    <s v="Craig Yedwab"/>
    <x v="1"/>
    <x v="0"/>
    <x v="8"/>
    <x v="1"/>
    <n v="94110"/>
    <x v="1"/>
    <s v="OFF-FA-10000621"/>
    <x v="1"/>
    <x v="13"/>
    <s v="OIC Colored Binder Clips, Assorted Sizes"/>
    <x v="1511"/>
    <n v="5"/>
    <n v="0"/>
    <n v="8.7710000000000008"/>
    <x v="1"/>
    <x v="0"/>
  </r>
  <r>
    <n v="9338"/>
    <s v="CA-2016-155264"/>
    <x v="538"/>
    <d v="2016-10-22T00:00:00"/>
    <s v="Second Class"/>
    <s v="RP-19270"/>
    <s v="Rachel Payne"/>
    <x v="1"/>
    <x v="0"/>
    <x v="8"/>
    <x v="1"/>
    <n v="94110"/>
    <x v="1"/>
    <s v="OFF-BI-10003196"/>
    <x v="1"/>
    <x v="8"/>
    <s v="Accohide Poly Flexible Ring Binders"/>
    <x v="5866"/>
    <n v="1"/>
    <n v="0.2"/>
    <n v="1.1219999999999999"/>
    <x v="1"/>
    <x v="0"/>
  </r>
  <r>
    <n v="9339"/>
    <s v="CA-2016-155264"/>
    <x v="538"/>
    <d v="2016-10-22T00:00:00"/>
    <s v="Second Class"/>
    <s v="RP-19270"/>
    <s v="Rachel Payne"/>
    <x v="1"/>
    <x v="0"/>
    <x v="8"/>
    <x v="1"/>
    <n v="94110"/>
    <x v="1"/>
    <s v="OFF-BI-10003727"/>
    <x v="1"/>
    <x v="8"/>
    <s v="Avery Durable Slant Ring Binders With Label Holder"/>
    <x v="5867"/>
    <n v="6"/>
    <n v="0.2"/>
    <n v="7.0223999999999993"/>
    <x v="1"/>
    <x v="0"/>
  </r>
  <r>
    <n v="9340"/>
    <s v="CA-2016-155264"/>
    <x v="538"/>
    <d v="2016-10-22T00:00:00"/>
    <s v="Second Class"/>
    <s v="RP-19270"/>
    <s v="Rachel Payne"/>
    <x v="1"/>
    <x v="0"/>
    <x v="8"/>
    <x v="1"/>
    <n v="94110"/>
    <x v="1"/>
    <s v="OFF-PA-10003228"/>
    <x v="1"/>
    <x v="10"/>
    <s v="Xerox 1917"/>
    <x v="64"/>
    <n v="3"/>
    <n v="0"/>
    <n v="68.963099999999997"/>
    <x v="1"/>
    <x v="0"/>
  </r>
  <r>
    <n v="9341"/>
    <s v="CA-2016-155264"/>
    <x v="538"/>
    <d v="2016-10-22T00:00:00"/>
    <s v="Second Class"/>
    <s v="RP-19270"/>
    <s v="Rachel Payne"/>
    <x v="1"/>
    <x v="0"/>
    <x v="8"/>
    <x v="1"/>
    <n v="94110"/>
    <x v="1"/>
    <s v="OFF-LA-10002787"/>
    <x v="1"/>
    <x v="2"/>
    <s v="Avery 480"/>
    <x v="2057"/>
    <n v="5"/>
    <n v="0"/>
    <n v="9"/>
    <x v="1"/>
    <x v="0"/>
  </r>
  <r>
    <n v="9342"/>
    <s v="CA-2016-155264"/>
    <x v="538"/>
    <d v="2016-10-22T00:00:00"/>
    <s v="Second Class"/>
    <s v="RP-19270"/>
    <s v="Rachel Payne"/>
    <x v="1"/>
    <x v="0"/>
    <x v="8"/>
    <x v="1"/>
    <n v="94110"/>
    <x v="1"/>
    <s v="TEC-PH-10001305"/>
    <x v="2"/>
    <x v="7"/>
    <s v="Panasonic KX TS208W Corded phone"/>
    <x v="5868"/>
    <n v="3"/>
    <n v="0.2"/>
    <n v="11.757600000000011"/>
    <x v="1"/>
    <x v="0"/>
  </r>
  <r>
    <n v="9343"/>
    <s v="CA-2018-119123"/>
    <x v="69"/>
    <d v="2018-03-18T00:00:00"/>
    <s v="Standard Class"/>
    <s v="DB-13360"/>
    <s v="Dennis Bolton"/>
    <x v="2"/>
    <x v="0"/>
    <x v="169"/>
    <x v="1"/>
    <n v="92503"/>
    <x v="1"/>
    <s v="OFF-BI-10001036"/>
    <x v="1"/>
    <x v="8"/>
    <s v="Cardinal EasyOpen D-Ring Binders"/>
    <x v="5869"/>
    <n v="7"/>
    <n v="0.2"/>
    <n v="19.193999999999999"/>
    <x v="1"/>
    <x v="0"/>
  </r>
  <r>
    <n v="9344"/>
    <s v="CA-2019-109085"/>
    <x v="922"/>
    <d v="2019-02-20T00:00:00"/>
    <s v="First Class"/>
    <s v="CK-12325"/>
    <s v="Christine Kargatis"/>
    <x v="2"/>
    <x v="0"/>
    <x v="21"/>
    <x v="24"/>
    <n v="45373"/>
    <x v="3"/>
    <s v="FUR-TA-10001086"/>
    <x v="0"/>
    <x v="3"/>
    <s v="SAFCO PlanMaster Boards, 60w x 37-1/2d, White Melamine"/>
    <x v="4003"/>
    <n v="5"/>
    <n v="0.4"/>
    <n v="-106.39299999999997"/>
    <x v="3"/>
    <x v="1"/>
  </r>
  <r>
    <n v="9345"/>
    <s v="CA-2019-109085"/>
    <x v="922"/>
    <d v="2019-02-20T00:00:00"/>
    <s v="First Class"/>
    <s v="CK-12325"/>
    <s v="Christine Kargatis"/>
    <x v="2"/>
    <x v="0"/>
    <x v="21"/>
    <x v="24"/>
    <n v="45373"/>
    <x v="3"/>
    <s v="OFF-BI-10001525"/>
    <x v="1"/>
    <x v="8"/>
    <s v="Acco Pressboard Covers with Storage Hooks, 14 7/8&quot; x 11&quot;, Executive Red"/>
    <x v="3517"/>
    <n v="5"/>
    <n v="0.7"/>
    <n v="-4.7625000000000011"/>
    <x v="3"/>
    <x v="1"/>
  </r>
  <r>
    <n v="9346"/>
    <s v="CA-2019-109085"/>
    <x v="922"/>
    <d v="2019-02-20T00:00:00"/>
    <s v="First Class"/>
    <s v="CK-12325"/>
    <s v="Christine Kargatis"/>
    <x v="2"/>
    <x v="0"/>
    <x v="21"/>
    <x v="24"/>
    <n v="45373"/>
    <x v="3"/>
    <s v="TEC-PH-10000526"/>
    <x v="2"/>
    <x v="7"/>
    <s v="Vtech CS6719"/>
    <x v="5870"/>
    <n v="1"/>
    <n v="0.4"/>
    <n v="-11.518799999999999"/>
    <x v="3"/>
    <x v="1"/>
  </r>
  <r>
    <n v="9347"/>
    <s v="CA-2019-109085"/>
    <x v="922"/>
    <d v="2019-02-20T00:00:00"/>
    <s v="First Class"/>
    <s v="CK-12325"/>
    <s v="Christine Kargatis"/>
    <x v="2"/>
    <x v="0"/>
    <x v="21"/>
    <x v="24"/>
    <n v="45373"/>
    <x v="3"/>
    <s v="FUR-FU-10004973"/>
    <x v="0"/>
    <x v="5"/>
    <s v="Flat Face Poster Frame"/>
    <x v="615"/>
    <n v="2"/>
    <n v="0.2"/>
    <n v="8.2896000000000001"/>
    <x v="3"/>
    <x v="1"/>
  </r>
  <r>
    <n v="9348"/>
    <s v="CA-2019-109085"/>
    <x v="922"/>
    <d v="2019-02-20T00:00:00"/>
    <s v="First Class"/>
    <s v="CK-12325"/>
    <s v="Christine Kargatis"/>
    <x v="2"/>
    <x v="0"/>
    <x v="21"/>
    <x v="24"/>
    <n v="45373"/>
    <x v="3"/>
    <s v="FUR-CH-10003981"/>
    <x v="0"/>
    <x v="1"/>
    <s v="Global Commerce Series Low-Back Swivel/Tilt Chairs"/>
    <x v="4448"/>
    <n v="5"/>
    <n v="0.3"/>
    <n v="-12.84900000000016"/>
    <x v="3"/>
    <x v="1"/>
  </r>
  <r>
    <n v="9349"/>
    <s v="CA-2018-114860"/>
    <x v="596"/>
    <d v="2018-12-28T00:00:00"/>
    <s v="Standard Class"/>
    <s v="DN-13690"/>
    <s v="Duane Noonan"/>
    <x v="0"/>
    <x v="0"/>
    <x v="429"/>
    <x v="1"/>
    <n v="92553"/>
    <x v="1"/>
    <s v="FUR-FU-10000277"/>
    <x v="0"/>
    <x v="5"/>
    <s v="Deflect-o DuraMat Antistatic Studded Beveled Mat for Medium Pile Carpeting"/>
    <x v="5871"/>
    <n v="8"/>
    <n v="0"/>
    <n v="202.25279999999998"/>
    <x v="1"/>
    <x v="0"/>
  </r>
  <r>
    <n v="9350"/>
    <s v="CA-2018-114860"/>
    <x v="596"/>
    <d v="2018-12-28T00:00:00"/>
    <s v="Standard Class"/>
    <s v="DN-13690"/>
    <s v="Duane Noonan"/>
    <x v="0"/>
    <x v="0"/>
    <x v="429"/>
    <x v="1"/>
    <n v="92553"/>
    <x v="1"/>
    <s v="FUR-FU-10001934"/>
    <x v="0"/>
    <x v="5"/>
    <s v="Magnifier Swing Arm Lamp"/>
    <x v="108"/>
    <n v="2"/>
    <n v="0"/>
    <n v="10.909600000000001"/>
    <x v="1"/>
    <x v="0"/>
  </r>
  <r>
    <n v="9351"/>
    <s v="CA-2018-159009"/>
    <x v="713"/>
    <d v="2018-09-27T00:00:00"/>
    <s v="Standard Class"/>
    <s v="DP-13105"/>
    <s v="Dave Poirier"/>
    <x v="1"/>
    <x v="0"/>
    <x v="4"/>
    <x v="4"/>
    <n v="98115"/>
    <x v="1"/>
    <s v="OFF-BI-10004970"/>
    <x v="1"/>
    <x v="8"/>
    <s v="ACCOHIDE 3-Ring Binder, Blue, 1&quot;"/>
    <x v="1157"/>
    <n v="4"/>
    <n v="0.2"/>
    <n v="4.4603999999999999"/>
    <x v="1"/>
    <x v="0"/>
  </r>
  <r>
    <n v="9352"/>
    <s v="CA-2018-159009"/>
    <x v="713"/>
    <d v="2018-09-27T00:00:00"/>
    <s v="Standard Class"/>
    <s v="DP-13105"/>
    <s v="Dave Poirier"/>
    <x v="1"/>
    <x v="0"/>
    <x v="4"/>
    <x v="4"/>
    <n v="98115"/>
    <x v="1"/>
    <s v="FUR-CH-10003396"/>
    <x v="0"/>
    <x v="1"/>
    <s v="Global Deluxe Steno Chair"/>
    <x v="4236"/>
    <n v="3"/>
    <n v="0.2"/>
    <n v="-20.784600000000012"/>
    <x v="1"/>
    <x v="0"/>
  </r>
  <r>
    <n v="9353"/>
    <s v="CA-2019-148411"/>
    <x v="241"/>
    <d v="2019-09-26T00:00:00"/>
    <s v="First Class"/>
    <s v="RO-19780"/>
    <s v="Rose O'Brian"/>
    <x v="0"/>
    <x v="0"/>
    <x v="22"/>
    <x v="10"/>
    <n v="60623"/>
    <x v="2"/>
    <s v="FUR-CH-10003973"/>
    <x v="0"/>
    <x v="1"/>
    <s v="GuestStacker Chair with Chrome Finish Legs"/>
    <x v="3324"/>
    <n v="2"/>
    <n v="0.3"/>
    <n v="-14.870399999999961"/>
    <x v="2"/>
    <x v="0"/>
  </r>
  <r>
    <n v="9354"/>
    <s v="CA-2019-148411"/>
    <x v="241"/>
    <d v="2019-09-26T00:00:00"/>
    <s v="First Class"/>
    <s v="RO-19780"/>
    <s v="Rose O'Brian"/>
    <x v="0"/>
    <x v="0"/>
    <x v="22"/>
    <x v="10"/>
    <n v="60623"/>
    <x v="2"/>
    <s v="OFF-PA-10002109"/>
    <x v="1"/>
    <x v="10"/>
    <s v="Wirebound Voice Message Log Book"/>
    <x v="5872"/>
    <n v="3"/>
    <n v="0.2"/>
    <n v="3.7127999999999988"/>
    <x v="2"/>
    <x v="0"/>
  </r>
  <r>
    <n v="9355"/>
    <s v="CA-2017-110324"/>
    <x v="494"/>
    <d v="2017-12-05T00:00:00"/>
    <s v="Standard Class"/>
    <s v="MA-17560"/>
    <s v="Matt Abelman"/>
    <x v="2"/>
    <x v="0"/>
    <x v="25"/>
    <x v="12"/>
    <n v="49201"/>
    <x v="2"/>
    <s v="OFF-PA-10001826"/>
    <x v="1"/>
    <x v="10"/>
    <s v="Xerox 207"/>
    <x v="541"/>
    <n v="3"/>
    <n v="0"/>
    <n v="9.3312000000000008"/>
    <x v="2"/>
    <x v="0"/>
  </r>
  <r>
    <n v="9356"/>
    <s v="CA-2017-110324"/>
    <x v="494"/>
    <d v="2017-12-05T00:00:00"/>
    <s v="Standard Class"/>
    <s v="MA-17560"/>
    <s v="Matt Abelman"/>
    <x v="2"/>
    <x v="0"/>
    <x v="25"/>
    <x v="12"/>
    <n v="49201"/>
    <x v="2"/>
    <s v="OFF-AR-10000823"/>
    <x v="1"/>
    <x v="6"/>
    <s v="Newell 307"/>
    <x v="1034"/>
    <n v="2"/>
    <n v="0"/>
    <n v="1.0192000000000001"/>
    <x v="2"/>
    <x v="0"/>
  </r>
  <r>
    <n v="9357"/>
    <s v="CA-2017-110324"/>
    <x v="494"/>
    <d v="2017-12-05T00:00:00"/>
    <s v="Standard Class"/>
    <s v="MA-17560"/>
    <s v="Matt Abelman"/>
    <x v="2"/>
    <x v="0"/>
    <x v="25"/>
    <x v="12"/>
    <n v="49201"/>
    <x v="2"/>
    <s v="OFF-PA-10001776"/>
    <x v="1"/>
    <x v="10"/>
    <s v="Wirebound Message Books, Four 2 3/4&quot; x 5&quot; Forms per Page, 600 Sets per Book"/>
    <x v="1909"/>
    <n v="2"/>
    <n v="0"/>
    <n v="8.7137999999999991"/>
    <x v="2"/>
    <x v="0"/>
  </r>
  <r>
    <n v="9358"/>
    <s v="CA-2018-168046"/>
    <x v="967"/>
    <d v="2018-01-28T00:00:00"/>
    <s v="Second Class"/>
    <s v="JD-15895"/>
    <s v="Jonathan Doherty"/>
    <x v="1"/>
    <x v="0"/>
    <x v="20"/>
    <x v="15"/>
    <n v="10024"/>
    <x v="3"/>
    <s v="OFF-BI-10003676"/>
    <x v="1"/>
    <x v="8"/>
    <s v="GBC Standard Recycled Report Covers, Clear Plastic Sheets"/>
    <x v="136"/>
    <n v="5"/>
    <n v="0.2"/>
    <n v="15.091999999999995"/>
    <x v="3"/>
    <x v="0"/>
  </r>
  <r>
    <n v="9359"/>
    <s v="CA-2018-168046"/>
    <x v="967"/>
    <d v="2018-01-28T00:00:00"/>
    <s v="Second Class"/>
    <s v="JD-15895"/>
    <s v="Jonathan Doherty"/>
    <x v="1"/>
    <x v="0"/>
    <x v="20"/>
    <x v="15"/>
    <n v="10024"/>
    <x v="3"/>
    <s v="FUR-TA-10001095"/>
    <x v="0"/>
    <x v="3"/>
    <s v="Chromcraft Round Conference Tables"/>
    <x v="5873"/>
    <n v="3"/>
    <n v="0.4"/>
    <n v="-99.34529999999998"/>
    <x v="3"/>
    <x v="0"/>
  </r>
  <r>
    <n v="9360"/>
    <s v="CA-2018-168046"/>
    <x v="967"/>
    <d v="2018-01-28T00:00:00"/>
    <s v="Second Class"/>
    <s v="JD-15895"/>
    <s v="Jonathan Doherty"/>
    <x v="1"/>
    <x v="0"/>
    <x v="20"/>
    <x v="15"/>
    <n v="10024"/>
    <x v="3"/>
    <s v="FUR-FU-10000747"/>
    <x v="0"/>
    <x v="5"/>
    <s v="Tenex B1-RE Series Chair Mats for Low Pile Carpets"/>
    <x v="44"/>
    <n v="1"/>
    <n v="0"/>
    <n v="7.816599999999994"/>
    <x v="3"/>
    <x v="0"/>
  </r>
  <r>
    <n v="9361"/>
    <s v="CA-2018-168046"/>
    <x v="967"/>
    <d v="2018-01-28T00:00:00"/>
    <s v="Second Class"/>
    <s v="JD-15895"/>
    <s v="Jonathan Doherty"/>
    <x v="1"/>
    <x v="0"/>
    <x v="20"/>
    <x v="15"/>
    <n v="10024"/>
    <x v="3"/>
    <s v="OFF-ST-10004337"/>
    <x v="1"/>
    <x v="4"/>
    <s v="SAFCO Commercial Wire Shelving, 72h"/>
    <x v="5874"/>
    <n v="7"/>
    <n v="0"/>
    <n v="0"/>
    <x v="3"/>
    <x v="0"/>
  </r>
  <r>
    <n v="9362"/>
    <s v="CA-2019-111591"/>
    <x v="708"/>
    <d v="2019-03-25T00:00:00"/>
    <s v="Standard Class"/>
    <s v="PS-18970"/>
    <s v="Paul Stevenson"/>
    <x v="2"/>
    <x v="0"/>
    <x v="4"/>
    <x v="4"/>
    <n v="98105"/>
    <x v="1"/>
    <s v="OFF-BI-10004410"/>
    <x v="1"/>
    <x v="8"/>
    <s v="C-Line Peel &amp; Stick Add-On Filing Pockets, 8-3/4 x 5-1/8, 10/Pack"/>
    <x v="5875"/>
    <n v="6"/>
    <n v="0.2"/>
    <n v="10.3194"/>
    <x v="1"/>
    <x v="0"/>
  </r>
  <r>
    <n v="9363"/>
    <s v="CA-2019-111591"/>
    <x v="708"/>
    <d v="2019-03-25T00:00:00"/>
    <s v="Standard Class"/>
    <s v="PS-18970"/>
    <s v="Paul Stevenson"/>
    <x v="2"/>
    <x v="0"/>
    <x v="4"/>
    <x v="4"/>
    <n v="98105"/>
    <x v="1"/>
    <s v="OFF-FA-10004838"/>
    <x v="1"/>
    <x v="13"/>
    <s v="Super Bands, 12/Pack"/>
    <x v="5876"/>
    <n v="7"/>
    <n v="0"/>
    <n v="0.3906000000000005"/>
    <x v="1"/>
    <x v="0"/>
  </r>
  <r>
    <n v="9364"/>
    <s v="CA-2019-111591"/>
    <x v="708"/>
    <d v="2019-03-25T00:00:00"/>
    <s v="Standard Class"/>
    <s v="PS-18970"/>
    <s v="Paul Stevenson"/>
    <x v="2"/>
    <x v="0"/>
    <x v="4"/>
    <x v="4"/>
    <n v="98105"/>
    <x v="1"/>
    <s v="FUR-FU-10002364"/>
    <x v="0"/>
    <x v="5"/>
    <s v="Eldon Expressions Wood Desk Accessories, Oak"/>
    <x v="3077"/>
    <n v="3"/>
    <n v="0"/>
    <n v="6.4205999999999976"/>
    <x v="1"/>
    <x v="0"/>
  </r>
  <r>
    <n v="9365"/>
    <s v="CA-2019-111591"/>
    <x v="708"/>
    <d v="2019-03-25T00:00:00"/>
    <s v="Standard Class"/>
    <s v="PS-18970"/>
    <s v="Paul Stevenson"/>
    <x v="2"/>
    <x v="0"/>
    <x v="4"/>
    <x v="4"/>
    <n v="98105"/>
    <x v="1"/>
    <s v="OFF-ST-10001809"/>
    <x v="1"/>
    <x v="4"/>
    <s v="Fellowes Officeware Wire Shelving"/>
    <x v="704"/>
    <n v="4"/>
    <n v="0"/>
    <n v="7.1863999999999919"/>
    <x v="1"/>
    <x v="0"/>
  </r>
  <r>
    <n v="9366"/>
    <s v="US-2016-166828"/>
    <x v="963"/>
    <d v="2016-08-25T00:00:00"/>
    <s v="First Class"/>
    <s v="JF-15415"/>
    <s v="Jennifer Ferguson"/>
    <x v="0"/>
    <x v="0"/>
    <x v="490"/>
    <x v="25"/>
    <n v="63301"/>
    <x v="2"/>
    <s v="OFF-PA-10001846"/>
    <x v="1"/>
    <x v="10"/>
    <s v="Xerox 1899"/>
    <x v="1057"/>
    <n v="2"/>
    <n v="0"/>
    <n v="5.6644000000000005"/>
    <x v="2"/>
    <x v="0"/>
  </r>
  <r>
    <n v="9367"/>
    <s v="CA-2016-108147"/>
    <x v="785"/>
    <d v="2016-06-13T00:00:00"/>
    <s v="Standard Class"/>
    <s v="RD-19480"/>
    <s v="Rick Duston"/>
    <x v="0"/>
    <x v="0"/>
    <x v="85"/>
    <x v="15"/>
    <n v="11561"/>
    <x v="3"/>
    <s v="OFF-BI-10003876"/>
    <x v="1"/>
    <x v="8"/>
    <s v="Green Canvas Binder for 8-1/2&quot; x 14&quot; Sheets"/>
    <x v="5877"/>
    <n v="2"/>
    <n v="0.2"/>
    <n v="25.679999999999996"/>
    <x v="3"/>
    <x v="0"/>
  </r>
  <r>
    <n v="9368"/>
    <s v="CA-2016-108147"/>
    <x v="785"/>
    <d v="2016-06-13T00:00:00"/>
    <s v="Standard Class"/>
    <s v="RD-19480"/>
    <s v="Rick Duston"/>
    <x v="0"/>
    <x v="0"/>
    <x v="85"/>
    <x v="15"/>
    <n v="11561"/>
    <x v="3"/>
    <s v="OFF-ST-10003470"/>
    <x v="1"/>
    <x v="4"/>
    <s v="Tennsco Snap-Together Open Shelving Units, Starter Sets and Add-On Units"/>
    <x v="5878"/>
    <n v="6"/>
    <n v="0"/>
    <n v="83.843999999999937"/>
    <x v="3"/>
    <x v="0"/>
  </r>
  <r>
    <n v="9369"/>
    <s v="CA-2018-154998"/>
    <x v="281"/>
    <d v="2018-04-09T00:00:00"/>
    <s v="First Class"/>
    <s v="ES-14080"/>
    <s v="Erin Smith"/>
    <x v="1"/>
    <x v="0"/>
    <x v="80"/>
    <x v="30"/>
    <n v="8701"/>
    <x v="3"/>
    <s v="OFF-PA-10004243"/>
    <x v="1"/>
    <x v="10"/>
    <s v="Xerox 1939"/>
    <x v="2479"/>
    <n v="2"/>
    <n v="0"/>
    <n v="18.211199999999998"/>
    <x v="3"/>
    <x v="0"/>
  </r>
  <r>
    <n v="9370"/>
    <s v="CA-2019-113460"/>
    <x v="659"/>
    <d v="2019-11-09T00:00:00"/>
    <s v="Second Class"/>
    <s v="KN-16390"/>
    <s v="Katherine Nockton"/>
    <x v="1"/>
    <x v="0"/>
    <x v="183"/>
    <x v="39"/>
    <n v="20735"/>
    <x v="3"/>
    <s v="FUR-CH-10000422"/>
    <x v="0"/>
    <x v="1"/>
    <s v="Global Highback Leather Tilter in Burgundy"/>
    <x v="5879"/>
    <n v="3"/>
    <n v="0"/>
    <n v="43.675200000000018"/>
    <x v="3"/>
    <x v="0"/>
  </r>
  <r>
    <n v="9371"/>
    <s v="CA-2017-111339"/>
    <x v="352"/>
    <d v="2017-05-31T00:00:00"/>
    <s v="First Class"/>
    <s v="VP-21760"/>
    <s v="Victoria Pisteka"/>
    <x v="1"/>
    <x v="0"/>
    <x v="38"/>
    <x v="24"/>
    <n v="43229"/>
    <x v="3"/>
    <s v="FUR-FU-10002506"/>
    <x v="0"/>
    <x v="5"/>
    <s v="Tensor &quot;Hersey Kiss&quot; Styled Floor Lamp"/>
    <x v="2185"/>
    <n v="4"/>
    <n v="0.2"/>
    <n v="-4.1568000000000023"/>
    <x v="3"/>
    <x v="0"/>
  </r>
  <r>
    <n v="9372"/>
    <s v="CA-2017-111339"/>
    <x v="352"/>
    <d v="2017-05-31T00:00:00"/>
    <s v="First Class"/>
    <s v="VP-21760"/>
    <s v="Victoria Pisteka"/>
    <x v="1"/>
    <x v="0"/>
    <x v="38"/>
    <x v="24"/>
    <n v="43229"/>
    <x v="3"/>
    <s v="FUR-CH-10000863"/>
    <x v="0"/>
    <x v="1"/>
    <s v="Novimex Swivel Fabric Task Chair"/>
    <x v="2613"/>
    <n v="3"/>
    <n v="0.3"/>
    <n v="-86.058600000000013"/>
    <x v="3"/>
    <x v="0"/>
  </r>
  <r>
    <n v="9373"/>
    <s v="CA-2017-111339"/>
    <x v="352"/>
    <d v="2017-05-31T00:00:00"/>
    <s v="First Class"/>
    <s v="VP-21760"/>
    <s v="Victoria Pisteka"/>
    <x v="1"/>
    <x v="0"/>
    <x v="38"/>
    <x v="24"/>
    <n v="43229"/>
    <x v="3"/>
    <s v="OFF-FA-10002988"/>
    <x v="1"/>
    <x v="13"/>
    <s v="Ideal Clamps"/>
    <x v="1400"/>
    <n v="5"/>
    <n v="0.2"/>
    <n v="2.9144999999999994"/>
    <x v="3"/>
    <x v="0"/>
  </r>
  <r>
    <n v="9374"/>
    <s v="CA-2019-102820"/>
    <x v="917"/>
    <d v="2019-05-11T00:00:00"/>
    <s v="Standard Class"/>
    <s v="CS-11950"/>
    <s v="Carlos Soltero"/>
    <x v="0"/>
    <x v="0"/>
    <x v="45"/>
    <x v="1"/>
    <n v="91104"/>
    <x v="1"/>
    <s v="TEC-PH-10003437"/>
    <x v="2"/>
    <x v="7"/>
    <s v="Blue Parrot B250XT Professional Grade Wireless Bluetooth Headset with"/>
    <x v="1171"/>
    <n v="7"/>
    <n v="0.2"/>
    <n v="52.492999999999967"/>
    <x v="1"/>
    <x v="0"/>
  </r>
  <r>
    <n v="9375"/>
    <s v="CA-2018-149671"/>
    <x v="410"/>
    <d v="2018-06-09T00:00:00"/>
    <s v="Standard Class"/>
    <s v="KB-16600"/>
    <s v="Ken Brennan"/>
    <x v="1"/>
    <x v="0"/>
    <x v="4"/>
    <x v="4"/>
    <n v="98105"/>
    <x v="1"/>
    <s v="OFF-SU-10002537"/>
    <x v="1"/>
    <x v="14"/>
    <s v="Acme Box Cutter Scissors"/>
    <x v="5880"/>
    <n v="6"/>
    <n v="0"/>
    <n v="15.958800000000004"/>
    <x v="1"/>
    <x v="0"/>
  </r>
  <r>
    <n v="9376"/>
    <s v="CA-2017-126347"/>
    <x v="639"/>
    <d v="2017-12-19T00:00:00"/>
    <s v="Second Class"/>
    <s v="AJ-10945"/>
    <s v="Ashley Jarboe"/>
    <x v="0"/>
    <x v="0"/>
    <x v="1"/>
    <x v="1"/>
    <n v="90045"/>
    <x v="1"/>
    <s v="TEC-AC-10003063"/>
    <x v="2"/>
    <x v="11"/>
    <s v="Micro Innovations USB RF Wireless Keyboard with Mouse"/>
    <x v="1424"/>
    <n v="2"/>
    <n v="0"/>
    <n v="10.5"/>
    <x v="1"/>
    <x v="0"/>
  </r>
  <r>
    <n v="9377"/>
    <s v="CA-2019-108756"/>
    <x v="53"/>
    <d v="2019-12-29T00:00:00"/>
    <s v="Standard Class"/>
    <s v="PO-18865"/>
    <s v="Patrick O'Donnell"/>
    <x v="0"/>
    <x v="0"/>
    <x v="522"/>
    <x v="30"/>
    <n v="7017"/>
    <x v="3"/>
    <s v="TEC-AC-10003237"/>
    <x v="2"/>
    <x v="11"/>
    <s v="Memorex Micro Travel Drive 4 GB"/>
    <x v="5881"/>
    <n v="3"/>
    <n v="0"/>
    <n v="13.674000000000003"/>
    <x v="3"/>
    <x v="0"/>
  </r>
  <r>
    <n v="9378"/>
    <s v="CA-2019-155362"/>
    <x v="94"/>
    <d v="2019-12-21T00:00:00"/>
    <s v="Standard Class"/>
    <s v="DP-13105"/>
    <s v="Dave Poirier"/>
    <x v="1"/>
    <x v="0"/>
    <x v="342"/>
    <x v="6"/>
    <n v="54703"/>
    <x v="2"/>
    <s v="OFF-ST-10001031"/>
    <x v="1"/>
    <x v="4"/>
    <s v="Adjustable Personal File Tote"/>
    <x v="5882"/>
    <n v="2"/>
    <n v="0"/>
    <n v="8.465600000000002"/>
    <x v="2"/>
    <x v="0"/>
  </r>
  <r>
    <n v="9379"/>
    <s v="CA-2018-117625"/>
    <x v="1120"/>
    <d v="2018-05-15T00:00:00"/>
    <s v="Standard Class"/>
    <s v="GM-14500"/>
    <s v="Gene McClure"/>
    <x v="0"/>
    <x v="0"/>
    <x v="22"/>
    <x v="10"/>
    <n v="60610"/>
    <x v="2"/>
    <s v="OFF-EN-10001535"/>
    <x v="1"/>
    <x v="12"/>
    <s v="Grip Seal Envelopes"/>
    <x v="5883"/>
    <n v="2"/>
    <n v="0.2"/>
    <n v="2.3868"/>
    <x v="2"/>
    <x v="0"/>
  </r>
  <r>
    <n v="9380"/>
    <s v="CA-2016-154158"/>
    <x v="851"/>
    <d v="2016-12-27T00:00:00"/>
    <s v="Second Class"/>
    <s v="CC-12670"/>
    <s v="Craig Carreira"/>
    <x v="0"/>
    <x v="0"/>
    <x v="67"/>
    <x v="2"/>
    <n v="33614"/>
    <x v="0"/>
    <s v="OFF-PA-10001295"/>
    <x v="1"/>
    <x v="10"/>
    <s v="Computer Printout Paper with Letter-Trim Perforations"/>
    <x v="2817"/>
    <n v="3"/>
    <n v="0.2"/>
    <n v="15.934799999999997"/>
    <x v="0"/>
    <x v="0"/>
  </r>
  <r>
    <n v="9381"/>
    <s v="CA-2016-154158"/>
    <x v="851"/>
    <d v="2016-12-27T00:00:00"/>
    <s v="Second Class"/>
    <s v="CC-12670"/>
    <s v="Craig Carreira"/>
    <x v="0"/>
    <x v="0"/>
    <x v="67"/>
    <x v="2"/>
    <n v="33614"/>
    <x v="0"/>
    <s v="FUR-CH-10004698"/>
    <x v="0"/>
    <x v="1"/>
    <s v="Padded Folding Chairs, Black, 4/Carton"/>
    <x v="1466"/>
    <n v="1"/>
    <n v="0.2"/>
    <n v="6.4784000000000042"/>
    <x v="0"/>
    <x v="0"/>
  </r>
  <r>
    <n v="9382"/>
    <s v="CA-2016-154158"/>
    <x v="851"/>
    <d v="2016-12-27T00:00:00"/>
    <s v="Second Class"/>
    <s v="CC-12670"/>
    <s v="Craig Carreira"/>
    <x v="0"/>
    <x v="0"/>
    <x v="67"/>
    <x v="2"/>
    <n v="33614"/>
    <x v="0"/>
    <s v="OFF-ST-10000078"/>
    <x v="1"/>
    <x v="4"/>
    <s v="Tennsco 6- and 18-Compartment Lockers"/>
    <x v="5884"/>
    <n v="2"/>
    <n v="0.2"/>
    <n v="-10.60680000000005"/>
    <x v="0"/>
    <x v="0"/>
  </r>
  <r>
    <n v="9383"/>
    <s v="CA-2016-154158"/>
    <x v="851"/>
    <d v="2016-12-27T00:00:00"/>
    <s v="Second Class"/>
    <s v="CC-12670"/>
    <s v="Craig Carreira"/>
    <x v="0"/>
    <x v="0"/>
    <x v="67"/>
    <x v="2"/>
    <n v="33614"/>
    <x v="0"/>
    <s v="OFF-AR-10001868"/>
    <x v="1"/>
    <x v="6"/>
    <s v="Prang Dustless Chalk Sticks"/>
    <x v="2956"/>
    <n v="1"/>
    <n v="0.2"/>
    <n v="0.504"/>
    <x v="0"/>
    <x v="0"/>
  </r>
  <r>
    <n v="9384"/>
    <s v="CA-2016-154158"/>
    <x v="851"/>
    <d v="2016-12-27T00:00:00"/>
    <s v="Second Class"/>
    <s v="CC-12670"/>
    <s v="Craig Carreira"/>
    <x v="0"/>
    <x v="0"/>
    <x v="67"/>
    <x v="2"/>
    <n v="33614"/>
    <x v="0"/>
    <s v="OFF-ST-10004950"/>
    <x v="1"/>
    <x v="4"/>
    <s v="Acco Perma 3000 Stacking Storage Drawers"/>
    <x v="2067"/>
    <n v="5"/>
    <n v="0.2"/>
    <n v="-1.049000000000003"/>
    <x v="0"/>
    <x v="0"/>
  </r>
  <r>
    <n v="9385"/>
    <s v="CA-2019-100433"/>
    <x v="938"/>
    <d v="2019-08-16T00:00:00"/>
    <s v="Standard Class"/>
    <s v="SJ-20125"/>
    <s v="Sanjit Jacobs"/>
    <x v="2"/>
    <x v="0"/>
    <x v="20"/>
    <x v="15"/>
    <n v="10009"/>
    <x v="3"/>
    <s v="OFF-PA-10003441"/>
    <x v="1"/>
    <x v="10"/>
    <s v="Xerox 226"/>
    <x v="243"/>
    <n v="4"/>
    <n v="0"/>
    <n v="12.441600000000001"/>
    <x v="3"/>
    <x v="0"/>
  </r>
  <r>
    <n v="9386"/>
    <s v="CA-2019-163097"/>
    <x v="151"/>
    <d v="2019-08-31T00:00:00"/>
    <s v="Standard Class"/>
    <s v="SF-20200"/>
    <s v="Sarah Foster"/>
    <x v="0"/>
    <x v="0"/>
    <x v="123"/>
    <x v="16"/>
    <n v="85204"/>
    <x v="1"/>
    <s v="FUR-FU-10004973"/>
    <x v="0"/>
    <x v="5"/>
    <s v="Flat Face Poster Frame"/>
    <x v="5885"/>
    <n v="8"/>
    <n v="0.2"/>
    <n v="33.1584"/>
    <x v="1"/>
    <x v="0"/>
  </r>
  <r>
    <n v="9387"/>
    <s v="US-2019-127292"/>
    <x v="617"/>
    <d v="2019-01-23T00:00:00"/>
    <s v="Standard Class"/>
    <s v="RM-19375"/>
    <s v="Raymond Messe"/>
    <x v="0"/>
    <x v="0"/>
    <x v="140"/>
    <x v="42"/>
    <m/>
    <x v="3"/>
    <s v="OFF-PA-10000157"/>
    <x v="1"/>
    <x v="10"/>
    <s v="Xerox 191"/>
    <x v="710"/>
    <n v="4"/>
    <n v="0"/>
    <n v="37.562399999999997"/>
    <x v="3"/>
    <x v="0"/>
  </r>
  <r>
    <n v="9388"/>
    <s v="US-2019-127292"/>
    <x v="617"/>
    <d v="2019-01-23T00:00:00"/>
    <s v="Standard Class"/>
    <s v="RM-19375"/>
    <s v="Raymond Messe"/>
    <x v="0"/>
    <x v="0"/>
    <x v="140"/>
    <x v="42"/>
    <m/>
    <x v="3"/>
    <s v="OFF-PA-10001970"/>
    <x v="1"/>
    <x v="10"/>
    <s v="Xerox 1881"/>
    <x v="5886"/>
    <n v="1"/>
    <n v="0"/>
    <n v="5.7715999999999994"/>
    <x v="3"/>
    <x v="0"/>
  </r>
  <r>
    <n v="9389"/>
    <s v="US-2019-127292"/>
    <x v="617"/>
    <d v="2019-01-23T00:00:00"/>
    <s v="Standard Class"/>
    <s v="RM-19375"/>
    <s v="Raymond Messe"/>
    <x v="0"/>
    <x v="0"/>
    <x v="140"/>
    <x v="42"/>
    <m/>
    <x v="3"/>
    <s v="OFF-AP-10000828"/>
    <x v="1"/>
    <x v="9"/>
    <s v="Avanti 4.4 Cu. Ft. Refrigerator"/>
    <x v="3116"/>
    <n v="3"/>
    <n v="0"/>
    <n v="152.02319999999997"/>
    <x v="3"/>
    <x v="0"/>
  </r>
  <r>
    <n v="9390"/>
    <s v="US-2019-127292"/>
    <x v="617"/>
    <d v="2019-01-23T00:00:00"/>
    <s v="Standard Class"/>
    <s v="RM-19375"/>
    <s v="Raymond Messe"/>
    <x v="0"/>
    <x v="0"/>
    <x v="140"/>
    <x v="42"/>
    <m/>
    <x v="3"/>
    <s v="OFF-EN-10001509"/>
    <x v="1"/>
    <x v="12"/>
    <s v="Poly String Tie Envelopes"/>
    <x v="5887"/>
    <n v="1"/>
    <n v="0"/>
    <n v="0.95879999999999987"/>
    <x v="3"/>
    <x v="0"/>
  </r>
  <r>
    <n v="9391"/>
    <s v="CA-2017-163734"/>
    <x v="974"/>
    <d v="2017-06-24T00:00:00"/>
    <s v="Standard Class"/>
    <s v="KM-16375"/>
    <s v="Katherine Murray"/>
    <x v="2"/>
    <x v="0"/>
    <x v="12"/>
    <x v="5"/>
    <n v="77070"/>
    <x v="2"/>
    <s v="OFF-ST-10003692"/>
    <x v="1"/>
    <x v="4"/>
    <s v="Recycled Steel Personal File for Hanging File Folders"/>
    <x v="1894"/>
    <n v="5"/>
    <n v="0.2"/>
    <n v="14.307499999999997"/>
    <x v="2"/>
    <x v="0"/>
  </r>
  <r>
    <n v="9392"/>
    <s v="CA-2019-162474"/>
    <x v="677"/>
    <d v="2019-03-16T00:00:00"/>
    <s v="First Class"/>
    <s v="FH-14275"/>
    <s v="Frank Hawley"/>
    <x v="1"/>
    <x v="0"/>
    <x v="34"/>
    <x v="10"/>
    <n v="60505"/>
    <x v="2"/>
    <s v="TEC-PH-10004700"/>
    <x v="2"/>
    <x v="7"/>
    <s v="PowerGen Dual USB Car Charger"/>
    <x v="465"/>
    <n v="1"/>
    <n v="0.2"/>
    <n v="2.5973999999999995"/>
    <x v="2"/>
    <x v="0"/>
  </r>
  <r>
    <n v="9393"/>
    <s v="CA-2017-130848"/>
    <x v="969"/>
    <d v="2017-10-25T00:00:00"/>
    <s v="Same Day"/>
    <s v="DG-13300"/>
    <s v="Deirdre Greer"/>
    <x v="1"/>
    <x v="0"/>
    <x v="60"/>
    <x v="22"/>
    <n v="80219"/>
    <x v="1"/>
    <s v="FUR-CH-10000422"/>
    <x v="0"/>
    <x v="1"/>
    <s v="Global Highback Leather Tilter in Burgundy"/>
    <x v="5888"/>
    <n v="8"/>
    <n v="0.2"/>
    <n v="-29.116799999999955"/>
    <x v="1"/>
    <x v="0"/>
  </r>
  <r>
    <n v="9394"/>
    <s v="CA-2016-125997"/>
    <x v="59"/>
    <d v="2016-09-23T00:00:00"/>
    <s v="First Class"/>
    <s v="MW-18220"/>
    <s v="Mitch Webber"/>
    <x v="0"/>
    <x v="0"/>
    <x v="20"/>
    <x v="15"/>
    <n v="10011"/>
    <x v="3"/>
    <s v="TEC-PH-10003484"/>
    <x v="2"/>
    <x v="7"/>
    <s v="Ooma Telo VoIP Home Phone System"/>
    <x v="3211"/>
    <n v="5"/>
    <n v="0"/>
    <n v="157.48750000000001"/>
    <x v="3"/>
    <x v="0"/>
  </r>
  <r>
    <n v="9395"/>
    <s v="CA-2016-125997"/>
    <x v="59"/>
    <d v="2016-09-23T00:00:00"/>
    <s v="First Class"/>
    <s v="MW-18220"/>
    <s v="Mitch Webber"/>
    <x v="0"/>
    <x v="0"/>
    <x v="20"/>
    <x v="15"/>
    <n v="10011"/>
    <x v="3"/>
    <s v="FUR-CH-10001394"/>
    <x v="0"/>
    <x v="1"/>
    <s v="Global Leather Executive Chair"/>
    <x v="3317"/>
    <n v="2"/>
    <n v="0.1"/>
    <n v="140.39599999999993"/>
    <x v="3"/>
    <x v="0"/>
  </r>
  <r>
    <n v="9396"/>
    <s v="CA-2016-125997"/>
    <x v="59"/>
    <d v="2016-09-23T00:00:00"/>
    <s v="First Class"/>
    <s v="MW-18220"/>
    <s v="Mitch Webber"/>
    <x v="0"/>
    <x v="0"/>
    <x v="20"/>
    <x v="15"/>
    <n v="10011"/>
    <x v="3"/>
    <s v="FUR-BO-10002213"/>
    <x v="0"/>
    <x v="0"/>
    <s v="DMI Eclipse Executive Suite Bookcases"/>
    <x v="479"/>
    <n v="2"/>
    <n v="0.2"/>
    <n v="-10.019600000000054"/>
    <x v="3"/>
    <x v="0"/>
  </r>
  <r>
    <n v="9397"/>
    <s v="CA-2016-125997"/>
    <x v="59"/>
    <d v="2016-09-23T00:00:00"/>
    <s v="First Class"/>
    <s v="MW-18220"/>
    <s v="Mitch Webber"/>
    <x v="0"/>
    <x v="0"/>
    <x v="20"/>
    <x v="15"/>
    <n v="10011"/>
    <x v="3"/>
    <s v="OFF-LA-10002762"/>
    <x v="1"/>
    <x v="2"/>
    <s v="Avery 485"/>
    <x v="50"/>
    <n v="6"/>
    <n v="0"/>
    <n v="35.334599999999995"/>
    <x v="3"/>
    <x v="0"/>
  </r>
  <r>
    <n v="9398"/>
    <s v="CA-2016-125997"/>
    <x v="59"/>
    <d v="2016-09-23T00:00:00"/>
    <s v="First Class"/>
    <s v="MW-18220"/>
    <s v="Mitch Webber"/>
    <x v="0"/>
    <x v="0"/>
    <x v="20"/>
    <x v="15"/>
    <n v="10011"/>
    <x v="3"/>
    <s v="OFF-AP-10003842"/>
    <x v="1"/>
    <x v="9"/>
    <s v="Euro-Pro Shark Turbo Vacuum"/>
    <x v="4771"/>
    <n v="1"/>
    <n v="0"/>
    <n v="8.0548000000000002"/>
    <x v="3"/>
    <x v="0"/>
  </r>
  <r>
    <n v="9399"/>
    <s v="CA-2016-125997"/>
    <x v="59"/>
    <d v="2016-09-23T00:00:00"/>
    <s v="First Class"/>
    <s v="MW-18220"/>
    <s v="Mitch Webber"/>
    <x v="0"/>
    <x v="0"/>
    <x v="20"/>
    <x v="15"/>
    <n v="10011"/>
    <x v="3"/>
    <s v="TEC-PH-10003072"/>
    <x v="2"/>
    <x v="7"/>
    <s v="Panasonic KX-TG9541B DECT 6.0 Digital 2-Line Expandable Cordless Phone With Digital Answering System"/>
    <x v="5889"/>
    <n v="9"/>
    <n v="0"/>
    <n v="661.45590000000004"/>
    <x v="3"/>
    <x v="0"/>
  </r>
  <r>
    <n v="9400"/>
    <s v="CA-2018-103128"/>
    <x v="583"/>
    <d v="2018-11-15T00:00:00"/>
    <s v="Standard Class"/>
    <s v="SC-20845"/>
    <s v="Sung Chung"/>
    <x v="0"/>
    <x v="0"/>
    <x v="523"/>
    <x v="10"/>
    <n v="60004"/>
    <x v="2"/>
    <s v="OFF-AR-10003394"/>
    <x v="1"/>
    <x v="6"/>
    <s v="Newell 332"/>
    <x v="5890"/>
    <n v="6"/>
    <n v="0.2"/>
    <n v="1.2348000000000008"/>
    <x v="2"/>
    <x v="0"/>
  </r>
  <r>
    <n v="9401"/>
    <s v="CA-2017-167696"/>
    <x v="1216"/>
    <d v="2017-09-21T00:00:00"/>
    <s v="Standard Class"/>
    <s v="BD-11500"/>
    <s v="Bradley Drucker"/>
    <x v="0"/>
    <x v="0"/>
    <x v="311"/>
    <x v="17"/>
    <n v="23602"/>
    <x v="0"/>
    <s v="OFF-EN-10001539"/>
    <x v="1"/>
    <x v="12"/>
    <s v="Staple envelope"/>
    <x v="4995"/>
    <n v="4"/>
    <n v="0"/>
    <n v="14.6264"/>
    <x v="0"/>
    <x v="0"/>
  </r>
  <r>
    <n v="9402"/>
    <s v="CA-2016-159814"/>
    <x v="1217"/>
    <d v="2016-06-28T00:00:00"/>
    <s v="Standard Class"/>
    <s v="LP-17080"/>
    <s v="Liz Pelletier"/>
    <x v="0"/>
    <x v="0"/>
    <x v="93"/>
    <x v="16"/>
    <n v="85705"/>
    <x v="1"/>
    <s v="FUR-FU-10001731"/>
    <x v="0"/>
    <x v="5"/>
    <s v="Acrylic Self-Standing Desk Frames"/>
    <x v="5891"/>
    <n v="2"/>
    <n v="0.2"/>
    <n v="0.96119999999999983"/>
    <x v="1"/>
    <x v="0"/>
  </r>
  <r>
    <n v="9403"/>
    <s v="CA-2018-105459"/>
    <x v="399"/>
    <d v="2018-08-17T00:00:00"/>
    <s v="Second Class"/>
    <s v="NP-18700"/>
    <s v="Nora Preis"/>
    <x v="0"/>
    <x v="0"/>
    <x v="20"/>
    <x v="15"/>
    <n v="10024"/>
    <x v="3"/>
    <s v="FUR-TA-10001095"/>
    <x v="0"/>
    <x v="3"/>
    <s v="Chromcraft Round Conference Tables"/>
    <x v="5892"/>
    <n v="2"/>
    <n v="0.4"/>
    <n v="-66.230199999999996"/>
    <x v="3"/>
    <x v="0"/>
  </r>
  <r>
    <n v="9404"/>
    <s v="CA-2018-105459"/>
    <x v="399"/>
    <d v="2018-08-17T00:00:00"/>
    <s v="Second Class"/>
    <s v="NP-18700"/>
    <s v="Nora Preis"/>
    <x v="0"/>
    <x v="0"/>
    <x v="20"/>
    <x v="15"/>
    <n v="10024"/>
    <x v="3"/>
    <s v="OFF-ST-10000078"/>
    <x v="1"/>
    <x v="4"/>
    <s v="Tennsco 6- and 18-Compartment Lockers"/>
    <x v="5893"/>
    <n v="6"/>
    <n v="0"/>
    <n v="286.38359999999989"/>
    <x v="3"/>
    <x v="0"/>
  </r>
  <r>
    <n v="9405"/>
    <s v="CA-2019-141663"/>
    <x v="669"/>
    <d v="2019-04-17T00:00:00"/>
    <s v="Standard Class"/>
    <s v="DP-13105"/>
    <s v="Dave Poirier"/>
    <x v="1"/>
    <x v="0"/>
    <x v="10"/>
    <x v="9"/>
    <n v="19134"/>
    <x v="3"/>
    <s v="OFF-FA-10004076"/>
    <x v="1"/>
    <x v="13"/>
    <s v="Translucent Push Pins by OIC"/>
    <x v="1063"/>
    <n v="5"/>
    <n v="0.2"/>
    <n v="1.6829999999999994"/>
    <x v="3"/>
    <x v="0"/>
  </r>
  <r>
    <n v="9406"/>
    <s v="CA-2016-152618"/>
    <x v="619"/>
    <d v="2016-03-17T00:00:00"/>
    <s v="First Class"/>
    <s v="RB-19465"/>
    <s v="Rick Bensley"/>
    <x v="2"/>
    <x v="0"/>
    <x v="22"/>
    <x v="10"/>
    <n v="60653"/>
    <x v="2"/>
    <s v="TEC-MA-10003626"/>
    <x v="2"/>
    <x v="15"/>
    <s v="Hewlett-Packard Deskjet 6540 Color Inkjet Printer"/>
    <x v="5894"/>
    <n v="2"/>
    <n v="0.3"/>
    <n v="156.04699999999997"/>
    <x v="2"/>
    <x v="0"/>
  </r>
  <r>
    <n v="9407"/>
    <s v="CA-2016-152618"/>
    <x v="619"/>
    <d v="2016-03-17T00:00:00"/>
    <s v="First Class"/>
    <s v="RB-19465"/>
    <s v="Rick Bensley"/>
    <x v="2"/>
    <x v="0"/>
    <x v="22"/>
    <x v="10"/>
    <n v="60653"/>
    <x v="2"/>
    <s v="OFF-PA-10001215"/>
    <x v="1"/>
    <x v="10"/>
    <s v="Xerox 1963"/>
    <x v="582"/>
    <n v="2"/>
    <n v="0.2"/>
    <n v="2.6399999999999997"/>
    <x v="2"/>
    <x v="0"/>
  </r>
  <r>
    <n v="9408"/>
    <s v="CA-2019-162789"/>
    <x v="585"/>
    <d v="2019-09-24T00:00:00"/>
    <s v="Second Class"/>
    <s v="LC-17140"/>
    <s v="Logan Currie"/>
    <x v="0"/>
    <x v="0"/>
    <x v="20"/>
    <x v="15"/>
    <n v="10035"/>
    <x v="3"/>
    <s v="TEC-AC-10002842"/>
    <x v="2"/>
    <x v="11"/>
    <s v="WD My Passport Ultra 2TB Portable External Hard Drive"/>
    <x v="5895"/>
    <n v="9"/>
    <n v="0"/>
    <n v="171.36000000000007"/>
    <x v="3"/>
    <x v="0"/>
  </r>
  <r>
    <n v="9409"/>
    <s v="CA-2019-162789"/>
    <x v="585"/>
    <d v="2019-09-24T00:00:00"/>
    <s v="Second Class"/>
    <s v="LC-17140"/>
    <s v="Logan Currie"/>
    <x v="0"/>
    <x v="0"/>
    <x v="20"/>
    <x v="15"/>
    <n v="10035"/>
    <x v="3"/>
    <s v="FUR-FU-10004864"/>
    <x v="0"/>
    <x v="5"/>
    <s v="Eldon 500 Class Desk Accessories"/>
    <x v="5896"/>
    <n v="1"/>
    <n v="0"/>
    <n v="3.9831000000000003"/>
    <x v="3"/>
    <x v="0"/>
  </r>
  <r>
    <n v="9410"/>
    <s v="US-2019-110149"/>
    <x v="389"/>
    <d v="2019-12-13T00:00:00"/>
    <s v="First Class"/>
    <s v="WB-21850"/>
    <s v="William Brown"/>
    <x v="0"/>
    <x v="0"/>
    <x v="10"/>
    <x v="9"/>
    <n v="19143"/>
    <x v="3"/>
    <s v="OFF-BI-10000014"/>
    <x v="1"/>
    <x v="8"/>
    <s v="Heavy-Duty E-Z-D Binders"/>
    <x v="5897"/>
    <n v="1"/>
    <n v="0.7"/>
    <n v="-2.5092999999999996"/>
    <x v="3"/>
    <x v="0"/>
  </r>
  <r>
    <n v="9411"/>
    <s v="US-2019-110149"/>
    <x v="389"/>
    <d v="2019-12-13T00:00:00"/>
    <s v="First Class"/>
    <s v="WB-21850"/>
    <s v="William Brown"/>
    <x v="0"/>
    <x v="0"/>
    <x v="10"/>
    <x v="9"/>
    <n v="19143"/>
    <x v="3"/>
    <s v="FUR-FU-10001475"/>
    <x v="0"/>
    <x v="5"/>
    <s v="Contract Clock, 14&quot;, Brown"/>
    <x v="1190"/>
    <n v="5"/>
    <n v="0.2"/>
    <n v="15.385999999999999"/>
    <x v="3"/>
    <x v="0"/>
  </r>
  <r>
    <n v="9412"/>
    <s v="CA-2018-108959"/>
    <x v="612"/>
    <d v="2018-03-14T00:00:00"/>
    <s v="Second Class"/>
    <s v="MH-17785"/>
    <s v="Maya Herman"/>
    <x v="1"/>
    <x v="0"/>
    <x v="220"/>
    <x v="16"/>
    <n v="85301"/>
    <x v="1"/>
    <s v="OFF-ST-10001272"/>
    <x v="1"/>
    <x v="4"/>
    <s v="Mini 13-1/2 Capacity Data Binder Rack, Pearl"/>
    <x v="5898"/>
    <n v="1"/>
    <n v="0.2"/>
    <n v="6.5434999999999981"/>
    <x v="1"/>
    <x v="0"/>
  </r>
  <r>
    <n v="9413"/>
    <s v="CA-2017-164777"/>
    <x v="746"/>
    <d v="2017-01-29T00:00:00"/>
    <s v="First Class"/>
    <s v="SC-20305"/>
    <s v="Sean Christensen"/>
    <x v="0"/>
    <x v="0"/>
    <x v="1"/>
    <x v="1"/>
    <n v="90036"/>
    <x v="1"/>
    <s v="FUR-CH-10002024"/>
    <x v="0"/>
    <x v="1"/>
    <s v="HON 5400 Series Task Chairs for Big and Tall"/>
    <x v="5355"/>
    <n v="5"/>
    <n v="0.2"/>
    <n v="0"/>
    <x v="1"/>
    <x v="0"/>
  </r>
  <r>
    <n v="9414"/>
    <s v="CA-2018-132017"/>
    <x v="182"/>
    <d v="2018-09-27T00:00:00"/>
    <s v="First Class"/>
    <s v="MH-17620"/>
    <s v="Matt Hagelstein"/>
    <x v="1"/>
    <x v="0"/>
    <x v="12"/>
    <x v="5"/>
    <n v="77041"/>
    <x v="2"/>
    <s v="OFF-BI-10004001"/>
    <x v="1"/>
    <x v="8"/>
    <s v="GBC Recycled VeloBinder Covers"/>
    <x v="5899"/>
    <n v="2"/>
    <n v="0.8"/>
    <n v="-11.587200000000003"/>
    <x v="2"/>
    <x v="0"/>
  </r>
  <r>
    <n v="9415"/>
    <s v="CA-2017-127824"/>
    <x v="1090"/>
    <d v="2017-10-22T00:00:00"/>
    <s v="Standard Class"/>
    <s v="JC-15775"/>
    <s v="John Castell"/>
    <x v="0"/>
    <x v="0"/>
    <x v="4"/>
    <x v="4"/>
    <n v="98115"/>
    <x v="1"/>
    <s v="TEC-PH-10004094"/>
    <x v="2"/>
    <x v="7"/>
    <s v="Motorola L703CM"/>
    <x v="2528"/>
    <n v="2"/>
    <n v="0.2"/>
    <n v="15.598999999999997"/>
    <x v="1"/>
    <x v="0"/>
  </r>
  <r>
    <n v="9416"/>
    <s v="CA-2017-127824"/>
    <x v="1090"/>
    <d v="2017-10-22T00:00:00"/>
    <s v="Standard Class"/>
    <s v="JC-15775"/>
    <s v="John Castell"/>
    <x v="0"/>
    <x v="0"/>
    <x v="4"/>
    <x v="4"/>
    <n v="98115"/>
    <x v="1"/>
    <s v="OFF-PA-10001184"/>
    <x v="1"/>
    <x v="10"/>
    <s v="Xerox 1903"/>
    <x v="1465"/>
    <n v="3"/>
    <n v="0"/>
    <n v="8.7906000000000013"/>
    <x v="1"/>
    <x v="0"/>
  </r>
  <r>
    <n v="9417"/>
    <s v="CA-2017-127824"/>
    <x v="1090"/>
    <d v="2017-10-22T00:00:00"/>
    <s v="Standard Class"/>
    <s v="JC-15775"/>
    <s v="John Castell"/>
    <x v="0"/>
    <x v="0"/>
    <x v="4"/>
    <x v="4"/>
    <n v="98115"/>
    <x v="1"/>
    <s v="FUR-FU-10002505"/>
    <x v="0"/>
    <x v="5"/>
    <s v="Eldon 100 Class Desk Accessories"/>
    <x v="3716"/>
    <n v="3"/>
    <n v="0"/>
    <n v="3.2351999999999994"/>
    <x v="1"/>
    <x v="0"/>
  </r>
  <r>
    <n v="9418"/>
    <s v="CA-2016-148285"/>
    <x v="1218"/>
    <d v="2016-11-01T00:00:00"/>
    <s v="Standard Class"/>
    <s v="RD-19810"/>
    <s v="Ross DeVincentis"/>
    <x v="2"/>
    <x v="0"/>
    <x v="115"/>
    <x v="3"/>
    <n v="28314"/>
    <x v="0"/>
    <s v="OFF-PA-10001166"/>
    <x v="1"/>
    <x v="10"/>
    <s v="Xerox 2"/>
    <x v="563"/>
    <n v="2"/>
    <n v="0.2"/>
    <n v="3.6288"/>
    <x v="0"/>
    <x v="0"/>
  </r>
  <r>
    <n v="9419"/>
    <s v="CA-2016-148285"/>
    <x v="1218"/>
    <d v="2016-11-01T00:00:00"/>
    <s v="Standard Class"/>
    <s v="RD-19810"/>
    <s v="Ross DeVincentis"/>
    <x v="2"/>
    <x v="0"/>
    <x v="115"/>
    <x v="3"/>
    <n v="28314"/>
    <x v="0"/>
    <s v="OFF-PA-10000349"/>
    <x v="1"/>
    <x v="10"/>
    <s v="Easy-staple paper"/>
    <x v="1655"/>
    <n v="3"/>
    <n v="0.2"/>
    <n v="4.0338000000000003"/>
    <x v="0"/>
    <x v="0"/>
  </r>
  <r>
    <n v="9420"/>
    <s v="CA-2019-152926"/>
    <x v="280"/>
    <d v="2019-10-04T00:00:00"/>
    <s v="Second Class"/>
    <s v="SC-20695"/>
    <s v="Steve Chapman"/>
    <x v="1"/>
    <x v="0"/>
    <x v="12"/>
    <x v="5"/>
    <n v="77041"/>
    <x v="2"/>
    <s v="OFF-AP-10004708"/>
    <x v="1"/>
    <x v="9"/>
    <s v="Fellowes Superior 10 Outlet Split Surge Protector"/>
    <x v="5279"/>
    <n v="2"/>
    <n v="0.8"/>
    <n v="-38.821200000000012"/>
    <x v="2"/>
    <x v="0"/>
  </r>
  <r>
    <n v="9421"/>
    <s v="CA-2019-152926"/>
    <x v="280"/>
    <d v="2019-10-04T00:00:00"/>
    <s v="Second Class"/>
    <s v="SC-20695"/>
    <s v="Steve Chapman"/>
    <x v="1"/>
    <x v="0"/>
    <x v="12"/>
    <x v="5"/>
    <n v="77041"/>
    <x v="2"/>
    <s v="OFF-AP-10001947"/>
    <x v="1"/>
    <x v="9"/>
    <s v="Acco 6 Outlet Guardian Premium Plus Surge Suppressor"/>
    <x v="5900"/>
    <n v="6"/>
    <n v="0.8"/>
    <n v="-56.059200000000011"/>
    <x v="2"/>
    <x v="0"/>
  </r>
  <r>
    <n v="9422"/>
    <s v="CA-2016-145254"/>
    <x v="149"/>
    <d v="2016-07-27T00:00:00"/>
    <s v="Standard Class"/>
    <s v="NC-18535"/>
    <s v="Nick Crebassa"/>
    <x v="1"/>
    <x v="0"/>
    <x v="8"/>
    <x v="1"/>
    <n v="94122"/>
    <x v="1"/>
    <s v="TEC-PH-10000441"/>
    <x v="2"/>
    <x v="7"/>
    <s v="VTech DS6151"/>
    <x v="2821"/>
    <n v="6"/>
    <n v="0.2"/>
    <n v="60.475200000000058"/>
    <x v="1"/>
    <x v="0"/>
  </r>
  <r>
    <n v="9423"/>
    <s v="CA-2016-145254"/>
    <x v="149"/>
    <d v="2016-07-27T00:00:00"/>
    <s v="Standard Class"/>
    <s v="NC-18535"/>
    <s v="Nick Crebassa"/>
    <x v="1"/>
    <x v="0"/>
    <x v="8"/>
    <x v="1"/>
    <n v="94122"/>
    <x v="1"/>
    <s v="OFF-SU-10004664"/>
    <x v="1"/>
    <x v="14"/>
    <s v="Acme Softgrip Scissors"/>
    <x v="5557"/>
    <n v="5"/>
    <n v="0"/>
    <n v="11.802999999999999"/>
    <x v="1"/>
    <x v="0"/>
  </r>
  <r>
    <n v="9424"/>
    <s v="CA-2016-145254"/>
    <x v="149"/>
    <d v="2016-07-27T00:00:00"/>
    <s v="Standard Class"/>
    <s v="NC-18535"/>
    <s v="Nick Crebassa"/>
    <x v="1"/>
    <x v="0"/>
    <x v="8"/>
    <x v="1"/>
    <n v="94122"/>
    <x v="1"/>
    <s v="TEC-PH-10004531"/>
    <x v="2"/>
    <x v="7"/>
    <s v="AT&amp;T CL2909"/>
    <x v="214"/>
    <n v="3"/>
    <n v="0.2"/>
    <n v="37.796999999999997"/>
    <x v="1"/>
    <x v="0"/>
  </r>
  <r>
    <n v="9425"/>
    <s v="CA-2016-145254"/>
    <x v="149"/>
    <d v="2016-07-27T00:00:00"/>
    <s v="Standard Class"/>
    <s v="NC-18535"/>
    <s v="Nick Crebassa"/>
    <x v="1"/>
    <x v="0"/>
    <x v="8"/>
    <x v="1"/>
    <n v="94122"/>
    <x v="1"/>
    <s v="TEC-AC-10002167"/>
    <x v="2"/>
    <x v="11"/>
    <s v="Imation 8gb Micro Traveldrive Usb 2.0 Flash Drive"/>
    <x v="47"/>
    <n v="3"/>
    <n v="0"/>
    <n v="4.9500000000000011"/>
    <x v="1"/>
    <x v="0"/>
  </r>
  <r>
    <n v="9426"/>
    <s v="CA-2016-116246"/>
    <x v="171"/>
    <d v="2016-09-17T00:00:00"/>
    <s v="Second Class"/>
    <s v="LW-17215"/>
    <s v="Luke Weiss"/>
    <x v="0"/>
    <x v="0"/>
    <x v="20"/>
    <x v="15"/>
    <n v="10035"/>
    <x v="3"/>
    <s v="FUR-CH-10002024"/>
    <x v="0"/>
    <x v="1"/>
    <s v="HON 5400 Series Task Chairs for Big and Tall"/>
    <x v="5901"/>
    <n v="6"/>
    <n v="0.1"/>
    <n v="420.58800000000019"/>
    <x v="3"/>
    <x v="0"/>
  </r>
  <r>
    <n v="9427"/>
    <s v="CA-2018-160479"/>
    <x v="306"/>
    <d v="2018-09-20T00:00:00"/>
    <s v="Standard Class"/>
    <s v="AH-10585"/>
    <s v="Angele Hood"/>
    <x v="0"/>
    <x v="0"/>
    <x v="4"/>
    <x v="4"/>
    <n v="98105"/>
    <x v="1"/>
    <s v="OFF-AR-10002445"/>
    <x v="1"/>
    <x v="6"/>
    <s v="SANFORD Major Accent Highlighters"/>
    <x v="3826"/>
    <n v="5"/>
    <n v="0"/>
    <n v="13.452000000000002"/>
    <x v="1"/>
    <x v="0"/>
  </r>
  <r>
    <n v="9428"/>
    <s v="CA-2016-167486"/>
    <x v="501"/>
    <d v="2016-12-01T00:00:00"/>
    <s v="Standard Class"/>
    <s v="JO-15145"/>
    <s v="Jack O'Briant"/>
    <x v="1"/>
    <x v="0"/>
    <x v="198"/>
    <x v="15"/>
    <n v="14215"/>
    <x v="3"/>
    <s v="FUR-FU-10003268"/>
    <x v="0"/>
    <x v="5"/>
    <s v="Eldon Radial Chair Mat for Low to Medium Pile Carpets"/>
    <x v="3351"/>
    <n v="5"/>
    <n v="0"/>
    <n v="39.97999999999999"/>
    <x v="3"/>
    <x v="0"/>
  </r>
  <r>
    <n v="9429"/>
    <s v="CA-2016-152100"/>
    <x v="218"/>
    <d v="2016-05-16T00:00:00"/>
    <s v="Standard Class"/>
    <s v="VW-21775"/>
    <s v="Victoria Wilson"/>
    <x v="1"/>
    <x v="0"/>
    <x v="114"/>
    <x v="5"/>
    <n v="77340"/>
    <x v="2"/>
    <s v="FUR-CH-10000015"/>
    <x v="0"/>
    <x v="1"/>
    <s v="Hon Multipurpose Stacking Arm Chairs"/>
    <x v="5902"/>
    <n v="8"/>
    <n v="0.3"/>
    <n v="-69.311999999999898"/>
    <x v="2"/>
    <x v="0"/>
  </r>
  <r>
    <n v="9430"/>
    <s v="CA-2017-166219"/>
    <x v="834"/>
    <d v="2017-09-01T00:00:00"/>
    <s v="Standard Class"/>
    <s v="BP-11185"/>
    <s v="Ben Peterman"/>
    <x v="1"/>
    <x v="0"/>
    <x v="61"/>
    <x v="5"/>
    <n v="75081"/>
    <x v="2"/>
    <s v="TEC-PH-10004165"/>
    <x v="2"/>
    <x v="7"/>
    <s v="Mitel MiVoice 5330e IP Phone"/>
    <x v="1124"/>
    <n v="5"/>
    <n v="0.2"/>
    <n v="82.496999999999957"/>
    <x v="2"/>
    <x v="0"/>
  </r>
  <r>
    <n v="9431"/>
    <s v="CA-2017-166219"/>
    <x v="834"/>
    <d v="2017-09-01T00:00:00"/>
    <s v="Standard Class"/>
    <s v="BP-11185"/>
    <s v="Ben Peterman"/>
    <x v="1"/>
    <x v="0"/>
    <x v="61"/>
    <x v="5"/>
    <n v="75081"/>
    <x v="2"/>
    <s v="FUR-TA-10004607"/>
    <x v="0"/>
    <x v="3"/>
    <s v="Hon 2111 Invitation Series Straight Table"/>
    <x v="5903"/>
    <n v="1"/>
    <n v="0.3"/>
    <n v="-16.261300000000006"/>
    <x v="2"/>
    <x v="0"/>
  </r>
  <r>
    <n v="9432"/>
    <s v="CA-2017-111864"/>
    <x v="974"/>
    <d v="2017-06-19T00:00:00"/>
    <s v="Same Day"/>
    <s v="PP-18955"/>
    <s v="Paul Prost"/>
    <x v="2"/>
    <x v="0"/>
    <x v="10"/>
    <x v="9"/>
    <n v="19134"/>
    <x v="3"/>
    <s v="OFF-LA-10004677"/>
    <x v="1"/>
    <x v="2"/>
    <s v="Self-Adhesive Address Labels for Typewriters with Dispenser Box"/>
    <x v="2184"/>
    <n v="2"/>
    <n v="0.2"/>
    <n v="1.9925999999999999"/>
    <x v="3"/>
    <x v="0"/>
  </r>
  <r>
    <n v="9433"/>
    <s v="CA-2017-119627"/>
    <x v="493"/>
    <d v="2017-08-23T00:00:00"/>
    <s v="Standard Class"/>
    <s v="SC-20725"/>
    <s v="Steven Cartwright"/>
    <x v="0"/>
    <x v="0"/>
    <x v="97"/>
    <x v="16"/>
    <n v="85345"/>
    <x v="1"/>
    <s v="TEC-AC-10002217"/>
    <x v="2"/>
    <x v="11"/>
    <s v="Imation Clip USB flash drive - 8 GB"/>
    <x v="5520"/>
    <n v="2"/>
    <n v="0.2"/>
    <n v="-5.2640000000000002"/>
    <x v="1"/>
    <x v="0"/>
  </r>
  <r>
    <n v="9434"/>
    <s v="CA-2017-119627"/>
    <x v="493"/>
    <d v="2017-08-23T00:00:00"/>
    <s v="Standard Class"/>
    <s v="SC-20725"/>
    <s v="Steven Cartwright"/>
    <x v="0"/>
    <x v="0"/>
    <x v="97"/>
    <x v="16"/>
    <n v="85345"/>
    <x v="1"/>
    <s v="OFF-PA-10001937"/>
    <x v="1"/>
    <x v="10"/>
    <s v="Xerox 21"/>
    <x v="1590"/>
    <n v="7"/>
    <n v="0.2"/>
    <n v="12.700800000000001"/>
    <x v="1"/>
    <x v="0"/>
  </r>
  <r>
    <n v="9435"/>
    <s v="CA-2017-119627"/>
    <x v="493"/>
    <d v="2017-08-23T00:00:00"/>
    <s v="Standard Class"/>
    <s v="SC-20725"/>
    <s v="Steven Cartwright"/>
    <x v="0"/>
    <x v="0"/>
    <x v="97"/>
    <x v="16"/>
    <n v="85345"/>
    <x v="1"/>
    <s v="OFF-AR-10000203"/>
    <x v="1"/>
    <x v="6"/>
    <s v="Newell 336"/>
    <x v="1518"/>
    <n v="3"/>
    <n v="0.2"/>
    <n v="1.1555999999999984"/>
    <x v="1"/>
    <x v="0"/>
  </r>
  <r>
    <n v="9436"/>
    <s v="CA-2017-119627"/>
    <x v="493"/>
    <d v="2017-08-23T00:00:00"/>
    <s v="Standard Class"/>
    <s v="SC-20725"/>
    <s v="Steven Cartwright"/>
    <x v="0"/>
    <x v="0"/>
    <x v="97"/>
    <x v="16"/>
    <n v="85345"/>
    <x v="1"/>
    <s v="TEC-AC-10001142"/>
    <x v="2"/>
    <x v="11"/>
    <s v="First Data FD10 PIN Pad"/>
    <x v="5904"/>
    <n v="4"/>
    <n v="0.2"/>
    <n v="-31.600000000000037"/>
    <x v="1"/>
    <x v="0"/>
  </r>
  <r>
    <n v="9437"/>
    <s v="CA-2017-160787"/>
    <x v="12"/>
    <d v="2017-09-25T00:00:00"/>
    <s v="Same Day"/>
    <s v="BM-11785"/>
    <s v="Bryan Mills"/>
    <x v="0"/>
    <x v="0"/>
    <x v="10"/>
    <x v="9"/>
    <n v="19143"/>
    <x v="3"/>
    <s v="OFF-BI-10003712"/>
    <x v="1"/>
    <x v="8"/>
    <s v="Acco Pressboard Covers with Storage Hooks, 14 7/8&quot; x 11&quot;, Light Blue"/>
    <x v="194"/>
    <n v="2"/>
    <n v="0.7"/>
    <n v="-2.0621999999999998"/>
    <x v="3"/>
    <x v="0"/>
  </r>
  <r>
    <n v="9438"/>
    <s v="CA-2019-107853"/>
    <x v="1143"/>
    <d v="2019-05-31T00:00:00"/>
    <s v="Standard Class"/>
    <s v="CD-11920"/>
    <s v="Carlos Daly"/>
    <x v="0"/>
    <x v="0"/>
    <x v="147"/>
    <x v="1"/>
    <n v="92054"/>
    <x v="1"/>
    <s v="OFF-PA-10000520"/>
    <x v="1"/>
    <x v="10"/>
    <s v="Xerox 201"/>
    <x v="91"/>
    <n v="2"/>
    <n v="0"/>
    <n v="6.2208000000000006"/>
    <x v="1"/>
    <x v="0"/>
  </r>
  <r>
    <n v="9439"/>
    <s v="CA-2019-126144"/>
    <x v="689"/>
    <d v="2019-08-05T00:00:00"/>
    <s v="Standard Class"/>
    <s v="GM-14680"/>
    <s v="Greg Matthias"/>
    <x v="0"/>
    <x v="0"/>
    <x v="10"/>
    <x v="9"/>
    <n v="19134"/>
    <x v="3"/>
    <s v="TEC-PH-10001079"/>
    <x v="2"/>
    <x v="7"/>
    <s v="Polycom SoundPoint Pro SE-225 Corded phone"/>
    <x v="5905"/>
    <n v="4"/>
    <n v="0.4"/>
    <n v="-57.115200000000016"/>
    <x v="3"/>
    <x v="0"/>
  </r>
  <r>
    <n v="9440"/>
    <s v="US-2016-154655"/>
    <x v="36"/>
    <d v="2016-10-17T00:00:00"/>
    <s v="Standard Class"/>
    <s v="BP-11050"/>
    <s v="Barry Pond"/>
    <x v="1"/>
    <x v="0"/>
    <x v="22"/>
    <x v="10"/>
    <n v="60623"/>
    <x v="2"/>
    <s v="OFF-SU-10000898"/>
    <x v="1"/>
    <x v="14"/>
    <s v="Acme Hot Forged Carbon Steel Scissors with Nickel-Plated Handles, 3 7/8&quot; Cut, 8&quot;L"/>
    <x v="5906"/>
    <n v="2"/>
    <n v="0.2"/>
    <n v="2.5019999999999971"/>
    <x v="2"/>
    <x v="0"/>
  </r>
  <r>
    <n v="9441"/>
    <s v="CA-2016-100391"/>
    <x v="594"/>
    <d v="2016-05-29T00:00:00"/>
    <s v="Standard Class"/>
    <s v="BW-11065"/>
    <s v="Barry Weirich"/>
    <x v="0"/>
    <x v="0"/>
    <x v="20"/>
    <x v="15"/>
    <n v="10035"/>
    <x v="3"/>
    <s v="OFF-PA-10001471"/>
    <x v="1"/>
    <x v="10"/>
    <s v="Strathmore Photo Frame Cards"/>
    <x v="2"/>
    <n v="2"/>
    <n v="0"/>
    <n v="6.7251999999999992"/>
    <x v="3"/>
    <x v="0"/>
  </r>
  <r>
    <n v="9442"/>
    <s v="CA-2016-165477"/>
    <x v="282"/>
    <d v="2016-12-31T00:00:00"/>
    <s v="Second Class"/>
    <s v="RE-19405"/>
    <s v="Ricardo Emerson"/>
    <x v="0"/>
    <x v="0"/>
    <x v="239"/>
    <x v="24"/>
    <n v="44240"/>
    <x v="3"/>
    <s v="OFF-AP-10003281"/>
    <x v="1"/>
    <x v="9"/>
    <s v="Acco 6 Outlet Guardian Standard Surge Suppressor"/>
    <x v="5907"/>
    <n v="5"/>
    <n v="0.2"/>
    <n v="6.0449999999999946"/>
    <x v="3"/>
    <x v="0"/>
  </r>
  <r>
    <n v="9443"/>
    <s v="CA-2019-165904"/>
    <x v="104"/>
    <d v="2019-04-11T00:00:00"/>
    <s v="Standard Class"/>
    <s v="HR-14770"/>
    <s v="Hallie Redmond"/>
    <x v="2"/>
    <x v="0"/>
    <x v="108"/>
    <x v="2"/>
    <n v="32216"/>
    <x v="0"/>
    <s v="OFF-AR-10003156"/>
    <x v="1"/>
    <x v="6"/>
    <s v="50 Colored Long Pencils"/>
    <x v="5908"/>
    <n v="2"/>
    <n v="0.2"/>
    <n v="1.2192000000000007"/>
    <x v="0"/>
    <x v="0"/>
  </r>
  <r>
    <n v="9444"/>
    <s v="CA-2019-165904"/>
    <x v="104"/>
    <d v="2019-04-11T00:00:00"/>
    <s v="Standard Class"/>
    <s v="HR-14770"/>
    <s v="Hallie Redmond"/>
    <x v="2"/>
    <x v="0"/>
    <x v="108"/>
    <x v="2"/>
    <n v="32216"/>
    <x v="0"/>
    <s v="TEC-PH-10000576"/>
    <x v="2"/>
    <x v="7"/>
    <s v="AT&amp;T 1080 Corded phone"/>
    <x v="985"/>
    <n v="2"/>
    <n v="0.2"/>
    <n v="19.178600000000003"/>
    <x v="0"/>
    <x v="0"/>
  </r>
  <r>
    <n v="9445"/>
    <s v="CA-2017-104052"/>
    <x v="879"/>
    <d v="2017-03-02T00:00:00"/>
    <s v="First Class"/>
    <s v="TP-21565"/>
    <s v="Tracy Poddar"/>
    <x v="1"/>
    <x v="0"/>
    <x v="224"/>
    <x v="5"/>
    <n v="75019"/>
    <x v="2"/>
    <s v="TEC-PH-10003215"/>
    <x v="2"/>
    <x v="7"/>
    <s v="Jackery Bar Premium Fast-charging Portable Charger"/>
    <x v="3124"/>
    <n v="4"/>
    <n v="0.2"/>
    <n v="34.741999999999997"/>
    <x v="2"/>
    <x v="0"/>
  </r>
  <r>
    <n v="9446"/>
    <s v="CA-2017-168277"/>
    <x v="352"/>
    <d v="2017-06-03T00:00:00"/>
    <s v="Standard Class"/>
    <s v="KB-16315"/>
    <s v="Karl Braun"/>
    <x v="0"/>
    <x v="0"/>
    <x v="245"/>
    <x v="14"/>
    <n v="46203"/>
    <x v="2"/>
    <s v="OFF-LA-10004484"/>
    <x v="1"/>
    <x v="2"/>
    <s v="Avery 476"/>
    <x v="714"/>
    <n v="3"/>
    <n v="0"/>
    <n v="5.6993999999999998"/>
    <x v="2"/>
    <x v="0"/>
  </r>
  <r>
    <n v="9447"/>
    <s v="CA-2018-158617"/>
    <x v="897"/>
    <d v="2018-09-28T00:00:00"/>
    <s v="Standard Class"/>
    <s v="AC-10660"/>
    <s v="Anna Chung"/>
    <x v="0"/>
    <x v="0"/>
    <x v="104"/>
    <x v="14"/>
    <n v="46226"/>
    <x v="2"/>
    <s v="OFF-PA-10002245"/>
    <x v="1"/>
    <x v="10"/>
    <s v="Xerox 1895"/>
    <x v="1211"/>
    <n v="6"/>
    <n v="0"/>
    <n v="16.146000000000001"/>
    <x v="2"/>
    <x v="0"/>
  </r>
  <r>
    <n v="9448"/>
    <s v="CA-2019-136882"/>
    <x v="837"/>
    <d v="2019-06-03T00:00:00"/>
    <s v="Standard Class"/>
    <s v="DN-13690"/>
    <s v="Duane Noonan"/>
    <x v="0"/>
    <x v="0"/>
    <x v="251"/>
    <x v="26"/>
    <n v="74133"/>
    <x v="2"/>
    <s v="FUR-FU-10003664"/>
    <x v="0"/>
    <x v="5"/>
    <s v="Electrix Architect's Clamp-On Swing Arm Lamp, Black"/>
    <x v="5909"/>
    <n v="5"/>
    <n v="0"/>
    <n v="138.41699999999997"/>
    <x v="2"/>
    <x v="0"/>
  </r>
  <r>
    <n v="9449"/>
    <s v="US-2018-148957"/>
    <x v="42"/>
    <d v="2018-09-23T00:00:00"/>
    <s v="Standard Class"/>
    <s v="CC-12430"/>
    <s v="Chuck Clark"/>
    <x v="2"/>
    <x v="0"/>
    <x v="252"/>
    <x v="4"/>
    <n v="98052"/>
    <x v="1"/>
    <s v="OFF-LA-10002195"/>
    <x v="1"/>
    <x v="2"/>
    <s v="Avery 481"/>
    <x v="5910"/>
    <n v="4"/>
    <n v="0"/>
    <n v="5.9135999999999997"/>
    <x v="1"/>
    <x v="1"/>
  </r>
  <r>
    <n v="9450"/>
    <s v="CA-2016-140032"/>
    <x v="78"/>
    <d v="2016-09-13T00:00:00"/>
    <s v="Standard Class"/>
    <s v="TS-21340"/>
    <s v="Toby Swindell"/>
    <x v="0"/>
    <x v="0"/>
    <x v="8"/>
    <x v="1"/>
    <n v="94109"/>
    <x v="1"/>
    <s v="OFF-BI-10000822"/>
    <x v="1"/>
    <x v="8"/>
    <s v="Acco PRESSTEX Data Binder with Storage Hooks, Light Blue, 9 1/2&quot; X 11&quot;"/>
    <x v="5911"/>
    <n v="2"/>
    <n v="0.2"/>
    <n v="3.0127999999999995"/>
    <x v="1"/>
    <x v="0"/>
  </r>
  <r>
    <n v="9451"/>
    <s v="CA-2019-145506"/>
    <x v="95"/>
    <d v="2019-06-07T00:00:00"/>
    <s v="Standard Class"/>
    <s v="MO-17800"/>
    <s v="Meg O'Connel"/>
    <x v="2"/>
    <x v="0"/>
    <x v="258"/>
    <x v="4"/>
    <n v="99207"/>
    <x v="1"/>
    <s v="OFF-ST-10004963"/>
    <x v="1"/>
    <x v="4"/>
    <s v="Eldon Gobal File Keepers"/>
    <x v="5912"/>
    <n v="9"/>
    <n v="0"/>
    <n v="5.4503999999999913"/>
    <x v="1"/>
    <x v="0"/>
  </r>
  <r>
    <n v="9452"/>
    <s v="CA-2017-129546"/>
    <x v="694"/>
    <d v="2017-10-05T00:00:00"/>
    <s v="Standard Class"/>
    <s v="RP-19855"/>
    <s v="Roy Phan"/>
    <x v="1"/>
    <x v="0"/>
    <x v="1"/>
    <x v="1"/>
    <n v="90032"/>
    <x v="1"/>
    <s v="OFF-AP-10002495"/>
    <x v="1"/>
    <x v="9"/>
    <s v="Acco Smartsocket Table Surge Protector, 6 Color-Coded Adapter Outlets"/>
    <x v="5913"/>
    <n v="3"/>
    <n v="0"/>
    <n v="55.844999999999985"/>
    <x v="1"/>
    <x v="0"/>
  </r>
  <r>
    <n v="9453"/>
    <s v="CA-2017-129546"/>
    <x v="694"/>
    <d v="2017-10-05T00:00:00"/>
    <s v="Standard Class"/>
    <s v="RP-19855"/>
    <s v="Roy Phan"/>
    <x v="1"/>
    <x v="0"/>
    <x v="1"/>
    <x v="1"/>
    <n v="90032"/>
    <x v="1"/>
    <s v="OFF-BI-10004001"/>
    <x v="1"/>
    <x v="8"/>
    <s v="GBC Recycled VeloBinder Covers"/>
    <x v="5914"/>
    <n v="6"/>
    <n v="0.2"/>
    <n v="26.582399999999986"/>
    <x v="1"/>
    <x v="0"/>
  </r>
  <r>
    <n v="9454"/>
    <s v="CA-2017-129546"/>
    <x v="694"/>
    <d v="2017-10-05T00:00:00"/>
    <s v="Standard Class"/>
    <s v="RP-19855"/>
    <s v="Roy Phan"/>
    <x v="1"/>
    <x v="0"/>
    <x v="1"/>
    <x v="1"/>
    <n v="90032"/>
    <x v="1"/>
    <s v="OFF-SU-10004884"/>
    <x v="1"/>
    <x v="14"/>
    <s v="Acme Galleria Hot Forged Steel Scissors with Colored Handles"/>
    <x v="5915"/>
    <n v="3"/>
    <n v="0"/>
    <n v="13.685099999999995"/>
    <x v="1"/>
    <x v="0"/>
  </r>
  <r>
    <n v="9455"/>
    <s v="CA-2017-129546"/>
    <x v="694"/>
    <d v="2017-10-05T00:00:00"/>
    <s v="Standard Class"/>
    <s v="RP-19855"/>
    <s v="Roy Phan"/>
    <x v="1"/>
    <x v="0"/>
    <x v="1"/>
    <x v="1"/>
    <n v="90032"/>
    <x v="1"/>
    <s v="TEC-PH-10003555"/>
    <x v="2"/>
    <x v="7"/>
    <s v="Motorola HK250 Universal Bluetooth Headset"/>
    <x v="2862"/>
    <n v="2"/>
    <n v="0.2"/>
    <n v="-8.2763999999999971"/>
    <x v="1"/>
    <x v="0"/>
  </r>
  <r>
    <n v="9456"/>
    <s v="CA-2018-140977"/>
    <x v="950"/>
    <d v="2018-06-19T00:00:00"/>
    <s v="Second Class"/>
    <s v="JL-15175"/>
    <s v="James Lanier"/>
    <x v="2"/>
    <x v="0"/>
    <x v="346"/>
    <x v="18"/>
    <n v="37421"/>
    <x v="0"/>
    <s v="TEC-MA-10003493"/>
    <x v="2"/>
    <x v="15"/>
    <s v="Penpower WorldCard Pro Card Scanner"/>
    <x v="5916"/>
    <n v="1"/>
    <n v="0.5"/>
    <n v="-1.8294999999999959"/>
    <x v="0"/>
    <x v="0"/>
  </r>
  <r>
    <n v="9457"/>
    <s v="CA-2019-151855"/>
    <x v="837"/>
    <d v="2019-06-03T00:00:00"/>
    <s v="Standard Class"/>
    <s v="BW-11110"/>
    <s v="Bart Watters"/>
    <x v="1"/>
    <x v="0"/>
    <x v="247"/>
    <x v="3"/>
    <n v="27405"/>
    <x v="0"/>
    <s v="TEC-AC-10002380"/>
    <x v="2"/>
    <x v="11"/>
    <s v="Sony 8GB Class 10 Micro SDHC R40 Memory Card"/>
    <x v="5917"/>
    <n v="3"/>
    <n v="0.2"/>
    <n v="0.33989999999999654"/>
    <x v="0"/>
    <x v="0"/>
  </r>
  <r>
    <n v="9458"/>
    <s v="CA-2019-151855"/>
    <x v="837"/>
    <d v="2019-06-03T00:00:00"/>
    <s v="Standard Class"/>
    <s v="BW-11110"/>
    <s v="Bart Watters"/>
    <x v="1"/>
    <x v="0"/>
    <x v="247"/>
    <x v="3"/>
    <n v="27405"/>
    <x v="0"/>
    <s v="OFF-BI-10004209"/>
    <x v="1"/>
    <x v="8"/>
    <s v="Fellowes Twister Kit, Gray/Clear, 3/pkg"/>
    <x v="5918"/>
    <n v="5"/>
    <n v="0.7"/>
    <n v="-10.050000000000001"/>
    <x v="0"/>
    <x v="0"/>
  </r>
  <r>
    <n v="9459"/>
    <s v="CA-2016-138240"/>
    <x v="1148"/>
    <d v="2016-10-14T00:00:00"/>
    <s v="Standard Class"/>
    <s v="SJ-20500"/>
    <s v="Shirley Jackson"/>
    <x v="0"/>
    <x v="0"/>
    <x v="8"/>
    <x v="1"/>
    <n v="94122"/>
    <x v="1"/>
    <s v="OFF-AR-10002135"/>
    <x v="1"/>
    <x v="6"/>
    <s v="Boston Heavy-Duty Trimline Electric Pencil Sharpeners"/>
    <x v="5919"/>
    <n v="3"/>
    <n v="0"/>
    <n v="41.933999999999983"/>
    <x v="1"/>
    <x v="0"/>
  </r>
  <r>
    <n v="9460"/>
    <s v="CA-2016-138240"/>
    <x v="1148"/>
    <d v="2016-10-14T00:00:00"/>
    <s v="Standard Class"/>
    <s v="SJ-20500"/>
    <s v="Shirley Jackson"/>
    <x v="0"/>
    <x v="0"/>
    <x v="8"/>
    <x v="1"/>
    <n v="94122"/>
    <x v="1"/>
    <s v="TEC-PH-10002583"/>
    <x v="2"/>
    <x v="7"/>
    <s v="iOttie HLCRIO102 Car Mount"/>
    <x v="314"/>
    <n v="1"/>
    <n v="0.2"/>
    <n v="-2.9985000000000022"/>
    <x v="1"/>
    <x v="0"/>
  </r>
  <r>
    <n v="9461"/>
    <s v="CA-2016-101833"/>
    <x v="664"/>
    <d v="2016-11-22T00:00:00"/>
    <s v="Second Class"/>
    <s v="FG-14260"/>
    <s v="Frank Gastineau"/>
    <x v="2"/>
    <x v="0"/>
    <x v="20"/>
    <x v="15"/>
    <n v="10024"/>
    <x v="3"/>
    <s v="OFF-PA-10003591"/>
    <x v="1"/>
    <x v="10"/>
    <s v="Southworth 100% Cotton The Best Paper"/>
    <x v="805"/>
    <n v="3"/>
    <n v="0"/>
    <n v="17.22"/>
    <x v="3"/>
    <x v="0"/>
  </r>
  <r>
    <n v="9462"/>
    <s v="CA-2016-100867"/>
    <x v="538"/>
    <d v="2016-10-24T00:00:00"/>
    <s v="Standard Class"/>
    <s v="EH-14125"/>
    <s v="Eugene Hildebrand"/>
    <x v="2"/>
    <x v="0"/>
    <x v="80"/>
    <x v="1"/>
    <n v="90712"/>
    <x v="1"/>
    <s v="TEC-PH-10004922"/>
    <x v="2"/>
    <x v="7"/>
    <s v="RCA Visys Integrated PBX 8-Line Router"/>
    <x v="5920"/>
    <n v="6"/>
    <n v="0.2"/>
    <n v="20.097000000000008"/>
    <x v="1"/>
    <x v="1"/>
  </r>
  <r>
    <n v="9463"/>
    <s v="US-2019-109610"/>
    <x v="920"/>
    <d v="2019-11-30T00:00:00"/>
    <s v="Second Class"/>
    <s v="BS-11590"/>
    <s v="Brendan Sweed"/>
    <x v="1"/>
    <x v="0"/>
    <x v="103"/>
    <x v="0"/>
    <n v="40214"/>
    <x v="0"/>
    <s v="FUR-CH-10001854"/>
    <x v="0"/>
    <x v="1"/>
    <s v="Office Star - Professional Matrix Back Chair with 2-to-1 Synchro Tilt and Mesh Fabric Seat"/>
    <x v="4391"/>
    <n v="2"/>
    <n v="0"/>
    <n v="168.47040000000004"/>
    <x v="0"/>
    <x v="0"/>
  </r>
  <r>
    <n v="9464"/>
    <s v="CA-2016-156545"/>
    <x v="1219"/>
    <d v="2016-03-03T00:00:00"/>
    <s v="First Class"/>
    <s v="JS-16030"/>
    <s v="Joy Smith"/>
    <x v="0"/>
    <x v="0"/>
    <x v="38"/>
    <x v="24"/>
    <n v="43229"/>
    <x v="3"/>
    <s v="OFF-AR-10003560"/>
    <x v="1"/>
    <x v="6"/>
    <s v="Zebra Zazzle Fluorescent Highlighters"/>
    <x v="530"/>
    <n v="4"/>
    <n v="0.2"/>
    <n v="3.4047999999999981"/>
    <x v="3"/>
    <x v="0"/>
  </r>
  <r>
    <n v="9465"/>
    <s v="CA-2016-109127"/>
    <x v="1059"/>
    <d v="2016-12-25T00:00:00"/>
    <s v="Standard Class"/>
    <s v="JC-15775"/>
    <s v="John Castell"/>
    <x v="0"/>
    <x v="0"/>
    <x v="46"/>
    <x v="13"/>
    <n v="19711"/>
    <x v="3"/>
    <s v="OFF-LA-10004409"/>
    <x v="1"/>
    <x v="2"/>
    <s v="Avery 492"/>
    <x v="1315"/>
    <n v="6"/>
    <n v="0"/>
    <n v="7.9487999999999985"/>
    <x v="3"/>
    <x v="0"/>
  </r>
  <r>
    <n v="9466"/>
    <s v="CA-2018-126858"/>
    <x v="258"/>
    <d v="2018-11-23T00:00:00"/>
    <s v="Standard Class"/>
    <s v="JM-15265"/>
    <s v="Janet Molinari"/>
    <x v="1"/>
    <x v="0"/>
    <x v="4"/>
    <x v="4"/>
    <n v="98115"/>
    <x v="1"/>
    <s v="FUR-FU-10000448"/>
    <x v="0"/>
    <x v="5"/>
    <s v="Tenex Chairmats For Use With Carpeted Floors"/>
    <x v="5795"/>
    <n v="2"/>
    <n v="0"/>
    <n v="1.597999999999999"/>
    <x v="1"/>
    <x v="0"/>
  </r>
  <r>
    <n v="9467"/>
    <s v="CA-2019-102925"/>
    <x v="60"/>
    <d v="2019-11-10T00:00:00"/>
    <s v="Second Class"/>
    <s v="CD-12280"/>
    <s v="Christina DeMoss"/>
    <x v="0"/>
    <x v="0"/>
    <x v="20"/>
    <x v="15"/>
    <n v="10024"/>
    <x v="3"/>
    <s v="OFF-BI-10002735"/>
    <x v="1"/>
    <x v="8"/>
    <s v="GBC Prestige Therm-A-Bind Covers"/>
    <x v="5921"/>
    <n v="6"/>
    <n v="0.2"/>
    <n v="55.582200000000007"/>
    <x v="3"/>
    <x v="0"/>
  </r>
  <r>
    <n v="9468"/>
    <s v="CA-2019-102925"/>
    <x v="60"/>
    <d v="2019-11-10T00:00:00"/>
    <s v="Second Class"/>
    <s v="CD-12280"/>
    <s v="Christina DeMoss"/>
    <x v="0"/>
    <x v="0"/>
    <x v="20"/>
    <x v="15"/>
    <n v="10024"/>
    <x v="3"/>
    <s v="FUR-TA-10003469"/>
    <x v="0"/>
    <x v="3"/>
    <s v="Balt Split Level Computer Training Table"/>
    <x v="4365"/>
    <n v="2"/>
    <n v="0.4"/>
    <n v="-66.599999999999994"/>
    <x v="3"/>
    <x v="0"/>
  </r>
  <r>
    <n v="9469"/>
    <s v="CA-2019-102925"/>
    <x v="60"/>
    <d v="2019-11-10T00:00:00"/>
    <s v="Second Class"/>
    <s v="CD-12280"/>
    <s v="Christina DeMoss"/>
    <x v="0"/>
    <x v="0"/>
    <x v="20"/>
    <x v="15"/>
    <n v="10024"/>
    <x v="3"/>
    <s v="OFF-PA-10001870"/>
    <x v="1"/>
    <x v="10"/>
    <s v="Xerox 202"/>
    <x v="91"/>
    <n v="2"/>
    <n v="0"/>
    <n v="6.2208000000000006"/>
    <x v="3"/>
    <x v="0"/>
  </r>
  <r>
    <n v="9470"/>
    <s v="CA-2019-102925"/>
    <x v="60"/>
    <d v="2019-11-10T00:00:00"/>
    <s v="Second Class"/>
    <s v="CD-12280"/>
    <s v="Christina DeMoss"/>
    <x v="0"/>
    <x v="0"/>
    <x v="20"/>
    <x v="15"/>
    <n v="10024"/>
    <x v="3"/>
    <s v="OFF-PA-10004071"/>
    <x v="1"/>
    <x v="10"/>
    <s v="Eaton Premium Continuous-Feed Paper, 25% Cotton, Letter Size, White, 1000 Shts/Box"/>
    <x v="168"/>
    <n v="2"/>
    <n v="0"/>
    <n v="53.260799999999996"/>
    <x v="3"/>
    <x v="0"/>
  </r>
  <r>
    <n v="9471"/>
    <s v="CA-2019-102925"/>
    <x v="60"/>
    <d v="2019-11-10T00:00:00"/>
    <s v="Second Class"/>
    <s v="CD-12280"/>
    <s v="Christina DeMoss"/>
    <x v="0"/>
    <x v="0"/>
    <x v="20"/>
    <x v="15"/>
    <n v="10024"/>
    <x v="3"/>
    <s v="TEC-PH-10001448"/>
    <x v="2"/>
    <x v="7"/>
    <s v="Anker Astro 15000mAh USB Portable Charger"/>
    <x v="2622"/>
    <n v="2"/>
    <n v="0"/>
    <n v="3.9991999999999877"/>
    <x v="3"/>
    <x v="0"/>
  </r>
  <r>
    <n v="9472"/>
    <s v="CA-2019-102925"/>
    <x v="60"/>
    <d v="2019-11-10T00:00:00"/>
    <s v="Second Class"/>
    <s v="CD-12280"/>
    <s v="Christina DeMoss"/>
    <x v="0"/>
    <x v="0"/>
    <x v="20"/>
    <x v="15"/>
    <n v="10024"/>
    <x v="3"/>
    <s v="OFF-BI-10002706"/>
    <x v="1"/>
    <x v="8"/>
    <s v="Avery Premier Heavy-Duty Binder with Round Locking Rings"/>
    <x v="5872"/>
    <n v="1"/>
    <n v="0.2"/>
    <n v="3.7127999999999997"/>
    <x v="3"/>
    <x v="0"/>
  </r>
  <r>
    <n v="9473"/>
    <s v="CA-2019-102925"/>
    <x v="60"/>
    <d v="2019-11-10T00:00:00"/>
    <s v="Second Class"/>
    <s v="CD-12280"/>
    <s v="Christina DeMoss"/>
    <x v="0"/>
    <x v="0"/>
    <x v="20"/>
    <x v="15"/>
    <n v="10024"/>
    <x v="3"/>
    <s v="FUR-CH-10004875"/>
    <x v="0"/>
    <x v="1"/>
    <s v="Harbour Creations 67200 Series Stacking Chairs"/>
    <x v="5922"/>
    <n v="2"/>
    <n v="0.1"/>
    <n v="24.2012"/>
    <x v="3"/>
    <x v="0"/>
  </r>
  <r>
    <n v="9474"/>
    <s v="CA-2019-102925"/>
    <x v="60"/>
    <d v="2019-11-10T00:00:00"/>
    <s v="Second Class"/>
    <s v="CD-12280"/>
    <s v="Christina DeMoss"/>
    <x v="0"/>
    <x v="0"/>
    <x v="20"/>
    <x v="15"/>
    <n v="10024"/>
    <x v="3"/>
    <s v="FUR-FU-10004245"/>
    <x v="0"/>
    <x v="5"/>
    <s v="Career Cubicle Clock, 8 1/4&quot;, Black"/>
    <x v="5923"/>
    <n v="5"/>
    <n v="0"/>
    <n v="38.532000000000004"/>
    <x v="3"/>
    <x v="0"/>
  </r>
  <r>
    <n v="9475"/>
    <s v="CA-2017-100818"/>
    <x v="70"/>
    <d v="2017-06-05T00:00:00"/>
    <s v="Second Class"/>
    <s v="JM-15265"/>
    <s v="Janet Molinari"/>
    <x v="1"/>
    <x v="0"/>
    <x v="22"/>
    <x v="10"/>
    <n v="60653"/>
    <x v="2"/>
    <s v="OFF-LA-10000443"/>
    <x v="1"/>
    <x v="2"/>
    <s v="Avery 501"/>
    <x v="2184"/>
    <n v="2"/>
    <n v="0.2"/>
    <n v="1.9925999999999999"/>
    <x v="2"/>
    <x v="0"/>
  </r>
  <r>
    <n v="9476"/>
    <s v="CA-2017-100818"/>
    <x v="70"/>
    <d v="2017-06-05T00:00:00"/>
    <s v="Second Class"/>
    <s v="JM-15265"/>
    <s v="Janet Molinari"/>
    <x v="1"/>
    <x v="0"/>
    <x v="22"/>
    <x v="10"/>
    <n v="60653"/>
    <x v="2"/>
    <s v="OFF-PA-10001125"/>
    <x v="1"/>
    <x v="10"/>
    <s v="Xerox 1988"/>
    <x v="4259"/>
    <n v="7"/>
    <n v="0.2"/>
    <n v="54.214999999999982"/>
    <x v="2"/>
    <x v="0"/>
  </r>
  <r>
    <n v="9477"/>
    <s v="CA-2017-100818"/>
    <x v="70"/>
    <d v="2017-06-05T00:00:00"/>
    <s v="Second Class"/>
    <s v="JM-15265"/>
    <s v="Janet Molinari"/>
    <x v="1"/>
    <x v="0"/>
    <x v="22"/>
    <x v="10"/>
    <n v="60653"/>
    <x v="2"/>
    <s v="FUR-FU-10002703"/>
    <x v="0"/>
    <x v="5"/>
    <s v="Tenex Traditional Chairmats for Hard Floors, Average Lip, 36&quot; x 48&quot;"/>
    <x v="5924"/>
    <n v="2"/>
    <n v="0.6"/>
    <n v="-61.872"/>
    <x v="2"/>
    <x v="0"/>
  </r>
  <r>
    <n v="9478"/>
    <s v="CA-2017-100818"/>
    <x v="70"/>
    <d v="2017-06-05T00:00:00"/>
    <s v="Second Class"/>
    <s v="JM-15265"/>
    <s v="Janet Molinari"/>
    <x v="1"/>
    <x v="0"/>
    <x v="22"/>
    <x v="10"/>
    <n v="60653"/>
    <x v="2"/>
    <s v="OFF-BI-10004364"/>
    <x v="1"/>
    <x v="8"/>
    <s v="Storex Dura Pro Binders"/>
    <x v="3019"/>
    <n v="3"/>
    <n v="0.8"/>
    <n v="-6.2370000000000019"/>
    <x v="2"/>
    <x v="0"/>
  </r>
  <r>
    <n v="9479"/>
    <s v="CA-2016-126193"/>
    <x v="557"/>
    <d v="2016-09-14T00:00:00"/>
    <s v="Standard Class"/>
    <s v="SS-20410"/>
    <s v="Shahid Shariari"/>
    <x v="0"/>
    <x v="0"/>
    <x v="524"/>
    <x v="10"/>
    <n v="60543"/>
    <x v="2"/>
    <s v="OFF-FA-10000936"/>
    <x v="1"/>
    <x v="13"/>
    <s v="Acco Hot Clips Clips to Go"/>
    <x v="5925"/>
    <n v="5"/>
    <n v="0.2"/>
    <n v="4.1124999999999998"/>
    <x v="2"/>
    <x v="0"/>
  </r>
  <r>
    <n v="9480"/>
    <s v="CA-2016-126193"/>
    <x v="557"/>
    <d v="2016-09-14T00:00:00"/>
    <s v="Standard Class"/>
    <s v="SS-20410"/>
    <s v="Shahid Shariari"/>
    <x v="0"/>
    <x v="0"/>
    <x v="524"/>
    <x v="10"/>
    <n v="60543"/>
    <x v="2"/>
    <s v="OFF-BI-10001249"/>
    <x v="1"/>
    <x v="8"/>
    <s v="Avery Heavy-Duty EZD View Binder with Locking Rings"/>
    <x v="5926"/>
    <n v="3"/>
    <n v="0.8"/>
    <n v="-6.5076000000000018"/>
    <x v="2"/>
    <x v="0"/>
  </r>
  <r>
    <n v="9481"/>
    <s v="CA-2016-126193"/>
    <x v="557"/>
    <d v="2016-09-14T00:00:00"/>
    <s v="Standard Class"/>
    <s v="SS-20410"/>
    <s v="Shahid Shariari"/>
    <x v="0"/>
    <x v="0"/>
    <x v="524"/>
    <x v="10"/>
    <n v="60543"/>
    <x v="2"/>
    <s v="OFF-BI-10004632"/>
    <x v="1"/>
    <x v="8"/>
    <s v="Ibico Hi-Tech Manual Binding System"/>
    <x v="5927"/>
    <n v="5"/>
    <n v="0.8"/>
    <n v="-533.73250000000007"/>
    <x v="2"/>
    <x v="0"/>
  </r>
  <r>
    <n v="9482"/>
    <s v="CA-2019-150504"/>
    <x v="44"/>
    <d v="2019-11-12T00:00:00"/>
    <s v="Standard Class"/>
    <s v="HG-14845"/>
    <s v="Harry Greene"/>
    <x v="0"/>
    <x v="0"/>
    <x v="61"/>
    <x v="5"/>
    <n v="75220"/>
    <x v="2"/>
    <s v="OFF-ST-10000615"/>
    <x v="1"/>
    <x v="4"/>
    <s v="SimpliFile Personal File, Black Granite, 15w x 6-15/16d x 11-1/4h"/>
    <x v="1333"/>
    <n v="2"/>
    <n v="0.2"/>
    <n v="1.8160000000000016"/>
    <x v="2"/>
    <x v="0"/>
  </r>
  <r>
    <n v="9483"/>
    <s v="CA-2017-158351"/>
    <x v="782"/>
    <d v="2017-06-24T00:00:00"/>
    <s v="Second Class"/>
    <s v="BC-11125"/>
    <s v="Becky Castell"/>
    <x v="2"/>
    <x v="0"/>
    <x v="10"/>
    <x v="9"/>
    <n v="19134"/>
    <x v="3"/>
    <s v="TEC-AC-10001838"/>
    <x v="2"/>
    <x v="11"/>
    <s v="Razer Tiamat Over Ear 7.1 Surround Sound PC Gaming Headset"/>
    <x v="4570"/>
    <n v="2"/>
    <n v="0.2"/>
    <n v="91.995400000000018"/>
    <x v="3"/>
    <x v="0"/>
  </r>
  <r>
    <n v="9484"/>
    <s v="CA-2016-122679"/>
    <x v="192"/>
    <d v="2016-07-28T00:00:00"/>
    <s v="Standard Class"/>
    <s v="AB-10255"/>
    <s v="Alejandro Ballentine"/>
    <x v="2"/>
    <x v="0"/>
    <x v="1"/>
    <x v="1"/>
    <n v="90008"/>
    <x v="1"/>
    <s v="OFF-AR-10004757"/>
    <x v="1"/>
    <x v="6"/>
    <s v="Crayola Colored Pencils"/>
    <x v="1209"/>
    <n v="6"/>
    <n v="0"/>
    <n v="6.4943999999999988"/>
    <x v="1"/>
    <x v="0"/>
  </r>
  <r>
    <n v="9485"/>
    <s v="CA-2018-164770"/>
    <x v="499"/>
    <d v="2018-12-04T00:00:00"/>
    <s v="Second Class"/>
    <s v="MY-18295"/>
    <s v="Muhammed Yedwab"/>
    <x v="1"/>
    <x v="0"/>
    <x v="12"/>
    <x v="5"/>
    <n v="77036"/>
    <x v="2"/>
    <s v="FUR-BO-10003893"/>
    <x v="0"/>
    <x v="0"/>
    <s v="Sauder Camden County Collection Library"/>
    <x v="5928"/>
    <n v="10"/>
    <n v="0.32"/>
    <n v="-137.97600000000008"/>
    <x v="2"/>
    <x v="0"/>
  </r>
  <r>
    <n v="9486"/>
    <s v="CA-2018-164770"/>
    <x v="499"/>
    <d v="2018-12-04T00:00:00"/>
    <s v="Second Class"/>
    <s v="MY-18295"/>
    <s v="Muhammed Yedwab"/>
    <x v="1"/>
    <x v="0"/>
    <x v="12"/>
    <x v="5"/>
    <n v="77036"/>
    <x v="2"/>
    <s v="OFF-PA-10003893"/>
    <x v="1"/>
    <x v="10"/>
    <s v="Xerox 1962"/>
    <x v="2791"/>
    <n v="9"/>
    <n v="0.2"/>
    <n v="9.6299999999999955"/>
    <x v="2"/>
    <x v="0"/>
  </r>
  <r>
    <n v="9487"/>
    <s v="CA-2019-130505"/>
    <x v="386"/>
    <d v="2019-10-12T00:00:00"/>
    <s v="Same Day"/>
    <s v="NF-18385"/>
    <s v="Natalie Fritzler"/>
    <x v="0"/>
    <x v="0"/>
    <x v="320"/>
    <x v="48"/>
    <n v="26003"/>
    <x v="3"/>
    <s v="FUR-TA-10001932"/>
    <x v="0"/>
    <x v="3"/>
    <s v="Chromcraft 48&quot; x 96&quot; Racetrack Double Pedestal Table"/>
    <x v="5929"/>
    <n v="3"/>
    <n v="0.3"/>
    <n v="-76.953599999999994"/>
    <x v="3"/>
    <x v="0"/>
  </r>
  <r>
    <n v="9488"/>
    <s v="US-2019-125213"/>
    <x v="157"/>
    <d v="2019-12-13T00:00:00"/>
    <s v="First Class"/>
    <s v="NB-18655"/>
    <s v="Nona Balk"/>
    <x v="1"/>
    <x v="0"/>
    <x v="267"/>
    <x v="30"/>
    <n v="7501"/>
    <x v="3"/>
    <s v="OFF-FA-10001561"/>
    <x v="1"/>
    <x v="13"/>
    <s v="Stockwell Push Pins"/>
    <x v="2630"/>
    <n v="3"/>
    <n v="0"/>
    <n v="2.1581999999999999"/>
    <x v="3"/>
    <x v="0"/>
  </r>
  <r>
    <n v="9489"/>
    <s v="CA-2017-156566"/>
    <x v="486"/>
    <d v="2017-10-04T00:00:00"/>
    <s v="First Class"/>
    <s v="EM-13960"/>
    <s v="Eric Murdock"/>
    <x v="0"/>
    <x v="0"/>
    <x v="32"/>
    <x v="21"/>
    <n v="97206"/>
    <x v="1"/>
    <s v="TEC-PH-10001817"/>
    <x v="2"/>
    <x v="7"/>
    <s v="Wilson Electronics DB Pro Signal Booster"/>
    <x v="5930"/>
    <n v="2"/>
    <n v="0.2"/>
    <n v="50.120000000000033"/>
    <x v="1"/>
    <x v="0"/>
  </r>
  <r>
    <n v="9490"/>
    <s v="US-2018-102232"/>
    <x v="1220"/>
    <d v="2018-08-11T00:00:00"/>
    <s v="Standard Class"/>
    <s v="MF-17665"/>
    <s v="Maureen Fritzler"/>
    <x v="1"/>
    <x v="0"/>
    <x v="114"/>
    <x v="19"/>
    <n v="35810"/>
    <x v="0"/>
    <s v="OFF-AR-10000538"/>
    <x v="1"/>
    <x v="6"/>
    <s v="Boston Model 1800 Electric Pencil Sharpener, Gray"/>
    <x v="5931"/>
    <n v="7"/>
    <n v="0"/>
    <n v="59.114999999999981"/>
    <x v="0"/>
    <x v="0"/>
  </r>
  <r>
    <n v="9491"/>
    <s v="CA-2019-111738"/>
    <x v="1032"/>
    <d v="2019-01-07T00:00:00"/>
    <s v="Standard Class"/>
    <s v="CM-12385"/>
    <s v="Christopher Martinez"/>
    <x v="0"/>
    <x v="0"/>
    <x v="8"/>
    <x v="1"/>
    <n v="94110"/>
    <x v="1"/>
    <s v="OFF-BI-10004584"/>
    <x v="1"/>
    <x v="8"/>
    <s v="GBC ProClick 150 Presentation Binding System"/>
    <x v="5932"/>
    <n v="8"/>
    <n v="0.2"/>
    <n v="682.5168000000001"/>
    <x v="1"/>
    <x v="0"/>
  </r>
  <r>
    <n v="9492"/>
    <s v="CA-2019-111738"/>
    <x v="1032"/>
    <d v="2019-01-07T00:00:00"/>
    <s v="Standard Class"/>
    <s v="CM-12385"/>
    <s v="Christopher Martinez"/>
    <x v="0"/>
    <x v="0"/>
    <x v="8"/>
    <x v="1"/>
    <n v="94110"/>
    <x v="1"/>
    <s v="OFF-AR-10000817"/>
    <x v="1"/>
    <x v="6"/>
    <s v="Manco Dry-Lighter Erasable Highlighter"/>
    <x v="5933"/>
    <n v="3"/>
    <n v="0"/>
    <n v="3.1007999999999996"/>
    <x v="1"/>
    <x v="0"/>
  </r>
  <r>
    <n v="9493"/>
    <s v="CA-2019-163188"/>
    <x v="659"/>
    <d v="2019-11-07T00:00:00"/>
    <s v="Same Day"/>
    <s v="EC-14050"/>
    <s v="Erin Creighton"/>
    <x v="0"/>
    <x v="0"/>
    <x v="268"/>
    <x v="26"/>
    <n v="73120"/>
    <x v="2"/>
    <s v="OFF-BI-10000756"/>
    <x v="1"/>
    <x v="8"/>
    <s v="Storex DuraTech Recycled Plastic Frosted Binders"/>
    <x v="5934"/>
    <n v="9"/>
    <n v="0"/>
    <n v="19.080000000000002"/>
    <x v="2"/>
    <x v="0"/>
  </r>
  <r>
    <n v="9494"/>
    <s v="CA-2018-105207"/>
    <x v="835"/>
    <d v="2018-01-08T00:00:00"/>
    <s v="Standard Class"/>
    <s v="BO-11350"/>
    <s v="Bill Overfelt"/>
    <x v="1"/>
    <x v="0"/>
    <x v="387"/>
    <x v="26"/>
    <n v="74012"/>
    <x v="2"/>
    <s v="FUR-TA-10000617"/>
    <x v="0"/>
    <x v="3"/>
    <s v="Hon Practical Foundations 30 x 60 Training Table, Light Gray/Charcoal"/>
    <x v="5935"/>
    <n v="7"/>
    <n v="0"/>
    <n v="350.42700000000002"/>
    <x v="2"/>
    <x v="0"/>
  </r>
  <r>
    <n v="9495"/>
    <s v="CA-2018-105207"/>
    <x v="835"/>
    <d v="2018-01-08T00:00:00"/>
    <s v="Standard Class"/>
    <s v="BO-11350"/>
    <s v="Bill Overfelt"/>
    <x v="1"/>
    <x v="0"/>
    <x v="387"/>
    <x v="26"/>
    <n v="74012"/>
    <x v="2"/>
    <s v="OFF-BI-10004364"/>
    <x v="1"/>
    <x v="8"/>
    <s v="Storex Dura Pro Binders"/>
    <x v="5516"/>
    <n v="2"/>
    <n v="0"/>
    <n v="5.3460000000000001"/>
    <x v="2"/>
    <x v="0"/>
  </r>
  <r>
    <n v="9496"/>
    <s v="US-2018-123610"/>
    <x v="536"/>
    <d v="2018-05-16T00:00:00"/>
    <s v="Standard Class"/>
    <s v="VM-21835"/>
    <s v="Vivian Mathis"/>
    <x v="0"/>
    <x v="0"/>
    <x v="133"/>
    <x v="1"/>
    <n v="92691"/>
    <x v="1"/>
    <s v="TEC-AC-10004518"/>
    <x v="2"/>
    <x v="11"/>
    <s v="Memorex Mini Travel Drive 32 GB USB 2.0 Flash Drive"/>
    <x v="5253"/>
    <n v="6"/>
    <n v="0"/>
    <n v="46.800000000000004"/>
    <x v="1"/>
    <x v="0"/>
  </r>
  <r>
    <n v="9497"/>
    <s v="US-2018-123610"/>
    <x v="536"/>
    <d v="2018-05-16T00:00:00"/>
    <s v="Standard Class"/>
    <s v="VM-21835"/>
    <s v="Vivian Mathis"/>
    <x v="0"/>
    <x v="0"/>
    <x v="133"/>
    <x v="1"/>
    <n v="92691"/>
    <x v="1"/>
    <s v="OFF-AP-10002222"/>
    <x v="1"/>
    <x v="9"/>
    <s v="Staple holder"/>
    <x v="1313"/>
    <n v="1"/>
    <n v="0"/>
    <n v="2.3409000000000004"/>
    <x v="1"/>
    <x v="0"/>
  </r>
  <r>
    <n v="9498"/>
    <s v="CA-2019-118213"/>
    <x v="60"/>
    <d v="2019-11-07T00:00:00"/>
    <s v="First Class"/>
    <s v="AB-10060"/>
    <s v="Adam Bellavance"/>
    <x v="2"/>
    <x v="0"/>
    <x v="382"/>
    <x v="14"/>
    <n v="46142"/>
    <x v="2"/>
    <s v="OFF-PA-10002615"/>
    <x v="1"/>
    <x v="10"/>
    <s v="Ampad Gold Fibre Wirebound Steno Books, 6&quot; x 9&quot;, Gregg Ruled"/>
    <x v="5936"/>
    <n v="1"/>
    <n v="0"/>
    <n v="2.0286"/>
    <x v="2"/>
    <x v="0"/>
  </r>
  <r>
    <n v="9499"/>
    <s v="CA-2019-118213"/>
    <x v="60"/>
    <d v="2019-11-07T00:00:00"/>
    <s v="First Class"/>
    <s v="AB-10060"/>
    <s v="Adam Bellavance"/>
    <x v="2"/>
    <x v="0"/>
    <x v="382"/>
    <x v="14"/>
    <n v="46142"/>
    <x v="2"/>
    <s v="OFF-PA-10000565"/>
    <x v="1"/>
    <x v="10"/>
    <s v="Easy-staple paper"/>
    <x v="3856"/>
    <n v="3"/>
    <n v="0"/>
    <n v="82.290599999999998"/>
    <x v="2"/>
    <x v="0"/>
  </r>
  <r>
    <n v="9500"/>
    <s v="CA-2019-118213"/>
    <x v="60"/>
    <d v="2019-11-07T00:00:00"/>
    <s v="First Class"/>
    <s v="AB-10060"/>
    <s v="Adam Bellavance"/>
    <x v="2"/>
    <x v="0"/>
    <x v="382"/>
    <x v="14"/>
    <n v="46142"/>
    <x v="2"/>
    <s v="OFF-PA-10003673"/>
    <x v="1"/>
    <x v="10"/>
    <s v="Strathmore Photo Mount Cards"/>
    <x v="766"/>
    <n v="10"/>
    <n v="0"/>
    <n v="31.187999999999999"/>
    <x v="2"/>
    <x v="0"/>
  </r>
  <r>
    <n v="9501"/>
    <s v="CA-2018-149237"/>
    <x v="439"/>
    <d v="2018-05-30T00:00:00"/>
    <s v="Standard Class"/>
    <s v="CM-12235"/>
    <s v="Chris McAfee"/>
    <x v="0"/>
    <x v="0"/>
    <x v="158"/>
    <x v="6"/>
    <n v="53209"/>
    <x v="2"/>
    <s v="FUR-FU-10002088"/>
    <x v="0"/>
    <x v="5"/>
    <s v="Nu-Dell Float Frame 11 x 14 1/2"/>
    <x v="5937"/>
    <n v="3"/>
    <n v="0"/>
    <n v="11.314800000000002"/>
    <x v="2"/>
    <x v="0"/>
  </r>
  <r>
    <n v="9502"/>
    <s v="US-2017-158589"/>
    <x v="312"/>
    <d v="2017-11-24T00:00:00"/>
    <s v="Standard Class"/>
    <s v="KW-16570"/>
    <s v="Kelly Williams"/>
    <x v="0"/>
    <x v="0"/>
    <x v="8"/>
    <x v="1"/>
    <n v="94109"/>
    <x v="1"/>
    <s v="FUR-FU-10001546"/>
    <x v="0"/>
    <x v="5"/>
    <s v="Dana Swing-Arm Lamps"/>
    <x v="4674"/>
    <n v="3"/>
    <n v="0"/>
    <n v="8.01"/>
    <x v="1"/>
    <x v="0"/>
  </r>
  <r>
    <n v="9503"/>
    <s v="CA-2018-101329"/>
    <x v="183"/>
    <d v="2018-04-29T00:00:00"/>
    <s v="Standard Class"/>
    <s v="MM-17920"/>
    <s v="Michael Moore"/>
    <x v="0"/>
    <x v="0"/>
    <x v="410"/>
    <x v="15"/>
    <n v="13440"/>
    <x v="3"/>
    <s v="OFF-AR-10000614"/>
    <x v="1"/>
    <x v="6"/>
    <s v="Barrel Sharpener"/>
    <x v="5938"/>
    <n v="9"/>
    <n v="0"/>
    <n v="8.3537999999999997"/>
    <x v="3"/>
    <x v="0"/>
  </r>
  <r>
    <n v="9504"/>
    <s v="CA-2018-101329"/>
    <x v="183"/>
    <d v="2018-04-29T00:00:00"/>
    <s v="Standard Class"/>
    <s v="MM-17920"/>
    <s v="Michael Moore"/>
    <x v="0"/>
    <x v="0"/>
    <x v="410"/>
    <x v="15"/>
    <n v="13440"/>
    <x v="3"/>
    <s v="OFF-AR-10003190"/>
    <x v="1"/>
    <x v="6"/>
    <s v="Newell 32"/>
    <x v="709"/>
    <n v="1"/>
    <n v="0"/>
    <n v="0.80640000000000001"/>
    <x v="3"/>
    <x v="0"/>
  </r>
  <r>
    <n v="9505"/>
    <s v="CA-2018-113607"/>
    <x v="500"/>
    <d v="2018-10-18T00:00:00"/>
    <s v="Standard Class"/>
    <s v="PW-19030"/>
    <s v="Pauline Webber"/>
    <x v="1"/>
    <x v="0"/>
    <x v="20"/>
    <x v="15"/>
    <n v="10009"/>
    <x v="3"/>
    <s v="TEC-PH-10004094"/>
    <x v="2"/>
    <x v="7"/>
    <s v="Motorola L703CM"/>
    <x v="5939"/>
    <n v="7"/>
    <n v="0"/>
    <n v="272.98250000000002"/>
    <x v="3"/>
    <x v="0"/>
  </r>
  <r>
    <n v="9506"/>
    <s v="CA-2018-113607"/>
    <x v="500"/>
    <d v="2018-10-18T00:00:00"/>
    <s v="Standard Class"/>
    <s v="PW-19030"/>
    <s v="Pauline Webber"/>
    <x v="1"/>
    <x v="0"/>
    <x v="20"/>
    <x v="15"/>
    <n v="10009"/>
    <x v="3"/>
    <s v="OFF-PA-10001970"/>
    <x v="1"/>
    <x v="10"/>
    <s v="Xerox 1908"/>
    <x v="1375"/>
    <n v="2"/>
    <n v="0"/>
    <n v="54.860399999999998"/>
    <x v="3"/>
    <x v="0"/>
  </r>
  <r>
    <n v="9507"/>
    <s v="CA-2016-149104"/>
    <x v="267"/>
    <d v="2016-04-07T00:00:00"/>
    <s v="Second Class"/>
    <s v="RD-19900"/>
    <s v="Ruben Dartt"/>
    <x v="0"/>
    <x v="0"/>
    <x v="363"/>
    <x v="12"/>
    <n v="48127"/>
    <x v="2"/>
    <s v="OFF-AR-10002952"/>
    <x v="1"/>
    <x v="6"/>
    <s v="Stanley Contemporary Battery Pencil Sharpeners"/>
    <x v="4327"/>
    <n v="2"/>
    <n v="0"/>
    <n v="7.4759999999999991"/>
    <x v="2"/>
    <x v="0"/>
  </r>
  <r>
    <n v="9508"/>
    <s v="CA-2016-149104"/>
    <x v="267"/>
    <d v="2016-04-07T00:00:00"/>
    <s v="Second Class"/>
    <s v="RD-19900"/>
    <s v="Ruben Dartt"/>
    <x v="0"/>
    <x v="0"/>
    <x v="363"/>
    <x v="12"/>
    <n v="48127"/>
    <x v="2"/>
    <s v="OFF-BI-10004209"/>
    <x v="1"/>
    <x v="8"/>
    <s v="Fellowes Twister Kit, Gray/Clear, 3/pkg"/>
    <x v="5940"/>
    <n v="5"/>
    <n v="0"/>
    <n v="18.089999999999996"/>
    <x v="2"/>
    <x v="0"/>
  </r>
  <r>
    <n v="9509"/>
    <s v="CA-2016-149104"/>
    <x v="267"/>
    <d v="2016-04-07T00:00:00"/>
    <s v="Second Class"/>
    <s v="RD-19900"/>
    <s v="Ruben Dartt"/>
    <x v="0"/>
    <x v="0"/>
    <x v="363"/>
    <x v="12"/>
    <n v="48127"/>
    <x v="2"/>
    <s v="OFF-AR-10004685"/>
    <x v="1"/>
    <x v="6"/>
    <s v="Binney &amp; Smith Crayola Metallic Colored Pencils, 8-Color Set"/>
    <x v="4808"/>
    <n v="3"/>
    <n v="0"/>
    <n v="4.5836999999999994"/>
    <x v="2"/>
    <x v="0"/>
  </r>
  <r>
    <n v="9510"/>
    <s v="CA-2016-149104"/>
    <x v="267"/>
    <d v="2016-04-07T00:00:00"/>
    <s v="Second Class"/>
    <s v="RD-19900"/>
    <s v="Ruben Dartt"/>
    <x v="0"/>
    <x v="0"/>
    <x v="363"/>
    <x v="12"/>
    <n v="48127"/>
    <x v="2"/>
    <s v="OFF-ST-10000991"/>
    <x v="1"/>
    <x v="4"/>
    <s v="Space Solutions HD Industrial Steel Shelving."/>
    <x v="5941"/>
    <n v="6"/>
    <n v="0"/>
    <n v="20.694600000000008"/>
    <x v="2"/>
    <x v="0"/>
  </r>
  <r>
    <n v="9511"/>
    <s v="CA-2018-105263"/>
    <x v="876"/>
    <d v="2018-08-11T00:00:00"/>
    <s v="Standard Class"/>
    <s v="LM-17065"/>
    <s v="Liz MacKendrick"/>
    <x v="0"/>
    <x v="0"/>
    <x v="20"/>
    <x v="15"/>
    <n v="10024"/>
    <x v="3"/>
    <s v="OFF-AR-10002399"/>
    <x v="1"/>
    <x v="6"/>
    <s v="Dixon Prang Watercolor Pencils, 10-Color Set with Brush"/>
    <x v="3747"/>
    <n v="9"/>
    <n v="0"/>
    <n v="15.7194"/>
    <x v="3"/>
    <x v="0"/>
  </r>
  <r>
    <n v="9512"/>
    <s v="CA-2016-130575"/>
    <x v="637"/>
    <d v="2016-12-16T00:00:00"/>
    <s v="First Class"/>
    <s v="CS-11845"/>
    <s v="Cari Sayre"/>
    <x v="1"/>
    <x v="0"/>
    <x v="22"/>
    <x v="10"/>
    <n v="60623"/>
    <x v="2"/>
    <s v="OFF-BI-10002353"/>
    <x v="1"/>
    <x v="8"/>
    <s v="GBC VeloBind Cover Sets"/>
    <x v="1844"/>
    <n v="3"/>
    <n v="0.8"/>
    <n v="-13.895999999999997"/>
    <x v="2"/>
    <x v="0"/>
  </r>
  <r>
    <n v="9513"/>
    <s v="CA-2019-142461"/>
    <x v="1109"/>
    <d v="2019-06-03T00:00:00"/>
    <s v="Second Class"/>
    <s v="KT-16480"/>
    <s v="Kean Thornton"/>
    <x v="0"/>
    <x v="0"/>
    <x v="61"/>
    <x v="5"/>
    <n v="75217"/>
    <x v="2"/>
    <s v="FUR-BO-10001811"/>
    <x v="0"/>
    <x v="0"/>
    <s v="Atlantic Metals Mobile 5-Shelf Bookcases, Custom Colors"/>
    <x v="5942"/>
    <n v="1"/>
    <n v="0.32"/>
    <n v="-6.0196000000000254"/>
    <x v="2"/>
    <x v="0"/>
  </r>
  <r>
    <n v="9514"/>
    <s v="CA-2018-125220"/>
    <x v="500"/>
    <d v="2018-10-19T00:00:00"/>
    <s v="Standard Class"/>
    <s v="BE-11410"/>
    <s v="Bobby Elias"/>
    <x v="0"/>
    <x v="0"/>
    <x v="233"/>
    <x v="6"/>
    <n v="54915"/>
    <x v="2"/>
    <s v="TEC-AC-10003033"/>
    <x v="2"/>
    <x v="11"/>
    <s v="Plantronics CS510 - Over-the-Head monaural Wireless Headset System"/>
    <x v="5943"/>
    <n v="5"/>
    <n v="0"/>
    <n v="544.41749999999979"/>
    <x v="2"/>
    <x v="0"/>
  </r>
  <r>
    <n v="9515"/>
    <s v="CA-2016-100293"/>
    <x v="619"/>
    <d v="2016-03-18T00:00:00"/>
    <s v="Standard Class"/>
    <s v="NF-18475"/>
    <s v="Neil Französisch"/>
    <x v="2"/>
    <x v="0"/>
    <x v="108"/>
    <x v="2"/>
    <n v="32216"/>
    <x v="0"/>
    <s v="OFF-PA-10000176"/>
    <x v="1"/>
    <x v="10"/>
    <s v="Xerox 1887"/>
    <x v="5944"/>
    <n v="6"/>
    <n v="0.2"/>
    <n v="31.869599999999995"/>
    <x v="0"/>
    <x v="0"/>
  </r>
  <r>
    <n v="9516"/>
    <s v="CA-2016-154165"/>
    <x v="1221"/>
    <d v="2016-02-24T00:00:00"/>
    <s v="Standard Class"/>
    <s v="DL-13315"/>
    <s v="Delfina Latchford"/>
    <x v="0"/>
    <x v="0"/>
    <x v="22"/>
    <x v="10"/>
    <n v="60653"/>
    <x v="2"/>
    <s v="OFF-AR-10003631"/>
    <x v="1"/>
    <x v="6"/>
    <s v="Staples in misc. colors"/>
    <x v="5945"/>
    <n v="14"/>
    <n v="0.2"/>
    <n v="8.808799999999998"/>
    <x v="2"/>
    <x v="0"/>
  </r>
  <r>
    <n v="9517"/>
    <s v="CA-2017-123939"/>
    <x v="252"/>
    <d v="2017-08-26T00:00:00"/>
    <s v="Second Class"/>
    <s v="MS-17710"/>
    <s v="Maurice Satty"/>
    <x v="0"/>
    <x v="0"/>
    <x v="256"/>
    <x v="24"/>
    <n v="43402"/>
    <x v="3"/>
    <s v="TEC-PH-10000923"/>
    <x v="2"/>
    <x v="7"/>
    <s v="Belkin SportFit Armband For iPhone 5s/5c, Fuchsia"/>
    <x v="5946"/>
    <n v="3"/>
    <n v="0.4"/>
    <n v="4.0472999999999999"/>
    <x v="3"/>
    <x v="0"/>
  </r>
  <r>
    <n v="9518"/>
    <s v="CA-2017-123939"/>
    <x v="252"/>
    <d v="2017-08-26T00:00:00"/>
    <s v="Second Class"/>
    <s v="MS-17710"/>
    <s v="Maurice Satty"/>
    <x v="0"/>
    <x v="0"/>
    <x v="256"/>
    <x v="24"/>
    <n v="43402"/>
    <x v="3"/>
    <s v="OFF-LA-10003190"/>
    <x v="1"/>
    <x v="2"/>
    <s v="Avery 474"/>
    <x v="2789"/>
    <n v="3"/>
    <n v="0.2"/>
    <n v="2.5056000000000003"/>
    <x v="3"/>
    <x v="0"/>
  </r>
  <r>
    <n v="9519"/>
    <s v="CA-2017-123939"/>
    <x v="252"/>
    <d v="2017-08-26T00:00:00"/>
    <s v="Second Class"/>
    <s v="MS-17710"/>
    <s v="Maurice Satty"/>
    <x v="0"/>
    <x v="0"/>
    <x v="256"/>
    <x v="24"/>
    <n v="43402"/>
    <x v="3"/>
    <s v="OFF-ST-10003208"/>
    <x v="1"/>
    <x v="4"/>
    <s v="Adjustable Depth Letter/Legal Cart"/>
    <x v="2774"/>
    <n v="3"/>
    <n v="0.2"/>
    <n v="48.994199999999921"/>
    <x v="3"/>
    <x v="0"/>
  </r>
  <r>
    <n v="9520"/>
    <s v="US-2019-104451"/>
    <x v="540"/>
    <d v="2019-05-12T00:00:00"/>
    <s v="Second Class"/>
    <s v="MM-18055"/>
    <s v="Michelle Moray"/>
    <x v="0"/>
    <x v="0"/>
    <x v="8"/>
    <x v="1"/>
    <n v="94110"/>
    <x v="1"/>
    <s v="OFF-AP-10000692"/>
    <x v="1"/>
    <x v="9"/>
    <s v="Fellowes Mighty 8 Compact Surge Protector"/>
    <x v="5947"/>
    <n v="4"/>
    <n v="0"/>
    <n v="22.702400000000004"/>
    <x v="1"/>
    <x v="0"/>
  </r>
  <r>
    <n v="9521"/>
    <s v="CA-2018-101189"/>
    <x v="1084"/>
    <d v="2018-02-09T00:00:00"/>
    <s v="Standard Class"/>
    <s v="JB-15400"/>
    <s v="Jennifer Braxton"/>
    <x v="1"/>
    <x v="0"/>
    <x v="1"/>
    <x v="1"/>
    <n v="90049"/>
    <x v="1"/>
    <s v="OFF-ST-10004180"/>
    <x v="1"/>
    <x v="4"/>
    <s v="Safco Commercial Shelving"/>
    <x v="5948"/>
    <n v="2"/>
    <n v="0"/>
    <n v="3.720799999999997"/>
    <x v="1"/>
    <x v="0"/>
  </r>
  <r>
    <n v="9522"/>
    <s v="CA-2016-169446"/>
    <x v="174"/>
    <d v="2016-12-25T00:00:00"/>
    <s v="Standard Class"/>
    <s v="SG-20605"/>
    <s v="Speros Goranitis"/>
    <x v="0"/>
    <x v="0"/>
    <x v="22"/>
    <x v="10"/>
    <n v="60623"/>
    <x v="2"/>
    <s v="TEC-PH-10002817"/>
    <x v="2"/>
    <x v="7"/>
    <s v="RCA ViSYS 25425RE1 Corded phone"/>
    <x v="830"/>
    <n v="3"/>
    <n v="0.2"/>
    <n v="36.44729999999997"/>
    <x v="2"/>
    <x v="0"/>
  </r>
  <r>
    <n v="9523"/>
    <s v="CA-2016-169446"/>
    <x v="174"/>
    <d v="2016-12-25T00:00:00"/>
    <s v="Standard Class"/>
    <s v="SG-20605"/>
    <s v="Speros Goranitis"/>
    <x v="0"/>
    <x v="0"/>
    <x v="22"/>
    <x v="10"/>
    <n v="60623"/>
    <x v="2"/>
    <s v="OFF-PA-10000295"/>
    <x v="1"/>
    <x v="10"/>
    <s v="Xerox 229"/>
    <x v="12"/>
    <n v="3"/>
    <n v="0.2"/>
    <n v="5.4432"/>
    <x v="2"/>
    <x v="0"/>
  </r>
  <r>
    <n v="9524"/>
    <s v="CA-2016-169446"/>
    <x v="174"/>
    <d v="2016-12-25T00:00:00"/>
    <s v="Standard Class"/>
    <s v="SG-20605"/>
    <s v="Speros Goranitis"/>
    <x v="0"/>
    <x v="0"/>
    <x v="22"/>
    <x v="10"/>
    <n v="60623"/>
    <x v="2"/>
    <s v="OFF-ST-10000419"/>
    <x v="1"/>
    <x v="4"/>
    <s v="Rogers Jumbo File, Granite"/>
    <x v="5949"/>
    <n v="3"/>
    <n v="0.2"/>
    <n v="-7.7406000000000006"/>
    <x v="2"/>
    <x v="0"/>
  </r>
  <r>
    <n v="9525"/>
    <s v="CA-2019-156958"/>
    <x v="256"/>
    <d v="2019-12-06T00:00:00"/>
    <s v="First Class"/>
    <s v="PB-18805"/>
    <s v="Patrick Bzostek"/>
    <x v="2"/>
    <x v="0"/>
    <x v="4"/>
    <x v="4"/>
    <n v="98115"/>
    <x v="1"/>
    <s v="OFF-BI-10001524"/>
    <x v="1"/>
    <x v="8"/>
    <s v="GBC Premium Transparent Covers with Diagonal Lined Pattern"/>
    <x v="2067"/>
    <n v="5"/>
    <n v="0.2"/>
    <n v="29.371999999999993"/>
    <x v="1"/>
    <x v="1"/>
  </r>
  <r>
    <n v="9526"/>
    <s v="CA-2019-156958"/>
    <x v="256"/>
    <d v="2019-12-06T00:00:00"/>
    <s v="First Class"/>
    <s v="PB-18805"/>
    <s v="Patrick Bzostek"/>
    <x v="2"/>
    <x v="0"/>
    <x v="4"/>
    <x v="4"/>
    <n v="98115"/>
    <x v="1"/>
    <s v="FUR-FU-10003268"/>
    <x v="0"/>
    <x v="5"/>
    <s v="Eldon Radial Chair Mat for Low to Medium Pile Carpets"/>
    <x v="3351"/>
    <n v="5"/>
    <n v="0"/>
    <n v="39.97999999999999"/>
    <x v="1"/>
    <x v="1"/>
  </r>
  <r>
    <n v="9527"/>
    <s v="CA-2019-156958"/>
    <x v="256"/>
    <d v="2019-12-06T00:00:00"/>
    <s v="First Class"/>
    <s v="PB-18805"/>
    <s v="Patrick Bzostek"/>
    <x v="2"/>
    <x v="0"/>
    <x v="4"/>
    <x v="4"/>
    <n v="98115"/>
    <x v="1"/>
    <s v="TEC-PH-10000148"/>
    <x v="2"/>
    <x v="7"/>
    <s v="Cyber Acoustics AC-202b Speech Recognition Stereo Headset"/>
    <x v="5231"/>
    <n v="3"/>
    <n v="0.2"/>
    <n v="-7.0145999999999997"/>
    <x v="1"/>
    <x v="1"/>
  </r>
  <r>
    <n v="9528"/>
    <s v="CA-2019-156958"/>
    <x v="256"/>
    <d v="2019-12-06T00:00:00"/>
    <s v="First Class"/>
    <s v="PB-18805"/>
    <s v="Patrick Bzostek"/>
    <x v="2"/>
    <x v="0"/>
    <x v="4"/>
    <x v="4"/>
    <n v="98115"/>
    <x v="1"/>
    <s v="OFF-BI-10001543"/>
    <x v="1"/>
    <x v="8"/>
    <s v="GBC VeloBinder Manual Binding System"/>
    <x v="5950"/>
    <n v="6"/>
    <n v="0.2"/>
    <n v="60.463200000000015"/>
    <x v="1"/>
    <x v="1"/>
  </r>
  <r>
    <n v="9529"/>
    <s v="CA-2019-156958"/>
    <x v="256"/>
    <d v="2019-12-06T00:00:00"/>
    <s v="First Class"/>
    <s v="PB-18805"/>
    <s v="Patrick Bzostek"/>
    <x v="2"/>
    <x v="0"/>
    <x v="4"/>
    <x v="4"/>
    <n v="98115"/>
    <x v="1"/>
    <s v="OFF-BI-10002071"/>
    <x v="1"/>
    <x v="8"/>
    <s v="Fellowes Black Plastic Comb Bindings"/>
    <x v="3396"/>
    <n v="2"/>
    <n v="0.2"/>
    <n v="3.0211999999999994"/>
    <x v="1"/>
    <x v="1"/>
  </r>
  <r>
    <n v="9530"/>
    <s v="CA-2019-101637"/>
    <x v="668"/>
    <d v="2019-03-25T00:00:00"/>
    <s v="Same Day"/>
    <s v="AC-10615"/>
    <s v="Ann Chong"/>
    <x v="1"/>
    <x v="0"/>
    <x v="486"/>
    <x v="5"/>
    <n v="77705"/>
    <x v="2"/>
    <s v="OFF-ST-10002352"/>
    <x v="1"/>
    <x v="4"/>
    <s v="Iris Project Case"/>
    <x v="2600"/>
    <n v="2"/>
    <n v="0.2"/>
    <n v="0.95759999999999934"/>
    <x v="2"/>
    <x v="0"/>
  </r>
  <r>
    <n v="9531"/>
    <s v="CA-2019-111759"/>
    <x v="141"/>
    <d v="2019-07-12T00:00:00"/>
    <s v="Standard Class"/>
    <s v="MR-17545"/>
    <s v="Mathew Reese"/>
    <x v="2"/>
    <x v="0"/>
    <x v="4"/>
    <x v="4"/>
    <n v="98103"/>
    <x v="1"/>
    <s v="OFF-PA-10003127"/>
    <x v="1"/>
    <x v="10"/>
    <s v="Easy-staple paper"/>
    <x v="4984"/>
    <n v="2"/>
    <n v="0"/>
    <n v="24.269599999999997"/>
    <x v="1"/>
    <x v="0"/>
  </r>
  <r>
    <n v="9532"/>
    <s v="CA-2019-102729"/>
    <x v="40"/>
    <d v="2019-10-31T00:00:00"/>
    <s v="Standard Class"/>
    <s v="BF-11215"/>
    <s v="Benjamin Farhat"/>
    <x v="2"/>
    <x v="0"/>
    <x v="61"/>
    <x v="5"/>
    <n v="75217"/>
    <x v="2"/>
    <s v="OFF-ST-10000464"/>
    <x v="1"/>
    <x v="4"/>
    <s v="Multi-Use Personal File Cart and Caster Set, Three Stacking Bins"/>
    <x v="5951"/>
    <n v="2"/>
    <n v="0.2"/>
    <n v="5.5616000000000021"/>
    <x v="2"/>
    <x v="0"/>
  </r>
  <r>
    <n v="9533"/>
    <s v="CA-2018-116596"/>
    <x v="189"/>
    <d v="2018-10-31T00:00:00"/>
    <s v="Standard Class"/>
    <s v="BW-11200"/>
    <s v="Ben Wallace"/>
    <x v="0"/>
    <x v="0"/>
    <x v="20"/>
    <x v="15"/>
    <n v="10011"/>
    <x v="3"/>
    <s v="FUR-CH-10000553"/>
    <x v="0"/>
    <x v="1"/>
    <s v="Metal Folding Chairs, Beige, 4/Carton"/>
    <x v="5952"/>
    <n v="14"/>
    <n v="0.1"/>
    <n v="80.777199999999979"/>
    <x v="3"/>
    <x v="0"/>
  </r>
  <r>
    <n v="9534"/>
    <s v="CA-2018-116596"/>
    <x v="189"/>
    <d v="2018-10-31T00:00:00"/>
    <s v="Standard Class"/>
    <s v="BW-11200"/>
    <s v="Ben Wallace"/>
    <x v="0"/>
    <x v="0"/>
    <x v="20"/>
    <x v="15"/>
    <n v="10011"/>
    <x v="3"/>
    <s v="OFF-FA-10000134"/>
    <x v="1"/>
    <x v="13"/>
    <s v="Advantus Push Pins, Aluminum Head"/>
    <x v="5953"/>
    <n v="7"/>
    <n v="0"/>
    <n v="12.607699999999999"/>
    <x v="3"/>
    <x v="0"/>
  </r>
  <r>
    <n v="9535"/>
    <s v="CA-2018-116596"/>
    <x v="189"/>
    <d v="2018-10-31T00:00:00"/>
    <s v="Standard Class"/>
    <s v="BW-11200"/>
    <s v="Ben Wallace"/>
    <x v="0"/>
    <x v="0"/>
    <x v="20"/>
    <x v="15"/>
    <n v="10011"/>
    <x v="3"/>
    <s v="OFF-ST-10000636"/>
    <x v="1"/>
    <x v="4"/>
    <s v="Rogers Profile Extra Capacity Storage Tub"/>
    <x v="3446"/>
    <n v="2"/>
    <n v="0"/>
    <n v="1.3391999999999982"/>
    <x v="3"/>
    <x v="0"/>
  </r>
  <r>
    <n v="9536"/>
    <s v="CA-2018-116596"/>
    <x v="189"/>
    <d v="2018-10-31T00:00:00"/>
    <s v="Standard Class"/>
    <s v="BW-11200"/>
    <s v="Ben Wallace"/>
    <x v="0"/>
    <x v="0"/>
    <x v="20"/>
    <x v="15"/>
    <n v="10011"/>
    <x v="3"/>
    <s v="OFF-BI-10002949"/>
    <x v="1"/>
    <x v="8"/>
    <s v="Prestige Round Ring Binders"/>
    <x v="1276"/>
    <n v="2"/>
    <n v="0.2"/>
    <n v="3.283199999999999"/>
    <x v="3"/>
    <x v="0"/>
  </r>
  <r>
    <n v="9537"/>
    <s v="CA-2019-124191"/>
    <x v="492"/>
    <d v="2019-06-14T00:00:00"/>
    <s v="Second Class"/>
    <s v="TS-21610"/>
    <s v="Troy Staebel"/>
    <x v="0"/>
    <x v="0"/>
    <x v="22"/>
    <x v="10"/>
    <n v="60610"/>
    <x v="2"/>
    <s v="FUR-FU-10002364"/>
    <x v="0"/>
    <x v="5"/>
    <s v="Eldon Expressions Wood Desk Accessories, Oak"/>
    <x v="3179"/>
    <n v="3"/>
    <n v="0.6"/>
    <n v="-6.8634000000000013"/>
    <x v="2"/>
    <x v="0"/>
  </r>
  <r>
    <n v="9538"/>
    <s v="CA-2018-148747"/>
    <x v="477"/>
    <d v="2018-09-27T00:00:00"/>
    <s v="First Class"/>
    <s v="AS-10045"/>
    <s v="Aaron Smayling"/>
    <x v="1"/>
    <x v="0"/>
    <x v="8"/>
    <x v="1"/>
    <n v="94110"/>
    <x v="1"/>
    <s v="FUR-BO-10002613"/>
    <x v="0"/>
    <x v="0"/>
    <s v="Atlantic Metals Mobile 4-Shelf Bookcases, Custom Colors"/>
    <x v="5954"/>
    <n v="2"/>
    <n v="0.15"/>
    <n v="84.293999999999969"/>
    <x v="1"/>
    <x v="0"/>
  </r>
  <r>
    <n v="9539"/>
    <s v="US-2019-169488"/>
    <x v="210"/>
    <d v="2019-09-09T00:00:00"/>
    <s v="First Class"/>
    <s v="AA-10375"/>
    <s v="Allen Armold"/>
    <x v="0"/>
    <x v="0"/>
    <x v="205"/>
    <x v="34"/>
    <n v="2908"/>
    <x v="3"/>
    <s v="OFF-PA-10002659"/>
    <x v="1"/>
    <x v="10"/>
    <s v="Avoid Verbal Orders Carbonless Minifold Book"/>
    <x v="2952"/>
    <n v="5"/>
    <n v="0"/>
    <n v="7.7739999999999991"/>
    <x v="3"/>
    <x v="0"/>
  </r>
  <r>
    <n v="9540"/>
    <s v="US-2019-169488"/>
    <x v="210"/>
    <d v="2019-09-09T00:00:00"/>
    <s v="First Class"/>
    <s v="AA-10375"/>
    <s v="Allen Armold"/>
    <x v="0"/>
    <x v="0"/>
    <x v="205"/>
    <x v="34"/>
    <n v="2908"/>
    <x v="3"/>
    <s v="OFF-PA-10000157"/>
    <x v="1"/>
    <x v="10"/>
    <s v="Xerox 191"/>
    <x v="792"/>
    <n v="2"/>
    <n v="0"/>
    <n v="18.781199999999998"/>
    <x v="3"/>
    <x v="0"/>
  </r>
  <r>
    <n v="9541"/>
    <s v="CA-2017-135727"/>
    <x v="1222"/>
    <d v="2017-05-16T00:00:00"/>
    <s v="Second Class"/>
    <s v="PS-18970"/>
    <s v="Paul Stevenson"/>
    <x v="2"/>
    <x v="0"/>
    <x v="42"/>
    <x v="16"/>
    <n v="85023"/>
    <x v="1"/>
    <s v="FUR-CH-10004540"/>
    <x v="0"/>
    <x v="1"/>
    <s v="Global Chrome Stack Chair"/>
    <x v="3029"/>
    <n v="7"/>
    <n v="0.2"/>
    <n v="16.797200000000004"/>
    <x v="1"/>
    <x v="0"/>
  </r>
  <r>
    <n v="9542"/>
    <s v="CA-2017-135251"/>
    <x v="705"/>
    <d v="2017-08-10T00:00:00"/>
    <s v="Standard Class"/>
    <s v="RP-19270"/>
    <s v="Rachel Payne"/>
    <x v="1"/>
    <x v="0"/>
    <x v="12"/>
    <x v="5"/>
    <n v="77095"/>
    <x v="2"/>
    <s v="OFF-LA-10004544"/>
    <x v="1"/>
    <x v="2"/>
    <s v="Avery 505"/>
    <x v="5955"/>
    <n v="3"/>
    <n v="0.2"/>
    <n v="13.320000000000002"/>
    <x v="2"/>
    <x v="0"/>
  </r>
  <r>
    <n v="9543"/>
    <s v="CA-2017-135251"/>
    <x v="705"/>
    <d v="2017-08-10T00:00:00"/>
    <s v="Standard Class"/>
    <s v="RP-19270"/>
    <s v="Rachel Payne"/>
    <x v="1"/>
    <x v="0"/>
    <x v="12"/>
    <x v="5"/>
    <n v="77095"/>
    <x v="2"/>
    <s v="OFF-BI-10001097"/>
    <x v="1"/>
    <x v="8"/>
    <s v="Avery Hole Reinforcements"/>
    <x v="5956"/>
    <n v="5"/>
    <n v="0.8"/>
    <n v="-9.6565000000000047"/>
    <x v="2"/>
    <x v="0"/>
  </r>
  <r>
    <n v="9544"/>
    <s v="CA-2017-135251"/>
    <x v="705"/>
    <d v="2017-08-10T00:00:00"/>
    <s v="Standard Class"/>
    <s v="RP-19270"/>
    <s v="Rachel Payne"/>
    <x v="1"/>
    <x v="0"/>
    <x v="12"/>
    <x v="5"/>
    <n v="77095"/>
    <x v="2"/>
    <s v="OFF-PA-10003302"/>
    <x v="1"/>
    <x v="10"/>
    <s v="Xerox 1906"/>
    <x v="3987"/>
    <n v="2"/>
    <n v="0.2"/>
    <n v="19.137599999999992"/>
    <x v="2"/>
    <x v="0"/>
  </r>
  <r>
    <n v="9545"/>
    <s v="CA-2017-135251"/>
    <x v="705"/>
    <d v="2017-08-10T00:00:00"/>
    <s v="Standard Class"/>
    <s v="RP-19270"/>
    <s v="Rachel Payne"/>
    <x v="1"/>
    <x v="0"/>
    <x v="12"/>
    <x v="5"/>
    <n v="77095"/>
    <x v="2"/>
    <s v="FUR-BO-10003965"/>
    <x v="0"/>
    <x v="0"/>
    <s v="O'Sullivan Manor Hill 2-Door Library in Brianna Oak"/>
    <x v="5957"/>
    <n v="3"/>
    <n v="0.32"/>
    <n v="-114.01739999999995"/>
    <x v="2"/>
    <x v="0"/>
  </r>
  <r>
    <n v="9546"/>
    <s v="CA-2016-166590"/>
    <x v="194"/>
    <d v="2016-11-02T00:00:00"/>
    <s v="Standard Class"/>
    <s v="NC-18625"/>
    <s v="Noah Childs"/>
    <x v="1"/>
    <x v="0"/>
    <x v="38"/>
    <x v="14"/>
    <n v="47201"/>
    <x v="2"/>
    <s v="TEC-AC-10003433"/>
    <x v="2"/>
    <x v="11"/>
    <s v="Maxell 4.7GB DVD+R 5/Pack"/>
    <x v="5237"/>
    <n v="2"/>
    <n v="0"/>
    <n v="0.89100000000000001"/>
    <x v="2"/>
    <x v="0"/>
  </r>
  <r>
    <n v="9547"/>
    <s v="CA-2016-166590"/>
    <x v="194"/>
    <d v="2016-11-02T00:00:00"/>
    <s v="Standard Class"/>
    <s v="NC-18625"/>
    <s v="Noah Childs"/>
    <x v="1"/>
    <x v="0"/>
    <x v="38"/>
    <x v="14"/>
    <n v="47201"/>
    <x v="2"/>
    <s v="OFF-PA-10000482"/>
    <x v="1"/>
    <x v="10"/>
    <s v="Snap-A-Way Black Print Carbonless Ruled Speed Letter, Triplicate"/>
    <x v="69"/>
    <n v="2"/>
    <n v="0"/>
    <n v="35.663599999999995"/>
    <x v="2"/>
    <x v="0"/>
  </r>
  <r>
    <n v="9548"/>
    <s v="CA-2018-131744"/>
    <x v="1133"/>
    <d v="2018-06-20T00:00:00"/>
    <s v="Second Class"/>
    <s v="SC-20770"/>
    <s v="Stewart Carmichael"/>
    <x v="1"/>
    <x v="0"/>
    <x v="10"/>
    <x v="9"/>
    <n v="19134"/>
    <x v="3"/>
    <s v="OFF-PA-10004610"/>
    <x v="1"/>
    <x v="10"/>
    <s v="Xerox 1900"/>
    <x v="1312"/>
    <n v="2"/>
    <n v="0.2"/>
    <n v="2.1399999999999992"/>
    <x v="3"/>
    <x v="0"/>
  </r>
  <r>
    <n v="9549"/>
    <s v="CA-2018-131744"/>
    <x v="1133"/>
    <d v="2018-06-20T00:00:00"/>
    <s v="Second Class"/>
    <s v="SC-20770"/>
    <s v="Stewart Carmichael"/>
    <x v="1"/>
    <x v="0"/>
    <x v="10"/>
    <x v="9"/>
    <n v="19134"/>
    <x v="3"/>
    <s v="OFF-BI-10003910"/>
    <x v="1"/>
    <x v="8"/>
    <s v="DXL Angle-View Binders with Locking Rings by Samsill"/>
    <x v="5958"/>
    <n v="2"/>
    <n v="0.7"/>
    <n v="-3.8549999999999986"/>
    <x v="3"/>
    <x v="0"/>
  </r>
  <r>
    <n v="9550"/>
    <s v="CA-2018-131744"/>
    <x v="1133"/>
    <d v="2018-06-20T00:00:00"/>
    <s v="Second Class"/>
    <s v="SC-20770"/>
    <s v="Stewart Carmichael"/>
    <x v="1"/>
    <x v="0"/>
    <x v="10"/>
    <x v="9"/>
    <n v="19134"/>
    <x v="3"/>
    <s v="OFF-AP-10001394"/>
    <x v="1"/>
    <x v="9"/>
    <s v="Harmony Air Purifier"/>
    <x v="5959"/>
    <n v="3"/>
    <n v="0.2"/>
    <n v="90.71999999999997"/>
    <x v="3"/>
    <x v="0"/>
  </r>
  <r>
    <n v="9551"/>
    <s v="CA-2017-160864"/>
    <x v="910"/>
    <d v="2017-05-06T00:00:00"/>
    <s v="First Class"/>
    <s v="NF-18595"/>
    <s v="Nicole Fjeld"/>
    <x v="2"/>
    <x v="0"/>
    <x v="49"/>
    <x v="1"/>
    <n v="95123"/>
    <x v="1"/>
    <s v="OFF-BI-10004654"/>
    <x v="1"/>
    <x v="8"/>
    <s v="Avery Binding System Hidden Tab Executive Style Index Sets"/>
    <x v="5960"/>
    <n v="3"/>
    <n v="0.2"/>
    <n v="5.1929999999999996"/>
    <x v="1"/>
    <x v="0"/>
  </r>
  <r>
    <n v="9552"/>
    <s v="CA-2017-147690"/>
    <x v="113"/>
    <d v="2017-11-14T00:00:00"/>
    <s v="Standard Class"/>
    <s v="SC-20020"/>
    <s v="Sam Craven"/>
    <x v="0"/>
    <x v="0"/>
    <x v="10"/>
    <x v="9"/>
    <n v="19140"/>
    <x v="3"/>
    <s v="OFF-ST-10001526"/>
    <x v="1"/>
    <x v="4"/>
    <s v="Iceberg Mobile Mega Data/Printer Cart"/>
    <x v="5961"/>
    <n v="6"/>
    <n v="0.2"/>
    <n v="43.318799999999953"/>
    <x v="3"/>
    <x v="0"/>
  </r>
  <r>
    <n v="9553"/>
    <s v="CA-2017-163923"/>
    <x v="1051"/>
    <d v="2017-06-03T00:00:00"/>
    <s v="Standard Class"/>
    <s v="BD-11560"/>
    <s v="Brendan Dodson"/>
    <x v="2"/>
    <x v="0"/>
    <x v="24"/>
    <x v="17"/>
    <n v="22153"/>
    <x v="0"/>
    <s v="TEC-AC-10000358"/>
    <x v="2"/>
    <x v="11"/>
    <s v="Imation Secure Drive + Hardware Encrypted USB flash drive - 16 GB"/>
    <x v="3025"/>
    <n v="4"/>
    <n v="0"/>
    <n v="36.470399999999998"/>
    <x v="0"/>
    <x v="0"/>
  </r>
  <r>
    <n v="9554"/>
    <s v="CA-2018-125724"/>
    <x v="897"/>
    <d v="2018-09-27T00:00:00"/>
    <s v="Standard Class"/>
    <s v="SM-20950"/>
    <s v="Suzanne McNair"/>
    <x v="1"/>
    <x v="0"/>
    <x v="266"/>
    <x v="22"/>
    <n v="80020"/>
    <x v="1"/>
    <s v="FUR-FU-10000246"/>
    <x v="0"/>
    <x v="5"/>
    <s v="Aluminum Document Frame"/>
    <x v="5962"/>
    <n v="7"/>
    <n v="0.2"/>
    <n v="8.5539999999999878"/>
    <x v="1"/>
    <x v="0"/>
  </r>
  <r>
    <n v="9555"/>
    <s v="CA-2017-111612"/>
    <x v="109"/>
    <d v="2017-12-02T00:00:00"/>
    <s v="Standard Class"/>
    <s v="EB-14110"/>
    <s v="Eugene Barchas"/>
    <x v="0"/>
    <x v="0"/>
    <x v="38"/>
    <x v="24"/>
    <n v="43229"/>
    <x v="3"/>
    <s v="FUR-FU-10003799"/>
    <x v="0"/>
    <x v="5"/>
    <s v="Seth Thomas 13 1/2&quot; Wall Clock"/>
    <x v="4192"/>
    <n v="5"/>
    <n v="0.2"/>
    <n v="9.7789999999999964"/>
    <x v="3"/>
    <x v="0"/>
  </r>
  <r>
    <n v="9556"/>
    <s v="CA-2017-111612"/>
    <x v="109"/>
    <d v="2017-12-02T00:00:00"/>
    <s v="Standard Class"/>
    <s v="EB-14110"/>
    <s v="Eugene Barchas"/>
    <x v="0"/>
    <x v="0"/>
    <x v="38"/>
    <x v="24"/>
    <n v="43229"/>
    <x v="3"/>
    <s v="OFF-FA-10003021"/>
    <x v="1"/>
    <x v="13"/>
    <s v="Staples"/>
    <x v="5133"/>
    <n v="2"/>
    <n v="0.2"/>
    <n v="0.56399999999999983"/>
    <x v="3"/>
    <x v="0"/>
  </r>
  <r>
    <n v="9557"/>
    <s v="CA-2017-156853"/>
    <x v="155"/>
    <d v="2017-12-05T00:00:00"/>
    <s v="Second Class"/>
    <s v="HP-14815"/>
    <s v="Harold Pawlan"/>
    <x v="2"/>
    <x v="0"/>
    <x v="3"/>
    <x v="38"/>
    <n v="3301"/>
    <x v="3"/>
    <s v="OFF-PA-10003656"/>
    <x v="1"/>
    <x v="10"/>
    <s v="Xerox 1935"/>
    <x v="2381"/>
    <n v="7"/>
    <n v="0"/>
    <n v="84.943599999999989"/>
    <x v="3"/>
    <x v="0"/>
  </r>
  <r>
    <n v="9558"/>
    <s v="CA-2016-103086"/>
    <x v="1136"/>
    <d v="2016-10-19T00:00:00"/>
    <s v="Second Class"/>
    <s v="EB-14170"/>
    <s v="Evan Bailliet"/>
    <x v="0"/>
    <x v="0"/>
    <x v="12"/>
    <x v="5"/>
    <n v="77095"/>
    <x v="2"/>
    <s v="FUR-FU-10004586"/>
    <x v="0"/>
    <x v="5"/>
    <s v="G.E. Longer-Life Indoor Recessed Floodlight Bulbs"/>
    <x v="5963"/>
    <n v="2"/>
    <n v="0.6"/>
    <n v="-1.5935999999999995"/>
    <x v="2"/>
    <x v="0"/>
  </r>
  <r>
    <n v="9559"/>
    <s v="CA-2018-129280"/>
    <x v="973"/>
    <d v="2018-05-05T00:00:00"/>
    <s v="First Class"/>
    <s v="SM-20905"/>
    <s v="Susan MacKendrick"/>
    <x v="0"/>
    <x v="0"/>
    <x v="46"/>
    <x v="24"/>
    <n v="43055"/>
    <x v="3"/>
    <s v="TEC-AC-10003832"/>
    <x v="2"/>
    <x v="11"/>
    <s v="Imation 16GB Mini TravelDrive USB 2.0 Flash Drive"/>
    <x v="5964"/>
    <n v="5"/>
    <n v="0.2"/>
    <n v="34.786500000000004"/>
    <x v="3"/>
    <x v="0"/>
  </r>
  <r>
    <n v="9560"/>
    <s v="CA-2018-129280"/>
    <x v="973"/>
    <d v="2018-05-05T00:00:00"/>
    <s v="First Class"/>
    <s v="SM-20905"/>
    <s v="Susan MacKendrick"/>
    <x v="0"/>
    <x v="0"/>
    <x v="46"/>
    <x v="24"/>
    <n v="43055"/>
    <x v="3"/>
    <s v="OFF-ST-10002554"/>
    <x v="1"/>
    <x v="4"/>
    <s v="Tennsco Industrial Shelving"/>
    <x v="3589"/>
    <n v="5"/>
    <n v="0.2"/>
    <n v="-44.018999999999991"/>
    <x v="3"/>
    <x v="0"/>
  </r>
  <r>
    <n v="9561"/>
    <s v="CA-2018-129280"/>
    <x v="973"/>
    <d v="2018-05-05T00:00:00"/>
    <s v="First Class"/>
    <s v="SM-20905"/>
    <s v="Susan MacKendrick"/>
    <x v="0"/>
    <x v="0"/>
    <x v="46"/>
    <x v="24"/>
    <n v="43055"/>
    <x v="3"/>
    <s v="FUR-FU-10001876"/>
    <x v="0"/>
    <x v="5"/>
    <s v="Computer Room Manger, 14&quot;"/>
    <x v="3518"/>
    <n v="2"/>
    <n v="0.2"/>
    <n v="10.393599999999998"/>
    <x v="3"/>
    <x v="0"/>
  </r>
  <r>
    <n v="9562"/>
    <s v="CA-2018-129280"/>
    <x v="973"/>
    <d v="2018-05-05T00:00:00"/>
    <s v="First Class"/>
    <s v="SM-20905"/>
    <s v="Susan MacKendrick"/>
    <x v="0"/>
    <x v="0"/>
    <x v="46"/>
    <x v="24"/>
    <n v="43055"/>
    <x v="3"/>
    <s v="TEC-AC-10002637"/>
    <x v="2"/>
    <x v="11"/>
    <s v="Logitech VX Revolution Cordless Laser Mouse for Notebooks (Black)"/>
    <x v="2404"/>
    <n v="3"/>
    <n v="0.2"/>
    <n v="-75.59580000000004"/>
    <x v="3"/>
    <x v="0"/>
  </r>
  <r>
    <n v="9563"/>
    <s v="CA-2018-129280"/>
    <x v="973"/>
    <d v="2018-05-05T00:00:00"/>
    <s v="First Class"/>
    <s v="SM-20905"/>
    <s v="Susan MacKendrick"/>
    <x v="0"/>
    <x v="0"/>
    <x v="46"/>
    <x v="24"/>
    <n v="43055"/>
    <x v="3"/>
    <s v="TEC-MA-10003589"/>
    <x v="2"/>
    <x v="15"/>
    <s v="Cisco 8961 IP Phone Charcoal"/>
    <x v="5965"/>
    <n v="3"/>
    <n v="0.7"/>
    <n v="-164.9538"/>
    <x v="3"/>
    <x v="0"/>
  </r>
  <r>
    <n v="9564"/>
    <s v="CA-2018-129280"/>
    <x v="973"/>
    <d v="2018-05-05T00:00:00"/>
    <s v="First Class"/>
    <s v="SM-20905"/>
    <s v="Susan MacKendrick"/>
    <x v="0"/>
    <x v="0"/>
    <x v="46"/>
    <x v="24"/>
    <n v="43055"/>
    <x v="3"/>
    <s v="OFF-LA-10000081"/>
    <x v="1"/>
    <x v="2"/>
    <s v="Avery 496"/>
    <x v="1628"/>
    <n v="2"/>
    <n v="0.2"/>
    <n v="2.0999999999999996"/>
    <x v="3"/>
    <x v="0"/>
  </r>
  <r>
    <n v="9565"/>
    <s v="CA-2017-161242"/>
    <x v="932"/>
    <d v="2017-06-08T00:00:00"/>
    <s v="Standard Class"/>
    <s v="CG-12040"/>
    <s v="Catherine Glotzbach"/>
    <x v="2"/>
    <x v="0"/>
    <x v="1"/>
    <x v="1"/>
    <n v="90045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x v="0"/>
  </r>
  <r>
    <n v="9566"/>
    <s v="CA-2016-130428"/>
    <x v="691"/>
    <d v="2016-03-31T00:00:00"/>
    <s v="Same Day"/>
    <s v="TG-21640"/>
    <s v="Trudy Glocke"/>
    <x v="0"/>
    <x v="0"/>
    <x v="67"/>
    <x v="2"/>
    <n v="33614"/>
    <x v="0"/>
    <s v="FUR-CH-10002965"/>
    <x v="0"/>
    <x v="1"/>
    <s v="Global Leather Highback Executive Chair with Pneumatic Height Adjustment, Black"/>
    <x v="5966"/>
    <n v="7"/>
    <n v="0.2"/>
    <n v="98.480200000000082"/>
    <x v="0"/>
    <x v="0"/>
  </r>
  <r>
    <n v="9567"/>
    <s v="CA-2016-130428"/>
    <x v="691"/>
    <d v="2016-03-31T00:00:00"/>
    <s v="Same Day"/>
    <s v="TG-21640"/>
    <s v="Trudy Glocke"/>
    <x v="0"/>
    <x v="0"/>
    <x v="67"/>
    <x v="2"/>
    <n v="33614"/>
    <x v="0"/>
    <s v="OFF-BI-10001636"/>
    <x v="1"/>
    <x v="8"/>
    <s v="Ibico Plastic and Wire Spiral Binding Combs"/>
    <x v="5967"/>
    <n v="5"/>
    <n v="0.7"/>
    <n v="-10.116"/>
    <x v="0"/>
    <x v="0"/>
  </r>
  <r>
    <n v="9568"/>
    <s v="CA-2016-130428"/>
    <x v="691"/>
    <d v="2016-03-31T00:00:00"/>
    <s v="Same Day"/>
    <s v="TG-21640"/>
    <s v="Trudy Glocke"/>
    <x v="0"/>
    <x v="0"/>
    <x v="67"/>
    <x v="2"/>
    <n v="33614"/>
    <x v="0"/>
    <s v="OFF-AR-10004027"/>
    <x v="1"/>
    <x v="6"/>
    <s v="Binney &amp; Smith inkTank Erasable Desk Highlighter, Chisel Tip, Yellow, 12/Box"/>
    <x v="5968"/>
    <n v="2"/>
    <n v="0.2"/>
    <n v="1.0584000000000002"/>
    <x v="0"/>
    <x v="0"/>
  </r>
  <r>
    <n v="9569"/>
    <s v="CA-2019-104388"/>
    <x v="957"/>
    <d v="2019-07-07T00:00:00"/>
    <s v="First Class"/>
    <s v="DK-12835"/>
    <s v="Damala Kotsonis"/>
    <x v="1"/>
    <x v="0"/>
    <x v="9"/>
    <x v="8"/>
    <n v="68025"/>
    <x v="2"/>
    <s v="TEC-PH-10002293"/>
    <x v="2"/>
    <x v="7"/>
    <s v="Anker 36W 4-Port USB Wall Charger Travel Power Adapter for iPhone 5s 5c 5"/>
    <x v="1105"/>
    <n v="4"/>
    <n v="0"/>
    <n v="22.388800000000003"/>
    <x v="2"/>
    <x v="0"/>
  </r>
  <r>
    <n v="9570"/>
    <s v="CA-2017-113131"/>
    <x v="496"/>
    <d v="2017-09-24T00:00:00"/>
    <s v="Same Day"/>
    <s v="MB-17305"/>
    <s v="Maria Bertelson"/>
    <x v="0"/>
    <x v="0"/>
    <x v="38"/>
    <x v="24"/>
    <n v="43229"/>
    <x v="3"/>
    <s v="OFF-BI-10003196"/>
    <x v="1"/>
    <x v="8"/>
    <s v="Accohide Poly Flexible Ring Binders"/>
    <x v="5969"/>
    <n v="6"/>
    <n v="0.7"/>
    <n v="-4.4879999999999978"/>
    <x v="3"/>
    <x v="0"/>
  </r>
  <r>
    <n v="9571"/>
    <s v="CA-2017-113131"/>
    <x v="496"/>
    <d v="2017-09-24T00:00:00"/>
    <s v="Same Day"/>
    <s v="MB-17305"/>
    <s v="Maria Bertelson"/>
    <x v="0"/>
    <x v="0"/>
    <x v="38"/>
    <x v="24"/>
    <n v="43229"/>
    <x v="3"/>
    <s v="OFF-ST-10001172"/>
    <x v="1"/>
    <x v="4"/>
    <s v="Tennsco Lockers, Sand"/>
    <x v="3295"/>
    <n v="2"/>
    <n v="0.2"/>
    <n v="1.6783999999999981"/>
    <x v="3"/>
    <x v="0"/>
  </r>
  <r>
    <n v="9572"/>
    <s v="CA-2017-113131"/>
    <x v="496"/>
    <d v="2017-09-24T00:00:00"/>
    <s v="Same Day"/>
    <s v="MB-17305"/>
    <s v="Maria Bertelson"/>
    <x v="0"/>
    <x v="0"/>
    <x v="38"/>
    <x v="24"/>
    <n v="43229"/>
    <x v="3"/>
    <s v="OFF-EN-10003068"/>
    <x v="1"/>
    <x v="12"/>
    <s v="#6 3/4 Gummed Flap White Envelopes"/>
    <x v="4073"/>
    <n v="2"/>
    <n v="0.2"/>
    <n v="5.5439999999999987"/>
    <x v="3"/>
    <x v="0"/>
  </r>
  <r>
    <n v="9573"/>
    <s v="CA-2017-113131"/>
    <x v="496"/>
    <d v="2017-09-24T00:00:00"/>
    <s v="Same Day"/>
    <s v="MB-17305"/>
    <s v="Maria Bertelson"/>
    <x v="0"/>
    <x v="0"/>
    <x v="38"/>
    <x v="24"/>
    <n v="43229"/>
    <x v="3"/>
    <s v="OFF-LA-10003510"/>
    <x v="1"/>
    <x v="2"/>
    <s v="Avery 4027 File Folder Labels for Dot Matrix Printers, 5000 Labels per Box, White"/>
    <x v="4529"/>
    <n v="1"/>
    <n v="0.2"/>
    <n v="7.9378000000000002"/>
    <x v="3"/>
    <x v="0"/>
  </r>
  <r>
    <n v="9574"/>
    <s v="CA-2017-113131"/>
    <x v="496"/>
    <d v="2017-09-24T00:00:00"/>
    <s v="Same Day"/>
    <s v="MB-17305"/>
    <s v="Maria Bertelson"/>
    <x v="0"/>
    <x v="0"/>
    <x v="38"/>
    <x v="24"/>
    <n v="43229"/>
    <x v="3"/>
    <s v="OFF-AR-10003504"/>
    <x v="1"/>
    <x v="6"/>
    <s v="Newell 347"/>
    <x v="860"/>
    <n v="5"/>
    <n v="0.2"/>
    <n v="1.9259999999999975"/>
    <x v="3"/>
    <x v="0"/>
  </r>
  <r>
    <n v="9575"/>
    <s v="CA-2017-148495"/>
    <x v="863"/>
    <d v="2017-08-13T00:00:00"/>
    <s v="Same Day"/>
    <s v="SF-20065"/>
    <s v="Sandra Flanagan"/>
    <x v="0"/>
    <x v="0"/>
    <x v="225"/>
    <x v="1"/>
    <n v="91767"/>
    <x v="1"/>
    <s v="FUR-FU-10001889"/>
    <x v="0"/>
    <x v="5"/>
    <s v="Ultra Door Pull Handle"/>
    <x v="1629"/>
    <n v="3"/>
    <n v="0"/>
    <n v="10.4148"/>
    <x v="1"/>
    <x v="0"/>
  </r>
  <r>
    <n v="9576"/>
    <s v="CA-2017-143147"/>
    <x v="989"/>
    <d v="2017-05-28T00:00:00"/>
    <s v="Second Class"/>
    <s v="PS-18760"/>
    <s v="Pamela Stobb"/>
    <x v="0"/>
    <x v="0"/>
    <x v="52"/>
    <x v="5"/>
    <n v="78207"/>
    <x v="2"/>
    <s v="FUR-CH-10000863"/>
    <x v="0"/>
    <x v="1"/>
    <s v="Novimex Swivel Fabric Task Chair"/>
    <x v="5970"/>
    <n v="1"/>
    <n v="0.3"/>
    <n v="-28.686199999999999"/>
    <x v="2"/>
    <x v="0"/>
  </r>
  <r>
    <n v="9577"/>
    <s v="CA-2017-143147"/>
    <x v="989"/>
    <d v="2017-05-28T00:00:00"/>
    <s v="Second Class"/>
    <s v="PS-18760"/>
    <s v="Pamela Stobb"/>
    <x v="0"/>
    <x v="0"/>
    <x v="52"/>
    <x v="5"/>
    <n v="78207"/>
    <x v="2"/>
    <s v="TEC-MA-10004679"/>
    <x v="2"/>
    <x v="15"/>
    <s v="StarTech.com 10/100 VDSL2 Ethernet Extender Kit"/>
    <x v="5971"/>
    <n v="2"/>
    <n v="0.4"/>
    <n v="-79.908000000000015"/>
    <x v="2"/>
    <x v="0"/>
  </r>
  <r>
    <n v="9578"/>
    <s v="CA-2017-143147"/>
    <x v="989"/>
    <d v="2017-05-28T00:00:00"/>
    <s v="Second Class"/>
    <s v="PS-18760"/>
    <s v="Pamela Stobb"/>
    <x v="0"/>
    <x v="0"/>
    <x v="52"/>
    <x v="5"/>
    <n v="78207"/>
    <x v="2"/>
    <s v="FUR-CH-10004754"/>
    <x v="0"/>
    <x v="1"/>
    <s v="Global Stack Chair with Arms, Black"/>
    <x v="5972"/>
    <n v="5"/>
    <n v="0.3"/>
    <n v="-4.4969999999999999"/>
    <x v="2"/>
    <x v="0"/>
  </r>
  <r>
    <n v="9579"/>
    <s v="CA-2019-152975"/>
    <x v="32"/>
    <d v="2019-09-16T00:00:00"/>
    <s v="First Class"/>
    <s v="RB-19705"/>
    <s v="Roger Barcio"/>
    <x v="2"/>
    <x v="0"/>
    <x v="20"/>
    <x v="15"/>
    <n v="10035"/>
    <x v="3"/>
    <s v="TEC-PH-10004586"/>
    <x v="2"/>
    <x v="7"/>
    <s v="Wilson SignalBoost 841262 DB PRO Amplifier Kit"/>
    <x v="5973"/>
    <n v="3"/>
    <n v="0"/>
    <n v="323.95499999999993"/>
    <x v="3"/>
    <x v="0"/>
  </r>
  <r>
    <n v="9580"/>
    <s v="CA-2019-152975"/>
    <x v="32"/>
    <d v="2019-09-16T00:00:00"/>
    <s v="First Class"/>
    <s v="RB-19705"/>
    <s v="Roger Barcio"/>
    <x v="2"/>
    <x v="0"/>
    <x v="20"/>
    <x v="15"/>
    <n v="10035"/>
    <x v="3"/>
    <s v="OFF-ST-10001370"/>
    <x v="1"/>
    <x v="4"/>
    <s v="Sensible Storage WireTech Storage Systems"/>
    <x v="558"/>
    <n v="1"/>
    <n v="0"/>
    <n v="3.5489999999999924"/>
    <x v="3"/>
    <x v="0"/>
  </r>
  <r>
    <n v="9581"/>
    <s v="CA-2019-152975"/>
    <x v="32"/>
    <d v="2019-09-16T00:00:00"/>
    <s v="First Class"/>
    <s v="RB-19705"/>
    <s v="Roger Barcio"/>
    <x v="2"/>
    <x v="0"/>
    <x v="20"/>
    <x v="15"/>
    <n v="10035"/>
    <x v="3"/>
    <s v="OFF-AR-10001988"/>
    <x v="1"/>
    <x v="6"/>
    <s v="Bulldog Table or Wall-Mount Pencil Sharpener"/>
    <x v="5734"/>
    <n v="5"/>
    <n v="0"/>
    <n v="8.6854999999999993"/>
    <x v="3"/>
    <x v="0"/>
  </r>
  <r>
    <n v="9582"/>
    <s v="CA-2019-152975"/>
    <x v="32"/>
    <d v="2019-09-16T00:00:00"/>
    <s v="First Class"/>
    <s v="RB-19705"/>
    <s v="Roger Barcio"/>
    <x v="2"/>
    <x v="0"/>
    <x v="20"/>
    <x v="15"/>
    <n v="10035"/>
    <x v="3"/>
    <s v="FUR-CH-10003298"/>
    <x v="0"/>
    <x v="1"/>
    <s v="Office Star - Contemporary Task Swivel chair with Loop Arms, Charcoal"/>
    <x v="4464"/>
    <n v="5"/>
    <n v="0.1"/>
    <n v="-6.5490000000000492"/>
    <x v="3"/>
    <x v="0"/>
  </r>
  <r>
    <n v="9583"/>
    <s v="CA-2018-107475"/>
    <x v="843"/>
    <d v="2018-06-11T00:00:00"/>
    <s v="Standard Class"/>
    <s v="RS-19870"/>
    <s v="Roy Skaria"/>
    <x v="2"/>
    <x v="0"/>
    <x v="10"/>
    <x v="9"/>
    <n v="19120"/>
    <x v="3"/>
    <s v="OFF-FA-10002988"/>
    <x v="1"/>
    <x v="13"/>
    <s v="Ideal Clamps"/>
    <x v="5974"/>
    <n v="6"/>
    <n v="0.2"/>
    <n v="3.4973999999999998"/>
    <x v="3"/>
    <x v="0"/>
  </r>
  <r>
    <n v="9584"/>
    <s v="CA-2019-116127"/>
    <x v="643"/>
    <d v="2019-06-27T00:00:00"/>
    <s v="Second Class"/>
    <s v="SB-20185"/>
    <s v="Sarah Brown"/>
    <x v="0"/>
    <x v="0"/>
    <x v="20"/>
    <x v="15"/>
    <n v="10024"/>
    <x v="3"/>
    <s v="FUR-BO-10002213"/>
    <x v="0"/>
    <x v="0"/>
    <s v="DMI Eclipse Executive Suite Bookcases"/>
    <x v="5975"/>
    <n v="1"/>
    <n v="0.2"/>
    <n v="-5.0098000000000269"/>
    <x v="3"/>
    <x v="0"/>
  </r>
  <r>
    <n v="9585"/>
    <s v="CA-2019-132584"/>
    <x v="775"/>
    <d v="2019-08-27T00:00:00"/>
    <s v="First Class"/>
    <s v="HJ-14875"/>
    <s v="Heather Jas"/>
    <x v="2"/>
    <x v="0"/>
    <x v="66"/>
    <x v="12"/>
    <n v="48234"/>
    <x v="2"/>
    <s v="OFF-ST-10000344"/>
    <x v="1"/>
    <x v="4"/>
    <s v="Neat Ideas Personal Hanging Folder Files, Black"/>
    <x v="2099"/>
    <n v="4"/>
    <n v="0"/>
    <n v="13.967199999999998"/>
    <x v="2"/>
    <x v="0"/>
  </r>
  <r>
    <n v="9586"/>
    <s v="CA-2018-160598"/>
    <x v="370"/>
    <d v="2018-08-28T00:00:00"/>
    <s v="First Class"/>
    <s v="SV-20815"/>
    <s v="Stuart Van"/>
    <x v="1"/>
    <x v="0"/>
    <x v="100"/>
    <x v="2"/>
    <n v="33142"/>
    <x v="0"/>
    <s v="OFF-PA-10002319"/>
    <x v="1"/>
    <x v="10"/>
    <s v="Xerox 1944"/>
    <x v="5976"/>
    <n v="1"/>
    <n v="0.2"/>
    <n v="11.240400000000001"/>
    <x v="0"/>
    <x v="0"/>
  </r>
  <r>
    <n v="9587"/>
    <s v="CA-2018-108630"/>
    <x v="741"/>
    <d v="2018-11-18T00:00:00"/>
    <s v="Same Day"/>
    <s v="BE-11410"/>
    <s v="Bobby Elias"/>
    <x v="0"/>
    <x v="0"/>
    <x v="3"/>
    <x v="1"/>
    <n v="94521"/>
    <x v="1"/>
    <s v="OFF-BI-10002437"/>
    <x v="1"/>
    <x v="8"/>
    <s v="Recycled Premium Regency Composition Covers"/>
    <x v="5977"/>
    <n v="5"/>
    <n v="0.2"/>
    <n v="22.155999999999999"/>
    <x v="1"/>
    <x v="0"/>
  </r>
  <r>
    <n v="9588"/>
    <s v="US-2019-129203"/>
    <x v="827"/>
    <d v="2019-04-22T00:00:00"/>
    <s v="Standard Class"/>
    <s v="BM-11575"/>
    <s v="Brendan Murry"/>
    <x v="1"/>
    <x v="0"/>
    <x v="22"/>
    <x v="10"/>
    <n v="60653"/>
    <x v="2"/>
    <s v="OFF-ST-10001418"/>
    <x v="1"/>
    <x v="4"/>
    <s v="Carina Media Storage Towers in Natural &amp; Black"/>
    <x v="2468"/>
    <n v="4"/>
    <n v="0.2"/>
    <n v="-43.9056"/>
    <x v="2"/>
    <x v="0"/>
  </r>
  <r>
    <n v="9589"/>
    <s v="CA-2019-110940"/>
    <x v="283"/>
    <d v="2019-07-28T00:00:00"/>
    <s v="Standard Class"/>
    <s v="AZ-10750"/>
    <s v="Annie Zypern"/>
    <x v="0"/>
    <x v="0"/>
    <x v="320"/>
    <x v="10"/>
    <n v="60090"/>
    <x v="2"/>
    <s v="OFF-AR-10000380"/>
    <x v="1"/>
    <x v="6"/>
    <s v="Hunt PowerHouse Electric Pencil Sharpener, Blue"/>
    <x v="5978"/>
    <n v="4"/>
    <n v="0.2"/>
    <n v="15.191999999999979"/>
    <x v="2"/>
    <x v="0"/>
  </r>
  <r>
    <n v="9590"/>
    <s v="CA-2016-119172"/>
    <x v="218"/>
    <d v="2016-05-15T00:00:00"/>
    <s v="Standard Class"/>
    <s v="HD-14785"/>
    <s v="Harold Dahlen"/>
    <x v="2"/>
    <x v="0"/>
    <x v="22"/>
    <x v="10"/>
    <n v="60610"/>
    <x v="2"/>
    <s v="OFF-PA-10003036"/>
    <x v="1"/>
    <x v="10"/>
    <s v="Black Print Carbonless 8 1/2&quot; x 8 1/4&quot; Rapid Memo Book"/>
    <x v="1133"/>
    <n v="3"/>
    <n v="0.2"/>
    <n v="5.6783999999999981"/>
    <x v="2"/>
    <x v="0"/>
  </r>
  <r>
    <n v="9591"/>
    <s v="CA-2016-119172"/>
    <x v="218"/>
    <d v="2016-05-15T00:00:00"/>
    <s v="Standard Class"/>
    <s v="HD-14785"/>
    <s v="Harold Dahlen"/>
    <x v="2"/>
    <x v="0"/>
    <x v="22"/>
    <x v="10"/>
    <n v="60610"/>
    <x v="2"/>
    <s v="OFF-BI-10002026"/>
    <x v="1"/>
    <x v="8"/>
    <s v="Avery Arch Ring Binders"/>
    <x v="5979"/>
    <n v="9"/>
    <n v="0.8"/>
    <n v="-172.55700000000007"/>
    <x v="2"/>
    <x v="0"/>
  </r>
  <r>
    <n v="9592"/>
    <s v="US-2018-105452"/>
    <x v="1062"/>
    <d v="2018-08-01T00:00:00"/>
    <s v="Standard Class"/>
    <s v="BF-11005"/>
    <s v="Barry Franz"/>
    <x v="2"/>
    <x v="0"/>
    <x v="45"/>
    <x v="5"/>
    <n v="77506"/>
    <x v="2"/>
    <s v="FUR-FU-10003691"/>
    <x v="0"/>
    <x v="5"/>
    <s v="Eldon Image Series Desk Accessories, Ebony"/>
    <x v="3224"/>
    <n v="5"/>
    <n v="0.6"/>
    <n v="-9.8799999999999955"/>
    <x v="2"/>
    <x v="0"/>
  </r>
  <r>
    <n v="9593"/>
    <s v="US-2018-105452"/>
    <x v="1062"/>
    <d v="2018-08-01T00:00:00"/>
    <s v="Standard Class"/>
    <s v="BF-11005"/>
    <s v="Barry Franz"/>
    <x v="2"/>
    <x v="0"/>
    <x v="45"/>
    <x v="5"/>
    <n v="77506"/>
    <x v="2"/>
    <s v="FUR-FU-10003806"/>
    <x v="0"/>
    <x v="5"/>
    <s v="Tenex Chairmat w/ Average Lip, 45&quot; x 53&quot;"/>
    <x v="5980"/>
    <n v="5"/>
    <n v="0.6"/>
    <n v="-378.40000000000009"/>
    <x v="2"/>
    <x v="0"/>
  </r>
  <r>
    <n v="9594"/>
    <s v="CA-2019-108931"/>
    <x v="32"/>
    <d v="2019-09-19T00:00:00"/>
    <s v="Standard Class"/>
    <s v="HZ-14950"/>
    <s v="Henia Zydlo"/>
    <x v="0"/>
    <x v="0"/>
    <x v="20"/>
    <x v="15"/>
    <n v="10024"/>
    <x v="3"/>
    <s v="OFF-PA-10002741"/>
    <x v="1"/>
    <x v="10"/>
    <s v="Xerox 1980"/>
    <x v="18"/>
    <n v="2"/>
    <n v="0"/>
    <n v="3.8519999999999994"/>
    <x v="3"/>
    <x v="1"/>
  </r>
  <r>
    <n v="9595"/>
    <s v="CA-2019-108931"/>
    <x v="32"/>
    <d v="2019-09-19T00:00:00"/>
    <s v="Standard Class"/>
    <s v="HZ-14950"/>
    <s v="Henia Zydlo"/>
    <x v="0"/>
    <x v="0"/>
    <x v="20"/>
    <x v="15"/>
    <n v="10024"/>
    <x v="3"/>
    <s v="OFF-PA-10003845"/>
    <x v="1"/>
    <x v="10"/>
    <s v="Xerox 1987"/>
    <x v="1057"/>
    <n v="2"/>
    <n v="0"/>
    <n v="5.6644000000000005"/>
    <x v="3"/>
    <x v="1"/>
  </r>
  <r>
    <n v="9596"/>
    <s v="CA-2019-104619"/>
    <x v="714"/>
    <d v="2019-01-29T00:00:00"/>
    <s v="Standard Class"/>
    <s v="KD-16495"/>
    <s v="Keith Dawkins"/>
    <x v="1"/>
    <x v="0"/>
    <x v="49"/>
    <x v="1"/>
    <n v="95123"/>
    <x v="1"/>
    <s v="OFF-AP-10001492"/>
    <x v="1"/>
    <x v="9"/>
    <s v="Acco Six-Outlet Power Strip, 4' Cord Length"/>
    <x v="3119"/>
    <n v="3"/>
    <n v="0"/>
    <n v="6.7236000000000002"/>
    <x v="1"/>
    <x v="0"/>
  </r>
  <r>
    <n v="9597"/>
    <s v="CA-2019-104619"/>
    <x v="714"/>
    <d v="2019-01-29T00:00:00"/>
    <s v="Standard Class"/>
    <s v="KD-16495"/>
    <s v="Keith Dawkins"/>
    <x v="1"/>
    <x v="0"/>
    <x v="49"/>
    <x v="1"/>
    <n v="95123"/>
    <x v="1"/>
    <s v="OFF-BI-10004318"/>
    <x v="1"/>
    <x v="8"/>
    <s v="Ibico EB-19 Dual Function Manual Binding System"/>
    <x v="4795"/>
    <n v="2"/>
    <n v="0.2"/>
    <n v="89.954799999999992"/>
    <x v="1"/>
    <x v="0"/>
  </r>
  <r>
    <n v="9598"/>
    <s v="CA-2019-104619"/>
    <x v="714"/>
    <d v="2019-01-29T00:00:00"/>
    <s v="Standard Class"/>
    <s v="KD-16495"/>
    <s v="Keith Dawkins"/>
    <x v="1"/>
    <x v="0"/>
    <x v="49"/>
    <x v="1"/>
    <n v="95123"/>
    <x v="1"/>
    <s v="TEC-PH-10000193"/>
    <x v="2"/>
    <x v="7"/>
    <s v="Jensen SMPS-640 - speaker phone"/>
    <x v="3440"/>
    <n v="3"/>
    <n v="0.2"/>
    <n v="8.2763999999999953"/>
    <x v="1"/>
    <x v="0"/>
  </r>
  <r>
    <n v="9599"/>
    <s v="CA-2017-149517"/>
    <x v="444"/>
    <d v="2017-09-23T00:00:00"/>
    <s v="Standard Class"/>
    <s v="FC-14245"/>
    <s v="Frank Carlisle"/>
    <x v="2"/>
    <x v="0"/>
    <x v="301"/>
    <x v="1"/>
    <n v="95823"/>
    <x v="1"/>
    <s v="FUR-FU-10003464"/>
    <x v="0"/>
    <x v="5"/>
    <s v="Seth Thomas 8 1/2&quot; Cubicle Clock"/>
    <x v="4053"/>
    <n v="3"/>
    <n v="0"/>
    <n v="19.468799999999998"/>
    <x v="1"/>
    <x v="0"/>
  </r>
  <r>
    <n v="9600"/>
    <s v="CA-2017-116841"/>
    <x v="1223"/>
    <d v="2017-04-18T00:00:00"/>
    <s v="Standard Class"/>
    <s v="TP-21130"/>
    <s v="Theone Pippenger"/>
    <x v="0"/>
    <x v="0"/>
    <x v="24"/>
    <x v="21"/>
    <n v="97477"/>
    <x v="1"/>
    <s v="OFF-AP-10002403"/>
    <x v="1"/>
    <x v="9"/>
    <s v="Acco Smartsocket Color-Coded Six-Outlet AC Adapter Model Surge Protectors"/>
    <x v="5981"/>
    <n v="1"/>
    <n v="0.2"/>
    <n v="2.6405999999999992"/>
    <x v="1"/>
    <x v="0"/>
  </r>
  <r>
    <n v="9601"/>
    <s v="CA-2019-107797"/>
    <x v="540"/>
    <d v="2019-05-11T00:00:00"/>
    <s v="Second Class"/>
    <s v="EB-13705"/>
    <s v="Ed Braxton"/>
    <x v="1"/>
    <x v="0"/>
    <x v="511"/>
    <x v="5"/>
    <n v="76063"/>
    <x v="2"/>
    <s v="OFF-PA-10003848"/>
    <x v="1"/>
    <x v="10"/>
    <s v="Xerox 1997"/>
    <x v="759"/>
    <n v="8"/>
    <n v="0.2"/>
    <n v="14.5152"/>
    <x v="2"/>
    <x v="0"/>
  </r>
  <r>
    <n v="9602"/>
    <s v="CA-2018-117604"/>
    <x v="913"/>
    <d v="2018-09-09T00:00:00"/>
    <s v="Standard Class"/>
    <s v="JP-15520"/>
    <s v="Jeremy Pistek"/>
    <x v="0"/>
    <x v="0"/>
    <x v="186"/>
    <x v="36"/>
    <n v="72401"/>
    <x v="0"/>
    <s v="OFF-PA-10001357"/>
    <x v="1"/>
    <x v="10"/>
    <s v="Xerox 1886"/>
    <x v="5982"/>
    <n v="5"/>
    <n v="0"/>
    <n v="114.95999999999998"/>
    <x v="0"/>
    <x v="0"/>
  </r>
  <r>
    <n v="9603"/>
    <s v="CA-2016-130155"/>
    <x v="946"/>
    <d v="2016-05-22T00:00:00"/>
    <s v="First Class"/>
    <s v="TD-20995"/>
    <s v="Tamara Dahlen"/>
    <x v="0"/>
    <x v="0"/>
    <x v="173"/>
    <x v="17"/>
    <n v="23464"/>
    <x v="0"/>
    <s v="OFF-SU-10004737"/>
    <x v="1"/>
    <x v="14"/>
    <s v="Acme Design Stainless Steel Bent Scissors"/>
    <x v="5983"/>
    <n v="5"/>
    <n v="0"/>
    <n v="9.234"/>
    <x v="0"/>
    <x v="0"/>
  </r>
  <r>
    <n v="9604"/>
    <s v="CA-2018-129861"/>
    <x v="26"/>
    <d v="2018-06-23T00:00:00"/>
    <s v="Standard Class"/>
    <s v="DM-13345"/>
    <s v="Denise Monton"/>
    <x v="1"/>
    <x v="0"/>
    <x v="30"/>
    <x v="15"/>
    <n v="14609"/>
    <x v="3"/>
    <s v="FUR-TA-10003715"/>
    <x v="0"/>
    <x v="3"/>
    <s v="Hon 2111 Invitation Series Corner Table"/>
    <x v="5984"/>
    <n v="3"/>
    <n v="0.4"/>
    <n v="-213.55740000000006"/>
    <x v="3"/>
    <x v="0"/>
  </r>
  <r>
    <n v="9605"/>
    <s v="CA-2017-138625"/>
    <x v="121"/>
    <d v="2017-11-05T00:00:00"/>
    <s v="First Class"/>
    <s v="EG-13900"/>
    <s v="Emily Grady"/>
    <x v="0"/>
    <x v="0"/>
    <x v="269"/>
    <x v="17"/>
    <n v="23320"/>
    <x v="0"/>
    <s v="OFF-AP-10003099"/>
    <x v="1"/>
    <x v="9"/>
    <s v="Eureka Hand Vacuum, Bagless"/>
    <x v="5985"/>
    <n v="4"/>
    <n v="0"/>
    <n v="55.36160000000001"/>
    <x v="0"/>
    <x v="0"/>
  </r>
  <r>
    <n v="9606"/>
    <s v="US-2019-122672"/>
    <x v="259"/>
    <d v="2019-11-09T00:00:00"/>
    <s v="Standard Class"/>
    <s v="HG-14965"/>
    <s v="Henry Goldwyn"/>
    <x v="1"/>
    <x v="0"/>
    <x v="152"/>
    <x v="24"/>
    <n v="43130"/>
    <x v="3"/>
    <s v="TEC-AC-10002323"/>
    <x v="2"/>
    <x v="11"/>
    <s v="SanDisk Ultra 32 GB MicroSDHC Class 10 Memory Card"/>
    <x v="5986"/>
    <n v="4"/>
    <n v="0.2"/>
    <n v="-6.1879999999999988"/>
    <x v="3"/>
    <x v="0"/>
  </r>
  <r>
    <n v="9607"/>
    <s v="US-2019-122672"/>
    <x v="259"/>
    <d v="2019-11-09T00:00:00"/>
    <s v="Standard Class"/>
    <s v="HG-14965"/>
    <s v="Henry Goldwyn"/>
    <x v="1"/>
    <x v="0"/>
    <x v="152"/>
    <x v="24"/>
    <n v="43130"/>
    <x v="3"/>
    <s v="OFF-ST-10002344"/>
    <x v="1"/>
    <x v="4"/>
    <s v="Carina 42&quot;Hx23 3/4&quot;W Media Storage Unit"/>
    <x v="4934"/>
    <n v="3"/>
    <n v="0.2"/>
    <n v="-43.729199999999992"/>
    <x v="3"/>
    <x v="0"/>
  </r>
  <r>
    <n v="9608"/>
    <s v="CA-2019-117128"/>
    <x v="256"/>
    <d v="2019-12-08T00:00:00"/>
    <s v="Second Class"/>
    <s v="BF-11080"/>
    <s v="Bart Folk"/>
    <x v="0"/>
    <x v="0"/>
    <x v="20"/>
    <x v="15"/>
    <n v="10024"/>
    <x v="3"/>
    <s v="OFF-PA-10000007"/>
    <x v="1"/>
    <x v="10"/>
    <s v="Telephone Message Books with Fax/Mobile Section, 4 1/4&quot; x 6&quot;"/>
    <x v="5987"/>
    <n v="6"/>
    <n v="0"/>
    <n v="9.9359999999999999"/>
    <x v="3"/>
    <x v="0"/>
  </r>
  <r>
    <n v="9609"/>
    <s v="CA-2019-117128"/>
    <x v="256"/>
    <d v="2019-12-08T00:00:00"/>
    <s v="Second Class"/>
    <s v="BF-11080"/>
    <s v="Bart Folk"/>
    <x v="0"/>
    <x v="0"/>
    <x v="20"/>
    <x v="15"/>
    <n v="10024"/>
    <x v="3"/>
    <s v="OFF-LA-10000248"/>
    <x v="1"/>
    <x v="2"/>
    <s v="Avery 52"/>
    <x v="469"/>
    <n v="3"/>
    <n v="0"/>
    <n v="5.2028999999999996"/>
    <x v="3"/>
    <x v="0"/>
  </r>
  <r>
    <n v="9610"/>
    <s v="CA-2018-130638"/>
    <x v="458"/>
    <d v="2018-05-19T00:00:00"/>
    <s v="Second Class"/>
    <s v="SC-20095"/>
    <s v="Sanjit Chand"/>
    <x v="0"/>
    <x v="0"/>
    <x v="1"/>
    <x v="1"/>
    <n v="90045"/>
    <x v="1"/>
    <s v="FUR-FU-10002116"/>
    <x v="0"/>
    <x v="5"/>
    <s v="Tenex Carpeted, Granite-Look or Clear Contemporary Contour Shape Chair Mats"/>
    <x v="5988"/>
    <n v="4"/>
    <n v="0"/>
    <n v="19.798799999999972"/>
    <x v="1"/>
    <x v="1"/>
  </r>
  <r>
    <n v="9611"/>
    <s v="CA-2018-130638"/>
    <x v="458"/>
    <d v="2018-05-19T00:00:00"/>
    <s v="Second Class"/>
    <s v="SC-20095"/>
    <s v="Sanjit Chand"/>
    <x v="0"/>
    <x v="0"/>
    <x v="1"/>
    <x v="1"/>
    <n v="90045"/>
    <x v="1"/>
    <s v="OFF-LA-10002195"/>
    <x v="1"/>
    <x v="2"/>
    <s v="Avery 481"/>
    <x v="1806"/>
    <n v="9"/>
    <n v="0"/>
    <n v="13.3056"/>
    <x v="1"/>
    <x v="1"/>
  </r>
  <r>
    <n v="9612"/>
    <s v="CA-2019-144365"/>
    <x v="1200"/>
    <d v="2019-10-30T00:00:00"/>
    <s v="Standard Class"/>
    <s v="CS-11950"/>
    <s v="Carlos Soltero"/>
    <x v="0"/>
    <x v="0"/>
    <x v="25"/>
    <x v="35"/>
    <n v="39212"/>
    <x v="0"/>
    <s v="OFF-FA-10000735"/>
    <x v="1"/>
    <x v="13"/>
    <s v="Staples"/>
    <x v="2643"/>
    <n v="4"/>
    <n v="0"/>
    <n v="5.2559999999999993"/>
    <x v="0"/>
    <x v="0"/>
  </r>
  <r>
    <n v="9613"/>
    <s v="CA-2018-110086"/>
    <x v="31"/>
    <d v="2018-09-22T00:00:00"/>
    <s v="Standard Class"/>
    <s v="BD-11320"/>
    <s v="Bill Donatelli"/>
    <x v="0"/>
    <x v="0"/>
    <x v="350"/>
    <x v="1"/>
    <n v="95695"/>
    <x v="1"/>
    <s v="TEC-PH-10001299"/>
    <x v="2"/>
    <x v="7"/>
    <s v="Polycom CX300 Desktop Phone USB VoIP phone"/>
    <x v="2562"/>
    <n v="2"/>
    <n v="0.2"/>
    <n v="23.998400000000004"/>
    <x v="1"/>
    <x v="0"/>
  </r>
  <r>
    <n v="9614"/>
    <s v="CA-2016-128524"/>
    <x v="7"/>
    <d v="2016-11-13T00:00:00"/>
    <s v="First Class"/>
    <s v="MZ-17515"/>
    <s v="Mary Zewe"/>
    <x v="1"/>
    <x v="0"/>
    <x v="4"/>
    <x v="4"/>
    <n v="98115"/>
    <x v="1"/>
    <s v="OFF-AP-10002892"/>
    <x v="1"/>
    <x v="9"/>
    <s v="Belkin F5C206VTEL 6 Outlet Surge"/>
    <x v="5989"/>
    <n v="1"/>
    <n v="0"/>
    <n v="6.8939999999999984"/>
    <x v="1"/>
    <x v="0"/>
  </r>
  <r>
    <n v="9615"/>
    <s v="CA-2016-128524"/>
    <x v="7"/>
    <d v="2016-11-13T00:00:00"/>
    <s v="First Class"/>
    <s v="MZ-17515"/>
    <s v="Mary Zewe"/>
    <x v="1"/>
    <x v="0"/>
    <x v="4"/>
    <x v="4"/>
    <n v="98115"/>
    <x v="1"/>
    <s v="TEC-AC-10002718"/>
    <x v="2"/>
    <x v="11"/>
    <s v="Belkin Standard 104 key USB Keyboard"/>
    <x v="5990"/>
    <n v="7"/>
    <n v="0"/>
    <n v="15.319499999999996"/>
    <x v="1"/>
    <x v="0"/>
  </r>
  <r>
    <n v="9616"/>
    <s v="CA-2016-128524"/>
    <x v="7"/>
    <d v="2016-11-13T00:00:00"/>
    <s v="First Class"/>
    <s v="MZ-17515"/>
    <s v="Mary Zewe"/>
    <x v="1"/>
    <x v="0"/>
    <x v="4"/>
    <x v="4"/>
    <n v="98115"/>
    <x v="1"/>
    <s v="OFF-BI-10003527"/>
    <x v="1"/>
    <x v="8"/>
    <s v="Fellowes PB500 Electric Punch Plastic Comb Binding Machine with Manual Bind"/>
    <x v="5991"/>
    <n v="2"/>
    <n v="0.2"/>
    <n v="762.59400000000005"/>
    <x v="1"/>
    <x v="0"/>
  </r>
  <r>
    <n v="9617"/>
    <s v="CA-2018-140256"/>
    <x v="250"/>
    <d v="2018-08-29T00:00:00"/>
    <s v="Standard Class"/>
    <s v="PW-19030"/>
    <s v="Pauline Webber"/>
    <x v="1"/>
    <x v="0"/>
    <x v="1"/>
    <x v="1"/>
    <n v="90049"/>
    <x v="1"/>
    <s v="OFF-AR-10002255"/>
    <x v="1"/>
    <x v="6"/>
    <s v="Newell 346"/>
    <x v="1784"/>
    <n v="2"/>
    <n v="0"/>
    <n v="1.6703999999999999"/>
    <x v="1"/>
    <x v="0"/>
  </r>
  <r>
    <n v="9618"/>
    <s v="CA-2019-160633"/>
    <x v="673"/>
    <d v="2019-11-21T00:00:00"/>
    <s v="Standard Class"/>
    <s v="BS-11380"/>
    <s v="Bill Stewart"/>
    <x v="1"/>
    <x v="0"/>
    <x v="256"/>
    <x v="24"/>
    <n v="43402"/>
    <x v="3"/>
    <s v="TEC-CO-10002095"/>
    <x v="2"/>
    <x v="16"/>
    <s v="Hewlett Packard 610 Color Digital Copier / Printer"/>
    <x v="5992"/>
    <n v="3"/>
    <n v="0.4"/>
    <n v="74.998499999999922"/>
    <x v="3"/>
    <x v="0"/>
  </r>
  <r>
    <n v="9619"/>
    <s v="CA-2019-160633"/>
    <x v="673"/>
    <d v="2019-11-21T00:00:00"/>
    <s v="Standard Class"/>
    <s v="BS-11380"/>
    <s v="Bill Stewart"/>
    <x v="1"/>
    <x v="0"/>
    <x v="256"/>
    <x v="24"/>
    <n v="43402"/>
    <x v="3"/>
    <s v="OFF-AR-10004022"/>
    <x v="1"/>
    <x v="6"/>
    <s v="Panasonic KP-380BK Classic Electric Pencil Sharpener"/>
    <x v="1146"/>
    <n v="3"/>
    <n v="0.2"/>
    <n v="5.3969999999999914"/>
    <x v="3"/>
    <x v="0"/>
  </r>
  <r>
    <n v="9620"/>
    <s v="CA-2019-160633"/>
    <x v="673"/>
    <d v="2019-11-21T00:00:00"/>
    <s v="Standard Class"/>
    <s v="BS-11380"/>
    <s v="Bill Stewart"/>
    <x v="1"/>
    <x v="0"/>
    <x v="256"/>
    <x v="24"/>
    <n v="43402"/>
    <x v="3"/>
    <s v="TEC-AC-10002335"/>
    <x v="2"/>
    <x v="11"/>
    <s v="Logitech Media Keyboard K200"/>
    <x v="4089"/>
    <n v="5"/>
    <n v="0.2"/>
    <n v="-1.7495000000000118"/>
    <x v="3"/>
    <x v="0"/>
  </r>
  <r>
    <n v="9621"/>
    <s v="CA-2016-115133"/>
    <x v="467"/>
    <d v="2016-09-30T00:00:00"/>
    <s v="Standard Class"/>
    <s v="DA-13450"/>
    <s v="Dianna Arnett"/>
    <x v="2"/>
    <x v="0"/>
    <x v="152"/>
    <x v="24"/>
    <n v="43130"/>
    <x v="3"/>
    <s v="OFF-AP-10001634"/>
    <x v="1"/>
    <x v="9"/>
    <s v="Hoover Commercial Lightweight Upright Vacuum"/>
    <x v="5993"/>
    <n v="6"/>
    <n v="0.2"/>
    <n v="1.2527999999999988"/>
    <x v="3"/>
    <x v="0"/>
  </r>
  <r>
    <n v="9622"/>
    <s v="CA-2016-115133"/>
    <x v="467"/>
    <d v="2016-09-30T00:00:00"/>
    <s v="Standard Class"/>
    <s v="DA-13450"/>
    <s v="Dianna Arnett"/>
    <x v="2"/>
    <x v="0"/>
    <x v="152"/>
    <x v="24"/>
    <n v="43130"/>
    <x v="3"/>
    <s v="TEC-AC-10002370"/>
    <x v="2"/>
    <x v="11"/>
    <s v="Maxell CD-R Discs"/>
    <x v="5994"/>
    <n v="2"/>
    <n v="0.2"/>
    <n v="0.47279999999999966"/>
    <x v="3"/>
    <x v="0"/>
  </r>
  <r>
    <n v="9623"/>
    <s v="CA-2016-115133"/>
    <x v="467"/>
    <d v="2016-09-30T00:00:00"/>
    <s v="Standard Class"/>
    <s v="DA-13450"/>
    <s v="Dianna Arnett"/>
    <x v="2"/>
    <x v="0"/>
    <x v="152"/>
    <x v="24"/>
    <n v="43130"/>
    <x v="3"/>
    <s v="OFF-PA-10000174"/>
    <x v="1"/>
    <x v="10"/>
    <s v="Message Book, Wirebound, Four 5 1/2&quot; X 4&quot; Forms/Pg., 200 Dupl. Sets/Book"/>
    <x v="2731"/>
    <n v="4"/>
    <n v="0.2"/>
    <n v="11.102399999999996"/>
    <x v="3"/>
    <x v="0"/>
  </r>
  <r>
    <n v="9624"/>
    <s v="CA-2019-137449"/>
    <x v="222"/>
    <d v="2019-06-30T00:00:00"/>
    <s v="First Class"/>
    <s v="ME-17725"/>
    <s v="Max Engle"/>
    <x v="0"/>
    <x v="0"/>
    <x v="61"/>
    <x v="5"/>
    <n v="75220"/>
    <x v="2"/>
    <s v="OFF-AP-10000240"/>
    <x v="1"/>
    <x v="9"/>
    <s v="Belkin F9G930V10-GRY 9 Outlet Surge"/>
    <x v="5995"/>
    <n v="2"/>
    <n v="0.8"/>
    <n v="-54.549600000000012"/>
    <x v="2"/>
    <x v="0"/>
  </r>
  <r>
    <n v="9625"/>
    <s v="CA-2019-137449"/>
    <x v="222"/>
    <d v="2019-06-30T00:00:00"/>
    <s v="First Class"/>
    <s v="ME-17725"/>
    <s v="Max Engle"/>
    <x v="0"/>
    <x v="0"/>
    <x v="61"/>
    <x v="5"/>
    <n v="75220"/>
    <x v="2"/>
    <s v="FUR-TA-10002855"/>
    <x v="0"/>
    <x v="3"/>
    <s v="Bevis Round Conference Table Top &amp; Single Column Base"/>
    <x v="5996"/>
    <n v="3"/>
    <n v="0.3"/>
    <n v="-39.511800000000036"/>
    <x v="2"/>
    <x v="0"/>
  </r>
  <r>
    <n v="9626"/>
    <s v="CA-2019-137449"/>
    <x v="222"/>
    <d v="2019-06-30T00:00:00"/>
    <s v="First Class"/>
    <s v="ME-17725"/>
    <s v="Max Engle"/>
    <x v="0"/>
    <x v="0"/>
    <x v="61"/>
    <x v="5"/>
    <n v="75220"/>
    <x v="2"/>
    <s v="FUR-BO-10000780"/>
    <x v="0"/>
    <x v="0"/>
    <s v="O'Sullivan Plantations 2-Door Library in Landvery Oak"/>
    <x v="5997"/>
    <n v="3"/>
    <n v="0.32"/>
    <n v="-96.470399999999955"/>
    <x v="2"/>
    <x v="0"/>
  </r>
  <r>
    <n v="9627"/>
    <s v="CA-2019-103520"/>
    <x v="397"/>
    <d v="2019-09-25T00:00:00"/>
    <s v="First Class"/>
    <s v="MH-17785"/>
    <s v="Maya Herman"/>
    <x v="1"/>
    <x v="0"/>
    <x v="270"/>
    <x v="5"/>
    <n v="79424"/>
    <x v="2"/>
    <s v="OFF-PA-10001846"/>
    <x v="1"/>
    <x v="10"/>
    <s v="Xerox 1899"/>
    <x v="4766"/>
    <n v="2"/>
    <n v="0.2"/>
    <n v="3.3524000000000003"/>
    <x v="2"/>
    <x v="0"/>
  </r>
  <r>
    <n v="9628"/>
    <s v="CA-2016-139283"/>
    <x v="533"/>
    <d v="2016-11-27T00:00:00"/>
    <s v="Standard Class"/>
    <s v="BT-11440"/>
    <s v="Bobby Trafton"/>
    <x v="0"/>
    <x v="0"/>
    <x v="66"/>
    <x v="12"/>
    <n v="48227"/>
    <x v="2"/>
    <s v="OFF-BI-10002049"/>
    <x v="1"/>
    <x v="8"/>
    <s v="UniKeep View Case Binders"/>
    <x v="1865"/>
    <n v="3"/>
    <n v="0"/>
    <n v="6.7481999999999989"/>
    <x v="2"/>
    <x v="0"/>
  </r>
  <r>
    <n v="9629"/>
    <s v="CA-2016-118192"/>
    <x v="286"/>
    <d v="2016-01-18T00:00:00"/>
    <s v="Standard Class"/>
    <s v="MM-17920"/>
    <s v="Michael Moore"/>
    <x v="0"/>
    <x v="0"/>
    <x v="46"/>
    <x v="24"/>
    <n v="43055"/>
    <x v="3"/>
    <s v="OFF-PA-10002947"/>
    <x v="1"/>
    <x v="10"/>
    <s v="Xerox 1923"/>
    <x v="5577"/>
    <n v="7"/>
    <n v="0.2"/>
    <n v="13.0928"/>
    <x v="3"/>
    <x v="0"/>
  </r>
  <r>
    <n v="9630"/>
    <s v="CA-2016-118192"/>
    <x v="286"/>
    <d v="2016-01-18T00:00:00"/>
    <s v="Standard Class"/>
    <s v="MM-17920"/>
    <s v="Michael Moore"/>
    <x v="0"/>
    <x v="0"/>
    <x v="46"/>
    <x v="24"/>
    <n v="43055"/>
    <x v="3"/>
    <s v="OFF-BI-10003476"/>
    <x v="1"/>
    <x v="8"/>
    <s v="Avery Metallic Poly Binders"/>
    <x v="5998"/>
    <n v="2"/>
    <n v="0.7"/>
    <n v="-2.5212000000000003"/>
    <x v="3"/>
    <x v="0"/>
  </r>
  <r>
    <n v="9631"/>
    <s v="CA-2018-168844"/>
    <x v="1206"/>
    <d v="2018-06-06T00:00:00"/>
    <s v="Standard Class"/>
    <s v="NM-18520"/>
    <s v="Neoma Murray"/>
    <x v="0"/>
    <x v="0"/>
    <x v="20"/>
    <x v="15"/>
    <n v="10011"/>
    <x v="3"/>
    <s v="OFF-BI-10002609"/>
    <x v="1"/>
    <x v="8"/>
    <s v="Avery Hidden Tab Dividers for Binding Systems"/>
    <x v="489"/>
    <n v="3"/>
    <n v="0.2"/>
    <n v="2.3243999999999994"/>
    <x v="3"/>
    <x v="0"/>
  </r>
  <r>
    <n v="9632"/>
    <s v="CA-2018-168844"/>
    <x v="1206"/>
    <d v="2018-06-06T00:00:00"/>
    <s v="Standard Class"/>
    <s v="NM-18520"/>
    <s v="Neoma Murray"/>
    <x v="0"/>
    <x v="0"/>
    <x v="20"/>
    <x v="15"/>
    <n v="10011"/>
    <x v="3"/>
    <s v="TEC-PH-10003215"/>
    <x v="2"/>
    <x v="7"/>
    <s v="Jackery Bar Premium Fast-charging Portable Charger"/>
    <x v="5999"/>
    <n v="6"/>
    <n v="0"/>
    <n v="88.052999999999997"/>
    <x v="3"/>
    <x v="0"/>
  </r>
  <r>
    <n v="9633"/>
    <s v="CA-2019-154809"/>
    <x v="778"/>
    <d v="2019-02-17T00:00:00"/>
    <s v="Standard Class"/>
    <s v="MH-17455"/>
    <s v="Mark Hamilton"/>
    <x v="0"/>
    <x v="0"/>
    <x v="31"/>
    <x v="11"/>
    <n v="55407"/>
    <x v="2"/>
    <s v="OFF-AP-10004785"/>
    <x v="1"/>
    <x v="9"/>
    <s v="Holmes Replacement Filter for HEPA Air Cleaner, Medium Room"/>
    <x v="6000"/>
    <n v="8"/>
    <n v="0"/>
    <n v="38.975200000000008"/>
    <x v="2"/>
    <x v="0"/>
  </r>
  <r>
    <n v="9634"/>
    <s v="CA-2016-151330"/>
    <x v="1005"/>
    <d v="2016-10-17T00:00:00"/>
    <s v="First Class"/>
    <s v="TC-21295"/>
    <s v="Toby Carlisle"/>
    <x v="0"/>
    <x v="0"/>
    <x v="231"/>
    <x v="31"/>
    <n v="2149"/>
    <x v="3"/>
    <s v="TEC-AC-10000865"/>
    <x v="2"/>
    <x v="11"/>
    <s v="WD My Passport Ultra 500GB Portable External Hard Drive"/>
    <x v="1322"/>
    <n v="3"/>
    <n v="0"/>
    <n v="30.089999999999982"/>
    <x v="3"/>
    <x v="0"/>
  </r>
  <r>
    <n v="9635"/>
    <s v="CA-2016-151330"/>
    <x v="1005"/>
    <d v="2016-10-17T00:00:00"/>
    <s v="First Class"/>
    <s v="TC-21295"/>
    <s v="Toby Carlisle"/>
    <x v="0"/>
    <x v="0"/>
    <x v="231"/>
    <x v="31"/>
    <n v="2149"/>
    <x v="3"/>
    <s v="OFF-ST-10000615"/>
    <x v="1"/>
    <x v="4"/>
    <s v="SimpliFile Personal File, Black Granite, 15w x 6-15/16d x 11-1/4h"/>
    <x v="6001"/>
    <n v="7"/>
    <n v="0"/>
    <n v="22.246000000000006"/>
    <x v="3"/>
    <x v="0"/>
  </r>
  <r>
    <n v="9636"/>
    <s v="CA-2016-151330"/>
    <x v="1005"/>
    <d v="2016-10-17T00:00:00"/>
    <s v="First Class"/>
    <s v="TC-21295"/>
    <s v="Toby Carlisle"/>
    <x v="0"/>
    <x v="0"/>
    <x v="231"/>
    <x v="31"/>
    <n v="2149"/>
    <x v="3"/>
    <s v="FUR-CH-10000749"/>
    <x v="0"/>
    <x v="1"/>
    <s v="Office Star - Ergonomic Mid Back Chair with 2-Way Adjustable Arms"/>
    <x v="2356"/>
    <n v="9"/>
    <n v="0"/>
    <n v="260.61120000000017"/>
    <x v="3"/>
    <x v="0"/>
  </r>
  <r>
    <n v="9637"/>
    <s v="CA-2016-124702"/>
    <x v="728"/>
    <d v="2016-11-25T00:00:00"/>
    <s v="Standard Class"/>
    <s v="MH-17785"/>
    <s v="Maya Herman"/>
    <x v="1"/>
    <x v="0"/>
    <x v="4"/>
    <x v="4"/>
    <n v="98105"/>
    <x v="1"/>
    <s v="FUR-FU-10003553"/>
    <x v="0"/>
    <x v="5"/>
    <s v="Howard Miller 13-1/2&quot; Diameter Rosebrook Wall Clock"/>
    <x v="6002"/>
    <n v="2"/>
    <n v="0"/>
    <n v="55.016000000000005"/>
    <x v="1"/>
    <x v="0"/>
  </r>
  <r>
    <n v="9638"/>
    <s v="CA-2016-124702"/>
    <x v="728"/>
    <d v="2016-11-25T00:00:00"/>
    <s v="Standard Class"/>
    <s v="MH-17785"/>
    <s v="Maya Herman"/>
    <x v="1"/>
    <x v="0"/>
    <x v="4"/>
    <x v="4"/>
    <n v="98105"/>
    <x v="1"/>
    <s v="FUR-TA-10003008"/>
    <x v="0"/>
    <x v="3"/>
    <s v="Lesro Round Back Collection Coffee Table, End Table"/>
    <x v="6003"/>
    <n v="4"/>
    <n v="0"/>
    <n v="94.926000000000045"/>
    <x v="1"/>
    <x v="0"/>
  </r>
  <r>
    <n v="9639"/>
    <s v="US-2019-125808"/>
    <x v="105"/>
    <d v="2019-11-15T00:00:00"/>
    <s v="Second Class"/>
    <s v="EP-13915"/>
    <s v="Emily Phan"/>
    <x v="0"/>
    <x v="0"/>
    <x v="1"/>
    <x v="1"/>
    <n v="90032"/>
    <x v="1"/>
    <s v="OFF-PA-10001846"/>
    <x v="1"/>
    <x v="10"/>
    <s v="Xerox 1899"/>
    <x v="1057"/>
    <n v="2"/>
    <n v="0"/>
    <n v="5.6644000000000005"/>
    <x v="1"/>
    <x v="0"/>
  </r>
  <r>
    <n v="9640"/>
    <s v="CA-2017-116638"/>
    <x v="1224"/>
    <d v="2017-01-31T00:00:00"/>
    <s v="Second Class"/>
    <s v="JH-15985"/>
    <s v="Joseph Holt"/>
    <x v="0"/>
    <x v="0"/>
    <x v="3"/>
    <x v="3"/>
    <n v="28027"/>
    <x v="0"/>
    <s v="FUR-TA-10000198"/>
    <x v="0"/>
    <x v="3"/>
    <s v="Chromcraft Bull-Nose Wood Oval Conference Tables &amp; Bases"/>
    <x v="6004"/>
    <n v="13"/>
    <n v="0.4"/>
    <n v="-1862.3124000000003"/>
    <x v="0"/>
    <x v="0"/>
  </r>
  <r>
    <n v="9641"/>
    <s v="CA-2016-104563"/>
    <x v="1009"/>
    <d v="2016-03-12T00:00:00"/>
    <s v="Standard Class"/>
    <s v="CM-12715"/>
    <s v="Craig Molinari"/>
    <x v="1"/>
    <x v="0"/>
    <x v="4"/>
    <x v="4"/>
    <n v="98103"/>
    <x v="1"/>
    <s v="OFF-AR-10000390"/>
    <x v="1"/>
    <x v="6"/>
    <s v="Newell Chalk Holder"/>
    <x v="2809"/>
    <n v="5"/>
    <n v="0"/>
    <n v="9.4989999999999988"/>
    <x v="1"/>
    <x v="0"/>
  </r>
  <r>
    <n v="9642"/>
    <s v="CA-2016-104563"/>
    <x v="1009"/>
    <d v="2016-03-12T00:00:00"/>
    <s v="Standard Class"/>
    <s v="CM-12715"/>
    <s v="Craig Molinari"/>
    <x v="1"/>
    <x v="0"/>
    <x v="4"/>
    <x v="4"/>
    <n v="98103"/>
    <x v="1"/>
    <s v="OFF-ST-10000934"/>
    <x v="1"/>
    <x v="4"/>
    <s v="Contico 72&quot;H Heavy-Duty Storage System"/>
    <x v="6005"/>
    <n v="5"/>
    <n v="0"/>
    <n v="0"/>
    <x v="1"/>
    <x v="0"/>
  </r>
  <r>
    <n v="9643"/>
    <s v="CA-2016-104563"/>
    <x v="1009"/>
    <d v="2016-03-12T00:00:00"/>
    <s v="Standard Class"/>
    <s v="CM-12715"/>
    <s v="Craig Molinari"/>
    <x v="1"/>
    <x v="0"/>
    <x v="4"/>
    <x v="4"/>
    <n v="98103"/>
    <x v="1"/>
    <s v="FUR-CH-10002780"/>
    <x v="0"/>
    <x v="1"/>
    <s v="Office Star - Task Chair with Contemporary Loop Arms"/>
    <x v="5404"/>
    <n v="6"/>
    <n v="0.2"/>
    <n v="21.835199999999986"/>
    <x v="1"/>
    <x v="0"/>
  </r>
  <r>
    <n v="9644"/>
    <s v="CA-2016-104563"/>
    <x v="1009"/>
    <d v="2016-03-12T00:00:00"/>
    <s v="Standard Class"/>
    <s v="CM-12715"/>
    <s v="Craig Molinari"/>
    <x v="1"/>
    <x v="0"/>
    <x v="4"/>
    <x v="4"/>
    <n v="98103"/>
    <x v="1"/>
    <s v="FUR-CH-10004495"/>
    <x v="0"/>
    <x v="1"/>
    <s v="Global Leather and Oak Executive Chair, Black"/>
    <x v="6006"/>
    <n v="2"/>
    <n v="0.2"/>
    <n v="54.17639999999993"/>
    <x v="1"/>
    <x v="0"/>
  </r>
  <r>
    <n v="9645"/>
    <s v="US-2019-107979"/>
    <x v="110"/>
    <d v="2019-06-13T00:00:00"/>
    <s v="Standard Class"/>
    <s v="FO-14305"/>
    <s v="Frank Olsen"/>
    <x v="0"/>
    <x v="0"/>
    <x v="220"/>
    <x v="16"/>
    <n v="85301"/>
    <x v="1"/>
    <s v="TEC-AC-10002006"/>
    <x v="2"/>
    <x v="11"/>
    <s v="Memorex Micro Travel Drive 16 GB"/>
    <x v="6007"/>
    <n v="7"/>
    <n v="0.2"/>
    <n v="12.312299999999993"/>
    <x v="1"/>
    <x v="0"/>
  </r>
  <r>
    <n v="9646"/>
    <s v="US-2019-107979"/>
    <x v="110"/>
    <d v="2019-06-13T00:00:00"/>
    <s v="Standard Class"/>
    <s v="FO-14305"/>
    <s v="Frank Olsen"/>
    <x v="0"/>
    <x v="0"/>
    <x v="220"/>
    <x v="16"/>
    <n v="85301"/>
    <x v="1"/>
    <s v="OFF-ST-10002485"/>
    <x v="1"/>
    <x v="4"/>
    <s v="Rogers Deluxe File Chest"/>
    <x v="2083"/>
    <n v="2"/>
    <n v="0.2"/>
    <n v="-8.3524000000000012"/>
    <x v="1"/>
    <x v="0"/>
  </r>
  <r>
    <n v="9647"/>
    <s v="US-2019-107979"/>
    <x v="110"/>
    <d v="2019-06-13T00:00:00"/>
    <s v="Standard Class"/>
    <s v="FO-14305"/>
    <s v="Frank Olsen"/>
    <x v="0"/>
    <x v="0"/>
    <x v="220"/>
    <x v="16"/>
    <n v="85301"/>
    <x v="1"/>
    <s v="OFF-BI-10000778"/>
    <x v="1"/>
    <x v="8"/>
    <s v="GBC VeloBinder Electric Binding Machine"/>
    <x v="1270"/>
    <n v="2"/>
    <n v="0.7"/>
    <n v="-48.391999999999982"/>
    <x v="1"/>
    <x v="0"/>
  </r>
  <r>
    <n v="9648"/>
    <s v="CA-2016-150518"/>
    <x v="84"/>
    <d v="2016-11-24T00:00:00"/>
    <s v="Standard Class"/>
    <s v="MW-18220"/>
    <s v="Mitch Webber"/>
    <x v="0"/>
    <x v="0"/>
    <x v="525"/>
    <x v="11"/>
    <n v="55433"/>
    <x v="2"/>
    <s v="OFF-ST-10000877"/>
    <x v="1"/>
    <x v="4"/>
    <s v="Recycled Steel Personal File for Standard File Folders"/>
    <x v="3552"/>
    <n v="4"/>
    <n v="0"/>
    <n v="57.501599999999996"/>
    <x v="2"/>
    <x v="0"/>
  </r>
  <r>
    <n v="9649"/>
    <s v="CA-2016-150518"/>
    <x v="84"/>
    <d v="2016-11-24T00:00:00"/>
    <s v="Standard Class"/>
    <s v="MW-18220"/>
    <s v="Mitch Webber"/>
    <x v="0"/>
    <x v="0"/>
    <x v="525"/>
    <x v="11"/>
    <n v="55433"/>
    <x v="2"/>
    <s v="TEC-PH-10002103"/>
    <x v="2"/>
    <x v="7"/>
    <s v="Jabra SPEAK 410"/>
    <x v="1694"/>
    <n v="3"/>
    <n v="0"/>
    <n v="78.951599999999999"/>
    <x v="2"/>
    <x v="0"/>
  </r>
  <r>
    <n v="9650"/>
    <s v="CA-2018-107104"/>
    <x v="491"/>
    <d v="2018-11-30T00:00:00"/>
    <s v="Standard Class"/>
    <s v="MS-17365"/>
    <s v="Maribeth Schnelling"/>
    <x v="0"/>
    <x v="0"/>
    <x v="1"/>
    <x v="1"/>
    <n v="90045"/>
    <x v="1"/>
    <s v="FUR-BO-10002213"/>
    <x v="0"/>
    <x v="0"/>
    <s v="DMI Eclipse Executive Suite Bookcases"/>
    <x v="6008"/>
    <n v="8"/>
    <n v="0.15"/>
    <n v="160.31359999999984"/>
    <x v="1"/>
    <x v="0"/>
  </r>
  <r>
    <n v="9651"/>
    <s v="CA-2018-107104"/>
    <x v="491"/>
    <d v="2018-11-30T00:00:00"/>
    <s v="Standard Class"/>
    <s v="MS-17365"/>
    <s v="Maribeth Schnelling"/>
    <x v="0"/>
    <x v="0"/>
    <x v="1"/>
    <x v="1"/>
    <n v="90045"/>
    <x v="1"/>
    <s v="OFF-AR-10004269"/>
    <x v="1"/>
    <x v="6"/>
    <s v="Newell 31"/>
    <x v="5389"/>
    <n v="9"/>
    <n v="0"/>
    <n v="10.4076"/>
    <x v="1"/>
    <x v="0"/>
  </r>
  <r>
    <n v="9652"/>
    <s v="CA-2018-107104"/>
    <x v="491"/>
    <d v="2018-11-30T00:00:00"/>
    <s v="Standard Class"/>
    <s v="MS-17365"/>
    <s v="Maribeth Schnelling"/>
    <x v="0"/>
    <x v="0"/>
    <x v="1"/>
    <x v="1"/>
    <n v="90045"/>
    <x v="1"/>
    <s v="OFF-AP-10000055"/>
    <x v="1"/>
    <x v="9"/>
    <s v="Belkin F9S820V06 8 Outlet Surge"/>
    <x v="647"/>
    <n v="2"/>
    <n v="0"/>
    <n v="19.487999999999992"/>
    <x v="1"/>
    <x v="0"/>
  </r>
  <r>
    <n v="9653"/>
    <s v="CA-2018-107104"/>
    <x v="491"/>
    <d v="2018-11-30T00:00:00"/>
    <s v="Standard Class"/>
    <s v="MS-17365"/>
    <s v="Maribeth Schnelling"/>
    <x v="0"/>
    <x v="0"/>
    <x v="1"/>
    <x v="1"/>
    <n v="90045"/>
    <x v="1"/>
    <s v="FUR-FU-10002937"/>
    <x v="0"/>
    <x v="5"/>
    <s v="GE 48&quot; Fluorescent Tube, Cool White Energy Saver, 34 Watts, 30/Box"/>
    <x v="1930"/>
    <n v="6"/>
    <n v="0"/>
    <n v="297.69"/>
    <x v="1"/>
    <x v="0"/>
  </r>
  <r>
    <n v="9654"/>
    <s v="CA-2019-161893"/>
    <x v="205"/>
    <d v="2019-01-27T00:00:00"/>
    <s v="Standard Class"/>
    <s v="HP-14815"/>
    <s v="Harold Pawlan"/>
    <x v="2"/>
    <x v="0"/>
    <x v="93"/>
    <x v="16"/>
    <n v="85705"/>
    <x v="1"/>
    <s v="TEC-AC-10001874"/>
    <x v="2"/>
    <x v="11"/>
    <s v="Logitech Wireless Anywhere Mouse MX for PC and Mac"/>
    <x v="916"/>
    <n v="2"/>
    <n v="0.2"/>
    <n v="11.997999999999998"/>
    <x v="1"/>
    <x v="0"/>
  </r>
  <r>
    <n v="9655"/>
    <s v="CA-2019-161893"/>
    <x v="205"/>
    <d v="2019-01-27T00:00:00"/>
    <s v="Standard Class"/>
    <s v="HP-14815"/>
    <s v="Harold Pawlan"/>
    <x v="2"/>
    <x v="0"/>
    <x v="93"/>
    <x v="16"/>
    <n v="85705"/>
    <x v="1"/>
    <s v="OFF-BI-10004506"/>
    <x v="1"/>
    <x v="8"/>
    <s v="Wilson Jones data.warehouse D-Ring Binders with DublLock"/>
    <x v="6009"/>
    <n v="2"/>
    <n v="0.7"/>
    <n v="-3.6212"/>
    <x v="1"/>
    <x v="0"/>
  </r>
  <r>
    <n v="9656"/>
    <s v="CA-2016-156160"/>
    <x v="358"/>
    <d v="2016-09-29T00:00:00"/>
    <s v="Standard Class"/>
    <s v="AS-10090"/>
    <s v="Adam Shillingsburg"/>
    <x v="0"/>
    <x v="0"/>
    <x v="20"/>
    <x v="15"/>
    <n v="10035"/>
    <x v="3"/>
    <s v="FUR-FU-10001876"/>
    <x v="0"/>
    <x v="5"/>
    <s v="Computer Room Manger, 14&quot;"/>
    <x v="6010"/>
    <n v="3"/>
    <n v="0"/>
    <n v="35.078399999999995"/>
    <x v="3"/>
    <x v="0"/>
  </r>
  <r>
    <n v="9657"/>
    <s v="CA-2016-156160"/>
    <x v="358"/>
    <d v="2016-09-29T00:00:00"/>
    <s v="Standard Class"/>
    <s v="AS-10090"/>
    <s v="Adam Shillingsburg"/>
    <x v="0"/>
    <x v="0"/>
    <x v="20"/>
    <x v="15"/>
    <n v="10035"/>
    <x v="3"/>
    <s v="OFF-BI-10003355"/>
    <x v="1"/>
    <x v="8"/>
    <s v="Cardinal Holdit Business Card Pockets"/>
    <x v="2217"/>
    <n v="1"/>
    <n v="0.2"/>
    <n v="1.3944000000000001"/>
    <x v="3"/>
    <x v="0"/>
  </r>
  <r>
    <n v="9658"/>
    <s v="CA-2016-156160"/>
    <x v="358"/>
    <d v="2016-09-29T00:00:00"/>
    <s v="Standard Class"/>
    <s v="AS-10090"/>
    <s v="Adam Shillingsburg"/>
    <x v="0"/>
    <x v="0"/>
    <x v="20"/>
    <x v="15"/>
    <n v="10035"/>
    <x v="3"/>
    <s v="OFF-AR-10003876"/>
    <x v="1"/>
    <x v="6"/>
    <s v="Avery Hi-Liter GlideStik Fluorescent Highlighter, Yellow Ink"/>
    <x v="6011"/>
    <n v="4"/>
    <n v="0"/>
    <n v="5.7376000000000005"/>
    <x v="3"/>
    <x v="0"/>
  </r>
  <r>
    <n v="9659"/>
    <s v="CA-2016-156160"/>
    <x v="358"/>
    <d v="2016-09-29T00:00:00"/>
    <s v="Standard Class"/>
    <s v="AS-10090"/>
    <s v="Adam Shillingsburg"/>
    <x v="0"/>
    <x v="0"/>
    <x v="20"/>
    <x v="15"/>
    <n v="10035"/>
    <x v="3"/>
    <s v="FUR-CH-10004983"/>
    <x v="0"/>
    <x v="1"/>
    <s v="Office Star - Mid Back Dual function Ergonomic High Back Chair with 2-Way Adjustable Arms"/>
    <x v="6012"/>
    <n v="4"/>
    <n v="0.1"/>
    <n v="83.709599999999966"/>
    <x v="3"/>
    <x v="0"/>
  </r>
  <r>
    <n v="9660"/>
    <s v="CA-2016-100860"/>
    <x v="959"/>
    <d v="2016-03-30T00:00:00"/>
    <s v="Second Class"/>
    <s v="CS-12505"/>
    <s v="Cindy Stewart"/>
    <x v="0"/>
    <x v="0"/>
    <x v="225"/>
    <x v="1"/>
    <n v="91767"/>
    <x v="1"/>
    <s v="OFF-LA-10001982"/>
    <x v="1"/>
    <x v="2"/>
    <s v="Smead Alpha-Z Color-Coded Name Labels First Letter Starter Set"/>
    <x v="2057"/>
    <n v="5"/>
    <n v="0"/>
    <n v="9"/>
    <x v="1"/>
    <x v="0"/>
  </r>
  <r>
    <n v="9661"/>
    <s v="CA-2018-160717"/>
    <x v="112"/>
    <d v="2018-06-11T00:00:00"/>
    <s v="Standard Class"/>
    <s v="ME-17320"/>
    <s v="Maria Etezadi"/>
    <x v="2"/>
    <x v="0"/>
    <x v="443"/>
    <x v="1"/>
    <n v="93101"/>
    <x v="1"/>
    <s v="TEC-PH-10001459"/>
    <x v="2"/>
    <x v="7"/>
    <s v="Samsung Galaxy Mega 6.3"/>
    <x v="6013"/>
    <n v="9"/>
    <n v="0.2"/>
    <n v="226.79460000000006"/>
    <x v="1"/>
    <x v="0"/>
  </r>
  <r>
    <n v="9662"/>
    <s v="CA-2018-160717"/>
    <x v="112"/>
    <d v="2018-06-11T00:00:00"/>
    <s v="Standard Class"/>
    <s v="ME-17320"/>
    <s v="Maria Etezadi"/>
    <x v="2"/>
    <x v="0"/>
    <x v="443"/>
    <x v="1"/>
    <n v="93101"/>
    <x v="1"/>
    <s v="TEC-AC-10002134"/>
    <x v="2"/>
    <x v="11"/>
    <s v="Rosewill 107 Normal Keys USB Wired Standard Keyboard"/>
    <x v="1165"/>
    <n v="2"/>
    <n v="0"/>
    <n v="3.7744"/>
    <x v="1"/>
    <x v="0"/>
  </r>
  <r>
    <n v="9663"/>
    <s v="CA-2018-160717"/>
    <x v="112"/>
    <d v="2018-06-11T00:00:00"/>
    <s v="Standard Class"/>
    <s v="ME-17320"/>
    <s v="Maria Etezadi"/>
    <x v="2"/>
    <x v="0"/>
    <x v="443"/>
    <x v="1"/>
    <n v="93101"/>
    <x v="1"/>
    <s v="TEC-PH-10001760"/>
    <x v="2"/>
    <x v="7"/>
    <s v="Bose SoundLink Bluetooth Speaker"/>
    <x v="6014"/>
    <n v="3"/>
    <n v="0.2"/>
    <n v="161.19000000000003"/>
    <x v="1"/>
    <x v="0"/>
  </r>
  <r>
    <n v="9664"/>
    <s v="CA-2019-132619"/>
    <x v="515"/>
    <d v="2019-09-05T00:00:00"/>
    <s v="Standard Class"/>
    <s v="MS-17770"/>
    <s v="Maxwell Schwartz"/>
    <x v="0"/>
    <x v="0"/>
    <x v="8"/>
    <x v="1"/>
    <n v="94109"/>
    <x v="1"/>
    <s v="OFF-ST-10001511"/>
    <x v="1"/>
    <x v="4"/>
    <s v="Space Solutions Commercial Steel Shelving"/>
    <x v="2714"/>
    <n v="3"/>
    <n v="0"/>
    <n v="9.6974999999999838"/>
    <x v="1"/>
    <x v="0"/>
  </r>
  <r>
    <n v="9665"/>
    <s v="US-2017-120957"/>
    <x v="214"/>
    <d v="2017-12-07T00:00:00"/>
    <s v="Same Day"/>
    <s v="KH-16690"/>
    <s v="Kristen Hastings"/>
    <x v="1"/>
    <x v="0"/>
    <x v="169"/>
    <x v="1"/>
    <n v="92503"/>
    <x v="1"/>
    <s v="OFF-PA-10003953"/>
    <x v="1"/>
    <x v="10"/>
    <s v="Xerox 218"/>
    <x v="91"/>
    <n v="2"/>
    <n v="0"/>
    <n v="6.2208000000000006"/>
    <x v="1"/>
    <x v="0"/>
  </r>
  <r>
    <n v="9666"/>
    <s v="CA-2019-157448"/>
    <x v="673"/>
    <d v="2019-11-20T00:00:00"/>
    <s v="Standard Class"/>
    <s v="LC-16885"/>
    <s v="Lena Creighton"/>
    <x v="0"/>
    <x v="0"/>
    <x v="1"/>
    <x v="1"/>
    <n v="90049"/>
    <x v="1"/>
    <s v="FUR-FU-10003268"/>
    <x v="0"/>
    <x v="5"/>
    <s v="Eldon Radial Chair Mat for Low to Medium Pile Carpets"/>
    <x v="5001"/>
    <n v="3"/>
    <n v="0"/>
    <n v="23.987999999999996"/>
    <x v="1"/>
    <x v="0"/>
  </r>
  <r>
    <n v="9667"/>
    <s v="CA-2019-157448"/>
    <x v="673"/>
    <d v="2019-11-20T00:00:00"/>
    <s v="Standard Class"/>
    <s v="LC-16885"/>
    <s v="Lena Creighton"/>
    <x v="0"/>
    <x v="0"/>
    <x v="1"/>
    <x v="1"/>
    <n v="90049"/>
    <x v="1"/>
    <s v="FUR-FU-10001847"/>
    <x v="0"/>
    <x v="5"/>
    <s v="Eldon Image Series Black Desk Accessories"/>
    <x v="2162"/>
    <n v="3"/>
    <n v="0"/>
    <n v="4.4711999999999996"/>
    <x v="1"/>
    <x v="0"/>
  </r>
  <r>
    <n v="9668"/>
    <s v="CA-2018-126270"/>
    <x v="131"/>
    <d v="2018-04-27T00:00:00"/>
    <s v="Standard Class"/>
    <s v="AF-10870"/>
    <s v="Art Ferguson"/>
    <x v="0"/>
    <x v="0"/>
    <x v="526"/>
    <x v="1"/>
    <n v="92672"/>
    <x v="1"/>
    <s v="OFF-BI-10002764"/>
    <x v="1"/>
    <x v="8"/>
    <s v="Recycled Pressboard Report Cover with Reinforced Top Hinge"/>
    <x v="2314"/>
    <n v="7"/>
    <n v="0.2"/>
    <n v="6.5569000000000006"/>
    <x v="1"/>
    <x v="0"/>
  </r>
  <r>
    <n v="9669"/>
    <s v="CA-2018-126270"/>
    <x v="131"/>
    <d v="2018-04-27T00:00:00"/>
    <s v="Standard Class"/>
    <s v="AF-10870"/>
    <s v="Art Ferguson"/>
    <x v="0"/>
    <x v="0"/>
    <x v="526"/>
    <x v="1"/>
    <n v="92672"/>
    <x v="1"/>
    <s v="OFF-EN-10004386"/>
    <x v="1"/>
    <x v="12"/>
    <s v="Recycled Interoffice Envelopes with String and Button Closure, 10 x 13"/>
    <x v="2941"/>
    <n v="3"/>
    <n v="0"/>
    <n v="35.984999999999999"/>
    <x v="1"/>
    <x v="0"/>
  </r>
  <r>
    <n v="9670"/>
    <s v="CA-2019-145275"/>
    <x v="459"/>
    <d v="2019-04-06T00:00:00"/>
    <s v="Standard Class"/>
    <s v="AH-10465"/>
    <s v="Amy Hunt"/>
    <x v="0"/>
    <x v="0"/>
    <x v="27"/>
    <x v="19"/>
    <n v="35601"/>
    <x v="0"/>
    <s v="OFF-LA-10001569"/>
    <x v="1"/>
    <x v="2"/>
    <s v="Avery 499"/>
    <x v="1830"/>
    <n v="3"/>
    <n v="0"/>
    <n v="6.8723999999999998"/>
    <x v="0"/>
    <x v="0"/>
  </r>
  <r>
    <n v="9671"/>
    <s v="CA-2017-133396"/>
    <x v="863"/>
    <d v="2017-08-15T00:00:00"/>
    <s v="First Class"/>
    <s v="GK-14620"/>
    <s v="Grace Kelly"/>
    <x v="1"/>
    <x v="0"/>
    <x v="247"/>
    <x v="3"/>
    <n v="27405"/>
    <x v="0"/>
    <s v="OFF-AR-10001446"/>
    <x v="1"/>
    <x v="6"/>
    <s v="Newell 309"/>
    <x v="6015"/>
    <n v="7"/>
    <n v="0.2"/>
    <n v="8.0849999999999973"/>
    <x v="0"/>
    <x v="0"/>
  </r>
  <r>
    <n v="9672"/>
    <s v="US-2019-140312"/>
    <x v="38"/>
    <d v="2019-11-19T00:00:00"/>
    <s v="Standard Class"/>
    <s v="KL-16645"/>
    <s v="Ken Lonsdale"/>
    <x v="0"/>
    <x v="0"/>
    <x v="65"/>
    <x v="1"/>
    <n v="94568"/>
    <x v="1"/>
    <s v="TEC-PH-10003442"/>
    <x v="2"/>
    <x v="7"/>
    <s v="Samsung Replacement EH64AVFWE Premium Headset"/>
    <x v="1114"/>
    <n v="5"/>
    <n v="0.2"/>
    <n v="1.375"/>
    <x v="1"/>
    <x v="0"/>
  </r>
  <r>
    <n v="9673"/>
    <s v="CA-2018-114867"/>
    <x v="443"/>
    <d v="2018-12-28T00:00:00"/>
    <s v="Standard Class"/>
    <s v="FM-14290"/>
    <s v="Frank Merwin"/>
    <x v="2"/>
    <x v="0"/>
    <x v="10"/>
    <x v="9"/>
    <n v="19143"/>
    <x v="3"/>
    <s v="OFF-PA-10000477"/>
    <x v="1"/>
    <x v="10"/>
    <s v="Xerox 1952"/>
    <x v="892"/>
    <n v="2"/>
    <n v="0.2"/>
    <n v="2.6892000000000005"/>
    <x v="3"/>
    <x v="0"/>
  </r>
  <r>
    <n v="9674"/>
    <s v="CA-2018-114867"/>
    <x v="443"/>
    <d v="2018-12-28T00:00:00"/>
    <s v="Standard Class"/>
    <s v="FM-14290"/>
    <s v="Frank Merwin"/>
    <x v="2"/>
    <x v="0"/>
    <x v="10"/>
    <x v="9"/>
    <n v="19143"/>
    <x v="3"/>
    <s v="TEC-PH-10002645"/>
    <x v="2"/>
    <x v="7"/>
    <s v="LG G2"/>
    <x v="6016"/>
    <n v="5"/>
    <n v="0.4"/>
    <n v="-374.99250000000006"/>
    <x v="3"/>
    <x v="0"/>
  </r>
  <r>
    <n v="9675"/>
    <s v="US-2016-164644"/>
    <x v="192"/>
    <d v="2016-07-24T00:00:00"/>
    <s v="Second Class"/>
    <s v="JL-15850"/>
    <s v="John Lucas"/>
    <x v="0"/>
    <x v="0"/>
    <x v="12"/>
    <x v="5"/>
    <n v="77095"/>
    <x v="2"/>
    <s v="OFF-ST-10003123"/>
    <x v="1"/>
    <x v="4"/>
    <s v="Fellowes Bases and Tops For Staxonsteel/High-Stak Systems"/>
    <x v="6017"/>
    <n v="1"/>
    <n v="0.2"/>
    <n v="1.331599999999999"/>
    <x v="2"/>
    <x v="0"/>
  </r>
  <r>
    <n v="9676"/>
    <s v="CA-2018-137393"/>
    <x v="715"/>
    <d v="2018-05-10T00:00:00"/>
    <s v="Standard Class"/>
    <s v="GM-14500"/>
    <s v="Gene McClure"/>
    <x v="0"/>
    <x v="0"/>
    <x v="329"/>
    <x v="1"/>
    <n v="93309"/>
    <x v="1"/>
    <s v="FUR-FU-10001617"/>
    <x v="0"/>
    <x v="5"/>
    <s v="Executive Impressions 8-1/2&quot; Career Panel/Partition Cubicle Clock"/>
    <x v="2416"/>
    <n v="4"/>
    <n v="0"/>
    <n v="14.143999999999998"/>
    <x v="1"/>
    <x v="0"/>
  </r>
  <r>
    <n v="9677"/>
    <s v="US-2016-120175"/>
    <x v="683"/>
    <d v="2016-12-03T00:00:00"/>
    <s v="Standard Class"/>
    <s v="MC-17635"/>
    <s v="Matthew Clasen"/>
    <x v="1"/>
    <x v="0"/>
    <x v="102"/>
    <x v="14"/>
    <n v="47374"/>
    <x v="2"/>
    <s v="OFF-EN-10003862"/>
    <x v="1"/>
    <x v="12"/>
    <s v="Laser &amp; Ink Jet Business Envelopes"/>
    <x v="6018"/>
    <n v="6"/>
    <n v="0"/>
    <n v="29.449199999999998"/>
    <x v="2"/>
    <x v="0"/>
  </r>
  <r>
    <n v="9678"/>
    <s v="CA-2018-144785"/>
    <x v="724"/>
    <d v="2018-04-23T00:00:00"/>
    <s v="Standard Class"/>
    <s v="CS-12490"/>
    <s v="Cindy Schnelling"/>
    <x v="1"/>
    <x v="0"/>
    <x v="20"/>
    <x v="15"/>
    <n v="10009"/>
    <x v="3"/>
    <s v="OFF-AR-10001573"/>
    <x v="1"/>
    <x v="6"/>
    <s v="American Pencil"/>
    <x v="4562"/>
    <n v="3"/>
    <n v="0"/>
    <n v="2.027099999999999"/>
    <x v="3"/>
    <x v="0"/>
  </r>
  <r>
    <n v="9679"/>
    <s v="CA-2018-144785"/>
    <x v="724"/>
    <d v="2018-04-23T00:00:00"/>
    <s v="Standard Class"/>
    <s v="CS-12490"/>
    <s v="Cindy Schnelling"/>
    <x v="1"/>
    <x v="0"/>
    <x v="20"/>
    <x v="15"/>
    <n v="10009"/>
    <x v="3"/>
    <s v="OFF-SU-10004290"/>
    <x v="1"/>
    <x v="14"/>
    <s v="Acme Design Line 8&quot; Stainless Steel Bent Scissors w/Champagne Handles, 3-1/8&quot; Cut"/>
    <x v="6019"/>
    <n v="1"/>
    <n v="0"/>
    <n v="1.8468"/>
    <x v="3"/>
    <x v="0"/>
  </r>
  <r>
    <n v="9680"/>
    <s v="CA-2017-130113"/>
    <x v="17"/>
    <d v="2017-12-31T00:00:00"/>
    <s v="Standard Class"/>
    <s v="AH-10030"/>
    <s v="Aaron Hawkins"/>
    <x v="1"/>
    <x v="0"/>
    <x v="8"/>
    <x v="1"/>
    <n v="94122"/>
    <x v="1"/>
    <s v="OFF-ST-10000046"/>
    <x v="1"/>
    <x v="4"/>
    <s v="Fellowes Super Stor/Drawer Files"/>
    <x v="2144"/>
    <n v="2"/>
    <n v="0"/>
    <n v="61.38900000000001"/>
    <x v="1"/>
    <x v="0"/>
  </r>
  <r>
    <n v="9681"/>
    <s v="CA-2017-130113"/>
    <x v="17"/>
    <d v="2017-12-31T00:00:00"/>
    <s v="Standard Class"/>
    <s v="AH-10030"/>
    <s v="Aaron Hawkins"/>
    <x v="1"/>
    <x v="0"/>
    <x v="8"/>
    <x v="1"/>
    <n v="94122"/>
    <x v="1"/>
    <s v="TEC-PH-10003505"/>
    <x v="2"/>
    <x v="7"/>
    <s v="Geemarc AmpliPOWER60"/>
    <x v="6020"/>
    <n v="9"/>
    <n v="0.2"/>
    <n v="75.167999999999921"/>
    <x v="1"/>
    <x v="0"/>
  </r>
  <r>
    <n v="9682"/>
    <s v="CA-2019-122770"/>
    <x v="1096"/>
    <d v="2019-12-18T00:00:00"/>
    <s v="Standard Class"/>
    <s v="EP-13915"/>
    <s v="Emily Phan"/>
    <x v="0"/>
    <x v="0"/>
    <x v="8"/>
    <x v="1"/>
    <n v="94122"/>
    <x v="1"/>
    <s v="OFF-LA-10004559"/>
    <x v="1"/>
    <x v="2"/>
    <s v="Avery 49"/>
    <x v="880"/>
    <n v="3"/>
    <n v="0"/>
    <n v="4.2336"/>
    <x v="1"/>
    <x v="0"/>
  </r>
  <r>
    <n v="9683"/>
    <s v="CA-2019-122770"/>
    <x v="1096"/>
    <d v="2019-12-18T00:00:00"/>
    <s v="Standard Class"/>
    <s v="EP-13915"/>
    <s v="Emily Phan"/>
    <x v="0"/>
    <x v="0"/>
    <x v="8"/>
    <x v="1"/>
    <n v="94122"/>
    <x v="1"/>
    <s v="OFF-PA-10003172"/>
    <x v="1"/>
    <x v="10"/>
    <s v="Xerox 1996"/>
    <x v="789"/>
    <n v="6"/>
    <n v="0"/>
    <n v="18.662400000000002"/>
    <x v="1"/>
    <x v="0"/>
  </r>
  <r>
    <n v="9684"/>
    <s v="CA-2019-122770"/>
    <x v="1096"/>
    <d v="2019-12-18T00:00:00"/>
    <s v="Standard Class"/>
    <s v="EP-13915"/>
    <s v="Emily Phan"/>
    <x v="0"/>
    <x v="0"/>
    <x v="8"/>
    <x v="1"/>
    <n v="94122"/>
    <x v="1"/>
    <s v="FUR-FU-10001473"/>
    <x v="0"/>
    <x v="5"/>
    <s v="Eldon Executive Woodline II Desk Accessories, Mahogany"/>
    <x v="6021"/>
    <n v="8"/>
    <n v="0"/>
    <n v="54.280799999999999"/>
    <x v="1"/>
    <x v="0"/>
  </r>
  <r>
    <n v="9685"/>
    <s v="CA-2019-122770"/>
    <x v="1096"/>
    <d v="2019-12-18T00:00:00"/>
    <s v="Standard Class"/>
    <s v="EP-13915"/>
    <s v="Emily Phan"/>
    <x v="0"/>
    <x v="0"/>
    <x v="8"/>
    <x v="1"/>
    <n v="94122"/>
    <x v="1"/>
    <s v="OFF-PA-10000232"/>
    <x v="1"/>
    <x v="10"/>
    <s v="Xerox 1975"/>
    <x v="91"/>
    <n v="2"/>
    <n v="0"/>
    <n v="6.3504000000000005"/>
    <x v="1"/>
    <x v="0"/>
  </r>
  <r>
    <n v="9686"/>
    <s v="CA-2019-118668"/>
    <x v="460"/>
    <d v="2019-01-04T00:00:00"/>
    <s v="Second Class"/>
    <s v="FW-14395"/>
    <s v="Fred Wasserman"/>
    <x v="1"/>
    <x v="0"/>
    <x v="1"/>
    <x v="1"/>
    <n v="90032"/>
    <x v="1"/>
    <s v="TEC-AC-10000682"/>
    <x v="2"/>
    <x v="11"/>
    <s v="Kensington K72356US Mouse-in-a-Box USB Desktop Mouse"/>
    <x v="6022"/>
    <n v="1"/>
    <n v="0"/>
    <n v="5.8064999999999998"/>
    <x v="1"/>
    <x v="0"/>
  </r>
  <r>
    <n v="9687"/>
    <s v="CA-2019-116498"/>
    <x v="1109"/>
    <d v="2019-06-03T00:00:00"/>
    <s v="Standard Class"/>
    <s v="KA-16525"/>
    <s v="Kelly Andreada"/>
    <x v="0"/>
    <x v="0"/>
    <x v="70"/>
    <x v="1"/>
    <n v="92037"/>
    <x v="1"/>
    <s v="OFF-AR-10003405"/>
    <x v="1"/>
    <x v="6"/>
    <s v="Dixon My First Ticonderoga Pencil, #2"/>
    <x v="1863"/>
    <n v="6"/>
    <n v="0"/>
    <n v="10.178999999999997"/>
    <x v="1"/>
    <x v="0"/>
  </r>
  <r>
    <n v="9688"/>
    <s v="US-2019-130603"/>
    <x v="1033"/>
    <d v="2019-10-06T00:00:00"/>
    <s v="Standard Class"/>
    <s v="SC-20050"/>
    <s v="Sample Company A"/>
    <x v="2"/>
    <x v="0"/>
    <x v="81"/>
    <x v="5"/>
    <n v="76017"/>
    <x v="2"/>
    <s v="OFF-BI-10000301"/>
    <x v="1"/>
    <x v="8"/>
    <s v="GBC Instant Report Kit"/>
    <x v="6023"/>
    <n v="9"/>
    <n v="0.8"/>
    <n v="-17.469000000000005"/>
    <x v="2"/>
    <x v="0"/>
  </r>
  <r>
    <n v="9689"/>
    <s v="US-2019-135986"/>
    <x v="308"/>
    <d v="2019-06-27T00:00:00"/>
    <s v="Standard Class"/>
    <s v="PG-18895"/>
    <s v="Paul Gonzalez"/>
    <x v="0"/>
    <x v="0"/>
    <x v="102"/>
    <x v="17"/>
    <n v="23223"/>
    <x v="0"/>
    <s v="OFF-PA-10001534"/>
    <x v="1"/>
    <x v="10"/>
    <s v="Xerox 230"/>
    <x v="56"/>
    <n v="5"/>
    <n v="0"/>
    <n v="15.552000000000001"/>
    <x v="0"/>
    <x v="0"/>
  </r>
  <r>
    <n v="9690"/>
    <s v="US-2019-135986"/>
    <x v="308"/>
    <d v="2019-06-27T00:00:00"/>
    <s v="Standard Class"/>
    <s v="PG-18895"/>
    <s v="Paul Gonzalez"/>
    <x v="0"/>
    <x v="0"/>
    <x v="102"/>
    <x v="17"/>
    <n v="23223"/>
    <x v="0"/>
    <s v="TEC-PH-10003691"/>
    <x v="2"/>
    <x v="7"/>
    <s v="BlackBerry Q10"/>
    <x v="178"/>
    <n v="4"/>
    <n v="0"/>
    <n v="125.99000000000001"/>
    <x v="0"/>
    <x v="0"/>
  </r>
  <r>
    <n v="9691"/>
    <s v="CA-2019-140536"/>
    <x v="1095"/>
    <d v="2019-04-05T00:00:00"/>
    <s v="First Class"/>
    <s v="TA-21385"/>
    <s v="Tom Ashbrook"/>
    <x v="2"/>
    <x v="0"/>
    <x v="20"/>
    <x v="15"/>
    <n v="10035"/>
    <x v="3"/>
    <s v="OFF-AR-10001545"/>
    <x v="1"/>
    <x v="6"/>
    <s v="Newell 326"/>
    <x v="991"/>
    <n v="4"/>
    <n v="0"/>
    <n v="2.0415999999999999"/>
    <x v="3"/>
    <x v="0"/>
  </r>
  <r>
    <n v="9692"/>
    <s v="CA-2017-130183"/>
    <x v="50"/>
    <d v="2017-11-17T00:00:00"/>
    <s v="Standard Class"/>
    <s v="PO-18850"/>
    <s v="Patrick O'Brill"/>
    <x v="0"/>
    <x v="0"/>
    <x v="12"/>
    <x v="5"/>
    <n v="77041"/>
    <x v="2"/>
    <s v="FUR-BO-10001811"/>
    <x v="0"/>
    <x v="0"/>
    <s v="Atlantic Metals Mobile 5-Shelf Bookcases, Custom Colors"/>
    <x v="6024"/>
    <n v="3"/>
    <n v="0.32"/>
    <n v="-18.058800000000076"/>
    <x v="2"/>
    <x v="0"/>
  </r>
  <r>
    <n v="9693"/>
    <s v="CA-2017-107902"/>
    <x v="834"/>
    <d v="2017-09-02T00:00:00"/>
    <s v="Standard Class"/>
    <s v="SM-20950"/>
    <s v="Suzanne McNair"/>
    <x v="1"/>
    <x v="0"/>
    <x v="54"/>
    <x v="29"/>
    <n v="6824"/>
    <x v="3"/>
    <s v="OFF-ST-10001837"/>
    <x v="1"/>
    <x v="4"/>
    <s v="SAFCO Mobile Desk Side File, Wire Frame"/>
    <x v="6025"/>
    <n v="11"/>
    <n v="0"/>
    <n v="122.2936"/>
    <x v="3"/>
    <x v="0"/>
  </r>
  <r>
    <n v="9694"/>
    <s v="CA-2019-130148"/>
    <x v="241"/>
    <d v="2019-09-28T00:00:00"/>
    <s v="Second Class"/>
    <s v="NK-18490"/>
    <s v="Neil Knudson"/>
    <x v="2"/>
    <x v="0"/>
    <x v="8"/>
    <x v="1"/>
    <n v="94110"/>
    <x v="1"/>
    <s v="OFF-PA-10000551"/>
    <x v="1"/>
    <x v="10"/>
    <s v="Array Memo Cubes"/>
    <x v="4747"/>
    <n v="6"/>
    <n v="0"/>
    <n v="15.229199999999999"/>
    <x v="1"/>
    <x v="0"/>
  </r>
  <r>
    <n v="9695"/>
    <s v="CA-2019-130148"/>
    <x v="241"/>
    <d v="2019-09-28T00:00:00"/>
    <s v="Second Class"/>
    <s v="NK-18490"/>
    <s v="Neil Knudson"/>
    <x v="2"/>
    <x v="0"/>
    <x v="8"/>
    <x v="1"/>
    <n v="94110"/>
    <x v="1"/>
    <s v="OFF-SU-10001574"/>
    <x v="1"/>
    <x v="14"/>
    <s v="Acme Value Line Scissors"/>
    <x v="549"/>
    <n v="2"/>
    <n v="0"/>
    <n v="2.1899999999999995"/>
    <x v="1"/>
    <x v="0"/>
  </r>
  <r>
    <n v="9696"/>
    <s v="US-2018-151260"/>
    <x v="25"/>
    <d v="2018-12-14T00:00:00"/>
    <s v="First Class"/>
    <s v="SC-20695"/>
    <s v="Steve Chapman"/>
    <x v="1"/>
    <x v="0"/>
    <x v="24"/>
    <x v="24"/>
    <n v="45503"/>
    <x v="3"/>
    <s v="OFF-AP-10002892"/>
    <x v="1"/>
    <x v="9"/>
    <s v="Belkin F5C206VTEL 6 Outlet Surge"/>
    <x v="6026"/>
    <n v="4"/>
    <n v="0.2"/>
    <n v="9.1919999999999931"/>
    <x v="3"/>
    <x v="0"/>
  </r>
  <r>
    <n v="9697"/>
    <s v="CA-2016-144281"/>
    <x v="1225"/>
    <d v="2016-06-15T00:00:00"/>
    <s v="Second Class"/>
    <s v="HK-14890"/>
    <s v="Heather Kirkland"/>
    <x v="1"/>
    <x v="0"/>
    <x v="66"/>
    <x v="12"/>
    <n v="48234"/>
    <x v="2"/>
    <s v="OFF-LA-10003930"/>
    <x v="1"/>
    <x v="2"/>
    <s v="Dot Matrix Printer Tape Reel Labels, White, 5000/Box"/>
    <x v="4712"/>
    <n v="5"/>
    <n v="0"/>
    <n v="240.8595"/>
    <x v="2"/>
    <x v="0"/>
  </r>
  <r>
    <n v="9698"/>
    <s v="CA-2018-122511"/>
    <x v="21"/>
    <d v="2018-03-11T00:00:00"/>
    <s v="Same Day"/>
    <s v="BT-11485"/>
    <s v="Brad Thomas"/>
    <x v="2"/>
    <x v="0"/>
    <x v="10"/>
    <x v="9"/>
    <n v="19140"/>
    <x v="3"/>
    <s v="FUR-FU-10001037"/>
    <x v="0"/>
    <x v="5"/>
    <s v="DAX Charcoal/Nickel-Tone Document Frame, 5 x 7"/>
    <x v="6027"/>
    <n v="4"/>
    <n v="0.2"/>
    <n v="9.48"/>
    <x v="3"/>
    <x v="0"/>
  </r>
  <r>
    <n v="9699"/>
    <s v="CA-2019-154116"/>
    <x v="934"/>
    <d v="2019-12-19T00:00:00"/>
    <s v="Standard Class"/>
    <s v="KM-16660"/>
    <s v="Khloe Miller"/>
    <x v="0"/>
    <x v="0"/>
    <x v="75"/>
    <x v="1"/>
    <n v="90301"/>
    <x v="1"/>
    <s v="OFF-PA-10004569"/>
    <x v="1"/>
    <x v="10"/>
    <s v="Wirebound Message Books, Two 4 1/4&quot; x 5&quot; Forms per Page"/>
    <x v="4861"/>
    <n v="3"/>
    <n v="0"/>
    <n v="10.7301"/>
    <x v="1"/>
    <x v="0"/>
  </r>
  <r>
    <n v="9700"/>
    <s v="CA-2019-154116"/>
    <x v="934"/>
    <d v="2019-12-19T00:00:00"/>
    <s v="Standard Class"/>
    <s v="KM-16660"/>
    <s v="Khloe Miller"/>
    <x v="0"/>
    <x v="0"/>
    <x v="75"/>
    <x v="1"/>
    <n v="90301"/>
    <x v="1"/>
    <s v="OFF-AP-10000027"/>
    <x v="1"/>
    <x v="9"/>
    <s v="Hoover Commercial SteamVac"/>
    <x v="3287"/>
    <n v="4"/>
    <n v="0"/>
    <n v="16.295999999999999"/>
    <x v="1"/>
    <x v="0"/>
  </r>
  <r>
    <n v="9701"/>
    <s v="CA-2019-154116"/>
    <x v="934"/>
    <d v="2019-12-19T00:00:00"/>
    <s v="Standard Class"/>
    <s v="KM-16660"/>
    <s v="Khloe Miller"/>
    <x v="0"/>
    <x v="0"/>
    <x v="75"/>
    <x v="1"/>
    <n v="90301"/>
    <x v="1"/>
    <s v="TEC-PH-10000675"/>
    <x v="2"/>
    <x v="7"/>
    <s v="Panasonic KX TS3282B Corded phone"/>
    <x v="2103"/>
    <n v="3"/>
    <n v="0.2"/>
    <n v="14.758199999999995"/>
    <x v="1"/>
    <x v="0"/>
  </r>
  <r>
    <n v="9702"/>
    <s v="CA-2018-105291"/>
    <x v="859"/>
    <d v="2018-11-04T00:00:00"/>
    <s v="Standard Class"/>
    <s v="SP-20920"/>
    <s v="Susan Pistek"/>
    <x v="0"/>
    <x v="0"/>
    <x v="527"/>
    <x v="1"/>
    <n v="93405"/>
    <x v="1"/>
    <s v="OFF-FA-10003059"/>
    <x v="1"/>
    <x v="13"/>
    <s v="Assorted Color Push Pins"/>
    <x v="3657"/>
    <n v="2"/>
    <n v="0"/>
    <n v="1.1945999999999999"/>
    <x v="1"/>
    <x v="1"/>
  </r>
  <r>
    <n v="9703"/>
    <s v="CA-2019-147032"/>
    <x v="689"/>
    <d v="2019-08-04T00:00:00"/>
    <s v="Standard Class"/>
    <s v="LB-16795"/>
    <s v="Laurel Beltran"/>
    <x v="2"/>
    <x v="0"/>
    <x v="40"/>
    <x v="13"/>
    <n v="19805"/>
    <x v="3"/>
    <s v="OFF-PA-10003256"/>
    <x v="1"/>
    <x v="10"/>
    <s v="Avery Personal Creations Heavyweight Cards"/>
    <x v="1042"/>
    <n v="1"/>
    <n v="0"/>
    <n v="5.5391999999999992"/>
    <x v="3"/>
    <x v="0"/>
  </r>
  <r>
    <n v="9704"/>
    <s v="CA-2019-147032"/>
    <x v="689"/>
    <d v="2019-08-04T00:00:00"/>
    <s v="Standard Class"/>
    <s v="LB-16795"/>
    <s v="Laurel Beltran"/>
    <x v="2"/>
    <x v="0"/>
    <x v="40"/>
    <x v="13"/>
    <n v="19805"/>
    <x v="3"/>
    <s v="OFF-BI-10003656"/>
    <x v="1"/>
    <x v="8"/>
    <s v="Fellowes PB200 Plastic Comb Binding Machine"/>
    <x v="6028"/>
    <n v="5"/>
    <n v="0"/>
    <n v="390.97699999999998"/>
    <x v="3"/>
    <x v="0"/>
  </r>
  <r>
    <n v="9705"/>
    <s v="CA-2019-147032"/>
    <x v="689"/>
    <d v="2019-08-04T00:00:00"/>
    <s v="Standard Class"/>
    <s v="LB-16795"/>
    <s v="Laurel Beltran"/>
    <x v="2"/>
    <x v="0"/>
    <x v="40"/>
    <x v="13"/>
    <n v="19805"/>
    <x v="3"/>
    <s v="OFF-BI-10002897"/>
    <x v="1"/>
    <x v="8"/>
    <s v="Black Avery Memo-Size 3-Ring Binder, 5 1/2&quot; x 8 1/2&quot;"/>
    <x v="6029"/>
    <n v="3"/>
    <n v="0"/>
    <n v="5.3948999999999998"/>
    <x v="3"/>
    <x v="0"/>
  </r>
  <r>
    <n v="9706"/>
    <s v="CA-2019-125990"/>
    <x v="15"/>
    <d v="2019-10-23T00:00:00"/>
    <s v="Standard Class"/>
    <s v="JS-16030"/>
    <s v="Joy Smith"/>
    <x v="0"/>
    <x v="0"/>
    <x v="8"/>
    <x v="1"/>
    <n v="94122"/>
    <x v="1"/>
    <s v="OFF-BI-10004826"/>
    <x v="1"/>
    <x v="8"/>
    <s v="JM Magazine Binder"/>
    <x v="5524"/>
    <n v="3"/>
    <n v="0.2"/>
    <n v="13.868400000000001"/>
    <x v="1"/>
    <x v="0"/>
  </r>
  <r>
    <n v="9707"/>
    <s v="CA-2018-161746"/>
    <x v="147"/>
    <d v="2018-10-27T00:00:00"/>
    <s v="Standard Class"/>
    <s v="CS-11950"/>
    <s v="Carlos Soltero"/>
    <x v="0"/>
    <x v="0"/>
    <x v="1"/>
    <x v="1"/>
    <n v="90045"/>
    <x v="1"/>
    <s v="FUR-CH-10004626"/>
    <x v="0"/>
    <x v="1"/>
    <s v="Office Star Flex Back Scooter Chair with Aluminum Finish Frame"/>
    <x v="6030"/>
    <n v="3"/>
    <n v="0.2"/>
    <n v="12.106799999999993"/>
    <x v="1"/>
    <x v="1"/>
  </r>
  <r>
    <n v="9708"/>
    <s v="CA-2018-161746"/>
    <x v="147"/>
    <d v="2018-10-27T00:00:00"/>
    <s v="Standard Class"/>
    <s v="CS-11950"/>
    <s v="Carlos Soltero"/>
    <x v="0"/>
    <x v="0"/>
    <x v="1"/>
    <x v="1"/>
    <n v="90045"/>
    <x v="1"/>
    <s v="OFF-AR-10000390"/>
    <x v="1"/>
    <x v="6"/>
    <s v="Newell Chalk Holder"/>
    <x v="714"/>
    <n v="3"/>
    <n v="0"/>
    <n v="5.6993999999999998"/>
    <x v="1"/>
    <x v="1"/>
  </r>
  <r>
    <n v="9709"/>
    <s v="CA-2018-161746"/>
    <x v="147"/>
    <d v="2018-10-27T00:00:00"/>
    <s v="Standard Class"/>
    <s v="CS-11950"/>
    <s v="Carlos Soltero"/>
    <x v="0"/>
    <x v="0"/>
    <x v="1"/>
    <x v="1"/>
    <n v="90045"/>
    <x v="1"/>
    <s v="FUR-FU-10003731"/>
    <x v="0"/>
    <x v="5"/>
    <s v="Eldon Expressions Wood and Plastic Desk Accessories, Oak"/>
    <x v="3002"/>
    <n v="2"/>
    <n v="0"/>
    <n v="5.5888000000000009"/>
    <x v="1"/>
    <x v="1"/>
  </r>
  <r>
    <n v="9710"/>
    <s v="CA-2018-161746"/>
    <x v="147"/>
    <d v="2018-10-27T00:00:00"/>
    <s v="Standard Class"/>
    <s v="CS-11950"/>
    <s v="Carlos Soltero"/>
    <x v="0"/>
    <x v="0"/>
    <x v="1"/>
    <x v="1"/>
    <n v="90045"/>
    <x v="1"/>
    <s v="OFF-ST-10002743"/>
    <x v="1"/>
    <x v="4"/>
    <s v="SAFCO Boltless Steel Shelving"/>
    <x v="448"/>
    <n v="3"/>
    <n v="0"/>
    <n v="3.4091999999999842"/>
    <x v="1"/>
    <x v="1"/>
  </r>
  <r>
    <n v="9711"/>
    <s v="CA-2016-114251"/>
    <x v="1127"/>
    <d v="2016-11-10T00:00:00"/>
    <s v="Standard Class"/>
    <s v="MD-17350"/>
    <s v="Maribeth Dona"/>
    <x v="0"/>
    <x v="0"/>
    <x v="10"/>
    <x v="9"/>
    <n v="19143"/>
    <x v="3"/>
    <s v="FUR-FU-10001468"/>
    <x v="0"/>
    <x v="5"/>
    <s v="Tenex Antistatic Computer Chair Mats"/>
    <x v="6031"/>
    <n v="2"/>
    <n v="0.2"/>
    <n v="-34.196000000000026"/>
    <x v="3"/>
    <x v="0"/>
  </r>
  <r>
    <n v="9712"/>
    <s v="CA-2016-114251"/>
    <x v="1127"/>
    <d v="2016-11-10T00:00:00"/>
    <s v="Standard Class"/>
    <s v="MD-17350"/>
    <s v="Maribeth Dona"/>
    <x v="0"/>
    <x v="0"/>
    <x v="10"/>
    <x v="9"/>
    <n v="19143"/>
    <x v="3"/>
    <s v="OFF-BI-10003684"/>
    <x v="1"/>
    <x v="8"/>
    <s v="Wilson Jones Legal Size Ring Binders"/>
    <x v="6032"/>
    <n v="2"/>
    <n v="0.7"/>
    <n v="-8.7959999999999958"/>
    <x v="3"/>
    <x v="0"/>
  </r>
  <r>
    <n v="9713"/>
    <s v="CA-2016-114251"/>
    <x v="1127"/>
    <d v="2016-11-10T00:00:00"/>
    <s v="Standard Class"/>
    <s v="MD-17350"/>
    <s v="Maribeth Dona"/>
    <x v="0"/>
    <x v="0"/>
    <x v="10"/>
    <x v="9"/>
    <n v="19143"/>
    <x v="3"/>
    <s v="OFF-ST-10003716"/>
    <x v="1"/>
    <x v="4"/>
    <s v="Tennsco Double-Tier Lockers"/>
    <x v="6033"/>
    <n v="6"/>
    <n v="0.2"/>
    <n v="-94.508399999999995"/>
    <x v="3"/>
    <x v="0"/>
  </r>
  <r>
    <n v="9714"/>
    <s v="CA-2016-114251"/>
    <x v="1127"/>
    <d v="2016-11-10T00:00:00"/>
    <s v="Standard Class"/>
    <s v="MD-17350"/>
    <s v="Maribeth Dona"/>
    <x v="0"/>
    <x v="0"/>
    <x v="10"/>
    <x v="9"/>
    <n v="19143"/>
    <x v="3"/>
    <s v="TEC-AC-10001101"/>
    <x v="2"/>
    <x v="11"/>
    <s v="Sony 16GB Class 10 Micro SDHC R40 Memory Card"/>
    <x v="5924"/>
    <n v="5"/>
    <n v="0.2"/>
    <n v="-6.4450000000000021"/>
    <x v="3"/>
    <x v="0"/>
  </r>
  <r>
    <n v="9715"/>
    <s v="CA-2016-114251"/>
    <x v="1127"/>
    <d v="2016-11-10T00:00:00"/>
    <s v="Standard Class"/>
    <s v="MD-17350"/>
    <s v="Maribeth Dona"/>
    <x v="0"/>
    <x v="0"/>
    <x v="10"/>
    <x v="9"/>
    <n v="19143"/>
    <x v="3"/>
    <s v="TEC-AC-10004864"/>
    <x v="2"/>
    <x v="11"/>
    <s v="Memorex Micro Travel Drive 32 GB"/>
    <x v="2860"/>
    <n v="2"/>
    <n v="0.2"/>
    <n v="16.794600000000003"/>
    <x v="3"/>
    <x v="0"/>
  </r>
  <r>
    <n v="9716"/>
    <s v="CA-2018-116379"/>
    <x v="77"/>
    <d v="2018-11-12T00:00:00"/>
    <s v="Standard Class"/>
    <s v="LD-17005"/>
    <s v="Lisa DeCherney"/>
    <x v="0"/>
    <x v="0"/>
    <x v="8"/>
    <x v="1"/>
    <n v="94122"/>
    <x v="1"/>
    <s v="OFF-BI-10001543"/>
    <x v="1"/>
    <x v="8"/>
    <s v="GBC VeloBinder Manual Binding System"/>
    <x v="382"/>
    <n v="2"/>
    <n v="0.2"/>
    <n v="20.154400000000003"/>
    <x v="1"/>
    <x v="0"/>
  </r>
  <r>
    <n v="9717"/>
    <s v="US-2018-144477"/>
    <x v="399"/>
    <d v="2018-08-14T00:00:00"/>
    <s v="Second Class"/>
    <s v="DB-13270"/>
    <s v="Deborah Brumfield"/>
    <x v="2"/>
    <x v="0"/>
    <x v="10"/>
    <x v="9"/>
    <n v="19134"/>
    <x v="3"/>
    <s v="OFF-AR-10000914"/>
    <x v="1"/>
    <x v="6"/>
    <s v="Boston 16765 Mini Stand Up Battery Pencil Sharpener"/>
    <x v="6034"/>
    <n v="4"/>
    <n v="0.2"/>
    <n v="2.7984000000000027"/>
    <x v="3"/>
    <x v="0"/>
  </r>
  <r>
    <n v="9718"/>
    <s v="CA-2018-108210"/>
    <x v="198"/>
    <d v="2018-05-31T00:00:00"/>
    <s v="Same Day"/>
    <s v="AT-10735"/>
    <s v="Annie Thurman"/>
    <x v="0"/>
    <x v="0"/>
    <x v="12"/>
    <x v="5"/>
    <n v="77041"/>
    <x v="2"/>
    <s v="TEC-PH-10002293"/>
    <x v="2"/>
    <x v="7"/>
    <s v="Anker 36W 4-Port USB Wall Charger Travel Power Adapter for iPhone 5s 5c 5"/>
    <x v="1105"/>
    <n v="5"/>
    <n v="0.2"/>
    <n v="7.9960000000000058"/>
    <x v="2"/>
    <x v="0"/>
  </r>
  <r>
    <n v="9719"/>
    <s v="CA-2018-108210"/>
    <x v="198"/>
    <d v="2018-05-31T00:00:00"/>
    <s v="Same Day"/>
    <s v="AT-10735"/>
    <s v="Annie Thurman"/>
    <x v="0"/>
    <x v="0"/>
    <x v="12"/>
    <x v="5"/>
    <n v="77041"/>
    <x v="2"/>
    <s v="TEC-AC-10000109"/>
    <x v="2"/>
    <x v="11"/>
    <s v="Sony Micro Vault Click 16 GB USB 2.0 Flash Drive"/>
    <x v="1922"/>
    <n v="5"/>
    <n v="0.2"/>
    <n v="11.198000000000015"/>
    <x v="2"/>
    <x v="0"/>
  </r>
  <r>
    <n v="9720"/>
    <s v="CA-2019-166835"/>
    <x v="105"/>
    <d v="2019-11-14T00:00:00"/>
    <s v="Second Class"/>
    <s v="DK-13375"/>
    <s v="Dennis Kane"/>
    <x v="0"/>
    <x v="0"/>
    <x v="152"/>
    <x v="9"/>
    <n v="17602"/>
    <x v="3"/>
    <s v="OFF-ST-10002574"/>
    <x v="1"/>
    <x v="4"/>
    <s v="SAFCO Commercial Wire Shelving, Black"/>
    <x v="3167"/>
    <n v="2"/>
    <n v="0.2"/>
    <n v="-55.256"/>
    <x v="3"/>
    <x v="0"/>
  </r>
  <r>
    <n v="9721"/>
    <s v="CA-2018-119641"/>
    <x v="897"/>
    <d v="2018-09-26T00:00:00"/>
    <s v="Standard Class"/>
    <s v="CS-12250"/>
    <s v="Chris Selesnick"/>
    <x v="1"/>
    <x v="0"/>
    <x v="124"/>
    <x v="6"/>
    <n v="54302"/>
    <x v="2"/>
    <s v="FUR-FU-10002445"/>
    <x v="0"/>
    <x v="5"/>
    <s v="DAX Two-Tone Rosewood/Black Document Frame, Desktop, 5 x 7"/>
    <x v="1651"/>
    <n v="2"/>
    <n v="0"/>
    <n v="7.5840000000000014"/>
    <x v="2"/>
    <x v="0"/>
  </r>
  <r>
    <n v="9722"/>
    <s v="CA-2018-105781"/>
    <x v="595"/>
    <d v="2018-02-20T00:00:00"/>
    <s v="Standard Class"/>
    <s v="JF-15565"/>
    <s v="Jill Fjeld"/>
    <x v="0"/>
    <x v="0"/>
    <x v="20"/>
    <x v="15"/>
    <n v="10024"/>
    <x v="3"/>
    <s v="FUR-CH-10001802"/>
    <x v="0"/>
    <x v="1"/>
    <s v="Hon Every-Day Chair Series Swivel Task Chairs"/>
    <x v="6035"/>
    <n v="3"/>
    <n v="0.1"/>
    <n v="39.923399999999994"/>
    <x v="3"/>
    <x v="0"/>
  </r>
  <r>
    <n v="9723"/>
    <s v="CA-2018-105781"/>
    <x v="595"/>
    <d v="2018-02-20T00:00:00"/>
    <s v="Standard Class"/>
    <s v="JF-15565"/>
    <s v="Jill Fjeld"/>
    <x v="0"/>
    <x v="0"/>
    <x v="20"/>
    <x v="15"/>
    <n v="10024"/>
    <x v="3"/>
    <s v="TEC-AC-10003628"/>
    <x v="2"/>
    <x v="11"/>
    <s v="Logitech 910-002974 M325 Wireless Mouse for Web Scrolling"/>
    <x v="1324"/>
    <n v="3"/>
    <n v="0"/>
    <n v="39.586800000000011"/>
    <x v="3"/>
    <x v="0"/>
  </r>
  <r>
    <n v="9724"/>
    <s v="CA-2016-101364"/>
    <x v="1091"/>
    <d v="2016-12-26T00:00:00"/>
    <s v="Standard Class"/>
    <s v="TW-21025"/>
    <s v="Tamara Willingham"/>
    <x v="2"/>
    <x v="0"/>
    <x v="20"/>
    <x v="15"/>
    <n v="10011"/>
    <x v="3"/>
    <s v="OFF-BI-10003984"/>
    <x v="1"/>
    <x v="8"/>
    <s v="Lock-Up Easel 'Spel-Binder'"/>
    <x v="6036"/>
    <n v="13"/>
    <n v="0.2"/>
    <n v="100.14029999999998"/>
    <x v="3"/>
    <x v="0"/>
  </r>
  <r>
    <n v="9725"/>
    <s v="CA-2017-117898"/>
    <x v="901"/>
    <d v="2017-12-11T00:00:00"/>
    <s v="Standard Class"/>
    <s v="TB-21250"/>
    <s v="Tim Brockman"/>
    <x v="0"/>
    <x v="0"/>
    <x v="41"/>
    <x v="10"/>
    <n v="61701"/>
    <x v="2"/>
    <s v="OFF-EN-10004459"/>
    <x v="1"/>
    <x v="12"/>
    <s v="Security-Tint Envelopes"/>
    <x v="2096"/>
    <n v="2"/>
    <n v="0.2"/>
    <n v="4.4311999999999996"/>
    <x v="2"/>
    <x v="0"/>
  </r>
  <r>
    <n v="9726"/>
    <s v="CA-2019-142293"/>
    <x v="697"/>
    <d v="2019-09-20T00:00:00"/>
    <s v="First Class"/>
    <s v="SC-20380"/>
    <s v="Shahid Collister"/>
    <x v="0"/>
    <x v="0"/>
    <x v="394"/>
    <x v="45"/>
    <n v="83704"/>
    <x v="1"/>
    <s v="TEC-AC-10001109"/>
    <x v="2"/>
    <x v="11"/>
    <s v="Logitech Trackman Marble Mouse"/>
    <x v="1324"/>
    <n v="3"/>
    <n v="0"/>
    <n v="37.787400000000005"/>
    <x v="1"/>
    <x v="0"/>
  </r>
  <r>
    <n v="9727"/>
    <s v="CA-2019-167395"/>
    <x v="574"/>
    <d v="2019-12-04T00:00:00"/>
    <s v="First Class"/>
    <s v="KM-16720"/>
    <s v="Kunst Miller"/>
    <x v="0"/>
    <x v="0"/>
    <x v="90"/>
    <x v="31"/>
    <n v="1852"/>
    <x v="3"/>
    <s v="OFF-AP-10001293"/>
    <x v="1"/>
    <x v="9"/>
    <s v="Belkin 8 Outlet Surge Protector"/>
    <x v="6037"/>
    <n v="7"/>
    <n v="0"/>
    <n v="80.320799999999991"/>
    <x v="3"/>
    <x v="1"/>
  </r>
  <r>
    <n v="9728"/>
    <s v="CA-2019-167395"/>
    <x v="574"/>
    <d v="2019-12-04T00:00:00"/>
    <s v="First Class"/>
    <s v="KM-16720"/>
    <s v="Kunst Miller"/>
    <x v="0"/>
    <x v="0"/>
    <x v="90"/>
    <x v="31"/>
    <n v="1852"/>
    <x v="3"/>
    <s v="TEC-PH-10004977"/>
    <x v="2"/>
    <x v="7"/>
    <s v="GE 30524EE4"/>
    <x v="508"/>
    <n v="5"/>
    <n v="0"/>
    <n v="284.18549999999993"/>
    <x v="3"/>
    <x v="1"/>
  </r>
  <r>
    <n v="9729"/>
    <s v="CA-2019-167395"/>
    <x v="574"/>
    <d v="2019-12-04T00:00:00"/>
    <s v="First Class"/>
    <s v="KM-16720"/>
    <s v="Kunst Miller"/>
    <x v="0"/>
    <x v="0"/>
    <x v="90"/>
    <x v="31"/>
    <n v="1852"/>
    <x v="3"/>
    <s v="OFF-SU-10001935"/>
    <x v="1"/>
    <x v="14"/>
    <s v="Staple remover"/>
    <x v="1009"/>
    <n v="2"/>
    <n v="0"/>
    <n v="0.17439999999999944"/>
    <x v="3"/>
    <x v="1"/>
  </r>
  <r>
    <n v="9730"/>
    <s v="CA-2016-111962"/>
    <x v="411"/>
    <d v="2016-10-04T00:00:00"/>
    <s v="Standard Class"/>
    <s v="EB-14170"/>
    <s v="Evan Bailliet"/>
    <x v="0"/>
    <x v="0"/>
    <x v="4"/>
    <x v="4"/>
    <n v="98115"/>
    <x v="1"/>
    <s v="OFF-BI-10001308"/>
    <x v="1"/>
    <x v="8"/>
    <s v="GBC Standard Plastic Binding Systems' Combs"/>
    <x v="3769"/>
    <n v="2"/>
    <n v="0.2"/>
    <n v="3.1399999999999988"/>
    <x v="1"/>
    <x v="0"/>
  </r>
  <r>
    <n v="9731"/>
    <s v="CA-2016-111962"/>
    <x v="411"/>
    <d v="2016-10-04T00:00:00"/>
    <s v="Standard Class"/>
    <s v="EB-14170"/>
    <s v="Evan Bailliet"/>
    <x v="0"/>
    <x v="0"/>
    <x v="4"/>
    <x v="4"/>
    <n v="98115"/>
    <x v="1"/>
    <s v="OFF-ST-10000046"/>
    <x v="1"/>
    <x v="4"/>
    <s v="Fellowes Super Stor/Drawer Files"/>
    <x v="6038"/>
    <n v="5"/>
    <n v="0"/>
    <n v="153.47250000000003"/>
    <x v="1"/>
    <x v="0"/>
  </r>
  <r>
    <n v="9732"/>
    <s v="CA-2019-124261"/>
    <x v="237"/>
    <d v="2019-11-19T00:00:00"/>
    <s v="Standard Class"/>
    <s v="JE-15715"/>
    <s v="Joe Elijah"/>
    <x v="0"/>
    <x v="0"/>
    <x v="1"/>
    <x v="1"/>
    <n v="90049"/>
    <x v="1"/>
    <s v="OFF-AR-10003504"/>
    <x v="1"/>
    <x v="6"/>
    <s v="Newell 347"/>
    <x v="1369"/>
    <n v="8"/>
    <n v="0"/>
    <n v="9.9295999999999971"/>
    <x v="1"/>
    <x v="0"/>
  </r>
  <r>
    <n v="9733"/>
    <s v="CA-2016-114321"/>
    <x v="1071"/>
    <d v="2016-08-25T00:00:00"/>
    <s v="Standard Class"/>
    <s v="NC-18535"/>
    <s v="Nick Crebassa"/>
    <x v="1"/>
    <x v="0"/>
    <x v="409"/>
    <x v="17"/>
    <n v="23666"/>
    <x v="0"/>
    <s v="FUR-CH-10001797"/>
    <x v="0"/>
    <x v="1"/>
    <s v="Safco Chair Connectors, 6/Carton"/>
    <x v="6039"/>
    <n v="13"/>
    <n v="0"/>
    <n v="145.06959999999992"/>
    <x v="0"/>
    <x v="0"/>
  </r>
  <r>
    <n v="9734"/>
    <s v="CA-2016-114321"/>
    <x v="1071"/>
    <d v="2016-08-25T00:00:00"/>
    <s v="Standard Class"/>
    <s v="NC-18535"/>
    <s v="Nick Crebassa"/>
    <x v="1"/>
    <x v="0"/>
    <x v="409"/>
    <x v="17"/>
    <n v="23666"/>
    <x v="0"/>
    <s v="OFF-PA-10000246"/>
    <x v="1"/>
    <x v="10"/>
    <s v="Riverleaf Stik-Withit Designer Note Cubes"/>
    <x v="6040"/>
    <n v="2"/>
    <n v="0"/>
    <n v="9.2552000000000003"/>
    <x v="0"/>
    <x v="0"/>
  </r>
  <r>
    <n v="9735"/>
    <s v="CA-2016-114321"/>
    <x v="1071"/>
    <d v="2016-08-25T00:00:00"/>
    <s v="Standard Class"/>
    <s v="NC-18535"/>
    <s v="Nick Crebassa"/>
    <x v="1"/>
    <x v="0"/>
    <x v="409"/>
    <x v="17"/>
    <n v="23666"/>
    <x v="0"/>
    <s v="OFF-BI-10001359"/>
    <x v="1"/>
    <x v="8"/>
    <s v="GBC DocuBind TL300 Electric Binding System"/>
    <x v="6041"/>
    <n v="1"/>
    <n v="0"/>
    <n v="421.58529999999996"/>
    <x v="0"/>
    <x v="0"/>
  </r>
  <r>
    <n v="9736"/>
    <s v="CA-2016-128062"/>
    <x v="84"/>
    <d v="2016-11-22T00:00:00"/>
    <s v="Second Class"/>
    <s v="AD-10180"/>
    <s v="Alan Dominguez"/>
    <x v="2"/>
    <x v="0"/>
    <x v="10"/>
    <x v="9"/>
    <n v="19134"/>
    <x v="3"/>
    <s v="OFF-PA-10001583"/>
    <x v="1"/>
    <x v="10"/>
    <s v="1/4 Fold Party Design Invitations &amp; White Envelopes, 24 8-1/2&quot; X 11&quot; Cards, 25 Env./Pack"/>
    <x v="490"/>
    <n v="1"/>
    <n v="0.2"/>
    <n v="1.9844999999999995"/>
    <x v="3"/>
    <x v="0"/>
  </r>
  <r>
    <n v="9737"/>
    <s v="US-2017-100069"/>
    <x v="685"/>
    <d v="2017-07-03T00:00:00"/>
    <s v="Standard Class"/>
    <s v="NF-18475"/>
    <s v="Neil Französisch"/>
    <x v="2"/>
    <x v="0"/>
    <x v="155"/>
    <x v="8"/>
    <n v="68104"/>
    <x v="2"/>
    <s v="TEC-PH-10004667"/>
    <x v="2"/>
    <x v="7"/>
    <s v="Cisco 8x8 Inc. 6753i IP Business Phone System"/>
    <x v="3420"/>
    <n v="2"/>
    <n v="0"/>
    <n v="72.894599999999997"/>
    <x v="2"/>
    <x v="0"/>
  </r>
  <r>
    <n v="9738"/>
    <s v="CA-2019-129294"/>
    <x v="633"/>
    <d v="2019-03-21T00:00:00"/>
    <s v="Standard Class"/>
    <s v="KD-16615"/>
    <s v="Ken Dana"/>
    <x v="1"/>
    <x v="0"/>
    <x v="1"/>
    <x v="1"/>
    <n v="90032"/>
    <x v="1"/>
    <s v="OFF-ST-10002615"/>
    <x v="1"/>
    <x v="4"/>
    <s v="Dual Level, Single-Width Filing Carts"/>
    <x v="2385"/>
    <n v="2"/>
    <n v="0"/>
    <n v="80.631200000000007"/>
    <x v="1"/>
    <x v="0"/>
  </r>
  <r>
    <n v="9739"/>
    <s v="CA-2019-129294"/>
    <x v="633"/>
    <d v="2019-03-21T00:00:00"/>
    <s v="Standard Class"/>
    <s v="KD-16615"/>
    <s v="Ken Dana"/>
    <x v="1"/>
    <x v="0"/>
    <x v="1"/>
    <x v="1"/>
    <n v="90032"/>
    <x v="1"/>
    <s v="OFF-BI-10004236"/>
    <x v="1"/>
    <x v="8"/>
    <s v="XtraLife ClearVue Slant-D Ring Binder, White, 3&quot;"/>
    <x v="6042"/>
    <n v="6"/>
    <n v="0.2"/>
    <n v="22.900799999999997"/>
    <x v="1"/>
    <x v="0"/>
  </r>
  <r>
    <n v="9740"/>
    <s v="CA-2019-129294"/>
    <x v="633"/>
    <d v="2019-03-21T00:00:00"/>
    <s v="Standard Class"/>
    <s v="KD-16615"/>
    <s v="Ken Dana"/>
    <x v="1"/>
    <x v="0"/>
    <x v="1"/>
    <x v="1"/>
    <n v="90032"/>
    <x v="1"/>
    <s v="OFF-BI-10001757"/>
    <x v="1"/>
    <x v="8"/>
    <s v="Pressboard Hanging Data Binders for Unburst Sheets"/>
    <x v="1209"/>
    <n v="5"/>
    <n v="0.2"/>
    <n v="6.8879999999999981"/>
    <x v="1"/>
    <x v="0"/>
  </r>
  <r>
    <n v="9741"/>
    <s v="CA-2019-129294"/>
    <x v="633"/>
    <d v="2019-03-21T00:00:00"/>
    <s v="Standard Class"/>
    <s v="KD-16615"/>
    <s v="Ken Dana"/>
    <x v="1"/>
    <x v="0"/>
    <x v="1"/>
    <x v="1"/>
    <n v="90032"/>
    <x v="1"/>
    <s v="OFF-AP-10001154"/>
    <x v="1"/>
    <x v="9"/>
    <s v="Bionaire Personal Warm Mist Humidifier/Vaporizer"/>
    <x v="6043"/>
    <n v="3"/>
    <n v="0"/>
    <n v="54.861300000000007"/>
    <x v="1"/>
    <x v="0"/>
  </r>
  <r>
    <n v="9742"/>
    <s v="CA-2017-117086"/>
    <x v="627"/>
    <d v="2017-11-12T00:00:00"/>
    <s v="Standard Class"/>
    <s v="QJ-19255"/>
    <s v="Quincy Jones"/>
    <x v="1"/>
    <x v="0"/>
    <x v="140"/>
    <x v="42"/>
    <m/>
    <x v="3"/>
    <s v="FUR-BO-10004834"/>
    <x v="0"/>
    <x v="0"/>
    <s v="Riverside Palais Royal Lawyers Bookcase, Royale Cherry Finish"/>
    <x v="6044"/>
    <n v="5"/>
    <n v="0"/>
    <n v="1013.1270000000001"/>
    <x v="3"/>
    <x v="0"/>
  </r>
  <r>
    <n v="9743"/>
    <s v="CA-2019-131303"/>
    <x v="354"/>
    <d v="2019-12-02T00:00:00"/>
    <s v="Standard Class"/>
    <s v="EP-13915"/>
    <s v="Emily Phan"/>
    <x v="0"/>
    <x v="0"/>
    <x v="70"/>
    <x v="1"/>
    <n v="92037"/>
    <x v="1"/>
    <s v="OFF-LA-10001074"/>
    <x v="1"/>
    <x v="2"/>
    <s v="Round Specialty Laser Printer Labels"/>
    <x v="6045"/>
    <n v="5"/>
    <n v="0"/>
    <n v="29.445499999999996"/>
    <x v="1"/>
    <x v="0"/>
  </r>
  <r>
    <n v="9744"/>
    <s v="CA-2018-137127"/>
    <x v="950"/>
    <d v="2018-06-22T00:00:00"/>
    <s v="Standard Class"/>
    <s v="JJ-15445"/>
    <s v="Jennifer Jackson"/>
    <x v="0"/>
    <x v="0"/>
    <x v="46"/>
    <x v="13"/>
    <n v="19711"/>
    <x v="3"/>
    <s v="OFF-LA-10001641"/>
    <x v="1"/>
    <x v="2"/>
    <s v="Avery 518"/>
    <x v="1242"/>
    <n v="3"/>
    <n v="0"/>
    <n v="4.5359999999999996"/>
    <x v="3"/>
    <x v="0"/>
  </r>
  <r>
    <n v="9745"/>
    <s v="CA-2019-141782"/>
    <x v="276"/>
    <d v="2019-01-25T00:00:00"/>
    <s v="Standard Class"/>
    <s v="BE-11410"/>
    <s v="Bobby Elias"/>
    <x v="0"/>
    <x v="0"/>
    <x v="34"/>
    <x v="10"/>
    <n v="60505"/>
    <x v="2"/>
    <s v="OFF-EN-10002230"/>
    <x v="1"/>
    <x v="12"/>
    <s v="Airmail Envelopes"/>
    <x v="6046"/>
    <n v="4"/>
    <n v="0.2"/>
    <n v="90.64439999999999"/>
    <x v="2"/>
    <x v="0"/>
  </r>
  <r>
    <n v="9746"/>
    <s v="CA-2019-137505"/>
    <x v="221"/>
    <d v="2019-11-24T00:00:00"/>
    <s v="Same Day"/>
    <s v="BP-11290"/>
    <s v="Beth Paige"/>
    <x v="0"/>
    <x v="0"/>
    <x v="1"/>
    <x v="1"/>
    <n v="90008"/>
    <x v="1"/>
    <s v="FUR-TA-10000617"/>
    <x v="0"/>
    <x v="3"/>
    <s v="Hon Practical Foundations 30 x 60 Training Table, Light Gray/Charcoal"/>
    <x v="6047"/>
    <n v="2"/>
    <n v="0.2"/>
    <n v="9.1020000000000039"/>
    <x v="1"/>
    <x v="0"/>
  </r>
  <r>
    <n v="9747"/>
    <s v="CA-2019-137505"/>
    <x v="221"/>
    <d v="2019-11-24T00:00:00"/>
    <s v="Same Day"/>
    <s v="BP-11290"/>
    <s v="Beth Paige"/>
    <x v="0"/>
    <x v="0"/>
    <x v="1"/>
    <x v="1"/>
    <n v="90008"/>
    <x v="1"/>
    <s v="FUR-TA-10001676"/>
    <x v="0"/>
    <x v="3"/>
    <s v="Hon 61000 Series Interactive Training Tables"/>
    <x v="4085"/>
    <n v="2"/>
    <n v="0.2"/>
    <n v="-1.7772000000000041"/>
    <x v="1"/>
    <x v="0"/>
  </r>
  <r>
    <n v="9748"/>
    <s v="US-2016-140914"/>
    <x v="7"/>
    <d v="2016-11-15T00:00:00"/>
    <s v="Standard Class"/>
    <s v="BH-11710"/>
    <s v="Brosina Hoffman"/>
    <x v="0"/>
    <x v="0"/>
    <x v="22"/>
    <x v="10"/>
    <n v="60653"/>
    <x v="2"/>
    <s v="FUR-FU-10000175"/>
    <x v="0"/>
    <x v="5"/>
    <s v="DAX Wood Document Frame."/>
    <x v="6048"/>
    <n v="2"/>
    <n v="0.6"/>
    <n v="-7.9634"/>
    <x v="2"/>
    <x v="0"/>
  </r>
  <r>
    <n v="9749"/>
    <s v="US-2016-140914"/>
    <x v="7"/>
    <d v="2016-11-15T00:00:00"/>
    <s v="Standard Class"/>
    <s v="BH-11710"/>
    <s v="Brosina Hoffman"/>
    <x v="0"/>
    <x v="0"/>
    <x v="22"/>
    <x v="10"/>
    <n v="60653"/>
    <x v="2"/>
    <s v="FUR-CH-10003379"/>
    <x v="0"/>
    <x v="1"/>
    <s v="Global Commerce Series High-Back Swivel/Tilt Chairs"/>
    <x v="840"/>
    <n v="4"/>
    <n v="0.3"/>
    <n v="-56.995999999999981"/>
    <x v="2"/>
    <x v="0"/>
  </r>
  <r>
    <n v="9750"/>
    <s v="CA-2018-158358"/>
    <x v="758"/>
    <d v="2018-03-08T00:00:00"/>
    <s v="Standard Class"/>
    <s v="EM-13810"/>
    <s v="Eleni McCrary"/>
    <x v="1"/>
    <x v="0"/>
    <x v="18"/>
    <x v="38"/>
    <n v="3820"/>
    <x v="3"/>
    <s v="TEC-AC-10002567"/>
    <x v="2"/>
    <x v="11"/>
    <s v="Logitech G602 Wireless Gaming Mouse"/>
    <x v="460"/>
    <n v="2"/>
    <n v="0"/>
    <n v="57.592799999999997"/>
    <x v="3"/>
    <x v="0"/>
  </r>
  <r>
    <n v="9751"/>
    <s v="CA-2018-113390"/>
    <x v="1226"/>
    <d v="2018-10-15T00:00:00"/>
    <s v="Standard Class"/>
    <s v="EP-13915"/>
    <s v="Emily Phan"/>
    <x v="0"/>
    <x v="0"/>
    <x v="22"/>
    <x v="10"/>
    <n v="60610"/>
    <x v="2"/>
    <s v="OFF-AR-10003183"/>
    <x v="1"/>
    <x v="6"/>
    <s v="Avery Fluorescent Highlighter Four-Color Set"/>
    <x v="758"/>
    <n v="2"/>
    <n v="0.2"/>
    <n v="0.66799999999999948"/>
    <x v="2"/>
    <x v="0"/>
  </r>
  <r>
    <n v="9752"/>
    <s v="CA-2018-113390"/>
    <x v="1226"/>
    <d v="2018-10-15T00:00:00"/>
    <s v="Standard Class"/>
    <s v="EP-13915"/>
    <s v="Emily Phan"/>
    <x v="0"/>
    <x v="0"/>
    <x v="22"/>
    <x v="10"/>
    <n v="60610"/>
    <x v="2"/>
    <s v="OFF-AR-10001446"/>
    <x v="1"/>
    <x v="6"/>
    <s v="Newell 309"/>
    <x v="1806"/>
    <n v="3"/>
    <n v="0.2"/>
    <n v="3.4649999999999999"/>
    <x v="2"/>
    <x v="0"/>
  </r>
  <r>
    <n v="9753"/>
    <s v="US-2018-158680"/>
    <x v="949"/>
    <d v="2018-07-02T00:00:00"/>
    <s v="First Class"/>
    <s v="NZ-18565"/>
    <s v="Nick Zandusky"/>
    <x v="2"/>
    <x v="0"/>
    <x v="4"/>
    <x v="4"/>
    <n v="98115"/>
    <x v="1"/>
    <s v="OFF-BI-10000145"/>
    <x v="1"/>
    <x v="8"/>
    <s v="Zipper Ring Binder Pockets"/>
    <x v="6049"/>
    <n v="1"/>
    <n v="0.2"/>
    <n v="0.90479999999999983"/>
    <x v="1"/>
    <x v="0"/>
  </r>
  <r>
    <n v="9754"/>
    <s v="CA-2019-113705"/>
    <x v="996"/>
    <d v="2019-03-29T00:00:00"/>
    <s v="Second Class"/>
    <s v="LC-16870"/>
    <s v="Lena Cacioppo"/>
    <x v="0"/>
    <x v="0"/>
    <x v="102"/>
    <x v="17"/>
    <n v="23223"/>
    <x v="0"/>
    <s v="OFF-LA-10000476"/>
    <x v="1"/>
    <x v="2"/>
    <s v="Avery 05222 Permanent Self-Adhesive File Folder Labels for Typewriters, on Rolls, White, 250/Roll"/>
    <x v="341"/>
    <n v="2"/>
    <n v="0"/>
    <n v="3.7995999999999999"/>
    <x v="0"/>
    <x v="0"/>
  </r>
  <r>
    <n v="9755"/>
    <s v="CA-2019-113705"/>
    <x v="996"/>
    <d v="2019-03-29T00:00:00"/>
    <s v="Second Class"/>
    <s v="LC-16870"/>
    <s v="Lena Cacioppo"/>
    <x v="0"/>
    <x v="0"/>
    <x v="102"/>
    <x v="17"/>
    <n v="23223"/>
    <x v="0"/>
    <s v="OFF-BI-10001679"/>
    <x v="1"/>
    <x v="8"/>
    <s v="GBC Instant Index System for Binding Systems"/>
    <x v="2788"/>
    <n v="2"/>
    <n v="0"/>
    <n v="8.8800000000000008"/>
    <x v="0"/>
    <x v="0"/>
  </r>
  <r>
    <n v="9756"/>
    <s v="CA-2019-113705"/>
    <x v="996"/>
    <d v="2019-03-29T00:00:00"/>
    <s v="Second Class"/>
    <s v="LC-16870"/>
    <s v="Lena Cacioppo"/>
    <x v="0"/>
    <x v="0"/>
    <x v="102"/>
    <x v="17"/>
    <n v="23223"/>
    <x v="0"/>
    <s v="OFF-ST-10001128"/>
    <x v="1"/>
    <x v="4"/>
    <s v="Carina Mini System Audio Rack, Model AR050B"/>
    <x v="743"/>
    <n v="3"/>
    <n v="0"/>
    <n v="9.9882000000000204"/>
    <x v="0"/>
    <x v="0"/>
  </r>
  <r>
    <n v="9757"/>
    <s v="CA-2019-113705"/>
    <x v="996"/>
    <d v="2019-03-29T00:00:00"/>
    <s v="Second Class"/>
    <s v="LC-16870"/>
    <s v="Lena Cacioppo"/>
    <x v="0"/>
    <x v="0"/>
    <x v="102"/>
    <x v="17"/>
    <n v="23223"/>
    <x v="0"/>
    <s v="FUR-TA-10002533"/>
    <x v="0"/>
    <x v="3"/>
    <s v="BPI Conference Tables"/>
    <x v="4898"/>
    <n v="2"/>
    <n v="0"/>
    <n v="58.419999999999987"/>
    <x v="0"/>
    <x v="0"/>
  </r>
  <r>
    <n v="9758"/>
    <s v="CA-2019-113705"/>
    <x v="996"/>
    <d v="2019-03-29T00:00:00"/>
    <s v="Second Class"/>
    <s v="LC-16870"/>
    <s v="Lena Cacioppo"/>
    <x v="0"/>
    <x v="0"/>
    <x v="102"/>
    <x v="17"/>
    <n v="23223"/>
    <x v="0"/>
    <s v="TEC-PH-10004006"/>
    <x v="2"/>
    <x v="7"/>
    <s v="Panasonic KX - TS880B Telephone"/>
    <x v="6050"/>
    <n v="5"/>
    <n v="0"/>
    <n v="55.647000000000006"/>
    <x v="0"/>
    <x v="0"/>
  </r>
  <r>
    <n v="9759"/>
    <s v="CA-2019-113705"/>
    <x v="996"/>
    <d v="2019-03-29T00:00:00"/>
    <s v="Second Class"/>
    <s v="LC-16870"/>
    <s v="Lena Cacioppo"/>
    <x v="0"/>
    <x v="0"/>
    <x v="102"/>
    <x v="17"/>
    <n v="23223"/>
    <x v="0"/>
    <s v="OFF-PA-10002615"/>
    <x v="1"/>
    <x v="10"/>
    <s v="Ampad Gold Fibre Wirebound Steno Books, 6&quot; x 9&quot;, Gregg Ruled"/>
    <x v="4634"/>
    <n v="4"/>
    <n v="0"/>
    <n v="8.1143999999999998"/>
    <x v="0"/>
    <x v="0"/>
  </r>
  <r>
    <n v="9760"/>
    <s v="CA-2018-146913"/>
    <x v="731"/>
    <d v="2018-11-05T00:00:00"/>
    <s v="Standard Class"/>
    <s v="SF-20965"/>
    <s v="Sylvia Foulston"/>
    <x v="1"/>
    <x v="0"/>
    <x v="8"/>
    <x v="1"/>
    <n v="94109"/>
    <x v="1"/>
    <s v="FUR-CH-10001854"/>
    <x v="0"/>
    <x v="1"/>
    <s v="Office Star - Professional Matrix Back Chair with 2-to-1 Synchro Tilt and Mesh Fabric Seat"/>
    <x v="4707"/>
    <n v="5"/>
    <n v="0.2"/>
    <n v="70.196000000000026"/>
    <x v="1"/>
    <x v="0"/>
  </r>
  <r>
    <n v="9761"/>
    <s v="CA-2019-159135"/>
    <x v="259"/>
    <d v="2019-11-08T00:00:00"/>
    <s v="Standard Class"/>
    <s v="KM-16375"/>
    <s v="Katherine Murray"/>
    <x v="2"/>
    <x v="0"/>
    <x v="528"/>
    <x v="36"/>
    <n v="72762"/>
    <x v="0"/>
    <s v="OFF-AR-10000657"/>
    <x v="1"/>
    <x v="6"/>
    <s v="Binney &amp; Smith inkTank Desk Highlighter, Chisel Tip, Yellow, 12/Box"/>
    <x v="6051"/>
    <n v="2"/>
    <n v="0"/>
    <n v="1.4189999999999996"/>
    <x v="0"/>
    <x v="0"/>
  </r>
  <r>
    <n v="9762"/>
    <s v="CA-2016-121762"/>
    <x v="1047"/>
    <d v="2016-02-18T00:00:00"/>
    <s v="Standard Class"/>
    <s v="ML-17395"/>
    <s v="Marina Lichtenstein"/>
    <x v="1"/>
    <x v="0"/>
    <x v="4"/>
    <x v="4"/>
    <n v="98103"/>
    <x v="1"/>
    <s v="TEC-AC-10000736"/>
    <x v="2"/>
    <x v="11"/>
    <s v="Logitech G600 MMO Gaming Mouse"/>
    <x v="764"/>
    <n v="3"/>
    <n v="0"/>
    <n v="86.389199999999988"/>
    <x v="1"/>
    <x v="0"/>
  </r>
  <r>
    <n v="9763"/>
    <s v="CA-2016-121762"/>
    <x v="1047"/>
    <d v="2016-02-18T00:00:00"/>
    <s v="Standard Class"/>
    <s v="ML-17395"/>
    <s v="Marina Lichtenstein"/>
    <x v="1"/>
    <x v="0"/>
    <x v="4"/>
    <x v="4"/>
    <n v="98103"/>
    <x v="1"/>
    <s v="OFF-AP-10001293"/>
    <x v="1"/>
    <x v="9"/>
    <s v="Belkin 8 Outlet Surge Protector"/>
    <x v="3411"/>
    <n v="2"/>
    <n v="0"/>
    <n v="22.948799999999999"/>
    <x v="1"/>
    <x v="0"/>
  </r>
  <r>
    <n v="9764"/>
    <s v="CA-2016-121762"/>
    <x v="1047"/>
    <d v="2016-02-18T00:00:00"/>
    <s v="Standard Class"/>
    <s v="ML-17395"/>
    <s v="Marina Lichtenstein"/>
    <x v="1"/>
    <x v="0"/>
    <x v="4"/>
    <x v="4"/>
    <n v="98103"/>
    <x v="1"/>
    <s v="OFF-SU-10000157"/>
    <x v="1"/>
    <x v="14"/>
    <s v="Compact Automatic Electric Letter Opener"/>
    <x v="4148"/>
    <n v="2"/>
    <n v="0"/>
    <n v="4.7724000000000046"/>
    <x v="1"/>
    <x v="0"/>
  </r>
  <r>
    <n v="9765"/>
    <s v="CA-2016-123855"/>
    <x v="1227"/>
    <d v="2016-06-23T00:00:00"/>
    <s v="Standard Class"/>
    <s v="MC-18100"/>
    <s v="Mick Crebagga"/>
    <x v="0"/>
    <x v="0"/>
    <x v="1"/>
    <x v="1"/>
    <n v="90036"/>
    <x v="1"/>
    <s v="TEC-PH-10000215"/>
    <x v="2"/>
    <x v="7"/>
    <s v="Plantronics Cordless Phone Headset with In-line Volume - M214C"/>
    <x v="6052"/>
    <n v="5"/>
    <n v="0.2"/>
    <n v="12.232500000000009"/>
    <x v="1"/>
    <x v="0"/>
  </r>
  <r>
    <n v="9766"/>
    <s v="CA-2019-101959"/>
    <x v="1228"/>
    <d v="2019-03-06T00:00:00"/>
    <s v="Standard Class"/>
    <s v="DB-13660"/>
    <s v="Duane Benoit"/>
    <x v="0"/>
    <x v="0"/>
    <x v="209"/>
    <x v="29"/>
    <n v="6457"/>
    <x v="3"/>
    <s v="OFF-BI-10001757"/>
    <x v="1"/>
    <x v="8"/>
    <s v="Pressboard Hanging Data Binders for Unburst Sheets"/>
    <x v="296"/>
    <n v="2"/>
    <n v="0"/>
    <n v="4.7231999999999994"/>
    <x v="3"/>
    <x v="0"/>
  </r>
  <r>
    <n v="9767"/>
    <s v="CA-2019-101959"/>
    <x v="1228"/>
    <d v="2019-03-06T00:00:00"/>
    <s v="Standard Class"/>
    <s v="DB-13660"/>
    <s v="Duane Benoit"/>
    <x v="0"/>
    <x v="0"/>
    <x v="209"/>
    <x v="29"/>
    <n v="6457"/>
    <x v="3"/>
    <s v="OFF-PA-10002137"/>
    <x v="1"/>
    <x v="10"/>
    <s v="Southworth 100% Résumé Paper, 24lb."/>
    <x v="4034"/>
    <n v="1"/>
    <n v="0"/>
    <n v="3.5009999999999994"/>
    <x v="3"/>
    <x v="0"/>
  </r>
  <r>
    <n v="9768"/>
    <s v="CA-2019-102659"/>
    <x v="34"/>
    <d v="2019-12-15T00:00:00"/>
    <s v="Standard Class"/>
    <s v="LW-17215"/>
    <s v="Luke Weiss"/>
    <x v="0"/>
    <x v="0"/>
    <x v="354"/>
    <x v="12"/>
    <n v="49505"/>
    <x v="2"/>
    <s v="OFF-BI-10000088"/>
    <x v="1"/>
    <x v="8"/>
    <s v="GBC Imprintable Covers"/>
    <x v="2803"/>
    <n v="5"/>
    <n v="0"/>
    <n v="26.901000000000003"/>
    <x v="2"/>
    <x v="0"/>
  </r>
  <r>
    <n v="9769"/>
    <s v="CA-2019-142328"/>
    <x v="226"/>
    <d v="2019-12-14T00:00:00"/>
    <s v="Standard Class"/>
    <s v="TC-21535"/>
    <s v="Tracy Collins"/>
    <x v="2"/>
    <x v="0"/>
    <x v="8"/>
    <x v="1"/>
    <n v="94122"/>
    <x v="1"/>
    <s v="OFF-PA-10000380"/>
    <x v="1"/>
    <x v="10"/>
    <s v="REDIFORM Incoming/Outgoing Call Register, 11&quot; X 8 1/2&quot;, 100 Messages"/>
    <x v="6053"/>
    <n v="6"/>
    <n v="0"/>
    <n v="25.02"/>
    <x v="1"/>
    <x v="1"/>
  </r>
  <r>
    <n v="9770"/>
    <s v="CA-2018-123533"/>
    <x v="390"/>
    <d v="2018-11-30T00:00:00"/>
    <s v="Standard Class"/>
    <s v="SC-20050"/>
    <s v="Sample Company A"/>
    <x v="2"/>
    <x v="0"/>
    <x v="146"/>
    <x v="2"/>
    <n v="33012"/>
    <x v="0"/>
    <s v="FUR-BO-10001619"/>
    <x v="0"/>
    <x v="0"/>
    <s v="O'Sullivan Cherrywood Estates Traditional Bookcase"/>
    <x v="6054"/>
    <n v="5"/>
    <n v="0.2"/>
    <n v="8.4979999999999762"/>
    <x v="0"/>
    <x v="0"/>
  </r>
  <r>
    <n v="9771"/>
    <s v="CA-2018-123533"/>
    <x v="390"/>
    <d v="2018-11-30T00:00:00"/>
    <s v="Standard Class"/>
    <s v="SC-20050"/>
    <s v="Sample Company A"/>
    <x v="2"/>
    <x v="0"/>
    <x v="146"/>
    <x v="2"/>
    <n v="33012"/>
    <x v="0"/>
    <s v="OFF-PA-10001609"/>
    <x v="1"/>
    <x v="10"/>
    <s v="Tops Wirebound Message Log Books"/>
    <x v="3330"/>
    <n v="4"/>
    <n v="0.2"/>
    <n v="3.4215999999999993"/>
    <x v="0"/>
    <x v="0"/>
  </r>
  <r>
    <n v="9772"/>
    <s v="CA-2018-123533"/>
    <x v="390"/>
    <d v="2018-11-30T00:00:00"/>
    <s v="Standard Class"/>
    <s v="SC-20050"/>
    <s v="Sample Company A"/>
    <x v="2"/>
    <x v="0"/>
    <x v="146"/>
    <x v="2"/>
    <n v="33012"/>
    <x v="0"/>
    <s v="OFF-AP-10002765"/>
    <x v="1"/>
    <x v="9"/>
    <s v="Fellowes Advanced Computer Series Surge Protectors"/>
    <x v="6055"/>
    <n v="2"/>
    <n v="0.2"/>
    <n v="4.2384000000000022"/>
    <x v="0"/>
    <x v="0"/>
  </r>
  <r>
    <n v="9773"/>
    <s v="CA-2018-104983"/>
    <x v="894"/>
    <d v="2018-07-03T00:00:00"/>
    <s v="Same Day"/>
    <s v="FM-14215"/>
    <s v="Filia McAdams"/>
    <x v="1"/>
    <x v="0"/>
    <x v="10"/>
    <x v="9"/>
    <n v="19143"/>
    <x v="3"/>
    <s v="OFF-PA-10000167"/>
    <x v="1"/>
    <x v="10"/>
    <s v="Xerox 1925"/>
    <x v="3971"/>
    <n v="5"/>
    <n v="0.2"/>
    <n v="38.724999999999994"/>
    <x v="3"/>
    <x v="0"/>
  </r>
  <r>
    <n v="9774"/>
    <s v="CA-2018-160234"/>
    <x v="190"/>
    <d v="2018-07-03T00:00:00"/>
    <s v="Standard Class"/>
    <s v="PF-19225"/>
    <s v="Phillip Flathmann"/>
    <x v="0"/>
    <x v="0"/>
    <x v="118"/>
    <x v="32"/>
    <n v="30318"/>
    <x v="0"/>
    <s v="TEC-PH-10004434"/>
    <x v="2"/>
    <x v="7"/>
    <s v="Cisco IP Phone 7961G VoIP phone - Dark gray"/>
    <x v="6056"/>
    <n v="1"/>
    <n v="0"/>
    <n v="39.425499999999985"/>
    <x v="0"/>
    <x v="0"/>
  </r>
  <r>
    <n v="9775"/>
    <s v="CA-2016-169019"/>
    <x v="711"/>
    <d v="2016-07-30T00:00:00"/>
    <s v="Standard Class"/>
    <s v="LF-17185"/>
    <s v="Luke Foster"/>
    <x v="0"/>
    <x v="0"/>
    <x v="52"/>
    <x v="5"/>
    <n v="78207"/>
    <x v="2"/>
    <s v="OFF-BI-10004995"/>
    <x v="1"/>
    <x v="8"/>
    <s v="GBC DocuBind P400 Electric Binding System"/>
    <x v="6057"/>
    <n v="8"/>
    <n v="0.8"/>
    <n v="-3701.8928000000014"/>
    <x v="2"/>
    <x v="1"/>
  </r>
  <r>
    <n v="9776"/>
    <s v="CA-2016-169019"/>
    <x v="711"/>
    <d v="2016-07-30T00:00:00"/>
    <s v="Standard Class"/>
    <s v="LF-17185"/>
    <s v="Luke Foster"/>
    <x v="0"/>
    <x v="0"/>
    <x v="52"/>
    <x v="5"/>
    <n v="78207"/>
    <x v="2"/>
    <s v="FUR-FU-10004666"/>
    <x v="0"/>
    <x v="5"/>
    <s v="DAX Clear Channel Poster Frame"/>
    <x v="3770"/>
    <n v="3"/>
    <n v="0.6"/>
    <n v="-10.060199999999998"/>
    <x v="2"/>
    <x v="1"/>
  </r>
  <r>
    <n v="9777"/>
    <s v="CA-2016-169019"/>
    <x v="711"/>
    <d v="2016-07-30T00:00:00"/>
    <s v="Standard Class"/>
    <s v="LF-17185"/>
    <s v="Luke Foster"/>
    <x v="0"/>
    <x v="0"/>
    <x v="52"/>
    <x v="5"/>
    <n v="78207"/>
    <x v="2"/>
    <s v="OFF-BI-10001524"/>
    <x v="1"/>
    <x v="8"/>
    <s v="GBC Premium Transparent Covers with Diagonal Lined Pattern"/>
    <x v="6058"/>
    <n v="4"/>
    <n v="0.8"/>
    <n v="-26.854400000000012"/>
    <x v="2"/>
    <x v="1"/>
  </r>
  <r>
    <n v="9778"/>
    <s v="CA-2016-169019"/>
    <x v="711"/>
    <d v="2016-07-30T00:00:00"/>
    <s v="Standard Class"/>
    <s v="LF-17185"/>
    <s v="Luke Foster"/>
    <x v="0"/>
    <x v="0"/>
    <x v="52"/>
    <x v="5"/>
    <n v="78207"/>
    <x v="2"/>
    <s v="TEC-AC-10002076"/>
    <x v="2"/>
    <x v="11"/>
    <s v="Microsoft Natural Keyboard Elite"/>
    <x v="6059"/>
    <n v="9"/>
    <n v="0.2"/>
    <n v="-26.946000000000012"/>
    <x v="2"/>
    <x v="1"/>
  </r>
  <r>
    <n v="9779"/>
    <s v="CA-2016-169019"/>
    <x v="711"/>
    <d v="2016-07-30T00:00:00"/>
    <s v="Standard Class"/>
    <s v="LF-17185"/>
    <s v="Luke Foster"/>
    <x v="0"/>
    <x v="0"/>
    <x v="52"/>
    <x v="5"/>
    <n v="78207"/>
    <x v="2"/>
    <s v="OFF-BI-10001679"/>
    <x v="1"/>
    <x v="8"/>
    <s v="GBC Instant Index System for Binding Systems"/>
    <x v="6060"/>
    <n v="5"/>
    <n v="0.8"/>
    <n v="-13.32"/>
    <x v="2"/>
    <x v="1"/>
  </r>
  <r>
    <n v="9780"/>
    <s v="CA-2016-169019"/>
    <x v="711"/>
    <d v="2016-07-30T00:00:00"/>
    <s v="Standard Class"/>
    <s v="LF-17185"/>
    <s v="Luke Foster"/>
    <x v="0"/>
    <x v="0"/>
    <x v="52"/>
    <x v="5"/>
    <n v="78207"/>
    <x v="2"/>
    <s v="OFF-AP-10003281"/>
    <x v="1"/>
    <x v="9"/>
    <s v="Acco 6 Outlet Guardian Standard Surge Suppressor"/>
    <x v="6061"/>
    <n v="2"/>
    <n v="0.8"/>
    <n v="-12.090000000000003"/>
    <x v="2"/>
    <x v="1"/>
  </r>
  <r>
    <n v="9781"/>
    <s v="CA-2018-153178"/>
    <x v="749"/>
    <d v="2018-09-18T00:00:00"/>
    <s v="Standard Class"/>
    <s v="CL-12565"/>
    <s v="Clay Ludtke"/>
    <x v="0"/>
    <x v="0"/>
    <x v="85"/>
    <x v="15"/>
    <n v="11561"/>
    <x v="3"/>
    <s v="TEC-PH-10001944"/>
    <x v="2"/>
    <x v="7"/>
    <s v="Wi-Ex zBoost YX540 Cellular Phone Signal Booster"/>
    <x v="1907"/>
    <n v="3"/>
    <n v="0"/>
    <n v="131.35499999999996"/>
    <x v="3"/>
    <x v="0"/>
  </r>
  <r>
    <n v="9782"/>
    <s v="CA-2018-153178"/>
    <x v="749"/>
    <d v="2018-09-18T00:00:00"/>
    <s v="Standard Class"/>
    <s v="CL-12565"/>
    <s v="Clay Ludtke"/>
    <x v="0"/>
    <x v="0"/>
    <x v="85"/>
    <x v="15"/>
    <n v="11561"/>
    <x v="3"/>
    <s v="OFF-BI-10004390"/>
    <x v="1"/>
    <x v="8"/>
    <s v="GBC DocuBind 200 Manual Binding Machine"/>
    <x v="1891"/>
    <n v="2"/>
    <n v="0.2"/>
    <n v="252.58799999999999"/>
    <x v="3"/>
    <x v="0"/>
  </r>
  <r>
    <n v="9783"/>
    <s v="CA-2017-149748"/>
    <x v="70"/>
    <d v="2017-06-02T00:00:00"/>
    <s v="Second Class"/>
    <s v="EM-13825"/>
    <s v="Elizabeth Moffitt"/>
    <x v="1"/>
    <x v="0"/>
    <x v="267"/>
    <x v="30"/>
    <n v="7501"/>
    <x v="3"/>
    <s v="OFF-PA-10002120"/>
    <x v="1"/>
    <x v="10"/>
    <s v="Xerox 1889"/>
    <x v="4310"/>
    <n v="5"/>
    <n v="0"/>
    <n v="134.65199999999999"/>
    <x v="3"/>
    <x v="0"/>
  </r>
  <r>
    <n v="9784"/>
    <s v="CA-2017-149748"/>
    <x v="70"/>
    <d v="2017-06-02T00:00:00"/>
    <s v="Second Class"/>
    <s v="EM-13825"/>
    <s v="Elizabeth Moffitt"/>
    <x v="1"/>
    <x v="0"/>
    <x v="267"/>
    <x v="30"/>
    <n v="7501"/>
    <x v="3"/>
    <s v="OFF-ST-10004340"/>
    <x v="1"/>
    <x v="4"/>
    <s v="Fellowes Mobile File Cart, Black"/>
    <x v="1028"/>
    <n v="1"/>
    <n v="0"/>
    <n v="16.788600000000002"/>
    <x v="3"/>
    <x v="0"/>
  </r>
  <r>
    <n v="9785"/>
    <s v="CA-2017-149748"/>
    <x v="70"/>
    <d v="2017-06-02T00:00:00"/>
    <s v="Second Class"/>
    <s v="EM-13825"/>
    <s v="Elizabeth Moffitt"/>
    <x v="1"/>
    <x v="0"/>
    <x v="267"/>
    <x v="30"/>
    <n v="7501"/>
    <x v="3"/>
    <s v="FUR-FU-10001847"/>
    <x v="0"/>
    <x v="5"/>
    <s v="Eldon Image Series Black Desk Accessories"/>
    <x v="5768"/>
    <n v="2"/>
    <n v="0"/>
    <n v="2.9807999999999995"/>
    <x v="3"/>
    <x v="0"/>
  </r>
  <r>
    <n v="9786"/>
    <s v="CA-2017-155635"/>
    <x v="1229"/>
    <d v="2017-05-13T00:00:00"/>
    <s v="Standard Class"/>
    <s v="ME-17725"/>
    <s v="Max Engle"/>
    <x v="0"/>
    <x v="0"/>
    <x v="103"/>
    <x v="0"/>
    <n v="40214"/>
    <x v="0"/>
    <s v="OFF-BI-10000962"/>
    <x v="1"/>
    <x v="8"/>
    <s v="Acco Flexible ACCOHIDE Square Ring Data Binder, Dark Blue, 11 1/2&quot; X 14&quot; 7/8&quot;"/>
    <x v="6062"/>
    <n v="3"/>
    <n v="0"/>
    <n v="23.916899999999998"/>
    <x v="0"/>
    <x v="0"/>
  </r>
  <r>
    <n v="9787"/>
    <s v="US-2016-114377"/>
    <x v="1127"/>
    <d v="2016-11-05T00:00:00"/>
    <s v="Same Day"/>
    <s v="BG-11035"/>
    <s v="Barry Gonzalez"/>
    <x v="0"/>
    <x v="0"/>
    <x v="409"/>
    <x v="17"/>
    <n v="23666"/>
    <x v="0"/>
    <s v="FUR-CH-10004754"/>
    <x v="0"/>
    <x v="1"/>
    <s v="Global Stack Chair with Arms, Black"/>
    <x v="6063"/>
    <n v="5"/>
    <n v="0"/>
    <n v="40.472999999999999"/>
    <x v="0"/>
    <x v="0"/>
  </r>
  <r>
    <n v="9788"/>
    <s v="CA-2019-144491"/>
    <x v="996"/>
    <d v="2019-04-01T00:00:00"/>
    <s v="Standard Class"/>
    <s v="CJ-12010"/>
    <s v="Caroline Jumper"/>
    <x v="0"/>
    <x v="0"/>
    <x v="12"/>
    <x v="5"/>
    <n v="77070"/>
    <x v="2"/>
    <s v="FUR-BO-10001811"/>
    <x v="0"/>
    <x v="0"/>
    <s v="Atlantic Metals Mobile 5-Shelf Bookcases, Custom Colors"/>
    <x v="6064"/>
    <n v="5"/>
    <n v="0.32"/>
    <n v="-30.098000000000127"/>
    <x v="2"/>
    <x v="0"/>
  </r>
  <r>
    <n v="9789"/>
    <s v="CA-2019-144491"/>
    <x v="996"/>
    <d v="2019-04-01T00:00:00"/>
    <s v="Standard Class"/>
    <s v="CJ-12010"/>
    <s v="Caroline Jumper"/>
    <x v="0"/>
    <x v="0"/>
    <x v="12"/>
    <x v="5"/>
    <n v="77070"/>
    <x v="2"/>
    <s v="FUR-CH-10004063"/>
    <x v="0"/>
    <x v="1"/>
    <s v="Global Deluxe High-Back Manager's Chair"/>
    <x v="121"/>
    <n v="3"/>
    <n v="0.3"/>
    <n v="-8.5794000000000779"/>
    <x v="2"/>
    <x v="0"/>
  </r>
  <r>
    <n v="9790"/>
    <s v="CA-2019-144491"/>
    <x v="996"/>
    <d v="2019-04-01T00:00:00"/>
    <s v="Standard Class"/>
    <s v="CJ-12010"/>
    <s v="Caroline Jumper"/>
    <x v="0"/>
    <x v="0"/>
    <x v="12"/>
    <x v="5"/>
    <n v="77070"/>
    <x v="2"/>
    <s v="TEC-AC-10004901"/>
    <x v="2"/>
    <x v="11"/>
    <s v="Kensington SlimBlade Notebook Wireless Mouse with Nano Receiver"/>
    <x v="3149"/>
    <n v="1"/>
    <n v="0.2"/>
    <n v="6.9985999999999997"/>
    <x v="2"/>
    <x v="0"/>
  </r>
  <r>
    <n v="9791"/>
    <s v="CA-2019-144491"/>
    <x v="996"/>
    <d v="2019-04-01T00:00:00"/>
    <s v="Standard Class"/>
    <s v="CJ-12010"/>
    <s v="Caroline Jumper"/>
    <x v="0"/>
    <x v="0"/>
    <x v="12"/>
    <x v="5"/>
    <n v="77070"/>
    <x v="2"/>
    <s v="FUR-CH-10001714"/>
    <x v="0"/>
    <x v="1"/>
    <s v="Global Leather &amp; Oak Executive Chair, Burgundy"/>
    <x v="6065"/>
    <n v="2"/>
    <n v="0.3"/>
    <n v="-66.391599999999983"/>
    <x v="2"/>
    <x v="0"/>
  </r>
  <r>
    <n v="9792"/>
    <s v="CA-2016-127166"/>
    <x v="371"/>
    <d v="2016-05-23T00:00:00"/>
    <s v="Second Class"/>
    <s v="KH-16360"/>
    <s v="Katherine Hughes"/>
    <x v="0"/>
    <x v="0"/>
    <x v="12"/>
    <x v="5"/>
    <n v="77070"/>
    <x v="2"/>
    <s v="OFF-EN-10003134"/>
    <x v="1"/>
    <x v="12"/>
    <s v="Staple envelope"/>
    <x v="6066"/>
    <n v="6"/>
    <n v="0.2"/>
    <n v="21.024000000000001"/>
    <x v="2"/>
    <x v="0"/>
  </r>
  <r>
    <n v="9793"/>
    <s v="CA-2016-127166"/>
    <x v="371"/>
    <d v="2016-05-23T00:00:00"/>
    <s v="Second Class"/>
    <s v="KH-16360"/>
    <s v="Katherine Hughes"/>
    <x v="0"/>
    <x v="0"/>
    <x v="12"/>
    <x v="5"/>
    <n v="77070"/>
    <x v="2"/>
    <s v="FUR-CH-10003396"/>
    <x v="0"/>
    <x v="1"/>
    <s v="Global Deluxe Steno Chair"/>
    <x v="961"/>
    <n v="2"/>
    <n v="0.3"/>
    <n v="-29.252400000000009"/>
    <x v="2"/>
    <x v="0"/>
  </r>
  <r>
    <n v="9794"/>
    <s v="CA-2016-127166"/>
    <x v="371"/>
    <d v="2016-05-23T00:00:00"/>
    <s v="Second Class"/>
    <s v="KH-16360"/>
    <s v="Katherine Hughes"/>
    <x v="0"/>
    <x v="0"/>
    <x v="12"/>
    <x v="5"/>
    <n v="77070"/>
    <x v="2"/>
    <s v="OFF-PA-10001560"/>
    <x v="1"/>
    <x v="10"/>
    <s v="Adams Telephone Message Books, 5 1/4” x 11”"/>
    <x v="6067"/>
    <n v="1"/>
    <n v="0.2"/>
    <n v="1.6307999999999998"/>
    <x v="2"/>
    <x v="0"/>
  </r>
  <r>
    <n v="9795"/>
    <s v="CA-2016-127166"/>
    <x v="371"/>
    <d v="2016-05-23T00:00:00"/>
    <s v="Second Class"/>
    <s v="KH-16360"/>
    <s v="Katherine Hughes"/>
    <x v="0"/>
    <x v="0"/>
    <x v="12"/>
    <x v="5"/>
    <n v="77070"/>
    <x v="2"/>
    <s v="OFF-BI-10000977"/>
    <x v="1"/>
    <x v="8"/>
    <s v="Ibico Plastic Spiral Binding Combs"/>
    <x v="6068"/>
    <n v="3"/>
    <n v="0.8"/>
    <n v="-31.00800000000001"/>
    <x v="2"/>
    <x v="0"/>
  </r>
  <r>
    <n v="9796"/>
    <s v="CA-2018-125920"/>
    <x v="206"/>
    <d v="2018-05-28T00:00:00"/>
    <s v="Standard Class"/>
    <s v="SH-19975"/>
    <s v="Sally Hughsby"/>
    <x v="1"/>
    <x v="0"/>
    <x v="22"/>
    <x v="10"/>
    <n v="60610"/>
    <x v="2"/>
    <s v="OFF-BI-10003429"/>
    <x v="1"/>
    <x v="8"/>
    <s v="Cardinal HOLDit! Binder Insert Strips,Extra Strips"/>
    <x v="6069"/>
    <n v="3"/>
    <n v="0.8"/>
    <n v="-5.8869000000000007"/>
    <x v="2"/>
    <x v="0"/>
  </r>
  <r>
    <n v="9797"/>
    <s v="CA-2017-128608"/>
    <x v="1026"/>
    <d v="2017-01-17T00:00:00"/>
    <s v="Standard Class"/>
    <s v="CS-12490"/>
    <s v="Cindy Schnelling"/>
    <x v="1"/>
    <x v="0"/>
    <x v="167"/>
    <x v="24"/>
    <n v="43615"/>
    <x v="3"/>
    <s v="OFF-AR-10001374"/>
    <x v="1"/>
    <x v="6"/>
    <s v="BIC Brite Liner Highlighters, Chisel Tip"/>
    <x v="563"/>
    <n v="2"/>
    <n v="0.2"/>
    <n v="1.5551999999999992"/>
    <x v="3"/>
    <x v="0"/>
  </r>
  <r>
    <n v="9798"/>
    <s v="CA-2017-128608"/>
    <x v="1026"/>
    <d v="2017-01-17T00:00:00"/>
    <s v="Standard Class"/>
    <s v="CS-12490"/>
    <s v="Cindy Schnelling"/>
    <x v="1"/>
    <x v="0"/>
    <x v="167"/>
    <x v="24"/>
    <n v="43615"/>
    <x v="3"/>
    <s v="TEC-PH-10004977"/>
    <x v="2"/>
    <x v="7"/>
    <s v="GE 30524EE4"/>
    <x v="6070"/>
    <n v="2"/>
    <n v="0.4"/>
    <n v="-43.117800000000045"/>
    <x v="3"/>
    <x v="0"/>
  </r>
  <r>
    <n v="9799"/>
    <s v="CA-2017-128608"/>
    <x v="1026"/>
    <d v="2017-01-17T00:00:00"/>
    <s v="Standard Class"/>
    <s v="CS-12490"/>
    <s v="Cindy Schnelling"/>
    <x v="1"/>
    <x v="0"/>
    <x v="167"/>
    <x v="24"/>
    <n v="43615"/>
    <x v="3"/>
    <s v="TEC-PH-10000912"/>
    <x v="2"/>
    <x v="7"/>
    <s v="Anker 24W Portable Micro USB Car Charger"/>
    <x v="6071"/>
    <n v="4"/>
    <n v="0.4"/>
    <n v="2.6375999999999991"/>
    <x v="3"/>
    <x v="0"/>
  </r>
  <r>
    <n v="9800"/>
    <s v="CA-2017-128608"/>
    <x v="1026"/>
    <d v="2017-01-17T00:00:00"/>
    <s v="Standard Class"/>
    <s v="CS-12490"/>
    <s v="Cindy Schnelling"/>
    <x v="1"/>
    <x v="0"/>
    <x v="167"/>
    <x v="24"/>
    <n v="43615"/>
    <x v="3"/>
    <s v="TEC-AC-10000487"/>
    <x v="2"/>
    <x v="11"/>
    <s v="SanDisk Cruzer 4 GB USB Flash Drive"/>
    <x v="6072"/>
    <n v="2"/>
    <n v="0.2"/>
    <n v="2.2065999999999999"/>
    <x v="3"/>
    <x v="0"/>
  </r>
  <r>
    <n v="9801"/>
    <s v="CA-2017-128608"/>
    <x v="1026"/>
    <d v="2017-01-17T00:00:00"/>
    <s v="Standard Class"/>
    <s v="CS-12490"/>
    <s v="Cindy Schnelling"/>
    <x v="1"/>
    <x v="0"/>
    <x v="167"/>
    <x v="24"/>
    <n v="43615"/>
    <x v="3"/>
    <s v="TEC-PH-10002262"/>
    <x v="2"/>
    <x v="7"/>
    <s v="LG Electronics Tone+ HBS-730 Bluetooth Headset"/>
    <x v="6073"/>
    <n v="3"/>
    <n v="0.4"/>
    <n v="-21.423599999999993"/>
    <x v="3"/>
    <x v="0"/>
  </r>
  <r>
    <n v="9802"/>
    <s v="CA-2019-137918"/>
    <x v="365"/>
    <d v="2019-10-06T00:00:00"/>
    <s v="Standard Class"/>
    <s v="JK-15730"/>
    <s v="Joe Kamberova"/>
    <x v="0"/>
    <x v="0"/>
    <x v="529"/>
    <x v="1"/>
    <n v="95240"/>
    <x v="1"/>
    <s v="OFF-SU-10000898"/>
    <x v="1"/>
    <x v="14"/>
    <s v="Acme Hot Forged Carbon Steel Scissors with Nickel-Plated Handles, 3 7/8&quot; Cut, 8&quot;L"/>
    <x v="6074"/>
    <n v="7"/>
    <n v="0"/>
    <n v="28.216999999999992"/>
    <x v="1"/>
    <x v="0"/>
  </r>
  <r>
    <n v="9803"/>
    <s v="CA-2017-122973"/>
    <x v="1074"/>
    <d v="2017-07-20T00:00:00"/>
    <s v="Second Class"/>
    <s v="PJ-19015"/>
    <s v="Pauline Johnson"/>
    <x v="0"/>
    <x v="0"/>
    <x v="20"/>
    <x v="15"/>
    <n v="10024"/>
    <x v="3"/>
    <s v="OFF-BI-10004182"/>
    <x v="1"/>
    <x v="8"/>
    <s v="Economy Binders"/>
    <x v="5353"/>
    <n v="2"/>
    <n v="0.2"/>
    <n v="1.2064000000000001"/>
    <x v="3"/>
    <x v="0"/>
  </r>
  <r>
    <n v="9804"/>
    <s v="CA-2017-122973"/>
    <x v="1074"/>
    <d v="2017-07-20T00:00:00"/>
    <s v="Second Class"/>
    <s v="PJ-19015"/>
    <s v="Pauline Johnson"/>
    <x v="0"/>
    <x v="0"/>
    <x v="20"/>
    <x v="15"/>
    <n v="10024"/>
    <x v="3"/>
    <s v="TEC-PH-10002468"/>
    <x v="2"/>
    <x v="7"/>
    <s v="Plantronics CS 50-USB - headset - Convertible, Monaural"/>
    <x v="4472"/>
    <n v="1"/>
    <n v="0"/>
    <n v="36.717300000000009"/>
    <x v="3"/>
    <x v="0"/>
  </r>
  <r>
    <n v="9805"/>
    <s v="CA-2017-122973"/>
    <x v="1074"/>
    <d v="2017-07-20T00:00:00"/>
    <s v="Second Class"/>
    <s v="PJ-19015"/>
    <s v="Pauline Johnson"/>
    <x v="0"/>
    <x v="0"/>
    <x v="20"/>
    <x v="15"/>
    <n v="10024"/>
    <x v="3"/>
    <s v="FUR-FU-10002364"/>
    <x v="0"/>
    <x v="5"/>
    <s v="Eldon Expressions Wood Desk Accessories, Oak"/>
    <x v="1576"/>
    <n v="1"/>
    <n v="0"/>
    <n v="2.1401999999999992"/>
    <x v="3"/>
    <x v="0"/>
  </r>
  <r>
    <n v="9806"/>
    <s v="CA-2018-136322"/>
    <x v="147"/>
    <d v="2018-10-26T00:00:00"/>
    <s v="Standard Class"/>
    <s v="AP-10720"/>
    <s v="Anne Pryor"/>
    <x v="2"/>
    <x v="0"/>
    <x v="2"/>
    <x v="2"/>
    <n v="33311"/>
    <x v="0"/>
    <s v="FUR-FU-10002878"/>
    <x v="0"/>
    <x v="5"/>
    <s v="Seth Thomas 14&quot; Day/Date Wall Clock"/>
    <x v="6075"/>
    <n v="2"/>
    <n v="0.2"/>
    <n v="9.6832000000000011"/>
    <x v="0"/>
    <x v="0"/>
  </r>
  <r>
    <n v="9807"/>
    <s v="CA-2018-136322"/>
    <x v="147"/>
    <d v="2018-10-26T00:00:00"/>
    <s v="Standard Class"/>
    <s v="AP-10720"/>
    <s v="Anne Pryor"/>
    <x v="2"/>
    <x v="0"/>
    <x v="2"/>
    <x v="2"/>
    <n v="33311"/>
    <x v="0"/>
    <s v="OFF-BI-10004817"/>
    <x v="1"/>
    <x v="8"/>
    <s v="GBC Personal VeloBind Strips"/>
    <x v="6076"/>
    <n v="8"/>
    <n v="0.7"/>
    <n v="-21.084799999999994"/>
    <x v="0"/>
    <x v="0"/>
  </r>
  <r>
    <n v="9808"/>
    <s v="CA-2019-107209"/>
    <x v="944"/>
    <d v="2019-08-01T00:00:00"/>
    <s v="Second Class"/>
    <s v="JW-15955"/>
    <s v="Joni Wasserman"/>
    <x v="0"/>
    <x v="0"/>
    <x v="253"/>
    <x v="3"/>
    <n v="27604"/>
    <x v="0"/>
    <s v="FUR-CH-10001146"/>
    <x v="0"/>
    <x v="1"/>
    <s v="Global Value Mid-Back Manager's Chair, Gray"/>
    <x v="968"/>
    <n v="4"/>
    <n v="0.2"/>
    <n v="12.177999999999983"/>
    <x v="0"/>
    <x v="0"/>
  </r>
  <r>
    <n v="9809"/>
    <s v="CA-2019-145093"/>
    <x v="246"/>
    <d v="2019-07-26T00:00:00"/>
    <s v="Standard Class"/>
    <s v="PT-19090"/>
    <s v="Pete Takahito"/>
    <x v="0"/>
    <x v="0"/>
    <x v="22"/>
    <x v="10"/>
    <n v="60623"/>
    <x v="2"/>
    <s v="OFF-BI-10001116"/>
    <x v="1"/>
    <x v="8"/>
    <s v="Wilson Jones 1&quot; Hanging DublLock Ring Binders"/>
    <x v="6077"/>
    <n v="2"/>
    <n v="0.8"/>
    <n v="-3.3792"/>
    <x v="2"/>
    <x v="0"/>
  </r>
  <r>
    <n v="9810"/>
    <s v="US-2016-139640"/>
    <x v="845"/>
    <d v="2016-11-11T00:00:00"/>
    <s v="Second Class"/>
    <s v="TB-21595"/>
    <s v="Troy Blackwell"/>
    <x v="0"/>
    <x v="0"/>
    <x v="32"/>
    <x v="21"/>
    <n v="97206"/>
    <x v="1"/>
    <s v="OFF-PA-10000304"/>
    <x v="1"/>
    <x v="10"/>
    <s v="Xerox 1995"/>
    <x v="233"/>
    <n v="5"/>
    <n v="0.2"/>
    <n v="9.0719999999999992"/>
    <x v="1"/>
    <x v="0"/>
  </r>
  <r>
    <n v="9811"/>
    <s v="US-2016-139640"/>
    <x v="845"/>
    <d v="2016-11-11T00:00:00"/>
    <s v="Second Class"/>
    <s v="TB-21595"/>
    <s v="Troy Blackwell"/>
    <x v="0"/>
    <x v="0"/>
    <x v="32"/>
    <x v="21"/>
    <n v="97206"/>
    <x v="1"/>
    <s v="OFF-AR-10002240"/>
    <x v="1"/>
    <x v="6"/>
    <s v="Panasonic KP-150 Electric Pencil Sharpener"/>
    <x v="6078"/>
    <n v="4"/>
    <n v="0.2"/>
    <n v="9.0575999999999972"/>
    <x v="1"/>
    <x v="0"/>
  </r>
  <r>
    <n v="9812"/>
    <s v="CA-2018-117583"/>
    <x v="581"/>
    <d v="2018-11-30T00:00:00"/>
    <s v="First Class"/>
    <s v="CB-12025"/>
    <s v="Cassandra Brandow"/>
    <x v="0"/>
    <x v="0"/>
    <x v="522"/>
    <x v="30"/>
    <n v="7017"/>
    <x v="3"/>
    <s v="OFF-PA-10001246"/>
    <x v="1"/>
    <x v="10"/>
    <s v="Xerox 215"/>
    <x v="243"/>
    <n v="4"/>
    <n v="0"/>
    <n v="12.441600000000001"/>
    <x v="3"/>
    <x v="0"/>
  </r>
  <r>
    <n v="9813"/>
    <s v="CA-2018-117583"/>
    <x v="581"/>
    <d v="2018-11-30T00:00:00"/>
    <s v="First Class"/>
    <s v="CB-12025"/>
    <s v="Cassandra Brandow"/>
    <x v="0"/>
    <x v="0"/>
    <x v="522"/>
    <x v="30"/>
    <n v="7017"/>
    <x v="3"/>
    <s v="OFF-AR-10000658"/>
    <x v="1"/>
    <x v="6"/>
    <s v="Newell 324"/>
    <x v="1637"/>
    <n v="3"/>
    <n v="0"/>
    <n v="9.702"/>
    <x v="3"/>
    <x v="0"/>
  </r>
  <r>
    <n v="9814"/>
    <s v="CA-2018-117583"/>
    <x v="581"/>
    <d v="2018-11-30T00:00:00"/>
    <s v="First Class"/>
    <s v="CB-12025"/>
    <s v="Cassandra Brandow"/>
    <x v="0"/>
    <x v="0"/>
    <x v="522"/>
    <x v="30"/>
    <n v="7017"/>
    <x v="3"/>
    <s v="OFF-PA-10000100"/>
    <x v="1"/>
    <x v="10"/>
    <s v="Xerox 1945"/>
    <x v="2929"/>
    <n v="5"/>
    <n v="0"/>
    <n v="100.4255"/>
    <x v="3"/>
    <x v="0"/>
  </r>
  <r>
    <n v="9815"/>
    <s v="CA-2018-117583"/>
    <x v="581"/>
    <d v="2018-11-30T00:00:00"/>
    <s v="First Class"/>
    <s v="CB-12025"/>
    <s v="Cassandra Brandow"/>
    <x v="0"/>
    <x v="0"/>
    <x v="522"/>
    <x v="30"/>
    <n v="7017"/>
    <x v="3"/>
    <s v="OFF-BI-10004233"/>
    <x v="1"/>
    <x v="8"/>
    <s v="GBC Pre-Punched Binding Paper, Plastic, White, 8-1/2&quot; x 11&quot;"/>
    <x v="6079"/>
    <n v="5"/>
    <n v="0"/>
    <n v="38.376000000000005"/>
    <x v="3"/>
    <x v="0"/>
  </r>
  <r>
    <n v="9816"/>
    <s v="CA-2017-162201"/>
    <x v="1212"/>
    <d v="2017-06-12T00:00:00"/>
    <s v="Standard Class"/>
    <s v="AG-10495"/>
    <s v="Andrew Gjertsen"/>
    <x v="1"/>
    <x v="0"/>
    <x v="84"/>
    <x v="2"/>
    <n v="33710"/>
    <x v="0"/>
    <s v="OFF-PA-10002581"/>
    <x v="1"/>
    <x v="10"/>
    <s v="Xerox 1951"/>
    <x v="4259"/>
    <n v="7"/>
    <n v="0.2"/>
    <n v="54.214999999999982"/>
    <x v="0"/>
    <x v="0"/>
  </r>
  <r>
    <n v="9817"/>
    <s v="CA-2017-162201"/>
    <x v="1212"/>
    <d v="2017-06-12T00:00:00"/>
    <s v="Standard Class"/>
    <s v="AG-10495"/>
    <s v="Andrew Gjertsen"/>
    <x v="1"/>
    <x v="0"/>
    <x v="84"/>
    <x v="2"/>
    <n v="33710"/>
    <x v="0"/>
    <s v="OFF-ST-10000046"/>
    <x v="1"/>
    <x v="4"/>
    <s v="Fellowes Super Stor/Drawer Files"/>
    <x v="6080"/>
    <n v="4"/>
    <n v="0.2"/>
    <n v="-6.4619999999999891"/>
    <x v="0"/>
    <x v="0"/>
  </r>
  <r>
    <n v="9818"/>
    <s v="CA-2017-162201"/>
    <x v="1212"/>
    <d v="2017-06-12T00:00:00"/>
    <s v="Standard Class"/>
    <s v="AG-10495"/>
    <s v="Andrew Gjertsen"/>
    <x v="1"/>
    <x v="0"/>
    <x v="84"/>
    <x v="2"/>
    <n v="33710"/>
    <x v="0"/>
    <s v="FUR-FU-10001185"/>
    <x v="0"/>
    <x v="5"/>
    <s v="Advantus Employee of the Month Certificate Frame, 11 x 13-1/2"/>
    <x v="6081"/>
    <n v="7"/>
    <n v="0.2"/>
    <n v="45.467100000000009"/>
    <x v="0"/>
    <x v="0"/>
  </r>
  <r>
    <n v="9819"/>
    <s v="CA-2017-162201"/>
    <x v="1212"/>
    <d v="2017-06-12T00:00:00"/>
    <s v="Standard Class"/>
    <s v="AG-10495"/>
    <s v="Andrew Gjertsen"/>
    <x v="1"/>
    <x v="0"/>
    <x v="84"/>
    <x v="2"/>
    <n v="33710"/>
    <x v="0"/>
    <s v="OFF-AR-10003856"/>
    <x v="1"/>
    <x v="6"/>
    <s v="Newell 344"/>
    <x v="3079"/>
    <n v="2"/>
    <n v="0.2"/>
    <n v="0.3335999999999999"/>
    <x v="0"/>
    <x v="0"/>
  </r>
  <r>
    <n v="9820"/>
    <s v="CA-2017-162201"/>
    <x v="1212"/>
    <d v="2017-06-12T00:00:00"/>
    <s v="Standard Class"/>
    <s v="AG-10495"/>
    <s v="Andrew Gjertsen"/>
    <x v="1"/>
    <x v="0"/>
    <x v="84"/>
    <x v="2"/>
    <n v="33710"/>
    <x v="0"/>
    <s v="OFF-LA-10001982"/>
    <x v="1"/>
    <x v="2"/>
    <s v="Smead Alpha-Z Color-Coded Name Labels First Letter Starter Set"/>
    <x v="6082"/>
    <n v="3"/>
    <n v="0.2"/>
    <n v="3.1499999999999995"/>
    <x v="0"/>
    <x v="0"/>
  </r>
  <r>
    <n v="9821"/>
    <s v="CA-2017-162201"/>
    <x v="1212"/>
    <d v="2017-06-12T00:00:00"/>
    <s v="Standard Class"/>
    <s v="AG-10495"/>
    <s v="Andrew Gjertsen"/>
    <x v="1"/>
    <x v="0"/>
    <x v="84"/>
    <x v="2"/>
    <n v="33710"/>
    <x v="0"/>
    <s v="OFF-PA-10001215"/>
    <x v="1"/>
    <x v="10"/>
    <s v="Xerox 1963"/>
    <x v="3085"/>
    <n v="10"/>
    <n v="0.2"/>
    <n v="13.199999999999998"/>
    <x v="0"/>
    <x v="0"/>
  </r>
  <r>
    <n v="9822"/>
    <s v="CA-2017-162201"/>
    <x v="1212"/>
    <d v="2017-06-12T00:00:00"/>
    <s v="Standard Class"/>
    <s v="AG-10495"/>
    <s v="Andrew Gjertsen"/>
    <x v="1"/>
    <x v="0"/>
    <x v="84"/>
    <x v="2"/>
    <n v="33710"/>
    <x v="0"/>
    <s v="OFF-BI-10002429"/>
    <x v="1"/>
    <x v="8"/>
    <s v="Premier Elliptical Ring Binder, Black"/>
    <x v="3594"/>
    <n v="2"/>
    <n v="0.7"/>
    <n v="-13.393599999999999"/>
    <x v="0"/>
    <x v="0"/>
  </r>
  <r>
    <n v="9823"/>
    <s v="US-2016-164406"/>
    <x v="860"/>
    <d v="2016-08-19T00:00:00"/>
    <s v="Standard Class"/>
    <s v="BD-11605"/>
    <s v="Brian Dahlen"/>
    <x v="0"/>
    <x v="0"/>
    <x v="8"/>
    <x v="1"/>
    <n v="94122"/>
    <x v="1"/>
    <s v="OFF-AP-10003287"/>
    <x v="1"/>
    <x v="9"/>
    <s v="Tripp Lite TLP810NET Broadband Surge for Modem/Fax"/>
    <x v="6083"/>
    <n v="3"/>
    <n v="0"/>
    <n v="42.814799999999998"/>
    <x v="1"/>
    <x v="1"/>
  </r>
  <r>
    <n v="9824"/>
    <s v="US-2016-164406"/>
    <x v="860"/>
    <d v="2016-08-19T00:00:00"/>
    <s v="Standard Class"/>
    <s v="BD-11605"/>
    <s v="Brian Dahlen"/>
    <x v="0"/>
    <x v="0"/>
    <x v="8"/>
    <x v="1"/>
    <n v="94122"/>
    <x v="1"/>
    <s v="OFF-PA-10000167"/>
    <x v="1"/>
    <x v="10"/>
    <s v="Xerox 1925"/>
    <x v="1663"/>
    <n v="3"/>
    <n v="0"/>
    <n v="41.822999999999993"/>
    <x v="1"/>
    <x v="1"/>
  </r>
  <r>
    <n v="9825"/>
    <s v="US-2016-164406"/>
    <x v="860"/>
    <d v="2016-08-19T00:00:00"/>
    <s v="Standard Class"/>
    <s v="BD-11605"/>
    <s v="Brian Dahlen"/>
    <x v="0"/>
    <x v="0"/>
    <x v="8"/>
    <x v="1"/>
    <n v="94122"/>
    <x v="1"/>
    <s v="OFF-BI-10002309"/>
    <x v="1"/>
    <x v="8"/>
    <s v="Avery Heavy-Duty EZD  Binder With Locking Rings"/>
    <x v="329"/>
    <n v="4"/>
    <n v="0.2"/>
    <n v="6.2495999999999992"/>
    <x v="1"/>
    <x v="1"/>
  </r>
  <r>
    <n v="9826"/>
    <s v="US-2016-164406"/>
    <x v="860"/>
    <d v="2016-08-19T00:00:00"/>
    <s v="Standard Class"/>
    <s v="BD-11605"/>
    <s v="Brian Dahlen"/>
    <x v="0"/>
    <x v="0"/>
    <x v="8"/>
    <x v="1"/>
    <n v="94122"/>
    <x v="1"/>
    <s v="OFF-BI-10003638"/>
    <x v="1"/>
    <x v="8"/>
    <s v="GBC Durable Plastic Covers"/>
    <x v="6084"/>
    <n v="3"/>
    <n v="0.2"/>
    <n v="15.092999999999998"/>
    <x v="1"/>
    <x v="1"/>
  </r>
  <r>
    <n v="9827"/>
    <s v="US-2016-164406"/>
    <x v="860"/>
    <d v="2016-08-19T00:00:00"/>
    <s v="Standard Class"/>
    <s v="BD-11605"/>
    <s v="Brian Dahlen"/>
    <x v="0"/>
    <x v="0"/>
    <x v="8"/>
    <x v="1"/>
    <n v="94122"/>
    <x v="1"/>
    <s v="FUR-CH-10003833"/>
    <x v="0"/>
    <x v="1"/>
    <s v="Novimex Fabric Task Chair"/>
    <x v="2468"/>
    <n v="4"/>
    <n v="0.2"/>
    <n v="-12.196000000000005"/>
    <x v="1"/>
    <x v="1"/>
  </r>
  <r>
    <n v="9828"/>
    <s v="CA-2019-169999"/>
    <x v="249"/>
    <d v="2019-06-26T00:00:00"/>
    <s v="Standard Class"/>
    <s v="JS-15685"/>
    <s v="Jim Sink"/>
    <x v="1"/>
    <x v="0"/>
    <x v="20"/>
    <x v="15"/>
    <n v="10035"/>
    <x v="3"/>
    <s v="OFF-ST-10001511"/>
    <x v="1"/>
    <x v="4"/>
    <s v="Space Solutions Commercial Steel Shelving"/>
    <x v="2396"/>
    <n v="2"/>
    <n v="0"/>
    <n v="6.4649999999999892"/>
    <x v="3"/>
    <x v="0"/>
  </r>
  <r>
    <n v="9829"/>
    <s v="CA-2019-169999"/>
    <x v="249"/>
    <d v="2019-06-26T00:00:00"/>
    <s v="Standard Class"/>
    <s v="JS-15685"/>
    <s v="Jim Sink"/>
    <x v="1"/>
    <x v="0"/>
    <x v="20"/>
    <x v="15"/>
    <n v="10035"/>
    <x v="3"/>
    <s v="OFF-BI-10004728"/>
    <x v="1"/>
    <x v="8"/>
    <s v="Wilson Jones Turn Tabs Binder Tool for Ring Binders"/>
    <x v="5668"/>
    <n v="3"/>
    <n v="0.2"/>
    <n v="3.7595999999999998"/>
    <x v="3"/>
    <x v="0"/>
  </r>
  <r>
    <n v="9830"/>
    <s v="US-2019-152842"/>
    <x v="11"/>
    <d v="2019-07-23T00:00:00"/>
    <s v="Standard Class"/>
    <s v="NF-18385"/>
    <s v="Natalie Fritzler"/>
    <x v="0"/>
    <x v="0"/>
    <x v="35"/>
    <x v="3"/>
    <n v="28205"/>
    <x v="0"/>
    <s v="FUR-CH-10004218"/>
    <x v="0"/>
    <x v="1"/>
    <s v="Global Fabric Manager's Chair, Dark Gray"/>
    <x v="2516"/>
    <n v="3"/>
    <n v="0.2"/>
    <n v="15.147000000000006"/>
    <x v="0"/>
    <x v="0"/>
  </r>
  <r>
    <n v="9831"/>
    <s v="CA-2016-113257"/>
    <x v="757"/>
    <d v="2016-12-18T00:00:00"/>
    <s v="Second Class"/>
    <s v="SC-20305"/>
    <s v="Sean Christensen"/>
    <x v="0"/>
    <x v="0"/>
    <x v="486"/>
    <x v="5"/>
    <n v="77705"/>
    <x v="2"/>
    <s v="TEC-AC-10004171"/>
    <x v="2"/>
    <x v="11"/>
    <s v="Razer Kraken 7.1 Surround Sound Over Ear USB Gaming Headset"/>
    <x v="1895"/>
    <n v="4"/>
    <n v="0.2"/>
    <n v="95.990400000000008"/>
    <x v="2"/>
    <x v="0"/>
  </r>
  <r>
    <n v="9832"/>
    <s v="CA-2016-113257"/>
    <x v="757"/>
    <d v="2016-12-18T00:00:00"/>
    <s v="Second Class"/>
    <s v="SC-20305"/>
    <s v="Sean Christensen"/>
    <x v="0"/>
    <x v="0"/>
    <x v="486"/>
    <x v="5"/>
    <n v="77705"/>
    <x v="2"/>
    <s v="FUR-FU-10001706"/>
    <x v="0"/>
    <x v="5"/>
    <s v="Longer-Life Soft White Bulbs"/>
    <x v="6085"/>
    <n v="7"/>
    <n v="0.6"/>
    <n v="-2.5872000000000011"/>
    <x v="2"/>
    <x v="0"/>
  </r>
  <r>
    <n v="9833"/>
    <s v="CA-2016-133963"/>
    <x v="598"/>
    <d v="2016-05-22T00:00:00"/>
    <s v="Second Class"/>
    <s v="GA-14515"/>
    <s v="George Ashbrook"/>
    <x v="0"/>
    <x v="0"/>
    <x v="61"/>
    <x v="5"/>
    <n v="75220"/>
    <x v="2"/>
    <s v="OFF-PA-10001526"/>
    <x v="1"/>
    <x v="10"/>
    <s v="Xerox 1949"/>
    <x v="2217"/>
    <n v="1"/>
    <n v="0.2"/>
    <n v="1.4442000000000004"/>
    <x v="2"/>
    <x v="0"/>
  </r>
  <r>
    <n v="9834"/>
    <s v="CA-2019-130302"/>
    <x v="32"/>
    <d v="2019-09-19T00:00:00"/>
    <s v="Standard Class"/>
    <s v="CY-12745"/>
    <s v="Craig Yedwab"/>
    <x v="1"/>
    <x v="0"/>
    <x v="24"/>
    <x v="24"/>
    <n v="45503"/>
    <x v="3"/>
    <s v="TEC-AC-10002001"/>
    <x v="2"/>
    <x v="11"/>
    <s v="Logitech Wireless Gaming Headset G930"/>
    <x v="6086"/>
    <n v="7"/>
    <n v="0.2"/>
    <n v="190.38810000000001"/>
    <x v="3"/>
    <x v="0"/>
  </r>
  <r>
    <n v="9835"/>
    <s v="CA-2018-126627"/>
    <x v="1155"/>
    <d v="2018-10-12T00:00:00"/>
    <s v="First Class"/>
    <s v="WB-21850"/>
    <s v="William Brown"/>
    <x v="0"/>
    <x v="0"/>
    <x v="189"/>
    <x v="5"/>
    <n v="77571"/>
    <x v="2"/>
    <s v="FUR-FU-10004963"/>
    <x v="0"/>
    <x v="5"/>
    <s v="Eldon 400 Class Desk Accessories, Black Carbon"/>
    <x v="6087"/>
    <n v="4"/>
    <n v="0.6"/>
    <n v="-6.2999999999999972"/>
    <x v="2"/>
    <x v="0"/>
  </r>
  <r>
    <n v="9836"/>
    <s v="CA-2018-126627"/>
    <x v="1155"/>
    <d v="2018-10-12T00:00:00"/>
    <s v="First Class"/>
    <s v="WB-21850"/>
    <s v="William Brown"/>
    <x v="0"/>
    <x v="0"/>
    <x v="189"/>
    <x v="5"/>
    <n v="77571"/>
    <x v="2"/>
    <s v="OFF-BI-10001597"/>
    <x v="1"/>
    <x v="8"/>
    <s v="Wilson Jones Ledger-Size, Piano-Hinge Binder, 2&quot;, Blue"/>
    <x v="6088"/>
    <n v="2"/>
    <n v="0.8"/>
    <n v="-26.227200000000003"/>
    <x v="2"/>
    <x v="0"/>
  </r>
  <r>
    <n v="9837"/>
    <s v="US-2018-125402"/>
    <x v="477"/>
    <d v="2018-10-01T00:00:00"/>
    <s v="Standard Class"/>
    <s v="DL-12865"/>
    <s v="Dan Lawera"/>
    <x v="0"/>
    <x v="0"/>
    <x v="85"/>
    <x v="1"/>
    <n v="90805"/>
    <x v="1"/>
    <s v="OFF-PA-10000141"/>
    <x v="1"/>
    <x v="10"/>
    <s v="Ampad Evidence Wirebond Steno Books, 6&quot; x 9&quot;"/>
    <x v="2943"/>
    <n v="5"/>
    <n v="0"/>
    <n v="5.1229999999999993"/>
    <x v="1"/>
    <x v="0"/>
  </r>
  <r>
    <n v="9838"/>
    <s v="US-2018-125402"/>
    <x v="477"/>
    <d v="2018-10-01T00:00:00"/>
    <s v="Standard Class"/>
    <s v="DL-12865"/>
    <s v="Dan Lawera"/>
    <x v="0"/>
    <x v="0"/>
    <x v="85"/>
    <x v="1"/>
    <n v="90805"/>
    <x v="1"/>
    <s v="OFF-LA-10003923"/>
    <x v="1"/>
    <x v="2"/>
    <s v="Alphabetical Labels for Top Tab Filing"/>
    <x v="461"/>
    <n v="2"/>
    <n v="0"/>
    <n v="14.8"/>
    <x v="1"/>
    <x v="0"/>
  </r>
  <r>
    <n v="9839"/>
    <s v="US-2018-125402"/>
    <x v="477"/>
    <d v="2018-10-01T00:00:00"/>
    <s v="Standard Class"/>
    <s v="DL-12865"/>
    <s v="Dan Lawera"/>
    <x v="0"/>
    <x v="0"/>
    <x v="85"/>
    <x v="1"/>
    <n v="90805"/>
    <x v="1"/>
    <s v="OFF-LA-10001771"/>
    <x v="1"/>
    <x v="2"/>
    <s v="Avery 513"/>
    <x v="1393"/>
    <n v="1"/>
    <n v="0"/>
    <n v="2.2907999999999999"/>
    <x v="1"/>
    <x v="0"/>
  </r>
  <r>
    <n v="9840"/>
    <s v="US-2018-125402"/>
    <x v="477"/>
    <d v="2018-10-01T00:00:00"/>
    <s v="Standard Class"/>
    <s v="DL-12865"/>
    <s v="Dan Lawera"/>
    <x v="0"/>
    <x v="0"/>
    <x v="85"/>
    <x v="1"/>
    <n v="90805"/>
    <x v="1"/>
    <s v="TEC-CO-10001943"/>
    <x v="2"/>
    <x v="16"/>
    <s v="Canon PC-428 Personal Copier"/>
    <x v="5478"/>
    <n v="3"/>
    <n v="0.2"/>
    <n v="161.99189999999999"/>
    <x v="1"/>
    <x v="0"/>
  </r>
  <r>
    <n v="9841"/>
    <s v="US-2018-125402"/>
    <x v="477"/>
    <d v="2018-10-01T00:00:00"/>
    <s v="Standard Class"/>
    <s v="DL-12865"/>
    <s v="Dan Lawera"/>
    <x v="0"/>
    <x v="0"/>
    <x v="85"/>
    <x v="1"/>
    <n v="90805"/>
    <x v="1"/>
    <s v="TEC-PH-10003356"/>
    <x v="2"/>
    <x v="7"/>
    <s v="SmartStand Mobile Device Holder, Assorted Colors"/>
    <x v="6089"/>
    <n v="8"/>
    <n v="0.2"/>
    <n v="4.4736000000000011"/>
    <x v="1"/>
    <x v="0"/>
  </r>
  <r>
    <n v="9842"/>
    <s v="US-2018-125402"/>
    <x v="477"/>
    <d v="2018-10-01T00:00:00"/>
    <s v="Standard Class"/>
    <s v="DL-12865"/>
    <s v="Dan Lawera"/>
    <x v="0"/>
    <x v="0"/>
    <x v="85"/>
    <x v="1"/>
    <n v="90805"/>
    <x v="1"/>
    <s v="OFF-AR-10002255"/>
    <x v="1"/>
    <x v="6"/>
    <s v="Newell 346"/>
    <x v="1784"/>
    <n v="2"/>
    <n v="0"/>
    <n v="1.6703999999999999"/>
    <x v="1"/>
    <x v="0"/>
  </r>
  <r>
    <n v="9843"/>
    <s v="US-2018-125402"/>
    <x v="477"/>
    <d v="2018-10-01T00:00:00"/>
    <s v="Standard Class"/>
    <s v="DL-12865"/>
    <s v="Dan Lawera"/>
    <x v="0"/>
    <x v="0"/>
    <x v="85"/>
    <x v="1"/>
    <n v="90805"/>
    <x v="1"/>
    <s v="FUR-CH-10000665"/>
    <x v="0"/>
    <x v="1"/>
    <s v="Global Airflow Leather Mesh Back Chair, Black"/>
    <x v="5019"/>
    <n v="4"/>
    <n v="0.2"/>
    <n v="60.391999999999939"/>
    <x v="1"/>
    <x v="0"/>
  </r>
  <r>
    <n v="9844"/>
    <s v="CA-2016-163867"/>
    <x v="561"/>
    <d v="2016-06-06T00:00:00"/>
    <s v="First Class"/>
    <s v="RE-19450"/>
    <s v="Richard Eichhorn"/>
    <x v="0"/>
    <x v="0"/>
    <x v="27"/>
    <x v="10"/>
    <n v="62521"/>
    <x v="2"/>
    <s v="OFF-LA-10001771"/>
    <x v="1"/>
    <x v="2"/>
    <s v="Avery 513"/>
    <x v="801"/>
    <n v="4"/>
    <n v="0.2"/>
    <n v="5.1791999999999998"/>
    <x v="2"/>
    <x v="0"/>
  </r>
  <r>
    <n v="9845"/>
    <s v="CA-2016-163867"/>
    <x v="561"/>
    <d v="2016-06-06T00:00:00"/>
    <s v="First Class"/>
    <s v="RE-19450"/>
    <s v="Richard Eichhorn"/>
    <x v="0"/>
    <x v="0"/>
    <x v="27"/>
    <x v="10"/>
    <n v="62521"/>
    <x v="2"/>
    <s v="FUR-FU-10001475"/>
    <x v="0"/>
    <x v="5"/>
    <s v="Contract Clock, 14&quot;, Brown"/>
    <x v="6090"/>
    <n v="7"/>
    <n v="0.6"/>
    <n v="-40.003599999999999"/>
    <x v="2"/>
    <x v="0"/>
  </r>
  <r>
    <n v="9846"/>
    <s v="CA-2016-163867"/>
    <x v="561"/>
    <d v="2016-06-06T00:00:00"/>
    <s v="First Class"/>
    <s v="RE-19450"/>
    <s v="Richard Eichhorn"/>
    <x v="0"/>
    <x v="0"/>
    <x v="27"/>
    <x v="10"/>
    <n v="62521"/>
    <x v="2"/>
    <s v="OFF-ST-10000877"/>
    <x v="1"/>
    <x v="4"/>
    <s v="Recycled Steel Personal File for Standard File Folders"/>
    <x v="6091"/>
    <n v="3"/>
    <n v="0.2"/>
    <n v="9.9521999999999977"/>
    <x v="2"/>
    <x v="0"/>
  </r>
  <r>
    <n v="9847"/>
    <s v="CA-2019-169327"/>
    <x v="264"/>
    <d v="2019-09-04T00:00:00"/>
    <s v="Second Class"/>
    <s v="MH-17290"/>
    <s v="Marc Harrigan"/>
    <x v="2"/>
    <x v="0"/>
    <x v="1"/>
    <x v="1"/>
    <n v="90008"/>
    <x v="1"/>
    <s v="OFF-AP-10001492"/>
    <x v="1"/>
    <x v="9"/>
    <s v="Acco Six-Outlet Power Strip, 4' Cord Length"/>
    <x v="2526"/>
    <n v="5"/>
    <n v="0"/>
    <n v="11.206"/>
    <x v="1"/>
    <x v="1"/>
  </r>
  <r>
    <n v="9848"/>
    <s v="CA-2019-169327"/>
    <x v="264"/>
    <d v="2019-09-04T00:00:00"/>
    <s v="Second Class"/>
    <s v="MH-17290"/>
    <s v="Marc Harrigan"/>
    <x v="2"/>
    <x v="0"/>
    <x v="1"/>
    <x v="1"/>
    <n v="90008"/>
    <x v="1"/>
    <s v="FUR-FU-10004188"/>
    <x v="0"/>
    <x v="5"/>
    <s v="Luxo Professional Combination Clamp-On Lamps"/>
    <x v="6092"/>
    <n v="5"/>
    <n v="0"/>
    <n v="132.99"/>
    <x v="1"/>
    <x v="1"/>
  </r>
  <r>
    <n v="9849"/>
    <s v="CA-2019-169327"/>
    <x v="264"/>
    <d v="2019-09-04T00:00:00"/>
    <s v="Second Class"/>
    <s v="MH-17290"/>
    <s v="Marc Harrigan"/>
    <x v="2"/>
    <x v="0"/>
    <x v="1"/>
    <x v="1"/>
    <n v="90008"/>
    <x v="1"/>
    <s v="OFF-BI-10004330"/>
    <x v="1"/>
    <x v="8"/>
    <s v="GBC Velobind Prepunched Cover Sets, Regency Series"/>
    <x v="5442"/>
    <n v="5"/>
    <n v="0.2"/>
    <n v="46.224999999999987"/>
    <x v="1"/>
    <x v="1"/>
  </r>
  <r>
    <n v="9850"/>
    <s v="CA-2016-142979"/>
    <x v="791"/>
    <d v="2016-04-18T00:00:00"/>
    <s v="Standard Class"/>
    <s v="EH-13765"/>
    <s v="Edward Hooks"/>
    <x v="1"/>
    <x v="0"/>
    <x v="529"/>
    <x v="1"/>
    <n v="95240"/>
    <x v="1"/>
    <s v="OFF-AR-10002987"/>
    <x v="1"/>
    <x v="6"/>
    <s v="Prismacolor Color Pencil Set"/>
    <x v="2010"/>
    <n v="2"/>
    <n v="0"/>
    <n v="16.268800000000002"/>
    <x v="1"/>
    <x v="0"/>
  </r>
  <r>
    <n v="9851"/>
    <s v="CA-2018-158155"/>
    <x v="440"/>
    <d v="2018-05-06T00:00:00"/>
    <s v="Standard Class"/>
    <s v="EH-13765"/>
    <s v="Edward Hooks"/>
    <x v="1"/>
    <x v="0"/>
    <x v="20"/>
    <x v="15"/>
    <n v="10009"/>
    <x v="3"/>
    <s v="FUR-FU-10000732"/>
    <x v="0"/>
    <x v="5"/>
    <s v="Eldon 200 Class Desk Accessories"/>
    <x v="2391"/>
    <n v="2"/>
    <n v="0"/>
    <n v="4.0191999999999997"/>
    <x v="3"/>
    <x v="0"/>
  </r>
  <r>
    <n v="9852"/>
    <s v="CA-2018-158155"/>
    <x v="440"/>
    <d v="2018-05-06T00:00:00"/>
    <s v="Standard Class"/>
    <s v="EH-13765"/>
    <s v="Edward Hooks"/>
    <x v="1"/>
    <x v="0"/>
    <x v="20"/>
    <x v="15"/>
    <n v="10009"/>
    <x v="3"/>
    <s v="OFF-BI-10001670"/>
    <x v="1"/>
    <x v="8"/>
    <s v="Vinyl Sectional Post Binders"/>
    <x v="3476"/>
    <n v="3"/>
    <n v="0.2"/>
    <n v="33.93"/>
    <x v="3"/>
    <x v="0"/>
  </r>
  <r>
    <n v="9853"/>
    <s v="CA-2018-158155"/>
    <x v="440"/>
    <d v="2018-05-06T00:00:00"/>
    <s v="Standard Class"/>
    <s v="EH-13765"/>
    <s v="Edward Hooks"/>
    <x v="1"/>
    <x v="0"/>
    <x v="20"/>
    <x v="15"/>
    <n v="10009"/>
    <x v="3"/>
    <s v="OFF-PA-10000533"/>
    <x v="1"/>
    <x v="10"/>
    <s v="Southworth Parchment Paper &amp; Envelopes"/>
    <x v="1733"/>
    <n v="2"/>
    <n v="0"/>
    <n v="6.0167999999999999"/>
    <x v="3"/>
    <x v="0"/>
  </r>
  <r>
    <n v="9854"/>
    <s v="CA-2018-158155"/>
    <x v="440"/>
    <d v="2018-05-06T00:00:00"/>
    <s v="Standard Class"/>
    <s v="EH-13765"/>
    <s v="Edward Hooks"/>
    <x v="1"/>
    <x v="0"/>
    <x v="20"/>
    <x v="15"/>
    <n v="10009"/>
    <x v="3"/>
    <s v="FUR-FU-10002253"/>
    <x v="0"/>
    <x v="5"/>
    <s v="Howard Miller 13&quot; Diameter Pewter Finish Round Wall Clock"/>
    <x v="6093"/>
    <n v="5"/>
    <n v="0"/>
    <n v="83.733000000000004"/>
    <x v="3"/>
    <x v="0"/>
  </r>
  <r>
    <n v="9855"/>
    <s v="CA-2019-138870"/>
    <x v="249"/>
    <d v="2019-06-23T00:00:00"/>
    <s v="Standard Class"/>
    <s v="GA-14515"/>
    <s v="George Ashbrook"/>
    <x v="0"/>
    <x v="0"/>
    <x v="8"/>
    <x v="1"/>
    <n v="94109"/>
    <x v="1"/>
    <s v="FUR-FU-10002396"/>
    <x v="0"/>
    <x v="5"/>
    <s v="DAX Copper Panel Document Frame, 5 x 7 Size"/>
    <x v="6094"/>
    <n v="4"/>
    <n v="0"/>
    <n v="21.134400000000003"/>
    <x v="1"/>
    <x v="0"/>
  </r>
  <r>
    <n v="9856"/>
    <s v="CA-2019-138870"/>
    <x v="249"/>
    <d v="2019-06-23T00:00:00"/>
    <s v="Standard Class"/>
    <s v="GA-14515"/>
    <s v="George Ashbrook"/>
    <x v="0"/>
    <x v="0"/>
    <x v="8"/>
    <x v="1"/>
    <n v="94109"/>
    <x v="1"/>
    <s v="OFF-PA-10004438"/>
    <x v="1"/>
    <x v="10"/>
    <s v="Xerox 1907"/>
    <x v="335"/>
    <n v="2"/>
    <n v="0"/>
    <n v="11.543199999999999"/>
    <x v="1"/>
    <x v="0"/>
  </r>
  <r>
    <n v="9857"/>
    <s v="CA-2016-120950"/>
    <x v="1230"/>
    <d v="2016-11-11T00:00:00"/>
    <s v="Standard Class"/>
    <s v="GA-14515"/>
    <s v="George Ashbrook"/>
    <x v="0"/>
    <x v="0"/>
    <x v="38"/>
    <x v="32"/>
    <n v="31907"/>
    <x v="0"/>
    <s v="OFF-PA-10000587"/>
    <x v="1"/>
    <x v="10"/>
    <s v="Array Parchment Paper, Assorted Colors"/>
    <x v="2908"/>
    <n v="6"/>
    <n v="0"/>
    <n v="20.9664"/>
    <x v="0"/>
    <x v="0"/>
  </r>
  <r>
    <n v="9858"/>
    <s v="CA-2017-164301"/>
    <x v="514"/>
    <d v="2017-03-30T00:00:00"/>
    <s v="Standard Class"/>
    <s v="EB-13840"/>
    <s v="Ellis Ballard"/>
    <x v="1"/>
    <x v="0"/>
    <x v="4"/>
    <x v="4"/>
    <n v="98103"/>
    <x v="1"/>
    <s v="FUR-TA-10001889"/>
    <x v="0"/>
    <x v="3"/>
    <s v="Bush Advantage Collection Racetrack Conference Table"/>
    <x v="6095"/>
    <n v="8"/>
    <n v="0"/>
    <n v="610.86239999999998"/>
    <x v="1"/>
    <x v="0"/>
  </r>
  <r>
    <n v="9859"/>
    <s v="CA-2019-113278"/>
    <x v="424"/>
    <d v="2019-01-20T00:00:00"/>
    <s v="Standard Class"/>
    <s v="HR-14770"/>
    <s v="Hallie Redmond"/>
    <x v="2"/>
    <x v="0"/>
    <x v="102"/>
    <x v="14"/>
    <n v="47374"/>
    <x v="2"/>
    <s v="OFF-ST-10001590"/>
    <x v="1"/>
    <x v="4"/>
    <s v="Tenex Personal Project File with Scoop Front Design, Black"/>
    <x v="4005"/>
    <n v="5"/>
    <n v="0"/>
    <n v="17.523999999999997"/>
    <x v="2"/>
    <x v="0"/>
  </r>
  <r>
    <n v="9860"/>
    <s v="CA-2019-113278"/>
    <x v="424"/>
    <d v="2019-01-20T00:00:00"/>
    <s v="Standard Class"/>
    <s v="HR-14770"/>
    <s v="Hallie Redmond"/>
    <x v="2"/>
    <x v="0"/>
    <x v="102"/>
    <x v="14"/>
    <n v="47374"/>
    <x v="2"/>
    <s v="OFF-FA-10003472"/>
    <x v="1"/>
    <x v="13"/>
    <s v="Bagged Rubber Bands"/>
    <x v="2182"/>
    <n v="2"/>
    <n v="0"/>
    <n v="0.1008"/>
    <x v="2"/>
    <x v="0"/>
  </r>
  <r>
    <n v="9861"/>
    <s v="CA-2019-113278"/>
    <x v="424"/>
    <d v="2019-01-20T00:00:00"/>
    <s v="Standard Class"/>
    <s v="HR-14770"/>
    <s v="Hallie Redmond"/>
    <x v="2"/>
    <x v="0"/>
    <x v="102"/>
    <x v="14"/>
    <n v="47374"/>
    <x v="2"/>
    <s v="TEC-PH-10000169"/>
    <x v="2"/>
    <x v="7"/>
    <s v="ARKON Windshield Dashboard Air Vent Car Mount Holder"/>
    <x v="766"/>
    <n v="4"/>
    <n v="0"/>
    <n v="1.3559999999999945"/>
    <x v="2"/>
    <x v="0"/>
  </r>
  <r>
    <n v="9862"/>
    <s v="CA-2019-113278"/>
    <x v="424"/>
    <d v="2019-01-20T00:00:00"/>
    <s v="Standard Class"/>
    <s v="HR-14770"/>
    <s v="Hallie Redmond"/>
    <x v="2"/>
    <x v="0"/>
    <x v="102"/>
    <x v="14"/>
    <n v="47374"/>
    <x v="2"/>
    <s v="OFF-ST-10002562"/>
    <x v="1"/>
    <x v="4"/>
    <s v="Staple magnet"/>
    <x v="2572"/>
    <n v="2"/>
    <n v="0"/>
    <n v="5.2528000000000006"/>
    <x v="2"/>
    <x v="0"/>
  </r>
  <r>
    <n v="9863"/>
    <s v="CA-2019-113278"/>
    <x v="424"/>
    <d v="2019-01-20T00:00:00"/>
    <s v="Standard Class"/>
    <s v="HR-14770"/>
    <s v="Hallie Redmond"/>
    <x v="2"/>
    <x v="0"/>
    <x v="102"/>
    <x v="14"/>
    <n v="47374"/>
    <x v="2"/>
    <s v="TEC-AC-10001445"/>
    <x v="2"/>
    <x v="11"/>
    <s v="Imation USB 2.0 Swivel Flash Drive USB flash drive - 4 GB - Pink"/>
    <x v="6096"/>
    <n v="4"/>
    <n v="0"/>
    <n v="2.5451999999999995"/>
    <x v="2"/>
    <x v="0"/>
  </r>
  <r>
    <n v="9864"/>
    <s v="CA-2019-113278"/>
    <x v="424"/>
    <d v="2019-01-20T00:00:00"/>
    <s v="Standard Class"/>
    <s v="HR-14770"/>
    <s v="Hallie Redmond"/>
    <x v="2"/>
    <x v="0"/>
    <x v="102"/>
    <x v="14"/>
    <n v="47374"/>
    <x v="2"/>
    <s v="OFF-PA-10004156"/>
    <x v="1"/>
    <x v="10"/>
    <s v="Xerox 188"/>
    <x v="1189"/>
    <n v="1"/>
    <n v="0"/>
    <n v="5.5565999999999995"/>
    <x v="2"/>
    <x v="0"/>
  </r>
  <r>
    <n v="9865"/>
    <s v="CA-2019-113278"/>
    <x v="424"/>
    <d v="2019-01-20T00:00:00"/>
    <s v="Standard Class"/>
    <s v="HR-14770"/>
    <s v="Hallie Redmond"/>
    <x v="2"/>
    <x v="0"/>
    <x v="102"/>
    <x v="14"/>
    <n v="47374"/>
    <x v="2"/>
    <s v="TEC-AC-10004469"/>
    <x v="2"/>
    <x v="11"/>
    <s v="Microsoft Sculpt Comfort Mouse"/>
    <x v="3863"/>
    <n v="4"/>
    <n v="0"/>
    <n v="70.312000000000012"/>
    <x v="2"/>
    <x v="0"/>
  </r>
  <r>
    <n v="9866"/>
    <s v="CA-2019-113278"/>
    <x v="424"/>
    <d v="2019-01-20T00:00:00"/>
    <s v="Standard Class"/>
    <s v="HR-14770"/>
    <s v="Hallie Redmond"/>
    <x v="2"/>
    <x v="0"/>
    <x v="102"/>
    <x v="14"/>
    <n v="47374"/>
    <x v="2"/>
    <s v="FUR-FU-10001037"/>
    <x v="0"/>
    <x v="5"/>
    <s v="DAX Charcoal/Nickel-Tone Document Frame, 5 x 7"/>
    <x v="1651"/>
    <n v="2"/>
    <n v="0"/>
    <n v="8.532"/>
    <x v="2"/>
    <x v="0"/>
  </r>
  <r>
    <n v="9867"/>
    <s v="US-2017-116981"/>
    <x v="514"/>
    <d v="2017-03-28T00:00:00"/>
    <s v="Second Class"/>
    <s v="SM-20950"/>
    <s v="Suzanne McNair"/>
    <x v="1"/>
    <x v="0"/>
    <x v="20"/>
    <x v="15"/>
    <n v="10009"/>
    <x v="3"/>
    <s v="OFF-ST-10002615"/>
    <x v="1"/>
    <x v="4"/>
    <s v="Dual Level, Single-Width Filing Carts"/>
    <x v="2969"/>
    <n v="7"/>
    <n v="0"/>
    <n v="282.20920000000001"/>
    <x v="3"/>
    <x v="0"/>
  </r>
  <r>
    <n v="9868"/>
    <s v="US-2017-116981"/>
    <x v="514"/>
    <d v="2017-03-28T00:00:00"/>
    <s v="Second Class"/>
    <s v="SM-20950"/>
    <s v="Suzanne McNair"/>
    <x v="1"/>
    <x v="0"/>
    <x v="20"/>
    <x v="15"/>
    <n v="10009"/>
    <x v="3"/>
    <s v="OFF-AP-10000595"/>
    <x v="1"/>
    <x v="9"/>
    <s v="Disposable Triple-Filter Dust Bags"/>
    <x v="2638"/>
    <n v="3"/>
    <n v="0"/>
    <n v="3.4086000000000003"/>
    <x v="3"/>
    <x v="0"/>
  </r>
  <r>
    <n v="9869"/>
    <s v="CA-2016-114195"/>
    <x v="301"/>
    <d v="2016-11-03T00:00:00"/>
    <s v="First Class"/>
    <s v="EA-14035"/>
    <s v="Erin Ashbrook"/>
    <x v="1"/>
    <x v="0"/>
    <x v="530"/>
    <x v="24"/>
    <n v="45040"/>
    <x v="3"/>
    <s v="FUR-FU-10002253"/>
    <x v="0"/>
    <x v="5"/>
    <s v="Howard Miller 13&quot; Diameter Pewter Finish Round Wall Clock"/>
    <x v="4574"/>
    <n v="2"/>
    <n v="0.2"/>
    <n v="16.317200000000003"/>
    <x v="3"/>
    <x v="0"/>
  </r>
  <r>
    <n v="9870"/>
    <s v="CA-2016-114195"/>
    <x v="301"/>
    <d v="2016-11-03T00:00:00"/>
    <s v="First Class"/>
    <s v="EA-14035"/>
    <s v="Erin Ashbrook"/>
    <x v="1"/>
    <x v="0"/>
    <x v="530"/>
    <x v="24"/>
    <n v="45040"/>
    <x v="3"/>
    <s v="OFF-BI-10000494"/>
    <x v="1"/>
    <x v="8"/>
    <s v="Acco Economy Flexible Poly Round Ring Binder"/>
    <x v="2968"/>
    <n v="2"/>
    <n v="0.7"/>
    <n v="-2.6099999999999994"/>
    <x v="3"/>
    <x v="0"/>
  </r>
  <r>
    <n v="9871"/>
    <s v="CA-2016-114195"/>
    <x v="301"/>
    <d v="2016-11-03T00:00:00"/>
    <s v="First Class"/>
    <s v="EA-14035"/>
    <s v="Erin Ashbrook"/>
    <x v="1"/>
    <x v="0"/>
    <x v="530"/>
    <x v="24"/>
    <n v="45040"/>
    <x v="3"/>
    <s v="OFF-BI-10001658"/>
    <x v="1"/>
    <x v="8"/>
    <s v="GBC Standard Therm-A-Bind Covers"/>
    <x v="2849"/>
    <n v="3"/>
    <n v="0.7"/>
    <n v="-17.942399999999992"/>
    <x v="3"/>
    <x v="0"/>
  </r>
  <r>
    <n v="9872"/>
    <s v="CA-2019-146269"/>
    <x v="833"/>
    <d v="2019-10-06T00:00:00"/>
    <s v="Same Day"/>
    <s v="MH-17455"/>
    <s v="Mark Hamilton"/>
    <x v="0"/>
    <x v="0"/>
    <x v="22"/>
    <x v="10"/>
    <n v="60623"/>
    <x v="2"/>
    <s v="OFF-ST-10003208"/>
    <x v="1"/>
    <x v="4"/>
    <s v="Adjustable Depth Letter/Legal Cart"/>
    <x v="6097"/>
    <n v="2"/>
    <n v="0.2"/>
    <n v="32.662799999999947"/>
    <x v="2"/>
    <x v="0"/>
  </r>
  <r>
    <n v="9873"/>
    <s v="CA-2019-146269"/>
    <x v="833"/>
    <d v="2019-10-06T00:00:00"/>
    <s v="Same Day"/>
    <s v="MH-17455"/>
    <s v="Mark Hamilton"/>
    <x v="0"/>
    <x v="0"/>
    <x v="22"/>
    <x v="10"/>
    <n v="60623"/>
    <x v="2"/>
    <s v="OFF-AR-10004790"/>
    <x v="1"/>
    <x v="6"/>
    <s v="Staples in misc. colors"/>
    <x v="3764"/>
    <n v="2"/>
    <n v="0.2"/>
    <n v="1.1969999999999992"/>
    <x v="2"/>
    <x v="0"/>
  </r>
  <r>
    <n v="9874"/>
    <s v="CA-2018-100587"/>
    <x v="107"/>
    <d v="2018-12-14T00:00:00"/>
    <s v="Standard Class"/>
    <s v="SL-20155"/>
    <s v="Sara Luxemburg"/>
    <x v="2"/>
    <x v="0"/>
    <x v="20"/>
    <x v="15"/>
    <n v="10024"/>
    <x v="3"/>
    <s v="OFF-PA-10004609"/>
    <x v="1"/>
    <x v="10"/>
    <s v="Xerox 221"/>
    <x v="90"/>
    <n v="1"/>
    <n v="0"/>
    <n v="3.1104000000000003"/>
    <x v="3"/>
    <x v="0"/>
  </r>
  <r>
    <n v="9875"/>
    <s v="CA-2018-166653"/>
    <x v="897"/>
    <d v="2018-09-24T00:00:00"/>
    <s v="Second Class"/>
    <s v="NP-18685"/>
    <s v="Nora Pelletier"/>
    <x v="2"/>
    <x v="0"/>
    <x v="215"/>
    <x v="24"/>
    <n v="44134"/>
    <x v="3"/>
    <s v="OFF-EN-10003055"/>
    <x v="1"/>
    <x v="12"/>
    <s v="Blue String-Tie &amp; Button Interoffice Envelopes, 10 x 13"/>
    <x v="1109"/>
    <n v="2"/>
    <n v="0.2"/>
    <n v="19.989999999999995"/>
    <x v="3"/>
    <x v="0"/>
  </r>
  <r>
    <n v="9876"/>
    <s v="CA-2017-130855"/>
    <x v="1231"/>
    <d v="2018-01-05T00:00:00"/>
    <s v="Standard Class"/>
    <s v="RF-19840"/>
    <s v="Roy Französisch"/>
    <x v="0"/>
    <x v="0"/>
    <x v="20"/>
    <x v="15"/>
    <n v="10035"/>
    <x v="3"/>
    <s v="OFF-SU-10003936"/>
    <x v="1"/>
    <x v="14"/>
    <s v="Acme Serrated Blade Letter Opener"/>
    <x v="6098"/>
    <n v="2"/>
    <n v="0"/>
    <n v="6.3600000000000101E-2"/>
    <x v="3"/>
    <x v="0"/>
  </r>
  <r>
    <n v="9877"/>
    <s v="US-2019-166324"/>
    <x v="693"/>
    <d v="2019-04-21T00:00:00"/>
    <s v="First Class"/>
    <s v="BE-11455"/>
    <s v="Brad Eason"/>
    <x v="2"/>
    <x v="0"/>
    <x v="138"/>
    <x v="24"/>
    <n v="44105"/>
    <x v="3"/>
    <s v="OFF-ST-10000078"/>
    <x v="1"/>
    <x v="4"/>
    <s v="Tennsco 6- and 18-Compartment Lockers"/>
    <x v="6099"/>
    <n v="4"/>
    <n v="0.2"/>
    <n v="-21.213600000000099"/>
    <x v="3"/>
    <x v="0"/>
  </r>
  <r>
    <n v="9878"/>
    <s v="US-2019-166324"/>
    <x v="693"/>
    <d v="2019-04-21T00:00:00"/>
    <s v="First Class"/>
    <s v="BE-11455"/>
    <s v="Brad Eason"/>
    <x v="2"/>
    <x v="0"/>
    <x v="138"/>
    <x v="24"/>
    <n v="44105"/>
    <x v="3"/>
    <s v="OFF-BI-10000174"/>
    <x v="1"/>
    <x v="8"/>
    <s v="Wilson Jones Clip &amp; Carry Folder Binder Tool for Ring Binders, Clear"/>
    <x v="6100"/>
    <n v="5"/>
    <n v="0.7"/>
    <n v="-6.379999999999999"/>
    <x v="3"/>
    <x v="0"/>
  </r>
  <r>
    <n v="9879"/>
    <s v="US-2019-166324"/>
    <x v="693"/>
    <d v="2019-04-21T00:00:00"/>
    <s v="First Class"/>
    <s v="BE-11455"/>
    <s v="Brad Eason"/>
    <x v="2"/>
    <x v="0"/>
    <x v="138"/>
    <x v="24"/>
    <n v="44105"/>
    <x v="3"/>
    <s v="TEC-PH-10004080"/>
    <x v="2"/>
    <x v="7"/>
    <s v="Avaya 5410 Digital phone"/>
    <x v="4457"/>
    <n v="3"/>
    <n v="0.4"/>
    <n v="-24.476399999999998"/>
    <x v="3"/>
    <x v="0"/>
  </r>
  <r>
    <n v="9880"/>
    <s v="CA-2018-122581"/>
    <x v="1036"/>
    <d v="2018-08-25T00:00:00"/>
    <s v="Standard Class"/>
    <s v="JK-15370"/>
    <s v="Jay Kimmel"/>
    <x v="0"/>
    <x v="0"/>
    <x v="20"/>
    <x v="15"/>
    <n v="10035"/>
    <x v="3"/>
    <s v="FUR-CH-10002961"/>
    <x v="0"/>
    <x v="1"/>
    <s v="Leather Task Chair, Black"/>
    <x v="6101"/>
    <n v="7"/>
    <n v="0.1"/>
    <n v="63.685999999999979"/>
    <x v="3"/>
    <x v="0"/>
  </r>
  <r>
    <n v="9881"/>
    <s v="CA-2017-104297"/>
    <x v="352"/>
    <d v="2017-05-31T00:00:00"/>
    <s v="First Class"/>
    <s v="CC-12100"/>
    <s v="Chad Cunningham"/>
    <x v="2"/>
    <x v="0"/>
    <x v="138"/>
    <x v="24"/>
    <n v="44105"/>
    <x v="3"/>
    <s v="OFF-PA-10000474"/>
    <x v="1"/>
    <x v="10"/>
    <s v="Easy-staple paper"/>
    <x v="633"/>
    <n v="3"/>
    <n v="0.2"/>
    <n v="28.706399999999991"/>
    <x v="3"/>
    <x v="0"/>
  </r>
  <r>
    <n v="9882"/>
    <s v="CA-2016-153927"/>
    <x v="1132"/>
    <d v="2016-08-13T00:00:00"/>
    <s v="First Class"/>
    <s v="LL-16840"/>
    <s v="Lauren Leatherbury"/>
    <x v="0"/>
    <x v="0"/>
    <x v="318"/>
    <x v="32"/>
    <n v="30188"/>
    <x v="0"/>
    <s v="OFF-BI-10000138"/>
    <x v="1"/>
    <x v="8"/>
    <s v="Acco Translucent Poly Ring Binders"/>
    <x v="1230"/>
    <n v="3"/>
    <n v="0"/>
    <n v="6.7392000000000003"/>
    <x v="0"/>
    <x v="0"/>
  </r>
  <r>
    <n v="9883"/>
    <s v="CA-2016-153927"/>
    <x v="1132"/>
    <d v="2016-08-13T00:00:00"/>
    <s v="First Class"/>
    <s v="LL-16840"/>
    <s v="Lauren Leatherbury"/>
    <x v="0"/>
    <x v="0"/>
    <x v="318"/>
    <x v="32"/>
    <n v="30188"/>
    <x v="0"/>
    <s v="TEC-AC-10000023"/>
    <x v="2"/>
    <x v="11"/>
    <s v="Maxell 74 Minute CD-R Spindle, 50/Pack"/>
    <x v="6102"/>
    <n v="13"/>
    <n v="0"/>
    <n v="98.139599999999987"/>
    <x v="0"/>
    <x v="0"/>
  </r>
  <r>
    <n v="9884"/>
    <s v="CA-2016-112291"/>
    <x v="1232"/>
    <d v="2016-04-08T00:00:00"/>
    <s v="Standard Class"/>
    <s v="KE-16420"/>
    <s v="Katrina Edelman"/>
    <x v="1"/>
    <x v="0"/>
    <x v="1"/>
    <x v="1"/>
    <n v="90008"/>
    <x v="1"/>
    <s v="OFF-EN-10001415"/>
    <x v="1"/>
    <x v="12"/>
    <s v="Staple envelope"/>
    <x v="954"/>
    <n v="2"/>
    <n v="0"/>
    <n v="5.58"/>
    <x v="1"/>
    <x v="0"/>
  </r>
  <r>
    <n v="9885"/>
    <s v="CA-2016-112291"/>
    <x v="1232"/>
    <d v="2016-04-08T00:00:00"/>
    <s v="Standard Class"/>
    <s v="KE-16420"/>
    <s v="Katrina Edelman"/>
    <x v="1"/>
    <x v="0"/>
    <x v="1"/>
    <x v="1"/>
    <n v="90008"/>
    <x v="1"/>
    <s v="TEC-AC-10001284"/>
    <x v="2"/>
    <x v="11"/>
    <s v="Enermax Briskie RF Wireless Keyboard and Mouse Combo"/>
    <x v="1038"/>
    <n v="3"/>
    <n v="0"/>
    <n v="22.4316"/>
    <x v="1"/>
    <x v="0"/>
  </r>
  <r>
    <n v="9886"/>
    <s v="CA-2016-112291"/>
    <x v="1232"/>
    <d v="2016-04-08T00:00:00"/>
    <s v="Standard Class"/>
    <s v="KE-16420"/>
    <s v="Katrina Edelman"/>
    <x v="1"/>
    <x v="0"/>
    <x v="1"/>
    <x v="1"/>
    <n v="90008"/>
    <x v="1"/>
    <s v="TEC-AC-10000736"/>
    <x v="2"/>
    <x v="11"/>
    <s v="Logitech G600 MMO Gaming Mouse"/>
    <x v="460"/>
    <n v="2"/>
    <n v="0"/>
    <n v="57.592799999999997"/>
    <x v="1"/>
    <x v="0"/>
  </r>
  <r>
    <n v="9887"/>
    <s v="CA-2016-146997"/>
    <x v="1211"/>
    <d v="2016-01-27T00:00:00"/>
    <s v="Standard Class"/>
    <s v="SG-20605"/>
    <s v="Speros Goranitis"/>
    <x v="0"/>
    <x v="0"/>
    <x v="240"/>
    <x v="14"/>
    <n v="47905"/>
    <x v="2"/>
    <s v="OFF-FA-10003467"/>
    <x v="1"/>
    <x v="13"/>
    <s v="Alliance Big Bands Rubber Bands, 12/Pack"/>
    <x v="4095"/>
    <n v="3"/>
    <n v="0"/>
    <n v="0"/>
    <x v="2"/>
    <x v="0"/>
  </r>
  <r>
    <n v="9888"/>
    <s v="CA-2019-169607"/>
    <x v="386"/>
    <d v="2019-10-15T00:00:00"/>
    <s v="First Class"/>
    <s v="CA-12265"/>
    <s v="Christina Anderson"/>
    <x v="0"/>
    <x v="0"/>
    <x v="20"/>
    <x v="15"/>
    <n v="10024"/>
    <x v="3"/>
    <s v="OFF-PA-10000477"/>
    <x v="1"/>
    <x v="10"/>
    <s v="Xerox 1952"/>
    <x v="745"/>
    <n v="2"/>
    <n v="0"/>
    <n v="4.6812000000000005"/>
    <x v="3"/>
    <x v="0"/>
  </r>
  <r>
    <n v="9889"/>
    <s v="CA-2017-127544"/>
    <x v="816"/>
    <d v="2017-08-12T00:00:00"/>
    <s v="Standard Class"/>
    <s v="RD-19585"/>
    <s v="Rob Dowd"/>
    <x v="0"/>
    <x v="0"/>
    <x v="456"/>
    <x v="15"/>
    <n v="13501"/>
    <x v="3"/>
    <s v="TEC-AC-10000736"/>
    <x v="2"/>
    <x v="11"/>
    <s v="Logitech G600 MMO Gaming Mouse"/>
    <x v="3705"/>
    <n v="1"/>
    <n v="0"/>
    <n v="28.796399999999998"/>
    <x v="3"/>
    <x v="0"/>
  </r>
  <r>
    <n v="9890"/>
    <s v="CA-2019-166499"/>
    <x v="498"/>
    <d v="2019-03-20T00:00:00"/>
    <s v="First Class"/>
    <s v="VG-21805"/>
    <s v="Vivek Grady"/>
    <x v="1"/>
    <x v="0"/>
    <x v="80"/>
    <x v="30"/>
    <n v="8701"/>
    <x v="3"/>
    <s v="OFF-AR-10002467"/>
    <x v="1"/>
    <x v="6"/>
    <s v="Dixon Ticonderoga Pencils"/>
    <x v="3090"/>
    <n v="3"/>
    <n v="0"/>
    <n v="2.4138000000000006"/>
    <x v="3"/>
    <x v="0"/>
  </r>
  <r>
    <n v="9891"/>
    <s v="US-2018-115441"/>
    <x v="197"/>
    <d v="2018-07-28T00:00:00"/>
    <s v="Second Class"/>
    <s v="SH-19975"/>
    <s v="Sally Hughsby"/>
    <x v="1"/>
    <x v="0"/>
    <x v="158"/>
    <x v="6"/>
    <n v="53209"/>
    <x v="2"/>
    <s v="OFF-PA-10004996"/>
    <x v="1"/>
    <x v="10"/>
    <s v="Speediset Carbonless Redi-Letter 7&quot; x 8 1/2&quot;"/>
    <x v="6103"/>
    <n v="2"/>
    <n v="0"/>
    <n v="9.6913999999999998"/>
    <x v="2"/>
    <x v="0"/>
  </r>
  <r>
    <n v="9892"/>
    <s v="US-2018-115441"/>
    <x v="197"/>
    <d v="2018-07-28T00:00:00"/>
    <s v="Second Class"/>
    <s v="SH-19975"/>
    <s v="Sally Hughsby"/>
    <x v="1"/>
    <x v="0"/>
    <x v="158"/>
    <x v="6"/>
    <n v="53209"/>
    <x v="2"/>
    <s v="TEC-AC-10003116"/>
    <x v="2"/>
    <x v="11"/>
    <s v="Memorex Froggy Flash Drive 8 GB"/>
    <x v="6104"/>
    <n v="7"/>
    <n v="0"/>
    <n v="48.457499999999996"/>
    <x v="2"/>
    <x v="0"/>
  </r>
  <r>
    <n v="9893"/>
    <s v="US-2018-115441"/>
    <x v="197"/>
    <d v="2018-07-28T00:00:00"/>
    <s v="Second Class"/>
    <s v="SH-19975"/>
    <s v="Sally Hughsby"/>
    <x v="1"/>
    <x v="0"/>
    <x v="158"/>
    <x v="6"/>
    <n v="53209"/>
    <x v="2"/>
    <s v="TEC-PH-10002262"/>
    <x v="2"/>
    <x v="7"/>
    <s v="LG Electronics Tone+ HBS-730 Bluetooth Headset"/>
    <x v="6105"/>
    <n v="5"/>
    <n v="0"/>
    <n v="83.314000000000021"/>
    <x v="2"/>
    <x v="0"/>
  </r>
  <r>
    <n v="9894"/>
    <s v="US-2018-115441"/>
    <x v="197"/>
    <d v="2018-07-28T00:00:00"/>
    <s v="Second Class"/>
    <s v="SH-19975"/>
    <s v="Sally Hughsby"/>
    <x v="1"/>
    <x v="0"/>
    <x v="158"/>
    <x v="6"/>
    <n v="53209"/>
    <x v="2"/>
    <s v="FUR-CH-10004626"/>
    <x v="0"/>
    <x v="1"/>
    <s v="Office Star Flex Back Scooter Chair with Aluminum Finish Frame"/>
    <x v="6106"/>
    <n v="4"/>
    <n v="0"/>
    <n v="96.854399999999998"/>
    <x v="2"/>
    <x v="0"/>
  </r>
  <r>
    <n v="9895"/>
    <s v="US-2018-115441"/>
    <x v="197"/>
    <d v="2018-07-28T00:00:00"/>
    <s v="Second Class"/>
    <s v="SH-19975"/>
    <s v="Sally Hughsby"/>
    <x v="1"/>
    <x v="0"/>
    <x v="158"/>
    <x v="6"/>
    <n v="53209"/>
    <x v="2"/>
    <s v="FUR-FU-10001756"/>
    <x v="0"/>
    <x v="5"/>
    <s v="Eldon Expressions Desk Accessory, Wood Photo Frame, Mahogany"/>
    <x v="6107"/>
    <n v="5"/>
    <n v="0"/>
    <n v="27.60799999999999"/>
    <x v="2"/>
    <x v="0"/>
  </r>
  <r>
    <n v="9896"/>
    <s v="CA-2016-115049"/>
    <x v="467"/>
    <d v="2016-10-01T00:00:00"/>
    <s v="Standard Class"/>
    <s v="MM-17920"/>
    <s v="Michael Moore"/>
    <x v="0"/>
    <x v="0"/>
    <x v="22"/>
    <x v="10"/>
    <n v="60623"/>
    <x v="2"/>
    <s v="TEC-AC-10004859"/>
    <x v="2"/>
    <x v="11"/>
    <s v="Maxell Pro 80 Minute CD-R, 10/Pack"/>
    <x v="6108"/>
    <n v="11"/>
    <n v="0.2"/>
    <n v="38.456000000000003"/>
    <x v="2"/>
    <x v="0"/>
  </r>
  <r>
    <n v="9897"/>
    <s v="CA-2016-156342"/>
    <x v="1103"/>
    <d v="2016-06-20T00:00:00"/>
    <s v="Second Class"/>
    <s v="JF-15415"/>
    <s v="Jennifer Ferguson"/>
    <x v="0"/>
    <x v="0"/>
    <x v="22"/>
    <x v="10"/>
    <n v="60653"/>
    <x v="2"/>
    <s v="OFF-PA-10001725"/>
    <x v="1"/>
    <x v="10"/>
    <s v="Xerox 1892"/>
    <x v="4546"/>
    <n v="2"/>
    <n v="0.2"/>
    <n v="22.480800000000002"/>
    <x v="2"/>
    <x v="0"/>
  </r>
  <r>
    <n v="9898"/>
    <s v="CA-2018-112830"/>
    <x v="112"/>
    <d v="2018-06-10T00:00:00"/>
    <s v="Standard Class"/>
    <s v="LP-17095"/>
    <s v="Liz Preis"/>
    <x v="0"/>
    <x v="0"/>
    <x v="54"/>
    <x v="24"/>
    <n v="45014"/>
    <x v="3"/>
    <s v="FUR-FU-10004306"/>
    <x v="0"/>
    <x v="5"/>
    <s v="Electrix Halogen Magnifier Lamp"/>
    <x v="6109"/>
    <n v="3"/>
    <n v="0.2"/>
    <n v="34.97399999999999"/>
    <x v="3"/>
    <x v="0"/>
  </r>
  <r>
    <n v="9899"/>
    <s v="CA-2018-112830"/>
    <x v="112"/>
    <d v="2018-06-10T00:00:00"/>
    <s v="Standard Class"/>
    <s v="LP-17095"/>
    <s v="Liz Preis"/>
    <x v="0"/>
    <x v="0"/>
    <x v="54"/>
    <x v="24"/>
    <n v="45014"/>
    <x v="3"/>
    <s v="FUR-FU-10004845"/>
    <x v="0"/>
    <x v="5"/>
    <s v="Deflect-o EconoMat Nonstudded, No Bevel Mat"/>
    <x v="5350"/>
    <n v="2"/>
    <n v="0.2"/>
    <n v="0"/>
    <x v="3"/>
    <x v="0"/>
  </r>
  <r>
    <n v="9900"/>
    <s v="US-2016-117380"/>
    <x v="1176"/>
    <d v="2016-04-03T00:00:00"/>
    <s v="Standard Class"/>
    <s v="MP-18175"/>
    <s v="Mike Pelletier"/>
    <x v="2"/>
    <x v="0"/>
    <x v="24"/>
    <x v="24"/>
    <n v="45503"/>
    <x v="3"/>
    <s v="FUR-TA-10000198"/>
    <x v="0"/>
    <x v="3"/>
    <s v="Chromcraft Bull-Nose Wood Oval Conference Tables &amp; Bases"/>
    <x v="1890"/>
    <n v="1"/>
    <n v="0.4"/>
    <n v="-143.25480000000002"/>
    <x v="3"/>
    <x v="0"/>
  </r>
  <r>
    <n v="9901"/>
    <s v="CA-2019-117646"/>
    <x v="170"/>
    <d v="2019-08-25T00:00:00"/>
    <s v="Standard Class"/>
    <s v="SC-20845"/>
    <s v="Sung Chung"/>
    <x v="0"/>
    <x v="0"/>
    <x v="103"/>
    <x v="22"/>
    <n v="80027"/>
    <x v="1"/>
    <s v="OFF-ST-10000036"/>
    <x v="1"/>
    <x v="4"/>
    <s v="Recycled Data-Pak for Archival Bound Computer Printouts, 12-1/2 x 12-1/2 x 16"/>
    <x v="4974"/>
    <n v="3"/>
    <n v="0.2"/>
    <n v="20.745899999999985"/>
    <x v="1"/>
    <x v="0"/>
  </r>
  <r>
    <n v="9902"/>
    <s v="CA-2019-117646"/>
    <x v="170"/>
    <d v="2019-08-25T00:00:00"/>
    <s v="Standard Class"/>
    <s v="SC-20845"/>
    <s v="Sung Chung"/>
    <x v="0"/>
    <x v="0"/>
    <x v="103"/>
    <x v="22"/>
    <n v="80027"/>
    <x v="1"/>
    <s v="FUR-FU-10001037"/>
    <x v="0"/>
    <x v="5"/>
    <s v="DAX Charcoal/Nickel-Tone Document Frame, 5 x 7"/>
    <x v="4915"/>
    <n v="3"/>
    <n v="0.2"/>
    <n v="7.1099999999999994"/>
    <x v="1"/>
    <x v="0"/>
  </r>
  <r>
    <n v="9903"/>
    <s v="CA-2019-117646"/>
    <x v="170"/>
    <d v="2019-08-25T00:00:00"/>
    <s v="Standard Class"/>
    <s v="SC-20845"/>
    <s v="Sung Chung"/>
    <x v="0"/>
    <x v="0"/>
    <x v="103"/>
    <x v="22"/>
    <n v="80027"/>
    <x v="1"/>
    <s v="OFF-PA-10001950"/>
    <x v="1"/>
    <x v="10"/>
    <s v="Southworth 25% Cotton Antique Laid Paper &amp; Envelopes"/>
    <x v="1407"/>
    <n v="1"/>
    <n v="0.2"/>
    <n v="2.0849999999999991"/>
    <x v="1"/>
    <x v="0"/>
  </r>
  <r>
    <n v="9904"/>
    <s v="CA-2016-122609"/>
    <x v="607"/>
    <d v="2016-11-18T00:00:00"/>
    <s v="Standard Class"/>
    <s v="DP-13000"/>
    <s v="Darren Powers"/>
    <x v="0"/>
    <x v="0"/>
    <x v="238"/>
    <x v="5"/>
    <n v="75007"/>
    <x v="2"/>
    <s v="FUR-FU-10004587"/>
    <x v="0"/>
    <x v="5"/>
    <s v="GE General Use Halogen Bulbs, 100 Watts, 1 Bulb per Pack"/>
    <x v="6110"/>
    <n v="3"/>
    <n v="0.6"/>
    <n v="-6.9101999999999997"/>
    <x v="2"/>
    <x v="0"/>
  </r>
  <r>
    <n v="9905"/>
    <s v="CA-2016-122609"/>
    <x v="607"/>
    <d v="2016-11-18T00:00:00"/>
    <s v="Standard Class"/>
    <s v="DP-13000"/>
    <s v="Darren Powers"/>
    <x v="0"/>
    <x v="0"/>
    <x v="238"/>
    <x v="5"/>
    <n v="75007"/>
    <x v="2"/>
    <s v="TEC-AC-10002567"/>
    <x v="2"/>
    <x v="11"/>
    <s v="Logitech G602 Wireless Gaming Mouse"/>
    <x v="2506"/>
    <n v="2"/>
    <n v="0.2"/>
    <n v="25.596799999999998"/>
    <x v="2"/>
    <x v="0"/>
  </r>
  <r>
    <n v="9906"/>
    <s v="US-2017-129007"/>
    <x v="1023"/>
    <d v="2017-09-15T00:00:00"/>
    <s v="First Class"/>
    <s v="KD-16615"/>
    <s v="Ken Dana"/>
    <x v="1"/>
    <x v="0"/>
    <x v="125"/>
    <x v="1"/>
    <n v="92804"/>
    <x v="1"/>
    <s v="FUR-FU-10004973"/>
    <x v="0"/>
    <x v="5"/>
    <s v="Flat Face Poster Frame"/>
    <x v="6111"/>
    <n v="7"/>
    <n v="0"/>
    <n v="55.389600000000002"/>
    <x v="1"/>
    <x v="0"/>
  </r>
  <r>
    <n v="9907"/>
    <s v="US-2017-129007"/>
    <x v="1023"/>
    <d v="2017-09-15T00:00:00"/>
    <s v="First Class"/>
    <s v="KD-16615"/>
    <s v="Ken Dana"/>
    <x v="1"/>
    <x v="0"/>
    <x v="125"/>
    <x v="1"/>
    <n v="92804"/>
    <x v="1"/>
    <s v="OFF-BI-10001628"/>
    <x v="1"/>
    <x v="8"/>
    <s v="Acco Data Flex Cable Posts For Top &amp; Bottom Load Binders, 6&quot; Capacity"/>
    <x v="3148"/>
    <n v="3"/>
    <n v="0.2"/>
    <n v="7.822499999999998"/>
    <x v="1"/>
    <x v="0"/>
  </r>
  <r>
    <n v="9908"/>
    <s v="US-2017-129007"/>
    <x v="1023"/>
    <d v="2017-09-15T00:00:00"/>
    <s v="First Class"/>
    <s v="KD-16615"/>
    <s v="Ken Dana"/>
    <x v="1"/>
    <x v="0"/>
    <x v="125"/>
    <x v="1"/>
    <n v="92804"/>
    <x v="1"/>
    <s v="FUR-CH-10000155"/>
    <x v="0"/>
    <x v="1"/>
    <s v="Global Comet Stacking Armless Chair"/>
    <x v="4829"/>
    <n v="3"/>
    <n v="0.2"/>
    <n v="71.77200000000002"/>
    <x v="1"/>
    <x v="0"/>
  </r>
  <r>
    <n v="9909"/>
    <s v="US-2017-129007"/>
    <x v="1023"/>
    <d v="2017-09-15T00:00:00"/>
    <s v="First Class"/>
    <s v="KD-16615"/>
    <s v="Ken Dana"/>
    <x v="1"/>
    <x v="0"/>
    <x v="125"/>
    <x v="1"/>
    <n v="92804"/>
    <x v="1"/>
    <s v="FUR-FU-10002379"/>
    <x v="0"/>
    <x v="5"/>
    <s v="Eldon Econocleat Chair Mats for Low Pile Carpets"/>
    <x v="6112"/>
    <n v="5"/>
    <n v="0"/>
    <n v="24.881999999999991"/>
    <x v="1"/>
    <x v="0"/>
  </r>
  <r>
    <n v="9910"/>
    <s v="US-2017-129007"/>
    <x v="1023"/>
    <d v="2017-09-15T00:00:00"/>
    <s v="First Class"/>
    <s v="KD-16615"/>
    <s v="Ken Dana"/>
    <x v="1"/>
    <x v="0"/>
    <x v="125"/>
    <x v="1"/>
    <n v="92804"/>
    <x v="1"/>
    <s v="FUR-FU-10004018"/>
    <x v="0"/>
    <x v="5"/>
    <s v="Tensor Computer Mounted Lamp"/>
    <x v="3082"/>
    <n v="3"/>
    <n v="0"/>
    <n v="12.060900000000002"/>
    <x v="1"/>
    <x v="0"/>
  </r>
  <r>
    <n v="9911"/>
    <s v="US-2017-129007"/>
    <x v="1023"/>
    <d v="2017-09-15T00:00:00"/>
    <s v="First Class"/>
    <s v="KD-16615"/>
    <s v="Ken Dana"/>
    <x v="1"/>
    <x v="0"/>
    <x v="125"/>
    <x v="1"/>
    <n v="92804"/>
    <x v="1"/>
    <s v="OFF-PA-10000994"/>
    <x v="1"/>
    <x v="10"/>
    <s v="Xerox 1915"/>
    <x v="1441"/>
    <n v="2"/>
    <n v="0"/>
    <n v="100.65599999999999"/>
    <x v="1"/>
    <x v="0"/>
  </r>
  <r>
    <n v="9912"/>
    <s v="US-2016-157231"/>
    <x v="267"/>
    <d v="2016-04-09T00:00:00"/>
    <s v="Standard Class"/>
    <s v="RP-19855"/>
    <s v="Roy Phan"/>
    <x v="1"/>
    <x v="0"/>
    <x v="102"/>
    <x v="0"/>
    <n v="40475"/>
    <x v="0"/>
    <s v="OFF-BI-10002852"/>
    <x v="1"/>
    <x v="8"/>
    <s v="Ibico Standard Transparent Covers"/>
    <x v="787"/>
    <n v="7"/>
    <n v="0"/>
    <n v="56.526400000000002"/>
    <x v="0"/>
    <x v="0"/>
  </r>
  <r>
    <n v="9913"/>
    <s v="CA-2017-132388"/>
    <x v="998"/>
    <d v="2017-10-12T00:00:00"/>
    <s v="First Class"/>
    <s v="KN-16390"/>
    <s v="Katherine Nockton"/>
    <x v="1"/>
    <x v="0"/>
    <x v="443"/>
    <x v="1"/>
    <n v="93101"/>
    <x v="1"/>
    <s v="FUR-CH-10001714"/>
    <x v="0"/>
    <x v="1"/>
    <s v="Global Leather &amp; Oak Executive Chair, Burgundy"/>
    <x v="6113"/>
    <n v="3"/>
    <n v="0.2"/>
    <n v="-54.320399999999978"/>
    <x v="1"/>
    <x v="0"/>
  </r>
  <r>
    <n v="9914"/>
    <s v="CA-2017-132388"/>
    <x v="998"/>
    <d v="2017-10-12T00:00:00"/>
    <s v="First Class"/>
    <s v="KN-16390"/>
    <s v="Katherine Nockton"/>
    <x v="1"/>
    <x v="0"/>
    <x v="443"/>
    <x v="1"/>
    <n v="93101"/>
    <x v="1"/>
    <s v="OFF-LA-10000414"/>
    <x v="1"/>
    <x v="2"/>
    <s v="Avery 503"/>
    <x v="2551"/>
    <n v="3"/>
    <n v="0"/>
    <n v="14.904"/>
    <x v="1"/>
    <x v="0"/>
  </r>
  <r>
    <n v="9915"/>
    <s v="CA-2019-160927"/>
    <x v="926"/>
    <d v="2019-01-31T00:00:00"/>
    <s v="Second Class"/>
    <s v="TM-21010"/>
    <s v="Tamara Manning"/>
    <x v="0"/>
    <x v="0"/>
    <x v="292"/>
    <x v="23"/>
    <n v="52302"/>
    <x v="2"/>
    <s v="OFF-PA-10003848"/>
    <x v="1"/>
    <x v="10"/>
    <s v="Xerox 1997"/>
    <x v="91"/>
    <n v="2"/>
    <n v="0"/>
    <n v="6.2208000000000006"/>
    <x v="2"/>
    <x v="0"/>
  </r>
  <r>
    <n v="9916"/>
    <s v="CA-2019-160927"/>
    <x v="926"/>
    <d v="2019-01-31T00:00:00"/>
    <s v="Second Class"/>
    <s v="TM-21010"/>
    <s v="Tamara Manning"/>
    <x v="0"/>
    <x v="0"/>
    <x v="292"/>
    <x v="23"/>
    <n v="52302"/>
    <x v="2"/>
    <s v="OFF-PA-10000176"/>
    <x v="1"/>
    <x v="10"/>
    <s v="Xerox 1887"/>
    <x v="453"/>
    <n v="5"/>
    <n v="0"/>
    <n v="45.527999999999992"/>
    <x v="2"/>
    <x v="0"/>
  </r>
  <r>
    <n v="9917"/>
    <s v="CA-2019-160927"/>
    <x v="926"/>
    <d v="2019-01-31T00:00:00"/>
    <s v="Second Class"/>
    <s v="TM-21010"/>
    <s v="Tamara Manning"/>
    <x v="0"/>
    <x v="0"/>
    <x v="292"/>
    <x v="23"/>
    <n v="52302"/>
    <x v="2"/>
    <s v="OFF-ST-10001590"/>
    <x v="1"/>
    <x v="4"/>
    <s v="Tenex Personal Project File with Scoop Front Design, Black"/>
    <x v="814"/>
    <n v="1"/>
    <n v="0"/>
    <n v="3.5047999999999995"/>
    <x v="2"/>
    <x v="0"/>
  </r>
  <r>
    <n v="9918"/>
    <s v="CA-2019-160927"/>
    <x v="926"/>
    <d v="2019-01-31T00:00:00"/>
    <s v="Second Class"/>
    <s v="TM-21010"/>
    <s v="Tamara Manning"/>
    <x v="0"/>
    <x v="0"/>
    <x v="292"/>
    <x v="23"/>
    <n v="52302"/>
    <x v="2"/>
    <s v="FUR-FU-10000010"/>
    <x v="0"/>
    <x v="5"/>
    <s v="DAX Value U-Channel Document Frames, Easel Back"/>
    <x v="4126"/>
    <n v="3"/>
    <n v="0"/>
    <n v="4.6220999999999997"/>
    <x v="2"/>
    <x v="0"/>
  </r>
  <r>
    <n v="9919"/>
    <s v="CA-2017-105508"/>
    <x v="496"/>
    <d v="2017-09-29T00:00:00"/>
    <s v="Standard Class"/>
    <s v="JF-15190"/>
    <s v="Jamie Frazer"/>
    <x v="0"/>
    <x v="0"/>
    <x v="20"/>
    <x v="15"/>
    <n v="10035"/>
    <x v="3"/>
    <s v="OFF-EN-10003055"/>
    <x v="1"/>
    <x v="12"/>
    <s v="Blue String-Tie &amp; Button Interoffice Envelopes, 10 x 13"/>
    <x v="372"/>
    <n v="1"/>
    <n v="0"/>
    <n v="17.990999999999996"/>
    <x v="3"/>
    <x v="0"/>
  </r>
  <r>
    <n v="9920"/>
    <s v="CA-2018-149272"/>
    <x v="543"/>
    <d v="2018-03-19T00:00:00"/>
    <s v="Standard Class"/>
    <s v="MY-18295"/>
    <s v="Muhammed Yedwab"/>
    <x v="1"/>
    <x v="0"/>
    <x v="518"/>
    <x v="5"/>
    <n v="77803"/>
    <x v="2"/>
    <s v="FUR-CH-10000863"/>
    <x v="0"/>
    <x v="1"/>
    <s v="Novimex Swivel Fabric Task Chair"/>
    <x v="2568"/>
    <n v="5"/>
    <n v="0.3"/>
    <n v="-143.43099999999998"/>
    <x v="2"/>
    <x v="0"/>
  </r>
  <r>
    <n v="9921"/>
    <s v="CA-2018-149272"/>
    <x v="543"/>
    <d v="2018-03-19T00:00:00"/>
    <s v="Standard Class"/>
    <s v="MY-18295"/>
    <s v="Muhammed Yedwab"/>
    <x v="1"/>
    <x v="0"/>
    <x v="518"/>
    <x v="5"/>
    <n v="77803"/>
    <x v="2"/>
    <s v="OFF-BI-10004233"/>
    <x v="1"/>
    <x v="8"/>
    <s v="GBC Pre-Punched Binding Paper, Plastic, White, 8-1/2&quot; x 11&quot;"/>
    <x v="6114"/>
    <n v="7"/>
    <n v="0.8"/>
    <n v="-35.817600000000013"/>
    <x v="2"/>
    <x v="0"/>
  </r>
  <r>
    <n v="9922"/>
    <s v="CA-2016-111360"/>
    <x v="156"/>
    <d v="2016-11-30T00:00:00"/>
    <s v="Standard Class"/>
    <s v="AT-10435"/>
    <s v="Alyssa Tate"/>
    <x v="2"/>
    <x v="0"/>
    <x v="59"/>
    <x v="24"/>
    <n v="44312"/>
    <x v="3"/>
    <s v="OFF-BI-10003350"/>
    <x v="1"/>
    <x v="8"/>
    <s v="Acco Expandable Hanging Binders"/>
    <x v="6115"/>
    <n v="3"/>
    <n v="0.7"/>
    <n v="-4.5935999999999986"/>
    <x v="3"/>
    <x v="0"/>
  </r>
  <r>
    <n v="9923"/>
    <s v="US-2019-162124"/>
    <x v="636"/>
    <d v="2019-05-10T00:00:00"/>
    <s v="Standard Class"/>
    <s v="JF-15490"/>
    <s v="Jeremy Farry"/>
    <x v="0"/>
    <x v="0"/>
    <x v="22"/>
    <x v="10"/>
    <n v="60653"/>
    <x v="2"/>
    <s v="TEC-AC-10001990"/>
    <x v="2"/>
    <x v="11"/>
    <s v="Kensington Orbit Wireless Mobile Trackball for PC and Mac"/>
    <x v="3029"/>
    <n v="4"/>
    <n v="0.2"/>
    <n v="28.79519999999998"/>
    <x v="2"/>
    <x v="0"/>
  </r>
  <r>
    <n v="9924"/>
    <s v="CA-2017-159534"/>
    <x v="305"/>
    <d v="2017-03-23T00:00:00"/>
    <s v="First Class"/>
    <s v="DH-13075"/>
    <s v="Dave Hallsten"/>
    <x v="1"/>
    <x v="0"/>
    <x v="20"/>
    <x v="15"/>
    <n v="10035"/>
    <x v="3"/>
    <s v="OFF-BI-10003982"/>
    <x v="1"/>
    <x v="8"/>
    <s v="Wilson Jones Century Plastic Molded Ring Binders"/>
    <x v="3621"/>
    <n v="3"/>
    <n v="0.2"/>
    <n v="16.823699999999999"/>
    <x v="3"/>
    <x v="0"/>
  </r>
  <r>
    <n v="9925"/>
    <s v="CA-2017-159534"/>
    <x v="305"/>
    <d v="2017-03-23T00:00:00"/>
    <s v="First Class"/>
    <s v="DH-13075"/>
    <s v="Dave Hallsten"/>
    <x v="1"/>
    <x v="0"/>
    <x v="20"/>
    <x v="15"/>
    <n v="10035"/>
    <x v="3"/>
    <s v="OFF-EN-10004386"/>
    <x v="1"/>
    <x v="12"/>
    <s v="Recycled Interoffice Envelopes with String and Button Closure, 10 x 13"/>
    <x v="1169"/>
    <n v="1"/>
    <n v="0"/>
    <n v="11.994999999999999"/>
    <x v="3"/>
    <x v="0"/>
  </r>
  <r>
    <n v="9926"/>
    <s v="CA-2017-159534"/>
    <x v="305"/>
    <d v="2017-03-23T00:00:00"/>
    <s v="First Class"/>
    <s v="DH-13075"/>
    <s v="Dave Hallsten"/>
    <x v="1"/>
    <x v="0"/>
    <x v="20"/>
    <x v="15"/>
    <n v="10035"/>
    <x v="3"/>
    <s v="OFF-BI-10003656"/>
    <x v="1"/>
    <x v="8"/>
    <s v="Fellowes PB200 Plastic Comb Binding Machine"/>
    <x v="6116"/>
    <n v="8"/>
    <n v="0.2"/>
    <n v="353.5791999999999"/>
    <x v="3"/>
    <x v="0"/>
  </r>
  <r>
    <n v="9927"/>
    <s v="CA-2017-159534"/>
    <x v="305"/>
    <d v="2017-03-23T00:00:00"/>
    <s v="First Class"/>
    <s v="DH-13075"/>
    <s v="Dave Hallsten"/>
    <x v="1"/>
    <x v="0"/>
    <x v="20"/>
    <x v="15"/>
    <n v="10035"/>
    <x v="3"/>
    <s v="TEC-PH-10002310"/>
    <x v="2"/>
    <x v="7"/>
    <s v="Panasonic KX T7731-B Digital phone"/>
    <x v="1664"/>
    <n v="2"/>
    <n v="0"/>
    <n v="53.994599999999991"/>
    <x v="3"/>
    <x v="0"/>
  </r>
  <r>
    <n v="9928"/>
    <s v="CA-2017-159534"/>
    <x v="305"/>
    <d v="2017-03-23T00:00:00"/>
    <s v="First Class"/>
    <s v="DH-13075"/>
    <s v="Dave Hallsten"/>
    <x v="1"/>
    <x v="0"/>
    <x v="20"/>
    <x v="15"/>
    <n v="10035"/>
    <x v="3"/>
    <s v="OFF-ST-10001172"/>
    <x v="1"/>
    <x v="4"/>
    <s v="Tennsco Lockers, Sand"/>
    <x v="202"/>
    <n v="4"/>
    <n v="0"/>
    <n v="20.140799999999999"/>
    <x v="3"/>
    <x v="0"/>
  </r>
  <r>
    <n v="9929"/>
    <s v="CA-2018-129630"/>
    <x v="913"/>
    <d v="2018-09-04T00:00:00"/>
    <s v="Same Day"/>
    <s v="IM-15055"/>
    <s v="Ionia McGrath"/>
    <x v="0"/>
    <x v="0"/>
    <x v="8"/>
    <x v="1"/>
    <n v="94122"/>
    <x v="1"/>
    <s v="FUR-FU-10000260"/>
    <x v="0"/>
    <x v="5"/>
    <s v="6&quot; Cubicle Wall Clock, Black"/>
    <x v="6117"/>
    <n v="3"/>
    <n v="0"/>
    <n v="8.7371999999999996"/>
    <x v="1"/>
    <x v="0"/>
  </r>
  <r>
    <n v="9930"/>
    <s v="CA-2018-129630"/>
    <x v="913"/>
    <d v="2018-09-04T00:00:00"/>
    <s v="Same Day"/>
    <s v="IM-15055"/>
    <s v="Ionia McGrath"/>
    <x v="0"/>
    <x v="0"/>
    <x v="8"/>
    <x v="1"/>
    <n v="94122"/>
    <x v="1"/>
    <s v="TEC-CO-10003763"/>
    <x v="2"/>
    <x v="16"/>
    <s v="Canon PC1060 Personal Laser Copier"/>
    <x v="2481"/>
    <n v="5"/>
    <n v="0.2"/>
    <n v="944.98649999999986"/>
    <x v="1"/>
    <x v="0"/>
  </r>
  <r>
    <n v="9931"/>
    <s v="CA-2017-104948"/>
    <x v="50"/>
    <d v="2017-11-17T00:00:00"/>
    <s v="Standard Class"/>
    <s v="KH-16510"/>
    <s v="Keith Herrera"/>
    <x v="0"/>
    <x v="0"/>
    <x v="272"/>
    <x v="1"/>
    <n v="92404"/>
    <x v="1"/>
    <s v="OFF-BI-10001267"/>
    <x v="1"/>
    <x v="8"/>
    <s v="Universal Recycled Hanging Pressboard Report Binders, Letter Size"/>
    <x v="6118"/>
    <n v="2"/>
    <n v="0.2"/>
    <n v="3.4551999999999996"/>
    <x v="1"/>
    <x v="0"/>
  </r>
  <r>
    <n v="9932"/>
    <s v="CA-2017-104948"/>
    <x v="50"/>
    <d v="2017-11-17T00:00:00"/>
    <s v="Standard Class"/>
    <s v="KH-16510"/>
    <s v="Keith Herrera"/>
    <x v="0"/>
    <x v="0"/>
    <x v="272"/>
    <x v="1"/>
    <n v="92404"/>
    <x v="1"/>
    <s v="FUR-BO-10004357"/>
    <x v="0"/>
    <x v="0"/>
    <s v="O'Sullivan Living Dimensions 3-Shelf Bookcases"/>
    <x v="6119"/>
    <n v="4"/>
    <n v="0.15"/>
    <n v="-40.196000000000055"/>
    <x v="1"/>
    <x v="0"/>
  </r>
  <r>
    <n v="9933"/>
    <s v="CA-2017-104948"/>
    <x v="50"/>
    <d v="2017-11-17T00:00:00"/>
    <s v="Standard Class"/>
    <s v="KH-16510"/>
    <s v="Keith Herrera"/>
    <x v="0"/>
    <x v="0"/>
    <x v="272"/>
    <x v="1"/>
    <n v="92404"/>
    <x v="1"/>
    <s v="OFF-PA-10004610"/>
    <x v="1"/>
    <x v="10"/>
    <s v="Xerox 1900"/>
    <x v="6120"/>
    <n v="7"/>
    <n v="0"/>
    <n v="13.481999999999998"/>
    <x v="1"/>
    <x v="0"/>
  </r>
  <r>
    <n v="9934"/>
    <s v="CA-2016-166555"/>
    <x v="384"/>
    <d v="2016-07-14T00:00:00"/>
    <s v="First Class"/>
    <s v="JK-15205"/>
    <s v="Jamie Kunitz"/>
    <x v="0"/>
    <x v="0"/>
    <x v="221"/>
    <x v="15"/>
    <n v="14304"/>
    <x v="3"/>
    <s v="TEC-PH-10004912"/>
    <x v="2"/>
    <x v="7"/>
    <s v="Cisco SPA112 2 Port Phone Adapter"/>
    <x v="6121"/>
    <n v="3"/>
    <n v="0"/>
    <n v="47.806499999999993"/>
    <x v="3"/>
    <x v="0"/>
  </r>
  <r>
    <n v="9935"/>
    <s v="CA-2018-114405"/>
    <x v="281"/>
    <d v="2018-04-12T00:00:00"/>
    <s v="Standard Class"/>
    <s v="AS-10240"/>
    <s v="Alan Shonely"/>
    <x v="0"/>
    <x v="0"/>
    <x v="10"/>
    <x v="9"/>
    <n v="19120"/>
    <x v="3"/>
    <s v="OFF-AP-10003278"/>
    <x v="1"/>
    <x v="9"/>
    <s v="Belkin 7-Outlet SurgeMaster Home Series"/>
    <x v="6122"/>
    <n v="3"/>
    <n v="0.2"/>
    <n v="2.5146000000000015"/>
    <x v="3"/>
    <x v="0"/>
  </r>
  <r>
    <n v="9936"/>
    <s v="CA-2018-114405"/>
    <x v="281"/>
    <d v="2018-04-12T00:00:00"/>
    <s v="Standard Class"/>
    <s v="AS-10240"/>
    <s v="Alan Shonely"/>
    <x v="0"/>
    <x v="0"/>
    <x v="10"/>
    <x v="9"/>
    <n v="19120"/>
    <x v="3"/>
    <s v="OFF-ST-10001627"/>
    <x v="1"/>
    <x v="4"/>
    <s v="Eldon Jumbo ProFile Portable File Boxes Graphite/Black"/>
    <x v="6123"/>
    <n v="3"/>
    <n v="0.2"/>
    <n v="3.6744000000000039"/>
    <x v="3"/>
    <x v="0"/>
  </r>
  <r>
    <n v="9937"/>
    <s v="CA-2019-132955"/>
    <x v="92"/>
    <d v="2019-06-28T00:00:00"/>
    <s v="Standard Class"/>
    <s v="SC-20575"/>
    <s v="Sonia Cooley"/>
    <x v="0"/>
    <x v="0"/>
    <x v="395"/>
    <x v="34"/>
    <n v="2920"/>
    <x v="3"/>
    <s v="OFF-BI-10002735"/>
    <x v="1"/>
    <x v="8"/>
    <s v="GBC Prestige Therm-A-Bind Covers"/>
    <x v="4450"/>
    <n v="3"/>
    <n v="0"/>
    <n v="48.377100000000006"/>
    <x v="3"/>
    <x v="0"/>
  </r>
  <r>
    <n v="9938"/>
    <s v="CA-2018-164889"/>
    <x v="1233"/>
    <d v="2018-06-06T00:00:00"/>
    <s v="Second Class"/>
    <s v="CP-12340"/>
    <s v="Christine Phan"/>
    <x v="1"/>
    <x v="0"/>
    <x v="1"/>
    <x v="1"/>
    <n v="90049"/>
    <x v="1"/>
    <s v="FUR-TA-10001676"/>
    <x v="0"/>
    <x v="3"/>
    <s v="Hon 61000 Series Interactive Training Tables"/>
    <x v="4085"/>
    <n v="2"/>
    <n v="0.2"/>
    <n v="-1.7772000000000041"/>
    <x v="1"/>
    <x v="0"/>
  </r>
  <r>
    <n v="9939"/>
    <s v="CA-2018-169824"/>
    <x v="939"/>
    <d v="2018-12-17T00:00:00"/>
    <s v="Standard Class"/>
    <s v="NS-18640"/>
    <s v="Noel Staavos"/>
    <x v="1"/>
    <x v="0"/>
    <x v="20"/>
    <x v="15"/>
    <n v="10009"/>
    <x v="3"/>
    <s v="FUR-FU-10004864"/>
    <x v="0"/>
    <x v="5"/>
    <s v="Eldon 500 Class Desk Accessories"/>
    <x v="6124"/>
    <n v="5"/>
    <n v="0"/>
    <n v="19.915500000000002"/>
    <x v="3"/>
    <x v="0"/>
  </r>
  <r>
    <n v="9940"/>
    <s v="CA-2018-169824"/>
    <x v="939"/>
    <d v="2018-12-17T00:00:00"/>
    <s v="Standard Class"/>
    <s v="NS-18640"/>
    <s v="Noel Staavos"/>
    <x v="1"/>
    <x v="0"/>
    <x v="20"/>
    <x v="15"/>
    <n v="10009"/>
    <x v="3"/>
    <s v="OFF-SU-10000952"/>
    <x v="1"/>
    <x v="14"/>
    <s v="Fiskars Home &amp; Office Scissors"/>
    <x v="5955"/>
    <n v="4"/>
    <n v="0"/>
    <n v="9.9456000000000024"/>
    <x v="3"/>
    <x v="0"/>
  </r>
  <r>
    <n v="9941"/>
    <s v="CA-2018-169824"/>
    <x v="939"/>
    <d v="2018-12-17T00:00:00"/>
    <s v="Standard Class"/>
    <s v="NS-18640"/>
    <s v="Noel Staavos"/>
    <x v="1"/>
    <x v="0"/>
    <x v="20"/>
    <x v="15"/>
    <n v="10009"/>
    <x v="3"/>
    <s v="OFF-AR-10000462"/>
    <x v="1"/>
    <x v="6"/>
    <s v="Sanford Pocket Accent Highlighters"/>
    <x v="6125"/>
    <n v="7"/>
    <n v="0"/>
    <n v="4.8160000000000007"/>
    <x v="3"/>
    <x v="0"/>
  </r>
  <r>
    <n v="9942"/>
    <s v="CA-2019-164028"/>
    <x v="221"/>
    <d v="2019-11-30T00:00:00"/>
    <s v="Standard Class"/>
    <s v="JL-15835"/>
    <s v="John Lee"/>
    <x v="0"/>
    <x v="0"/>
    <x v="8"/>
    <x v="1"/>
    <n v="94122"/>
    <x v="1"/>
    <s v="TEC-AC-10001772"/>
    <x v="2"/>
    <x v="11"/>
    <s v="Memorex Mini Travel Drive 16 GB USB 2.0 Flash Drive"/>
    <x v="6126"/>
    <n v="14"/>
    <n v="0"/>
    <n v="87.196200000000005"/>
    <x v="1"/>
    <x v="0"/>
  </r>
  <r>
    <n v="9943"/>
    <s v="CA-2016-143371"/>
    <x v="129"/>
    <d v="2017-01-03T00:00:00"/>
    <s v="Standard Class"/>
    <s v="MD-17350"/>
    <s v="Maribeth Dona"/>
    <x v="0"/>
    <x v="0"/>
    <x v="125"/>
    <x v="1"/>
    <n v="92804"/>
    <x v="1"/>
    <s v="OFF-ST-10001128"/>
    <x v="1"/>
    <x v="4"/>
    <s v="Carina Mini System Audio Rack, Model AR050B"/>
    <x v="6127"/>
    <n v="9"/>
    <n v="0"/>
    <n v="29.964600000000061"/>
    <x v="1"/>
    <x v="0"/>
  </r>
  <r>
    <n v="9944"/>
    <s v="CA-2016-143371"/>
    <x v="129"/>
    <d v="2017-01-03T00:00:00"/>
    <s v="Standard Class"/>
    <s v="MD-17350"/>
    <s v="Maribeth Dona"/>
    <x v="0"/>
    <x v="0"/>
    <x v="125"/>
    <x v="1"/>
    <n v="92804"/>
    <x v="1"/>
    <s v="OFF-SU-10002537"/>
    <x v="1"/>
    <x v="14"/>
    <s v="Acme Box Cutter Scissors"/>
    <x v="6128"/>
    <n v="5"/>
    <n v="0"/>
    <n v="13.299000000000003"/>
    <x v="1"/>
    <x v="0"/>
  </r>
  <r>
    <n v="9945"/>
    <s v="CA-2017-145415"/>
    <x v="1234"/>
    <d v="2017-04-17T00:00:00"/>
    <s v="Second Class"/>
    <s v="RD-19660"/>
    <s v="Robert Dilbeck"/>
    <x v="2"/>
    <x v="0"/>
    <x v="4"/>
    <x v="4"/>
    <n v="98103"/>
    <x v="1"/>
    <s v="OFF-ST-10000419"/>
    <x v="1"/>
    <x v="4"/>
    <s v="Rogers Jumbo File, Granite"/>
    <x v="1360"/>
    <n v="3"/>
    <n v="0"/>
    <n v="0.4073999999999991"/>
    <x v="1"/>
    <x v="0"/>
  </r>
  <r>
    <n v="9946"/>
    <s v="CA-2016-111157"/>
    <x v="1086"/>
    <d v="2016-03-06T00:00:00"/>
    <s v="Standard Class"/>
    <s v="NH-18610"/>
    <s v="Nicole Hansen"/>
    <x v="1"/>
    <x v="0"/>
    <x v="10"/>
    <x v="9"/>
    <n v="19120"/>
    <x v="3"/>
    <s v="OFF-PA-10000327"/>
    <x v="1"/>
    <x v="10"/>
    <s v="Xerox 1971"/>
    <x v="1321"/>
    <n v="1"/>
    <n v="0.2"/>
    <n v="1.0699999999999996"/>
    <x v="3"/>
    <x v="0"/>
  </r>
  <r>
    <n v="9947"/>
    <s v="CA-2016-111157"/>
    <x v="1086"/>
    <d v="2016-03-06T00:00:00"/>
    <s v="Standard Class"/>
    <s v="NH-18610"/>
    <s v="Nicole Hansen"/>
    <x v="1"/>
    <x v="0"/>
    <x v="10"/>
    <x v="9"/>
    <n v="19120"/>
    <x v="3"/>
    <s v="TEC-AC-10004353"/>
    <x v="2"/>
    <x v="11"/>
    <s v="Hypercom P1300 Pinpad"/>
    <x v="1267"/>
    <n v="3"/>
    <n v="0.2"/>
    <n v="32.130000000000003"/>
    <x v="3"/>
    <x v="0"/>
  </r>
  <r>
    <n v="9948"/>
    <s v="CA-2019-121559"/>
    <x v="702"/>
    <d v="2019-06-03T00:00:00"/>
    <s v="Second Class"/>
    <s v="HW-14935"/>
    <s v="Helen Wasserman"/>
    <x v="1"/>
    <x v="0"/>
    <x v="245"/>
    <x v="14"/>
    <n v="46203"/>
    <x v="2"/>
    <s v="FUR-CH-10003746"/>
    <x v="0"/>
    <x v="1"/>
    <s v="Hon 4070 Series Pagoda Round Back Stacking Chairs"/>
    <x v="6129"/>
    <n v="6"/>
    <n v="0"/>
    <n v="539.24639999999999"/>
    <x v="2"/>
    <x v="0"/>
  </r>
  <r>
    <n v="9949"/>
    <s v="CA-2019-121559"/>
    <x v="702"/>
    <d v="2019-06-03T00:00:00"/>
    <s v="Second Class"/>
    <s v="HW-14935"/>
    <s v="Helen Wasserman"/>
    <x v="1"/>
    <x v="0"/>
    <x v="245"/>
    <x v="14"/>
    <n v="46203"/>
    <x v="2"/>
    <s v="OFF-AP-10002945"/>
    <x v="1"/>
    <x v="9"/>
    <s v="Honeywell Enviracaire Portable HEPA Air Cleaner for 17' x 22' Room"/>
    <x v="6130"/>
    <n v="8"/>
    <n v="0"/>
    <n v="793.71599999999989"/>
    <x v="2"/>
    <x v="0"/>
  </r>
  <r>
    <n v="9950"/>
    <s v="CA-2019-121559"/>
    <x v="702"/>
    <d v="2019-06-03T00:00:00"/>
    <s v="Second Class"/>
    <s v="HW-14935"/>
    <s v="Helen Wasserman"/>
    <x v="1"/>
    <x v="0"/>
    <x v="245"/>
    <x v="14"/>
    <n v="46203"/>
    <x v="2"/>
    <s v="TEC-AC-10004568"/>
    <x v="2"/>
    <x v="11"/>
    <s v="Maxell LTO Ultrium - 800 GB"/>
    <x v="2487"/>
    <n v="3"/>
    <n v="0"/>
    <n v="15.954299999999993"/>
    <x v="2"/>
    <x v="0"/>
  </r>
  <r>
    <n v="9951"/>
    <s v="CA-2019-121559"/>
    <x v="702"/>
    <d v="2019-06-03T00:00:00"/>
    <s v="Second Class"/>
    <s v="HW-14935"/>
    <s v="Helen Wasserman"/>
    <x v="1"/>
    <x v="0"/>
    <x v="245"/>
    <x v="14"/>
    <n v="46203"/>
    <x v="2"/>
    <s v="TEC-AC-10001714"/>
    <x v="2"/>
    <x v="11"/>
    <s v="Logitech MX Performance Wireless Mouse"/>
    <x v="6131"/>
    <n v="1"/>
    <n v="0"/>
    <n v="14.7593"/>
    <x v="2"/>
    <x v="0"/>
  </r>
  <r>
    <n v="9952"/>
    <s v="CA-2019-121559"/>
    <x v="702"/>
    <d v="2019-06-03T00:00:00"/>
    <s v="Second Class"/>
    <s v="HW-14935"/>
    <s v="Helen Wasserman"/>
    <x v="1"/>
    <x v="0"/>
    <x v="245"/>
    <x v="14"/>
    <n v="46203"/>
    <x v="2"/>
    <s v="OFF-BI-10002072"/>
    <x v="1"/>
    <x v="8"/>
    <s v="Cardinal Slant-D Ring Binders"/>
    <x v="1026"/>
    <n v="2"/>
    <n v="0"/>
    <n v="8.69"/>
    <x v="2"/>
    <x v="0"/>
  </r>
  <r>
    <n v="9953"/>
    <s v="CA-2017-141593"/>
    <x v="639"/>
    <d v="2017-12-16T00:00:00"/>
    <s v="Second Class"/>
    <s v="DB-12970"/>
    <s v="Darren Budd"/>
    <x v="1"/>
    <x v="0"/>
    <x v="1"/>
    <x v="1"/>
    <n v="90045"/>
    <x v="1"/>
    <s v="OFF-BI-10001153"/>
    <x v="1"/>
    <x v="8"/>
    <s v="Ibico Recycled Grain-Textured Covers"/>
    <x v="6132"/>
    <n v="2"/>
    <n v="0.2"/>
    <n v="20.723999999999997"/>
    <x v="1"/>
    <x v="1"/>
  </r>
  <r>
    <n v="9954"/>
    <s v="CA-2017-141593"/>
    <x v="639"/>
    <d v="2017-12-16T00:00:00"/>
    <s v="Second Class"/>
    <s v="DB-12970"/>
    <s v="Darren Budd"/>
    <x v="1"/>
    <x v="0"/>
    <x v="1"/>
    <x v="1"/>
    <n v="90045"/>
    <x v="1"/>
    <s v="OFF-PA-10004983"/>
    <x v="1"/>
    <x v="10"/>
    <s v="Xerox 23"/>
    <x v="90"/>
    <n v="1"/>
    <n v="0"/>
    <n v="3.1104000000000003"/>
    <x v="1"/>
    <x v="1"/>
  </r>
  <r>
    <n v="9955"/>
    <s v="CA-2017-141593"/>
    <x v="639"/>
    <d v="2017-12-16T00:00:00"/>
    <s v="Second Class"/>
    <s v="DB-12970"/>
    <s v="Darren Budd"/>
    <x v="1"/>
    <x v="0"/>
    <x v="1"/>
    <x v="1"/>
    <n v="90045"/>
    <x v="1"/>
    <s v="OFF-BI-10000948"/>
    <x v="1"/>
    <x v="8"/>
    <s v="GBC Laser Imprintable Binding System Covers, Desert Sand"/>
    <x v="4326"/>
    <n v="3"/>
    <n v="0.2"/>
    <n v="11.558699999999998"/>
    <x v="1"/>
    <x v="1"/>
  </r>
  <r>
    <n v="9956"/>
    <s v="CA-2017-141593"/>
    <x v="639"/>
    <d v="2017-12-16T00:00:00"/>
    <s v="Second Class"/>
    <s v="DB-12970"/>
    <s v="Darren Budd"/>
    <x v="1"/>
    <x v="0"/>
    <x v="1"/>
    <x v="1"/>
    <n v="90045"/>
    <x v="1"/>
    <s v="FUR-TA-10002622"/>
    <x v="0"/>
    <x v="3"/>
    <s v="Bush Andora Conference Table, Maple/Graphite Gray Finish"/>
    <x v="6031"/>
    <n v="2"/>
    <n v="0.2"/>
    <n v="10.258800000000008"/>
    <x v="1"/>
    <x v="1"/>
  </r>
  <r>
    <n v="9957"/>
    <s v="US-2016-143287"/>
    <x v="7"/>
    <d v="2016-11-17T00:00:00"/>
    <s v="Standard Class"/>
    <s v="KN-16705"/>
    <s v="Kristina Nunn"/>
    <x v="2"/>
    <x v="0"/>
    <x v="106"/>
    <x v="15"/>
    <n v="10801"/>
    <x v="3"/>
    <s v="OFF-PA-10001776"/>
    <x v="1"/>
    <x v="10"/>
    <s v="Wirebound Message Books, Four 2 3/4&quot; x 5&quot; Forms per Page, 600 Sets per Book"/>
    <x v="3212"/>
    <n v="5"/>
    <n v="0"/>
    <n v="21.784499999999998"/>
    <x v="3"/>
    <x v="1"/>
  </r>
  <r>
    <n v="9958"/>
    <s v="US-2016-143287"/>
    <x v="7"/>
    <d v="2016-11-17T00:00:00"/>
    <s v="Standard Class"/>
    <s v="KN-16705"/>
    <s v="Kristina Nunn"/>
    <x v="2"/>
    <x v="0"/>
    <x v="106"/>
    <x v="15"/>
    <n v="10801"/>
    <x v="3"/>
    <s v="OFF-PA-10004039"/>
    <x v="1"/>
    <x v="10"/>
    <s v="Xerox 1882"/>
    <x v="1070"/>
    <n v="4"/>
    <n v="0"/>
    <n v="109.7208"/>
    <x v="3"/>
    <x v="1"/>
  </r>
  <r>
    <n v="9959"/>
    <s v="US-2016-143287"/>
    <x v="7"/>
    <d v="2016-11-17T00:00:00"/>
    <s v="Standard Class"/>
    <s v="KN-16705"/>
    <s v="Kristina Nunn"/>
    <x v="2"/>
    <x v="0"/>
    <x v="106"/>
    <x v="15"/>
    <n v="10801"/>
    <x v="3"/>
    <s v="OFF-SU-10001574"/>
    <x v="1"/>
    <x v="14"/>
    <s v="Acme Value Line Scissors"/>
    <x v="549"/>
    <n v="2"/>
    <n v="0"/>
    <n v="2.1899999999999995"/>
    <x v="3"/>
    <x v="1"/>
  </r>
  <r>
    <n v="9960"/>
    <s v="CA-2019-137421"/>
    <x v="833"/>
    <d v="2019-10-11T00:00:00"/>
    <s v="Standard Class"/>
    <s v="AJ-10945"/>
    <s v="Ashley Jarboe"/>
    <x v="0"/>
    <x v="0"/>
    <x v="432"/>
    <x v="16"/>
    <n v="85224"/>
    <x v="1"/>
    <s v="OFF-AR-10001761"/>
    <x v="1"/>
    <x v="6"/>
    <s v="Avery Hi-Liter Smear-Safe Highlighters"/>
    <x v="564"/>
    <n v="2"/>
    <n v="0.2"/>
    <n v="1.8687999999999998"/>
    <x v="1"/>
    <x v="0"/>
  </r>
  <r>
    <n v="9961"/>
    <s v="CA-2019-141446"/>
    <x v="118"/>
    <d v="2019-09-18T00:00:00"/>
    <s v="Second Class"/>
    <s v="CL-12700"/>
    <s v="Craig Leslie"/>
    <x v="2"/>
    <x v="0"/>
    <x v="159"/>
    <x v="0"/>
    <n v="41042"/>
    <x v="0"/>
    <s v="TEC-AC-10002305"/>
    <x v="2"/>
    <x v="11"/>
    <s v="KeyTronic E03601U1 - Keyboard - Beige"/>
    <x v="3308"/>
    <n v="1"/>
    <n v="0"/>
    <n v="3.2399999999999984"/>
    <x v="0"/>
    <x v="0"/>
  </r>
  <r>
    <n v="9962"/>
    <s v="CA-2017-168088"/>
    <x v="531"/>
    <d v="2017-03-22T00:00:00"/>
    <s v="First Class"/>
    <s v="CM-12655"/>
    <s v="Corinna Mitchell"/>
    <x v="2"/>
    <x v="0"/>
    <x v="12"/>
    <x v="5"/>
    <n v="77041"/>
    <x v="2"/>
    <s v="OFF-PA-10000675"/>
    <x v="1"/>
    <x v="10"/>
    <s v="Xerox 1919"/>
    <x v="4975"/>
    <n v="2"/>
    <n v="0.2"/>
    <n v="23.7742"/>
    <x v="2"/>
    <x v="0"/>
  </r>
  <r>
    <n v="9963"/>
    <s v="CA-2017-168088"/>
    <x v="531"/>
    <d v="2017-03-22T00:00:00"/>
    <s v="First Class"/>
    <s v="CM-12655"/>
    <s v="Corinna Mitchell"/>
    <x v="2"/>
    <x v="0"/>
    <x v="12"/>
    <x v="5"/>
    <n v="77041"/>
    <x v="2"/>
    <s v="FUR-BO-10004218"/>
    <x v="0"/>
    <x v="0"/>
    <s v="Bush Heritage Pine Collection 5-Shelf Bookcase, Albany Pine Finish, *Special Order"/>
    <x v="6133"/>
    <n v="4"/>
    <n v="0.32"/>
    <n v="-67.670400000000001"/>
    <x v="2"/>
    <x v="0"/>
  </r>
  <r>
    <n v="9964"/>
    <s v="CA-2017-143700"/>
    <x v="353"/>
    <d v="2017-07-26T00:00:00"/>
    <s v="Same Day"/>
    <s v="AS-10240"/>
    <s v="Alan Shonely"/>
    <x v="0"/>
    <x v="0"/>
    <x v="10"/>
    <x v="9"/>
    <n v="19140"/>
    <x v="3"/>
    <s v="OFF-PA-10003072"/>
    <x v="1"/>
    <x v="10"/>
    <s v="Eureka Recycled Copy Paper 8 1/2&quot; x 11&quot;, Ream"/>
    <x v="563"/>
    <n v="2"/>
    <n v="0.2"/>
    <n v="3.6288"/>
    <x v="3"/>
    <x v="0"/>
  </r>
  <r>
    <n v="9965"/>
    <s v="CA-2018-146374"/>
    <x v="5"/>
    <d v="2018-12-10T00:00:00"/>
    <s v="Second Class"/>
    <s v="HE-14800"/>
    <s v="Harold Engle"/>
    <x v="1"/>
    <x v="0"/>
    <x v="46"/>
    <x v="13"/>
    <n v="19711"/>
    <x v="3"/>
    <s v="FUR-FU-10002671"/>
    <x v="0"/>
    <x v="5"/>
    <s v="Electrix 20W Halogen Replacement Bulb for Zoom-In Desk Lamp"/>
    <x v="6134"/>
    <n v="1"/>
    <n v="0"/>
    <n v="6.4319999999999995"/>
    <x v="3"/>
    <x v="0"/>
  </r>
  <r>
    <n v="9966"/>
    <s v="CA-2018-146374"/>
    <x v="5"/>
    <d v="2018-12-10T00:00:00"/>
    <s v="Second Class"/>
    <s v="HE-14800"/>
    <s v="Harold Engle"/>
    <x v="1"/>
    <x v="0"/>
    <x v="46"/>
    <x v="13"/>
    <n v="19711"/>
    <x v="3"/>
    <s v="OFF-PA-10000349"/>
    <x v="1"/>
    <x v="10"/>
    <s v="Easy-staple paper"/>
    <x v="1393"/>
    <n v="1"/>
    <n v="0"/>
    <n v="2.3406000000000002"/>
    <x v="3"/>
    <x v="0"/>
  </r>
  <r>
    <n v="9967"/>
    <s v="CA-2018-146374"/>
    <x v="5"/>
    <d v="2018-12-10T00:00:00"/>
    <s v="Second Class"/>
    <s v="HE-14800"/>
    <s v="Harold Engle"/>
    <x v="1"/>
    <x v="0"/>
    <x v="46"/>
    <x v="13"/>
    <n v="19711"/>
    <x v="3"/>
    <s v="OFF-EN-10004483"/>
    <x v="1"/>
    <x v="12"/>
    <s v="#10 White Business Envelopes,4 1/8 x 9 1/2"/>
    <x v="6135"/>
    <n v="7"/>
    <n v="0"/>
    <n v="51.554299999999991"/>
    <x v="3"/>
    <x v="0"/>
  </r>
  <r>
    <n v="9968"/>
    <s v="CA-2019-153871"/>
    <x v="157"/>
    <d v="2019-12-17T00:00:00"/>
    <s v="Standard Class"/>
    <s v="RB-19435"/>
    <s v="Richard Bierner"/>
    <x v="0"/>
    <x v="0"/>
    <x v="135"/>
    <x v="30"/>
    <n v="7060"/>
    <x v="3"/>
    <s v="OFF-BI-10004209"/>
    <x v="1"/>
    <x v="8"/>
    <s v="Fellowes Twister Kit, Gray/Clear, 3/pkg"/>
    <x v="5940"/>
    <n v="5"/>
    <n v="0"/>
    <n v="18.089999999999996"/>
    <x v="3"/>
    <x v="0"/>
  </r>
  <r>
    <n v="9969"/>
    <s v="CA-2019-153871"/>
    <x v="157"/>
    <d v="2019-12-17T00:00:00"/>
    <s v="Standard Class"/>
    <s v="RB-19435"/>
    <s v="Richard Bierner"/>
    <x v="0"/>
    <x v="0"/>
    <x v="135"/>
    <x v="30"/>
    <n v="7060"/>
    <x v="3"/>
    <s v="OFF-BI-10004600"/>
    <x v="1"/>
    <x v="8"/>
    <s v="Ibico Ibimaster 300 Manual Binding System"/>
    <x v="2556"/>
    <n v="2"/>
    <n v="0"/>
    <n v="331.19099999999997"/>
    <x v="3"/>
    <x v="0"/>
  </r>
  <r>
    <n v="9970"/>
    <s v="CA-2019-153871"/>
    <x v="157"/>
    <d v="2019-12-17T00:00:00"/>
    <s v="Standard Class"/>
    <s v="RB-19435"/>
    <s v="Richard Bierner"/>
    <x v="0"/>
    <x v="0"/>
    <x v="135"/>
    <x v="30"/>
    <n v="7060"/>
    <x v="3"/>
    <s v="OFF-AP-10003622"/>
    <x v="1"/>
    <x v="9"/>
    <s v="Bravo II Megaboss 12-Amp Hard Body Upright, Replacement Belts, 2 Belts per Pack"/>
    <x v="509"/>
    <n v="7"/>
    <n v="0"/>
    <n v="6.5974999999999993"/>
    <x v="3"/>
    <x v="0"/>
  </r>
  <r>
    <n v="9971"/>
    <s v="CA-2017-103772"/>
    <x v="1141"/>
    <d v="2017-07-02T00:00:00"/>
    <s v="Standard Class"/>
    <s v="MP-17470"/>
    <s v="Mark Packer"/>
    <x v="2"/>
    <x v="0"/>
    <x v="214"/>
    <x v="32"/>
    <n v="30080"/>
    <x v="0"/>
    <s v="OFF-BI-10002867"/>
    <x v="1"/>
    <x v="8"/>
    <s v="GBC Recycled Regency Composition Covers"/>
    <x v="6136"/>
    <n v="2"/>
    <n v="0"/>
    <n v="54.997599999999991"/>
    <x v="0"/>
    <x v="0"/>
  </r>
  <r>
    <n v="9972"/>
    <s v="CA-2017-103772"/>
    <x v="1141"/>
    <d v="2017-07-02T00:00:00"/>
    <s v="Standard Class"/>
    <s v="MP-17470"/>
    <s v="Mark Packer"/>
    <x v="2"/>
    <x v="0"/>
    <x v="214"/>
    <x v="32"/>
    <n v="30080"/>
    <x v="0"/>
    <s v="OFF-AR-10000538"/>
    <x v="1"/>
    <x v="6"/>
    <s v="Boston Model 1800 Electric Pencil Sharpener, Gray"/>
    <x v="3483"/>
    <n v="5"/>
    <n v="0"/>
    <n v="42.22499999999998"/>
    <x v="0"/>
    <x v="0"/>
  </r>
  <r>
    <n v="9973"/>
    <s v="CA-2018-130225"/>
    <x v="108"/>
    <d v="2018-09-17T00:00:00"/>
    <s v="Standard Class"/>
    <s v="RC-19960"/>
    <s v="Ryan Crowe"/>
    <x v="0"/>
    <x v="0"/>
    <x v="12"/>
    <x v="5"/>
    <n v="77041"/>
    <x v="2"/>
    <s v="OFF-EN-10000056"/>
    <x v="1"/>
    <x v="12"/>
    <s v="Cameo Buff Policy Envelopes"/>
    <x v="6137"/>
    <n v="2"/>
    <n v="0.2"/>
    <n v="33.604199999999992"/>
    <x v="2"/>
    <x v="0"/>
  </r>
  <r>
    <n v="9974"/>
    <s v="US-2018-103674"/>
    <x v="409"/>
    <d v="2018-12-10T00:00:00"/>
    <s v="Standard Class"/>
    <s v="AP-10720"/>
    <s v="Anne Pryor"/>
    <x v="2"/>
    <x v="0"/>
    <x v="1"/>
    <x v="1"/>
    <n v="90032"/>
    <x v="1"/>
    <s v="TEC-PH-10004080"/>
    <x v="2"/>
    <x v="7"/>
    <s v="Avaya 5410 Digital phone"/>
    <x v="1081"/>
    <n v="5"/>
    <n v="0.2"/>
    <n v="27.195999999999998"/>
    <x v="1"/>
    <x v="0"/>
  </r>
  <r>
    <n v="9975"/>
    <s v="US-2018-103674"/>
    <x v="409"/>
    <d v="2018-12-10T00:00:00"/>
    <s v="Standard Class"/>
    <s v="AP-10720"/>
    <s v="Anne Pryor"/>
    <x v="2"/>
    <x v="0"/>
    <x v="1"/>
    <x v="1"/>
    <n v="90032"/>
    <x v="1"/>
    <s v="OFF-AR-10004752"/>
    <x v="1"/>
    <x v="6"/>
    <s v="Blackstonian Pencils"/>
    <x v="5476"/>
    <n v="7"/>
    <n v="0"/>
    <n v="5.2332000000000001"/>
    <x v="1"/>
    <x v="0"/>
  </r>
  <r>
    <n v="9976"/>
    <s v="US-2018-103674"/>
    <x v="409"/>
    <d v="2018-12-10T00:00:00"/>
    <s v="Standard Class"/>
    <s v="AP-10720"/>
    <s v="Anne Pryor"/>
    <x v="2"/>
    <x v="0"/>
    <x v="1"/>
    <x v="1"/>
    <n v="90032"/>
    <x v="1"/>
    <s v="OFF-PA-10000743"/>
    <x v="1"/>
    <x v="10"/>
    <s v="Xerox 1977"/>
    <x v="522"/>
    <n v="2"/>
    <n v="0"/>
    <n v="6.4127999999999998"/>
    <x v="1"/>
    <x v="0"/>
  </r>
  <r>
    <n v="9977"/>
    <s v="US-2018-103674"/>
    <x v="409"/>
    <d v="2018-12-10T00:00:00"/>
    <s v="Standard Class"/>
    <s v="AP-10720"/>
    <s v="Anne Pryor"/>
    <x v="2"/>
    <x v="0"/>
    <x v="1"/>
    <x v="1"/>
    <n v="90032"/>
    <x v="1"/>
    <s v="TEC-PH-10002496"/>
    <x v="2"/>
    <x v="7"/>
    <s v="Cisco SPA301"/>
    <x v="2528"/>
    <n v="2"/>
    <n v="0.2"/>
    <n v="31.197999999999986"/>
    <x v="1"/>
    <x v="0"/>
  </r>
  <r>
    <n v="9978"/>
    <s v="US-2018-103674"/>
    <x v="409"/>
    <d v="2018-12-10T00:00:00"/>
    <s v="Standard Class"/>
    <s v="AP-10720"/>
    <s v="Anne Pryor"/>
    <x v="2"/>
    <x v="0"/>
    <x v="1"/>
    <x v="1"/>
    <n v="90032"/>
    <x v="1"/>
    <s v="OFF-FA-10003467"/>
    <x v="1"/>
    <x v="13"/>
    <s v="Alliance Big Bands Rubber Bands, 12/Pack"/>
    <x v="6138"/>
    <n v="7"/>
    <n v="0"/>
    <n v="0"/>
    <x v="1"/>
    <x v="0"/>
  </r>
  <r>
    <n v="9979"/>
    <s v="US-2018-103674"/>
    <x v="409"/>
    <d v="2018-12-10T00:00:00"/>
    <s v="Standard Class"/>
    <s v="AP-10720"/>
    <s v="Anne Pryor"/>
    <x v="2"/>
    <x v="0"/>
    <x v="1"/>
    <x v="1"/>
    <n v="90032"/>
    <x v="1"/>
    <s v="OFF-BI-10003727"/>
    <x v="1"/>
    <x v="8"/>
    <s v="Avery Durable Slant Ring Binders With Label Holder"/>
    <x v="6139"/>
    <n v="4"/>
    <n v="0.2"/>
    <n v="4.6815999999999995"/>
    <x v="1"/>
    <x v="0"/>
  </r>
  <r>
    <n v="9980"/>
    <s v="US-2018-103674"/>
    <x v="409"/>
    <d v="2018-12-10T00:00:00"/>
    <s v="Standard Class"/>
    <s v="AP-10720"/>
    <s v="Anne Pryor"/>
    <x v="2"/>
    <x v="0"/>
    <x v="1"/>
    <x v="1"/>
    <n v="90032"/>
    <x v="1"/>
    <s v="OFF-BI-10002026"/>
    <x v="1"/>
    <x v="8"/>
    <s v="Ibico Recycled Linen-Style Covers"/>
    <x v="6140"/>
    <n v="14"/>
    <n v="0.2"/>
    <n v="153.11519999999999"/>
    <x v="1"/>
    <x v="0"/>
  </r>
  <r>
    <n v="9981"/>
    <s v="US-2017-151435"/>
    <x v="684"/>
    <d v="2017-09-09T00:00:00"/>
    <s v="Second Class"/>
    <s v="SW-20455"/>
    <s v="Shaun Weien"/>
    <x v="0"/>
    <x v="0"/>
    <x v="240"/>
    <x v="28"/>
    <n v="70506"/>
    <x v="0"/>
    <s v="FUR-TA-10001039"/>
    <x v="0"/>
    <x v="3"/>
    <s v="KI Adjustable-Height Table"/>
    <x v="1921"/>
    <n v="1"/>
    <n v="0"/>
    <n v="22.354800000000004"/>
    <x v="0"/>
    <x v="0"/>
  </r>
  <r>
    <n v="9982"/>
    <s v="CA-2019-163566"/>
    <x v="646"/>
    <d v="2019-08-06T00:00:00"/>
    <s v="First Class"/>
    <s v="TB-21055"/>
    <s v="Ted Butterfield"/>
    <x v="0"/>
    <x v="0"/>
    <x v="54"/>
    <x v="24"/>
    <n v="45014"/>
    <x v="3"/>
    <s v="OFF-LA-10004484"/>
    <x v="1"/>
    <x v="2"/>
    <s v="Avery 476"/>
    <x v="1053"/>
    <n v="5"/>
    <n v="0.2"/>
    <n v="5.368999999999998"/>
    <x v="3"/>
    <x v="0"/>
  </r>
  <r>
    <n v="9983"/>
    <s v="US-2018-157728"/>
    <x v="897"/>
    <d v="2018-09-28T00:00:00"/>
    <s v="Standard Class"/>
    <s v="RC-19960"/>
    <s v="Ryan Crowe"/>
    <x v="0"/>
    <x v="0"/>
    <x v="354"/>
    <x v="12"/>
    <n v="49505"/>
    <x v="2"/>
    <s v="OFF-PA-10002195"/>
    <x v="1"/>
    <x v="10"/>
    <s v="RSVP Cards &amp; Envelopes, Blank White, 8-1/2&quot; X 11&quot;, 24 Cards/25 Envelopes/Set"/>
    <x v="595"/>
    <n v="7"/>
    <n v="0"/>
    <n v="16.713200000000001"/>
    <x v="2"/>
    <x v="0"/>
  </r>
  <r>
    <n v="9984"/>
    <s v="US-2018-157728"/>
    <x v="897"/>
    <d v="2018-09-28T00:00:00"/>
    <s v="Standard Class"/>
    <s v="RC-19960"/>
    <s v="Ryan Crowe"/>
    <x v="0"/>
    <x v="0"/>
    <x v="354"/>
    <x v="12"/>
    <n v="49505"/>
    <x v="2"/>
    <s v="TEC-PH-10001305"/>
    <x v="2"/>
    <x v="7"/>
    <s v="Panasonic KX TS208W Corded phone"/>
    <x v="6141"/>
    <n v="2"/>
    <n v="0"/>
    <n v="27.434400000000011"/>
    <x v="2"/>
    <x v="0"/>
  </r>
  <r>
    <n v="9985"/>
    <s v="CA-2017-100251"/>
    <x v="961"/>
    <d v="2017-05-23T00:00:00"/>
    <s v="Standard Class"/>
    <s v="DV-13465"/>
    <s v="Dianna Vittorini"/>
    <x v="0"/>
    <x v="0"/>
    <x v="85"/>
    <x v="15"/>
    <n v="11561"/>
    <x v="3"/>
    <s v="OFF-LA-10003766"/>
    <x v="1"/>
    <x v="2"/>
    <s v="Self-Adhesive Removable Labels"/>
    <x v="2483"/>
    <n v="10"/>
    <n v="0"/>
    <n v="15.120000000000001"/>
    <x v="3"/>
    <x v="0"/>
  </r>
  <r>
    <n v="9986"/>
    <s v="CA-2017-100251"/>
    <x v="961"/>
    <d v="2017-05-23T00:00:00"/>
    <s v="Standard Class"/>
    <s v="DV-13465"/>
    <s v="Dianna Vittorini"/>
    <x v="0"/>
    <x v="0"/>
    <x v="85"/>
    <x v="15"/>
    <n v="11561"/>
    <x v="3"/>
    <s v="OFF-SU-10000898"/>
    <x v="1"/>
    <x v="14"/>
    <s v="Acme Hot Forged Carbon Steel Scissors with Nickel-Plated Handles, 3 7/8&quot; Cut, 8&quot;L"/>
    <x v="6142"/>
    <n v="4"/>
    <n v="0"/>
    <n v="16.123999999999995"/>
    <x v="3"/>
    <x v="0"/>
  </r>
  <r>
    <n v="9987"/>
    <s v="CA-2018-125794"/>
    <x v="321"/>
    <d v="2018-10-03T00:00:00"/>
    <s v="Standard Class"/>
    <s v="ML-17410"/>
    <s v="Maris LaWare"/>
    <x v="0"/>
    <x v="0"/>
    <x v="1"/>
    <x v="1"/>
    <n v="90008"/>
    <x v="1"/>
    <s v="TEC-AC-10003399"/>
    <x v="2"/>
    <x v="11"/>
    <s v="Memorex Mini Travel Drive 64 GB USB 2.0 Flash Drive"/>
    <x v="2642"/>
    <n v="1"/>
    <n v="0"/>
    <n v="15.220800000000001"/>
    <x v="1"/>
    <x v="0"/>
  </r>
  <r>
    <n v="9988"/>
    <s v="CA-2019-163629"/>
    <x v="701"/>
    <d v="2019-11-21T00:00:00"/>
    <s v="Standard Class"/>
    <s v="RA-19885"/>
    <s v="Ruben Ausman"/>
    <x v="1"/>
    <x v="0"/>
    <x v="417"/>
    <x v="32"/>
    <n v="30605"/>
    <x v="0"/>
    <s v="TEC-AC-10001539"/>
    <x v="2"/>
    <x v="11"/>
    <s v="Logitech G430 Surround Sound Gaming Headset with Dolby 7.1 Technology"/>
    <x v="3705"/>
    <n v="1"/>
    <n v="0"/>
    <n v="28.796399999999998"/>
    <x v="0"/>
    <x v="0"/>
  </r>
  <r>
    <n v="9989"/>
    <s v="CA-2019-163629"/>
    <x v="701"/>
    <d v="2019-11-21T00:00:00"/>
    <s v="Standard Class"/>
    <s v="RA-19885"/>
    <s v="Ruben Ausman"/>
    <x v="1"/>
    <x v="0"/>
    <x v="417"/>
    <x v="32"/>
    <n v="30605"/>
    <x v="0"/>
    <s v="TEC-PH-10004006"/>
    <x v="2"/>
    <x v="7"/>
    <s v="Panasonic KX - TS880B Telephone"/>
    <x v="6050"/>
    <n v="5"/>
    <n v="0"/>
    <n v="55.647000000000006"/>
    <x v="0"/>
    <x v="0"/>
  </r>
  <r>
    <n v="9990"/>
    <s v="CA-2016-110422"/>
    <x v="1235"/>
    <d v="2016-01-23T00:00:00"/>
    <s v="Second Class"/>
    <s v="TB-21400"/>
    <s v="Tom Boeckenhauer"/>
    <x v="0"/>
    <x v="0"/>
    <x v="100"/>
    <x v="2"/>
    <n v="33180"/>
    <x v="0"/>
    <s v="FUR-FU-10001889"/>
    <x v="0"/>
    <x v="5"/>
    <s v="Ultra Door Pull Handle"/>
    <x v="4349"/>
    <n v="3"/>
    <n v="0.2"/>
    <n v="4.1027999999999993"/>
    <x v="0"/>
    <x v="0"/>
  </r>
  <r>
    <n v="9991"/>
    <s v="CA-2019-121258"/>
    <x v="425"/>
    <d v="2019-03-03T00:00:00"/>
    <s v="Standard Class"/>
    <s v="DB-13060"/>
    <s v="Dave Brooks"/>
    <x v="0"/>
    <x v="0"/>
    <x v="116"/>
    <x v="1"/>
    <n v="92627"/>
    <x v="1"/>
    <s v="FUR-FU-10000747"/>
    <x v="0"/>
    <x v="5"/>
    <s v="Tenex B1-RE Series Chair Mats for Low Pile Carpets"/>
    <x v="1377"/>
    <n v="2"/>
    <n v="0"/>
    <n v="15.633199999999988"/>
    <x v="1"/>
    <x v="1"/>
  </r>
  <r>
    <n v="9992"/>
    <s v="CA-2019-121258"/>
    <x v="425"/>
    <d v="2019-03-03T00:00:00"/>
    <s v="Standard Class"/>
    <s v="DB-13060"/>
    <s v="Dave Brooks"/>
    <x v="0"/>
    <x v="0"/>
    <x v="116"/>
    <x v="1"/>
    <n v="92627"/>
    <x v="1"/>
    <s v="TEC-PH-10003645"/>
    <x v="2"/>
    <x v="7"/>
    <s v="Aastra 57i VoIP phone"/>
    <x v="3809"/>
    <n v="2"/>
    <n v="0.2"/>
    <n v="19.393200000000007"/>
    <x v="1"/>
    <x v="1"/>
  </r>
  <r>
    <n v="9993"/>
    <s v="CA-2019-121258"/>
    <x v="425"/>
    <d v="2019-03-03T00:00:00"/>
    <s v="Standard Class"/>
    <s v="DB-13060"/>
    <s v="Dave Brooks"/>
    <x v="0"/>
    <x v="0"/>
    <x v="116"/>
    <x v="1"/>
    <n v="92627"/>
    <x v="1"/>
    <s v="OFF-PA-10004041"/>
    <x v="1"/>
    <x v="10"/>
    <s v="It's Hot Message Books with Stickers, 2 3/4&quot; x 5&quot;"/>
    <x v="461"/>
    <n v="4"/>
    <n v="0"/>
    <n v="13.32"/>
    <x v="1"/>
    <x v="1"/>
  </r>
  <r>
    <n v="9994"/>
    <s v="CA-2019-119914"/>
    <x v="464"/>
    <d v="2019-05-09T00:00:00"/>
    <s v="Second Class"/>
    <s v="CC-12220"/>
    <s v="Chris Cortes"/>
    <x v="0"/>
    <x v="0"/>
    <x v="223"/>
    <x v="1"/>
    <n v="92683"/>
    <x v="1"/>
    <s v="OFF-AP-10002684"/>
    <x v="1"/>
    <x v="9"/>
    <s v="Acco 7-Outlet Masterpiece Power Center, Wihtout Fax/Phone Line Protection"/>
    <x v="6143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E42F2-E3FD-49A9-B5DA-9BF31C85B83F}" name="Сводная таблица1" cacheId="3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3:C56" firstHeaderRow="0" firstDataRow="1" firstDataCol="1"/>
  <pivotFields count="28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3" baseItem="1" numFmtId="164"/>
    <dataField name="Сумма по полю Profit" fld="20" baseField="23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2AAF5B-D2DE-4CC9-AFF0-8D7E341F5718}" name="Сводная таблица2" cacheId="3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6">
  <location ref="A3:C7" firstHeaderRow="0" firstDataRow="1" firstDataCol="1"/>
  <pivotFields count="28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sd="0" x="0"/>
        <item sd="0" x="1"/>
        <item sd="0"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dataField="1"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14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FD60F2-95B5-4139-8D9A-5F76AACB008E}" name="Сводная таблица3" cacheId="3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>
  <location ref="A3:C8" firstHeaderRow="0" firstDataRow="1" firstDataCol="1"/>
  <pivotFields count="28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1" baseItem="0" numFmtId="164"/>
    <dataField name="Сумма по полю Profit" fld="20" baseField="21" baseItem="0" numFmtId="164"/>
  </dataField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1"/>
          </reference>
          <reference field="21" count="1" selected="0">
            <x v="2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1"/>
          </reference>
          <reference field="21" count="1" selected="0">
            <x v="3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1"/>
          </reference>
          <reference field="21" count="1" selected="0">
            <x v="1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1"/>
          </reference>
          <reference field="2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CB5355-B30C-4959-87B6-CE234AE92D07}" name="Сводная таблица4" cacheId="3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>
  <location ref="A3:C7" firstHeaderRow="0" firstDataRow="1" firstDataCol="1"/>
  <pivotFields count="28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7" baseItem="1" numFmtId="164"/>
    <dataField name="Сумма по полю Profit" fld="20" baseField="7" baseItem="1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BCFDF-46AE-4D2D-9E11-99F2CCEA5247}" name="Сводная таблица5" cacheId="3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3:E9" firstHeaderRow="1" firstDataRow="2" firstDataCol="1"/>
  <pivotFields count="28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23" baseItem="1" numFmtId="164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0F2857-F1EB-4AC6-B658-C307BE5C7910}" name="Сводная таблица7" cacheId="3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54" firstHeaderRow="1" firstDataRow="1" firstDataCol="1"/>
  <pivotFields count="28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8"/>
    <field x="10"/>
  </rowFields>
  <rowItems count="5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Items count="1">
    <i/>
  </colItems>
  <dataFields count="1">
    <dataField name="Сумма по полю Sales" fld="17" baseField="10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B77356-B855-4C0A-857F-2B6F80EE7D09}" name="Сводная таблица8" cacheId="3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>
  <location ref="A3:B8" firstHeaderRow="1" firstDataRow="1" firstDataCol="1"/>
  <pivotFields count="28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showDataAs="percentOfCol" baseField="0" baseItem="0" numFmtId="9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DEAB9C-5D2D-403C-8FC6-5D3B086A248B}" name="Сводная таблица9" cacheId="3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>
  <location ref="A3:B6" firstHeaderRow="1" firstDataRow="1" firstDataCol="1"/>
  <pivotFields count="28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Col" baseField="0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D9CF34-2B44-42B7-BE1E-DB635887E238}" name="Сводная таблица6" cacheId="3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E56" firstHeaderRow="0" firstDataRow="1" firstDataCol="1"/>
  <pivotFields count="28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23" baseItem="1" numFmtId="164"/>
    <dataField name="Сумма по полю Profit" fld="20" baseField="23" baseItem="1" numFmtId="164"/>
    <dataField name="Сумма по полю Profit Ratio" fld="24" baseField="23" baseItem="1" numFmtId="10"/>
    <dataField name="Среднее по полю Discount" fld="19" subtotal="average" baseField="23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4FC9C314-8711-41CD-9779-7A1520399DCB}" sourceName="Segment">
  <pivotTables>
    <pivotTable tabId="4" name="Сводная таблица1"/>
    <pivotTable tabId="5" name="Сводная таблица2"/>
    <pivotTable tabId="6" name="Сводная таблица3"/>
    <pivotTable tabId="10" name="Сводная таблица7"/>
    <pivotTable tabId="11" name="Сводная таблица8"/>
    <pivotTable tabId="12" name="Сводная таблица9"/>
    <pivotTable tabId="8" name="Сводная таблица5"/>
    <pivotTable tabId="7" name="Сводная таблица4"/>
    <pivotTable tabId="9" name="Сводная таблица6"/>
  </pivotTables>
  <data>
    <tabular pivotCacheId="1641643710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4677FADA-6CEA-45E3-9EC1-D524929608D7}" sourceName="Годы">
  <pivotTables>
    <pivotTable tabId="4" name="Сводная таблица1"/>
    <pivotTable tabId="5" name="Сводная таблица2"/>
    <pivotTable tabId="6" name="Сводная таблица3"/>
    <pivotTable tabId="10" name="Сводная таблица7"/>
    <pivotTable tabId="11" name="Сводная таблица8"/>
    <pivotTable tabId="12" name="Сводная таблица9"/>
    <pivotTable tabId="8" name="Сводная таблица5"/>
    <pivotTable tabId="7" name="Сводная таблица4"/>
    <pivotTable tabId="9" name="Сводная таблица6"/>
  </pivotTables>
  <data>
    <tabular pivotCacheId="1641643710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AB410B72-9379-466B-886E-6D30DD8ABFD3}" sourceName="Region">
  <pivotTables>
    <pivotTable tabId="4" name="Сводная таблица1"/>
    <pivotTable tabId="5" name="Сводная таблица2"/>
    <pivotTable tabId="6" name="Сводная таблица3"/>
    <pivotTable tabId="10" name="Сводная таблица7"/>
    <pivotTable tabId="11" name="Сводная таблица8"/>
    <pivotTable tabId="12" name="Сводная таблица9"/>
    <pivotTable tabId="8" name="Сводная таблица5"/>
    <pivotTable tabId="7" name="Сводная таблица4"/>
    <pivotTable tabId="9" name="Сводная таблица6"/>
  </pivotTables>
  <data>
    <tabular pivotCacheId="1641643710">
      <items count="4">
        <i x="2" s="1"/>
        <i x="3" s="1"/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10DB24F5-8D15-4918-987A-C88898B9D090}" sourceName="Category">
  <pivotTables>
    <pivotTable tabId="5" name="Сводная таблица2"/>
    <pivotTable tabId="4" name="Сводная таблица1"/>
    <pivotTable tabId="6" name="Сводная таблица3"/>
    <pivotTable tabId="10" name="Сводная таблица7"/>
    <pivotTable tabId="11" name="Сводная таблица8"/>
    <pivotTable tabId="12" name="Сводная таблица9"/>
    <pivotTable tabId="8" name="Сводная таблица5"/>
    <pivotTable tabId="7" name="Сводная таблица4"/>
    <pivotTable tabId="9" name="Сводная таблица6"/>
  </pivotTables>
  <data>
    <tabular pivotCacheId="1641643710">
      <items count="3">
        <i x="0" s="1"/>
        <i x="1" s="1"/>
        <i x="2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8CFA1DFB-653E-402F-B06D-23431AAEE921}" sourceName="Sub-Category">
  <pivotTables>
    <pivotTable tabId="5" name="Сводная таблица2"/>
    <pivotTable tabId="4" name="Сводная таблица1"/>
    <pivotTable tabId="6" name="Сводная таблица3"/>
    <pivotTable tabId="10" name="Сводная таблица7"/>
    <pivotTable tabId="11" name="Сводная таблица8"/>
    <pivotTable tabId="12" name="Сводная таблица9"/>
    <pivotTable tabId="8" name="Сводная таблица5"/>
    <pivotTable tabId="7" name="Сводная таблица4"/>
    <pivotTable tabId="9" name="Сводная таблица6"/>
  </pivotTables>
  <data>
    <tabular pivotCacheId="1641643710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3ECE7290-E534-431C-9AF8-7BA9579B49C5}" cache="Срез_Segment" caption="Segment" rowHeight="241300"/>
  <slicer name="Годы" xr10:uid="{356FC841-E877-491F-96C5-404FE6465BDD}" cache="Срез_Годы" caption="Годы" rowHeight="241300"/>
  <slicer name="Region" xr10:uid="{B40C58CE-57E3-4434-AEAA-EF1D11096B44}" cache="Срез_Region" caption="Region" rowHeight="241300"/>
  <slicer name="Category" xr10:uid="{419C1711-7554-4B2B-9D5B-D4869F59F0E5}" cache="Срез_Category" caption="Category" rowHeight="241300"/>
  <slicer name="Sub-Category" xr10:uid="{7D509D52-3A65-463E-AAA9-03703CC8C1CD}" cache="Срез_Sub_Category" caption="Sub-Category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48E794-8AAF-45B7-B163-902E78DD74D8}" name="Date" displayName="Date" ref="A1:W9995" totalsRowShown="0" headerRowDxfId="2">
  <autoFilter ref="A1:W9995" xr:uid="{DCAED39A-34C7-428B-B735-927D1670D0E6}"/>
  <tableColumns count="23">
    <tableColumn id="1" xr3:uid="{08DA1CFF-84DC-4EFB-AF9D-751B1BDA06CA}" name="Row ID" dataDxfId="22"/>
    <tableColumn id="2" xr3:uid="{8B422C5B-9DE7-417C-B3EB-632A5102B036}" name="Order ID"/>
    <tableColumn id="3" xr3:uid="{0F86E8AF-A0BF-4085-860F-D5BD56850DBF}" name="Order Date" dataDxfId="21"/>
    <tableColumn id="4" xr3:uid="{96CD256F-CB2E-4E0D-B16A-56B74EB965B7}" name="Ship Date" dataDxfId="20"/>
    <tableColumn id="5" xr3:uid="{6A3E76B6-DA21-4399-96AD-782FDE8564AB}" name="Ship Mode" dataDxfId="19"/>
    <tableColumn id="6" xr3:uid="{6317CFA7-FB6D-41CC-B93A-191D8903B9F5}" name="Customer ID" dataDxfId="18"/>
    <tableColumn id="7" xr3:uid="{EAD51EEC-CD28-4409-A048-74FE1CD7A63D}" name="Customer Name" dataDxfId="17"/>
    <tableColumn id="8" xr3:uid="{A509676A-FD62-438D-B3FC-8DF79A55B56F}" name="Segment" dataDxfId="16"/>
    <tableColumn id="9" xr3:uid="{554C48D0-E5AB-4AA4-8030-BC56EC2DB892}" name="Country" dataDxfId="15"/>
    <tableColumn id="10" xr3:uid="{7CA6E0A2-E124-407B-99B1-9473AB4A2E21}" name="City" dataDxfId="14"/>
    <tableColumn id="11" xr3:uid="{B7EA129F-3170-4FA0-9AC4-AACF197886E9}" name="State" dataDxfId="13"/>
    <tableColumn id="12" xr3:uid="{1CBE7E0C-D0E4-42C2-8C81-F4F3CADBA481}" name="Postal Code" dataDxfId="12"/>
    <tableColumn id="13" xr3:uid="{F4E52B54-D32F-4DAE-8668-EC22F9F6D5F3}" name="Region" dataDxfId="11"/>
    <tableColumn id="14" xr3:uid="{5B76C79B-E37D-45CD-BDCA-53FD3C8299F8}" name="Product ID" dataDxfId="10"/>
    <tableColumn id="15" xr3:uid="{9C555C5B-4698-4778-A0A4-5FD58E58A303}" name="Category" dataDxfId="9"/>
    <tableColumn id="16" xr3:uid="{1630301C-DD80-4B41-A6D1-FC51F1187CE0}" name="Sub-Category" dataDxfId="8"/>
    <tableColumn id="17" xr3:uid="{D889CDD1-F41C-4A40-A05A-64E115A557E2}" name="Product Name" dataDxfId="7"/>
    <tableColumn id="18" xr3:uid="{12A4CFA3-CB00-4154-ADB3-77966DDCA71D}" name="Sales" dataDxfId="6"/>
    <tableColumn id="19" xr3:uid="{F0124C3A-F2B9-454D-B015-50536CA05E80}" name="Quantity" dataDxfId="5"/>
    <tableColumn id="20" xr3:uid="{361CD415-5509-4E66-B1C8-4416B8222474}" name="Discount" dataDxfId="4"/>
    <tableColumn id="21" xr3:uid="{A9BFDB30-7555-4A0A-8937-9C2ADD0EECBC}" name="Profit" dataDxfId="3"/>
    <tableColumn id="22" xr3:uid="{16941F11-C861-4CCB-9DF5-44615A2F312D}" name="Person" dataDxfId="1">
      <calculatedColumnFormula>IF(M2=People!$B$5,People!$A$5,IF(M2=People!$B$4,People!$A$4,IF(M2=People!$B$3,People!$A$3,IF(M2=People!$B$2,People!$A$2,0))))</calculatedColumnFormula>
    </tableColumn>
    <tableColumn id="23" xr3:uid="{6C5DA4BC-6017-4816-829F-33380399B5C6}" name="Returned" dataDxfId="0">
      <calculatedColumnFormula>IFERROR(INDEX(Returns!A:A,MATCH(B2,Returns!B:B,0)),"No")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dQcaaIjvLxycUxz8_R5diD4JQ26x4tO0" TargetMode="External"/><Relationship Id="rId2" Type="http://schemas.openxmlformats.org/officeDocument/2006/relationships/hyperlink" Target="https://drive.google.com/open?id=1iuFfN0DZ5shLzm-BzukJY4XlpiqZmlsZ" TargetMode="External"/><Relationship Id="rId1" Type="http://schemas.openxmlformats.org/officeDocument/2006/relationships/hyperlink" Target="https://support.office.com/ru-ru/article/%d1%84%d0%be%d1%80%d0%bc%d1%83%d0%bb%d1%8b-%d0%b8-%d1%84%d1%83%d0%bd%d0%ba%d1%86%d0%b8%d0%b8-294d9486-b332-48ed-b489-abe7d0f9eda9?ui=ru-RU&amp;rs=ru-RU&amp;ad=R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9CE45-C1AF-4A5F-ADE2-B5BADD45C8C3}">
  <dimension ref="A1:Z31"/>
  <sheetViews>
    <sheetView tabSelected="1" workbookViewId="0">
      <selection activeCell="A3" sqref="A3:B4"/>
    </sheetView>
  </sheetViews>
  <sheetFormatPr defaultRowHeight="15"/>
  <cols>
    <col min="1" max="1" width="25.7109375" bestFit="1" customWidth="1"/>
    <col min="2" max="4" width="18.140625" customWidth="1"/>
  </cols>
  <sheetData>
    <row r="1" spans="1:26" ht="23.25">
      <c r="A1" s="11" t="s">
        <v>10972</v>
      </c>
      <c r="B1" s="11"/>
      <c r="C1" s="11"/>
      <c r="D1" s="11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20"/>
      <c r="Z1" s="20"/>
    </row>
    <row r="3" spans="1:26">
      <c r="A3" s="30" t="s">
        <v>10973</v>
      </c>
      <c r="B3" s="30"/>
    </row>
    <row r="4" spans="1:26">
      <c r="A4" s="30"/>
      <c r="B4" s="30"/>
    </row>
    <row r="5" spans="1:26" ht="24.75" customHeight="1">
      <c r="A5" s="30" t="s">
        <v>10974</v>
      </c>
      <c r="B5" s="31" t="s">
        <v>10975</v>
      </c>
    </row>
    <row r="6" spans="1:26" ht="24.75" customHeight="1">
      <c r="A6" s="30"/>
      <c r="B6" s="31" t="s">
        <v>10976</v>
      </c>
    </row>
    <row r="7" spans="1:26" ht="24.75" customHeight="1">
      <c r="A7" s="30"/>
      <c r="B7" s="31" t="s">
        <v>10977</v>
      </c>
    </row>
    <row r="8" spans="1:26">
      <c r="A8" s="30" t="s">
        <v>10978</v>
      </c>
      <c r="B8" s="30"/>
    </row>
    <row r="9" spans="1:26">
      <c r="A9" s="30"/>
      <c r="B9" s="30"/>
    </row>
    <row r="10" spans="1:26">
      <c r="A10" s="30"/>
      <c r="B10" s="30"/>
    </row>
    <row r="11" spans="1:26">
      <c r="A11" s="32" t="s">
        <v>10979</v>
      </c>
      <c r="B11" s="32" t="s">
        <v>10980</v>
      </c>
    </row>
    <row r="12" spans="1:26" ht="25.5" customHeight="1">
      <c r="A12" s="32"/>
      <c r="B12" s="32"/>
    </row>
    <row r="13" spans="1:26">
      <c r="A13" s="30" t="s">
        <v>10981</v>
      </c>
      <c r="B13" s="32" t="s">
        <v>10982</v>
      </c>
    </row>
    <row r="14" spans="1:26" ht="25.5" customHeight="1">
      <c r="A14" s="30"/>
      <c r="B14" s="32"/>
    </row>
    <row r="15" spans="1:26">
      <c r="A15" s="30" t="s">
        <v>10983</v>
      </c>
      <c r="B15" s="32" t="s">
        <v>10984</v>
      </c>
    </row>
    <row r="16" spans="1:26">
      <c r="A16" s="30"/>
      <c r="B16" s="32"/>
    </row>
    <row r="17" spans="1:2">
      <c r="A17" s="30" t="s">
        <v>10985</v>
      </c>
      <c r="B17" s="32" t="s">
        <v>10984</v>
      </c>
    </row>
    <row r="18" spans="1:2">
      <c r="A18" s="30"/>
      <c r="B18" s="32"/>
    </row>
    <row r="19" spans="1:2">
      <c r="A19" s="30" t="s">
        <v>10986</v>
      </c>
      <c r="B19" s="32" t="s">
        <v>10980</v>
      </c>
    </row>
    <row r="20" spans="1:2">
      <c r="A20" s="30"/>
      <c r="B20" s="32"/>
    </row>
    <row r="21" spans="1:2">
      <c r="A21" s="30" t="s">
        <v>10987</v>
      </c>
      <c r="B21" s="32" t="s">
        <v>10988</v>
      </c>
    </row>
    <row r="22" spans="1:2">
      <c r="A22" s="30"/>
      <c r="B22" s="32"/>
    </row>
    <row r="23" spans="1:2">
      <c r="A23" s="30" t="s">
        <v>10989</v>
      </c>
      <c r="B23" s="32" t="s">
        <v>10990</v>
      </c>
    </row>
    <row r="24" spans="1:2">
      <c r="A24" s="30"/>
      <c r="B24" s="32"/>
    </row>
    <row r="25" spans="1:2">
      <c r="A25" s="30" t="s">
        <v>10991</v>
      </c>
      <c r="B25" s="32" t="s">
        <v>10992</v>
      </c>
    </row>
    <row r="26" spans="1:2">
      <c r="A26" s="30"/>
      <c r="B26" s="32"/>
    </row>
    <row r="27" spans="1:2">
      <c r="A27" s="30" t="s">
        <v>10993</v>
      </c>
      <c r="B27" s="32" t="s">
        <v>10992</v>
      </c>
    </row>
    <row r="28" spans="1:2">
      <c r="A28" s="30"/>
      <c r="B28" s="32"/>
    </row>
    <row r="29" spans="1:2">
      <c r="A29" s="30" t="s">
        <v>10994</v>
      </c>
      <c r="B29" s="30"/>
    </row>
    <row r="30" spans="1:2">
      <c r="A30" s="30"/>
      <c r="B30" s="30"/>
    </row>
    <row r="31" spans="1:2">
      <c r="A31" s="30"/>
      <c r="B31" s="30"/>
    </row>
  </sheetData>
  <mergeCells count="23">
    <mergeCell ref="A21:A22"/>
    <mergeCell ref="A19:A20"/>
    <mergeCell ref="B19:B20"/>
    <mergeCell ref="B17:B18"/>
    <mergeCell ref="A17:A18"/>
    <mergeCell ref="A15:A16"/>
    <mergeCell ref="B15:B16"/>
    <mergeCell ref="A13:A14"/>
    <mergeCell ref="B13:B14"/>
    <mergeCell ref="A29:B31"/>
    <mergeCell ref="A27:A28"/>
    <mergeCell ref="B27:B28"/>
    <mergeCell ref="B25:B26"/>
    <mergeCell ref="A25:A26"/>
    <mergeCell ref="A23:A24"/>
    <mergeCell ref="B23:B24"/>
    <mergeCell ref="B21:B22"/>
    <mergeCell ref="A1:D1"/>
    <mergeCell ref="A5:A7"/>
    <mergeCell ref="A3:B4"/>
    <mergeCell ref="A8:B10"/>
    <mergeCell ref="A11:A12"/>
    <mergeCell ref="B11:B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BF357-692E-42EC-9606-8E68552154CD}">
  <dimension ref="A1:X6"/>
  <sheetViews>
    <sheetView zoomScale="40" zoomScaleNormal="40" workbookViewId="0">
      <selection sqref="A1:X1"/>
    </sheetView>
  </sheetViews>
  <sheetFormatPr defaultRowHeight="15"/>
  <cols>
    <col min="5" max="7" width="15.42578125" customWidth="1"/>
  </cols>
  <sheetData>
    <row r="1" spans="1:24" ht="23.25">
      <c r="A1" s="11" t="s">
        <v>10965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</row>
    <row r="2" spans="1:24" ht="20.25">
      <c r="E2" s="12" t="s">
        <v>10966</v>
      </c>
      <c r="F2" s="13"/>
      <c r="G2" s="14"/>
    </row>
    <row r="3" spans="1:24" ht="21.75" customHeight="1">
      <c r="E3" s="15" t="s">
        <v>10967</v>
      </c>
      <c r="F3" s="16">
        <f>SUM('Sparklines Pivot'!B5:B55)</f>
        <v>2297200.8603000003</v>
      </c>
      <c r="G3" s="17"/>
    </row>
    <row r="4" spans="1:24" ht="21.75" customHeight="1">
      <c r="E4" s="15" t="s">
        <v>10968</v>
      </c>
      <c r="F4" s="16">
        <f>SUM('Sparklines Pivot'!C5:C55)</f>
        <v>286397.02169999992</v>
      </c>
      <c r="G4" s="17"/>
    </row>
    <row r="5" spans="1:24" ht="21.75" customHeight="1">
      <c r="E5" s="15" t="s">
        <v>10969</v>
      </c>
      <c r="F5" s="18">
        <f>F4/F3</f>
        <v>0.12467217240315601</v>
      </c>
      <c r="G5" s="17"/>
    </row>
    <row r="6" spans="1:24" ht="21.75" customHeight="1">
      <c r="E6" s="15" t="s">
        <v>10970</v>
      </c>
      <c r="F6" s="18">
        <f>AVERAGE('Sparklines Pivot'!E5:E55)</f>
        <v>0.15632258193514634</v>
      </c>
      <c r="G6" s="17"/>
    </row>
  </sheetData>
  <mergeCells count="2">
    <mergeCell ref="A1:X1"/>
    <mergeCell ref="E2:G2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369B7CCE-6044-40FB-9421-C9626BC4A73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Pivot'!E5:E55</xm:f>
              <xm:sqref>G6</xm:sqref>
            </x14:sparkline>
          </x14:sparklines>
        </x14:sparklineGroup>
        <x14:sparklineGroup displayEmptyCellsAs="gap" xr2:uid="{3FDEC6BA-4D24-48D4-BF95-36205A3CCC5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Pivot'!D5:D55</xm:f>
              <xm:sqref>G5</xm:sqref>
            </x14:sparkline>
          </x14:sparklines>
        </x14:sparklineGroup>
        <x14:sparklineGroup displayEmptyCellsAs="gap" xr2:uid="{98561120-6EE9-4B15-BE31-9632DB74E05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Pivot'!C5:C55</xm:f>
              <xm:sqref>G4</xm:sqref>
            </x14:sparkline>
          </x14:sparklines>
        </x14:sparklineGroup>
        <x14:sparklineGroup displayEmptyCellsAs="gap" xr2:uid="{257DCE63-B219-4F6A-AF31-265DCF00E0F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Pivot'!B5:B55</xm:f>
              <xm:sqref>G3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DAEFF-CCB4-41FC-B1D5-558DABDBC1E3}">
  <dimension ref="A3:C56"/>
  <sheetViews>
    <sheetView workbookViewId="0"/>
  </sheetViews>
  <sheetFormatPr defaultRowHeight="15"/>
  <cols>
    <col min="1" max="1" width="17.28515625" bestFit="1" customWidth="1"/>
    <col min="2" max="2" width="20.7109375" bestFit="1" customWidth="1"/>
    <col min="3" max="3" width="21.140625" bestFit="1" customWidth="1"/>
  </cols>
  <sheetData>
    <row r="3" spans="1:3">
      <c r="A3" s="4" t="s">
        <v>10942</v>
      </c>
      <c r="B3" t="s">
        <v>10960</v>
      </c>
      <c r="C3" t="s">
        <v>10961</v>
      </c>
    </row>
    <row r="4" spans="1:3">
      <c r="A4" s="5" t="s">
        <v>10944</v>
      </c>
      <c r="B4" s="8">
        <v>484247.49809999997</v>
      </c>
      <c r="C4" s="8">
        <v>49543.974099999992</v>
      </c>
    </row>
    <row r="5" spans="1:3">
      <c r="A5" s="7" t="s">
        <v>10945</v>
      </c>
      <c r="B5" s="8">
        <v>14236.894999999997</v>
      </c>
      <c r="C5" s="8">
        <v>2450.1906999999992</v>
      </c>
    </row>
    <row r="6" spans="1:3">
      <c r="A6" s="7" t="s">
        <v>10946</v>
      </c>
      <c r="B6" s="8">
        <v>4519.8920000000007</v>
      </c>
      <c r="C6" s="8">
        <v>862.30839999999989</v>
      </c>
    </row>
    <row r="7" spans="1:3">
      <c r="A7" s="7" t="s">
        <v>10947</v>
      </c>
      <c r="B7" s="8">
        <v>55691.009000000027</v>
      </c>
      <c r="C7" s="8">
        <v>498.72989999999828</v>
      </c>
    </row>
    <row r="8" spans="1:3">
      <c r="A8" s="7" t="s">
        <v>10948</v>
      </c>
      <c r="B8" s="8">
        <v>28295.344999999994</v>
      </c>
      <c r="C8" s="8">
        <v>3488.8352000000004</v>
      </c>
    </row>
    <row r="9" spans="1:3">
      <c r="A9" s="7" t="s">
        <v>10949</v>
      </c>
      <c r="B9" s="8">
        <v>23648.287000000004</v>
      </c>
      <c r="C9" s="8">
        <v>2738.7095999999992</v>
      </c>
    </row>
    <row r="10" spans="1:3">
      <c r="A10" s="7" t="s">
        <v>10950</v>
      </c>
      <c r="B10" s="8">
        <v>34595.127600000036</v>
      </c>
      <c r="C10" s="8">
        <v>4976.5243999999984</v>
      </c>
    </row>
    <row r="11" spans="1:3">
      <c r="A11" s="7" t="s">
        <v>10951</v>
      </c>
      <c r="B11" s="8">
        <v>33946.392999999996</v>
      </c>
      <c r="C11" s="8">
        <v>-841.48260000000209</v>
      </c>
    </row>
    <row r="12" spans="1:3">
      <c r="A12" s="7" t="s">
        <v>10952</v>
      </c>
      <c r="B12" s="8">
        <v>27909.468499999992</v>
      </c>
      <c r="C12" s="8">
        <v>5318.1049999999996</v>
      </c>
    </row>
    <row r="13" spans="1:3">
      <c r="A13" s="7" t="s">
        <v>10953</v>
      </c>
      <c r="B13" s="8">
        <v>81777.350799999971</v>
      </c>
      <c r="C13" s="8">
        <v>8328.099400000001</v>
      </c>
    </row>
    <row r="14" spans="1:3">
      <c r="A14" s="7" t="s">
        <v>10954</v>
      </c>
      <c r="B14" s="8">
        <v>31453.392999999989</v>
      </c>
      <c r="C14" s="8">
        <v>3448.2572999999979</v>
      </c>
    </row>
    <row r="15" spans="1:3">
      <c r="A15" s="7" t="s">
        <v>10955</v>
      </c>
      <c r="B15" s="8">
        <v>78628.71669999999</v>
      </c>
      <c r="C15" s="8">
        <v>9292.1268999999938</v>
      </c>
    </row>
    <row r="16" spans="1:3">
      <c r="A16" s="7" t="s">
        <v>10956</v>
      </c>
      <c r="B16" s="8">
        <v>69545.62049999999</v>
      </c>
      <c r="C16" s="8">
        <v>8983.5698999999986</v>
      </c>
    </row>
    <row r="17" spans="1:3">
      <c r="A17" s="5" t="s">
        <v>10957</v>
      </c>
      <c r="B17" s="8">
        <v>470532.50900000014</v>
      </c>
      <c r="C17" s="8">
        <v>61618.603699999992</v>
      </c>
    </row>
    <row r="18" spans="1:3">
      <c r="A18" s="7" t="s">
        <v>10945</v>
      </c>
      <c r="B18" s="8">
        <v>18174.075599999993</v>
      </c>
      <c r="C18" s="8">
        <v>-3281.0070000000014</v>
      </c>
    </row>
    <row r="19" spans="1:3">
      <c r="A19" s="7" t="s">
        <v>10946</v>
      </c>
      <c r="B19" s="8">
        <v>11951.411</v>
      </c>
      <c r="C19" s="8">
        <v>2813.8508000000002</v>
      </c>
    </row>
    <row r="20" spans="1:3">
      <c r="A20" s="7" t="s">
        <v>10947</v>
      </c>
      <c r="B20" s="8">
        <v>38726.251999999993</v>
      </c>
      <c r="C20" s="8">
        <v>9732.0977999999996</v>
      </c>
    </row>
    <row r="21" spans="1:3">
      <c r="A21" s="7" t="s">
        <v>10948</v>
      </c>
      <c r="B21" s="8">
        <v>34195.208499999993</v>
      </c>
      <c r="C21" s="8">
        <v>4187.4961999999969</v>
      </c>
    </row>
    <row r="22" spans="1:3">
      <c r="A22" s="7" t="s">
        <v>10949</v>
      </c>
      <c r="B22" s="8">
        <v>30131.686499999996</v>
      </c>
      <c r="C22" s="8">
        <v>4667.868999999997</v>
      </c>
    </row>
    <row r="23" spans="1:3">
      <c r="A23" s="7" t="s">
        <v>10950</v>
      </c>
      <c r="B23" s="8">
        <v>24797.292000000001</v>
      </c>
      <c r="C23" s="8">
        <v>3335.5571999999997</v>
      </c>
    </row>
    <row r="24" spans="1:3">
      <c r="A24" s="7" t="s">
        <v>10951</v>
      </c>
      <c r="B24" s="8">
        <v>28765.324999999993</v>
      </c>
      <c r="C24" s="8">
        <v>3288.6483000000003</v>
      </c>
    </row>
    <row r="25" spans="1:3">
      <c r="A25" s="7" t="s">
        <v>10952</v>
      </c>
      <c r="B25" s="8">
        <v>36898.33219999999</v>
      </c>
      <c r="C25" s="8">
        <v>5355.8083999999999</v>
      </c>
    </row>
    <row r="26" spans="1:3">
      <c r="A26" s="7" t="s">
        <v>10953</v>
      </c>
      <c r="B26" s="8">
        <v>64595.918000000042</v>
      </c>
      <c r="C26" s="8">
        <v>8209.1627000000008</v>
      </c>
    </row>
    <row r="27" spans="1:3">
      <c r="A27" s="7" t="s">
        <v>10954</v>
      </c>
      <c r="B27" s="8">
        <v>31404.923500000012</v>
      </c>
      <c r="C27" s="8">
        <v>2817.3659999999986</v>
      </c>
    </row>
    <row r="28" spans="1:3">
      <c r="A28" s="7" t="s">
        <v>10955</v>
      </c>
      <c r="B28" s="8">
        <v>75972.563500000047</v>
      </c>
      <c r="C28" s="8">
        <v>12474.788400000009</v>
      </c>
    </row>
    <row r="29" spans="1:3">
      <c r="A29" s="7" t="s">
        <v>10956</v>
      </c>
      <c r="B29" s="8">
        <v>74919.521200000076</v>
      </c>
      <c r="C29" s="8">
        <v>8016.9658999999974</v>
      </c>
    </row>
    <row r="30" spans="1:3">
      <c r="A30" s="5" t="s">
        <v>10958</v>
      </c>
      <c r="B30" s="8">
        <v>609205.598</v>
      </c>
      <c r="C30" s="8">
        <v>81795.174299999984</v>
      </c>
    </row>
    <row r="31" spans="1:3">
      <c r="A31" s="7" t="s">
        <v>10945</v>
      </c>
      <c r="B31" s="8">
        <v>18542.490999999995</v>
      </c>
      <c r="C31" s="8">
        <v>2824.8233000000005</v>
      </c>
    </row>
    <row r="32" spans="1:3">
      <c r="A32" s="7" t="s">
        <v>10946</v>
      </c>
      <c r="B32" s="8">
        <v>22978.815000000002</v>
      </c>
      <c r="C32" s="8">
        <v>5004.579499999998</v>
      </c>
    </row>
    <row r="33" spans="1:3">
      <c r="A33" s="7" t="s">
        <v>10947</v>
      </c>
      <c r="B33" s="8">
        <v>51715.875000000022</v>
      </c>
      <c r="C33" s="8">
        <v>3611.967999999998</v>
      </c>
    </row>
    <row r="34" spans="1:3">
      <c r="A34" s="7" t="s">
        <v>10948</v>
      </c>
      <c r="B34" s="8">
        <v>38750.038999999968</v>
      </c>
      <c r="C34" s="8">
        <v>2977.814899999998</v>
      </c>
    </row>
    <row r="35" spans="1:3">
      <c r="A35" s="7" t="s">
        <v>10949</v>
      </c>
      <c r="B35" s="8">
        <v>56987.727999999988</v>
      </c>
      <c r="C35" s="8">
        <v>8662.1463999999996</v>
      </c>
    </row>
    <row r="36" spans="1:3">
      <c r="A36" s="7" t="s">
        <v>10950</v>
      </c>
      <c r="B36" s="8">
        <v>40344.533999999985</v>
      </c>
      <c r="C36" s="8">
        <v>4750.3781000000017</v>
      </c>
    </row>
    <row r="37" spans="1:3">
      <c r="A37" s="7" t="s">
        <v>10951</v>
      </c>
      <c r="B37" s="8">
        <v>39261.962999999974</v>
      </c>
      <c r="C37" s="8">
        <v>4432.8778999999995</v>
      </c>
    </row>
    <row r="38" spans="1:3">
      <c r="A38" s="7" t="s">
        <v>10952</v>
      </c>
      <c r="B38" s="8">
        <v>31115.374299999999</v>
      </c>
      <c r="C38" s="8">
        <v>2062.0692999999983</v>
      </c>
    </row>
    <row r="39" spans="1:3">
      <c r="A39" s="7" t="s">
        <v>10953</v>
      </c>
      <c r="B39" s="8">
        <v>73410.024899999975</v>
      </c>
      <c r="C39" s="8">
        <v>9328.6575999999914</v>
      </c>
    </row>
    <row r="40" spans="1:3">
      <c r="A40" s="7" t="s">
        <v>10954</v>
      </c>
      <c r="B40" s="8">
        <v>59687.745000000017</v>
      </c>
      <c r="C40" s="8">
        <v>16243.142500000004</v>
      </c>
    </row>
    <row r="41" spans="1:3">
      <c r="A41" s="7" t="s">
        <v>10955</v>
      </c>
      <c r="B41" s="8">
        <v>79411.965799999991</v>
      </c>
      <c r="C41" s="8">
        <v>4011.407499999998</v>
      </c>
    </row>
    <row r="42" spans="1:3">
      <c r="A42" s="7" t="s">
        <v>10956</v>
      </c>
      <c r="B42" s="8">
        <v>96999.04300000002</v>
      </c>
      <c r="C42" s="8">
        <v>17885.309300000001</v>
      </c>
    </row>
    <row r="43" spans="1:3">
      <c r="A43" s="5" t="s">
        <v>10959</v>
      </c>
      <c r="B43" s="8">
        <v>733215.25520000001</v>
      </c>
      <c r="C43" s="8">
        <v>93439.269599999971</v>
      </c>
    </row>
    <row r="44" spans="1:3">
      <c r="A44" s="7" t="s">
        <v>10945</v>
      </c>
      <c r="B44" s="8">
        <v>43971.373999999996</v>
      </c>
      <c r="C44" s="8">
        <v>7140.4390999999987</v>
      </c>
    </row>
    <row r="45" spans="1:3">
      <c r="A45" s="7" t="s">
        <v>10946</v>
      </c>
      <c r="B45" s="8">
        <v>20301.133399999992</v>
      </c>
      <c r="C45" s="8">
        <v>1613.8719999999985</v>
      </c>
    </row>
    <row r="46" spans="1:3">
      <c r="A46" s="7" t="s">
        <v>10947</v>
      </c>
      <c r="B46" s="8">
        <v>58872.352799999986</v>
      </c>
      <c r="C46" s="8">
        <v>14751.8915</v>
      </c>
    </row>
    <row r="47" spans="1:3">
      <c r="A47" s="7" t="s">
        <v>10948</v>
      </c>
      <c r="B47" s="8">
        <v>36521.536100000005</v>
      </c>
      <c r="C47" s="8">
        <v>933.28999999999621</v>
      </c>
    </row>
    <row r="48" spans="1:3">
      <c r="A48" s="7" t="s">
        <v>10949</v>
      </c>
      <c r="B48" s="8">
        <v>44261.110199999996</v>
      </c>
      <c r="C48" s="8">
        <v>6342.5827999999965</v>
      </c>
    </row>
    <row r="49" spans="1:3">
      <c r="A49" s="7" t="s">
        <v>10950</v>
      </c>
      <c r="B49" s="8">
        <v>52981.725699999995</v>
      </c>
      <c r="C49" s="8">
        <v>8223.335699999996</v>
      </c>
    </row>
    <row r="50" spans="1:3">
      <c r="A50" s="7" t="s">
        <v>10951</v>
      </c>
      <c r="B50" s="8">
        <v>45264.416000000005</v>
      </c>
      <c r="C50" s="8">
        <v>6952.6211999999987</v>
      </c>
    </row>
    <row r="51" spans="1:3">
      <c r="A51" s="7" t="s">
        <v>10952</v>
      </c>
      <c r="B51" s="8">
        <v>63120.887999999977</v>
      </c>
      <c r="C51" s="8">
        <v>9040.9556999999968</v>
      </c>
    </row>
    <row r="52" spans="1:3">
      <c r="A52" s="7" t="s">
        <v>10953</v>
      </c>
      <c r="B52" s="8">
        <v>87866.652000000031</v>
      </c>
      <c r="C52" s="8">
        <v>10991.555600000007</v>
      </c>
    </row>
    <row r="53" spans="1:3">
      <c r="A53" s="7" t="s">
        <v>10954</v>
      </c>
      <c r="B53" s="8">
        <v>77776.923199999976</v>
      </c>
      <c r="C53" s="8">
        <v>9275.2754999999997</v>
      </c>
    </row>
    <row r="54" spans="1:3">
      <c r="A54" s="7" t="s">
        <v>10955</v>
      </c>
      <c r="B54" s="8">
        <v>118447.82500000003</v>
      </c>
      <c r="C54" s="8">
        <v>9690.1036999999942</v>
      </c>
    </row>
    <row r="55" spans="1:3">
      <c r="A55" s="7" t="s">
        <v>10956</v>
      </c>
      <c r="B55" s="8">
        <v>83829.318799999994</v>
      </c>
      <c r="C55" s="8">
        <v>8483.3467999999921</v>
      </c>
    </row>
    <row r="56" spans="1:3">
      <c r="A56" s="5" t="s">
        <v>10943</v>
      </c>
      <c r="B56" s="8">
        <v>2297200.8603000003</v>
      </c>
      <c r="C56" s="8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7BDD0-D620-4233-BBD8-57C80B71EDFC}">
  <dimension ref="A3:C7"/>
  <sheetViews>
    <sheetView zoomScale="55" zoomScaleNormal="55" workbookViewId="0">
      <selection activeCell="E37" sqref="E37"/>
    </sheetView>
  </sheetViews>
  <sheetFormatPr defaultRowHeight="15"/>
  <cols>
    <col min="1" max="1" width="19.140625" bestFit="1" customWidth="1"/>
    <col min="2" max="2" width="20.7109375" bestFit="1" customWidth="1"/>
    <col min="3" max="3" width="21.140625" bestFit="1" customWidth="1"/>
    <col min="4" max="8" width="6" bestFit="1" customWidth="1"/>
    <col min="9" max="9" width="5" bestFit="1" customWidth="1"/>
    <col min="10" max="10" width="6" bestFit="1" customWidth="1"/>
    <col min="11" max="12" width="5" bestFit="1" customWidth="1"/>
    <col min="13" max="18" width="6" bestFit="1" customWidth="1"/>
    <col min="19" max="19" width="5" bestFit="1" customWidth="1"/>
    <col min="20" max="28" width="6" bestFit="1" customWidth="1"/>
    <col min="29" max="29" width="5" bestFit="1" customWidth="1"/>
    <col min="30" max="39" width="6" bestFit="1" customWidth="1"/>
    <col min="40" max="40" width="5" bestFit="1" customWidth="1"/>
    <col min="41" max="41" width="6" bestFit="1" customWidth="1"/>
    <col min="42" max="43" width="5" bestFit="1" customWidth="1"/>
    <col min="44" max="44" width="6" bestFit="1" customWidth="1"/>
    <col min="45" max="45" width="5" bestFit="1" customWidth="1"/>
    <col min="46" max="50" width="6" bestFit="1" customWidth="1"/>
    <col min="51" max="51" width="5" bestFit="1" customWidth="1"/>
    <col min="52" max="52" width="6" bestFit="1" customWidth="1"/>
    <col min="53" max="53" width="4" bestFit="1" customWidth="1"/>
    <col min="54" max="54" width="5" bestFit="1" customWidth="1"/>
    <col min="55" max="66" width="6" bestFit="1" customWidth="1"/>
    <col min="67" max="67" width="5" bestFit="1" customWidth="1"/>
    <col min="68" max="72" width="6" bestFit="1" customWidth="1"/>
    <col min="73" max="73" width="5" bestFit="1" customWidth="1"/>
    <col min="74" max="77" width="6" bestFit="1" customWidth="1"/>
    <col min="78" max="78" width="5" bestFit="1" customWidth="1"/>
    <col min="79" max="81" width="6" bestFit="1" customWidth="1"/>
    <col min="82" max="82" width="4" bestFit="1" customWidth="1"/>
    <col min="83" max="83" width="6" bestFit="1" customWidth="1"/>
    <col min="84" max="84" width="5" bestFit="1" customWidth="1"/>
    <col min="85" max="85" width="6" bestFit="1" customWidth="1"/>
    <col min="86" max="86" width="5" bestFit="1" customWidth="1"/>
    <col min="87" max="104" width="6" bestFit="1" customWidth="1"/>
    <col min="105" max="105" width="5" bestFit="1" customWidth="1"/>
    <col min="106" max="109" width="6" bestFit="1" customWidth="1"/>
    <col min="110" max="110" width="5" bestFit="1" customWidth="1"/>
    <col min="111" max="112" width="6" bestFit="1" customWidth="1"/>
    <col min="113" max="113" width="4" bestFit="1" customWidth="1"/>
    <col min="114" max="114" width="5" bestFit="1" customWidth="1"/>
    <col min="115" max="126" width="6" bestFit="1" customWidth="1"/>
    <col min="127" max="127" width="5" bestFit="1" customWidth="1"/>
    <col min="128" max="129" width="6" bestFit="1" customWidth="1"/>
    <col min="130" max="130" width="5" bestFit="1" customWidth="1"/>
    <col min="131" max="134" width="6" bestFit="1" customWidth="1"/>
    <col min="135" max="135" width="5" bestFit="1" customWidth="1"/>
    <col min="136" max="137" width="6" bestFit="1" customWidth="1"/>
    <col min="138" max="141" width="5" bestFit="1" customWidth="1"/>
    <col min="142" max="146" width="6" bestFit="1" customWidth="1"/>
    <col min="147" max="147" width="5" bestFit="1" customWidth="1"/>
    <col min="148" max="148" width="6" bestFit="1" customWidth="1"/>
    <col min="149" max="150" width="5" bestFit="1" customWidth="1"/>
    <col min="151" max="151" width="6" bestFit="1" customWidth="1"/>
    <col min="152" max="152" width="5" bestFit="1" customWidth="1"/>
    <col min="153" max="157" width="6" bestFit="1" customWidth="1"/>
    <col min="158" max="161" width="5" bestFit="1" customWidth="1"/>
    <col min="162" max="163" width="6" bestFit="1" customWidth="1"/>
    <col min="164" max="164" width="2" bestFit="1" customWidth="1"/>
    <col min="165" max="168" width="6" bestFit="1" customWidth="1"/>
    <col min="169" max="169" width="5" bestFit="1" customWidth="1"/>
    <col min="170" max="170" width="6" bestFit="1" customWidth="1"/>
    <col min="171" max="171" width="5" bestFit="1" customWidth="1"/>
    <col min="172" max="175" width="6" bestFit="1" customWidth="1"/>
    <col min="176" max="176" width="5" bestFit="1" customWidth="1"/>
    <col min="177" max="177" width="6" bestFit="1" customWidth="1"/>
    <col min="178" max="178" width="5" bestFit="1" customWidth="1"/>
    <col min="179" max="182" width="6" bestFit="1" customWidth="1"/>
    <col min="183" max="183" width="4" bestFit="1" customWidth="1"/>
    <col min="184" max="185" width="6" bestFit="1" customWidth="1"/>
    <col min="186" max="186" width="5" bestFit="1" customWidth="1"/>
    <col min="187" max="189" width="6" bestFit="1" customWidth="1"/>
    <col min="190" max="190" width="5" bestFit="1" customWidth="1"/>
    <col min="191" max="191" width="6" bestFit="1" customWidth="1"/>
    <col min="192" max="192" width="5" bestFit="1" customWidth="1"/>
    <col min="193" max="197" width="6" bestFit="1" customWidth="1"/>
    <col min="198" max="198" width="5" bestFit="1" customWidth="1"/>
    <col min="199" max="199" width="6" bestFit="1" customWidth="1"/>
    <col min="200" max="200" width="5" bestFit="1" customWidth="1"/>
    <col min="201" max="205" width="6" bestFit="1" customWidth="1"/>
    <col min="206" max="206" width="5" bestFit="1" customWidth="1"/>
    <col min="207" max="207" width="6" bestFit="1" customWidth="1"/>
    <col min="208" max="208" width="5" bestFit="1" customWidth="1"/>
    <col min="209" max="210" width="6" bestFit="1" customWidth="1"/>
    <col min="211" max="211" width="5" bestFit="1" customWidth="1"/>
    <col min="212" max="213" width="6" bestFit="1" customWidth="1"/>
    <col min="214" max="214" width="5" bestFit="1" customWidth="1"/>
    <col min="215" max="221" width="6" bestFit="1" customWidth="1"/>
    <col min="222" max="222" width="4" bestFit="1" customWidth="1"/>
    <col min="223" max="224" width="5" bestFit="1" customWidth="1"/>
    <col min="225" max="227" width="6" bestFit="1" customWidth="1"/>
    <col min="228" max="229" width="5" bestFit="1" customWidth="1"/>
    <col min="230" max="231" width="6" bestFit="1" customWidth="1"/>
    <col min="232" max="233" width="5" bestFit="1" customWidth="1"/>
    <col min="234" max="239" width="6" bestFit="1" customWidth="1"/>
    <col min="240" max="240" width="5" bestFit="1" customWidth="1"/>
    <col min="241" max="245" width="6" bestFit="1" customWidth="1"/>
    <col min="246" max="246" width="5" bestFit="1" customWidth="1"/>
    <col min="247" max="247" width="4" bestFit="1" customWidth="1"/>
    <col min="248" max="249" width="6" bestFit="1" customWidth="1"/>
    <col min="250" max="252" width="5" bestFit="1" customWidth="1"/>
    <col min="253" max="253" width="6" bestFit="1" customWidth="1"/>
    <col min="254" max="254" width="5" bestFit="1" customWidth="1"/>
    <col min="255" max="257" width="6" bestFit="1" customWidth="1"/>
    <col min="258" max="258" width="5" bestFit="1" customWidth="1"/>
    <col min="259" max="260" width="6" bestFit="1" customWidth="1"/>
    <col min="261" max="261" width="5" bestFit="1" customWidth="1"/>
    <col min="262" max="263" width="6" bestFit="1" customWidth="1"/>
    <col min="264" max="265" width="5" bestFit="1" customWidth="1"/>
    <col min="266" max="266" width="6" bestFit="1" customWidth="1"/>
    <col min="267" max="267" width="5" bestFit="1" customWidth="1"/>
    <col min="268" max="268" width="4" bestFit="1" customWidth="1"/>
    <col min="269" max="269" width="6" bestFit="1" customWidth="1"/>
    <col min="270" max="271" width="5" bestFit="1" customWidth="1"/>
    <col min="272" max="273" width="6" bestFit="1" customWidth="1"/>
    <col min="274" max="274" width="5" bestFit="1" customWidth="1"/>
    <col min="275" max="275" width="4" bestFit="1" customWidth="1"/>
    <col min="276" max="277" width="6" bestFit="1" customWidth="1"/>
    <col min="278" max="278" width="5" bestFit="1" customWidth="1"/>
    <col min="279" max="281" width="6" bestFit="1" customWidth="1"/>
    <col min="282" max="282" width="5" bestFit="1" customWidth="1"/>
    <col min="283" max="285" width="6" bestFit="1" customWidth="1"/>
    <col min="286" max="286" width="5" bestFit="1" customWidth="1"/>
    <col min="287" max="291" width="6" bestFit="1" customWidth="1"/>
    <col min="292" max="292" width="5" bestFit="1" customWidth="1"/>
    <col min="293" max="296" width="6" bestFit="1" customWidth="1"/>
    <col min="297" max="297" width="5" bestFit="1" customWidth="1"/>
    <col min="298" max="299" width="6" bestFit="1" customWidth="1"/>
    <col min="300" max="300" width="5" bestFit="1" customWidth="1"/>
    <col min="301" max="301" width="6" bestFit="1" customWidth="1"/>
    <col min="302" max="302" width="4" bestFit="1" customWidth="1"/>
    <col min="303" max="307" width="6" bestFit="1" customWidth="1"/>
    <col min="308" max="308" width="5" bestFit="1" customWidth="1"/>
    <col min="309" max="311" width="6" bestFit="1" customWidth="1"/>
    <col min="312" max="312" width="5" bestFit="1" customWidth="1"/>
    <col min="313" max="313" width="6" bestFit="1" customWidth="1"/>
    <col min="314" max="314" width="5" bestFit="1" customWidth="1"/>
    <col min="315" max="315" width="6" bestFit="1" customWidth="1"/>
    <col min="316" max="316" width="5" bestFit="1" customWidth="1"/>
    <col min="317" max="319" width="6" bestFit="1" customWidth="1"/>
    <col min="320" max="320" width="5" bestFit="1" customWidth="1"/>
    <col min="321" max="327" width="6" bestFit="1" customWidth="1"/>
    <col min="328" max="329" width="5" bestFit="1" customWidth="1"/>
    <col min="330" max="330" width="6" bestFit="1" customWidth="1"/>
    <col min="331" max="331" width="5" bestFit="1" customWidth="1"/>
    <col min="332" max="332" width="6" bestFit="1" customWidth="1"/>
    <col min="333" max="333" width="5" bestFit="1" customWidth="1"/>
    <col min="334" max="336" width="6" bestFit="1" customWidth="1"/>
    <col min="337" max="337" width="5" bestFit="1" customWidth="1"/>
    <col min="338" max="338" width="6" bestFit="1" customWidth="1"/>
    <col min="339" max="340" width="5" bestFit="1" customWidth="1"/>
    <col min="341" max="343" width="6" bestFit="1" customWidth="1"/>
    <col min="344" max="344" width="2" bestFit="1" customWidth="1"/>
    <col min="345" max="345" width="6" bestFit="1" customWidth="1"/>
    <col min="346" max="347" width="5" bestFit="1" customWidth="1"/>
    <col min="348" max="349" width="6" bestFit="1" customWidth="1"/>
    <col min="350" max="350" width="5" bestFit="1" customWidth="1"/>
    <col min="351" max="351" width="6" bestFit="1" customWidth="1"/>
    <col min="352" max="352" width="5" bestFit="1" customWidth="1"/>
    <col min="353" max="354" width="6" bestFit="1" customWidth="1"/>
    <col min="355" max="355" width="4" bestFit="1" customWidth="1"/>
    <col min="356" max="356" width="6" bestFit="1" customWidth="1"/>
    <col min="357" max="357" width="5" bestFit="1" customWidth="1"/>
    <col min="358" max="362" width="6" bestFit="1" customWidth="1"/>
    <col min="363" max="363" width="5" bestFit="1" customWidth="1"/>
    <col min="364" max="365" width="6" bestFit="1" customWidth="1"/>
    <col min="366" max="366" width="5" bestFit="1" customWidth="1"/>
    <col min="367" max="367" width="6" bestFit="1" customWidth="1"/>
    <col min="368" max="368" width="5" bestFit="1" customWidth="1"/>
    <col min="369" max="372" width="6" bestFit="1" customWidth="1"/>
    <col min="373" max="373" width="4" bestFit="1" customWidth="1"/>
    <col min="374" max="374" width="5" bestFit="1" customWidth="1"/>
    <col min="375" max="375" width="6" bestFit="1" customWidth="1"/>
    <col min="376" max="377" width="5" bestFit="1" customWidth="1"/>
    <col min="378" max="378" width="6" bestFit="1" customWidth="1"/>
    <col min="379" max="379" width="5" bestFit="1" customWidth="1"/>
    <col min="380" max="380" width="6" bestFit="1" customWidth="1"/>
    <col min="381" max="381" width="4" bestFit="1" customWidth="1"/>
    <col min="382" max="384" width="6" bestFit="1" customWidth="1"/>
    <col min="385" max="387" width="5" bestFit="1" customWidth="1"/>
    <col min="388" max="390" width="6" bestFit="1" customWidth="1"/>
    <col min="391" max="393" width="5" bestFit="1" customWidth="1"/>
    <col min="394" max="394" width="6" bestFit="1" customWidth="1"/>
    <col min="395" max="395" width="4" bestFit="1" customWidth="1"/>
    <col min="396" max="399" width="6" bestFit="1" customWidth="1"/>
    <col min="400" max="400" width="5" bestFit="1" customWidth="1"/>
    <col min="401" max="401" width="6" bestFit="1" customWidth="1"/>
    <col min="402" max="402" width="5" bestFit="1" customWidth="1"/>
    <col min="403" max="403" width="6" bestFit="1" customWidth="1"/>
    <col min="404" max="405" width="4" bestFit="1" customWidth="1"/>
    <col min="406" max="408" width="5" bestFit="1" customWidth="1"/>
    <col min="409" max="409" width="6" bestFit="1" customWidth="1"/>
    <col min="410" max="410" width="5" bestFit="1" customWidth="1"/>
    <col min="411" max="413" width="6" bestFit="1" customWidth="1"/>
    <col min="414" max="414" width="5" bestFit="1" customWidth="1"/>
    <col min="415" max="415" width="6" bestFit="1" customWidth="1"/>
    <col min="416" max="417" width="5" bestFit="1" customWidth="1"/>
    <col min="418" max="418" width="6" bestFit="1" customWidth="1"/>
    <col min="419" max="421" width="5" bestFit="1" customWidth="1"/>
    <col min="422" max="422" width="6" bestFit="1" customWidth="1"/>
    <col min="423" max="423" width="2" bestFit="1" customWidth="1"/>
    <col min="424" max="424" width="5" bestFit="1" customWidth="1"/>
    <col min="425" max="426" width="6" bestFit="1" customWidth="1"/>
    <col min="427" max="428" width="5" bestFit="1" customWidth="1"/>
    <col min="429" max="430" width="6" bestFit="1" customWidth="1"/>
    <col min="431" max="431" width="5" bestFit="1" customWidth="1"/>
    <col min="432" max="432" width="6" bestFit="1" customWidth="1"/>
    <col min="433" max="433" width="5" bestFit="1" customWidth="1"/>
    <col min="434" max="437" width="6" bestFit="1" customWidth="1"/>
    <col min="438" max="439" width="5" bestFit="1" customWidth="1"/>
    <col min="440" max="441" width="6" bestFit="1" customWidth="1"/>
    <col min="442" max="443" width="5" bestFit="1" customWidth="1"/>
    <col min="444" max="445" width="6" bestFit="1" customWidth="1"/>
    <col min="446" max="446" width="4" bestFit="1" customWidth="1"/>
    <col min="447" max="447" width="6" bestFit="1" customWidth="1"/>
    <col min="448" max="448" width="5" bestFit="1" customWidth="1"/>
    <col min="449" max="449" width="6" bestFit="1" customWidth="1"/>
    <col min="450" max="450" width="5" bestFit="1" customWidth="1"/>
    <col min="451" max="451" width="6" bestFit="1" customWidth="1"/>
    <col min="452" max="453" width="5" bestFit="1" customWidth="1"/>
    <col min="454" max="456" width="6" bestFit="1" customWidth="1"/>
    <col min="457" max="457" width="5" bestFit="1" customWidth="1"/>
    <col min="458" max="458" width="6" bestFit="1" customWidth="1"/>
    <col min="459" max="461" width="5" bestFit="1" customWidth="1"/>
    <col min="462" max="462" width="6" bestFit="1" customWidth="1"/>
    <col min="463" max="467" width="5" bestFit="1" customWidth="1"/>
    <col min="468" max="468" width="6" bestFit="1" customWidth="1"/>
    <col min="469" max="469" width="5" bestFit="1" customWidth="1"/>
    <col min="470" max="470" width="6" bestFit="1" customWidth="1"/>
    <col min="471" max="471" width="4" bestFit="1" customWidth="1"/>
    <col min="472" max="472" width="6" bestFit="1" customWidth="1"/>
    <col min="473" max="473" width="5" bestFit="1" customWidth="1"/>
    <col min="474" max="476" width="6" bestFit="1" customWidth="1"/>
    <col min="477" max="477" width="5" bestFit="1" customWidth="1"/>
    <col min="478" max="478" width="6" bestFit="1" customWidth="1"/>
    <col min="479" max="479" width="5" bestFit="1" customWidth="1"/>
    <col min="480" max="480" width="6" bestFit="1" customWidth="1"/>
    <col min="481" max="481" width="4" bestFit="1" customWidth="1"/>
    <col min="482" max="483" width="5" bestFit="1" customWidth="1"/>
    <col min="484" max="486" width="6" bestFit="1" customWidth="1"/>
    <col min="487" max="487" width="5" bestFit="1" customWidth="1"/>
    <col min="488" max="488" width="4" bestFit="1" customWidth="1"/>
    <col min="489" max="489" width="6" bestFit="1" customWidth="1"/>
    <col min="490" max="490" width="5" bestFit="1" customWidth="1"/>
    <col min="491" max="493" width="6" bestFit="1" customWidth="1"/>
    <col min="494" max="494" width="5" bestFit="1" customWidth="1"/>
    <col min="495" max="496" width="6" bestFit="1" customWidth="1"/>
    <col min="497" max="498" width="4" bestFit="1" customWidth="1"/>
    <col min="499" max="502" width="6" bestFit="1" customWidth="1"/>
    <col min="503" max="503" width="5" bestFit="1" customWidth="1"/>
    <col min="504" max="504" width="6" bestFit="1" customWidth="1"/>
    <col min="505" max="505" width="5" bestFit="1" customWidth="1"/>
    <col min="506" max="506" width="6" bestFit="1" customWidth="1"/>
    <col min="507" max="507" width="5" bestFit="1" customWidth="1"/>
    <col min="508" max="508" width="6" bestFit="1" customWidth="1"/>
    <col min="509" max="509" width="5" bestFit="1" customWidth="1"/>
    <col min="510" max="512" width="6" bestFit="1" customWidth="1"/>
    <col min="513" max="513" width="5" bestFit="1" customWidth="1"/>
    <col min="514" max="515" width="6" bestFit="1" customWidth="1"/>
    <col min="516" max="516" width="5" bestFit="1" customWidth="1"/>
    <col min="517" max="517" width="6" bestFit="1" customWidth="1"/>
    <col min="518" max="518" width="5" bestFit="1" customWidth="1"/>
    <col min="519" max="522" width="6" bestFit="1" customWidth="1"/>
    <col min="523" max="523" width="5" bestFit="1" customWidth="1"/>
    <col min="524" max="524" width="6" bestFit="1" customWidth="1"/>
    <col min="525" max="528" width="5" bestFit="1" customWidth="1"/>
    <col min="529" max="529" width="4" bestFit="1" customWidth="1"/>
    <col min="530" max="530" width="5" bestFit="1" customWidth="1"/>
    <col min="531" max="531" width="6" bestFit="1" customWidth="1"/>
    <col min="532" max="534" width="5" bestFit="1" customWidth="1"/>
    <col min="535" max="535" width="4" bestFit="1" customWidth="1"/>
    <col min="536" max="536" width="6" bestFit="1" customWidth="1"/>
    <col min="537" max="538" width="5" bestFit="1" customWidth="1"/>
    <col min="539" max="539" width="6" bestFit="1" customWidth="1"/>
    <col min="540" max="540" width="5" bestFit="1" customWidth="1"/>
    <col min="541" max="542" width="6" bestFit="1" customWidth="1"/>
    <col min="543" max="543" width="4" bestFit="1" customWidth="1"/>
    <col min="544" max="545" width="6" bestFit="1" customWidth="1"/>
    <col min="546" max="546" width="5" bestFit="1" customWidth="1"/>
    <col min="547" max="547" width="6" bestFit="1" customWidth="1"/>
    <col min="548" max="549" width="5" bestFit="1" customWidth="1"/>
    <col min="550" max="550" width="6" bestFit="1" customWidth="1"/>
    <col min="551" max="551" width="5" bestFit="1" customWidth="1"/>
    <col min="552" max="552" width="6" bestFit="1" customWidth="1"/>
    <col min="553" max="553" width="5" bestFit="1" customWidth="1"/>
    <col min="554" max="556" width="6" bestFit="1" customWidth="1"/>
    <col min="557" max="557" width="5" bestFit="1" customWidth="1"/>
    <col min="558" max="558" width="6" bestFit="1" customWidth="1"/>
    <col min="559" max="559" width="4" bestFit="1" customWidth="1"/>
    <col min="560" max="560" width="5" bestFit="1" customWidth="1"/>
    <col min="561" max="562" width="6" bestFit="1" customWidth="1"/>
    <col min="563" max="563" width="5" bestFit="1" customWidth="1"/>
    <col min="564" max="564" width="6" bestFit="1" customWidth="1"/>
    <col min="565" max="566" width="5" bestFit="1" customWidth="1"/>
    <col min="567" max="567" width="4" bestFit="1" customWidth="1"/>
    <col min="568" max="568" width="6" bestFit="1" customWidth="1"/>
    <col min="569" max="569" width="5" bestFit="1" customWidth="1"/>
    <col min="570" max="571" width="6" bestFit="1" customWidth="1"/>
    <col min="572" max="572" width="5" bestFit="1" customWidth="1"/>
    <col min="573" max="573" width="6" bestFit="1" customWidth="1"/>
    <col min="574" max="576" width="5" bestFit="1" customWidth="1"/>
    <col min="577" max="577" width="6" bestFit="1" customWidth="1"/>
    <col min="578" max="578" width="4" bestFit="1" customWidth="1"/>
    <col min="579" max="579" width="6" bestFit="1" customWidth="1"/>
    <col min="580" max="583" width="5" bestFit="1" customWidth="1"/>
    <col min="584" max="585" width="6" bestFit="1" customWidth="1"/>
    <col min="586" max="587" width="5" bestFit="1" customWidth="1"/>
    <col min="588" max="589" width="6" bestFit="1" customWidth="1"/>
    <col min="590" max="590" width="2" bestFit="1" customWidth="1"/>
    <col min="591" max="591" width="6" bestFit="1" customWidth="1"/>
    <col min="592" max="592" width="5" bestFit="1" customWidth="1"/>
    <col min="593" max="593" width="6" bestFit="1" customWidth="1"/>
    <col min="594" max="596" width="5" bestFit="1" customWidth="1"/>
    <col min="597" max="597" width="6" bestFit="1" customWidth="1"/>
    <col min="598" max="598" width="4" bestFit="1" customWidth="1"/>
    <col min="599" max="600" width="6" bestFit="1" customWidth="1"/>
    <col min="601" max="602" width="5" bestFit="1" customWidth="1"/>
    <col min="603" max="604" width="6" bestFit="1" customWidth="1"/>
    <col min="605" max="605" width="5" bestFit="1" customWidth="1"/>
    <col min="606" max="606" width="6" bestFit="1" customWidth="1"/>
    <col min="607" max="607" width="5" bestFit="1" customWidth="1"/>
    <col min="608" max="608" width="6" bestFit="1" customWidth="1"/>
    <col min="609" max="610" width="5" bestFit="1" customWidth="1"/>
    <col min="611" max="611" width="6" bestFit="1" customWidth="1"/>
    <col min="612" max="612" width="5" bestFit="1" customWidth="1"/>
    <col min="613" max="614" width="6" bestFit="1" customWidth="1"/>
    <col min="615" max="615" width="5" bestFit="1" customWidth="1"/>
    <col min="616" max="616" width="4" bestFit="1" customWidth="1"/>
    <col min="617" max="617" width="6" bestFit="1" customWidth="1"/>
    <col min="618" max="618" width="5" bestFit="1" customWidth="1"/>
    <col min="619" max="621" width="6" bestFit="1" customWidth="1"/>
    <col min="622" max="622" width="5" bestFit="1" customWidth="1"/>
    <col min="623" max="623" width="6" bestFit="1" customWidth="1"/>
    <col min="624" max="624" width="5" bestFit="1" customWidth="1"/>
    <col min="625" max="625" width="6" bestFit="1" customWidth="1"/>
    <col min="626" max="626" width="4" bestFit="1" customWidth="1"/>
    <col min="627" max="628" width="6" bestFit="1" customWidth="1"/>
    <col min="629" max="629" width="5" bestFit="1" customWidth="1"/>
    <col min="630" max="630" width="6" bestFit="1" customWidth="1"/>
    <col min="631" max="631" width="5" bestFit="1" customWidth="1"/>
    <col min="632" max="632" width="6" bestFit="1" customWidth="1"/>
    <col min="633" max="633" width="5" bestFit="1" customWidth="1"/>
    <col min="634" max="635" width="6" bestFit="1" customWidth="1"/>
    <col min="636" max="636" width="5" bestFit="1" customWidth="1"/>
    <col min="637" max="637" width="4" bestFit="1" customWidth="1"/>
    <col min="638" max="639" width="6" bestFit="1" customWidth="1"/>
    <col min="640" max="641" width="5" bestFit="1" customWidth="1"/>
    <col min="642" max="643" width="6" bestFit="1" customWidth="1"/>
    <col min="644" max="645" width="5" bestFit="1" customWidth="1"/>
    <col min="646" max="646" width="6" bestFit="1" customWidth="1"/>
    <col min="647" max="648" width="5" bestFit="1" customWidth="1"/>
    <col min="649" max="651" width="6" bestFit="1" customWidth="1"/>
    <col min="652" max="652" width="4" bestFit="1" customWidth="1"/>
    <col min="653" max="653" width="6" bestFit="1" customWidth="1"/>
    <col min="654" max="654" width="5" bestFit="1" customWidth="1"/>
    <col min="655" max="655" width="6" bestFit="1" customWidth="1"/>
    <col min="656" max="657" width="5" bestFit="1" customWidth="1"/>
    <col min="658" max="661" width="6" bestFit="1" customWidth="1"/>
    <col min="662" max="662" width="5" bestFit="1" customWidth="1"/>
    <col min="663" max="665" width="6" bestFit="1" customWidth="1"/>
    <col min="666" max="666" width="5" bestFit="1" customWidth="1"/>
    <col min="667" max="667" width="6" bestFit="1" customWidth="1"/>
    <col min="668" max="668" width="5" bestFit="1" customWidth="1"/>
    <col min="669" max="670" width="6" bestFit="1" customWidth="1"/>
    <col min="671" max="671" width="5" bestFit="1" customWidth="1"/>
    <col min="672" max="672" width="6" bestFit="1" customWidth="1"/>
    <col min="673" max="673" width="2" bestFit="1" customWidth="1"/>
    <col min="674" max="674" width="6" bestFit="1" customWidth="1"/>
    <col min="675" max="675" width="5" bestFit="1" customWidth="1"/>
    <col min="676" max="676" width="6" bestFit="1" customWidth="1"/>
    <col min="677" max="677" width="5" bestFit="1" customWidth="1"/>
    <col min="678" max="678" width="6" bestFit="1" customWidth="1"/>
    <col min="679" max="679" width="5" bestFit="1" customWidth="1"/>
    <col min="680" max="680" width="6" bestFit="1" customWidth="1"/>
    <col min="681" max="683" width="5" bestFit="1" customWidth="1"/>
    <col min="684" max="687" width="6" bestFit="1" customWidth="1"/>
    <col min="688" max="688" width="5" bestFit="1" customWidth="1"/>
    <col min="689" max="689" width="6" bestFit="1" customWidth="1"/>
    <col min="690" max="690" width="5" bestFit="1" customWidth="1"/>
    <col min="691" max="691" width="6" bestFit="1" customWidth="1"/>
    <col min="692" max="692" width="5" bestFit="1" customWidth="1"/>
    <col min="693" max="693" width="6" bestFit="1" customWidth="1"/>
    <col min="694" max="694" width="5" bestFit="1" customWidth="1"/>
    <col min="695" max="695" width="6" bestFit="1" customWidth="1"/>
    <col min="696" max="696" width="5" bestFit="1" customWidth="1"/>
    <col min="697" max="701" width="6" bestFit="1" customWidth="1"/>
    <col min="702" max="702" width="5" bestFit="1" customWidth="1"/>
    <col min="703" max="704" width="6" bestFit="1" customWidth="1"/>
    <col min="705" max="705" width="4" bestFit="1" customWidth="1"/>
    <col min="706" max="707" width="6" bestFit="1" customWidth="1"/>
    <col min="708" max="709" width="5" bestFit="1" customWidth="1"/>
    <col min="710" max="710" width="6" bestFit="1" customWidth="1"/>
    <col min="711" max="713" width="5" bestFit="1" customWidth="1"/>
    <col min="714" max="714" width="6" bestFit="1" customWidth="1"/>
    <col min="715" max="716" width="5" bestFit="1" customWidth="1"/>
    <col min="717" max="724" width="6" bestFit="1" customWidth="1"/>
    <col min="725" max="725" width="5" bestFit="1" customWidth="1"/>
    <col min="726" max="729" width="6" bestFit="1" customWidth="1"/>
    <col min="730" max="730" width="5" bestFit="1" customWidth="1"/>
    <col min="731" max="735" width="6" bestFit="1" customWidth="1"/>
    <col min="736" max="739" width="5" bestFit="1" customWidth="1"/>
    <col min="740" max="740" width="6" bestFit="1" customWidth="1"/>
    <col min="741" max="741" width="5" bestFit="1" customWidth="1"/>
    <col min="742" max="745" width="6" bestFit="1" customWidth="1"/>
    <col min="746" max="746" width="5" bestFit="1" customWidth="1"/>
    <col min="747" max="747" width="6" bestFit="1" customWidth="1"/>
    <col min="748" max="750" width="5" bestFit="1" customWidth="1"/>
    <col min="751" max="751" width="6" bestFit="1" customWidth="1"/>
    <col min="752" max="752" width="5" bestFit="1" customWidth="1"/>
    <col min="753" max="753" width="6" bestFit="1" customWidth="1"/>
    <col min="754" max="755" width="7" bestFit="1" customWidth="1"/>
    <col min="756" max="758" width="6" bestFit="1" customWidth="1"/>
    <col min="759" max="759" width="7" bestFit="1" customWidth="1"/>
    <col min="760" max="760" width="6" bestFit="1" customWidth="1"/>
    <col min="761" max="761" width="7" bestFit="1" customWidth="1"/>
    <col min="762" max="762" width="5" bestFit="1" customWidth="1"/>
    <col min="763" max="763" width="6" bestFit="1" customWidth="1"/>
    <col min="764" max="766" width="7" bestFit="1" customWidth="1"/>
    <col min="767" max="767" width="6" bestFit="1" customWidth="1"/>
    <col min="768" max="769" width="7" bestFit="1" customWidth="1"/>
    <col min="770" max="770" width="6" bestFit="1" customWidth="1"/>
    <col min="771" max="771" width="7" bestFit="1" customWidth="1"/>
    <col min="772" max="772" width="6" bestFit="1" customWidth="1"/>
    <col min="773" max="773" width="7" bestFit="1" customWidth="1"/>
    <col min="774" max="774" width="5" bestFit="1" customWidth="1"/>
    <col min="775" max="776" width="7" bestFit="1" customWidth="1"/>
    <col min="777" max="780" width="6" bestFit="1" customWidth="1"/>
    <col min="781" max="781" width="7" bestFit="1" customWidth="1"/>
    <col min="782" max="782" width="6" bestFit="1" customWidth="1"/>
    <col min="783" max="784" width="7" bestFit="1" customWidth="1"/>
    <col min="785" max="785" width="6" bestFit="1" customWidth="1"/>
    <col min="786" max="786" width="7" bestFit="1" customWidth="1"/>
    <col min="787" max="787" width="5" bestFit="1" customWidth="1"/>
    <col min="788" max="789" width="7" bestFit="1" customWidth="1"/>
    <col min="790" max="790" width="6" bestFit="1" customWidth="1"/>
    <col min="791" max="793" width="7" bestFit="1" customWidth="1"/>
    <col min="794" max="797" width="6" bestFit="1" customWidth="1"/>
    <col min="798" max="798" width="7" bestFit="1" customWidth="1"/>
    <col min="799" max="801" width="6" bestFit="1" customWidth="1"/>
    <col min="802" max="802" width="7" bestFit="1" customWidth="1"/>
    <col min="803" max="803" width="6" bestFit="1" customWidth="1"/>
    <col min="804" max="804" width="7" bestFit="1" customWidth="1"/>
    <col min="805" max="805" width="6" bestFit="1" customWidth="1"/>
    <col min="806" max="806" width="7" bestFit="1" customWidth="1"/>
    <col min="807" max="807" width="6" bestFit="1" customWidth="1"/>
    <col min="808" max="809" width="7" bestFit="1" customWidth="1"/>
    <col min="810" max="810" width="5" bestFit="1" customWidth="1"/>
    <col min="811" max="813" width="7" bestFit="1" customWidth="1"/>
    <col min="814" max="815" width="6" bestFit="1" customWidth="1"/>
    <col min="816" max="816" width="7" bestFit="1" customWidth="1"/>
    <col min="817" max="817" width="5" bestFit="1" customWidth="1"/>
    <col min="818" max="818" width="6" bestFit="1" customWidth="1"/>
    <col min="819" max="819" width="7" bestFit="1" customWidth="1"/>
    <col min="820" max="822" width="6" bestFit="1" customWidth="1"/>
    <col min="823" max="823" width="7" bestFit="1" customWidth="1"/>
    <col min="824" max="825" width="6" bestFit="1" customWidth="1"/>
    <col min="826" max="826" width="7" bestFit="1" customWidth="1"/>
    <col min="827" max="829" width="6" bestFit="1" customWidth="1"/>
    <col min="830" max="830" width="7" bestFit="1" customWidth="1"/>
    <col min="831" max="834" width="6" bestFit="1" customWidth="1"/>
    <col min="835" max="837" width="7" bestFit="1" customWidth="1"/>
    <col min="838" max="838" width="5" bestFit="1" customWidth="1"/>
    <col min="839" max="839" width="6" bestFit="1" customWidth="1"/>
    <col min="840" max="841" width="7" bestFit="1" customWidth="1"/>
    <col min="842" max="843" width="6" bestFit="1" customWidth="1"/>
    <col min="844" max="850" width="7" bestFit="1" customWidth="1"/>
    <col min="851" max="851" width="6" bestFit="1" customWidth="1"/>
    <col min="852" max="852" width="7" bestFit="1" customWidth="1"/>
    <col min="853" max="853" width="6" bestFit="1" customWidth="1"/>
    <col min="854" max="859" width="7" bestFit="1" customWidth="1"/>
    <col min="860" max="864" width="6" bestFit="1" customWidth="1"/>
    <col min="865" max="865" width="7" bestFit="1" customWidth="1"/>
    <col min="866" max="867" width="6" bestFit="1" customWidth="1"/>
    <col min="868" max="868" width="7" bestFit="1" customWidth="1"/>
    <col min="869" max="869" width="6" bestFit="1" customWidth="1"/>
    <col min="870" max="872" width="7" bestFit="1" customWidth="1"/>
    <col min="873" max="873" width="6" bestFit="1" customWidth="1"/>
    <col min="874" max="874" width="7" bestFit="1" customWidth="1"/>
    <col min="875" max="875" width="6" bestFit="1" customWidth="1"/>
    <col min="876" max="877" width="7" bestFit="1" customWidth="1"/>
    <col min="878" max="878" width="6" bestFit="1" customWidth="1"/>
    <col min="879" max="882" width="7" bestFit="1" customWidth="1"/>
    <col min="883" max="884" width="6" bestFit="1" customWidth="1"/>
    <col min="885" max="885" width="7" bestFit="1" customWidth="1"/>
    <col min="886" max="886" width="5" bestFit="1" customWidth="1"/>
    <col min="887" max="888" width="7" bestFit="1" customWidth="1"/>
    <col min="889" max="889" width="6" bestFit="1" customWidth="1"/>
    <col min="890" max="890" width="7" bestFit="1" customWidth="1"/>
    <col min="891" max="897" width="6" bestFit="1" customWidth="1"/>
    <col min="898" max="898" width="7" bestFit="1" customWidth="1"/>
    <col min="899" max="899" width="6" bestFit="1" customWidth="1"/>
    <col min="900" max="900" width="7" bestFit="1" customWidth="1"/>
    <col min="901" max="901" width="6" bestFit="1" customWidth="1"/>
    <col min="902" max="902" width="7" bestFit="1" customWidth="1"/>
    <col min="903" max="903" width="3" bestFit="1" customWidth="1"/>
    <col min="904" max="904" width="6" bestFit="1" customWidth="1"/>
    <col min="905" max="905" width="7" bestFit="1" customWidth="1"/>
    <col min="906" max="907" width="6" bestFit="1" customWidth="1"/>
    <col min="908" max="908" width="7" bestFit="1" customWidth="1"/>
    <col min="909" max="909" width="6" bestFit="1" customWidth="1"/>
    <col min="910" max="912" width="7" bestFit="1" customWidth="1"/>
    <col min="913" max="913" width="6" bestFit="1" customWidth="1"/>
    <col min="914" max="915" width="7" bestFit="1" customWidth="1"/>
    <col min="916" max="916" width="6" bestFit="1" customWidth="1"/>
    <col min="917" max="918" width="7" bestFit="1" customWidth="1"/>
    <col min="919" max="919" width="6" bestFit="1" customWidth="1"/>
    <col min="920" max="921" width="7" bestFit="1" customWidth="1"/>
    <col min="922" max="922" width="6" bestFit="1" customWidth="1"/>
    <col min="923" max="923" width="7" bestFit="1" customWidth="1"/>
    <col min="924" max="924" width="6" bestFit="1" customWidth="1"/>
    <col min="925" max="925" width="7" bestFit="1" customWidth="1"/>
    <col min="926" max="926" width="5" bestFit="1" customWidth="1"/>
    <col min="927" max="930" width="6" bestFit="1" customWidth="1"/>
    <col min="931" max="931" width="7" bestFit="1" customWidth="1"/>
    <col min="932" max="933" width="6" bestFit="1" customWidth="1"/>
    <col min="934" max="935" width="7" bestFit="1" customWidth="1"/>
    <col min="936" max="937" width="6" bestFit="1" customWidth="1"/>
    <col min="938" max="938" width="7" bestFit="1" customWidth="1"/>
    <col min="939" max="939" width="6" bestFit="1" customWidth="1"/>
    <col min="940" max="941" width="7" bestFit="1" customWidth="1"/>
    <col min="942" max="942" width="6" bestFit="1" customWidth="1"/>
    <col min="943" max="945" width="7" bestFit="1" customWidth="1"/>
    <col min="946" max="947" width="5" bestFit="1" customWidth="1"/>
    <col min="948" max="949" width="7" bestFit="1" customWidth="1"/>
    <col min="950" max="950" width="6" bestFit="1" customWidth="1"/>
    <col min="951" max="951" width="7" bestFit="1" customWidth="1"/>
    <col min="952" max="952" width="5" bestFit="1" customWidth="1"/>
    <col min="953" max="953" width="6" bestFit="1" customWidth="1"/>
    <col min="954" max="954" width="7" bestFit="1" customWidth="1"/>
    <col min="955" max="956" width="6" bestFit="1" customWidth="1"/>
    <col min="957" max="957" width="7" bestFit="1" customWidth="1"/>
    <col min="958" max="958" width="6" bestFit="1" customWidth="1"/>
    <col min="959" max="961" width="7" bestFit="1" customWidth="1"/>
    <col min="962" max="962" width="6" bestFit="1" customWidth="1"/>
    <col min="963" max="964" width="7" bestFit="1" customWidth="1"/>
    <col min="965" max="965" width="6" bestFit="1" customWidth="1"/>
    <col min="966" max="966" width="5" bestFit="1" customWidth="1"/>
    <col min="967" max="967" width="7" bestFit="1" customWidth="1"/>
    <col min="968" max="968" width="6" bestFit="1" customWidth="1"/>
    <col min="969" max="969" width="7" bestFit="1" customWidth="1"/>
    <col min="970" max="971" width="6" bestFit="1" customWidth="1"/>
    <col min="972" max="972" width="7" bestFit="1" customWidth="1"/>
    <col min="973" max="973" width="6" bestFit="1" customWidth="1"/>
    <col min="974" max="975" width="7" bestFit="1" customWidth="1"/>
    <col min="976" max="976" width="3" bestFit="1" customWidth="1"/>
    <col min="977" max="977" width="7" bestFit="1" customWidth="1"/>
    <col min="978" max="978" width="6" bestFit="1" customWidth="1"/>
    <col min="979" max="979" width="7" bestFit="1" customWidth="1"/>
    <col min="980" max="983" width="6" bestFit="1" customWidth="1"/>
    <col min="984" max="984" width="7" bestFit="1" customWidth="1"/>
    <col min="985" max="987" width="6" bestFit="1" customWidth="1"/>
    <col min="988" max="988" width="7" bestFit="1" customWidth="1"/>
    <col min="989" max="990" width="6" bestFit="1" customWidth="1"/>
    <col min="991" max="996" width="7" bestFit="1" customWidth="1"/>
    <col min="997" max="997" width="6" bestFit="1" customWidth="1"/>
    <col min="998" max="999" width="7" bestFit="1" customWidth="1"/>
    <col min="1000" max="1000" width="6" bestFit="1" customWidth="1"/>
    <col min="1001" max="1002" width="7" bestFit="1" customWidth="1"/>
    <col min="1003" max="1004" width="6" bestFit="1" customWidth="1"/>
    <col min="1005" max="1005" width="7" bestFit="1" customWidth="1"/>
    <col min="1006" max="1006" width="6" bestFit="1" customWidth="1"/>
    <col min="1007" max="1008" width="7" bestFit="1" customWidth="1"/>
    <col min="1009" max="1009" width="5" bestFit="1" customWidth="1"/>
    <col min="1010" max="1010" width="7" bestFit="1" customWidth="1"/>
    <col min="1011" max="1011" width="6" bestFit="1" customWidth="1"/>
    <col min="1012" max="1013" width="7" bestFit="1" customWidth="1"/>
    <col min="1014" max="1014" width="6" bestFit="1" customWidth="1"/>
    <col min="1015" max="1016" width="7" bestFit="1" customWidth="1"/>
    <col min="1017" max="1018" width="6" bestFit="1" customWidth="1"/>
    <col min="1019" max="1022" width="7" bestFit="1" customWidth="1"/>
    <col min="1023" max="1023" width="6" bestFit="1" customWidth="1"/>
    <col min="1024" max="1024" width="7" bestFit="1" customWidth="1"/>
    <col min="1025" max="1025" width="6" bestFit="1" customWidth="1"/>
    <col min="1026" max="1026" width="7" bestFit="1" customWidth="1"/>
    <col min="1027" max="1028" width="6" bestFit="1" customWidth="1"/>
    <col min="1029" max="1029" width="7" bestFit="1" customWidth="1"/>
    <col min="1030" max="1030" width="6" bestFit="1" customWidth="1"/>
    <col min="1031" max="1031" width="7" bestFit="1" customWidth="1"/>
    <col min="1032" max="1032" width="6" bestFit="1" customWidth="1"/>
    <col min="1033" max="1035" width="7" bestFit="1" customWidth="1"/>
    <col min="1036" max="1036" width="6" bestFit="1" customWidth="1"/>
    <col min="1037" max="1037" width="7" bestFit="1" customWidth="1"/>
    <col min="1038" max="1038" width="6" bestFit="1" customWidth="1"/>
    <col min="1039" max="1039" width="7" bestFit="1" customWidth="1"/>
    <col min="1040" max="1041" width="6" bestFit="1" customWidth="1"/>
    <col min="1042" max="1042" width="7" bestFit="1" customWidth="1"/>
    <col min="1043" max="1043" width="5" bestFit="1" customWidth="1"/>
    <col min="1044" max="1044" width="7" bestFit="1" customWidth="1"/>
    <col min="1045" max="1045" width="6" bestFit="1" customWidth="1"/>
    <col min="1046" max="1046" width="7" bestFit="1" customWidth="1"/>
    <col min="1047" max="1049" width="6" bestFit="1" customWidth="1"/>
    <col min="1050" max="1050" width="7" bestFit="1" customWidth="1"/>
    <col min="1051" max="1051" width="3" bestFit="1" customWidth="1"/>
    <col min="1052" max="1054" width="7" bestFit="1" customWidth="1"/>
    <col min="1055" max="1057" width="6" bestFit="1" customWidth="1"/>
    <col min="1058" max="1060" width="7" bestFit="1" customWidth="1"/>
    <col min="1061" max="1061" width="6" bestFit="1" customWidth="1"/>
    <col min="1062" max="1063" width="7" bestFit="1" customWidth="1"/>
    <col min="1064" max="1065" width="6" bestFit="1" customWidth="1"/>
    <col min="1066" max="1067" width="5" bestFit="1" customWidth="1"/>
    <col min="1068" max="1070" width="7" bestFit="1" customWidth="1"/>
    <col min="1071" max="1072" width="6" bestFit="1" customWidth="1"/>
    <col min="1073" max="1074" width="7" bestFit="1" customWidth="1"/>
    <col min="1075" max="1075" width="6" bestFit="1" customWidth="1"/>
    <col min="1076" max="1079" width="7" bestFit="1" customWidth="1"/>
    <col min="1080" max="1080" width="5" bestFit="1" customWidth="1"/>
    <col min="1081" max="1082" width="7" bestFit="1" customWidth="1"/>
    <col min="1083" max="1086" width="6" bestFit="1" customWidth="1"/>
    <col min="1087" max="1087" width="7" bestFit="1" customWidth="1"/>
    <col min="1088" max="1090" width="6" bestFit="1" customWidth="1"/>
    <col min="1091" max="1092" width="7" bestFit="1" customWidth="1"/>
    <col min="1093" max="1093" width="5" bestFit="1" customWidth="1"/>
    <col min="1094" max="1094" width="6" bestFit="1" customWidth="1"/>
    <col min="1095" max="1095" width="7" bestFit="1" customWidth="1"/>
    <col min="1096" max="1096" width="6" bestFit="1" customWidth="1"/>
    <col min="1097" max="1098" width="5" bestFit="1" customWidth="1"/>
    <col min="1099" max="1103" width="6" bestFit="1" customWidth="1"/>
    <col min="1104" max="1104" width="5" bestFit="1" customWidth="1"/>
    <col min="1105" max="1105" width="6" bestFit="1" customWidth="1"/>
    <col min="1106" max="1106" width="7" bestFit="1" customWidth="1"/>
    <col min="1107" max="1109" width="6" bestFit="1" customWidth="1"/>
    <col min="1110" max="1110" width="5" bestFit="1" customWidth="1"/>
    <col min="1111" max="1112" width="6" bestFit="1" customWidth="1"/>
    <col min="1113" max="1114" width="7" bestFit="1" customWidth="1"/>
    <col min="1115" max="1116" width="6" bestFit="1" customWidth="1"/>
    <col min="1117" max="1118" width="7" bestFit="1" customWidth="1"/>
    <col min="1119" max="1120" width="6" bestFit="1" customWidth="1"/>
    <col min="1121" max="1121" width="3" bestFit="1" customWidth="1"/>
    <col min="1122" max="1122" width="7" bestFit="1" customWidth="1"/>
    <col min="1123" max="1123" width="6" bestFit="1" customWidth="1"/>
    <col min="1124" max="1125" width="7" bestFit="1" customWidth="1"/>
    <col min="1126" max="1127" width="6" bestFit="1" customWidth="1"/>
    <col min="1128" max="1128" width="7" bestFit="1" customWidth="1"/>
    <col min="1129" max="1129" width="6" bestFit="1" customWidth="1"/>
    <col min="1130" max="1131" width="7" bestFit="1" customWidth="1"/>
    <col min="1132" max="1132" width="6" bestFit="1" customWidth="1"/>
    <col min="1133" max="1136" width="7" bestFit="1" customWidth="1"/>
    <col min="1137" max="1141" width="6" bestFit="1" customWidth="1"/>
    <col min="1142" max="1142" width="7" bestFit="1" customWidth="1"/>
    <col min="1143" max="1143" width="5" bestFit="1" customWidth="1"/>
    <col min="1144" max="1144" width="6" bestFit="1" customWidth="1"/>
    <col min="1145" max="1145" width="7" bestFit="1" customWidth="1"/>
    <col min="1146" max="1147" width="6" bestFit="1" customWidth="1"/>
    <col min="1148" max="1148" width="7" bestFit="1" customWidth="1"/>
    <col min="1149" max="1150" width="6" bestFit="1" customWidth="1"/>
    <col min="1151" max="1151" width="7" bestFit="1" customWidth="1"/>
    <col min="1152" max="1152" width="6" bestFit="1" customWidth="1"/>
    <col min="1153" max="1153" width="7" bestFit="1" customWidth="1"/>
    <col min="1154" max="1155" width="6" bestFit="1" customWidth="1"/>
    <col min="1156" max="1156" width="7" bestFit="1" customWidth="1"/>
    <col min="1157" max="1157" width="6" bestFit="1" customWidth="1"/>
    <col min="1158" max="1158" width="7" bestFit="1" customWidth="1"/>
    <col min="1159" max="1159" width="5" bestFit="1" customWidth="1"/>
    <col min="1160" max="1161" width="7" bestFit="1" customWidth="1"/>
    <col min="1162" max="1162" width="6" bestFit="1" customWidth="1"/>
    <col min="1163" max="1163" width="7" bestFit="1" customWidth="1"/>
    <col min="1164" max="1164" width="5" bestFit="1" customWidth="1"/>
    <col min="1165" max="1165" width="7" bestFit="1" customWidth="1"/>
    <col min="1166" max="1168" width="6" bestFit="1" customWidth="1"/>
    <col min="1169" max="1169" width="5" bestFit="1" customWidth="1"/>
    <col min="1170" max="1170" width="7" bestFit="1" customWidth="1"/>
    <col min="1171" max="1172" width="6" bestFit="1" customWidth="1"/>
    <col min="1173" max="1173" width="7" bestFit="1" customWidth="1"/>
    <col min="1174" max="1176" width="6" bestFit="1" customWidth="1"/>
    <col min="1177" max="1177" width="7" bestFit="1" customWidth="1"/>
    <col min="1178" max="1179" width="6" bestFit="1" customWidth="1"/>
    <col min="1180" max="1182" width="7" bestFit="1" customWidth="1"/>
    <col min="1183" max="1183" width="3" bestFit="1" customWidth="1"/>
    <col min="1184" max="1185" width="6" bestFit="1" customWidth="1"/>
    <col min="1186" max="1187" width="7" bestFit="1" customWidth="1"/>
    <col min="1188" max="1188" width="6" bestFit="1" customWidth="1"/>
    <col min="1189" max="1189" width="7" bestFit="1" customWidth="1"/>
    <col min="1190" max="1190" width="6" bestFit="1" customWidth="1"/>
    <col min="1191" max="1194" width="7" bestFit="1" customWidth="1"/>
    <col min="1195" max="1195" width="5" bestFit="1" customWidth="1"/>
    <col min="1196" max="1196" width="7" bestFit="1" customWidth="1"/>
    <col min="1197" max="1198" width="6" bestFit="1" customWidth="1"/>
    <col min="1199" max="1199" width="7" bestFit="1" customWidth="1"/>
    <col min="1200" max="1200" width="6" bestFit="1" customWidth="1"/>
    <col min="1201" max="1201" width="7" bestFit="1" customWidth="1"/>
    <col min="1202" max="1205" width="6" bestFit="1" customWidth="1"/>
    <col min="1206" max="1206" width="7" bestFit="1" customWidth="1"/>
    <col min="1207" max="1207" width="5" bestFit="1" customWidth="1"/>
    <col min="1208" max="1208" width="7" bestFit="1" customWidth="1"/>
    <col min="1209" max="1209" width="6" bestFit="1" customWidth="1"/>
    <col min="1210" max="1211" width="7" bestFit="1" customWidth="1"/>
    <col min="1212" max="1216" width="6" bestFit="1" customWidth="1"/>
    <col min="1217" max="1217" width="7" bestFit="1" customWidth="1"/>
    <col min="1218" max="1218" width="6" bestFit="1" customWidth="1"/>
    <col min="1219" max="1220" width="7" bestFit="1" customWidth="1"/>
    <col min="1221" max="1223" width="6" bestFit="1" customWidth="1"/>
    <col min="1224" max="1226" width="7" bestFit="1" customWidth="1"/>
    <col min="1227" max="1227" width="6" bestFit="1" customWidth="1"/>
    <col min="1228" max="1231" width="7" bestFit="1" customWidth="1"/>
    <col min="1232" max="1232" width="5" bestFit="1" customWidth="1"/>
    <col min="1233" max="1236" width="6" bestFit="1" customWidth="1"/>
    <col min="1237" max="1237" width="3" bestFit="1" customWidth="1"/>
    <col min="1238" max="1238" width="7" bestFit="1" customWidth="1"/>
    <col min="1239" max="1240" width="6" bestFit="1" customWidth="1"/>
    <col min="1241" max="1241" width="7" bestFit="1" customWidth="1"/>
    <col min="1242" max="1244" width="6" bestFit="1" customWidth="1"/>
    <col min="1245" max="1246" width="7" bestFit="1" customWidth="1"/>
    <col min="1247" max="1249" width="6" bestFit="1" customWidth="1"/>
    <col min="1250" max="1250" width="7" bestFit="1" customWidth="1"/>
    <col min="1251" max="1251" width="6" bestFit="1" customWidth="1"/>
    <col min="1252" max="1252" width="5" bestFit="1" customWidth="1"/>
    <col min="1253" max="1259" width="6" bestFit="1" customWidth="1"/>
    <col min="1260" max="1260" width="7" bestFit="1" customWidth="1"/>
    <col min="1261" max="1262" width="6" bestFit="1" customWidth="1"/>
    <col min="1263" max="1263" width="7" bestFit="1" customWidth="1"/>
    <col min="1264" max="1265" width="6" bestFit="1" customWidth="1"/>
    <col min="1266" max="1266" width="7" bestFit="1" customWidth="1"/>
    <col min="1267" max="1267" width="6" bestFit="1" customWidth="1"/>
    <col min="1268" max="1270" width="7" bestFit="1" customWidth="1"/>
    <col min="1271" max="1271" width="6" bestFit="1" customWidth="1"/>
    <col min="1272" max="1272" width="7" bestFit="1" customWidth="1"/>
    <col min="1273" max="1274" width="6" bestFit="1" customWidth="1"/>
    <col min="1275" max="1275" width="7" bestFit="1" customWidth="1"/>
    <col min="1276" max="1276" width="6" bestFit="1" customWidth="1"/>
    <col min="1277" max="1277" width="7" bestFit="1" customWidth="1"/>
    <col min="1278" max="1278" width="6" bestFit="1" customWidth="1"/>
    <col min="1279" max="1279" width="5" bestFit="1" customWidth="1"/>
    <col min="1280" max="1282" width="7" bestFit="1" customWidth="1"/>
    <col min="1283" max="1286" width="6" bestFit="1" customWidth="1"/>
    <col min="1287" max="1287" width="3" bestFit="1" customWidth="1"/>
    <col min="1288" max="1288" width="6" bestFit="1" customWidth="1"/>
    <col min="1289" max="1289" width="7" bestFit="1" customWidth="1"/>
    <col min="1290" max="1290" width="6" bestFit="1" customWidth="1"/>
    <col min="1291" max="1291" width="7" bestFit="1" customWidth="1"/>
    <col min="1292" max="1292" width="6" bestFit="1" customWidth="1"/>
    <col min="1293" max="1293" width="7" bestFit="1" customWidth="1"/>
    <col min="1294" max="1294" width="5" bestFit="1" customWidth="1"/>
    <col min="1295" max="1296" width="6" bestFit="1" customWidth="1"/>
    <col min="1297" max="1298" width="7" bestFit="1" customWidth="1"/>
    <col min="1299" max="1299" width="6" bestFit="1" customWidth="1"/>
    <col min="1300" max="1301" width="7" bestFit="1" customWidth="1"/>
    <col min="1302" max="1302" width="6" bestFit="1" customWidth="1"/>
    <col min="1303" max="1308" width="7" bestFit="1" customWidth="1"/>
    <col min="1309" max="1309" width="6" bestFit="1" customWidth="1"/>
    <col min="1310" max="1310" width="7" bestFit="1" customWidth="1"/>
    <col min="1311" max="1311" width="6" bestFit="1" customWidth="1"/>
    <col min="1312" max="1315" width="7" bestFit="1" customWidth="1"/>
    <col min="1316" max="1316" width="6" bestFit="1" customWidth="1"/>
    <col min="1317" max="1317" width="7" bestFit="1" customWidth="1"/>
    <col min="1318" max="1318" width="6" bestFit="1" customWidth="1"/>
    <col min="1319" max="1319" width="7" bestFit="1" customWidth="1"/>
    <col min="1320" max="1320" width="6" bestFit="1" customWidth="1"/>
    <col min="1321" max="1324" width="7" bestFit="1" customWidth="1"/>
    <col min="1325" max="1326" width="6" bestFit="1" customWidth="1"/>
    <col min="1327" max="1327" width="7" bestFit="1" customWidth="1"/>
    <col min="1328" max="1328" width="5" bestFit="1" customWidth="1"/>
    <col min="1329" max="1329" width="7" bestFit="1" customWidth="1"/>
    <col min="1330" max="1333" width="6" bestFit="1" customWidth="1"/>
    <col min="1334" max="1335" width="7" bestFit="1" customWidth="1"/>
    <col min="1336" max="1336" width="5" bestFit="1" customWidth="1"/>
    <col min="1337" max="1337" width="6" bestFit="1" customWidth="1"/>
    <col min="1338" max="1338" width="7" bestFit="1" customWidth="1"/>
    <col min="1339" max="1342" width="6" bestFit="1" customWidth="1"/>
    <col min="1343" max="1343" width="3" bestFit="1" customWidth="1"/>
    <col min="1344" max="1344" width="7" bestFit="1" customWidth="1"/>
    <col min="1345" max="1348" width="6" bestFit="1" customWidth="1"/>
    <col min="1349" max="1351" width="7" bestFit="1" customWidth="1"/>
    <col min="1352" max="1352" width="6" bestFit="1" customWidth="1"/>
    <col min="1353" max="1357" width="7" bestFit="1" customWidth="1"/>
    <col min="1358" max="1358" width="5" bestFit="1" customWidth="1"/>
    <col min="1359" max="1359" width="7" bestFit="1" customWidth="1"/>
    <col min="1360" max="1361" width="6" bestFit="1" customWidth="1"/>
    <col min="1362" max="1362" width="5" bestFit="1" customWidth="1"/>
    <col min="1363" max="1363" width="7" bestFit="1" customWidth="1"/>
    <col min="1364" max="1364" width="6" bestFit="1" customWidth="1"/>
    <col min="1365" max="1365" width="7" bestFit="1" customWidth="1"/>
    <col min="1366" max="1367" width="6" bestFit="1" customWidth="1"/>
    <col min="1368" max="1368" width="7" bestFit="1" customWidth="1"/>
    <col min="1369" max="1370" width="6" bestFit="1" customWidth="1"/>
    <col min="1371" max="1371" width="7" bestFit="1" customWidth="1"/>
    <col min="1372" max="1372" width="5" bestFit="1" customWidth="1"/>
    <col min="1373" max="1374" width="7" bestFit="1" customWidth="1"/>
    <col min="1375" max="1376" width="6" bestFit="1" customWidth="1"/>
    <col min="1377" max="1377" width="7" bestFit="1" customWidth="1"/>
    <col min="1378" max="1378" width="6" bestFit="1" customWidth="1"/>
    <col min="1379" max="1379" width="7" bestFit="1" customWidth="1"/>
    <col min="1380" max="1380" width="6" bestFit="1" customWidth="1"/>
    <col min="1381" max="1381" width="7" bestFit="1" customWidth="1"/>
    <col min="1382" max="1382" width="5" bestFit="1" customWidth="1"/>
    <col min="1383" max="1383" width="7" bestFit="1" customWidth="1"/>
    <col min="1384" max="1385" width="6" bestFit="1" customWidth="1"/>
    <col min="1386" max="1386" width="7" bestFit="1" customWidth="1"/>
    <col min="1387" max="1387" width="6" bestFit="1" customWidth="1"/>
    <col min="1388" max="1388" width="5" bestFit="1" customWidth="1"/>
    <col min="1389" max="1390" width="6" bestFit="1" customWidth="1"/>
    <col min="1391" max="1391" width="7" bestFit="1" customWidth="1"/>
    <col min="1392" max="1392" width="6" bestFit="1" customWidth="1"/>
    <col min="1393" max="1393" width="7" bestFit="1" customWidth="1"/>
    <col min="1394" max="1395" width="6" bestFit="1" customWidth="1"/>
    <col min="1396" max="1396" width="3" bestFit="1" customWidth="1"/>
    <col min="1397" max="1398" width="7" bestFit="1" customWidth="1"/>
    <col min="1399" max="1399" width="6" bestFit="1" customWidth="1"/>
    <col min="1400" max="1400" width="7" bestFit="1" customWidth="1"/>
    <col min="1401" max="1401" width="6" bestFit="1" customWidth="1"/>
    <col min="1402" max="1402" width="7" bestFit="1" customWidth="1"/>
    <col min="1403" max="1403" width="5" bestFit="1" customWidth="1"/>
    <col min="1404" max="1404" width="7" bestFit="1" customWidth="1"/>
    <col min="1405" max="1405" width="6" bestFit="1" customWidth="1"/>
    <col min="1406" max="1406" width="7" bestFit="1" customWidth="1"/>
    <col min="1407" max="1408" width="6" bestFit="1" customWidth="1"/>
    <col min="1409" max="1410" width="7" bestFit="1" customWidth="1"/>
    <col min="1411" max="1413" width="6" bestFit="1" customWidth="1"/>
    <col min="1414" max="1414" width="7" bestFit="1" customWidth="1"/>
    <col min="1415" max="1415" width="6" bestFit="1" customWidth="1"/>
    <col min="1416" max="1417" width="7" bestFit="1" customWidth="1"/>
    <col min="1418" max="1419" width="6" bestFit="1" customWidth="1"/>
    <col min="1420" max="1420" width="7" bestFit="1" customWidth="1"/>
    <col min="1421" max="1421" width="6" bestFit="1" customWidth="1"/>
    <col min="1422" max="1422" width="7" bestFit="1" customWidth="1"/>
    <col min="1423" max="1423" width="6" bestFit="1" customWidth="1"/>
    <col min="1424" max="1424" width="7" bestFit="1" customWidth="1"/>
    <col min="1425" max="1427" width="6" bestFit="1" customWidth="1"/>
    <col min="1428" max="1428" width="7" bestFit="1" customWidth="1"/>
    <col min="1429" max="1430" width="5" bestFit="1" customWidth="1"/>
    <col min="1431" max="1431" width="7" bestFit="1" customWidth="1"/>
    <col min="1432" max="1432" width="6" bestFit="1" customWidth="1"/>
    <col min="1433" max="1437" width="7" bestFit="1" customWidth="1"/>
    <col min="1438" max="1438" width="5" bestFit="1" customWidth="1"/>
    <col min="1439" max="1440" width="7" bestFit="1" customWidth="1"/>
    <col min="1441" max="1441" width="6" bestFit="1" customWidth="1"/>
    <col min="1442" max="1442" width="7" bestFit="1" customWidth="1"/>
    <col min="1443" max="1444" width="6" bestFit="1" customWidth="1"/>
    <col min="1445" max="1445" width="5" bestFit="1" customWidth="1"/>
    <col min="1446" max="1447" width="7" bestFit="1" customWidth="1"/>
    <col min="1448" max="1448" width="6" bestFit="1" customWidth="1"/>
    <col min="1449" max="1449" width="7" bestFit="1" customWidth="1"/>
    <col min="1450" max="1451" width="6" bestFit="1" customWidth="1"/>
    <col min="1452" max="1452" width="7" bestFit="1" customWidth="1"/>
    <col min="1453" max="1453" width="3" bestFit="1" customWidth="1"/>
    <col min="1454" max="1454" width="7" bestFit="1" customWidth="1"/>
    <col min="1455" max="1455" width="6" bestFit="1" customWidth="1"/>
    <col min="1456" max="1457" width="7" bestFit="1" customWidth="1"/>
    <col min="1458" max="1458" width="5" bestFit="1" customWidth="1"/>
    <col min="1459" max="1459" width="7" bestFit="1" customWidth="1"/>
    <col min="1460" max="1461" width="6" bestFit="1" customWidth="1"/>
    <col min="1462" max="1462" width="7" bestFit="1" customWidth="1"/>
    <col min="1463" max="1463" width="5" bestFit="1" customWidth="1"/>
    <col min="1464" max="1465" width="7" bestFit="1" customWidth="1"/>
    <col min="1466" max="1467" width="6" bestFit="1" customWidth="1"/>
    <col min="1468" max="1468" width="7" bestFit="1" customWidth="1"/>
    <col min="1469" max="1470" width="6" bestFit="1" customWidth="1"/>
    <col min="1471" max="1471" width="7" bestFit="1" customWidth="1"/>
    <col min="1472" max="1472" width="5" bestFit="1" customWidth="1"/>
    <col min="1473" max="1473" width="6" bestFit="1" customWidth="1"/>
    <col min="1474" max="1474" width="7" bestFit="1" customWidth="1"/>
    <col min="1475" max="1475" width="6" bestFit="1" customWidth="1"/>
    <col min="1476" max="1476" width="7" bestFit="1" customWidth="1"/>
    <col min="1477" max="1477" width="5" bestFit="1" customWidth="1"/>
    <col min="1478" max="1478" width="7" bestFit="1" customWidth="1"/>
    <col min="1479" max="1479" width="6" bestFit="1" customWidth="1"/>
    <col min="1480" max="1481" width="7" bestFit="1" customWidth="1"/>
    <col min="1482" max="1482" width="5" bestFit="1" customWidth="1"/>
    <col min="1483" max="1483" width="7" bestFit="1" customWidth="1"/>
    <col min="1484" max="1485" width="6" bestFit="1" customWidth="1"/>
    <col min="1486" max="1488" width="7" bestFit="1" customWidth="1"/>
    <col min="1489" max="1489" width="6" bestFit="1" customWidth="1"/>
    <col min="1490" max="1490" width="7" bestFit="1" customWidth="1"/>
    <col min="1491" max="1491" width="5" bestFit="1" customWidth="1"/>
    <col min="1492" max="1493" width="6" bestFit="1" customWidth="1"/>
    <col min="1494" max="1494" width="7" bestFit="1" customWidth="1"/>
    <col min="1495" max="1496" width="6" bestFit="1" customWidth="1"/>
    <col min="1497" max="1497" width="5" bestFit="1" customWidth="1"/>
    <col min="1498" max="1499" width="6" bestFit="1" customWidth="1"/>
    <col min="1500" max="1500" width="7" bestFit="1" customWidth="1"/>
    <col min="1501" max="1501" width="6" bestFit="1" customWidth="1"/>
    <col min="1502" max="1502" width="7" bestFit="1" customWidth="1"/>
    <col min="1503" max="1503" width="6" bestFit="1" customWidth="1"/>
    <col min="1504" max="1504" width="7" bestFit="1" customWidth="1"/>
    <col min="1505" max="1506" width="6" bestFit="1" customWidth="1"/>
    <col min="1507" max="1507" width="3" bestFit="1" customWidth="1"/>
    <col min="1508" max="1510" width="6" bestFit="1" customWidth="1"/>
    <col min="1511" max="1511" width="5" bestFit="1" customWidth="1"/>
    <col min="1512" max="1513" width="6" bestFit="1" customWidth="1"/>
    <col min="1514" max="1515" width="7" bestFit="1" customWidth="1"/>
    <col min="1516" max="1516" width="6" bestFit="1" customWidth="1"/>
    <col min="1517" max="1519" width="7" bestFit="1" customWidth="1"/>
    <col min="1520" max="1520" width="6" bestFit="1" customWidth="1"/>
    <col min="1521" max="1523" width="7" bestFit="1" customWidth="1"/>
    <col min="1524" max="1525" width="6" bestFit="1" customWidth="1"/>
    <col min="1526" max="1526" width="5" bestFit="1" customWidth="1"/>
    <col min="1527" max="1527" width="7" bestFit="1" customWidth="1"/>
    <col min="1528" max="1529" width="6" bestFit="1" customWidth="1"/>
    <col min="1530" max="1530" width="7" bestFit="1" customWidth="1"/>
    <col min="1531" max="1531" width="6" bestFit="1" customWidth="1"/>
    <col min="1532" max="1532" width="7" bestFit="1" customWidth="1"/>
    <col min="1533" max="1534" width="6" bestFit="1" customWidth="1"/>
    <col min="1535" max="1536" width="7" bestFit="1" customWidth="1"/>
    <col min="1537" max="1539" width="6" bestFit="1" customWidth="1"/>
    <col min="1540" max="1540" width="7" bestFit="1" customWidth="1"/>
    <col min="1541" max="1541" width="6" bestFit="1" customWidth="1"/>
    <col min="1542" max="1543" width="7" bestFit="1" customWidth="1"/>
    <col min="1544" max="1544" width="6" bestFit="1" customWidth="1"/>
    <col min="1545" max="1546" width="7" bestFit="1" customWidth="1"/>
    <col min="1547" max="1551" width="6" bestFit="1" customWidth="1"/>
    <col min="1552" max="1552" width="3" bestFit="1" customWidth="1"/>
    <col min="1553" max="1553" width="6" bestFit="1" customWidth="1"/>
    <col min="1554" max="1554" width="7" bestFit="1" customWidth="1"/>
    <col min="1555" max="1555" width="6" bestFit="1" customWidth="1"/>
    <col min="1556" max="1556" width="5" bestFit="1" customWidth="1"/>
    <col min="1557" max="1558" width="6" bestFit="1" customWidth="1"/>
    <col min="1559" max="1560" width="7" bestFit="1" customWidth="1"/>
    <col min="1561" max="1562" width="6" bestFit="1" customWidth="1"/>
    <col min="1563" max="1563" width="7" bestFit="1" customWidth="1"/>
    <col min="1564" max="1564" width="6" bestFit="1" customWidth="1"/>
    <col min="1565" max="1566" width="5" bestFit="1" customWidth="1"/>
    <col min="1567" max="1569" width="6" bestFit="1" customWidth="1"/>
    <col min="1570" max="1570" width="7" bestFit="1" customWidth="1"/>
    <col min="1571" max="1571" width="6" bestFit="1" customWidth="1"/>
    <col min="1572" max="1573" width="7" bestFit="1" customWidth="1"/>
    <col min="1574" max="1577" width="6" bestFit="1" customWidth="1"/>
    <col min="1578" max="1578" width="7" bestFit="1" customWidth="1"/>
    <col min="1579" max="1583" width="6" bestFit="1" customWidth="1"/>
    <col min="1584" max="1586" width="7" bestFit="1" customWidth="1"/>
    <col min="1587" max="1587" width="6" bestFit="1" customWidth="1"/>
    <col min="1588" max="1588" width="7" bestFit="1" customWidth="1"/>
    <col min="1589" max="1592" width="6" bestFit="1" customWidth="1"/>
    <col min="1593" max="1594" width="7" bestFit="1" customWidth="1"/>
    <col min="1595" max="1595" width="6" bestFit="1" customWidth="1"/>
    <col min="1596" max="1600" width="7" bestFit="1" customWidth="1"/>
    <col min="1601" max="1601" width="6" bestFit="1" customWidth="1"/>
    <col min="1602" max="1602" width="7" bestFit="1" customWidth="1"/>
    <col min="1603" max="1603" width="3" bestFit="1" customWidth="1"/>
    <col min="1604" max="1605" width="7" bestFit="1" customWidth="1"/>
    <col min="1606" max="1606" width="5" bestFit="1" customWidth="1"/>
    <col min="1607" max="1608" width="6" bestFit="1" customWidth="1"/>
    <col min="1609" max="1609" width="7" bestFit="1" customWidth="1"/>
    <col min="1610" max="1610" width="5" bestFit="1" customWidth="1"/>
    <col min="1611" max="1611" width="7" bestFit="1" customWidth="1"/>
    <col min="1612" max="1612" width="6" bestFit="1" customWidth="1"/>
    <col min="1613" max="1613" width="7" bestFit="1" customWidth="1"/>
    <col min="1614" max="1614" width="5" bestFit="1" customWidth="1"/>
    <col min="1615" max="1616" width="6" bestFit="1" customWidth="1"/>
    <col min="1617" max="1617" width="7" bestFit="1" customWidth="1"/>
    <col min="1618" max="1619" width="5" bestFit="1" customWidth="1"/>
    <col min="1620" max="1622" width="7" bestFit="1" customWidth="1"/>
    <col min="1623" max="1624" width="6" bestFit="1" customWidth="1"/>
    <col min="1625" max="1626" width="7" bestFit="1" customWidth="1"/>
    <col min="1627" max="1627" width="6" bestFit="1" customWidth="1"/>
    <col min="1628" max="1628" width="7" bestFit="1" customWidth="1"/>
    <col min="1629" max="1629" width="5" bestFit="1" customWidth="1"/>
    <col min="1630" max="1630" width="7" bestFit="1" customWidth="1"/>
    <col min="1631" max="1632" width="6" bestFit="1" customWidth="1"/>
    <col min="1633" max="1634" width="7" bestFit="1" customWidth="1"/>
    <col min="1635" max="1637" width="6" bestFit="1" customWidth="1"/>
    <col min="1638" max="1638" width="7" bestFit="1" customWidth="1"/>
    <col min="1639" max="1639" width="5" bestFit="1" customWidth="1"/>
    <col min="1640" max="1641" width="6" bestFit="1" customWidth="1"/>
    <col min="1642" max="1642" width="7" bestFit="1" customWidth="1"/>
    <col min="1643" max="1648" width="6" bestFit="1" customWidth="1"/>
    <col min="1649" max="1649" width="7" bestFit="1" customWidth="1"/>
    <col min="1650" max="1650" width="6" bestFit="1" customWidth="1"/>
    <col min="1651" max="1653" width="7" bestFit="1" customWidth="1"/>
    <col min="1654" max="1654" width="5" bestFit="1" customWidth="1"/>
    <col min="1655" max="1655" width="7" bestFit="1" customWidth="1"/>
    <col min="1656" max="1656" width="5" bestFit="1" customWidth="1"/>
    <col min="1657" max="1657" width="6" bestFit="1" customWidth="1"/>
    <col min="1658" max="1658" width="7" bestFit="1" customWidth="1"/>
    <col min="1659" max="1659" width="6" bestFit="1" customWidth="1"/>
    <col min="1660" max="1660" width="5" bestFit="1" customWidth="1"/>
    <col min="1661" max="1661" width="7" bestFit="1" customWidth="1"/>
    <col min="1662" max="1662" width="6" bestFit="1" customWidth="1"/>
    <col min="1663" max="1664" width="7" bestFit="1" customWidth="1"/>
    <col min="1665" max="1665" width="5" bestFit="1" customWidth="1"/>
    <col min="1666" max="1666" width="6" bestFit="1" customWidth="1"/>
    <col min="1667" max="1668" width="7" bestFit="1" customWidth="1"/>
    <col min="1669" max="1670" width="6" bestFit="1" customWidth="1"/>
    <col min="1671" max="1671" width="7" bestFit="1" customWidth="1"/>
    <col min="1672" max="1674" width="6" bestFit="1" customWidth="1"/>
    <col min="1675" max="1675" width="7" bestFit="1" customWidth="1"/>
    <col min="1676" max="1677" width="6" bestFit="1" customWidth="1"/>
    <col min="1678" max="1678" width="5" bestFit="1" customWidth="1"/>
    <col min="1679" max="1683" width="6" bestFit="1" customWidth="1"/>
    <col min="1684" max="1684" width="7" bestFit="1" customWidth="1"/>
    <col min="1685" max="1685" width="6" bestFit="1" customWidth="1"/>
    <col min="1686" max="1686" width="3" bestFit="1" customWidth="1"/>
    <col min="1687" max="1687" width="6" bestFit="1" customWidth="1"/>
    <col min="1688" max="1691" width="7" bestFit="1" customWidth="1"/>
    <col min="1692" max="1693" width="6" bestFit="1" customWidth="1"/>
    <col min="1694" max="1694" width="7" bestFit="1" customWidth="1"/>
    <col min="1695" max="1695" width="6" bestFit="1" customWidth="1"/>
    <col min="1696" max="1696" width="5" bestFit="1" customWidth="1"/>
    <col min="1697" max="1698" width="6" bestFit="1" customWidth="1"/>
    <col min="1699" max="1701" width="7" bestFit="1" customWidth="1"/>
    <col min="1702" max="1702" width="6" bestFit="1" customWidth="1"/>
    <col min="1703" max="1703" width="7" bestFit="1" customWidth="1"/>
    <col min="1704" max="1704" width="5" bestFit="1" customWidth="1"/>
    <col min="1705" max="1707" width="7" bestFit="1" customWidth="1"/>
    <col min="1708" max="1712" width="6" bestFit="1" customWidth="1"/>
    <col min="1713" max="1713" width="7" bestFit="1" customWidth="1"/>
    <col min="1714" max="1714" width="6" bestFit="1" customWidth="1"/>
    <col min="1715" max="1715" width="5" bestFit="1" customWidth="1"/>
    <col min="1716" max="1718" width="6" bestFit="1" customWidth="1"/>
    <col min="1719" max="1719" width="5" bestFit="1" customWidth="1"/>
    <col min="1720" max="1722" width="6" bestFit="1" customWidth="1"/>
    <col min="1723" max="1723" width="5" bestFit="1" customWidth="1"/>
    <col min="1724" max="1725" width="6" bestFit="1" customWidth="1"/>
    <col min="1726" max="1730" width="7" bestFit="1" customWidth="1"/>
    <col min="1731" max="1732" width="6" bestFit="1" customWidth="1"/>
    <col min="1733" max="1733" width="7" bestFit="1" customWidth="1"/>
    <col min="1734" max="1734" width="6" bestFit="1" customWidth="1"/>
    <col min="1735" max="1736" width="7" bestFit="1" customWidth="1"/>
    <col min="1737" max="1737" width="5" bestFit="1" customWidth="1"/>
    <col min="1738" max="1738" width="7" bestFit="1" customWidth="1"/>
    <col min="1739" max="1739" width="6" bestFit="1" customWidth="1"/>
    <col min="1740" max="1741" width="7" bestFit="1" customWidth="1"/>
    <col min="1742" max="1743" width="6" bestFit="1" customWidth="1"/>
    <col min="1744" max="1747" width="7" bestFit="1" customWidth="1"/>
    <col min="1748" max="1750" width="6" bestFit="1" customWidth="1"/>
    <col min="1751" max="1751" width="7" bestFit="1" customWidth="1"/>
    <col min="1752" max="1752" width="6" bestFit="1" customWidth="1"/>
    <col min="1753" max="1753" width="7" bestFit="1" customWidth="1"/>
    <col min="1754" max="1754" width="6" bestFit="1" customWidth="1"/>
    <col min="1755" max="1755" width="5" bestFit="1" customWidth="1"/>
    <col min="1756" max="1756" width="6" bestFit="1" customWidth="1"/>
    <col min="1757" max="1757" width="7" bestFit="1" customWidth="1"/>
    <col min="1758" max="1758" width="6" bestFit="1" customWidth="1"/>
    <col min="1759" max="1759" width="7" bestFit="1" customWidth="1"/>
    <col min="1760" max="1761" width="6" bestFit="1" customWidth="1"/>
    <col min="1762" max="1762" width="7" bestFit="1" customWidth="1"/>
    <col min="1763" max="1763" width="6" bestFit="1" customWidth="1"/>
    <col min="1764" max="1764" width="7" bestFit="1" customWidth="1"/>
    <col min="1765" max="1766" width="6" bestFit="1" customWidth="1"/>
    <col min="1767" max="1768" width="7" bestFit="1" customWidth="1"/>
    <col min="1769" max="1769" width="5" bestFit="1" customWidth="1"/>
    <col min="1770" max="1771" width="6" bestFit="1" customWidth="1"/>
    <col min="1772" max="1772" width="7" bestFit="1" customWidth="1"/>
    <col min="1773" max="1773" width="6" bestFit="1" customWidth="1"/>
    <col min="1774" max="1775" width="7" bestFit="1" customWidth="1"/>
    <col min="1776" max="1776" width="3" bestFit="1" customWidth="1"/>
    <col min="1777" max="1778" width="7" bestFit="1" customWidth="1"/>
    <col min="1779" max="1781" width="6" bestFit="1" customWidth="1"/>
    <col min="1782" max="1782" width="7" bestFit="1" customWidth="1"/>
    <col min="1783" max="1784" width="6" bestFit="1" customWidth="1"/>
    <col min="1785" max="1785" width="7" bestFit="1" customWidth="1"/>
    <col min="1786" max="1787" width="5" bestFit="1" customWidth="1"/>
    <col min="1788" max="1788" width="6" bestFit="1" customWidth="1"/>
    <col min="1789" max="1790" width="7" bestFit="1" customWidth="1"/>
    <col min="1791" max="1791" width="6" bestFit="1" customWidth="1"/>
    <col min="1792" max="1797" width="7" bestFit="1" customWidth="1"/>
    <col min="1798" max="1799" width="5" bestFit="1" customWidth="1"/>
    <col min="1800" max="1801" width="6" bestFit="1" customWidth="1"/>
    <col min="1802" max="1802" width="7" bestFit="1" customWidth="1"/>
    <col min="1803" max="1803" width="5" bestFit="1" customWidth="1"/>
    <col min="1804" max="1805" width="6" bestFit="1" customWidth="1"/>
    <col min="1806" max="1806" width="3" bestFit="1" customWidth="1"/>
    <col min="1807" max="1812" width="6" bestFit="1" customWidth="1"/>
    <col min="1813" max="1813" width="5" bestFit="1" customWidth="1"/>
    <col min="1814" max="1816" width="6" bestFit="1" customWidth="1"/>
    <col min="1817" max="1818" width="7" bestFit="1" customWidth="1"/>
    <col min="1819" max="1819" width="6" bestFit="1" customWidth="1"/>
    <col min="1820" max="1820" width="7" bestFit="1" customWidth="1"/>
    <col min="1821" max="1822" width="6" bestFit="1" customWidth="1"/>
    <col min="1823" max="1824" width="7" bestFit="1" customWidth="1"/>
    <col min="1825" max="1825" width="6" bestFit="1" customWidth="1"/>
    <col min="1826" max="1826" width="7" bestFit="1" customWidth="1"/>
    <col min="1827" max="1828" width="6" bestFit="1" customWidth="1"/>
    <col min="1829" max="1829" width="7" bestFit="1" customWidth="1"/>
    <col min="1830" max="1831" width="5" bestFit="1" customWidth="1"/>
    <col min="1832" max="1832" width="6" bestFit="1" customWidth="1"/>
    <col min="1833" max="1833" width="7" bestFit="1" customWidth="1"/>
    <col min="1834" max="1834" width="6" bestFit="1" customWidth="1"/>
    <col min="1835" max="1835" width="5" bestFit="1" customWidth="1"/>
    <col min="1836" max="1836" width="7" bestFit="1" customWidth="1"/>
    <col min="1837" max="1840" width="6" bestFit="1" customWidth="1"/>
    <col min="1841" max="1841" width="5" bestFit="1" customWidth="1"/>
    <col min="1842" max="1842" width="7" bestFit="1" customWidth="1"/>
    <col min="1843" max="1843" width="6" bestFit="1" customWidth="1"/>
    <col min="1844" max="1844" width="5" bestFit="1" customWidth="1"/>
    <col min="1845" max="1846" width="7" bestFit="1" customWidth="1"/>
    <col min="1847" max="1852" width="6" bestFit="1" customWidth="1"/>
    <col min="1853" max="1853" width="3" bestFit="1" customWidth="1"/>
    <col min="1854" max="1855" width="7" bestFit="1" customWidth="1"/>
    <col min="1856" max="1856" width="6" bestFit="1" customWidth="1"/>
    <col min="1857" max="1857" width="7" bestFit="1" customWidth="1"/>
    <col min="1858" max="1858" width="6" bestFit="1" customWidth="1"/>
    <col min="1859" max="1859" width="7" bestFit="1" customWidth="1"/>
    <col min="1860" max="1861" width="6" bestFit="1" customWidth="1"/>
    <col min="1862" max="1866" width="7" bestFit="1" customWidth="1"/>
    <col min="1867" max="1867" width="6" bestFit="1" customWidth="1"/>
    <col min="1868" max="1868" width="7" bestFit="1" customWidth="1"/>
    <col min="1869" max="1869" width="5" bestFit="1" customWidth="1"/>
    <col min="1870" max="1871" width="6" bestFit="1" customWidth="1"/>
    <col min="1872" max="1872" width="7" bestFit="1" customWidth="1"/>
    <col min="1873" max="1876" width="6" bestFit="1" customWidth="1"/>
    <col min="1877" max="1878" width="7" bestFit="1" customWidth="1"/>
    <col min="1879" max="1879" width="6" bestFit="1" customWidth="1"/>
    <col min="1880" max="1880" width="7" bestFit="1" customWidth="1"/>
    <col min="1881" max="1881" width="5" bestFit="1" customWidth="1"/>
    <col min="1882" max="1883" width="7" bestFit="1" customWidth="1"/>
    <col min="1884" max="1892" width="6" bestFit="1" customWidth="1"/>
    <col min="1893" max="1893" width="7" bestFit="1" customWidth="1"/>
    <col min="1894" max="1894" width="6" bestFit="1" customWidth="1"/>
    <col min="1895" max="1896" width="7" bestFit="1" customWidth="1"/>
    <col min="1897" max="1899" width="6" bestFit="1" customWidth="1"/>
    <col min="1900" max="1901" width="7" bestFit="1" customWidth="1"/>
    <col min="1902" max="1902" width="6" bestFit="1" customWidth="1"/>
    <col min="1903" max="1905" width="7" bestFit="1" customWidth="1"/>
    <col min="1906" max="1906" width="6" bestFit="1" customWidth="1"/>
    <col min="1907" max="1908" width="7" bestFit="1" customWidth="1"/>
    <col min="1909" max="1909" width="5" bestFit="1" customWidth="1"/>
    <col min="1910" max="1910" width="7" bestFit="1" customWidth="1"/>
    <col min="1911" max="1912" width="6" bestFit="1" customWidth="1"/>
    <col min="1913" max="1914" width="5" bestFit="1" customWidth="1"/>
    <col min="1915" max="1915" width="6" bestFit="1" customWidth="1"/>
    <col min="1916" max="1916" width="5" bestFit="1" customWidth="1"/>
    <col min="1917" max="1917" width="7" bestFit="1" customWidth="1"/>
    <col min="1918" max="1921" width="6" bestFit="1" customWidth="1"/>
    <col min="1922" max="1924" width="7" bestFit="1" customWidth="1"/>
    <col min="1925" max="1925" width="5" bestFit="1" customWidth="1"/>
    <col min="1926" max="1927" width="6" bestFit="1" customWidth="1"/>
    <col min="1928" max="1928" width="7" bestFit="1" customWidth="1"/>
    <col min="1929" max="1931" width="6" bestFit="1" customWidth="1"/>
    <col min="1932" max="1934" width="7" bestFit="1" customWidth="1"/>
    <col min="1935" max="1937" width="6" bestFit="1" customWidth="1"/>
    <col min="1938" max="1938" width="7" bestFit="1" customWidth="1"/>
    <col min="1939" max="1939" width="6" bestFit="1" customWidth="1"/>
    <col min="1940" max="1940" width="7" bestFit="1" customWidth="1"/>
    <col min="1941" max="1941" width="6" bestFit="1" customWidth="1"/>
    <col min="1942" max="1943" width="7" bestFit="1" customWidth="1"/>
    <col min="1944" max="1947" width="6" bestFit="1" customWidth="1"/>
    <col min="1948" max="1949" width="7" bestFit="1" customWidth="1"/>
    <col min="1950" max="1950" width="5" bestFit="1" customWidth="1"/>
    <col min="1951" max="1952" width="7" bestFit="1" customWidth="1"/>
    <col min="1953" max="1954" width="6" bestFit="1" customWidth="1"/>
    <col min="1955" max="1955" width="7" bestFit="1" customWidth="1"/>
    <col min="1956" max="1956" width="6" bestFit="1" customWidth="1"/>
    <col min="1957" max="1957" width="7" bestFit="1" customWidth="1"/>
    <col min="1958" max="1958" width="6" bestFit="1" customWidth="1"/>
    <col min="1959" max="1959" width="5" bestFit="1" customWidth="1"/>
    <col min="1960" max="1960" width="7" bestFit="1" customWidth="1"/>
    <col min="1961" max="1962" width="6" bestFit="1" customWidth="1"/>
    <col min="1963" max="1966" width="7" bestFit="1" customWidth="1"/>
    <col min="1967" max="1967" width="6" bestFit="1" customWidth="1"/>
    <col min="1968" max="1968" width="7" bestFit="1" customWidth="1"/>
    <col min="1969" max="1970" width="6" bestFit="1" customWidth="1"/>
    <col min="1971" max="1971" width="7" bestFit="1" customWidth="1"/>
    <col min="1972" max="1972" width="3" bestFit="1" customWidth="1"/>
    <col min="1973" max="1973" width="6" bestFit="1" customWidth="1"/>
    <col min="1974" max="1974" width="7" bestFit="1" customWidth="1"/>
    <col min="1975" max="1975" width="6" bestFit="1" customWidth="1"/>
    <col min="1976" max="1976" width="7" bestFit="1" customWidth="1"/>
    <col min="1977" max="1979" width="6" bestFit="1" customWidth="1"/>
    <col min="1980" max="1980" width="7" bestFit="1" customWidth="1"/>
    <col min="1981" max="1982" width="6" bestFit="1" customWidth="1"/>
    <col min="1983" max="1983" width="7" bestFit="1" customWidth="1"/>
    <col min="1984" max="1985" width="6" bestFit="1" customWidth="1"/>
    <col min="1986" max="1986" width="7" bestFit="1" customWidth="1"/>
    <col min="1987" max="1987" width="5" bestFit="1" customWidth="1"/>
    <col min="1988" max="1990" width="6" bestFit="1" customWidth="1"/>
    <col min="1991" max="1991" width="7" bestFit="1" customWidth="1"/>
    <col min="1992" max="1992" width="6" bestFit="1" customWidth="1"/>
    <col min="1993" max="1996" width="7" bestFit="1" customWidth="1"/>
    <col min="1997" max="2002" width="6" bestFit="1" customWidth="1"/>
    <col min="2003" max="2003" width="7" bestFit="1" customWidth="1"/>
    <col min="2004" max="2004" width="5" bestFit="1" customWidth="1"/>
    <col min="2005" max="2006" width="6" bestFit="1" customWidth="1"/>
    <col min="2007" max="2007" width="5" bestFit="1" customWidth="1"/>
    <col min="2008" max="2015" width="6" bestFit="1" customWidth="1"/>
    <col min="2016" max="2016" width="7" bestFit="1" customWidth="1"/>
    <col min="2017" max="2017" width="5" bestFit="1" customWidth="1"/>
    <col min="2018" max="2018" width="7" bestFit="1" customWidth="1"/>
    <col min="2019" max="2020" width="6" bestFit="1" customWidth="1"/>
    <col min="2021" max="2022" width="7" bestFit="1" customWidth="1"/>
    <col min="2023" max="2024" width="6" bestFit="1" customWidth="1"/>
    <col min="2025" max="2025" width="7" bestFit="1" customWidth="1"/>
    <col min="2026" max="2026" width="5" bestFit="1" customWidth="1"/>
    <col min="2027" max="2028" width="6" bestFit="1" customWidth="1"/>
    <col min="2029" max="2029" width="5" bestFit="1" customWidth="1"/>
    <col min="2030" max="2030" width="7" bestFit="1" customWidth="1"/>
    <col min="2031" max="2033" width="6" bestFit="1" customWidth="1"/>
    <col min="2034" max="2034" width="5" bestFit="1" customWidth="1"/>
    <col min="2035" max="2035" width="6" bestFit="1" customWidth="1"/>
    <col min="2036" max="2036" width="7" bestFit="1" customWidth="1"/>
    <col min="2037" max="2037" width="6" bestFit="1" customWidth="1"/>
    <col min="2038" max="2038" width="5" bestFit="1" customWidth="1"/>
    <col min="2039" max="2043" width="6" bestFit="1" customWidth="1"/>
    <col min="2044" max="2044" width="5" bestFit="1" customWidth="1"/>
    <col min="2045" max="2045" width="7" bestFit="1" customWidth="1"/>
    <col min="2046" max="2048" width="6" bestFit="1" customWidth="1"/>
    <col min="2049" max="2049" width="7" bestFit="1" customWidth="1"/>
    <col min="2050" max="2050" width="6" bestFit="1" customWidth="1"/>
    <col min="2051" max="2051" width="3" bestFit="1" customWidth="1"/>
    <col min="2052" max="2053" width="7" bestFit="1" customWidth="1"/>
    <col min="2054" max="2055" width="6" bestFit="1" customWidth="1"/>
    <col min="2056" max="2056" width="5" bestFit="1" customWidth="1"/>
    <col min="2057" max="2057" width="6" bestFit="1" customWidth="1"/>
    <col min="2058" max="2060" width="7" bestFit="1" customWidth="1"/>
    <col min="2061" max="2061" width="5" bestFit="1" customWidth="1"/>
    <col min="2062" max="2064" width="7" bestFit="1" customWidth="1"/>
    <col min="2065" max="2066" width="6" bestFit="1" customWidth="1"/>
    <col min="2067" max="2067" width="7" bestFit="1" customWidth="1"/>
    <col min="2068" max="2068" width="6" bestFit="1" customWidth="1"/>
    <col min="2069" max="2069" width="5" bestFit="1" customWidth="1"/>
    <col min="2070" max="2070" width="6" bestFit="1" customWidth="1"/>
    <col min="2071" max="2072" width="7" bestFit="1" customWidth="1"/>
    <col min="2073" max="2075" width="6" bestFit="1" customWidth="1"/>
    <col min="2076" max="2076" width="7" bestFit="1" customWidth="1"/>
    <col min="2077" max="2077" width="6" bestFit="1" customWidth="1"/>
    <col min="2078" max="2079" width="7" bestFit="1" customWidth="1"/>
    <col min="2080" max="2080" width="6" bestFit="1" customWidth="1"/>
    <col min="2081" max="2082" width="7" bestFit="1" customWidth="1"/>
    <col min="2083" max="2083" width="6" bestFit="1" customWidth="1"/>
    <col min="2084" max="2084" width="7" bestFit="1" customWidth="1"/>
    <col min="2085" max="2089" width="6" bestFit="1" customWidth="1"/>
    <col min="2090" max="2090" width="7" bestFit="1" customWidth="1"/>
    <col min="2091" max="2093" width="6" bestFit="1" customWidth="1"/>
    <col min="2094" max="2094" width="7" bestFit="1" customWidth="1"/>
    <col min="2095" max="2095" width="3" bestFit="1" customWidth="1"/>
    <col min="2096" max="2099" width="7" bestFit="1" customWidth="1"/>
    <col min="2100" max="2103" width="6" bestFit="1" customWidth="1"/>
    <col min="2104" max="2104" width="7" bestFit="1" customWidth="1"/>
    <col min="2105" max="2105" width="6" bestFit="1" customWidth="1"/>
    <col min="2106" max="2107" width="7" bestFit="1" customWidth="1"/>
    <col min="2108" max="2108" width="6" bestFit="1" customWidth="1"/>
    <col min="2109" max="2109" width="5" bestFit="1" customWidth="1"/>
    <col min="2110" max="2112" width="6" bestFit="1" customWidth="1"/>
    <col min="2113" max="2113" width="7" bestFit="1" customWidth="1"/>
    <col min="2114" max="2114" width="6" bestFit="1" customWidth="1"/>
    <col min="2115" max="2116" width="5" bestFit="1" customWidth="1"/>
    <col min="2117" max="2117" width="7" bestFit="1" customWidth="1"/>
    <col min="2118" max="2118" width="6" bestFit="1" customWidth="1"/>
    <col min="2119" max="2124" width="7" bestFit="1" customWidth="1"/>
    <col min="2125" max="2125" width="6" bestFit="1" customWidth="1"/>
    <col min="2126" max="2126" width="7" bestFit="1" customWidth="1"/>
    <col min="2127" max="2128" width="6" bestFit="1" customWidth="1"/>
    <col min="2129" max="2129" width="3" bestFit="1" customWidth="1"/>
    <col min="2130" max="2130" width="7" bestFit="1" customWidth="1"/>
    <col min="2131" max="2131" width="6" bestFit="1" customWidth="1"/>
    <col min="2132" max="2133" width="7" bestFit="1" customWidth="1"/>
    <col min="2134" max="2134" width="6" bestFit="1" customWidth="1"/>
    <col min="2135" max="2135" width="5" bestFit="1" customWidth="1"/>
    <col min="2136" max="2137" width="7" bestFit="1" customWidth="1"/>
    <col min="2138" max="2138" width="6" bestFit="1" customWidth="1"/>
    <col min="2139" max="2139" width="7" bestFit="1" customWidth="1"/>
    <col min="2140" max="2140" width="5" bestFit="1" customWidth="1"/>
    <col min="2141" max="2141" width="7" bestFit="1" customWidth="1"/>
    <col min="2142" max="2142" width="6" bestFit="1" customWidth="1"/>
    <col min="2143" max="2144" width="7" bestFit="1" customWidth="1"/>
    <col min="2145" max="2145" width="5" bestFit="1" customWidth="1"/>
    <col min="2146" max="2147" width="7" bestFit="1" customWidth="1"/>
    <col min="2148" max="2148" width="6" bestFit="1" customWidth="1"/>
    <col min="2149" max="2149" width="7" bestFit="1" customWidth="1"/>
    <col min="2150" max="2152" width="6" bestFit="1" customWidth="1"/>
    <col min="2153" max="2153" width="5" bestFit="1" customWidth="1"/>
    <col min="2154" max="2154" width="7" bestFit="1" customWidth="1"/>
    <col min="2155" max="2157" width="6" bestFit="1" customWidth="1"/>
    <col min="2158" max="2158" width="7" bestFit="1" customWidth="1"/>
    <col min="2159" max="2159" width="6" bestFit="1" customWidth="1"/>
    <col min="2160" max="2160" width="7" bestFit="1" customWidth="1"/>
    <col min="2161" max="2162" width="6" bestFit="1" customWidth="1"/>
    <col min="2163" max="2163" width="7" bestFit="1" customWidth="1"/>
    <col min="2164" max="2166" width="6" bestFit="1" customWidth="1"/>
    <col min="2167" max="2167" width="7" bestFit="1" customWidth="1"/>
    <col min="2168" max="2169" width="6" bestFit="1" customWidth="1"/>
    <col min="2170" max="2171" width="7" bestFit="1" customWidth="1"/>
    <col min="2172" max="2175" width="6" bestFit="1" customWidth="1"/>
    <col min="2176" max="2177" width="7" bestFit="1" customWidth="1"/>
    <col min="2178" max="2180" width="6" bestFit="1" customWidth="1"/>
    <col min="2181" max="2183" width="7" bestFit="1" customWidth="1"/>
    <col min="2184" max="2184" width="6" bestFit="1" customWidth="1"/>
    <col min="2185" max="2185" width="5" bestFit="1" customWidth="1"/>
    <col min="2186" max="2187" width="6" bestFit="1" customWidth="1"/>
    <col min="2188" max="2188" width="7" bestFit="1" customWidth="1"/>
    <col min="2189" max="2189" width="6" bestFit="1" customWidth="1"/>
    <col min="2190" max="2191" width="7" bestFit="1" customWidth="1"/>
    <col min="2192" max="2192" width="6" bestFit="1" customWidth="1"/>
    <col min="2193" max="2193" width="5" bestFit="1" customWidth="1"/>
    <col min="2194" max="2194" width="6" bestFit="1" customWidth="1"/>
    <col min="2195" max="2195" width="7" bestFit="1" customWidth="1"/>
    <col min="2196" max="2196" width="3" bestFit="1" customWidth="1"/>
    <col min="2197" max="2197" width="7" bestFit="1" customWidth="1"/>
    <col min="2198" max="2198" width="6" bestFit="1" customWidth="1"/>
    <col min="2199" max="2201" width="7" bestFit="1" customWidth="1"/>
    <col min="2202" max="2202" width="6" bestFit="1" customWidth="1"/>
    <col min="2203" max="2204" width="7" bestFit="1" customWidth="1"/>
    <col min="2205" max="2205" width="6" bestFit="1" customWidth="1"/>
    <col min="2206" max="2209" width="7" bestFit="1" customWidth="1"/>
    <col min="2210" max="2213" width="6" bestFit="1" customWidth="1"/>
    <col min="2214" max="2215" width="7" bestFit="1" customWidth="1"/>
    <col min="2216" max="2216" width="6" bestFit="1" customWidth="1"/>
    <col min="2217" max="2218" width="7" bestFit="1" customWidth="1"/>
    <col min="2219" max="2220" width="6" bestFit="1" customWidth="1"/>
    <col min="2221" max="2221" width="5" bestFit="1" customWidth="1"/>
    <col min="2222" max="2222" width="6" bestFit="1" customWidth="1"/>
    <col min="2223" max="2223" width="7" bestFit="1" customWidth="1"/>
    <col min="2224" max="2226" width="6" bestFit="1" customWidth="1"/>
    <col min="2227" max="2227" width="7" bestFit="1" customWidth="1"/>
    <col min="2228" max="2228" width="6" bestFit="1" customWidth="1"/>
    <col min="2229" max="2229" width="7" bestFit="1" customWidth="1"/>
    <col min="2230" max="2230" width="3" bestFit="1" customWidth="1"/>
    <col min="2231" max="2231" width="7" bestFit="1" customWidth="1"/>
    <col min="2232" max="2233" width="6" bestFit="1" customWidth="1"/>
    <col min="2234" max="2234" width="7" bestFit="1" customWidth="1"/>
    <col min="2235" max="2235" width="6" bestFit="1" customWidth="1"/>
    <col min="2236" max="2236" width="7" bestFit="1" customWidth="1"/>
    <col min="2237" max="2238" width="5" bestFit="1" customWidth="1"/>
    <col min="2239" max="2239" width="6" bestFit="1" customWidth="1"/>
    <col min="2240" max="2240" width="7" bestFit="1" customWidth="1"/>
    <col min="2241" max="2241" width="6" bestFit="1" customWidth="1"/>
    <col min="2242" max="2242" width="5" bestFit="1" customWidth="1"/>
    <col min="2243" max="2248" width="6" bestFit="1" customWidth="1"/>
    <col min="2249" max="2249" width="7" bestFit="1" customWidth="1"/>
    <col min="2250" max="2251" width="6" bestFit="1" customWidth="1"/>
    <col min="2252" max="2252" width="5" bestFit="1" customWidth="1"/>
    <col min="2253" max="2254" width="7" bestFit="1" customWidth="1"/>
    <col min="2255" max="2255" width="6" bestFit="1" customWidth="1"/>
    <col min="2256" max="2258" width="7" bestFit="1" customWidth="1"/>
    <col min="2259" max="2260" width="6" bestFit="1" customWidth="1"/>
    <col min="2261" max="2261" width="7" bestFit="1" customWidth="1"/>
    <col min="2262" max="2267" width="6" bestFit="1" customWidth="1"/>
    <col min="2268" max="2268" width="7" bestFit="1" customWidth="1"/>
    <col min="2269" max="2269" width="6" bestFit="1" customWidth="1"/>
    <col min="2270" max="2270" width="7" bestFit="1" customWidth="1"/>
    <col min="2271" max="2272" width="6" bestFit="1" customWidth="1"/>
    <col min="2273" max="2273" width="7" bestFit="1" customWidth="1"/>
    <col min="2274" max="2274" width="5" bestFit="1" customWidth="1"/>
    <col min="2275" max="2276" width="7" bestFit="1" customWidth="1"/>
    <col min="2277" max="2277" width="6" bestFit="1" customWidth="1"/>
    <col min="2278" max="2281" width="7" bestFit="1" customWidth="1"/>
    <col min="2282" max="2283" width="5" bestFit="1" customWidth="1"/>
    <col min="2284" max="2288" width="6" bestFit="1" customWidth="1"/>
    <col min="2289" max="2289" width="5" bestFit="1" customWidth="1"/>
    <col min="2290" max="2290" width="7" bestFit="1" customWidth="1"/>
    <col min="2291" max="2294" width="6" bestFit="1" customWidth="1"/>
    <col min="2295" max="2295" width="7" bestFit="1" customWidth="1"/>
    <col min="2296" max="2296" width="6" bestFit="1" customWidth="1"/>
    <col min="2297" max="2299" width="7" bestFit="1" customWidth="1"/>
    <col min="2300" max="2301" width="6" bestFit="1" customWidth="1"/>
    <col min="2302" max="2304" width="7" bestFit="1" customWidth="1"/>
    <col min="2305" max="2305" width="5" bestFit="1" customWidth="1"/>
    <col min="2306" max="2307" width="7" bestFit="1" customWidth="1"/>
    <col min="2308" max="2309" width="6" bestFit="1" customWidth="1"/>
    <col min="2310" max="2310" width="7" bestFit="1" customWidth="1"/>
    <col min="2311" max="2311" width="5" bestFit="1" customWidth="1"/>
    <col min="2312" max="2315" width="6" bestFit="1" customWidth="1"/>
    <col min="2316" max="2316" width="7" bestFit="1" customWidth="1"/>
    <col min="2317" max="2317" width="3" bestFit="1" customWidth="1"/>
    <col min="2318" max="2319" width="6" bestFit="1" customWidth="1"/>
    <col min="2320" max="2320" width="7" bestFit="1" customWidth="1"/>
    <col min="2321" max="2321" width="5" bestFit="1" customWidth="1"/>
    <col min="2322" max="2323" width="6" bestFit="1" customWidth="1"/>
    <col min="2324" max="2325" width="7" bestFit="1" customWidth="1"/>
    <col min="2326" max="2328" width="6" bestFit="1" customWidth="1"/>
    <col min="2329" max="2329" width="7" bestFit="1" customWidth="1"/>
    <col min="2330" max="2331" width="6" bestFit="1" customWidth="1"/>
    <col min="2332" max="2332" width="7" bestFit="1" customWidth="1"/>
    <col min="2333" max="2334" width="6" bestFit="1" customWidth="1"/>
    <col min="2335" max="2335" width="5" bestFit="1" customWidth="1"/>
    <col min="2336" max="2336" width="7" bestFit="1" customWidth="1"/>
    <col min="2337" max="2339" width="6" bestFit="1" customWidth="1"/>
    <col min="2340" max="2340" width="7" bestFit="1" customWidth="1"/>
    <col min="2341" max="2341" width="5" bestFit="1" customWidth="1"/>
    <col min="2342" max="2342" width="6" bestFit="1" customWidth="1"/>
    <col min="2343" max="2344" width="5" bestFit="1" customWidth="1"/>
    <col min="2345" max="2345" width="6" bestFit="1" customWidth="1"/>
    <col min="2346" max="2346" width="7" bestFit="1" customWidth="1"/>
    <col min="2347" max="2347" width="6" bestFit="1" customWidth="1"/>
    <col min="2348" max="2348" width="7" bestFit="1" customWidth="1"/>
    <col min="2349" max="2351" width="6" bestFit="1" customWidth="1"/>
    <col min="2352" max="2352" width="5" bestFit="1" customWidth="1"/>
    <col min="2353" max="2355" width="7" bestFit="1" customWidth="1"/>
    <col min="2356" max="2356" width="5" bestFit="1" customWidth="1"/>
    <col min="2357" max="2357" width="7" bestFit="1" customWidth="1"/>
    <col min="2358" max="2361" width="6" bestFit="1" customWidth="1"/>
    <col min="2362" max="2364" width="7" bestFit="1" customWidth="1"/>
    <col min="2365" max="2366" width="6" bestFit="1" customWidth="1"/>
    <col min="2367" max="2367" width="7" bestFit="1" customWidth="1"/>
    <col min="2368" max="2369" width="6" bestFit="1" customWidth="1"/>
    <col min="2370" max="2371" width="7" bestFit="1" customWidth="1"/>
    <col min="2372" max="2375" width="6" bestFit="1" customWidth="1"/>
    <col min="2376" max="2376" width="3" bestFit="1" customWidth="1"/>
    <col min="2377" max="2377" width="6" bestFit="1" customWidth="1"/>
    <col min="2378" max="2378" width="7" bestFit="1" customWidth="1"/>
    <col min="2379" max="2379" width="6" bestFit="1" customWidth="1"/>
    <col min="2380" max="2380" width="7" bestFit="1" customWidth="1"/>
    <col min="2381" max="2381" width="6" bestFit="1" customWidth="1"/>
    <col min="2382" max="2382" width="7" bestFit="1" customWidth="1"/>
    <col min="2383" max="2384" width="6" bestFit="1" customWidth="1"/>
    <col min="2385" max="2385" width="5" bestFit="1" customWidth="1"/>
    <col min="2386" max="2386" width="7" bestFit="1" customWidth="1"/>
    <col min="2387" max="2388" width="6" bestFit="1" customWidth="1"/>
    <col min="2389" max="2392" width="7" bestFit="1" customWidth="1"/>
    <col min="2393" max="2395" width="6" bestFit="1" customWidth="1"/>
    <col min="2396" max="2396" width="7" bestFit="1" customWidth="1"/>
    <col min="2397" max="2399" width="6" bestFit="1" customWidth="1"/>
    <col min="2400" max="2401" width="7" bestFit="1" customWidth="1"/>
    <col min="2402" max="2405" width="6" bestFit="1" customWidth="1"/>
    <col min="2406" max="2406" width="3" bestFit="1" customWidth="1"/>
    <col min="2407" max="2407" width="7" bestFit="1" customWidth="1"/>
    <col min="2408" max="2408" width="5" bestFit="1" customWidth="1"/>
    <col min="2409" max="2411" width="6" bestFit="1" customWidth="1"/>
    <col min="2412" max="2412" width="7" bestFit="1" customWidth="1"/>
    <col min="2413" max="2414" width="6" bestFit="1" customWidth="1"/>
    <col min="2415" max="2415" width="7" bestFit="1" customWidth="1"/>
    <col min="2416" max="2420" width="6" bestFit="1" customWidth="1"/>
    <col min="2421" max="2422" width="7" bestFit="1" customWidth="1"/>
    <col min="2423" max="2425" width="6" bestFit="1" customWidth="1"/>
    <col min="2426" max="2426" width="5" bestFit="1" customWidth="1"/>
    <col min="2427" max="2427" width="6" bestFit="1" customWidth="1"/>
    <col min="2428" max="2429" width="7" bestFit="1" customWidth="1"/>
    <col min="2430" max="2430" width="5" bestFit="1" customWidth="1"/>
    <col min="2431" max="2437" width="6" bestFit="1" customWidth="1"/>
    <col min="2438" max="2438" width="7" bestFit="1" customWidth="1"/>
    <col min="2439" max="2439" width="5" bestFit="1" customWidth="1"/>
    <col min="2440" max="2441" width="6" bestFit="1" customWidth="1"/>
    <col min="2442" max="2442" width="5" bestFit="1" customWidth="1"/>
    <col min="2443" max="2444" width="7" bestFit="1" customWidth="1"/>
    <col min="2445" max="2446" width="6" bestFit="1" customWidth="1"/>
    <col min="2447" max="2449" width="7" bestFit="1" customWidth="1"/>
    <col min="2450" max="2450" width="6" bestFit="1" customWidth="1"/>
    <col min="2451" max="2451" width="7" bestFit="1" customWidth="1"/>
    <col min="2452" max="2453" width="6" bestFit="1" customWidth="1"/>
    <col min="2454" max="2454" width="5" bestFit="1" customWidth="1"/>
    <col min="2455" max="2455" width="7" bestFit="1" customWidth="1"/>
    <col min="2456" max="2457" width="6" bestFit="1" customWidth="1"/>
    <col min="2458" max="2458" width="7" bestFit="1" customWidth="1"/>
    <col min="2459" max="2459" width="6" bestFit="1" customWidth="1"/>
    <col min="2460" max="2460" width="7" bestFit="1" customWidth="1"/>
    <col min="2461" max="2461" width="6" bestFit="1" customWidth="1"/>
    <col min="2462" max="2462" width="7" bestFit="1" customWidth="1"/>
    <col min="2463" max="2463" width="6" bestFit="1" customWidth="1"/>
    <col min="2464" max="2467" width="7" bestFit="1" customWidth="1"/>
    <col min="2468" max="2469" width="6" bestFit="1" customWidth="1"/>
    <col min="2470" max="2470" width="5" bestFit="1" customWidth="1"/>
    <col min="2471" max="2471" width="6" bestFit="1" customWidth="1"/>
    <col min="2472" max="2472" width="7" bestFit="1" customWidth="1"/>
    <col min="2473" max="2473" width="6" bestFit="1" customWidth="1"/>
    <col min="2474" max="2474" width="7" bestFit="1" customWidth="1"/>
    <col min="2475" max="2475" width="6" bestFit="1" customWidth="1"/>
    <col min="2476" max="2477" width="7" bestFit="1" customWidth="1"/>
    <col min="2478" max="2478" width="6" bestFit="1" customWidth="1"/>
    <col min="2479" max="2479" width="7" bestFit="1" customWidth="1"/>
    <col min="2480" max="2480" width="6" bestFit="1" customWidth="1"/>
    <col min="2481" max="2483" width="7" bestFit="1" customWidth="1"/>
    <col min="2484" max="2484" width="6" bestFit="1" customWidth="1"/>
    <col min="2485" max="2485" width="7" bestFit="1" customWidth="1"/>
    <col min="2486" max="2486" width="6" bestFit="1" customWidth="1"/>
    <col min="2487" max="2487" width="7" bestFit="1" customWidth="1"/>
    <col min="2488" max="2489" width="6" bestFit="1" customWidth="1"/>
    <col min="2490" max="2490" width="7" bestFit="1" customWidth="1"/>
    <col min="2491" max="2491" width="5" bestFit="1" customWidth="1"/>
    <col min="2492" max="2493" width="6" bestFit="1" customWidth="1"/>
    <col min="2494" max="2494" width="7" bestFit="1" customWidth="1"/>
    <col min="2495" max="2497" width="6" bestFit="1" customWidth="1"/>
    <col min="2498" max="2498" width="7" bestFit="1" customWidth="1"/>
    <col min="2499" max="2499" width="6" bestFit="1" customWidth="1"/>
    <col min="2500" max="2500" width="5" bestFit="1" customWidth="1"/>
    <col min="2501" max="2501" width="6" bestFit="1" customWidth="1"/>
    <col min="2502" max="2502" width="7" bestFit="1" customWidth="1"/>
    <col min="2503" max="2503" width="6" bestFit="1" customWidth="1"/>
    <col min="2504" max="2506" width="7" bestFit="1" customWidth="1"/>
    <col min="2507" max="2508" width="6" bestFit="1" customWidth="1"/>
    <col min="2509" max="2510" width="7" bestFit="1" customWidth="1"/>
    <col min="2511" max="2512" width="6" bestFit="1" customWidth="1"/>
    <col min="2513" max="2513" width="3" bestFit="1" customWidth="1"/>
    <col min="2514" max="2514" width="6" bestFit="1" customWidth="1"/>
    <col min="2515" max="2515" width="7" bestFit="1" customWidth="1"/>
    <col min="2516" max="2517" width="6" bestFit="1" customWidth="1"/>
    <col min="2518" max="2518" width="7" bestFit="1" customWidth="1"/>
    <col min="2519" max="2519" width="6" bestFit="1" customWidth="1"/>
    <col min="2520" max="2520" width="7" bestFit="1" customWidth="1"/>
    <col min="2521" max="2521" width="6" bestFit="1" customWidth="1"/>
    <col min="2522" max="2522" width="7" bestFit="1" customWidth="1"/>
    <col min="2523" max="2523" width="5" bestFit="1" customWidth="1"/>
    <col min="2524" max="2526" width="7" bestFit="1" customWidth="1"/>
    <col min="2527" max="2527" width="5" bestFit="1" customWidth="1"/>
    <col min="2528" max="2531" width="6" bestFit="1" customWidth="1"/>
    <col min="2532" max="2534" width="7" bestFit="1" customWidth="1"/>
    <col min="2535" max="2536" width="6" bestFit="1" customWidth="1"/>
    <col min="2537" max="2542" width="7" bestFit="1" customWidth="1"/>
    <col min="2543" max="2543" width="6" bestFit="1" customWidth="1"/>
    <col min="2544" max="2544" width="7" bestFit="1" customWidth="1"/>
    <col min="2545" max="2548" width="6" bestFit="1" customWidth="1"/>
    <col min="2549" max="2551" width="7" bestFit="1" customWidth="1"/>
    <col min="2552" max="2552" width="6" bestFit="1" customWidth="1"/>
    <col min="2553" max="2553" width="7" bestFit="1" customWidth="1"/>
    <col min="2554" max="2554" width="5" bestFit="1" customWidth="1"/>
    <col min="2555" max="2556" width="6" bestFit="1" customWidth="1"/>
    <col min="2557" max="2557" width="7" bestFit="1" customWidth="1"/>
    <col min="2558" max="2558" width="5" bestFit="1" customWidth="1"/>
    <col min="2559" max="2560" width="6" bestFit="1" customWidth="1"/>
    <col min="2561" max="2561" width="7" bestFit="1" customWidth="1"/>
    <col min="2562" max="2562" width="6" bestFit="1" customWidth="1"/>
    <col min="2563" max="2563" width="7" bestFit="1" customWidth="1"/>
    <col min="2564" max="2564" width="3" bestFit="1" customWidth="1"/>
    <col min="2565" max="2567" width="7" bestFit="1" customWidth="1"/>
    <col min="2568" max="2568" width="5" bestFit="1" customWidth="1"/>
    <col min="2569" max="2569" width="7" bestFit="1" customWidth="1"/>
    <col min="2570" max="2571" width="6" bestFit="1" customWidth="1"/>
    <col min="2572" max="2572" width="5" bestFit="1" customWidth="1"/>
    <col min="2573" max="2573" width="7" bestFit="1" customWidth="1"/>
    <col min="2574" max="2574" width="6" bestFit="1" customWidth="1"/>
    <col min="2575" max="2576" width="7" bestFit="1" customWidth="1"/>
    <col min="2577" max="2579" width="6" bestFit="1" customWidth="1"/>
    <col min="2580" max="2580" width="7" bestFit="1" customWidth="1"/>
    <col min="2581" max="2581" width="6" bestFit="1" customWidth="1"/>
    <col min="2582" max="2583" width="7" bestFit="1" customWidth="1"/>
    <col min="2584" max="2587" width="6" bestFit="1" customWidth="1"/>
    <col min="2588" max="2588" width="7" bestFit="1" customWidth="1"/>
    <col min="2589" max="2589" width="5" bestFit="1" customWidth="1"/>
    <col min="2590" max="2590" width="7" bestFit="1" customWidth="1"/>
    <col min="2591" max="2591" width="6" bestFit="1" customWidth="1"/>
    <col min="2592" max="2592" width="7" bestFit="1" customWidth="1"/>
    <col min="2593" max="2593" width="6" bestFit="1" customWidth="1"/>
    <col min="2594" max="2594" width="7" bestFit="1" customWidth="1"/>
    <col min="2595" max="2595" width="5" bestFit="1" customWidth="1"/>
    <col min="2596" max="2597" width="7" bestFit="1" customWidth="1"/>
    <col min="2598" max="2598" width="5" bestFit="1" customWidth="1"/>
    <col min="2599" max="2601" width="6" bestFit="1" customWidth="1"/>
    <col min="2602" max="2602" width="5" bestFit="1" customWidth="1"/>
    <col min="2603" max="2604" width="6" bestFit="1" customWidth="1"/>
    <col min="2605" max="2605" width="7" bestFit="1" customWidth="1"/>
    <col min="2606" max="2606" width="6" bestFit="1" customWidth="1"/>
    <col min="2607" max="2611" width="7" bestFit="1" customWidth="1"/>
    <col min="2612" max="2612" width="6" bestFit="1" customWidth="1"/>
    <col min="2613" max="2615" width="7" bestFit="1" customWidth="1"/>
    <col min="2616" max="2616" width="6" bestFit="1" customWidth="1"/>
    <col min="2617" max="2617" width="5" bestFit="1" customWidth="1"/>
    <col min="2618" max="2618" width="7" bestFit="1" customWidth="1"/>
    <col min="2619" max="2619" width="6" bestFit="1" customWidth="1"/>
    <col min="2620" max="2624" width="7" bestFit="1" customWidth="1"/>
    <col min="2625" max="2625" width="5" bestFit="1" customWidth="1"/>
    <col min="2626" max="2628" width="6" bestFit="1" customWidth="1"/>
    <col min="2629" max="2634" width="7" bestFit="1" customWidth="1"/>
    <col min="2635" max="2635" width="5" bestFit="1" customWidth="1"/>
    <col min="2636" max="2637" width="7" bestFit="1" customWidth="1"/>
    <col min="2638" max="2638" width="6" bestFit="1" customWidth="1"/>
    <col min="2639" max="2639" width="7" bestFit="1" customWidth="1"/>
    <col min="2640" max="2642" width="6" bestFit="1" customWidth="1"/>
    <col min="2643" max="2643" width="5" bestFit="1" customWidth="1"/>
    <col min="2644" max="2644" width="7" bestFit="1" customWidth="1"/>
    <col min="2645" max="2646" width="5" bestFit="1" customWidth="1"/>
    <col min="2647" max="2647" width="7" bestFit="1" customWidth="1"/>
    <col min="2648" max="2650" width="6" bestFit="1" customWidth="1"/>
    <col min="2651" max="2653" width="7" bestFit="1" customWidth="1"/>
    <col min="2654" max="2654" width="6" bestFit="1" customWidth="1"/>
    <col min="2655" max="2658" width="7" bestFit="1" customWidth="1"/>
    <col min="2659" max="2661" width="6" bestFit="1" customWidth="1"/>
    <col min="2662" max="2662" width="5" bestFit="1" customWidth="1"/>
    <col min="2663" max="2663" width="7" bestFit="1" customWidth="1"/>
    <col min="2664" max="2664" width="5" bestFit="1" customWidth="1"/>
    <col min="2665" max="2668" width="6" bestFit="1" customWidth="1"/>
    <col min="2669" max="2669" width="7" bestFit="1" customWidth="1"/>
    <col min="2670" max="2670" width="6" bestFit="1" customWidth="1"/>
    <col min="2671" max="2671" width="7" bestFit="1" customWidth="1"/>
    <col min="2672" max="2673" width="5" bestFit="1" customWidth="1"/>
    <col min="2674" max="2675" width="7" bestFit="1" customWidth="1"/>
    <col min="2676" max="2682" width="6" bestFit="1" customWidth="1"/>
    <col min="2683" max="2683" width="5" bestFit="1" customWidth="1"/>
    <col min="2684" max="2684" width="7" bestFit="1" customWidth="1"/>
    <col min="2685" max="2685" width="6" bestFit="1" customWidth="1"/>
    <col min="2686" max="2691" width="7" bestFit="1" customWidth="1"/>
    <col min="2692" max="2694" width="6" bestFit="1" customWidth="1"/>
    <col min="2695" max="2695" width="5" bestFit="1" customWidth="1"/>
    <col min="2696" max="2699" width="6" bestFit="1" customWidth="1"/>
    <col min="2700" max="2700" width="7" bestFit="1" customWidth="1"/>
    <col min="2701" max="2701" width="6" bestFit="1" customWidth="1"/>
    <col min="2702" max="2702" width="5" bestFit="1" customWidth="1"/>
    <col min="2703" max="2704" width="6" bestFit="1" customWidth="1"/>
    <col min="2705" max="2705" width="7" bestFit="1" customWidth="1"/>
    <col min="2706" max="2708" width="6" bestFit="1" customWidth="1"/>
    <col min="2709" max="2709" width="7" bestFit="1" customWidth="1"/>
    <col min="2710" max="2710" width="6" bestFit="1" customWidth="1"/>
    <col min="2711" max="2713" width="7" bestFit="1" customWidth="1"/>
    <col min="2714" max="2718" width="6" bestFit="1" customWidth="1"/>
    <col min="2719" max="2719" width="7" bestFit="1" customWidth="1"/>
    <col min="2720" max="2720" width="5" bestFit="1" customWidth="1"/>
    <col min="2721" max="2721" width="7" bestFit="1" customWidth="1"/>
    <col min="2722" max="2723" width="5" bestFit="1" customWidth="1"/>
    <col min="2724" max="2726" width="6" bestFit="1" customWidth="1"/>
    <col min="2727" max="2727" width="5" bestFit="1" customWidth="1"/>
    <col min="2728" max="2729" width="7" bestFit="1" customWidth="1"/>
    <col min="2730" max="2730" width="6" bestFit="1" customWidth="1"/>
    <col min="2731" max="2731" width="7" bestFit="1" customWidth="1"/>
    <col min="2732" max="2732" width="5" bestFit="1" customWidth="1"/>
    <col min="2733" max="2734" width="7" bestFit="1" customWidth="1"/>
    <col min="2735" max="2739" width="6" bestFit="1" customWidth="1"/>
    <col min="2740" max="2740" width="7" bestFit="1" customWidth="1"/>
    <col min="2741" max="2742" width="6" bestFit="1" customWidth="1"/>
    <col min="2743" max="2745" width="7" bestFit="1" customWidth="1"/>
    <col min="2746" max="2746" width="6" bestFit="1" customWidth="1"/>
    <col min="2747" max="2749" width="7" bestFit="1" customWidth="1"/>
    <col min="2750" max="2751" width="6" bestFit="1" customWidth="1"/>
    <col min="2752" max="2752" width="7" bestFit="1" customWidth="1"/>
    <col min="2753" max="2753" width="6" bestFit="1" customWidth="1"/>
    <col min="2754" max="2754" width="5" bestFit="1" customWidth="1"/>
    <col min="2755" max="2755" width="6" bestFit="1" customWidth="1"/>
    <col min="2756" max="2757" width="7" bestFit="1" customWidth="1"/>
    <col min="2758" max="2759" width="6" bestFit="1" customWidth="1"/>
    <col min="2760" max="2760" width="7" bestFit="1" customWidth="1"/>
    <col min="2761" max="2761" width="6" bestFit="1" customWidth="1"/>
    <col min="2762" max="2762" width="7" bestFit="1" customWidth="1"/>
    <col min="2763" max="2765" width="6" bestFit="1" customWidth="1"/>
    <col min="2766" max="2766" width="7" bestFit="1" customWidth="1"/>
    <col min="2767" max="2767" width="6" bestFit="1" customWidth="1"/>
    <col min="2768" max="2768" width="7" bestFit="1" customWidth="1"/>
    <col min="2769" max="2769" width="3" bestFit="1" customWidth="1"/>
    <col min="2770" max="2772" width="6" bestFit="1" customWidth="1"/>
    <col min="2773" max="2773" width="5" bestFit="1" customWidth="1"/>
    <col min="2774" max="2775" width="6" bestFit="1" customWidth="1"/>
    <col min="2776" max="2776" width="7" bestFit="1" customWidth="1"/>
    <col min="2777" max="2777" width="6" bestFit="1" customWidth="1"/>
    <col min="2778" max="2778" width="5" bestFit="1" customWidth="1"/>
    <col min="2779" max="2779" width="6" bestFit="1" customWidth="1"/>
    <col min="2780" max="2783" width="7" bestFit="1" customWidth="1"/>
    <col min="2784" max="2784" width="6" bestFit="1" customWidth="1"/>
    <col min="2785" max="2787" width="7" bestFit="1" customWidth="1"/>
    <col min="2788" max="2788" width="6" bestFit="1" customWidth="1"/>
    <col min="2789" max="2789" width="7" bestFit="1" customWidth="1"/>
    <col min="2790" max="2791" width="6" bestFit="1" customWidth="1"/>
    <col min="2792" max="2792" width="7" bestFit="1" customWidth="1"/>
    <col min="2793" max="2793" width="5" bestFit="1" customWidth="1"/>
    <col min="2794" max="2794" width="6" bestFit="1" customWidth="1"/>
    <col min="2795" max="2795" width="7" bestFit="1" customWidth="1"/>
    <col min="2796" max="2797" width="6" bestFit="1" customWidth="1"/>
    <col min="2798" max="2798" width="7" bestFit="1" customWidth="1"/>
    <col min="2799" max="2799" width="6" bestFit="1" customWidth="1"/>
    <col min="2800" max="2801" width="7" bestFit="1" customWidth="1"/>
    <col min="2802" max="2802" width="5" bestFit="1" customWidth="1"/>
    <col min="2803" max="2804" width="7" bestFit="1" customWidth="1"/>
    <col min="2805" max="2808" width="6" bestFit="1" customWidth="1"/>
    <col min="2809" max="2809" width="5" bestFit="1" customWidth="1"/>
    <col min="2810" max="2810" width="7" bestFit="1" customWidth="1"/>
    <col min="2811" max="2816" width="6" bestFit="1" customWidth="1"/>
    <col min="2817" max="2817" width="7" bestFit="1" customWidth="1"/>
    <col min="2818" max="2818" width="6" bestFit="1" customWidth="1"/>
    <col min="2819" max="2819" width="7" bestFit="1" customWidth="1"/>
    <col min="2820" max="2820" width="5" bestFit="1" customWidth="1"/>
    <col min="2821" max="2821" width="7" bestFit="1" customWidth="1"/>
    <col min="2822" max="2822" width="6" bestFit="1" customWidth="1"/>
    <col min="2823" max="2824" width="7" bestFit="1" customWidth="1"/>
    <col min="2825" max="2826" width="6" bestFit="1" customWidth="1"/>
    <col min="2827" max="2827" width="7" bestFit="1" customWidth="1"/>
    <col min="2828" max="2828" width="6" bestFit="1" customWidth="1"/>
    <col min="2829" max="2829" width="7" bestFit="1" customWidth="1"/>
    <col min="2830" max="2831" width="6" bestFit="1" customWidth="1"/>
    <col min="2832" max="2832" width="7" bestFit="1" customWidth="1"/>
    <col min="2833" max="2833" width="5" bestFit="1" customWidth="1"/>
    <col min="2834" max="2835" width="6" bestFit="1" customWidth="1"/>
    <col min="2836" max="2837" width="7" bestFit="1" customWidth="1"/>
    <col min="2838" max="2839" width="6" bestFit="1" customWidth="1"/>
    <col min="2840" max="2840" width="7" bestFit="1" customWidth="1"/>
    <col min="2841" max="2841" width="6" bestFit="1" customWidth="1"/>
    <col min="2842" max="2843" width="7" bestFit="1" customWidth="1"/>
    <col min="2844" max="2847" width="6" bestFit="1" customWidth="1"/>
    <col min="2848" max="2848" width="5" bestFit="1" customWidth="1"/>
    <col min="2849" max="2850" width="7" bestFit="1" customWidth="1"/>
    <col min="2851" max="2851" width="5" bestFit="1" customWidth="1"/>
    <col min="2852" max="2852" width="7" bestFit="1" customWidth="1"/>
    <col min="2853" max="2853" width="6" bestFit="1" customWidth="1"/>
    <col min="2854" max="2854" width="7" bestFit="1" customWidth="1"/>
    <col min="2855" max="2856" width="6" bestFit="1" customWidth="1"/>
    <col min="2857" max="2859" width="7" bestFit="1" customWidth="1"/>
    <col min="2860" max="2860" width="5" bestFit="1" customWidth="1"/>
    <col min="2861" max="2861" width="7" bestFit="1" customWidth="1"/>
    <col min="2862" max="2865" width="6" bestFit="1" customWidth="1"/>
    <col min="2866" max="2866" width="7" bestFit="1" customWidth="1"/>
    <col min="2867" max="2867" width="6" bestFit="1" customWidth="1"/>
    <col min="2868" max="2868" width="7" bestFit="1" customWidth="1"/>
    <col min="2869" max="2869" width="6" bestFit="1" customWidth="1"/>
    <col min="2870" max="2870" width="5" bestFit="1" customWidth="1"/>
    <col min="2871" max="2871" width="6" bestFit="1" customWidth="1"/>
    <col min="2872" max="2873" width="7" bestFit="1" customWidth="1"/>
    <col min="2874" max="2880" width="6" bestFit="1" customWidth="1"/>
    <col min="2881" max="2882" width="7" bestFit="1" customWidth="1"/>
    <col min="2883" max="2883" width="6" bestFit="1" customWidth="1"/>
    <col min="2884" max="2885" width="7" bestFit="1" customWidth="1"/>
    <col min="2886" max="2886" width="5" bestFit="1" customWidth="1"/>
    <col min="2887" max="2889" width="6" bestFit="1" customWidth="1"/>
    <col min="2890" max="2891" width="7" bestFit="1" customWidth="1"/>
    <col min="2892" max="2893" width="6" bestFit="1" customWidth="1"/>
    <col min="2894" max="2894" width="7" bestFit="1" customWidth="1"/>
    <col min="2895" max="2895" width="3" bestFit="1" customWidth="1"/>
    <col min="2896" max="2896" width="6" bestFit="1" customWidth="1"/>
    <col min="2897" max="2898" width="7" bestFit="1" customWidth="1"/>
    <col min="2899" max="2899" width="6" bestFit="1" customWidth="1"/>
    <col min="2900" max="2903" width="7" bestFit="1" customWidth="1"/>
    <col min="2904" max="2904" width="6" bestFit="1" customWidth="1"/>
    <col min="2905" max="2905" width="5" bestFit="1" customWidth="1"/>
    <col min="2906" max="2906" width="7" bestFit="1" customWidth="1"/>
    <col min="2907" max="2910" width="6" bestFit="1" customWidth="1"/>
    <col min="2911" max="2911" width="5" bestFit="1" customWidth="1"/>
    <col min="2912" max="2915" width="6" bestFit="1" customWidth="1"/>
    <col min="2916" max="2916" width="5" bestFit="1" customWidth="1"/>
    <col min="2917" max="2919" width="6" bestFit="1" customWidth="1"/>
    <col min="2920" max="2920" width="7" bestFit="1" customWidth="1"/>
    <col min="2921" max="2921" width="8" bestFit="1" customWidth="1"/>
    <col min="2922" max="2923" width="6" bestFit="1" customWidth="1"/>
    <col min="2924" max="2924" width="7" bestFit="1" customWidth="1"/>
    <col min="2925" max="2925" width="6" bestFit="1" customWidth="1"/>
    <col min="2926" max="2928" width="7" bestFit="1" customWidth="1"/>
    <col min="2929" max="2929" width="6" bestFit="1" customWidth="1"/>
    <col min="2930" max="2930" width="7" bestFit="1" customWidth="1"/>
    <col min="2931" max="2932" width="6" bestFit="1" customWidth="1"/>
    <col min="2933" max="2933" width="7" bestFit="1" customWidth="1"/>
    <col min="2934" max="2934" width="5" bestFit="1" customWidth="1"/>
    <col min="2935" max="2936" width="6" bestFit="1" customWidth="1"/>
    <col min="2937" max="2937" width="7" bestFit="1" customWidth="1"/>
    <col min="2938" max="2938" width="6" bestFit="1" customWidth="1"/>
    <col min="2939" max="2939" width="7" bestFit="1" customWidth="1"/>
    <col min="2940" max="2943" width="6" bestFit="1" customWidth="1"/>
    <col min="2944" max="2944" width="7" bestFit="1" customWidth="1"/>
    <col min="2945" max="2946" width="6" bestFit="1" customWidth="1"/>
    <col min="2947" max="2948" width="7" bestFit="1" customWidth="1"/>
    <col min="2949" max="2949" width="6" bestFit="1" customWidth="1"/>
    <col min="2950" max="2950" width="5" bestFit="1" customWidth="1"/>
    <col min="2951" max="2952" width="7" bestFit="1" customWidth="1"/>
    <col min="2953" max="2953" width="6" bestFit="1" customWidth="1"/>
    <col min="2954" max="2954" width="5" bestFit="1" customWidth="1"/>
    <col min="2955" max="2955" width="6" bestFit="1" customWidth="1"/>
    <col min="2956" max="2958" width="7" bestFit="1" customWidth="1"/>
    <col min="2959" max="2959" width="5" bestFit="1" customWidth="1"/>
    <col min="2960" max="2962" width="6" bestFit="1" customWidth="1"/>
    <col min="2963" max="2963" width="7" bestFit="1" customWidth="1"/>
    <col min="2964" max="2966" width="6" bestFit="1" customWidth="1"/>
    <col min="2967" max="2969" width="7" bestFit="1" customWidth="1"/>
    <col min="2970" max="2972" width="6" bestFit="1" customWidth="1"/>
    <col min="2973" max="2973" width="7" bestFit="1" customWidth="1"/>
    <col min="2974" max="2979" width="6" bestFit="1" customWidth="1"/>
    <col min="2980" max="2980" width="3" bestFit="1" customWidth="1"/>
    <col min="2981" max="2981" width="6" bestFit="1" customWidth="1"/>
    <col min="2982" max="2982" width="7" bestFit="1" customWidth="1"/>
    <col min="2983" max="2983" width="6" bestFit="1" customWidth="1"/>
    <col min="2984" max="2984" width="7" bestFit="1" customWidth="1"/>
    <col min="2985" max="2985" width="6" bestFit="1" customWidth="1"/>
    <col min="2986" max="2987" width="7" bestFit="1" customWidth="1"/>
    <col min="2988" max="2988" width="5" bestFit="1" customWidth="1"/>
    <col min="2989" max="2989" width="7" bestFit="1" customWidth="1"/>
    <col min="2990" max="2992" width="6" bestFit="1" customWidth="1"/>
    <col min="2993" max="2995" width="7" bestFit="1" customWidth="1"/>
    <col min="2996" max="2997" width="6" bestFit="1" customWidth="1"/>
    <col min="2998" max="2998" width="7" bestFit="1" customWidth="1"/>
    <col min="2999" max="2999" width="6" bestFit="1" customWidth="1"/>
    <col min="3000" max="3001" width="7" bestFit="1" customWidth="1"/>
    <col min="3002" max="3002" width="3" bestFit="1" customWidth="1"/>
    <col min="3003" max="3004" width="7" bestFit="1" customWidth="1"/>
    <col min="3005" max="3007" width="6" bestFit="1" customWidth="1"/>
    <col min="3008" max="3008" width="7" bestFit="1" customWidth="1"/>
    <col min="3009" max="3009" width="5" bestFit="1" customWidth="1"/>
    <col min="3010" max="3010" width="6" bestFit="1" customWidth="1"/>
    <col min="3011" max="3012" width="7" bestFit="1" customWidth="1"/>
    <col min="3013" max="3013" width="6" bestFit="1" customWidth="1"/>
    <col min="3014" max="3014" width="7" bestFit="1" customWidth="1"/>
    <col min="3015" max="3016" width="5" bestFit="1" customWidth="1"/>
    <col min="3017" max="3017" width="6" bestFit="1" customWidth="1"/>
    <col min="3018" max="3020" width="7" bestFit="1" customWidth="1"/>
    <col min="3021" max="3021" width="5" bestFit="1" customWidth="1"/>
    <col min="3022" max="3023" width="6" bestFit="1" customWidth="1"/>
    <col min="3024" max="3024" width="7" bestFit="1" customWidth="1"/>
    <col min="3025" max="3025" width="6" bestFit="1" customWidth="1"/>
    <col min="3026" max="3028" width="7" bestFit="1" customWidth="1"/>
    <col min="3029" max="3029" width="6" bestFit="1" customWidth="1"/>
    <col min="3030" max="3030" width="7" bestFit="1" customWidth="1"/>
    <col min="3031" max="3031" width="6" bestFit="1" customWidth="1"/>
    <col min="3032" max="3032" width="7" bestFit="1" customWidth="1"/>
    <col min="3033" max="3033" width="6" bestFit="1" customWidth="1"/>
    <col min="3034" max="3034" width="3" bestFit="1" customWidth="1"/>
    <col min="3035" max="3035" width="7" bestFit="1" customWidth="1"/>
    <col min="3036" max="3036" width="6" bestFit="1" customWidth="1"/>
    <col min="3037" max="3038" width="7" bestFit="1" customWidth="1"/>
    <col min="3039" max="3040" width="6" bestFit="1" customWidth="1"/>
    <col min="3041" max="3041" width="7" bestFit="1" customWidth="1"/>
    <col min="3042" max="3045" width="6" bestFit="1" customWidth="1"/>
    <col min="3046" max="3046" width="3" bestFit="1" customWidth="1"/>
    <col min="3047" max="3051" width="6" bestFit="1" customWidth="1"/>
    <col min="3052" max="3052" width="7" bestFit="1" customWidth="1"/>
    <col min="3053" max="3053" width="6" bestFit="1" customWidth="1"/>
    <col min="3054" max="3054" width="5" bestFit="1" customWidth="1"/>
    <col min="3055" max="3055" width="7" bestFit="1" customWidth="1"/>
    <col min="3056" max="3061" width="6" bestFit="1" customWidth="1"/>
    <col min="3062" max="3062" width="7" bestFit="1" customWidth="1"/>
    <col min="3063" max="3063" width="5" bestFit="1" customWidth="1"/>
    <col min="3064" max="3064" width="6" bestFit="1" customWidth="1"/>
    <col min="3065" max="3065" width="7" bestFit="1" customWidth="1"/>
    <col min="3066" max="3066" width="6" bestFit="1" customWidth="1"/>
    <col min="3067" max="3071" width="7" bestFit="1" customWidth="1"/>
    <col min="3072" max="3072" width="6" bestFit="1" customWidth="1"/>
    <col min="3073" max="3073" width="7" bestFit="1" customWidth="1"/>
    <col min="3074" max="3078" width="6" bestFit="1" customWidth="1"/>
    <col min="3079" max="3079" width="5" bestFit="1" customWidth="1"/>
    <col min="3080" max="3080" width="6" bestFit="1" customWidth="1"/>
    <col min="3081" max="3081" width="7" bestFit="1" customWidth="1"/>
    <col min="3082" max="3083" width="6" bestFit="1" customWidth="1"/>
    <col min="3084" max="3084" width="7" bestFit="1" customWidth="1"/>
    <col min="3085" max="3085" width="6" bestFit="1" customWidth="1"/>
    <col min="3086" max="3088" width="7" bestFit="1" customWidth="1"/>
    <col min="3089" max="3089" width="6" bestFit="1" customWidth="1"/>
    <col min="3090" max="3090" width="5" bestFit="1" customWidth="1"/>
    <col min="3091" max="3091" width="6" bestFit="1" customWidth="1"/>
    <col min="3092" max="3092" width="7" bestFit="1" customWidth="1"/>
    <col min="3093" max="3093" width="5" bestFit="1" customWidth="1"/>
    <col min="3094" max="3094" width="8" bestFit="1" customWidth="1"/>
    <col min="3095" max="3095" width="7" bestFit="1" customWidth="1"/>
    <col min="3096" max="3096" width="5" bestFit="1" customWidth="1"/>
    <col min="3097" max="3099" width="6" bestFit="1" customWidth="1"/>
    <col min="3100" max="3100" width="7" bestFit="1" customWidth="1"/>
    <col min="3101" max="3101" width="5" bestFit="1" customWidth="1"/>
    <col min="3102" max="3104" width="6" bestFit="1" customWidth="1"/>
    <col min="3105" max="3105" width="7" bestFit="1" customWidth="1"/>
    <col min="3106" max="3107" width="6" bestFit="1" customWidth="1"/>
    <col min="3108" max="3108" width="7" bestFit="1" customWidth="1"/>
    <col min="3109" max="3109" width="5" bestFit="1" customWidth="1"/>
    <col min="3110" max="3113" width="6" bestFit="1" customWidth="1"/>
    <col min="3114" max="3115" width="7" bestFit="1" customWidth="1"/>
    <col min="3116" max="3116" width="6" bestFit="1" customWidth="1"/>
    <col min="3117" max="3117" width="7" bestFit="1" customWidth="1"/>
    <col min="3118" max="3118" width="6" bestFit="1" customWidth="1"/>
    <col min="3119" max="3119" width="7" bestFit="1" customWidth="1"/>
    <col min="3120" max="3120" width="6" bestFit="1" customWidth="1"/>
    <col min="3121" max="3121" width="5" bestFit="1" customWidth="1"/>
    <col min="3122" max="3126" width="6" bestFit="1" customWidth="1"/>
    <col min="3127" max="3127" width="7" bestFit="1" customWidth="1"/>
    <col min="3128" max="3128" width="6" bestFit="1" customWidth="1"/>
    <col min="3129" max="3129" width="7" bestFit="1" customWidth="1"/>
    <col min="3130" max="3130" width="5" bestFit="1" customWidth="1"/>
    <col min="3131" max="3131" width="6" bestFit="1" customWidth="1"/>
    <col min="3132" max="3132" width="5" bestFit="1" customWidth="1"/>
    <col min="3133" max="3134" width="7" bestFit="1" customWidth="1"/>
    <col min="3135" max="3136" width="6" bestFit="1" customWidth="1"/>
    <col min="3137" max="3140" width="7" bestFit="1" customWidth="1"/>
    <col min="3141" max="3145" width="6" bestFit="1" customWidth="1"/>
    <col min="3146" max="3147" width="7" bestFit="1" customWidth="1"/>
    <col min="3148" max="3148" width="6" bestFit="1" customWidth="1"/>
    <col min="3149" max="3149" width="5" bestFit="1" customWidth="1"/>
    <col min="3150" max="3150" width="7" bestFit="1" customWidth="1"/>
    <col min="3151" max="3152" width="6" bestFit="1" customWidth="1"/>
    <col min="3153" max="3154" width="7" bestFit="1" customWidth="1"/>
    <col min="3155" max="3156" width="5" bestFit="1" customWidth="1"/>
    <col min="3157" max="3157" width="7" bestFit="1" customWidth="1"/>
    <col min="3158" max="3158" width="6" bestFit="1" customWidth="1"/>
    <col min="3159" max="3160" width="7" bestFit="1" customWidth="1"/>
    <col min="3161" max="3164" width="6" bestFit="1" customWidth="1"/>
    <col min="3165" max="3165" width="5" bestFit="1" customWidth="1"/>
    <col min="3166" max="3170" width="6" bestFit="1" customWidth="1"/>
    <col min="3171" max="3171" width="5" bestFit="1" customWidth="1"/>
    <col min="3172" max="3173" width="6" bestFit="1" customWidth="1"/>
    <col min="3174" max="3174" width="7" bestFit="1" customWidth="1"/>
    <col min="3175" max="3175" width="6" bestFit="1" customWidth="1"/>
    <col min="3176" max="3179" width="7" bestFit="1" customWidth="1"/>
    <col min="3180" max="3180" width="6" bestFit="1" customWidth="1"/>
    <col min="3181" max="3182" width="7" bestFit="1" customWidth="1"/>
    <col min="3183" max="3183" width="6" bestFit="1" customWidth="1"/>
    <col min="3184" max="3184" width="7" bestFit="1" customWidth="1"/>
    <col min="3185" max="3189" width="6" bestFit="1" customWidth="1"/>
    <col min="3190" max="3190" width="7" bestFit="1" customWidth="1"/>
    <col min="3191" max="3191" width="6" bestFit="1" customWidth="1"/>
    <col min="3192" max="3192" width="5" bestFit="1" customWidth="1"/>
    <col min="3193" max="3195" width="7" bestFit="1" customWidth="1"/>
    <col min="3196" max="3196" width="5" bestFit="1" customWidth="1"/>
    <col min="3197" max="3198" width="6" bestFit="1" customWidth="1"/>
    <col min="3199" max="3199" width="5" bestFit="1" customWidth="1"/>
    <col min="3200" max="3201" width="6" bestFit="1" customWidth="1"/>
    <col min="3202" max="3202" width="7" bestFit="1" customWidth="1"/>
    <col min="3203" max="3203" width="5" bestFit="1" customWidth="1"/>
    <col min="3204" max="3204" width="6" bestFit="1" customWidth="1"/>
    <col min="3205" max="3208" width="7" bestFit="1" customWidth="1"/>
    <col min="3209" max="3212" width="6" bestFit="1" customWidth="1"/>
    <col min="3213" max="3214" width="7" bestFit="1" customWidth="1"/>
    <col min="3215" max="3217" width="6" bestFit="1" customWidth="1"/>
    <col min="3218" max="3218" width="5" bestFit="1" customWidth="1"/>
    <col min="3219" max="3219" width="7" bestFit="1" customWidth="1"/>
    <col min="3220" max="3220" width="6" bestFit="1" customWidth="1"/>
    <col min="3221" max="3221" width="5" bestFit="1" customWidth="1"/>
    <col min="3222" max="3222" width="6" bestFit="1" customWidth="1"/>
    <col min="3223" max="3223" width="5" bestFit="1" customWidth="1"/>
    <col min="3224" max="3229" width="6" bestFit="1" customWidth="1"/>
    <col min="3230" max="3230" width="7" bestFit="1" customWidth="1"/>
    <col min="3231" max="3231" width="6" bestFit="1" customWidth="1"/>
    <col min="3232" max="3232" width="5" bestFit="1" customWidth="1"/>
    <col min="3233" max="3235" width="7" bestFit="1" customWidth="1"/>
    <col min="3236" max="3236" width="5" bestFit="1" customWidth="1"/>
    <col min="3237" max="3237" width="7" bestFit="1" customWidth="1"/>
    <col min="3238" max="3239" width="6" bestFit="1" customWidth="1"/>
    <col min="3240" max="3240" width="8" bestFit="1" customWidth="1"/>
    <col min="3241" max="3242" width="6" bestFit="1" customWidth="1"/>
    <col min="3243" max="3248" width="7" bestFit="1" customWidth="1"/>
    <col min="3249" max="3249" width="6" bestFit="1" customWidth="1"/>
    <col min="3250" max="3250" width="7" bestFit="1" customWidth="1"/>
    <col min="3251" max="3251" width="5" bestFit="1" customWidth="1"/>
    <col min="3252" max="3254" width="6" bestFit="1" customWidth="1"/>
    <col min="3255" max="3255" width="7" bestFit="1" customWidth="1"/>
    <col min="3256" max="3256" width="6" bestFit="1" customWidth="1"/>
    <col min="3257" max="3257" width="7" bestFit="1" customWidth="1"/>
    <col min="3258" max="3258" width="3" bestFit="1" customWidth="1"/>
    <col min="3259" max="3264" width="6" bestFit="1" customWidth="1"/>
    <col min="3265" max="3265" width="5" bestFit="1" customWidth="1"/>
    <col min="3266" max="3266" width="7" bestFit="1" customWidth="1"/>
    <col min="3267" max="3267" width="6" bestFit="1" customWidth="1"/>
    <col min="3268" max="3268" width="7" bestFit="1" customWidth="1"/>
    <col min="3269" max="3270" width="6" bestFit="1" customWidth="1"/>
    <col min="3271" max="3274" width="7" bestFit="1" customWidth="1"/>
    <col min="3275" max="3275" width="5" bestFit="1" customWidth="1"/>
    <col min="3276" max="3276" width="7" bestFit="1" customWidth="1"/>
    <col min="3277" max="3278" width="6" bestFit="1" customWidth="1"/>
    <col min="3279" max="3280" width="7" bestFit="1" customWidth="1"/>
    <col min="3281" max="3281" width="6" bestFit="1" customWidth="1"/>
    <col min="3282" max="3282" width="5" bestFit="1" customWidth="1"/>
    <col min="3283" max="3288" width="6" bestFit="1" customWidth="1"/>
    <col min="3289" max="3289" width="7" bestFit="1" customWidth="1"/>
    <col min="3290" max="3294" width="6" bestFit="1" customWidth="1"/>
    <col min="3295" max="3296" width="7" bestFit="1" customWidth="1"/>
    <col min="3297" max="3298" width="6" bestFit="1" customWidth="1"/>
    <col min="3299" max="3300" width="7" bestFit="1" customWidth="1"/>
    <col min="3301" max="3301" width="6" bestFit="1" customWidth="1"/>
    <col min="3302" max="3302" width="7" bestFit="1" customWidth="1"/>
    <col min="3303" max="3304" width="6" bestFit="1" customWidth="1"/>
    <col min="3305" max="3305" width="7" bestFit="1" customWidth="1"/>
    <col min="3306" max="3306" width="6" bestFit="1" customWidth="1"/>
    <col min="3307" max="3307" width="7" bestFit="1" customWidth="1"/>
    <col min="3308" max="3309" width="5" bestFit="1" customWidth="1"/>
    <col min="3310" max="3310" width="7" bestFit="1" customWidth="1"/>
    <col min="3311" max="3311" width="5" bestFit="1" customWidth="1"/>
    <col min="3312" max="3316" width="6" bestFit="1" customWidth="1"/>
    <col min="3317" max="3317" width="7" bestFit="1" customWidth="1"/>
    <col min="3318" max="3318" width="5" bestFit="1" customWidth="1"/>
    <col min="3319" max="3319" width="7" bestFit="1" customWidth="1"/>
    <col min="3320" max="3320" width="5" bestFit="1" customWidth="1"/>
    <col min="3321" max="3323" width="7" bestFit="1" customWidth="1"/>
    <col min="3324" max="3324" width="6" bestFit="1" customWidth="1"/>
    <col min="3325" max="3325" width="7" bestFit="1" customWidth="1"/>
    <col min="3326" max="3330" width="6" bestFit="1" customWidth="1"/>
    <col min="3331" max="3332" width="7" bestFit="1" customWidth="1"/>
    <col min="3333" max="3333" width="6" bestFit="1" customWidth="1"/>
    <col min="3334" max="3338" width="7" bestFit="1" customWidth="1"/>
    <col min="3339" max="3339" width="6" bestFit="1" customWidth="1"/>
    <col min="3340" max="3340" width="7" bestFit="1" customWidth="1"/>
    <col min="3341" max="3342" width="6" bestFit="1" customWidth="1"/>
    <col min="3343" max="3343" width="7" bestFit="1" customWidth="1"/>
    <col min="3344" max="3346" width="6" bestFit="1" customWidth="1"/>
    <col min="3347" max="3348" width="7" bestFit="1" customWidth="1"/>
    <col min="3349" max="3349" width="5" bestFit="1" customWidth="1"/>
    <col min="3350" max="3350" width="7" bestFit="1" customWidth="1"/>
    <col min="3351" max="3351" width="6" bestFit="1" customWidth="1"/>
    <col min="3352" max="3353" width="7" bestFit="1" customWidth="1"/>
    <col min="3354" max="3356" width="6" bestFit="1" customWidth="1"/>
    <col min="3357" max="3357" width="7" bestFit="1" customWidth="1"/>
    <col min="3358" max="3358" width="6" bestFit="1" customWidth="1"/>
    <col min="3359" max="3360" width="7" bestFit="1" customWidth="1"/>
    <col min="3361" max="3362" width="6" bestFit="1" customWidth="1"/>
    <col min="3363" max="3366" width="7" bestFit="1" customWidth="1"/>
    <col min="3367" max="3367" width="6" bestFit="1" customWidth="1"/>
    <col min="3368" max="3368" width="7" bestFit="1" customWidth="1"/>
    <col min="3369" max="3369" width="5" bestFit="1" customWidth="1"/>
    <col min="3370" max="3370" width="6" bestFit="1" customWidth="1"/>
    <col min="3371" max="3371" width="5" bestFit="1" customWidth="1"/>
    <col min="3372" max="3372" width="7" bestFit="1" customWidth="1"/>
    <col min="3373" max="3373" width="6" bestFit="1" customWidth="1"/>
    <col min="3374" max="3374" width="7" bestFit="1" customWidth="1"/>
    <col min="3375" max="3375" width="6" bestFit="1" customWidth="1"/>
    <col min="3376" max="3378" width="7" bestFit="1" customWidth="1"/>
    <col min="3379" max="3379" width="5" bestFit="1" customWidth="1"/>
    <col min="3380" max="3380" width="6" bestFit="1" customWidth="1"/>
    <col min="3381" max="3382" width="7" bestFit="1" customWidth="1"/>
    <col min="3383" max="3383" width="6" bestFit="1" customWidth="1"/>
    <col min="3384" max="3384" width="5" bestFit="1" customWidth="1"/>
    <col min="3385" max="3385" width="7" bestFit="1" customWidth="1"/>
    <col min="3386" max="3389" width="6" bestFit="1" customWidth="1"/>
    <col min="3390" max="3390" width="4" bestFit="1" customWidth="1"/>
    <col min="3391" max="3392" width="7" bestFit="1" customWidth="1"/>
    <col min="3393" max="3394" width="8" bestFit="1" customWidth="1"/>
    <col min="3395" max="3395" width="6" bestFit="1" customWidth="1"/>
    <col min="3396" max="3398" width="7" bestFit="1" customWidth="1"/>
    <col min="3399" max="3399" width="6" bestFit="1" customWidth="1"/>
    <col min="3400" max="3400" width="7" bestFit="1" customWidth="1"/>
    <col min="3401" max="3401" width="6" bestFit="1" customWidth="1"/>
    <col min="3402" max="3405" width="7" bestFit="1" customWidth="1"/>
    <col min="3406" max="3408" width="8" bestFit="1" customWidth="1"/>
    <col min="3409" max="3410" width="7" bestFit="1" customWidth="1"/>
    <col min="3411" max="3412" width="6" bestFit="1" customWidth="1"/>
    <col min="3413" max="3413" width="8" bestFit="1" customWidth="1"/>
    <col min="3414" max="3414" width="7" bestFit="1" customWidth="1"/>
    <col min="3415" max="3419" width="8" bestFit="1" customWidth="1"/>
    <col min="3420" max="3420" width="7" bestFit="1" customWidth="1"/>
    <col min="3421" max="3421" width="8" bestFit="1" customWidth="1"/>
    <col min="3422" max="3423" width="7" bestFit="1" customWidth="1"/>
    <col min="3424" max="3424" width="8" bestFit="1" customWidth="1"/>
    <col min="3425" max="3425" width="7" bestFit="1" customWidth="1"/>
    <col min="3426" max="3427" width="8" bestFit="1" customWidth="1"/>
    <col min="3428" max="3429" width="6" bestFit="1" customWidth="1"/>
    <col min="3430" max="3431" width="7" bestFit="1" customWidth="1"/>
    <col min="3432" max="3433" width="8" bestFit="1" customWidth="1"/>
    <col min="3434" max="3434" width="7" bestFit="1" customWidth="1"/>
    <col min="3435" max="3435" width="8" bestFit="1" customWidth="1"/>
    <col min="3436" max="3440" width="7" bestFit="1" customWidth="1"/>
    <col min="3441" max="3441" width="8" bestFit="1" customWidth="1"/>
    <col min="3442" max="3442" width="7" bestFit="1" customWidth="1"/>
    <col min="3443" max="3443" width="8" bestFit="1" customWidth="1"/>
    <col min="3444" max="3444" width="7" bestFit="1" customWidth="1"/>
    <col min="3445" max="3445" width="6" bestFit="1" customWidth="1"/>
    <col min="3446" max="3448" width="7" bestFit="1" customWidth="1"/>
    <col min="3449" max="3449" width="6" bestFit="1" customWidth="1"/>
    <col min="3450" max="3454" width="7" bestFit="1" customWidth="1"/>
    <col min="3455" max="3457" width="8" bestFit="1" customWidth="1"/>
    <col min="3458" max="3461" width="7" bestFit="1" customWidth="1"/>
    <col min="3462" max="3462" width="8" bestFit="1" customWidth="1"/>
    <col min="3463" max="3463" width="7" bestFit="1" customWidth="1"/>
    <col min="3464" max="3464" width="8" bestFit="1" customWidth="1"/>
    <col min="3465" max="3465" width="6" bestFit="1" customWidth="1"/>
    <col min="3466" max="3467" width="7" bestFit="1" customWidth="1"/>
    <col min="3468" max="3468" width="6" bestFit="1" customWidth="1"/>
    <col min="3469" max="3469" width="8" bestFit="1" customWidth="1"/>
    <col min="3470" max="3470" width="7" bestFit="1" customWidth="1"/>
    <col min="3471" max="3472" width="8" bestFit="1" customWidth="1"/>
    <col min="3473" max="3474" width="7" bestFit="1" customWidth="1"/>
    <col min="3475" max="3476" width="8" bestFit="1" customWidth="1"/>
    <col min="3477" max="3479" width="7" bestFit="1" customWidth="1"/>
    <col min="3480" max="3482" width="8" bestFit="1" customWidth="1"/>
    <col min="3483" max="3483" width="7" bestFit="1" customWidth="1"/>
    <col min="3484" max="3484" width="8" bestFit="1" customWidth="1"/>
    <col min="3485" max="3486" width="6" bestFit="1" customWidth="1"/>
    <col min="3487" max="3489" width="8" bestFit="1" customWidth="1"/>
    <col min="3490" max="3490" width="7" bestFit="1" customWidth="1"/>
    <col min="3491" max="3492" width="8" bestFit="1" customWidth="1"/>
    <col min="3493" max="3493" width="7" bestFit="1" customWidth="1"/>
    <col min="3494" max="3494" width="8" bestFit="1" customWidth="1"/>
    <col min="3495" max="3498" width="7" bestFit="1" customWidth="1"/>
    <col min="3499" max="3499" width="8" bestFit="1" customWidth="1"/>
    <col min="3500" max="3500" width="7" bestFit="1" customWidth="1"/>
    <col min="3501" max="3501" width="8" bestFit="1" customWidth="1"/>
    <col min="3502" max="3503" width="6" bestFit="1" customWidth="1"/>
    <col min="3504" max="3505" width="7" bestFit="1" customWidth="1"/>
    <col min="3506" max="3506" width="8" bestFit="1" customWidth="1"/>
    <col min="3507" max="3507" width="7" bestFit="1" customWidth="1"/>
    <col min="3508" max="3509" width="8" bestFit="1" customWidth="1"/>
    <col min="3510" max="3510" width="6" bestFit="1" customWidth="1"/>
    <col min="3511" max="3511" width="8" bestFit="1" customWidth="1"/>
    <col min="3512" max="3514" width="7" bestFit="1" customWidth="1"/>
    <col min="3515" max="3515" width="4" bestFit="1" customWidth="1"/>
    <col min="3516" max="3516" width="7" bestFit="1" customWidth="1"/>
    <col min="3517" max="3517" width="8" bestFit="1" customWidth="1"/>
    <col min="3518" max="3518" width="7" bestFit="1" customWidth="1"/>
    <col min="3519" max="3519" width="8" bestFit="1" customWidth="1"/>
    <col min="3520" max="3520" width="7" bestFit="1" customWidth="1"/>
    <col min="3521" max="3521" width="8" bestFit="1" customWidth="1"/>
    <col min="3522" max="3522" width="6" bestFit="1" customWidth="1"/>
    <col min="3523" max="3525" width="7" bestFit="1" customWidth="1"/>
    <col min="3526" max="3526" width="8" bestFit="1" customWidth="1"/>
    <col min="3527" max="3527" width="7" bestFit="1" customWidth="1"/>
    <col min="3528" max="3529" width="8" bestFit="1" customWidth="1"/>
    <col min="3530" max="3531" width="6" bestFit="1" customWidth="1"/>
    <col min="3532" max="3532" width="7" bestFit="1" customWidth="1"/>
    <col min="3533" max="3534" width="8" bestFit="1" customWidth="1"/>
    <col min="3535" max="3536" width="7" bestFit="1" customWidth="1"/>
    <col min="3537" max="3538" width="8" bestFit="1" customWidth="1"/>
    <col min="3539" max="3539" width="6" bestFit="1" customWidth="1"/>
    <col min="3540" max="3543" width="7" bestFit="1" customWidth="1"/>
    <col min="3544" max="3544" width="8" bestFit="1" customWidth="1"/>
    <col min="3545" max="3547" width="7" bestFit="1" customWidth="1"/>
    <col min="3548" max="3548" width="6" bestFit="1" customWidth="1"/>
    <col min="3549" max="3549" width="8" bestFit="1" customWidth="1"/>
    <col min="3550" max="3551" width="7" bestFit="1" customWidth="1"/>
    <col min="3552" max="3552" width="6" bestFit="1" customWidth="1"/>
    <col min="3553" max="3553" width="8" bestFit="1" customWidth="1"/>
    <col min="3554" max="3554" width="6" bestFit="1" customWidth="1"/>
    <col min="3555" max="3556" width="7" bestFit="1" customWidth="1"/>
    <col min="3557" max="3558" width="8" bestFit="1" customWidth="1"/>
    <col min="3559" max="3562" width="7" bestFit="1" customWidth="1"/>
    <col min="3563" max="3563" width="4" bestFit="1" customWidth="1"/>
    <col min="3564" max="3564" width="7" bestFit="1" customWidth="1"/>
    <col min="3565" max="3565" width="8" bestFit="1" customWidth="1"/>
    <col min="3566" max="3566" width="6" bestFit="1" customWidth="1"/>
    <col min="3567" max="3567" width="7" bestFit="1" customWidth="1"/>
    <col min="3568" max="3568" width="8" bestFit="1" customWidth="1"/>
    <col min="3569" max="3569" width="7" bestFit="1" customWidth="1"/>
    <col min="3570" max="3570" width="8" bestFit="1" customWidth="1"/>
    <col min="3571" max="3571" width="7" bestFit="1" customWidth="1"/>
    <col min="3572" max="3572" width="8" bestFit="1" customWidth="1"/>
    <col min="3573" max="3573" width="7" bestFit="1" customWidth="1"/>
    <col min="3574" max="3577" width="8" bestFit="1" customWidth="1"/>
    <col min="3578" max="3578" width="7" bestFit="1" customWidth="1"/>
    <col min="3579" max="3579" width="4" bestFit="1" customWidth="1"/>
    <col min="3580" max="3582" width="7" bestFit="1" customWidth="1"/>
    <col min="3583" max="3583" width="8" bestFit="1" customWidth="1"/>
    <col min="3584" max="3586" width="7" bestFit="1" customWidth="1"/>
    <col min="3587" max="3587" width="6" bestFit="1" customWidth="1"/>
    <col min="3588" max="3588" width="8" bestFit="1" customWidth="1"/>
    <col min="3589" max="3589" width="7" bestFit="1" customWidth="1"/>
    <col min="3590" max="3590" width="8" bestFit="1" customWidth="1"/>
    <col min="3591" max="3593" width="6" bestFit="1" customWidth="1"/>
    <col min="3594" max="3594" width="8" bestFit="1" customWidth="1"/>
    <col min="3595" max="3595" width="7" bestFit="1" customWidth="1"/>
    <col min="3596" max="3596" width="6" bestFit="1" customWidth="1"/>
    <col min="3597" max="3597" width="8" bestFit="1" customWidth="1"/>
    <col min="3598" max="3601" width="7" bestFit="1" customWidth="1"/>
    <col min="3602" max="3602" width="8" bestFit="1" customWidth="1"/>
    <col min="3603" max="3603" width="7" bestFit="1" customWidth="1"/>
    <col min="3604" max="3604" width="4" bestFit="1" customWidth="1"/>
    <col min="3605" max="3606" width="7" bestFit="1" customWidth="1"/>
    <col min="3607" max="3611" width="8" bestFit="1" customWidth="1"/>
    <col min="3612" max="3613" width="7" bestFit="1" customWidth="1"/>
    <col min="3614" max="3614" width="8" bestFit="1" customWidth="1"/>
    <col min="3615" max="3615" width="6" bestFit="1" customWidth="1"/>
    <col min="3616" max="3617" width="8" bestFit="1" customWidth="1"/>
    <col min="3618" max="3618" width="6" bestFit="1" customWidth="1"/>
    <col min="3619" max="3620" width="7" bestFit="1" customWidth="1"/>
    <col min="3621" max="3621" width="8" bestFit="1" customWidth="1"/>
    <col min="3622" max="3625" width="7" bestFit="1" customWidth="1"/>
    <col min="3626" max="3630" width="8" bestFit="1" customWidth="1"/>
    <col min="3631" max="3631" width="7" bestFit="1" customWidth="1"/>
    <col min="3632" max="3632" width="8" bestFit="1" customWidth="1"/>
    <col min="3633" max="3637" width="7" bestFit="1" customWidth="1"/>
    <col min="3638" max="3643" width="8" bestFit="1" customWidth="1"/>
    <col min="3644" max="3646" width="7" bestFit="1" customWidth="1"/>
    <col min="3647" max="3647" width="8" bestFit="1" customWidth="1"/>
    <col min="3648" max="3648" width="7" bestFit="1" customWidth="1"/>
    <col min="3649" max="3650" width="6" bestFit="1" customWidth="1"/>
    <col min="3651" max="3652" width="7" bestFit="1" customWidth="1"/>
    <col min="3653" max="3653" width="8" bestFit="1" customWidth="1"/>
    <col min="3654" max="3655" width="7" bestFit="1" customWidth="1"/>
    <col min="3656" max="3656" width="8" bestFit="1" customWidth="1"/>
    <col min="3657" max="3657" width="7" bestFit="1" customWidth="1"/>
    <col min="3658" max="3658" width="8" bestFit="1" customWidth="1"/>
    <col min="3659" max="3661" width="7" bestFit="1" customWidth="1"/>
    <col min="3662" max="3662" width="6" bestFit="1" customWidth="1"/>
    <col min="3663" max="3665" width="7" bestFit="1" customWidth="1"/>
    <col min="3666" max="3667" width="8" bestFit="1" customWidth="1"/>
    <col min="3668" max="3669" width="7" bestFit="1" customWidth="1"/>
    <col min="3670" max="3670" width="6" bestFit="1" customWidth="1"/>
    <col min="3671" max="3671" width="7" bestFit="1" customWidth="1"/>
    <col min="3672" max="3681" width="8" bestFit="1" customWidth="1"/>
    <col min="3682" max="3682" width="7" bestFit="1" customWidth="1"/>
    <col min="3683" max="3683" width="8" bestFit="1" customWidth="1"/>
    <col min="3684" max="3684" width="7" bestFit="1" customWidth="1"/>
    <col min="3685" max="3685" width="8" bestFit="1" customWidth="1"/>
    <col min="3686" max="3687" width="7" bestFit="1" customWidth="1"/>
    <col min="3688" max="3690" width="8" bestFit="1" customWidth="1"/>
    <col min="3691" max="3691" width="7" bestFit="1" customWidth="1"/>
    <col min="3692" max="3692" width="6" bestFit="1" customWidth="1"/>
    <col min="3693" max="3693" width="8" bestFit="1" customWidth="1"/>
    <col min="3694" max="3695" width="7" bestFit="1" customWidth="1"/>
    <col min="3696" max="3697" width="6" bestFit="1" customWidth="1"/>
    <col min="3698" max="3699" width="7" bestFit="1" customWidth="1"/>
    <col min="3700" max="3702" width="8" bestFit="1" customWidth="1"/>
    <col min="3703" max="3705" width="7" bestFit="1" customWidth="1"/>
    <col min="3706" max="3707" width="8" bestFit="1" customWidth="1"/>
    <col min="3708" max="3709" width="7" bestFit="1" customWidth="1"/>
    <col min="3710" max="3712" width="8" bestFit="1" customWidth="1"/>
    <col min="3713" max="3713" width="6" bestFit="1" customWidth="1"/>
    <col min="3714" max="3715" width="7" bestFit="1" customWidth="1"/>
    <col min="3716" max="3716" width="8" bestFit="1" customWidth="1"/>
    <col min="3717" max="3719" width="7" bestFit="1" customWidth="1"/>
    <col min="3720" max="3720" width="8" bestFit="1" customWidth="1"/>
    <col min="3721" max="3722" width="7" bestFit="1" customWidth="1"/>
    <col min="3723" max="3723" width="6" bestFit="1" customWidth="1"/>
    <col min="3724" max="3724" width="8" bestFit="1" customWidth="1"/>
    <col min="3725" max="3726" width="7" bestFit="1" customWidth="1"/>
    <col min="3727" max="3727" width="6" bestFit="1" customWidth="1"/>
    <col min="3728" max="3728" width="7" bestFit="1" customWidth="1"/>
    <col min="3729" max="3729" width="8" bestFit="1" customWidth="1"/>
    <col min="3730" max="3731" width="7" bestFit="1" customWidth="1"/>
    <col min="3732" max="3734" width="8" bestFit="1" customWidth="1"/>
    <col min="3735" max="3735" width="7" bestFit="1" customWidth="1"/>
    <col min="3736" max="3736" width="6" bestFit="1" customWidth="1"/>
    <col min="3737" max="3740" width="7" bestFit="1" customWidth="1"/>
    <col min="3741" max="3741" width="6" bestFit="1" customWidth="1"/>
    <col min="3742" max="3742" width="8" bestFit="1" customWidth="1"/>
    <col min="3743" max="3743" width="7" bestFit="1" customWidth="1"/>
    <col min="3744" max="3744" width="6" bestFit="1" customWidth="1"/>
    <col min="3745" max="3745" width="8" bestFit="1" customWidth="1"/>
    <col min="3746" max="3746" width="6" bestFit="1" customWidth="1"/>
    <col min="3747" max="3748" width="7" bestFit="1" customWidth="1"/>
    <col min="3749" max="3749" width="8" bestFit="1" customWidth="1"/>
    <col min="3750" max="3751" width="7" bestFit="1" customWidth="1"/>
    <col min="3752" max="3752" width="8" bestFit="1" customWidth="1"/>
    <col min="3753" max="3753" width="7" bestFit="1" customWidth="1"/>
    <col min="3754" max="3754" width="8" bestFit="1" customWidth="1"/>
    <col min="3755" max="3759" width="7" bestFit="1" customWidth="1"/>
    <col min="3760" max="3760" width="8" bestFit="1" customWidth="1"/>
    <col min="3761" max="3763" width="7" bestFit="1" customWidth="1"/>
    <col min="3764" max="3764" width="4" bestFit="1" customWidth="1"/>
    <col min="3765" max="3765" width="7" bestFit="1" customWidth="1"/>
    <col min="3766" max="3766" width="8" bestFit="1" customWidth="1"/>
    <col min="3767" max="3767" width="7" bestFit="1" customWidth="1"/>
    <col min="3768" max="3768" width="8" bestFit="1" customWidth="1"/>
    <col min="3769" max="3770" width="7" bestFit="1" customWidth="1"/>
    <col min="3771" max="3771" width="6" bestFit="1" customWidth="1"/>
    <col min="3772" max="3774" width="7" bestFit="1" customWidth="1"/>
    <col min="3775" max="3775" width="8" bestFit="1" customWidth="1"/>
    <col min="3776" max="3778" width="7" bestFit="1" customWidth="1"/>
    <col min="3779" max="3779" width="8" bestFit="1" customWidth="1"/>
    <col min="3780" max="3780" width="7" bestFit="1" customWidth="1"/>
    <col min="3781" max="3781" width="8" bestFit="1" customWidth="1"/>
    <col min="3782" max="3784" width="7" bestFit="1" customWidth="1"/>
    <col min="3785" max="3785" width="8" bestFit="1" customWidth="1"/>
    <col min="3786" max="3786" width="6" bestFit="1" customWidth="1"/>
    <col min="3787" max="3787" width="7" bestFit="1" customWidth="1"/>
    <col min="3788" max="3788" width="8" bestFit="1" customWidth="1"/>
    <col min="3789" max="3789" width="7" bestFit="1" customWidth="1"/>
    <col min="3790" max="3790" width="6" bestFit="1" customWidth="1"/>
    <col min="3791" max="3792" width="7" bestFit="1" customWidth="1"/>
    <col min="3793" max="3793" width="8" bestFit="1" customWidth="1"/>
    <col min="3794" max="3794" width="7" bestFit="1" customWidth="1"/>
    <col min="3795" max="3795" width="6" bestFit="1" customWidth="1"/>
    <col min="3796" max="3797" width="8" bestFit="1" customWidth="1"/>
    <col min="3798" max="3798" width="6" bestFit="1" customWidth="1"/>
    <col min="3799" max="3799" width="7" bestFit="1" customWidth="1"/>
    <col min="3800" max="3801" width="8" bestFit="1" customWidth="1"/>
    <col min="3802" max="3802" width="7" bestFit="1" customWidth="1"/>
    <col min="3803" max="3803" width="6" bestFit="1" customWidth="1"/>
    <col min="3804" max="3804" width="8" bestFit="1" customWidth="1"/>
    <col min="3805" max="3805" width="7" bestFit="1" customWidth="1"/>
    <col min="3806" max="3808" width="8" bestFit="1" customWidth="1"/>
    <col min="3809" max="3809" width="7" bestFit="1" customWidth="1"/>
    <col min="3810" max="3811" width="8" bestFit="1" customWidth="1"/>
    <col min="3812" max="3812" width="7" bestFit="1" customWidth="1"/>
    <col min="3813" max="3813" width="6" bestFit="1" customWidth="1"/>
    <col min="3814" max="3814" width="8" bestFit="1" customWidth="1"/>
    <col min="3815" max="3816" width="7" bestFit="1" customWidth="1"/>
    <col min="3817" max="3818" width="8" bestFit="1" customWidth="1"/>
    <col min="3819" max="3819" width="7" bestFit="1" customWidth="1"/>
    <col min="3820" max="3820" width="8" bestFit="1" customWidth="1"/>
    <col min="3821" max="3821" width="7" bestFit="1" customWidth="1"/>
    <col min="3822" max="3822" width="6" bestFit="1" customWidth="1"/>
    <col min="3823" max="3824" width="7" bestFit="1" customWidth="1"/>
    <col min="3825" max="3827" width="8" bestFit="1" customWidth="1"/>
    <col min="3828" max="3828" width="7" bestFit="1" customWidth="1"/>
    <col min="3829" max="3831" width="8" bestFit="1" customWidth="1"/>
    <col min="3832" max="3835" width="7" bestFit="1" customWidth="1"/>
    <col min="3836" max="3839" width="8" bestFit="1" customWidth="1"/>
    <col min="3840" max="3841" width="7" bestFit="1" customWidth="1"/>
    <col min="3842" max="3843" width="8" bestFit="1" customWidth="1"/>
    <col min="3844" max="3845" width="7" bestFit="1" customWidth="1"/>
    <col min="3846" max="3849" width="8" bestFit="1" customWidth="1"/>
    <col min="3850" max="3850" width="7" bestFit="1" customWidth="1"/>
    <col min="3851" max="3851" width="6" bestFit="1" customWidth="1"/>
    <col min="3852" max="3853" width="7" bestFit="1" customWidth="1"/>
    <col min="3854" max="3855" width="8" bestFit="1" customWidth="1"/>
    <col min="3856" max="3856" width="7" bestFit="1" customWidth="1"/>
    <col min="3857" max="3857" width="6" bestFit="1" customWidth="1"/>
    <col min="3858" max="3858" width="7" bestFit="1" customWidth="1"/>
    <col min="3859" max="3861" width="8" bestFit="1" customWidth="1"/>
    <col min="3862" max="3862" width="6" bestFit="1" customWidth="1"/>
    <col min="3863" max="3866" width="7" bestFit="1" customWidth="1"/>
    <col min="3867" max="3867" width="4" bestFit="1" customWidth="1"/>
    <col min="3868" max="3869" width="7" bestFit="1" customWidth="1"/>
    <col min="3870" max="3870" width="8" bestFit="1" customWidth="1"/>
    <col min="3871" max="3871" width="7" bestFit="1" customWidth="1"/>
    <col min="3872" max="3872" width="6" bestFit="1" customWidth="1"/>
    <col min="3873" max="3874" width="7" bestFit="1" customWidth="1"/>
    <col min="3875" max="3875" width="8" bestFit="1" customWidth="1"/>
    <col min="3876" max="3876" width="7" bestFit="1" customWidth="1"/>
    <col min="3877" max="3880" width="8" bestFit="1" customWidth="1"/>
    <col min="3881" max="3881" width="7" bestFit="1" customWidth="1"/>
    <col min="3882" max="3882" width="8" bestFit="1" customWidth="1"/>
    <col min="3883" max="3884" width="7" bestFit="1" customWidth="1"/>
    <col min="3885" max="3885" width="8" bestFit="1" customWidth="1"/>
    <col min="3886" max="3886" width="6" bestFit="1" customWidth="1"/>
    <col min="3887" max="3893" width="7" bestFit="1" customWidth="1"/>
    <col min="3894" max="3895" width="8" bestFit="1" customWidth="1"/>
    <col min="3896" max="3899" width="7" bestFit="1" customWidth="1"/>
    <col min="3900" max="3900" width="8" bestFit="1" customWidth="1"/>
    <col min="3901" max="3901" width="9" bestFit="1" customWidth="1"/>
    <col min="3902" max="3903" width="8" bestFit="1" customWidth="1"/>
    <col min="3904" max="3904" width="7" bestFit="1" customWidth="1"/>
    <col min="3905" max="3905" width="8" bestFit="1" customWidth="1"/>
    <col min="3906" max="3906" width="6" bestFit="1" customWidth="1"/>
    <col min="3907" max="3909" width="7" bestFit="1" customWidth="1"/>
    <col min="3910" max="3912" width="8" bestFit="1" customWidth="1"/>
    <col min="3913" max="3913" width="6" bestFit="1" customWidth="1"/>
    <col min="3914" max="3914" width="8" bestFit="1" customWidth="1"/>
    <col min="3915" max="3918" width="7" bestFit="1" customWidth="1"/>
    <col min="3919" max="3919" width="8" bestFit="1" customWidth="1"/>
    <col min="3920" max="3920" width="6" bestFit="1" customWidth="1"/>
    <col min="3921" max="3925" width="7" bestFit="1" customWidth="1"/>
    <col min="3926" max="3926" width="8" bestFit="1" customWidth="1"/>
    <col min="3927" max="3927" width="7" bestFit="1" customWidth="1"/>
    <col min="3928" max="3928" width="8" bestFit="1" customWidth="1"/>
    <col min="3929" max="3929" width="7" bestFit="1" customWidth="1"/>
    <col min="3930" max="3930" width="4" bestFit="1" customWidth="1"/>
    <col min="3931" max="3932" width="7" bestFit="1" customWidth="1"/>
    <col min="3933" max="3933" width="8" bestFit="1" customWidth="1"/>
    <col min="3934" max="3937" width="7" bestFit="1" customWidth="1"/>
    <col min="3938" max="3939" width="8" bestFit="1" customWidth="1"/>
    <col min="3940" max="3943" width="7" bestFit="1" customWidth="1"/>
    <col min="3944" max="3944" width="6" bestFit="1" customWidth="1"/>
    <col min="3945" max="3946" width="7" bestFit="1" customWidth="1"/>
    <col min="3947" max="3947" width="8" bestFit="1" customWidth="1"/>
    <col min="3948" max="3948" width="7" bestFit="1" customWidth="1"/>
    <col min="3949" max="3949" width="8" bestFit="1" customWidth="1"/>
    <col min="3950" max="3952" width="7" bestFit="1" customWidth="1"/>
    <col min="3953" max="3957" width="8" bestFit="1" customWidth="1"/>
    <col min="3958" max="3960" width="7" bestFit="1" customWidth="1"/>
    <col min="3961" max="3961" width="8" bestFit="1" customWidth="1"/>
    <col min="3962" max="3962" width="7" bestFit="1" customWidth="1"/>
    <col min="3963" max="3963" width="6" bestFit="1" customWidth="1"/>
    <col min="3964" max="3968" width="7" bestFit="1" customWidth="1"/>
    <col min="3969" max="3969" width="6" bestFit="1" customWidth="1"/>
    <col min="3970" max="3973" width="7" bestFit="1" customWidth="1"/>
    <col min="3974" max="3974" width="8" bestFit="1" customWidth="1"/>
    <col min="3975" max="3975" width="7" bestFit="1" customWidth="1"/>
    <col min="3976" max="3976" width="8" bestFit="1" customWidth="1"/>
    <col min="3977" max="3979" width="7" bestFit="1" customWidth="1"/>
    <col min="3980" max="3980" width="8" bestFit="1" customWidth="1"/>
    <col min="3981" max="3981" width="7" bestFit="1" customWidth="1"/>
    <col min="3982" max="3983" width="8" bestFit="1" customWidth="1"/>
    <col min="3984" max="3984" width="7" bestFit="1" customWidth="1"/>
    <col min="3985" max="3985" width="8" bestFit="1" customWidth="1"/>
    <col min="3986" max="3986" width="7" bestFit="1" customWidth="1"/>
    <col min="3987" max="3987" width="8" bestFit="1" customWidth="1"/>
    <col min="3988" max="3988" width="6" bestFit="1" customWidth="1"/>
    <col min="3989" max="3991" width="8" bestFit="1" customWidth="1"/>
    <col min="3992" max="3992" width="7" bestFit="1" customWidth="1"/>
    <col min="3993" max="3993" width="8" bestFit="1" customWidth="1"/>
    <col min="3994" max="3995" width="7" bestFit="1" customWidth="1"/>
    <col min="3996" max="3998" width="8" bestFit="1" customWidth="1"/>
    <col min="3999" max="3999" width="7" bestFit="1" customWidth="1"/>
    <col min="4000" max="4001" width="8" bestFit="1" customWidth="1"/>
    <col min="4002" max="4005" width="7" bestFit="1" customWidth="1"/>
    <col min="4006" max="4006" width="6" bestFit="1" customWidth="1"/>
    <col min="4007" max="4007" width="8" bestFit="1" customWidth="1"/>
    <col min="4008" max="4010" width="7" bestFit="1" customWidth="1"/>
    <col min="4011" max="4011" width="8" bestFit="1" customWidth="1"/>
    <col min="4012" max="4012" width="6" bestFit="1" customWidth="1"/>
    <col min="4013" max="4017" width="8" bestFit="1" customWidth="1"/>
    <col min="4018" max="4018" width="7" bestFit="1" customWidth="1"/>
    <col min="4019" max="4020" width="8" bestFit="1" customWidth="1"/>
    <col min="4021" max="4021" width="6" bestFit="1" customWidth="1"/>
    <col min="4022" max="4022" width="7" bestFit="1" customWidth="1"/>
    <col min="4023" max="4023" width="9" bestFit="1" customWidth="1"/>
    <col min="4024" max="4024" width="8" bestFit="1" customWidth="1"/>
    <col min="4025" max="4025" width="6" bestFit="1" customWidth="1"/>
    <col min="4026" max="4029" width="7" bestFit="1" customWidth="1"/>
    <col min="4030" max="4030" width="8" bestFit="1" customWidth="1"/>
    <col min="4031" max="4032" width="7" bestFit="1" customWidth="1"/>
    <col min="4033" max="4034" width="8" bestFit="1" customWidth="1"/>
    <col min="4035" max="4035" width="6" bestFit="1" customWidth="1"/>
    <col min="4036" max="4036" width="4" bestFit="1" customWidth="1"/>
    <col min="4037" max="4037" width="6" bestFit="1" customWidth="1"/>
    <col min="4038" max="4038" width="8" bestFit="1" customWidth="1"/>
    <col min="4039" max="4040" width="7" bestFit="1" customWidth="1"/>
    <col min="4041" max="4041" width="8" bestFit="1" customWidth="1"/>
    <col min="4042" max="4042" width="7" bestFit="1" customWidth="1"/>
    <col min="4043" max="4044" width="8" bestFit="1" customWidth="1"/>
    <col min="4045" max="4047" width="7" bestFit="1" customWidth="1"/>
    <col min="4048" max="4048" width="8" bestFit="1" customWidth="1"/>
    <col min="4049" max="4049" width="7" bestFit="1" customWidth="1"/>
    <col min="4050" max="4050" width="6" bestFit="1" customWidth="1"/>
    <col min="4051" max="4051" width="7" bestFit="1" customWidth="1"/>
    <col min="4052" max="4052" width="8" bestFit="1" customWidth="1"/>
    <col min="4053" max="4053" width="6" bestFit="1" customWidth="1"/>
    <col min="4054" max="4057" width="7" bestFit="1" customWidth="1"/>
    <col min="4058" max="4060" width="8" bestFit="1" customWidth="1"/>
    <col min="4061" max="4067" width="7" bestFit="1" customWidth="1"/>
    <col min="4068" max="4069" width="8" bestFit="1" customWidth="1"/>
    <col min="4070" max="4072" width="7" bestFit="1" customWidth="1"/>
    <col min="4073" max="4074" width="8" bestFit="1" customWidth="1"/>
    <col min="4075" max="4075" width="7" bestFit="1" customWidth="1"/>
    <col min="4076" max="4076" width="8" bestFit="1" customWidth="1"/>
    <col min="4077" max="4081" width="7" bestFit="1" customWidth="1"/>
    <col min="4082" max="4083" width="8" bestFit="1" customWidth="1"/>
    <col min="4084" max="4086" width="7" bestFit="1" customWidth="1"/>
    <col min="4087" max="4087" width="8" bestFit="1" customWidth="1"/>
    <col min="4088" max="4088" width="7" bestFit="1" customWidth="1"/>
    <col min="4089" max="4092" width="8" bestFit="1" customWidth="1"/>
    <col min="4093" max="4095" width="7" bestFit="1" customWidth="1"/>
    <col min="4096" max="4097" width="8" bestFit="1" customWidth="1"/>
    <col min="4098" max="4098" width="7" bestFit="1" customWidth="1"/>
    <col min="4099" max="4099" width="8" bestFit="1" customWidth="1"/>
    <col min="4100" max="4101" width="7" bestFit="1" customWidth="1"/>
    <col min="4102" max="4104" width="8" bestFit="1" customWidth="1"/>
    <col min="4105" max="4106" width="7" bestFit="1" customWidth="1"/>
    <col min="4107" max="4107" width="8" bestFit="1" customWidth="1"/>
    <col min="4108" max="4108" width="4" bestFit="1" customWidth="1"/>
    <col min="4109" max="4110" width="8" bestFit="1" customWidth="1"/>
    <col min="4111" max="4111" width="6" bestFit="1" customWidth="1"/>
    <col min="4112" max="4112" width="8" bestFit="1" customWidth="1"/>
    <col min="4113" max="4114" width="7" bestFit="1" customWidth="1"/>
    <col min="4115" max="4115" width="8" bestFit="1" customWidth="1"/>
    <col min="4116" max="4116" width="7" bestFit="1" customWidth="1"/>
    <col min="4117" max="4117" width="8" bestFit="1" customWidth="1"/>
    <col min="4118" max="4118" width="7" bestFit="1" customWidth="1"/>
    <col min="4119" max="4121" width="8" bestFit="1" customWidth="1"/>
    <col min="4122" max="4122" width="9" bestFit="1" customWidth="1"/>
    <col min="4123" max="4123" width="6" bestFit="1" customWidth="1"/>
    <col min="4124" max="4124" width="8" bestFit="1" customWidth="1"/>
    <col min="4125" max="4127" width="7" bestFit="1" customWidth="1"/>
    <col min="4128" max="4129" width="8" bestFit="1" customWidth="1"/>
    <col min="4130" max="4130" width="7" bestFit="1" customWidth="1"/>
    <col min="4131" max="4131" width="8" bestFit="1" customWidth="1"/>
    <col min="4132" max="4133" width="7" bestFit="1" customWidth="1"/>
    <col min="4134" max="4134" width="8" bestFit="1" customWidth="1"/>
    <col min="4135" max="4136" width="7" bestFit="1" customWidth="1"/>
    <col min="4137" max="4137" width="6" bestFit="1" customWidth="1"/>
    <col min="4138" max="4138" width="9" bestFit="1" customWidth="1"/>
    <col min="4139" max="4139" width="6" bestFit="1" customWidth="1"/>
    <col min="4140" max="4143" width="7" bestFit="1" customWidth="1"/>
    <col min="4144" max="4145" width="8" bestFit="1" customWidth="1"/>
    <col min="4146" max="4146" width="6" bestFit="1" customWidth="1"/>
    <col min="4147" max="4147" width="8" bestFit="1" customWidth="1"/>
    <col min="4148" max="4148" width="7" bestFit="1" customWidth="1"/>
    <col min="4149" max="4152" width="8" bestFit="1" customWidth="1"/>
    <col min="4153" max="4159" width="7" bestFit="1" customWidth="1"/>
    <col min="4160" max="4163" width="8" bestFit="1" customWidth="1"/>
    <col min="4164" max="4164" width="7" bestFit="1" customWidth="1"/>
    <col min="4165" max="4165" width="8" bestFit="1" customWidth="1"/>
    <col min="4166" max="4168" width="7" bestFit="1" customWidth="1"/>
    <col min="4169" max="4169" width="8" bestFit="1" customWidth="1"/>
    <col min="4170" max="4170" width="7" bestFit="1" customWidth="1"/>
    <col min="4171" max="4172" width="8" bestFit="1" customWidth="1"/>
    <col min="4173" max="4174" width="7" bestFit="1" customWidth="1"/>
    <col min="4175" max="4175" width="8" bestFit="1" customWidth="1"/>
    <col min="4176" max="4176" width="6" bestFit="1" customWidth="1"/>
    <col min="4177" max="4177" width="8" bestFit="1" customWidth="1"/>
    <col min="4178" max="4178" width="6" bestFit="1" customWidth="1"/>
    <col min="4179" max="4182" width="7" bestFit="1" customWidth="1"/>
    <col min="4183" max="4184" width="8" bestFit="1" customWidth="1"/>
    <col min="4185" max="4185" width="7" bestFit="1" customWidth="1"/>
    <col min="4186" max="4186" width="8" bestFit="1" customWidth="1"/>
    <col min="4187" max="4187" width="7" bestFit="1" customWidth="1"/>
    <col min="4188" max="4190" width="8" bestFit="1" customWidth="1"/>
    <col min="4191" max="4191" width="7" bestFit="1" customWidth="1"/>
    <col min="4192" max="4192" width="8" bestFit="1" customWidth="1"/>
    <col min="4193" max="4195" width="7" bestFit="1" customWidth="1"/>
    <col min="4196" max="4197" width="8" bestFit="1" customWidth="1"/>
    <col min="4198" max="4198" width="6" bestFit="1" customWidth="1"/>
    <col min="4199" max="4199" width="9" bestFit="1" customWidth="1"/>
    <col min="4200" max="4200" width="7" bestFit="1" customWidth="1"/>
    <col min="4201" max="4201" width="6" bestFit="1" customWidth="1"/>
    <col min="4202" max="4203" width="7" bestFit="1" customWidth="1"/>
    <col min="4204" max="4205" width="8" bestFit="1" customWidth="1"/>
    <col min="4206" max="4206" width="9" bestFit="1" customWidth="1"/>
    <col min="4207" max="4207" width="8" bestFit="1" customWidth="1"/>
    <col min="4208" max="4208" width="7" bestFit="1" customWidth="1"/>
    <col min="4209" max="4209" width="8" bestFit="1" customWidth="1"/>
    <col min="4210" max="4210" width="9" bestFit="1" customWidth="1"/>
    <col min="4211" max="4211" width="6" bestFit="1" customWidth="1"/>
    <col min="4212" max="4214" width="8" bestFit="1" customWidth="1"/>
    <col min="4215" max="4215" width="7" bestFit="1" customWidth="1"/>
    <col min="4216" max="4217" width="8" bestFit="1" customWidth="1"/>
    <col min="4218" max="4218" width="4" bestFit="1" customWidth="1"/>
    <col min="4219" max="4220" width="8" bestFit="1" customWidth="1"/>
    <col min="4221" max="4224" width="7" bestFit="1" customWidth="1"/>
    <col min="4225" max="4226" width="8" bestFit="1" customWidth="1"/>
    <col min="4227" max="4229" width="7" bestFit="1" customWidth="1"/>
    <col min="4230" max="4230" width="8" bestFit="1" customWidth="1"/>
    <col min="4231" max="4232" width="6" bestFit="1" customWidth="1"/>
    <col min="4233" max="4233" width="8" bestFit="1" customWidth="1"/>
    <col min="4234" max="4235" width="6" bestFit="1" customWidth="1"/>
    <col min="4236" max="4236" width="7" bestFit="1" customWidth="1"/>
    <col min="4237" max="4237" width="6" bestFit="1" customWidth="1"/>
    <col min="4238" max="4238" width="8" bestFit="1" customWidth="1"/>
    <col min="4239" max="4242" width="7" bestFit="1" customWidth="1"/>
    <col min="4243" max="4247" width="8" bestFit="1" customWidth="1"/>
    <col min="4248" max="4252" width="7" bestFit="1" customWidth="1"/>
    <col min="4253" max="4256" width="8" bestFit="1" customWidth="1"/>
    <col min="4257" max="4258" width="7" bestFit="1" customWidth="1"/>
    <col min="4259" max="4259" width="8" bestFit="1" customWidth="1"/>
    <col min="4260" max="4261" width="7" bestFit="1" customWidth="1"/>
    <col min="4262" max="4262" width="6" bestFit="1" customWidth="1"/>
    <col min="4263" max="4265" width="7" bestFit="1" customWidth="1"/>
    <col min="4266" max="4268" width="8" bestFit="1" customWidth="1"/>
    <col min="4269" max="4272" width="7" bestFit="1" customWidth="1"/>
    <col min="4273" max="4274" width="6" bestFit="1" customWidth="1"/>
    <col min="4275" max="4275" width="7" bestFit="1" customWidth="1"/>
    <col min="4276" max="4278" width="8" bestFit="1" customWidth="1"/>
    <col min="4279" max="4279" width="7" bestFit="1" customWidth="1"/>
    <col min="4280" max="4281" width="8" bestFit="1" customWidth="1"/>
    <col min="4282" max="4282" width="6" bestFit="1" customWidth="1"/>
    <col min="4283" max="4283" width="8" bestFit="1" customWidth="1"/>
    <col min="4284" max="4284" width="7" bestFit="1" customWidth="1"/>
    <col min="4285" max="4286" width="8" bestFit="1" customWidth="1"/>
    <col min="4287" max="4287" width="7" bestFit="1" customWidth="1"/>
    <col min="4288" max="4289" width="8" bestFit="1" customWidth="1"/>
    <col min="4290" max="4290" width="7" bestFit="1" customWidth="1"/>
    <col min="4291" max="4293" width="8" bestFit="1" customWidth="1"/>
    <col min="4294" max="4294" width="6" bestFit="1" customWidth="1"/>
    <col min="4295" max="4296" width="7" bestFit="1" customWidth="1"/>
    <col min="4297" max="4297" width="6" bestFit="1" customWidth="1"/>
    <col min="4298" max="4298" width="8" bestFit="1" customWidth="1"/>
    <col min="4299" max="4299" width="9" bestFit="1" customWidth="1"/>
    <col min="4300" max="4302" width="8" bestFit="1" customWidth="1"/>
    <col min="4303" max="4304" width="7" bestFit="1" customWidth="1"/>
    <col min="4305" max="4306" width="8" bestFit="1" customWidth="1"/>
    <col min="4307" max="4308" width="7" bestFit="1" customWidth="1"/>
    <col min="4309" max="4309" width="8" bestFit="1" customWidth="1"/>
    <col min="4310" max="4315" width="7" bestFit="1" customWidth="1"/>
    <col min="4316" max="4319" width="8" bestFit="1" customWidth="1"/>
    <col min="4320" max="4320" width="7" bestFit="1" customWidth="1"/>
    <col min="4321" max="4321" width="8" bestFit="1" customWidth="1"/>
    <col min="4322" max="4324" width="7" bestFit="1" customWidth="1"/>
    <col min="4325" max="4328" width="8" bestFit="1" customWidth="1"/>
    <col min="4329" max="4329" width="6" bestFit="1" customWidth="1"/>
    <col min="4330" max="4330" width="7" bestFit="1" customWidth="1"/>
    <col min="4331" max="4331" width="8" bestFit="1" customWidth="1"/>
    <col min="4332" max="4337" width="7" bestFit="1" customWidth="1"/>
    <col min="4338" max="4338" width="8" bestFit="1" customWidth="1"/>
    <col min="4339" max="4339" width="7" bestFit="1" customWidth="1"/>
    <col min="4340" max="4340" width="8" bestFit="1" customWidth="1"/>
    <col min="4341" max="4342" width="7" bestFit="1" customWidth="1"/>
    <col min="4343" max="4344" width="8" bestFit="1" customWidth="1"/>
    <col min="4345" max="4347" width="7" bestFit="1" customWidth="1"/>
    <col min="4348" max="4348" width="6" bestFit="1" customWidth="1"/>
    <col min="4349" max="4351" width="7" bestFit="1" customWidth="1"/>
    <col min="4352" max="4352" width="8" bestFit="1" customWidth="1"/>
    <col min="4353" max="4356" width="7" bestFit="1" customWidth="1"/>
    <col min="4357" max="4358" width="8" bestFit="1" customWidth="1"/>
    <col min="4359" max="4359" width="7" bestFit="1" customWidth="1"/>
    <col min="4360" max="4360" width="8" bestFit="1" customWidth="1"/>
    <col min="4361" max="4361" width="7" bestFit="1" customWidth="1"/>
    <col min="4362" max="4362" width="4" bestFit="1" customWidth="1"/>
    <col min="4363" max="4363" width="6" bestFit="1" customWidth="1"/>
    <col min="4364" max="4364" width="8" bestFit="1" customWidth="1"/>
    <col min="4365" max="4365" width="7" bestFit="1" customWidth="1"/>
    <col min="4366" max="4366" width="8" bestFit="1" customWidth="1"/>
    <col min="4367" max="4367" width="4" bestFit="1" customWidth="1"/>
    <col min="4368" max="4368" width="8" bestFit="1" customWidth="1"/>
    <col min="4369" max="4370" width="7" bestFit="1" customWidth="1"/>
    <col min="4371" max="4371" width="8" bestFit="1" customWidth="1"/>
    <col min="4372" max="4373" width="7" bestFit="1" customWidth="1"/>
    <col min="4374" max="4376" width="8" bestFit="1" customWidth="1"/>
    <col min="4377" max="4377" width="6" bestFit="1" customWidth="1"/>
    <col min="4378" max="4378" width="8" bestFit="1" customWidth="1"/>
    <col min="4379" max="4380" width="6" bestFit="1" customWidth="1"/>
    <col min="4381" max="4381" width="7" bestFit="1" customWidth="1"/>
    <col min="4382" max="4382" width="6" bestFit="1" customWidth="1"/>
    <col min="4383" max="4384" width="7" bestFit="1" customWidth="1"/>
    <col min="4385" max="4385" width="8" bestFit="1" customWidth="1"/>
    <col min="4386" max="4389" width="7" bestFit="1" customWidth="1"/>
    <col min="4390" max="4390" width="8" bestFit="1" customWidth="1"/>
    <col min="4391" max="4391" width="7" bestFit="1" customWidth="1"/>
    <col min="4392" max="4392" width="8" bestFit="1" customWidth="1"/>
    <col min="4393" max="4393" width="7" bestFit="1" customWidth="1"/>
    <col min="4394" max="4395" width="8" bestFit="1" customWidth="1"/>
    <col min="4396" max="4396" width="7" bestFit="1" customWidth="1"/>
    <col min="4397" max="4399" width="8" bestFit="1" customWidth="1"/>
    <col min="4400" max="4400" width="7" bestFit="1" customWidth="1"/>
    <col min="4401" max="4401" width="6" bestFit="1" customWidth="1"/>
    <col min="4402" max="4402" width="8" bestFit="1" customWidth="1"/>
    <col min="4403" max="4404" width="7" bestFit="1" customWidth="1"/>
    <col min="4405" max="4407" width="8" bestFit="1" customWidth="1"/>
    <col min="4408" max="4408" width="7" bestFit="1" customWidth="1"/>
    <col min="4409" max="4409" width="8" bestFit="1" customWidth="1"/>
    <col min="4410" max="4410" width="6" bestFit="1" customWidth="1"/>
    <col min="4411" max="4412" width="7" bestFit="1" customWidth="1"/>
    <col min="4413" max="4413" width="8" bestFit="1" customWidth="1"/>
    <col min="4414" max="4415" width="7" bestFit="1" customWidth="1"/>
    <col min="4416" max="4418" width="8" bestFit="1" customWidth="1"/>
    <col min="4419" max="4419" width="7" bestFit="1" customWidth="1"/>
    <col min="4420" max="4422" width="8" bestFit="1" customWidth="1"/>
    <col min="4423" max="4425" width="7" bestFit="1" customWidth="1"/>
    <col min="4426" max="4426" width="9" bestFit="1" customWidth="1"/>
    <col min="4427" max="4430" width="8" bestFit="1" customWidth="1"/>
    <col min="4431" max="4431" width="7" bestFit="1" customWidth="1"/>
    <col min="4432" max="4432" width="8" bestFit="1" customWidth="1"/>
    <col min="4433" max="4433" width="6" bestFit="1" customWidth="1"/>
    <col min="4434" max="4439" width="7" bestFit="1" customWidth="1"/>
    <col min="4440" max="4440" width="8" bestFit="1" customWidth="1"/>
    <col min="4441" max="4443" width="7" bestFit="1" customWidth="1"/>
    <col min="4444" max="4445" width="8" bestFit="1" customWidth="1"/>
    <col min="4446" max="4450" width="7" bestFit="1" customWidth="1"/>
    <col min="4451" max="4452" width="8" bestFit="1" customWidth="1"/>
    <col min="4453" max="4454" width="4" bestFit="1" customWidth="1"/>
    <col min="4455" max="4455" width="8" bestFit="1" customWidth="1"/>
    <col min="4456" max="4456" width="6" bestFit="1" customWidth="1"/>
    <col min="4457" max="4461" width="8" bestFit="1" customWidth="1"/>
    <col min="4462" max="4462" width="7" bestFit="1" customWidth="1"/>
    <col min="4463" max="4466" width="8" bestFit="1" customWidth="1"/>
    <col min="4467" max="4467" width="6" bestFit="1" customWidth="1"/>
    <col min="4468" max="4468" width="7" bestFit="1" customWidth="1"/>
    <col min="4469" max="4469" width="9" bestFit="1" customWidth="1"/>
    <col min="4470" max="4470" width="8" bestFit="1" customWidth="1"/>
    <col min="4471" max="4474" width="7" bestFit="1" customWidth="1"/>
    <col min="4475" max="4480" width="8" bestFit="1" customWidth="1"/>
    <col min="4481" max="4483" width="7" bestFit="1" customWidth="1"/>
    <col min="4484" max="4485" width="8" bestFit="1" customWidth="1"/>
    <col min="4486" max="4486" width="7" bestFit="1" customWidth="1"/>
    <col min="4487" max="4489" width="8" bestFit="1" customWidth="1"/>
    <col min="4490" max="4490" width="7" bestFit="1" customWidth="1"/>
    <col min="4491" max="4491" width="6" bestFit="1" customWidth="1"/>
    <col min="4492" max="4492" width="8" bestFit="1" customWidth="1"/>
    <col min="4493" max="4493" width="6" bestFit="1" customWidth="1"/>
    <col min="4494" max="4494" width="7" bestFit="1" customWidth="1"/>
    <col min="4495" max="4495" width="8" bestFit="1" customWidth="1"/>
    <col min="4496" max="4502" width="7" bestFit="1" customWidth="1"/>
    <col min="4503" max="4504" width="8" bestFit="1" customWidth="1"/>
    <col min="4505" max="4510" width="7" bestFit="1" customWidth="1"/>
    <col min="4511" max="4511" width="8" bestFit="1" customWidth="1"/>
    <col min="4512" max="4513" width="7" bestFit="1" customWidth="1"/>
    <col min="4514" max="4514" width="8" bestFit="1" customWidth="1"/>
    <col min="4515" max="4516" width="7" bestFit="1" customWidth="1"/>
    <col min="4517" max="4519" width="8" bestFit="1" customWidth="1"/>
    <col min="4520" max="4521" width="7" bestFit="1" customWidth="1"/>
    <col min="4522" max="4522" width="6" bestFit="1" customWidth="1"/>
    <col min="4523" max="4526" width="7" bestFit="1" customWidth="1"/>
    <col min="4527" max="4527" width="8" bestFit="1" customWidth="1"/>
    <col min="4528" max="4528" width="4" bestFit="1" customWidth="1"/>
    <col min="4529" max="4532" width="7" bestFit="1" customWidth="1"/>
    <col min="4533" max="4533" width="8" bestFit="1" customWidth="1"/>
    <col min="4534" max="4534" width="6" bestFit="1" customWidth="1"/>
    <col min="4535" max="4535" width="7" bestFit="1" customWidth="1"/>
    <col min="4536" max="4539" width="8" bestFit="1" customWidth="1"/>
    <col min="4540" max="4540" width="6" bestFit="1" customWidth="1"/>
    <col min="4541" max="4541" width="7" bestFit="1" customWidth="1"/>
    <col min="4542" max="4544" width="8" bestFit="1" customWidth="1"/>
    <col min="4545" max="4547" width="7" bestFit="1" customWidth="1"/>
    <col min="4548" max="4551" width="8" bestFit="1" customWidth="1"/>
    <col min="4552" max="4553" width="7" bestFit="1" customWidth="1"/>
    <col min="4554" max="4554" width="8" bestFit="1" customWidth="1"/>
    <col min="4555" max="4555" width="6" bestFit="1" customWidth="1"/>
    <col min="4556" max="4556" width="8" bestFit="1" customWidth="1"/>
    <col min="4557" max="4557" width="7" bestFit="1" customWidth="1"/>
    <col min="4558" max="4558" width="6" bestFit="1" customWidth="1"/>
    <col min="4559" max="4559" width="7" bestFit="1" customWidth="1"/>
    <col min="4560" max="4560" width="8" bestFit="1" customWidth="1"/>
    <col min="4561" max="4563" width="7" bestFit="1" customWidth="1"/>
    <col min="4564" max="4564" width="8" bestFit="1" customWidth="1"/>
    <col min="4565" max="4565" width="7" bestFit="1" customWidth="1"/>
    <col min="4566" max="4566" width="8" bestFit="1" customWidth="1"/>
    <col min="4567" max="4569" width="7" bestFit="1" customWidth="1"/>
    <col min="4570" max="4570" width="8" bestFit="1" customWidth="1"/>
    <col min="4571" max="4573" width="6" bestFit="1" customWidth="1"/>
    <col min="4574" max="4574" width="7" bestFit="1" customWidth="1"/>
    <col min="4575" max="4575" width="8" bestFit="1" customWidth="1"/>
    <col min="4576" max="4576" width="7" bestFit="1" customWidth="1"/>
    <col min="4577" max="4577" width="6" bestFit="1" customWidth="1"/>
    <col min="4578" max="4578" width="8" bestFit="1" customWidth="1"/>
    <col min="4579" max="4580" width="7" bestFit="1" customWidth="1"/>
    <col min="4581" max="4582" width="8" bestFit="1" customWidth="1"/>
    <col min="4583" max="4583" width="7" bestFit="1" customWidth="1"/>
    <col min="4584" max="4586" width="8" bestFit="1" customWidth="1"/>
    <col min="4587" max="4588" width="7" bestFit="1" customWidth="1"/>
    <col min="4589" max="4589" width="8" bestFit="1" customWidth="1"/>
    <col min="4590" max="4593" width="7" bestFit="1" customWidth="1"/>
    <col min="4594" max="4594" width="8" bestFit="1" customWidth="1"/>
    <col min="4595" max="4597" width="7" bestFit="1" customWidth="1"/>
    <col min="4598" max="4599" width="8" bestFit="1" customWidth="1"/>
    <col min="4600" max="4600" width="7" bestFit="1" customWidth="1"/>
    <col min="4601" max="4601" width="8" bestFit="1" customWidth="1"/>
    <col min="4602" max="4602" width="7" bestFit="1" customWidth="1"/>
    <col min="4603" max="4603" width="8" bestFit="1" customWidth="1"/>
    <col min="4604" max="4604" width="7" bestFit="1" customWidth="1"/>
    <col min="4605" max="4605" width="6" bestFit="1" customWidth="1"/>
    <col min="4606" max="4614" width="7" bestFit="1" customWidth="1"/>
    <col min="4615" max="4615" width="8" bestFit="1" customWidth="1"/>
    <col min="4616" max="4616" width="7" bestFit="1" customWidth="1"/>
    <col min="4617" max="4617" width="8" bestFit="1" customWidth="1"/>
    <col min="4618" max="4618" width="4" bestFit="1" customWidth="1"/>
    <col min="4619" max="4619" width="7" bestFit="1" customWidth="1"/>
    <col min="4620" max="4620" width="6" bestFit="1" customWidth="1"/>
    <col min="4621" max="4621" width="7" bestFit="1" customWidth="1"/>
    <col min="4622" max="4622" width="8" bestFit="1" customWidth="1"/>
    <col min="4623" max="4623" width="6" bestFit="1" customWidth="1"/>
    <col min="4624" max="4627" width="8" bestFit="1" customWidth="1"/>
    <col min="4628" max="4628" width="7" bestFit="1" customWidth="1"/>
    <col min="4629" max="4629" width="6" bestFit="1" customWidth="1"/>
    <col min="4630" max="4631" width="8" bestFit="1" customWidth="1"/>
    <col min="4632" max="4632" width="7" bestFit="1" customWidth="1"/>
    <col min="4633" max="4633" width="6" bestFit="1" customWidth="1"/>
    <col min="4634" max="4635" width="8" bestFit="1" customWidth="1"/>
    <col min="4636" max="4636" width="7" bestFit="1" customWidth="1"/>
    <col min="4637" max="4637" width="8" bestFit="1" customWidth="1"/>
    <col min="4638" max="4639" width="7" bestFit="1" customWidth="1"/>
    <col min="4640" max="4640" width="8" bestFit="1" customWidth="1"/>
    <col min="4641" max="4641" width="6" bestFit="1" customWidth="1"/>
    <col min="4642" max="4642" width="8" bestFit="1" customWidth="1"/>
    <col min="4643" max="4643" width="7" bestFit="1" customWidth="1"/>
    <col min="4644" max="4644" width="8" bestFit="1" customWidth="1"/>
    <col min="4645" max="4646" width="7" bestFit="1" customWidth="1"/>
    <col min="4647" max="4650" width="8" bestFit="1" customWidth="1"/>
    <col min="4651" max="4651" width="7" bestFit="1" customWidth="1"/>
    <col min="4652" max="4652" width="6" bestFit="1" customWidth="1"/>
    <col min="4653" max="4655" width="7" bestFit="1" customWidth="1"/>
    <col min="4656" max="4656" width="8" bestFit="1" customWidth="1"/>
    <col min="4657" max="4658" width="7" bestFit="1" customWidth="1"/>
    <col min="4659" max="4659" width="8" bestFit="1" customWidth="1"/>
    <col min="4660" max="4660" width="9" bestFit="1" customWidth="1"/>
    <col min="4661" max="4662" width="8" bestFit="1" customWidth="1"/>
    <col min="4663" max="4666" width="7" bestFit="1" customWidth="1"/>
    <col min="4667" max="4668" width="8" bestFit="1" customWidth="1"/>
    <col min="4669" max="4677" width="7" bestFit="1" customWidth="1"/>
    <col min="4678" max="4678" width="8" bestFit="1" customWidth="1"/>
    <col min="4679" max="4679" width="6" bestFit="1" customWidth="1"/>
    <col min="4680" max="4681" width="7" bestFit="1" customWidth="1"/>
    <col min="4682" max="4682" width="8" bestFit="1" customWidth="1"/>
    <col min="4683" max="4683" width="9" bestFit="1" customWidth="1"/>
    <col min="4684" max="4685" width="6" bestFit="1" customWidth="1"/>
    <col min="4686" max="4690" width="8" bestFit="1" customWidth="1"/>
    <col min="4691" max="4692" width="7" bestFit="1" customWidth="1"/>
    <col min="4693" max="4695" width="8" bestFit="1" customWidth="1"/>
    <col min="4696" max="4696" width="7" bestFit="1" customWidth="1"/>
    <col min="4697" max="4700" width="8" bestFit="1" customWidth="1"/>
    <col min="4701" max="4702" width="7" bestFit="1" customWidth="1"/>
    <col min="4703" max="4703" width="8" bestFit="1" customWidth="1"/>
    <col min="4704" max="4705" width="7" bestFit="1" customWidth="1"/>
    <col min="4706" max="4713" width="8" bestFit="1" customWidth="1"/>
    <col min="4714" max="4714" width="7" bestFit="1" customWidth="1"/>
    <col min="4715" max="4716" width="6" bestFit="1" customWidth="1"/>
    <col min="4717" max="4717" width="8" bestFit="1" customWidth="1"/>
    <col min="4718" max="4718" width="7" bestFit="1" customWidth="1"/>
    <col min="4719" max="4719" width="4" bestFit="1" customWidth="1"/>
    <col min="4720" max="4720" width="8" bestFit="1" customWidth="1"/>
    <col min="4721" max="4721" width="7" bestFit="1" customWidth="1"/>
    <col min="4722" max="4722" width="6" bestFit="1" customWidth="1"/>
    <col min="4723" max="4726" width="7" bestFit="1" customWidth="1"/>
    <col min="4727" max="4727" width="6" bestFit="1" customWidth="1"/>
    <col min="4728" max="4729" width="7" bestFit="1" customWidth="1"/>
    <col min="4730" max="4731" width="8" bestFit="1" customWidth="1"/>
    <col min="4732" max="4733" width="7" bestFit="1" customWidth="1"/>
    <col min="4734" max="4735" width="8" bestFit="1" customWidth="1"/>
    <col min="4736" max="4736" width="7" bestFit="1" customWidth="1"/>
    <col min="4737" max="4737" width="8" bestFit="1" customWidth="1"/>
    <col min="4738" max="4738" width="7" bestFit="1" customWidth="1"/>
    <col min="4739" max="4739" width="6" bestFit="1" customWidth="1"/>
    <col min="4740" max="4740" width="8" bestFit="1" customWidth="1"/>
    <col min="4741" max="4741" width="7" bestFit="1" customWidth="1"/>
    <col min="4742" max="4744" width="8" bestFit="1" customWidth="1"/>
    <col min="4745" max="4745" width="6" bestFit="1" customWidth="1"/>
    <col min="4746" max="4746" width="8" bestFit="1" customWidth="1"/>
    <col min="4747" max="4747" width="7" bestFit="1" customWidth="1"/>
    <col min="4748" max="4749" width="8" bestFit="1" customWidth="1"/>
    <col min="4750" max="4750" width="9" bestFit="1" customWidth="1"/>
    <col min="4751" max="4752" width="7" bestFit="1" customWidth="1"/>
    <col min="4753" max="4754" width="8" bestFit="1" customWidth="1"/>
    <col min="4755" max="4755" width="9" bestFit="1" customWidth="1"/>
    <col min="4756" max="4756" width="7" bestFit="1" customWidth="1"/>
    <col min="4757" max="4759" width="8" bestFit="1" customWidth="1"/>
    <col min="4760" max="4760" width="6" bestFit="1" customWidth="1"/>
    <col min="4761" max="4763" width="8" bestFit="1" customWidth="1"/>
    <col min="4764" max="4764" width="7" bestFit="1" customWidth="1"/>
    <col min="4765" max="4767" width="8" bestFit="1" customWidth="1"/>
    <col min="4768" max="4768" width="7" bestFit="1" customWidth="1"/>
    <col min="4769" max="4769" width="4" bestFit="1" customWidth="1"/>
    <col min="4770" max="4770" width="8" bestFit="1" customWidth="1"/>
    <col min="4771" max="4771" width="7" bestFit="1" customWidth="1"/>
    <col min="4772" max="4774" width="8" bestFit="1" customWidth="1"/>
    <col min="4775" max="4777" width="7" bestFit="1" customWidth="1"/>
    <col min="4778" max="4779" width="8" bestFit="1" customWidth="1"/>
    <col min="4780" max="4780" width="7" bestFit="1" customWidth="1"/>
    <col min="4781" max="4782" width="8" bestFit="1" customWidth="1"/>
    <col min="4783" max="4784" width="7" bestFit="1" customWidth="1"/>
    <col min="4785" max="4786" width="8" bestFit="1" customWidth="1"/>
    <col min="4787" max="4789" width="7" bestFit="1" customWidth="1"/>
    <col min="4790" max="4793" width="8" bestFit="1" customWidth="1"/>
    <col min="4794" max="4794" width="7" bestFit="1" customWidth="1"/>
    <col min="4795" max="4795" width="8" bestFit="1" customWidth="1"/>
    <col min="4796" max="4796" width="7" bestFit="1" customWidth="1"/>
    <col min="4797" max="4797" width="8" bestFit="1" customWidth="1"/>
    <col min="4798" max="4798" width="7" bestFit="1" customWidth="1"/>
    <col min="4799" max="4799" width="8" bestFit="1" customWidth="1"/>
    <col min="4800" max="4800" width="6" bestFit="1" customWidth="1"/>
    <col min="4801" max="4803" width="7" bestFit="1" customWidth="1"/>
    <col min="4804" max="4805" width="8" bestFit="1" customWidth="1"/>
    <col min="4806" max="4807" width="7" bestFit="1" customWidth="1"/>
    <col min="4808" max="4808" width="8" bestFit="1" customWidth="1"/>
    <col min="4809" max="4809" width="4" bestFit="1" customWidth="1"/>
    <col min="4810" max="4810" width="8" bestFit="1" customWidth="1"/>
    <col min="4811" max="4811" width="7" bestFit="1" customWidth="1"/>
    <col min="4812" max="4812" width="8" bestFit="1" customWidth="1"/>
    <col min="4813" max="4813" width="7" bestFit="1" customWidth="1"/>
    <col min="4814" max="4815" width="8" bestFit="1" customWidth="1"/>
    <col min="4816" max="4817" width="7" bestFit="1" customWidth="1"/>
    <col min="4818" max="4818" width="8" bestFit="1" customWidth="1"/>
    <col min="4819" max="4819" width="7" bestFit="1" customWidth="1"/>
    <col min="4820" max="4822" width="8" bestFit="1" customWidth="1"/>
    <col min="4823" max="4823" width="7" bestFit="1" customWidth="1"/>
    <col min="4824" max="4824" width="8" bestFit="1" customWidth="1"/>
    <col min="4825" max="4826" width="7" bestFit="1" customWidth="1"/>
    <col min="4827" max="4827" width="8" bestFit="1" customWidth="1"/>
    <col min="4828" max="4828" width="7" bestFit="1" customWidth="1"/>
    <col min="4829" max="4829" width="6" bestFit="1" customWidth="1"/>
    <col min="4830" max="4831" width="7" bestFit="1" customWidth="1"/>
    <col min="4832" max="4832" width="8" bestFit="1" customWidth="1"/>
    <col min="4833" max="4836" width="7" bestFit="1" customWidth="1"/>
    <col min="4837" max="4837" width="4" bestFit="1" customWidth="1"/>
    <col min="4838" max="4838" width="7" bestFit="1" customWidth="1"/>
    <col min="4839" max="4839" width="6" bestFit="1" customWidth="1"/>
    <col min="4840" max="4840" width="7" bestFit="1" customWidth="1"/>
    <col min="4841" max="4841" width="8" bestFit="1" customWidth="1"/>
    <col min="4842" max="4842" width="7" bestFit="1" customWidth="1"/>
    <col min="4843" max="4844" width="8" bestFit="1" customWidth="1"/>
    <col min="4845" max="4847" width="7" bestFit="1" customWidth="1"/>
    <col min="4848" max="4848" width="8" bestFit="1" customWidth="1"/>
    <col min="4849" max="4849" width="7" bestFit="1" customWidth="1"/>
    <col min="4850" max="4850" width="4" bestFit="1" customWidth="1"/>
    <col min="4851" max="4851" width="7" bestFit="1" customWidth="1"/>
    <col min="4852" max="4854" width="8" bestFit="1" customWidth="1"/>
    <col min="4855" max="4856" width="7" bestFit="1" customWidth="1"/>
    <col min="4857" max="4857" width="8" bestFit="1" customWidth="1"/>
    <col min="4858" max="4858" width="7" bestFit="1" customWidth="1"/>
    <col min="4859" max="4859" width="8" bestFit="1" customWidth="1"/>
    <col min="4860" max="4861" width="7" bestFit="1" customWidth="1"/>
    <col min="4862" max="4862" width="8" bestFit="1" customWidth="1"/>
    <col min="4863" max="4865" width="7" bestFit="1" customWidth="1"/>
    <col min="4866" max="4866" width="8" bestFit="1" customWidth="1"/>
    <col min="4867" max="4867" width="7" bestFit="1" customWidth="1"/>
    <col min="4868" max="4868" width="8" bestFit="1" customWidth="1"/>
    <col min="4869" max="4869" width="6" bestFit="1" customWidth="1"/>
    <col min="4870" max="4870" width="7" bestFit="1" customWidth="1"/>
    <col min="4871" max="4873" width="8" bestFit="1" customWidth="1"/>
    <col min="4874" max="4877" width="7" bestFit="1" customWidth="1"/>
    <col min="4878" max="4878" width="9" bestFit="1" customWidth="1"/>
    <col min="4879" max="4881" width="8" bestFit="1" customWidth="1"/>
    <col min="4882" max="4883" width="7" bestFit="1" customWidth="1"/>
    <col min="4884" max="4885" width="8" bestFit="1" customWidth="1"/>
    <col min="4886" max="4886" width="6" bestFit="1" customWidth="1"/>
    <col min="4887" max="4887" width="7" bestFit="1" customWidth="1"/>
    <col min="4888" max="4889" width="8" bestFit="1" customWidth="1"/>
    <col min="4890" max="4891" width="7" bestFit="1" customWidth="1"/>
    <col min="4892" max="4892" width="8" bestFit="1" customWidth="1"/>
    <col min="4893" max="4893" width="7" bestFit="1" customWidth="1"/>
    <col min="4894" max="4894" width="9" bestFit="1" customWidth="1"/>
    <col min="4895" max="4895" width="8" bestFit="1" customWidth="1"/>
    <col min="4896" max="4896" width="7" bestFit="1" customWidth="1"/>
    <col min="4897" max="4897" width="8" bestFit="1" customWidth="1"/>
    <col min="4898" max="4898" width="7" bestFit="1" customWidth="1"/>
    <col min="4899" max="4899" width="8" bestFit="1" customWidth="1"/>
    <col min="4900" max="4900" width="7" bestFit="1" customWidth="1"/>
    <col min="4901" max="4901" width="4" bestFit="1" customWidth="1"/>
    <col min="4902" max="4902" width="8" bestFit="1" customWidth="1"/>
    <col min="4903" max="4903" width="6" bestFit="1" customWidth="1"/>
    <col min="4904" max="4904" width="7" bestFit="1" customWidth="1"/>
    <col min="4905" max="4906" width="8" bestFit="1" customWidth="1"/>
    <col min="4907" max="4908" width="7" bestFit="1" customWidth="1"/>
    <col min="4909" max="4909" width="8" bestFit="1" customWidth="1"/>
    <col min="4910" max="4910" width="7" bestFit="1" customWidth="1"/>
    <col min="4911" max="4913" width="8" bestFit="1" customWidth="1"/>
    <col min="4914" max="4914" width="9" bestFit="1" customWidth="1"/>
    <col min="4915" max="4916" width="8" bestFit="1" customWidth="1"/>
    <col min="4917" max="4917" width="7" bestFit="1" customWidth="1"/>
    <col min="4918" max="4918" width="6" bestFit="1" customWidth="1"/>
    <col min="4919" max="4919" width="7" bestFit="1" customWidth="1"/>
    <col min="4920" max="4920" width="8" bestFit="1" customWidth="1"/>
    <col min="4921" max="4921" width="7" bestFit="1" customWidth="1"/>
    <col min="4922" max="4923" width="8" bestFit="1" customWidth="1"/>
    <col min="4924" max="4924" width="7" bestFit="1" customWidth="1"/>
    <col min="4925" max="4927" width="8" bestFit="1" customWidth="1"/>
    <col min="4928" max="4928" width="6" bestFit="1" customWidth="1"/>
    <col min="4929" max="4929" width="8" bestFit="1" customWidth="1"/>
    <col min="4930" max="4930" width="6" bestFit="1" customWidth="1"/>
    <col min="4931" max="4933" width="7" bestFit="1" customWidth="1"/>
    <col min="4934" max="4934" width="8" bestFit="1" customWidth="1"/>
    <col min="4935" max="4937" width="7" bestFit="1" customWidth="1"/>
    <col min="4938" max="4940" width="8" bestFit="1" customWidth="1"/>
    <col min="4941" max="4941" width="7" bestFit="1" customWidth="1"/>
    <col min="4942" max="4943" width="8" bestFit="1" customWidth="1"/>
    <col min="4944" max="4946" width="7" bestFit="1" customWidth="1"/>
    <col min="4947" max="4947" width="8" bestFit="1" customWidth="1"/>
    <col min="4948" max="4949" width="7" bestFit="1" customWidth="1"/>
    <col min="4950" max="4951" width="8" bestFit="1" customWidth="1"/>
    <col min="4952" max="4952" width="4" bestFit="1" customWidth="1"/>
    <col min="4953" max="4953" width="7" bestFit="1" customWidth="1"/>
    <col min="4954" max="4954" width="4" bestFit="1" customWidth="1"/>
    <col min="4955" max="4955" width="8" bestFit="1" customWidth="1"/>
    <col min="4956" max="4957" width="7" bestFit="1" customWidth="1"/>
    <col min="4958" max="4958" width="6" bestFit="1" customWidth="1"/>
    <col min="4959" max="4960" width="8" bestFit="1" customWidth="1"/>
    <col min="4961" max="4961" width="6" bestFit="1" customWidth="1"/>
    <col min="4962" max="4962" width="8" bestFit="1" customWidth="1"/>
    <col min="4963" max="4964" width="7" bestFit="1" customWidth="1"/>
    <col min="4965" max="4965" width="8" bestFit="1" customWidth="1"/>
    <col min="4966" max="4969" width="7" bestFit="1" customWidth="1"/>
    <col min="4970" max="4971" width="8" bestFit="1" customWidth="1"/>
    <col min="4972" max="4972" width="6" bestFit="1" customWidth="1"/>
    <col min="4973" max="4973" width="7" bestFit="1" customWidth="1"/>
    <col min="4974" max="4974" width="8" bestFit="1" customWidth="1"/>
    <col min="4975" max="4977" width="7" bestFit="1" customWidth="1"/>
    <col min="4978" max="4978" width="6" bestFit="1" customWidth="1"/>
    <col min="4979" max="4981" width="7" bestFit="1" customWidth="1"/>
    <col min="4982" max="4982" width="8" bestFit="1" customWidth="1"/>
    <col min="4983" max="4983" width="6" bestFit="1" customWidth="1"/>
    <col min="4984" max="4989" width="8" bestFit="1" customWidth="1"/>
    <col min="4990" max="4990" width="7" bestFit="1" customWidth="1"/>
    <col min="4991" max="4991" width="9" bestFit="1" customWidth="1"/>
    <col min="4992" max="4993" width="8" bestFit="1" customWidth="1"/>
    <col min="4994" max="4994" width="6" bestFit="1" customWidth="1"/>
    <col min="4995" max="4995" width="7" bestFit="1" customWidth="1"/>
    <col min="4996" max="4996" width="4" bestFit="1" customWidth="1"/>
    <col min="4997" max="4997" width="7" bestFit="1" customWidth="1"/>
    <col min="4998" max="5000" width="8" bestFit="1" customWidth="1"/>
    <col min="5001" max="5001" width="7" bestFit="1" customWidth="1"/>
    <col min="5002" max="5002" width="8" bestFit="1" customWidth="1"/>
    <col min="5003" max="5003" width="7" bestFit="1" customWidth="1"/>
    <col min="5004" max="5004" width="6" bestFit="1" customWidth="1"/>
    <col min="5005" max="5005" width="8" bestFit="1" customWidth="1"/>
    <col min="5006" max="5006" width="6" bestFit="1" customWidth="1"/>
    <col min="5007" max="5007" width="7" bestFit="1" customWidth="1"/>
    <col min="5008" max="5008" width="6" bestFit="1" customWidth="1"/>
    <col min="5009" max="5009" width="8" bestFit="1" customWidth="1"/>
    <col min="5010" max="5010" width="6" bestFit="1" customWidth="1"/>
    <col min="5011" max="5014" width="8" bestFit="1" customWidth="1"/>
    <col min="5015" max="5015" width="7" bestFit="1" customWidth="1"/>
    <col min="5016" max="5018" width="8" bestFit="1" customWidth="1"/>
    <col min="5019" max="5019" width="9" bestFit="1" customWidth="1"/>
    <col min="5020" max="5020" width="8" bestFit="1" customWidth="1"/>
    <col min="5021" max="5022" width="7" bestFit="1" customWidth="1"/>
    <col min="5023" max="5023" width="8" bestFit="1" customWidth="1"/>
    <col min="5024" max="5024" width="6" bestFit="1" customWidth="1"/>
    <col min="5025" max="5025" width="7" bestFit="1" customWidth="1"/>
    <col min="5026" max="5027" width="6" bestFit="1" customWidth="1"/>
    <col min="5028" max="5028" width="7" bestFit="1" customWidth="1"/>
    <col min="5029" max="5029" width="8" bestFit="1" customWidth="1"/>
    <col min="5030" max="5030" width="7" bestFit="1" customWidth="1"/>
    <col min="5031" max="5031" width="8" bestFit="1" customWidth="1"/>
    <col min="5032" max="5032" width="7" bestFit="1" customWidth="1"/>
    <col min="5033" max="5040" width="8" bestFit="1" customWidth="1"/>
    <col min="5041" max="5041" width="7" bestFit="1" customWidth="1"/>
    <col min="5042" max="5042" width="8" bestFit="1" customWidth="1"/>
    <col min="5043" max="5043" width="7" bestFit="1" customWidth="1"/>
    <col min="5044" max="5046" width="8" bestFit="1" customWidth="1"/>
    <col min="5047" max="5047" width="7" bestFit="1" customWidth="1"/>
    <col min="5048" max="5049" width="8" bestFit="1" customWidth="1"/>
    <col min="5050" max="5050" width="6" bestFit="1" customWidth="1"/>
    <col min="5051" max="5051" width="8" bestFit="1" customWidth="1"/>
    <col min="5052" max="5055" width="7" bestFit="1" customWidth="1"/>
    <col min="5056" max="5056" width="8" bestFit="1" customWidth="1"/>
    <col min="5057" max="5057" width="6" bestFit="1" customWidth="1"/>
    <col min="5058" max="5058" width="8" bestFit="1" customWidth="1"/>
    <col min="5059" max="5059" width="7" bestFit="1" customWidth="1"/>
    <col min="5060" max="5060" width="8" bestFit="1" customWidth="1"/>
    <col min="5061" max="5061" width="7" bestFit="1" customWidth="1"/>
    <col min="5062" max="5062" width="8" bestFit="1" customWidth="1"/>
    <col min="5063" max="5063" width="7" bestFit="1" customWidth="1"/>
    <col min="5064" max="5065" width="8" bestFit="1" customWidth="1"/>
    <col min="5066" max="5068" width="7" bestFit="1" customWidth="1"/>
    <col min="5069" max="5070" width="8" bestFit="1" customWidth="1"/>
    <col min="5071" max="5071" width="6" bestFit="1" customWidth="1"/>
    <col min="5072" max="5072" width="7" bestFit="1" customWidth="1"/>
    <col min="5073" max="5074" width="8" bestFit="1" customWidth="1"/>
    <col min="5075" max="5076" width="7" bestFit="1" customWidth="1"/>
    <col min="5077" max="5077" width="4" bestFit="1" customWidth="1"/>
    <col min="5078" max="5078" width="7" bestFit="1" customWidth="1"/>
    <col min="5079" max="5080" width="8" bestFit="1" customWidth="1"/>
    <col min="5081" max="5083" width="7" bestFit="1" customWidth="1"/>
    <col min="5084" max="5084" width="8" bestFit="1" customWidth="1"/>
    <col min="5085" max="5085" width="6" bestFit="1" customWidth="1"/>
    <col min="5086" max="5086" width="8" bestFit="1" customWidth="1"/>
    <col min="5087" max="5088" width="7" bestFit="1" customWidth="1"/>
    <col min="5089" max="5089" width="6" bestFit="1" customWidth="1"/>
    <col min="5090" max="5090" width="8" bestFit="1" customWidth="1"/>
    <col min="5091" max="5091" width="6" bestFit="1" customWidth="1"/>
    <col min="5092" max="5092" width="8" bestFit="1" customWidth="1"/>
    <col min="5093" max="5093" width="7" bestFit="1" customWidth="1"/>
    <col min="5094" max="5096" width="8" bestFit="1" customWidth="1"/>
    <col min="5097" max="5101" width="7" bestFit="1" customWidth="1"/>
    <col min="5102" max="5103" width="8" bestFit="1" customWidth="1"/>
    <col min="5104" max="5104" width="4" bestFit="1" customWidth="1"/>
    <col min="5105" max="5105" width="8" bestFit="1" customWidth="1"/>
    <col min="5106" max="5109" width="7" bestFit="1" customWidth="1"/>
    <col min="5110" max="5110" width="8" bestFit="1" customWidth="1"/>
    <col min="5111" max="5111" width="7" bestFit="1" customWidth="1"/>
    <col min="5112" max="5112" width="8" bestFit="1" customWidth="1"/>
    <col min="5113" max="5115" width="7" bestFit="1" customWidth="1"/>
    <col min="5116" max="5116" width="6" bestFit="1" customWidth="1"/>
    <col min="5117" max="5118" width="7" bestFit="1" customWidth="1"/>
    <col min="5119" max="5120" width="8" bestFit="1" customWidth="1"/>
    <col min="5121" max="5121" width="7" bestFit="1" customWidth="1"/>
    <col min="5122" max="5122" width="8" bestFit="1" customWidth="1"/>
    <col min="5123" max="5123" width="6" bestFit="1" customWidth="1"/>
    <col min="5124" max="5124" width="7" bestFit="1" customWidth="1"/>
    <col min="5125" max="5125" width="8" bestFit="1" customWidth="1"/>
    <col min="5126" max="5127" width="7" bestFit="1" customWidth="1"/>
    <col min="5128" max="5128" width="8" bestFit="1" customWidth="1"/>
    <col min="5129" max="5129" width="6" bestFit="1" customWidth="1"/>
    <col min="5130" max="5131" width="7" bestFit="1" customWidth="1"/>
    <col min="5132" max="5132" width="6" bestFit="1" customWidth="1"/>
    <col min="5133" max="5133" width="7" bestFit="1" customWidth="1"/>
    <col min="5134" max="5134" width="6" bestFit="1" customWidth="1"/>
    <col min="5135" max="5135" width="8" bestFit="1" customWidth="1"/>
    <col min="5136" max="5140" width="7" bestFit="1" customWidth="1"/>
    <col min="5141" max="5141" width="6" bestFit="1" customWidth="1"/>
    <col min="5142" max="5144" width="7" bestFit="1" customWidth="1"/>
    <col min="5145" max="5145" width="8" bestFit="1" customWidth="1"/>
    <col min="5146" max="5147" width="7" bestFit="1" customWidth="1"/>
    <col min="5148" max="5151" width="8" bestFit="1" customWidth="1"/>
    <col min="5152" max="5152" width="4" bestFit="1" customWidth="1"/>
    <col min="5153" max="5154" width="7" bestFit="1" customWidth="1"/>
    <col min="5155" max="5155" width="8" bestFit="1" customWidth="1"/>
    <col min="5156" max="5156" width="7" bestFit="1" customWidth="1"/>
    <col min="5157" max="5157" width="8" bestFit="1" customWidth="1"/>
    <col min="5158" max="5158" width="7" bestFit="1" customWidth="1"/>
    <col min="5159" max="5159" width="8" bestFit="1" customWidth="1"/>
    <col min="5160" max="5160" width="7" bestFit="1" customWidth="1"/>
    <col min="5161" max="5161" width="8" bestFit="1" customWidth="1"/>
    <col min="5162" max="5162" width="7" bestFit="1" customWidth="1"/>
    <col min="5163" max="5163" width="8" bestFit="1" customWidth="1"/>
    <col min="5164" max="5166" width="7" bestFit="1" customWidth="1"/>
    <col min="5167" max="5167" width="8" bestFit="1" customWidth="1"/>
    <col min="5168" max="5169" width="7" bestFit="1" customWidth="1"/>
    <col min="5170" max="5171" width="8" bestFit="1" customWidth="1"/>
    <col min="5172" max="5175" width="7" bestFit="1" customWidth="1"/>
    <col min="5176" max="5177" width="8" bestFit="1" customWidth="1"/>
    <col min="5178" max="5179" width="7" bestFit="1" customWidth="1"/>
    <col min="5180" max="5181" width="8" bestFit="1" customWidth="1"/>
    <col min="5182" max="5182" width="7" bestFit="1" customWidth="1"/>
    <col min="5183" max="5183" width="8" bestFit="1" customWidth="1"/>
    <col min="5184" max="5186" width="7" bestFit="1" customWidth="1"/>
    <col min="5187" max="5187" width="4" bestFit="1" customWidth="1"/>
    <col min="5188" max="5188" width="7" bestFit="1" customWidth="1"/>
    <col min="5189" max="5190" width="8" bestFit="1" customWidth="1"/>
    <col min="5191" max="5195" width="7" bestFit="1" customWidth="1"/>
    <col min="5196" max="5196" width="8" bestFit="1" customWidth="1"/>
    <col min="5197" max="5198" width="7" bestFit="1" customWidth="1"/>
    <col min="5199" max="5199" width="6" bestFit="1" customWidth="1"/>
    <col min="5200" max="5200" width="8" bestFit="1" customWidth="1"/>
    <col min="5201" max="5202" width="7" bestFit="1" customWidth="1"/>
    <col min="5203" max="5205" width="8" bestFit="1" customWidth="1"/>
    <col min="5206" max="5206" width="9" bestFit="1" customWidth="1"/>
    <col min="5207" max="5208" width="7" bestFit="1" customWidth="1"/>
    <col min="5209" max="5209" width="8" bestFit="1" customWidth="1"/>
    <col min="5210" max="5210" width="6" bestFit="1" customWidth="1"/>
    <col min="5211" max="5212" width="7" bestFit="1" customWidth="1"/>
    <col min="5213" max="5214" width="8" bestFit="1" customWidth="1"/>
    <col min="5215" max="5216" width="7" bestFit="1" customWidth="1"/>
    <col min="5217" max="5218" width="8" bestFit="1" customWidth="1"/>
    <col min="5219" max="5219" width="7" bestFit="1" customWidth="1"/>
    <col min="5220" max="5220" width="8" bestFit="1" customWidth="1"/>
    <col min="5221" max="5221" width="7" bestFit="1" customWidth="1"/>
    <col min="5222" max="5222" width="8" bestFit="1" customWidth="1"/>
    <col min="5223" max="5224" width="6" bestFit="1" customWidth="1"/>
    <col min="5225" max="5225" width="8" bestFit="1" customWidth="1"/>
    <col min="5226" max="5226" width="7" bestFit="1" customWidth="1"/>
    <col min="5227" max="5227" width="8" bestFit="1" customWidth="1"/>
    <col min="5228" max="5229" width="7" bestFit="1" customWidth="1"/>
    <col min="5230" max="5230" width="8" bestFit="1" customWidth="1"/>
    <col min="5231" max="5233" width="7" bestFit="1" customWidth="1"/>
    <col min="5234" max="5234" width="8" bestFit="1" customWidth="1"/>
    <col min="5235" max="5235" width="7" bestFit="1" customWidth="1"/>
    <col min="5236" max="5236" width="8" bestFit="1" customWidth="1"/>
    <col min="5237" max="5237" width="7" bestFit="1" customWidth="1"/>
    <col min="5238" max="5238" width="8" bestFit="1" customWidth="1"/>
    <col min="5239" max="5239" width="7" bestFit="1" customWidth="1"/>
    <col min="5240" max="5240" width="8" bestFit="1" customWidth="1"/>
    <col min="5241" max="5242" width="7" bestFit="1" customWidth="1"/>
    <col min="5243" max="5243" width="6" bestFit="1" customWidth="1"/>
    <col min="5244" max="5244" width="7" bestFit="1" customWidth="1"/>
    <col min="5245" max="5245" width="9" bestFit="1" customWidth="1"/>
    <col min="5246" max="5246" width="8" bestFit="1" customWidth="1"/>
    <col min="5247" max="5249" width="7" bestFit="1" customWidth="1"/>
    <col min="5250" max="5251" width="8" bestFit="1" customWidth="1"/>
    <col min="5252" max="5252" width="7" bestFit="1" customWidth="1"/>
    <col min="5253" max="5253" width="8" bestFit="1" customWidth="1"/>
    <col min="5254" max="5255" width="7" bestFit="1" customWidth="1"/>
    <col min="5256" max="5256" width="8" bestFit="1" customWidth="1"/>
    <col min="5257" max="5257" width="7" bestFit="1" customWidth="1"/>
    <col min="5258" max="5258" width="8" bestFit="1" customWidth="1"/>
    <col min="5259" max="5261" width="7" bestFit="1" customWidth="1"/>
    <col min="5262" max="5262" width="8" bestFit="1" customWidth="1"/>
    <col min="5263" max="5264" width="7" bestFit="1" customWidth="1"/>
    <col min="5265" max="5265" width="8" bestFit="1" customWidth="1"/>
    <col min="5266" max="5268" width="7" bestFit="1" customWidth="1"/>
    <col min="5269" max="5269" width="8" bestFit="1" customWidth="1"/>
    <col min="5270" max="5272" width="7" bestFit="1" customWidth="1"/>
    <col min="5273" max="5273" width="8" bestFit="1" customWidth="1"/>
    <col min="5274" max="5274" width="6" bestFit="1" customWidth="1"/>
    <col min="5275" max="5276" width="7" bestFit="1" customWidth="1"/>
    <col min="5277" max="5278" width="8" bestFit="1" customWidth="1"/>
    <col min="5279" max="5279" width="4" bestFit="1" customWidth="1"/>
    <col min="5280" max="5282" width="7" bestFit="1" customWidth="1"/>
    <col min="5283" max="5285" width="8" bestFit="1" customWidth="1"/>
    <col min="5286" max="5286" width="6" bestFit="1" customWidth="1"/>
    <col min="5287" max="5290" width="7" bestFit="1" customWidth="1"/>
    <col min="5291" max="5294" width="8" bestFit="1" customWidth="1"/>
    <col min="5295" max="5295" width="9" bestFit="1" customWidth="1"/>
    <col min="5296" max="5296" width="8" bestFit="1" customWidth="1"/>
    <col min="5297" max="5297" width="7" bestFit="1" customWidth="1"/>
    <col min="5298" max="5298" width="6" bestFit="1" customWidth="1"/>
    <col min="5299" max="5299" width="7" bestFit="1" customWidth="1"/>
    <col min="5300" max="5300" width="8" bestFit="1" customWidth="1"/>
    <col min="5301" max="5302" width="7" bestFit="1" customWidth="1"/>
    <col min="5303" max="5303" width="8" bestFit="1" customWidth="1"/>
    <col min="5304" max="5305" width="7" bestFit="1" customWidth="1"/>
    <col min="5306" max="5309" width="8" bestFit="1" customWidth="1"/>
    <col min="5310" max="5315" width="7" bestFit="1" customWidth="1"/>
    <col min="5316" max="5316" width="6" bestFit="1" customWidth="1"/>
    <col min="5317" max="5318" width="8" bestFit="1" customWidth="1"/>
    <col min="5319" max="5320" width="7" bestFit="1" customWidth="1"/>
    <col min="5321" max="5325" width="8" bestFit="1" customWidth="1"/>
    <col min="5326" max="5326" width="6" bestFit="1" customWidth="1"/>
    <col min="5327" max="5327" width="7" bestFit="1" customWidth="1"/>
    <col min="5328" max="5328" width="8" bestFit="1" customWidth="1"/>
    <col min="5329" max="5329" width="7" bestFit="1" customWidth="1"/>
    <col min="5330" max="5330" width="8" bestFit="1" customWidth="1"/>
    <col min="5331" max="5331" width="7" bestFit="1" customWidth="1"/>
    <col min="5332" max="5332" width="8" bestFit="1" customWidth="1"/>
    <col min="5333" max="5333" width="6" bestFit="1" customWidth="1"/>
    <col min="5334" max="5334" width="7" bestFit="1" customWidth="1"/>
    <col min="5335" max="5336" width="8" bestFit="1" customWidth="1"/>
    <col min="5337" max="5337" width="7" bestFit="1" customWidth="1"/>
    <col min="5338" max="5338" width="8" bestFit="1" customWidth="1"/>
    <col min="5339" max="5339" width="7" bestFit="1" customWidth="1"/>
    <col min="5340" max="5340" width="6" bestFit="1" customWidth="1"/>
    <col min="5341" max="5342" width="8" bestFit="1" customWidth="1"/>
    <col min="5343" max="5344" width="7" bestFit="1" customWidth="1"/>
    <col min="5345" max="5346" width="8" bestFit="1" customWidth="1"/>
    <col min="5347" max="5347" width="4" bestFit="1" customWidth="1"/>
    <col min="5348" max="5348" width="7" bestFit="1" customWidth="1"/>
    <col min="5349" max="5349" width="4" bestFit="1" customWidth="1"/>
    <col min="5350" max="5353" width="8" bestFit="1" customWidth="1"/>
    <col min="5354" max="5354" width="6" bestFit="1" customWidth="1"/>
    <col min="5355" max="5356" width="7" bestFit="1" customWidth="1"/>
    <col min="5357" max="5357" width="8" bestFit="1" customWidth="1"/>
    <col min="5358" max="5359" width="7" bestFit="1" customWidth="1"/>
    <col min="5360" max="5360" width="8" bestFit="1" customWidth="1"/>
    <col min="5361" max="5361" width="6" bestFit="1" customWidth="1"/>
    <col min="5362" max="5362" width="7" bestFit="1" customWidth="1"/>
    <col min="5363" max="5363" width="8" bestFit="1" customWidth="1"/>
    <col min="5364" max="5364" width="7" bestFit="1" customWidth="1"/>
    <col min="5365" max="5365" width="8" bestFit="1" customWidth="1"/>
    <col min="5366" max="5366" width="7" bestFit="1" customWidth="1"/>
    <col min="5367" max="5369" width="8" bestFit="1" customWidth="1"/>
    <col min="5370" max="5374" width="7" bestFit="1" customWidth="1"/>
    <col min="5375" max="5376" width="8" bestFit="1" customWidth="1"/>
    <col min="5377" max="5377" width="9" bestFit="1" customWidth="1"/>
    <col min="5378" max="5379" width="8" bestFit="1" customWidth="1"/>
    <col min="5380" max="5380" width="6" bestFit="1" customWidth="1"/>
    <col min="5381" max="5381" width="7" bestFit="1" customWidth="1"/>
    <col min="5382" max="5383" width="8" bestFit="1" customWidth="1"/>
    <col min="5384" max="5384" width="7" bestFit="1" customWidth="1"/>
    <col min="5385" max="5385" width="9" bestFit="1" customWidth="1"/>
    <col min="5386" max="5387" width="7" bestFit="1" customWidth="1"/>
    <col min="5388" max="5388" width="9" bestFit="1" customWidth="1"/>
    <col min="5389" max="5390" width="7" bestFit="1" customWidth="1"/>
    <col min="5391" max="5391" width="6" bestFit="1" customWidth="1"/>
    <col min="5392" max="5393" width="8" bestFit="1" customWidth="1"/>
    <col min="5394" max="5394" width="7" bestFit="1" customWidth="1"/>
    <col min="5395" max="5395" width="8" bestFit="1" customWidth="1"/>
    <col min="5396" max="5396" width="6" bestFit="1" customWidth="1"/>
    <col min="5397" max="5397" width="8" bestFit="1" customWidth="1"/>
    <col min="5398" max="5400" width="7" bestFit="1" customWidth="1"/>
    <col min="5401" max="5404" width="8" bestFit="1" customWidth="1"/>
    <col min="5405" max="5405" width="7" bestFit="1" customWidth="1"/>
    <col min="5406" max="5406" width="8" bestFit="1" customWidth="1"/>
    <col min="5407" max="5407" width="7" bestFit="1" customWidth="1"/>
    <col min="5408" max="5408" width="8" bestFit="1" customWidth="1"/>
    <col min="5409" max="5410" width="7" bestFit="1" customWidth="1"/>
    <col min="5411" max="5412" width="8" bestFit="1" customWidth="1"/>
    <col min="5413" max="5414" width="7" bestFit="1" customWidth="1"/>
    <col min="5415" max="5415" width="8" bestFit="1" customWidth="1"/>
    <col min="5416" max="5416" width="7" bestFit="1" customWidth="1"/>
    <col min="5417" max="5418" width="8" bestFit="1" customWidth="1"/>
    <col min="5419" max="5419" width="6" bestFit="1" customWidth="1"/>
    <col min="5420" max="5420" width="8" bestFit="1" customWidth="1"/>
    <col min="5421" max="5421" width="7" bestFit="1" customWidth="1"/>
    <col min="5422" max="5422" width="8" bestFit="1" customWidth="1"/>
    <col min="5423" max="5423" width="7" bestFit="1" customWidth="1"/>
    <col min="5424" max="5424" width="8" bestFit="1" customWidth="1"/>
    <col min="5425" max="5425" width="4" bestFit="1" customWidth="1"/>
    <col min="5426" max="5426" width="8" bestFit="1" customWidth="1"/>
    <col min="5427" max="5427" width="7" bestFit="1" customWidth="1"/>
    <col min="5428" max="5428" width="8" bestFit="1" customWidth="1"/>
    <col min="5429" max="5429" width="7" bestFit="1" customWidth="1"/>
    <col min="5430" max="5430" width="6" bestFit="1" customWidth="1"/>
    <col min="5431" max="5432" width="8" bestFit="1" customWidth="1"/>
    <col min="5433" max="5433" width="7" bestFit="1" customWidth="1"/>
    <col min="5434" max="5435" width="8" bestFit="1" customWidth="1"/>
    <col min="5436" max="5436" width="6" bestFit="1" customWidth="1"/>
    <col min="5437" max="5437" width="7" bestFit="1" customWidth="1"/>
    <col min="5438" max="5440" width="8" bestFit="1" customWidth="1"/>
    <col min="5441" max="5442" width="7" bestFit="1" customWidth="1"/>
    <col min="5443" max="5443" width="8" bestFit="1" customWidth="1"/>
    <col min="5444" max="5444" width="7" bestFit="1" customWidth="1"/>
    <col min="5445" max="5447" width="8" bestFit="1" customWidth="1"/>
    <col min="5448" max="5448" width="7" bestFit="1" customWidth="1"/>
    <col min="5449" max="5450" width="8" bestFit="1" customWidth="1"/>
    <col min="5451" max="5451" width="6" bestFit="1" customWidth="1"/>
    <col min="5452" max="5453" width="7" bestFit="1" customWidth="1"/>
    <col min="5454" max="5455" width="8" bestFit="1" customWidth="1"/>
    <col min="5456" max="5457" width="7" bestFit="1" customWidth="1"/>
    <col min="5458" max="5462" width="8" bestFit="1" customWidth="1"/>
    <col min="5463" max="5470" width="7" bestFit="1" customWidth="1"/>
    <col min="5471" max="5475" width="8" bestFit="1" customWidth="1"/>
    <col min="5476" max="5476" width="7" bestFit="1" customWidth="1"/>
    <col min="5477" max="5478" width="6" bestFit="1" customWidth="1"/>
    <col min="5479" max="5479" width="8" bestFit="1" customWidth="1"/>
    <col min="5480" max="5481" width="7" bestFit="1" customWidth="1"/>
    <col min="5482" max="5482" width="8" bestFit="1" customWidth="1"/>
    <col min="5483" max="5484" width="7" bestFit="1" customWidth="1"/>
    <col min="5485" max="5485" width="6" bestFit="1" customWidth="1"/>
    <col min="5486" max="5487" width="7" bestFit="1" customWidth="1"/>
    <col min="5488" max="5488" width="8" bestFit="1" customWidth="1"/>
    <col min="5489" max="5490" width="7" bestFit="1" customWidth="1"/>
    <col min="5491" max="5493" width="8" bestFit="1" customWidth="1"/>
    <col min="5494" max="5495" width="7" bestFit="1" customWidth="1"/>
    <col min="5496" max="5496" width="8" bestFit="1" customWidth="1"/>
    <col min="5497" max="5498" width="7" bestFit="1" customWidth="1"/>
    <col min="5499" max="5499" width="6" bestFit="1" customWidth="1"/>
    <col min="5500" max="5500" width="8" bestFit="1" customWidth="1"/>
    <col min="5501" max="5502" width="7" bestFit="1" customWidth="1"/>
    <col min="5503" max="5503" width="8" bestFit="1" customWidth="1"/>
    <col min="5504" max="5504" width="7" bestFit="1" customWidth="1"/>
    <col min="5505" max="5506" width="6" bestFit="1" customWidth="1"/>
    <col min="5507" max="5507" width="7" bestFit="1" customWidth="1"/>
    <col min="5508" max="5508" width="4" bestFit="1" customWidth="1"/>
    <col min="5509" max="5510" width="7" bestFit="1" customWidth="1"/>
    <col min="5511" max="5511" width="8" bestFit="1" customWidth="1"/>
    <col min="5512" max="5512" width="7" bestFit="1" customWidth="1"/>
    <col min="5513" max="5513" width="8" bestFit="1" customWidth="1"/>
    <col min="5514" max="5514" width="7" bestFit="1" customWidth="1"/>
    <col min="5515" max="5516" width="8" bestFit="1" customWidth="1"/>
    <col min="5517" max="5518" width="7" bestFit="1" customWidth="1"/>
    <col min="5519" max="5520" width="8" bestFit="1" customWidth="1"/>
    <col min="5521" max="5522" width="7" bestFit="1" customWidth="1"/>
    <col min="5523" max="5523" width="8" bestFit="1" customWidth="1"/>
    <col min="5524" max="5524" width="7" bestFit="1" customWidth="1"/>
    <col min="5525" max="5525" width="8" bestFit="1" customWidth="1"/>
    <col min="5526" max="5527" width="7" bestFit="1" customWidth="1"/>
    <col min="5528" max="5528" width="8" bestFit="1" customWidth="1"/>
    <col min="5529" max="5529" width="6" bestFit="1" customWidth="1"/>
    <col min="5530" max="5532" width="7" bestFit="1" customWidth="1"/>
    <col min="5533" max="5534" width="8" bestFit="1" customWidth="1"/>
    <col min="5535" max="5535" width="6" bestFit="1" customWidth="1"/>
    <col min="5536" max="5537" width="8" bestFit="1" customWidth="1"/>
    <col min="5538" max="5539" width="7" bestFit="1" customWidth="1"/>
    <col min="5540" max="5540" width="8" bestFit="1" customWidth="1"/>
    <col min="5541" max="5541" width="7" bestFit="1" customWidth="1"/>
    <col min="5542" max="5542" width="8" bestFit="1" customWidth="1"/>
    <col min="5543" max="5543" width="7" bestFit="1" customWidth="1"/>
    <col min="5544" max="5544" width="6" bestFit="1" customWidth="1"/>
    <col min="5545" max="5546" width="8" bestFit="1" customWidth="1"/>
    <col min="5547" max="5547" width="7" bestFit="1" customWidth="1"/>
    <col min="5548" max="5549" width="8" bestFit="1" customWidth="1"/>
    <col min="5550" max="5551" width="7" bestFit="1" customWidth="1"/>
    <col min="5552" max="5556" width="8" bestFit="1" customWidth="1"/>
    <col min="5557" max="5557" width="7" bestFit="1" customWidth="1"/>
    <col min="5558" max="5558" width="8" bestFit="1" customWidth="1"/>
    <col min="5559" max="5562" width="7" bestFit="1" customWidth="1"/>
    <col min="5563" max="5563" width="8" bestFit="1" customWidth="1"/>
    <col min="5564" max="5565" width="7" bestFit="1" customWidth="1"/>
    <col min="5566" max="5567" width="8" bestFit="1" customWidth="1"/>
    <col min="5568" max="5572" width="7" bestFit="1" customWidth="1"/>
    <col min="5573" max="5573" width="8" bestFit="1" customWidth="1"/>
    <col min="5574" max="5575" width="7" bestFit="1" customWidth="1"/>
    <col min="5576" max="5577" width="8" bestFit="1" customWidth="1"/>
    <col min="5578" max="5579" width="7" bestFit="1" customWidth="1"/>
    <col min="5580" max="5581" width="8" bestFit="1" customWidth="1"/>
    <col min="5582" max="5584" width="7" bestFit="1" customWidth="1"/>
    <col min="5585" max="5586" width="8" bestFit="1" customWidth="1"/>
    <col min="5587" max="5587" width="6" bestFit="1" customWidth="1"/>
    <col min="5588" max="5588" width="7" bestFit="1" customWidth="1"/>
    <col min="5589" max="5589" width="8" bestFit="1" customWidth="1"/>
    <col min="5590" max="5591" width="7" bestFit="1" customWidth="1"/>
    <col min="5592" max="5594" width="8" bestFit="1" customWidth="1"/>
    <col min="5595" max="5595" width="6" bestFit="1" customWidth="1"/>
    <col min="5596" max="5600" width="7" bestFit="1" customWidth="1"/>
    <col min="5601" max="5601" width="8" bestFit="1" customWidth="1"/>
    <col min="5602" max="5602" width="4" bestFit="1" customWidth="1"/>
    <col min="5603" max="5604" width="7" bestFit="1" customWidth="1"/>
    <col min="5605" max="5605" width="6" bestFit="1" customWidth="1"/>
    <col min="5606" max="5606" width="7" bestFit="1" customWidth="1"/>
    <col min="5607" max="5607" width="6" bestFit="1" customWidth="1"/>
    <col min="5608" max="5608" width="8" bestFit="1" customWidth="1"/>
    <col min="5609" max="5611" width="7" bestFit="1" customWidth="1"/>
    <col min="5612" max="5612" width="8" bestFit="1" customWidth="1"/>
    <col min="5613" max="5613" width="6" bestFit="1" customWidth="1"/>
    <col min="5614" max="5615" width="7" bestFit="1" customWidth="1"/>
    <col min="5616" max="5619" width="8" bestFit="1" customWidth="1"/>
    <col min="5620" max="5621" width="7" bestFit="1" customWidth="1"/>
    <col min="5622" max="5622" width="6" bestFit="1" customWidth="1"/>
    <col min="5623" max="5626" width="8" bestFit="1" customWidth="1"/>
    <col min="5627" max="5627" width="7" bestFit="1" customWidth="1"/>
    <col min="5628" max="5628" width="6" bestFit="1" customWidth="1"/>
    <col min="5629" max="5629" width="8" bestFit="1" customWidth="1"/>
    <col min="5630" max="5630" width="7" bestFit="1" customWidth="1"/>
    <col min="5631" max="5631" width="8" bestFit="1" customWidth="1"/>
    <col min="5632" max="5632" width="7" bestFit="1" customWidth="1"/>
    <col min="5633" max="5633" width="8" bestFit="1" customWidth="1"/>
    <col min="5634" max="5634" width="7" bestFit="1" customWidth="1"/>
    <col min="5635" max="5636" width="6" bestFit="1" customWidth="1"/>
    <col min="5637" max="5638" width="7" bestFit="1" customWidth="1"/>
    <col min="5639" max="5641" width="8" bestFit="1" customWidth="1"/>
    <col min="5642" max="5643" width="7" bestFit="1" customWidth="1"/>
    <col min="5644" max="5644" width="8" bestFit="1" customWidth="1"/>
    <col min="5645" max="5645" width="6" bestFit="1" customWidth="1"/>
    <col min="5646" max="5646" width="8" bestFit="1" customWidth="1"/>
    <col min="5647" max="5647" width="7" bestFit="1" customWidth="1"/>
    <col min="5648" max="5649" width="6" bestFit="1" customWidth="1"/>
    <col min="5650" max="5651" width="7" bestFit="1" customWidth="1"/>
    <col min="5652" max="5652" width="6" bestFit="1" customWidth="1"/>
    <col min="5653" max="5653" width="8" bestFit="1" customWidth="1"/>
    <col min="5654" max="5656" width="7" bestFit="1" customWidth="1"/>
    <col min="5657" max="5659" width="8" bestFit="1" customWidth="1"/>
    <col min="5660" max="5660" width="7" bestFit="1" customWidth="1"/>
    <col min="5661" max="5664" width="8" bestFit="1" customWidth="1"/>
    <col min="5665" max="5667" width="7" bestFit="1" customWidth="1"/>
    <col min="5668" max="5669" width="8" bestFit="1" customWidth="1"/>
    <col min="5670" max="5672" width="7" bestFit="1" customWidth="1"/>
    <col min="5673" max="5673" width="8" bestFit="1" customWidth="1"/>
    <col min="5674" max="5677" width="7" bestFit="1" customWidth="1"/>
    <col min="5678" max="5678" width="8" bestFit="1" customWidth="1"/>
    <col min="5679" max="5680" width="7" bestFit="1" customWidth="1"/>
    <col min="5681" max="5681" width="8" bestFit="1" customWidth="1"/>
    <col min="5682" max="5682" width="6" bestFit="1" customWidth="1"/>
    <col min="5683" max="5683" width="7" bestFit="1" customWidth="1"/>
    <col min="5684" max="5684" width="8" bestFit="1" customWidth="1"/>
    <col min="5685" max="5687" width="7" bestFit="1" customWidth="1"/>
    <col min="5688" max="5689" width="8" bestFit="1" customWidth="1"/>
    <col min="5690" max="5692" width="7" bestFit="1" customWidth="1"/>
    <col min="5693" max="5693" width="8" bestFit="1" customWidth="1"/>
    <col min="5694" max="5694" width="9" bestFit="1" customWidth="1"/>
    <col min="5695" max="5701" width="8" bestFit="1" customWidth="1"/>
    <col min="5702" max="5702" width="7" bestFit="1" customWidth="1"/>
    <col min="5703" max="5705" width="8" bestFit="1" customWidth="1"/>
    <col min="5706" max="5706" width="7" bestFit="1" customWidth="1"/>
    <col min="5707" max="5708" width="9" bestFit="1" customWidth="1"/>
    <col min="5709" max="5710" width="8" bestFit="1" customWidth="1"/>
    <col min="5711" max="5712" width="7" bestFit="1" customWidth="1"/>
    <col min="5713" max="5713" width="8" bestFit="1" customWidth="1"/>
    <col min="5714" max="5714" width="7" bestFit="1" customWidth="1"/>
    <col min="5715" max="5715" width="6" bestFit="1" customWidth="1"/>
    <col min="5716" max="5716" width="8" bestFit="1" customWidth="1"/>
    <col min="5717" max="5717" width="6" bestFit="1" customWidth="1"/>
    <col min="5718" max="5718" width="7" bestFit="1" customWidth="1"/>
    <col min="5719" max="5719" width="8" bestFit="1" customWidth="1"/>
    <col min="5720" max="5720" width="7" bestFit="1" customWidth="1"/>
    <col min="5721" max="5721" width="8" bestFit="1" customWidth="1"/>
    <col min="5722" max="5723" width="7" bestFit="1" customWidth="1"/>
    <col min="5724" max="5724" width="8" bestFit="1" customWidth="1"/>
    <col min="5725" max="5725" width="7" bestFit="1" customWidth="1"/>
    <col min="5726" max="5726" width="6" bestFit="1" customWidth="1"/>
    <col min="5727" max="5727" width="8" bestFit="1" customWidth="1"/>
    <col min="5728" max="5729" width="7" bestFit="1" customWidth="1"/>
    <col min="5730" max="5730" width="8" bestFit="1" customWidth="1"/>
    <col min="5731" max="5732" width="7" bestFit="1" customWidth="1"/>
    <col min="5733" max="5733" width="8" bestFit="1" customWidth="1"/>
    <col min="5734" max="5734" width="9" bestFit="1" customWidth="1"/>
    <col min="5735" max="5735" width="8" bestFit="1" customWidth="1"/>
    <col min="5736" max="5741" width="9" bestFit="1" customWidth="1"/>
    <col min="5742" max="5742" width="8" bestFit="1" customWidth="1"/>
    <col min="5743" max="5746" width="9" bestFit="1" customWidth="1"/>
    <col min="5747" max="5747" width="8" bestFit="1" customWidth="1"/>
    <col min="5748" max="5749" width="9" bestFit="1" customWidth="1"/>
    <col min="5750" max="5750" width="8" bestFit="1" customWidth="1"/>
    <col min="5751" max="5751" width="9" bestFit="1" customWidth="1"/>
    <col min="5752" max="5753" width="8" bestFit="1" customWidth="1"/>
    <col min="5754" max="5754" width="7" bestFit="1" customWidth="1"/>
    <col min="5755" max="5755" width="9" bestFit="1" customWidth="1"/>
    <col min="5756" max="5756" width="8" bestFit="1" customWidth="1"/>
    <col min="5757" max="5758" width="9" bestFit="1" customWidth="1"/>
    <col min="5759" max="5759" width="7" bestFit="1" customWidth="1"/>
    <col min="5760" max="5762" width="8" bestFit="1" customWidth="1"/>
    <col min="5763" max="5763" width="7" bestFit="1" customWidth="1"/>
    <col min="5764" max="5766" width="8" bestFit="1" customWidth="1"/>
    <col min="5767" max="5767" width="9" bestFit="1" customWidth="1"/>
    <col min="5768" max="5770" width="8" bestFit="1" customWidth="1"/>
    <col min="5771" max="5771" width="5" bestFit="1" customWidth="1"/>
    <col min="5772" max="5774" width="9" bestFit="1" customWidth="1"/>
    <col min="5775" max="5775" width="8" bestFit="1" customWidth="1"/>
    <col min="5776" max="5777" width="9" bestFit="1" customWidth="1"/>
    <col min="5778" max="5779" width="8" bestFit="1" customWidth="1"/>
    <col min="5780" max="5780" width="9" bestFit="1" customWidth="1"/>
    <col min="5781" max="5781" width="8" bestFit="1" customWidth="1"/>
    <col min="5782" max="5782" width="9" bestFit="1" customWidth="1"/>
    <col min="5783" max="5783" width="8" bestFit="1" customWidth="1"/>
    <col min="5784" max="5785" width="9" bestFit="1" customWidth="1"/>
    <col min="5786" max="5786" width="8" bestFit="1" customWidth="1"/>
    <col min="5787" max="5787" width="9" bestFit="1" customWidth="1"/>
    <col min="5788" max="5788" width="7" bestFit="1" customWidth="1"/>
    <col min="5789" max="5793" width="8" bestFit="1" customWidth="1"/>
    <col min="5794" max="5796" width="9" bestFit="1" customWidth="1"/>
    <col min="5797" max="5797" width="7" bestFit="1" customWidth="1"/>
    <col min="5798" max="5800" width="8" bestFit="1" customWidth="1"/>
    <col min="5801" max="5804" width="9" bestFit="1" customWidth="1"/>
    <col min="5805" max="5805" width="8" bestFit="1" customWidth="1"/>
    <col min="5806" max="5806" width="9" bestFit="1" customWidth="1"/>
    <col min="5807" max="5807" width="8" bestFit="1" customWidth="1"/>
    <col min="5808" max="5808" width="9" bestFit="1" customWidth="1"/>
    <col min="5809" max="5813" width="8" bestFit="1" customWidth="1"/>
    <col min="5814" max="5814" width="9" bestFit="1" customWidth="1"/>
    <col min="5815" max="5815" width="7" bestFit="1" customWidth="1"/>
    <col min="5816" max="5816" width="8" bestFit="1" customWidth="1"/>
    <col min="5817" max="5817" width="9" bestFit="1" customWidth="1"/>
    <col min="5818" max="5818" width="8" bestFit="1" customWidth="1"/>
    <col min="5819" max="5819" width="9" bestFit="1" customWidth="1"/>
    <col min="5820" max="5820" width="8" bestFit="1" customWidth="1"/>
    <col min="5821" max="5821" width="5" bestFit="1" customWidth="1"/>
    <col min="5822" max="5822" width="9" bestFit="1" customWidth="1"/>
    <col min="5823" max="5824" width="8" bestFit="1" customWidth="1"/>
    <col min="5825" max="5825" width="7" bestFit="1" customWidth="1"/>
    <col min="5826" max="5826" width="8" bestFit="1" customWidth="1"/>
    <col min="5827" max="5828" width="9" bestFit="1" customWidth="1"/>
    <col min="5829" max="5831" width="8" bestFit="1" customWidth="1"/>
    <col min="5832" max="5832" width="9" bestFit="1" customWidth="1"/>
    <col min="5833" max="5836" width="8" bestFit="1" customWidth="1"/>
    <col min="5837" max="5838" width="9" bestFit="1" customWidth="1"/>
    <col min="5839" max="5839" width="8" bestFit="1" customWidth="1"/>
    <col min="5840" max="5840" width="10" bestFit="1" customWidth="1"/>
    <col min="5841" max="5841" width="9" bestFit="1" customWidth="1"/>
    <col min="5842" max="5842" width="7" bestFit="1" customWidth="1"/>
    <col min="5843" max="5844" width="8" bestFit="1" customWidth="1"/>
    <col min="5845" max="5845" width="9" bestFit="1" customWidth="1"/>
    <col min="5846" max="5849" width="8" bestFit="1" customWidth="1"/>
    <col min="5850" max="5850" width="7" bestFit="1" customWidth="1"/>
    <col min="5851" max="5857" width="8" bestFit="1" customWidth="1"/>
    <col min="5858" max="5859" width="9" bestFit="1" customWidth="1"/>
    <col min="5860" max="5862" width="8" bestFit="1" customWidth="1"/>
    <col min="5863" max="5863" width="9" bestFit="1" customWidth="1"/>
    <col min="5864" max="5866" width="8" bestFit="1" customWidth="1"/>
    <col min="5867" max="5867" width="9" bestFit="1" customWidth="1"/>
    <col min="5868" max="5870" width="8" bestFit="1" customWidth="1"/>
    <col min="5871" max="5871" width="9" bestFit="1" customWidth="1"/>
    <col min="5872" max="5872" width="7" bestFit="1" customWidth="1"/>
    <col min="5873" max="5873" width="8" bestFit="1" customWidth="1"/>
    <col min="5874" max="5874" width="9" bestFit="1" customWidth="1"/>
    <col min="5875" max="5875" width="8" bestFit="1" customWidth="1"/>
    <col min="5876" max="5876" width="7" bestFit="1" customWidth="1"/>
    <col min="5877" max="5878" width="8" bestFit="1" customWidth="1"/>
    <col min="5879" max="5879" width="9" bestFit="1" customWidth="1"/>
    <col min="5880" max="5881" width="8" bestFit="1" customWidth="1"/>
    <col min="5882" max="5883" width="9" bestFit="1" customWidth="1"/>
    <col min="5884" max="5884" width="8" bestFit="1" customWidth="1"/>
    <col min="5885" max="5885" width="9" bestFit="1" customWidth="1"/>
    <col min="5886" max="5888" width="8" bestFit="1" customWidth="1"/>
    <col min="5889" max="5889" width="9" bestFit="1" customWidth="1"/>
    <col min="5890" max="5890" width="10" bestFit="1" customWidth="1"/>
    <col min="5891" max="5891" width="8" bestFit="1" customWidth="1"/>
    <col min="5892" max="5892" width="7" bestFit="1" customWidth="1"/>
    <col min="5893" max="5894" width="8" bestFit="1" customWidth="1"/>
    <col min="5895" max="5895" width="9" bestFit="1" customWidth="1"/>
    <col min="5896" max="5899" width="8" bestFit="1" customWidth="1"/>
    <col min="5900" max="5900" width="9" bestFit="1" customWidth="1"/>
    <col min="5901" max="5903" width="8" bestFit="1" customWidth="1"/>
    <col min="5904" max="5904" width="7" bestFit="1" customWidth="1"/>
    <col min="5905" max="5905" width="8" bestFit="1" customWidth="1"/>
    <col min="5906" max="5907" width="9" bestFit="1" customWidth="1"/>
    <col min="5908" max="5908" width="7" bestFit="1" customWidth="1"/>
    <col min="5909" max="5909" width="5" bestFit="1" customWidth="1"/>
    <col min="5910" max="5910" width="8" bestFit="1" customWidth="1"/>
    <col min="5911" max="5913" width="9" bestFit="1" customWidth="1"/>
    <col min="5914" max="5914" width="7" bestFit="1" customWidth="1"/>
    <col min="5915" max="5918" width="8" bestFit="1" customWidth="1"/>
    <col min="5919" max="5919" width="7" bestFit="1" customWidth="1"/>
    <col min="5920" max="5921" width="8" bestFit="1" customWidth="1"/>
    <col min="5922" max="5922" width="7" bestFit="1" customWidth="1"/>
    <col min="5923" max="5924" width="9" bestFit="1" customWidth="1"/>
    <col min="5925" max="5925" width="8" bestFit="1" customWidth="1"/>
    <col min="5926" max="5927" width="9" bestFit="1" customWidth="1"/>
    <col min="5928" max="5928" width="8" bestFit="1" customWidth="1"/>
    <col min="5929" max="5929" width="9" bestFit="1" customWidth="1"/>
    <col min="5930" max="5931" width="8" bestFit="1" customWidth="1"/>
    <col min="5932" max="5932" width="9" bestFit="1" customWidth="1"/>
    <col min="5933" max="5934" width="8" bestFit="1" customWidth="1"/>
    <col min="5935" max="5935" width="7" bestFit="1" customWidth="1"/>
    <col min="5936" max="5937" width="9" bestFit="1" customWidth="1"/>
    <col min="5938" max="5938" width="8" bestFit="1" customWidth="1"/>
    <col min="5939" max="5939" width="9" bestFit="1" customWidth="1"/>
    <col min="5940" max="5940" width="8" bestFit="1" customWidth="1"/>
    <col min="5941" max="5942" width="9" bestFit="1" customWidth="1"/>
    <col min="5943" max="5945" width="8" bestFit="1" customWidth="1"/>
    <col min="5946" max="5946" width="9" bestFit="1" customWidth="1"/>
    <col min="5947" max="5948" width="8" bestFit="1" customWidth="1"/>
    <col min="5949" max="5949" width="9" bestFit="1" customWidth="1"/>
    <col min="5950" max="5952" width="8" bestFit="1" customWidth="1"/>
    <col min="5953" max="5953" width="9" bestFit="1" customWidth="1"/>
    <col min="5954" max="5954" width="8" bestFit="1" customWidth="1"/>
    <col min="5955" max="5955" width="9" bestFit="1" customWidth="1"/>
    <col min="5956" max="5956" width="7" bestFit="1" customWidth="1"/>
    <col min="5957" max="5957" width="8" bestFit="1" customWidth="1"/>
    <col min="5958" max="5958" width="9" bestFit="1" customWidth="1"/>
    <col min="5959" max="5960" width="8" bestFit="1" customWidth="1"/>
    <col min="5961" max="5961" width="9" bestFit="1" customWidth="1"/>
    <col min="5962" max="5963" width="8" bestFit="1" customWidth="1"/>
    <col min="5964" max="5964" width="9" bestFit="1" customWidth="1"/>
    <col min="5965" max="5965" width="7" bestFit="1" customWidth="1"/>
    <col min="5966" max="5969" width="8" bestFit="1" customWidth="1"/>
    <col min="5970" max="5970" width="7" bestFit="1" customWidth="1"/>
    <col min="5971" max="5971" width="9" bestFit="1" customWidth="1"/>
    <col min="5972" max="5973" width="8" bestFit="1" customWidth="1"/>
    <col min="5974" max="5974" width="9" bestFit="1" customWidth="1"/>
    <col min="5975" max="5975" width="8" bestFit="1" customWidth="1"/>
    <col min="5976" max="5976" width="7" bestFit="1" customWidth="1"/>
    <col min="5977" max="5980" width="8" bestFit="1" customWidth="1"/>
    <col min="5981" max="5981" width="9" bestFit="1" customWidth="1"/>
    <col min="5982" max="5982" width="7" bestFit="1" customWidth="1"/>
    <col min="5983" max="5985" width="8" bestFit="1" customWidth="1"/>
    <col min="5986" max="5986" width="7" bestFit="1" customWidth="1"/>
    <col min="5987" max="5987" width="9" bestFit="1" customWidth="1"/>
    <col min="5988" max="5991" width="8" bestFit="1" customWidth="1"/>
    <col min="5992" max="5993" width="9" bestFit="1" customWidth="1"/>
    <col min="5994" max="5997" width="8" bestFit="1" customWidth="1"/>
    <col min="5998" max="5998" width="9" bestFit="1" customWidth="1"/>
    <col min="5999" max="5999" width="8" bestFit="1" customWidth="1"/>
    <col min="6000" max="6000" width="9" bestFit="1" customWidth="1"/>
    <col min="6001" max="6001" width="8" bestFit="1" customWidth="1"/>
    <col min="6002" max="6002" width="7" bestFit="1" customWidth="1"/>
    <col min="6003" max="6003" width="9" bestFit="1" customWidth="1"/>
    <col min="6004" max="6008" width="8" bestFit="1" customWidth="1"/>
    <col min="6009" max="6009" width="9" bestFit="1" customWidth="1"/>
    <col min="6010" max="6010" width="8" bestFit="1" customWidth="1"/>
    <col min="6011" max="6011" width="7" bestFit="1" customWidth="1"/>
    <col min="6012" max="6012" width="8" bestFit="1" customWidth="1"/>
    <col min="6013" max="6014" width="9" bestFit="1" customWidth="1"/>
    <col min="6015" max="6016" width="8" bestFit="1" customWidth="1"/>
    <col min="6017" max="6017" width="9" bestFit="1" customWidth="1"/>
    <col min="6018" max="6019" width="8" bestFit="1" customWidth="1"/>
    <col min="6020" max="6020" width="9" bestFit="1" customWidth="1"/>
    <col min="6021" max="6021" width="8" bestFit="1" customWidth="1"/>
    <col min="6022" max="6022" width="9" bestFit="1" customWidth="1"/>
    <col min="6023" max="6023" width="8" bestFit="1" customWidth="1"/>
    <col min="6024" max="6025" width="9" bestFit="1" customWidth="1"/>
    <col min="6026" max="6026" width="8" bestFit="1" customWidth="1"/>
    <col min="6027" max="6027" width="7" bestFit="1" customWidth="1"/>
    <col min="6028" max="6028" width="8" bestFit="1" customWidth="1"/>
    <col min="6029" max="6029" width="9" bestFit="1" customWidth="1"/>
    <col min="6030" max="6030" width="7" bestFit="1" customWidth="1"/>
    <col min="6031" max="6032" width="9" bestFit="1" customWidth="1"/>
    <col min="6033" max="6035" width="8" bestFit="1" customWidth="1"/>
    <col min="6036" max="6036" width="7" bestFit="1" customWidth="1"/>
    <col min="6037" max="6038" width="8" bestFit="1" customWidth="1"/>
    <col min="6039" max="6039" width="9" bestFit="1" customWidth="1"/>
    <col min="6040" max="6040" width="7" bestFit="1" customWidth="1"/>
    <col min="6041" max="6041" width="8" bestFit="1" customWidth="1"/>
    <col min="6042" max="6042" width="9" bestFit="1" customWidth="1"/>
    <col min="6043" max="6043" width="7" bestFit="1" customWidth="1"/>
    <col min="6044" max="6044" width="10" bestFit="1" customWidth="1"/>
    <col min="6045" max="6046" width="7" bestFit="1" customWidth="1"/>
    <col min="6047" max="6047" width="8" bestFit="1" customWidth="1"/>
    <col min="6048" max="6048" width="9" bestFit="1" customWidth="1"/>
    <col min="6049" max="6049" width="7" bestFit="1" customWidth="1"/>
    <col min="6050" max="6054" width="8" bestFit="1" customWidth="1"/>
    <col min="6055" max="6055" width="9" bestFit="1" customWidth="1"/>
    <col min="6056" max="6057" width="8" bestFit="1" customWidth="1"/>
    <col min="6058" max="6059" width="9" bestFit="1" customWidth="1"/>
    <col min="6060" max="6061" width="8" bestFit="1" customWidth="1"/>
    <col min="6062" max="6062" width="9" bestFit="1" customWidth="1"/>
    <col min="6063" max="6063" width="8" bestFit="1" customWidth="1"/>
    <col min="6064" max="6065" width="9" bestFit="1" customWidth="1"/>
    <col min="6066" max="6067" width="8" bestFit="1" customWidth="1"/>
    <col min="6068" max="6068" width="9" bestFit="1" customWidth="1"/>
    <col min="6069" max="6071" width="8" bestFit="1" customWidth="1"/>
    <col min="6072" max="6074" width="9" bestFit="1" customWidth="1"/>
    <col min="6075" max="6078" width="8" bestFit="1" customWidth="1"/>
    <col min="6079" max="6081" width="9" bestFit="1" customWidth="1"/>
    <col min="6082" max="6085" width="8" bestFit="1" customWidth="1"/>
    <col min="6086" max="6086" width="9" bestFit="1" customWidth="1"/>
    <col min="6087" max="6087" width="5" bestFit="1" customWidth="1"/>
    <col min="6088" max="6089" width="9" bestFit="1" customWidth="1"/>
    <col min="6090" max="6090" width="5" bestFit="1" customWidth="1"/>
    <col min="6091" max="6092" width="8" bestFit="1" customWidth="1"/>
    <col min="6093" max="6093" width="9" bestFit="1" customWidth="1"/>
    <col min="6094" max="6094" width="8" bestFit="1" customWidth="1"/>
    <col min="6095" max="6095" width="7" bestFit="1" customWidth="1"/>
    <col min="6096" max="6096" width="9" bestFit="1" customWidth="1"/>
    <col min="6097" max="6097" width="8" bestFit="1" customWidth="1"/>
    <col min="6098" max="6098" width="7" bestFit="1" customWidth="1"/>
    <col min="6099" max="6099" width="9" bestFit="1" customWidth="1"/>
    <col min="6100" max="6100" width="8" bestFit="1" customWidth="1"/>
    <col min="6101" max="6101" width="7" bestFit="1" customWidth="1"/>
    <col min="6102" max="6103" width="9" bestFit="1" customWidth="1"/>
    <col min="6104" max="6104" width="8" bestFit="1" customWidth="1"/>
    <col min="6105" max="6105" width="9" bestFit="1" customWidth="1"/>
    <col min="6106" max="6108" width="8" bestFit="1" customWidth="1"/>
    <col min="6109" max="6109" width="9" bestFit="1" customWidth="1"/>
    <col min="6110" max="6110" width="8" bestFit="1" customWidth="1"/>
    <col min="6111" max="6115" width="9" bestFit="1" customWidth="1"/>
    <col min="6116" max="6116" width="7" bestFit="1" customWidth="1"/>
    <col min="6117" max="6117" width="9" bestFit="1" customWidth="1"/>
    <col min="6118" max="6118" width="7" bestFit="1" customWidth="1"/>
    <col min="6119" max="6120" width="9" bestFit="1" customWidth="1"/>
    <col min="6121" max="6121" width="8" bestFit="1" customWidth="1"/>
    <col min="6122" max="6122" width="7" bestFit="1" customWidth="1"/>
    <col min="6123" max="6124" width="9" bestFit="1" customWidth="1"/>
    <col min="6125" max="6133" width="8" bestFit="1" customWidth="1"/>
    <col min="6134" max="6134" width="9" bestFit="1" customWidth="1"/>
    <col min="6135" max="6135" width="8" bestFit="1" customWidth="1"/>
    <col min="6136" max="6136" width="9" bestFit="1" customWidth="1"/>
    <col min="6137" max="6140" width="8" bestFit="1" customWidth="1"/>
    <col min="6141" max="6141" width="9" bestFit="1" customWidth="1"/>
    <col min="6142" max="6142" width="10" bestFit="1" customWidth="1"/>
    <col min="6143" max="6145" width="9" bestFit="1" customWidth="1"/>
    <col min="6146" max="6146" width="11.85546875" bestFit="1" customWidth="1"/>
  </cols>
  <sheetData>
    <row r="3" spans="1:3">
      <c r="A3" s="4" t="s">
        <v>10942</v>
      </c>
      <c r="B3" t="s">
        <v>10960</v>
      </c>
      <c r="C3" t="s">
        <v>10961</v>
      </c>
    </row>
    <row r="4" spans="1:3">
      <c r="A4" s="5" t="s">
        <v>31</v>
      </c>
      <c r="B4" s="3">
        <v>741999.79529999977</v>
      </c>
      <c r="C4" s="8">
        <v>18451.272799999992</v>
      </c>
    </row>
    <row r="5" spans="1:3">
      <c r="A5" s="5" t="s">
        <v>45</v>
      </c>
      <c r="B5" s="3">
        <v>719047.03200000292</v>
      </c>
      <c r="C5" s="8">
        <v>122490.8008000001</v>
      </c>
    </row>
    <row r="6" spans="1:3">
      <c r="A6" s="5" t="s">
        <v>70</v>
      </c>
      <c r="B6" s="3">
        <v>836154.03299999656</v>
      </c>
      <c r="C6" s="8">
        <v>145454.9480999998</v>
      </c>
    </row>
    <row r="7" spans="1:3">
      <c r="A7" s="5" t="s">
        <v>10943</v>
      </c>
      <c r="B7" s="3">
        <v>2297200.8602999994</v>
      </c>
      <c r="C7" s="8">
        <v>286397.02169999992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9D606-EAFB-45BE-9FFC-72AF65F9AFCB}">
  <dimension ref="A3:C8"/>
  <sheetViews>
    <sheetView workbookViewId="0">
      <selection activeCell="C11" sqref="C11"/>
    </sheetView>
  </sheetViews>
  <sheetFormatPr defaultRowHeight="15"/>
  <cols>
    <col min="1" max="1" width="18.42578125" bestFit="1" customWidth="1"/>
    <col min="2" max="2" width="20.7109375" bestFit="1" customWidth="1"/>
    <col min="3" max="3" width="21.140625" bestFit="1" customWidth="1"/>
  </cols>
  <sheetData>
    <row r="3" spans="1:3">
      <c r="A3" s="4" t="s">
        <v>10942</v>
      </c>
      <c r="B3" t="s">
        <v>10960</v>
      </c>
      <c r="C3" t="s">
        <v>10961</v>
      </c>
    </row>
    <row r="4" spans="1:3">
      <c r="A4" s="5" t="s">
        <v>7166</v>
      </c>
      <c r="B4" s="8">
        <v>725457.82450000057</v>
      </c>
      <c r="C4" s="8">
        <v>108418.44890000013</v>
      </c>
    </row>
    <row r="5" spans="1:3">
      <c r="A5" s="5" t="s">
        <v>779</v>
      </c>
      <c r="B5" s="8">
        <v>391721.90500000032</v>
      </c>
      <c r="C5" s="8">
        <v>46749.430300000058</v>
      </c>
    </row>
    <row r="6" spans="1:3">
      <c r="A6" s="5" t="s">
        <v>2667</v>
      </c>
      <c r="B6" s="8">
        <v>678781.2399999979</v>
      </c>
      <c r="C6" s="8">
        <v>91522.780000000261</v>
      </c>
    </row>
    <row r="7" spans="1:3">
      <c r="A7" s="5" t="s">
        <v>5359</v>
      </c>
      <c r="B7" s="8">
        <v>501239.89080000052</v>
      </c>
      <c r="C7" s="8">
        <v>39706.362499999967</v>
      </c>
    </row>
    <row r="8" spans="1:3">
      <c r="A8" s="5" t="s">
        <v>10943</v>
      </c>
      <c r="B8" s="8">
        <v>2297200.8602999994</v>
      </c>
      <c r="C8" s="8">
        <v>286397.02170000045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05DD4-04B7-4EEB-B3E8-E2E10AF5075D}">
  <dimension ref="A3:C7"/>
  <sheetViews>
    <sheetView workbookViewId="0">
      <selection activeCell="C11" sqref="C11"/>
    </sheetView>
  </sheetViews>
  <sheetFormatPr defaultRowHeight="15"/>
  <cols>
    <col min="1" max="1" width="17.28515625" bestFit="1" customWidth="1"/>
    <col min="2" max="2" width="20.7109375" bestFit="1" customWidth="1"/>
    <col min="3" max="3" width="21.140625" bestFit="1" customWidth="1"/>
  </cols>
  <sheetData>
    <row r="3" spans="1:3">
      <c r="A3" s="4" t="s">
        <v>10942</v>
      </c>
      <c r="B3" t="s">
        <v>10960</v>
      </c>
      <c r="C3" t="s">
        <v>10961</v>
      </c>
    </row>
    <row r="4" spans="1:3">
      <c r="A4" s="5" t="s">
        <v>25</v>
      </c>
      <c r="B4" s="8">
        <v>1161401.3449999888</v>
      </c>
      <c r="C4" s="8">
        <v>134119.20919999972</v>
      </c>
    </row>
    <row r="5" spans="1:3">
      <c r="A5" s="5" t="s">
        <v>40</v>
      </c>
      <c r="B5" s="8">
        <v>706146.36680000008</v>
      </c>
      <c r="C5" s="8">
        <v>91979.13400000018</v>
      </c>
    </row>
    <row r="6" spans="1:3">
      <c r="A6" s="5" t="s">
        <v>101</v>
      </c>
      <c r="B6" s="8">
        <v>429653.1485000003</v>
      </c>
      <c r="C6" s="8">
        <v>60298.67850000006</v>
      </c>
    </row>
    <row r="7" spans="1:3">
      <c r="A7" s="5" t="s">
        <v>10943</v>
      </c>
      <c r="B7" s="8">
        <v>2297200.8602999891</v>
      </c>
      <c r="C7" s="8">
        <v>286397.02169999992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622B1-0159-48BA-B334-F41C454CDD5E}">
  <dimension ref="A3:E9"/>
  <sheetViews>
    <sheetView workbookViewId="0">
      <selection activeCell="D12" sqref="D12"/>
    </sheetView>
  </sheetViews>
  <sheetFormatPr defaultRowHeight="15"/>
  <cols>
    <col min="1" max="1" width="20.7109375" bestFit="1" customWidth="1"/>
    <col min="2" max="2" width="20.85546875" bestFit="1" customWidth="1"/>
    <col min="3" max="3" width="11" bestFit="1" customWidth="1"/>
    <col min="4" max="4" width="12.140625" bestFit="1" customWidth="1"/>
    <col min="5" max="5" width="12.42578125" bestFit="1" customWidth="1"/>
    <col min="6" max="6" width="20.7109375" bestFit="1" customWidth="1"/>
    <col min="7" max="7" width="21.140625" bestFit="1" customWidth="1"/>
    <col min="8" max="8" width="25.5703125" bestFit="1" customWidth="1"/>
    <col min="9" max="9" width="26" bestFit="1" customWidth="1"/>
  </cols>
  <sheetData>
    <row r="3" spans="1:5">
      <c r="A3" s="4" t="s">
        <v>10960</v>
      </c>
      <c r="B3" s="4" t="s">
        <v>10962</v>
      </c>
    </row>
    <row r="4" spans="1:5">
      <c r="A4" s="4" t="s">
        <v>10942</v>
      </c>
      <c r="B4" t="s">
        <v>25</v>
      </c>
      <c r="C4" t="s">
        <v>40</v>
      </c>
      <c r="D4" t="s">
        <v>101</v>
      </c>
      <c r="E4" t="s">
        <v>10943</v>
      </c>
    </row>
    <row r="5" spans="1:5">
      <c r="A5" s="5" t="s">
        <v>10944</v>
      </c>
      <c r="B5" s="8">
        <v>266096.8126000003</v>
      </c>
      <c r="C5" s="8">
        <v>128434.87370000005</v>
      </c>
      <c r="D5" s="8">
        <v>89715.811800000054</v>
      </c>
      <c r="E5" s="8">
        <v>484247.49810000043</v>
      </c>
    </row>
    <row r="6" spans="1:5">
      <c r="A6" s="5" t="s">
        <v>10957</v>
      </c>
      <c r="B6" s="8">
        <v>266535.93329999992</v>
      </c>
      <c r="C6" s="8">
        <v>128757.30689999994</v>
      </c>
      <c r="D6" s="8">
        <v>75239.268800000005</v>
      </c>
      <c r="E6" s="8">
        <v>470532.5089999999</v>
      </c>
    </row>
    <row r="7" spans="1:5">
      <c r="A7" s="5" t="s">
        <v>10958</v>
      </c>
      <c r="B7" s="8">
        <v>296863.89920000033</v>
      </c>
      <c r="C7" s="8">
        <v>207106.36179999987</v>
      </c>
      <c r="D7" s="8">
        <v>105235.33699999997</v>
      </c>
      <c r="E7" s="8">
        <v>609205.59800000011</v>
      </c>
    </row>
    <row r="8" spans="1:5">
      <c r="A8" s="5" t="s">
        <v>10959</v>
      </c>
      <c r="B8" s="8">
        <v>331904.69990000111</v>
      </c>
      <c r="C8" s="8">
        <v>241847.82440000013</v>
      </c>
      <c r="D8" s="8">
        <v>159462.73090000002</v>
      </c>
      <c r="E8" s="8">
        <v>733215.25520000118</v>
      </c>
    </row>
    <row r="9" spans="1:5">
      <c r="A9" s="5" t="s">
        <v>10943</v>
      </c>
      <c r="B9" s="8">
        <v>1161401.3450000016</v>
      </c>
      <c r="C9" s="8">
        <v>706146.36679999996</v>
      </c>
      <c r="D9" s="8">
        <v>429653.14850000007</v>
      </c>
      <c r="E9" s="8">
        <v>2297200.8603000017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36B62-5912-46A5-9C6E-565A1D7F00D2}">
  <dimension ref="A3:B54"/>
  <sheetViews>
    <sheetView zoomScale="40" zoomScaleNormal="40" workbookViewId="0">
      <selection activeCell="V38" sqref="V38"/>
    </sheetView>
  </sheetViews>
  <sheetFormatPr defaultRowHeight="15"/>
  <cols>
    <col min="1" max="1" width="22.42578125" bestFit="1" customWidth="1"/>
    <col min="2" max="2" width="20.85546875" bestFit="1" customWidth="1"/>
    <col min="3" max="3" width="12.42578125" bestFit="1" customWidth="1"/>
    <col min="4" max="4" width="10" bestFit="1" customWidth="1"/>
    <col min="5" max="5" width="11" bestFit="1" customWidth="1"/>
    <col min="6" max="6" width="10" bestFit="1" customWidth="1"/>
    <col min="7" max="7" width="11.5703125" bestFit="1" customWidth="1"/>
    <col min="8" max="8" width="10" bestFit="1" customWidth="1"/>
    <col min="9" max="9" width="18.7109375" bestFit="1" customWidth="1"/>
    <col min="10" max="11" width="10" bestFit="1" customWidth="1"/>
    <col min="12" max="12" width="9" bestFit="1" customWidth="1"/>
    <col min="13" max="14" width="10" bestFit="1" customWidth="1"/>
    <col min="15" max="16" width="9" bestFit="1" customWidth="1"/>
    <col min="17" max="17" width="10" bestFit="1" customWidth="1"/>
    <col min="18" max="18" width="9.28515625" bestFit="1" customWidth="1"/>
    <col min="19" max="19" width="9" bestFit="1" customWidth="1"/>
    <col min="20" max="20" width="10" bestFit="1" customWidth="1"/>
    <col min="21" max="21" width="14.140625" bestFit="1" customWidth="1"/>
    <col min="22" max="22" width="10" bestFit="1" customWidth="1"/>
    <col min="23" max="23" width="10.5703125" bestFit="1" customWidth="1"/>
    <col min="24" max="24" width="10.85546875" bestFit="1" customWidth="1"/>
    <col min="25" max="25" width="10" bestFit="1" customWidth="1"/>
    <col min="26" max="26" width="9" bestFit="1" customWidth="1"/>
    <col min="27" max="27" width="9.28515625" bestFit="1" customWidth="1"/>
    <col min="28" max="28" width="10" bestFit="1" customWidth="1"/>
    <col min="29" max="29" width="15.28515625" bestFit="1" customWidth="1"/>
    <col min="30" max="30" width="11.140625" bestFit="1" customWidth="1"/>
    <col min="31" max="31" width="12.140625" bestFit="1" customWidth="1"/>
    <col min="32" max="32" width="11" bestFit="1" customWidth="1"/>
    <col min="33" max="33" width="14" bestFit="1" customWidth="1"/>
    <col min="34" max="34" width="12.7109375" bestFit="1" customWidth="1"/>
    <col min="35" max="37" width="10" bestFit="1" customWidth="1"/>
    <col min="38" max="38" width="12.7109375" bestFit="1" customWidth="1"/>
    <col min="39" max="39" width="12.42578125" bestFit="1" customWidth="1"/>
    <col min="40" max="40" width="14" bestFit="1" customWidth="1"/>
    <col min="41" max="41" width="12.7109375" bestFit="1" customWidth="1"/>
    <col min="42" max="42" width="10.5703125" bestFit="1" customWidth="1"/>
    <col min="43" max="43" width="11" bestFit="1" customWidth="1"/>
    <col min="44" max="44" width="10" bestFit="1" customWidth="1"/>
    <col min="45" max="45" width="9" bestFit="1" customWidth="1"/>
    <col min="46" max="46" width="10" bestFit="1" customWidth="1"/>
    <col min="47" max="47" width="11.7109375" bestFit="1" customWidth="1"/>
    <col min="48" max="48" width="13.140625" bestFit="1" customWidth="1"/>
    <col min="49" max="49" width="10.140625" bestFit="1" customWidth="1"/>
    <col min="50" max="50" width="9.5703125" bestFit="1" customWidth="1"/>
    <col min="51" max="51" width="12.42578125" bestFit="1" customWidth="1"/>
  </cols>
  <sheetData>
    <row r="3" spans="1:2">
      <c r="A3" s="4" t="s">
        <v>10942</v>
      </c>
      <c r="B3" t="s">
        <v>10960</v>
      </c>
    </row>
    <row r="4" spans="1:2">
      <c r="A4" s="5" t="s">
        <v>26</v>
      </c>
      <c r="B4" s="8">
        <v>2297200.8603000003</v>
      </c>
    </row>
    <row r="5" spans="1:2">
      <c r="A5" s="6" t="s">
        <v>357</v>
      </c>
      <c r="B5" s="8">
        <v>19510.639999999992</v>
      </c>
    </row>
    <row r="6" spans="1:2">
      <c r="A6" s="6" t="s">
        <v>309</v>
      </c>
      <c r="B6" s="8">
        <v>35282.000999999997</v>
      </c>
    </row>
    <row r="7" spans="1:2">
      <c r="A7" s="6" t="s">
        <v>1711</v>
      </c>
      <c r="B7" s="8">
        <v>11678.129999999997</v>
      </c>
    </row>
    <row r="8" spans="1:2">
      <c r="A8" s="6" t="s">
        <v>42</v>
      </c>
      <c r="B8" s="8">
        <v>457687.63150000101</v>
      </c>
    </row>
    <row r="9" spans="1:2">
      <c r="A9" s="6" t="s">
        <v>456</v>
      </c>
      <c r="B9" s="8">
        <v>32108.117999999995</v>
      </c>
    </row>
    <row r="10" spans="1:2">
      <c r="A10" s="6" t="s">
        <v>748</v>
      </c>
      <c r="B10" s="8">
        <v>13384.356999999996</v>
      </c>
    </row>
    <row r="11" spans="1:2">
      <c r="A11" s="6" t="s">
        <v>244</v>
      </c>
      <c r="B11" s="8">
        <v>27451.068999999992</v>
      </c>
    </row>
    <row r="12" spans="1:2">
      <c r="A12" s="6" t="s">
        <v>3040</v>
      </c>
      <c r="B12" s="8">
        <v>2865.0199999999995</v>
      </c>
    </row>
    <row r="13" spans="1:2">
      <c r="A13" s="6" t="s">
        <v>53</v>
      </c>
      <c r="B13" s="8">
        <v>89473.707999999999</v>
      </c>
    </row>
    <row r="14" spans="1:2">
      <c r="A14" s="6" t="s">
        <v>1274</v>
      </c>
      <c r="B14" s="8">
        <v>49095.840000000004</v>
      </c>
    </row>
    <row r="15" spans="1:2">
      <c r="A15" s="6" t="s">
        <v>6267</v>
      </c>
      <c r="B15" s="8">
        <v>4382.4860000000017</v>
      </c>
    </row>
    <row r="16" spans="1:2">
      <c r="A16" s="6" t="s">
        <v>210</v>
      </c>
      <c r="B16" s="8">
        <v>80166.10099999985</v>
      </c>
    </row>
    <row r="17" spans="1:2">
      <c r="A17" s="6" t="s">
        <v>253</v>
      </c>
      <c r="B17" s="8">
        <v>53555.360000000001</v>
      </c>
    </row>
    <row r="18" spans="1:2">
      <c r="A18" s="6" t="s">
        <v>488</v>
      </c>
      <c r="B18" s="8">
        <v>4579.7599999999993</v>
      </c>
    </row>
    <row r="19" spans="1:2">
      <c r="A19" s="6" t="s">
        <v>4538</v>
      </c>
      <c r="B19" s="8">
        <v>2914.31</v>
      </c>
    </row>
    <row r="20" spans="1:2">
      <c r="A20" s="6" t="s">
        <v>28</v>
      </c>
      <c r="B20" s="8">
        <v>36591.749999999971</v>
      </c>
    </row>
    <row r="21" spans="1:2">
      <c r="A21" s="6" t="s">
        <v>737</v>
      </c>
      <c r="B21" s="8">
        <v>9217.0299999999988</v>
      </c>
    </row>
    <row r="22" spans="1:2">
      <c r="A22" s="6" t="s">
        <v>5242</v>
      </c>
      <c r="B22" s="8">
        <v>1270.53</v>
      </c>
    </row>
    <row r="23" spans="1:2">
      <c r="A23" s="6" t="s">
        <v>2741</v>
      </c>
      <c r="B23" s="8">
        <v>23705.523000000005</v>
      </c>
    </row>
    <row r="24" spans="1:2">
      <c r="A24" s="6" t="s">
        <v>1247</v>
      </c>
      <c r="B24" s="8">
        <v>28634.43399999999</v>
      </c>
    </row>
    <row r="25" spans="1:2">
      <c r="A25" s="6" t="s">
        <v>237</v>
      </c>
      <c r="B25" s="8">
        <v>76269.614000000016</v>
      </c>
    </row>
    <row r="26" spans="1:2">
      <c r="A26" s="6" t="s">
        <v>228</v>
      </c>
      <c r="B26" s="8">
        <v>29863.149999999994</v>
      </c>
    </row>
    <row r="27" spans="1:2">
      <c r="A27" s="6" t="s">
        <v>1491</v>
      </c>
      <c r="B27" s="8">
        <v>10771.34</v>
      </c>
    </row>
    <row r="28" spans="1:2">
      <c r="A28" s="6" t="s">
        <v>596</v>
      </c>
      <c r="B28" s="8">
        <v>22205.149999999998</v>
      </c>
    </row>
    <row r="29" spans="1:2">
      <c r="A29" s="6" t="s">
        <v>1766</v>
      </c>
      <c r="B29" s="8">
        <v>5589.3519999999971</v>
      </c>
    </row>
    <row r="30" spans="1:2">
      <c r="A30" s="6" t="s">
        <v>137</v>
      </c>
      <c r="B30" s="8">
        <v>7464.9299999999985</v>
      </c>
    </row>
    <row r="31" spans="1:2">
      <c r="A31" s="6" t="s">
        <v>1395</v>
      </c>
      <c r="B31" s="8">
        <v>16729.101999999999</v>
      </c>
    </row>
    <row r="32" spans="1:2">
      <c r="A32" s="6" t="s">
        <v>2700</v>
      </c>
      <c r="B32" s="8">
        <v>7292.5239999999994</v>
      </c>
    </row>
    <row r="33" spans="1:2">
      <c r="A33" s="6" t="s">
        <v>789</v>
      </c>
      <c r="B33" s="8">
        <v>35764.312000000013</v>
      </c>
    </row>
    <row r="34" spans="1:2">
      <c r="A34" s="6" t="s">
        <v>668</v>
      </c>
      <c r="B34" s="8">
        <v>4783.5220000000008</v>
      </c>
    </row>
    <row r="35" spans="1:2">
      <c r="A35" s="6" t="s">
        <v>266</v>
      </c>
      <c r="B35" s="8">
        <v>310876.27099999978</v>
      </c>
    </row>
    <row r="36" spans="1:2">
      <c r="A36" s="6" t="s">
        <v>87</v>
      </c>
      <c r="B36" s="8">
        <v>55603.163999999968</v>
      </c>
    </row>
    <row r="37" spans="1:2">
      <c r="A37" s="6" t="s">
        <v>7456</v>
      </c>
      <c r="B37" s="8">
        <v>919.91</v>
      </c>
    </row>
    <row r="38" spans="1:2">
      <c r="A38" s="6" t="s">
        <v>497</v>
      </c>
      <c r="B38" s="8">
        <v>78258.135999999926</v>
      </c>
    </row>
    <row r="39" spans="1:2">
      <c r="A39" s="6" t="s">
        <v>649</v>
      </c>
      <c r="B39" s="8">
        <v>19683.390000000003</v>
      </c>
    </row>
    <row r="40" spans="1:2">
      <c r="A40" s="6" t="s">
        <v>419</v>
      </c>
      <c r="B40" s="8">
        <v>17431.149999999991</v>
      </c>
    </row>
    <row r="41" spans="1:2">
      <c r="A41" s="6" t="s">
        <v>146</v>
      </c>
      <c r="B41" s="8">
        <v>116511.91400000003</v>
      </c>
    </row>
    <row r="42" spans="1:2">
      <c r="A42" s="6" t="s">
        <v>1402</v>
      </c>
      <c r="B42" s="8">
        <v>22627.955999999995</v>
      </c>
    </row>
    <row r="43" spans="1:2">
      <c r="A43" s="6" t="s">
        <v>382</v>
      </c>
      <c r="B43" s="8">
        <v>8481.7099999999991</v>
      </c>
    </row>
    <row r="44" spans="1:2">
      <c r="A44" s="6" t="s">
        <v>5333</v>
      </c>
      <c r="B44" s="8">
        <v>1315.5600000000002</v>
      </c>
    </row>
    <row r="45" spans="1:2">
      <c r="A45" s="6" t="s">
        <v>334</v>
      </c>
      <c r="B45" s="8">
        <v>30661.872999999981</v>
      </c>
    </row>
    <row r="46" spans="1:2">
      <c r="A46" s="6" t="s">
        <v>103</v>
      </c>
      <c r="B46" s="8">
        <v>170188.04580000002</v>
      </c>
    </row>
    <row r="47" spans="1:2">
      <c r="A47" s="6" t="s">
        <v>120</v>
      </c>
      <c r="B47" s="8">
        <v>11220.055999999999</v>
      </c>
    </row>
    <row r="48" spans="1:2">
      <c r="A48" s="6" t="s">
        <v>5211</v>
      </c>
      <c r="B48" s="8">
        <v>8929.369999999999</v>
      </c>
    </row>
    <row r="49" spans="1:2">
      <c r="A49" s="6" t="s">
        <v>318</v>
      </c>
      <c r="B49" s="8">
        <v>70636.719999999987</v>
      </c>
    </row>
    <row r="50" spans="1:2">
      <c r="A50" s="6" t="s">
        <v>95</v>
      </c>
      <c r="B50" s="8">
        <v>138641.26999999993</v>
      </c>
    </row>
    <row r="51" spans="1:2">
      <c r="A51" s="6" t="s">
        <v>9733</v>
      </c>
      <c r="B51" s="8">
        <v>1209.8240000000001</v>
      </c>
    </row>
    <row r="52" spans="1:2">
      <c r="A52" s="6" t="s">
        <v>113</v>
      </c>
      <c r="B52" s="8">
        <v>32114.610000000019</v>
      </c>
    </row>
    <row r="53" spans="1:2">
      <c r="A53" s="6" t="s">
        <v>8549</v>
      </c>
      <c r="B53" s="8">
        <v>1603.1360000000002</v>
      </c>
    </row>
    <row r="54" spans="1:2">
      <c r="A54" s="5" t="s">
        <v>10943</v>
      </c>
      <c r="B54" s="8">
        <v>2297200.8603000003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47A7A-729E-4AFB-B84F-FE8956D3BF0F}">
  <dimension ref="A3:B8"/>
  <sheetViews>
    <sheetView workbookViewId="0"/>
  </sheetViews>
  <sheetFormatPr defaultRowHeight="15"/>
  <cols>
    <col min="1" max="1" width="17.28515625" bestFit="1" customWidth="1"/>
    <col min="2" max="2" width="20.7109375" bestFit="1" customWidth="1"/>
  </cols>
  <sheetData>
    <row r="3" spans="1:2">
      <c r="A3" s="4" t="s">
        <v>10942</v>
      </c>
      <c r="B3" t="s">
        <v>10960</v>
      </c>
    </row>
    <row r="4" spans="1:2">
      <c r="A4" s="5" t="s">
        <v>104</v>
      </c>
      <c r="B4" s="10">
        <v>0.21819593552413255</v>
      </c>
    </row>
    <row r="5" spans="1:2">
      <c r="A5" s="5" t="s">
        <v>147</v>
      </c>
      <c r="B5" s="10">
        <v>0.29548188481496279</v>
      </c>
    </row>
    <row r="6" spans="1:2">
      <c r="A6" s="5" t="s">
        <v>29</v>
      </c>
      <c r="B6" s="10">
        <v>0.17052139922533549</v>
      </c>
    </row>
    <row r="7" spans="1:2">
      <c r="A7" s="5" t="s">
        <v>43</v>
      </c>
      <c r="B7" s="10">
        <v>0.31580078043556908</v>
      </c>
    </row>
    <row r="8" spans="1:2">
      <c r="A8" s="5" t="s">
        <v>10943</v>
      </c>
      <c r="B8" s="10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CF75E-C04C-42A7-B254-8D94BFE1C54A}">
  <dimension ref="A3:B6"/>
  <sheetViews>
    <sheetView workbookViewId="0"/>
  </sheetViews>
  <sheetFormatPr defaultRowHeight="15"/>
  <cols>
    <col min="1" max="1" width="17.28515625" bestFit="1" customWidth="1"/>
    <col min="2" max="2" width="20.7109375" bestFit="1" customWidth="1"/>
  </cols>
  <sheetData>
    <row r="3" spans="1:2">
      <c r="A3" s="4" t="s">
        <v>10942</v>
      </c>
      <c r="B3" t="s">
        <v>10960</v>
      </c>
    </row>
    <row r="4" spans="1:2">
      <c r="A4" s="5" t="s">
        <v>10964</v>
      </c>
      <c r="B4" s="9">
        <v>0.92142425113125248</v>
      </c>
    </row>
    <row r="5" spans="1:2">
      <c r="A5" s="5" t="s">
        <v>10941</v>
      </c>
      <c r="B5" s="9">
        <v>7.8575748868747505E-2</v>
      </c>
    </row>
    <row r="6" spans="1:2">
      <c r="A6" s="5" t="s">
        <v>10943</v>
      </c>
      <c r="B6" s="9">
        <v>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ED663-947C-45C0-942F-AA237D2D6657}">
  <dimension ref="A3:E56"/>
  <sheetViews>
    <sheetView workbookViewId="0"/>
  </sheetViews>
  <sheetFormatPr defaultRowHeight="15"/>
  <cols>
    <col min="1" max="1" width="17.28515625" bestFit="1" customWidth="1"/>
    <col min="2" max="2" width="20.7109375" bestFit="1" customWidth="1"/>
    <col min="3" max="3" width="21.140625" bestFit="1" customWidth="1"/>
    <col min="4" max="4" width="26.42578125" bestFit="1" customWidth="1"/>
    <col min="5" max="5" width="26" bestFit="1" customWidth="1"/>
  </cols>
  <sheetData>
    <row r="3" spans="1:5">
      <c r="A3" s="4" t="s">
        <v>10942</v>
      </c>
      <c r="B3" t="s">
        <v>10960</v>
      </c>
      <c r="C3" t="s">
        <v>10961</v>
      </c>
      <c r="D3" t="s">
        <v>10963</v>
      </c>
      <c r="E3" t="s">
        <v>10971</v>
      </c>
    </row>
    <row r="4" spans="1:5">
      <c r="A4" s="5" t="s">
        <v>10944</v>
      </c>
      <c r="B4" s="8"/>
      <c r="C4" s="8"/>
      <c r="D4" s="9"/>
      <c r="E4" s="3"/>
    </row>
    <row r="5" spans="1:5">
      <c r="A5" s="7" t="s">
        <v>10945</v>
      </c>
      <c r="B5" s="8">
        <v>14236.894999999997</v>
      </c>
      <c r="C5" s="8">
        <v>2450.1906999999992</v>
      </c>
      <c r="D5" s="9">
        <v>0.17210147999265288</v>
      </c>
      <c r="E5" s="3">
        <v>0.12658227848101264</v>
      </c>
    </row>
    <row r="6" spans="1:5">
      <c r="A6" s="7" t="s">
        <v>10946</v>
      </c>
      <c r="B6" s="8">
        <v>4519.8920000000007</v>
      </c>
      <c r="C6" s="8">
        <v>862.30839999999989</v>
      </c>
      <c r="D6" s="9">
        <v>0.19078075316843848</v>
      </c>
      <c r="E6" s="3">
        <v>0.17608695652173917</v>
      </c>
    </row>
    <row r="7" spans="1:5">
      <c r="A7" s="7" t="s">
        <v>10947</v>
      </c>
      <c r="B7" s="8">
        <v>55691.009000000027</v>
      </c>
      <c r="C7" s="8">
        <v>498.72989999999828</v>
      </c>
      <c r="D7" s="9">
        <v>8.9553037187743902E-3</v>
      </c>
      <c r="E7" s="3">
        <v>0.16751592356687878</v>
      </c>
    </row>
    <row r="8" spans="1:5">
      <c r="A8" s="7" t="s">
        <v>10948</v>
      </c>
      <c r="B8" s="8">
        <v>28295.344999999994</v>
      </c>
      <c r="C8" s="8">
        <v>3488.8352000000004</v>
      </c>
      <c r="D8" s="9">
        <v>0.1233006771961961</v>
      </c>
      <c r="E8" s="3">
        <v>0.10999999999999989</v>
      </c>
    </row>
    <row r="9" spans="1:5">
      <c r="A9" s="7" t="s">
        <v>10949</v>
      </c>
      <c r="B9" s="8">
        <v>23648.287000000004</v>
      </c>
      <c r="C9" s="8">
        <v>2738.7095999999992</v>
      </c>
      <c r="D9" s="9">
        <v>0.11581006269079865</v>
      </c>
      <c r="E9" s="3">
        <v>0.15532786885245889</v>
      </c>
    </row>
    <row r="10" spans="1:5">
      <c r="A10" s="7" t="s">
        <v>10950</v>
      </c>
      <c r="B10" s="8">
        <v>34595.127600000036</v>
      </c>
      <c r="C10" s="8">
        <v>4976.5243999999984</v>
      </c>
      <c r="D10" s="9">
        <v>0.14385044210676631</v>
      </c>
      <c r="E10" s="3">
        <v>0.17199999999999985</v>
      </c>
    </row>
    <row r="11" spans="1:5">
      <c r="A11" s="7" t="s">
        <v>10951</v>
      </c>
      <c r="B11" s="8">
        <v>33946.392999999996</v>
      </c>
      <c r="C11" s="8">
        <v>-841.48260000000209</v>
      </c>
      <c r="D11" s="9">
        <v>-2.4788571793179975E-2</v>
      </c>
      <c r="E11" s="3">
        <v>0.17167832167832153</v>
      </c>
    </row>
    <row r="12" spans="1:5">
      <c r="A12" s="7" t="s">
        <v>10952</v>
      </c>
      <c r="B12" s="8">
        <v>27909.468499999992</v>
      </c>
      <c r="C12" s="8">
        <v>5318.1049999999996</v>
      </c>
      <c r="D12" s="9">
        <v>0.19054841549562296</v>
      </c>
      <c r="E12" s="3">
        <v>0.13104575163398682</v>
      </c>
    </row>
    <row r="13" spans="1:5">
      <c r="A13" s="7" t="s">
        <v>10953</v>
      </c>
      <c r="B13" s="8">
        <v>81777.350799999971</v>
      </c>
      <c r="C13" s="8">
        <v>8328.099400000001</v>
      </c>
      <c r="D13" s="9">
        <v>0.10183870373066675</v>
      </c>
      <c r="E13" s="3">
        <v>0.15996268656716425</v>
      </c>
    </row>
    <row r="14" spans="1:5">
      <c r="A14" s="7" t="s">
        <v>10954</v>
      </c>
      <c r="B14" s="8">
        <v>31453.392999999989</v>
      </c>
      <c r="C14" s="8">
        <v>3448.2572999999979</v>
      </c>
      <c r="D14" s="9">
        <v>0.10963069389683966</v>
      </c>
      <c r="E14" s="3">
        <v>0.16006289308176089</v>
      </c>
    </row>
    <row r="15" spans="1:5">
      <c r="A15" s="7" t="s">
        <v>10955</v>
      </c>
      <c r="B15" s="8">
        <v>78628.71669999999</v>
      </c>
      <c r="C15" s="8">
        <v>9292.1268999999938</v>
      </c>
      <c r="D15" s="9">
        <v>0.11817726766994271</v>
      </c>
      <c r="E15" s="3">
        <v>0.15116352201257877</v>
      </c>
    </row>
    <row r="16" spans="1:5">
      <c r="A16" s="7" t="s">
        <v>10956</v>
      </c>
      <c r="B16" s="8">
        <v>69545.62049999999</v>
      </c>
      <c r="C16" s="8">
        <v>8983.5698999999986</v>
      </c>
      <c r="D16" s="9">
        <v>0.12917520665445784</v>
      </c>
      <c r="E16" s="3">
        <v>0.19082733812949665</v>
      </c>
    </row>
    <row r="17" spans="1:5">
      <c r="A17" s="5" t="s">
        <v>10957</v>
      </c>
      <c r="B17" s="8"/>
      <c r="C17" s="8"/>
      <c r="D17" s="9"/>
      <c r="E17" s="3"/>
    </row>
    <row r="18" spans="1:5">
      <c r="A18" s="7" t="s">
        <v>10945</v>
      </c>
      <c r="B18" s="8">
        <v>18174.075599999993</v>
      </c>
      <c r="C18" s="8">
        <v>-3281.0070000000014</v>
      </c>
      <c r="D18" s="9">
        <v>-0.18053226322003429</v>
      </c>
      <c r="E18" s="3">
        <v>0.17793103448275863</v>
      </c>
    </row>
    <row r="19" spans="1:5">
      <c r="A19" s="7" t="s">
        <v>10946</v>
      </c>
      <c r="B19" s="8">
        <v>11951.411</v>
      </c>
      <c r="C19" s="8">
        <v>2813.8508000000002</v>
      </c>
      <c r="D19" s="9">
        <v>0.23544088643591959</v>
      </c>
      <c r="E19" s="3">
        <v>0.12968750000000001</v>
      </c>
    </row>
    <row r="20" spans="1:5">
      <c r="A20" s="7" t="s">
        <v>10947</v>
      </c>
      <c r="B20" s="8">
        <v>38726.251999999993</v>
      </c>
      <c r="C20" s="8">
        <v>9732.0977999999996</v>
      </c>
      <c r="D20" s="9">
        <v>0.251304923595498</v>
      </c>
      <c r="E20" s="3">
        <v>0.14014492753623176</v>
      </c>
    </row>
    <row r="21" spans="1:5">
      <c r="A21" s="7" t="s">
        <v>10948</v>
      </c>
      <c r="B21" s="8">
        <v>34195.208499999993</v>
      </c>
      <c r="C21" s="8">
        <v>4187.4961999999969</v>
      </c>
      <c r="D21" s="9">
        <v>0.12245856608828683</v>
      </c>
      <c r="E21" s="3">
        <v>0.17593749999999986</v>
      </c>
    </row>
    <row r="22" spans="1:5">
      <c r="A22" s="7" t="s">
        <v>10949</v>
      </c>
      <c r="B22" s="8">
        <v>30131.686499999996</v>
      </c>
      <c r="C22" s="8">
        <v>4667.868999999997</v>
      </c>
      <c r="D22" s="9">
        <v>0.1549156234583815</v>
      </c>
      <c r="E22" s="3">
        <v>0.16609589041095876</v>
      </c>
    </row>
    <row r="23" spans="1:5">
      <c r="A23" s="7" t="s">
        <v>10950</v>
      </c>
      <c r="B23" s="8">
        <v>24797.292000000001</v>
      </c>
      <c r="C23" s="8">
        <v>3335.5571999999997</v>
      </c>
      <c r="D23" s="9">
        <v>0.13451296214118863</v>
      </c>
      <c r="E23" s="3">
        <v>0.17246376811594188</v>
      </c>
    </row>
    <row r="24" spans="1:5">
      <c r="A24" s="7" t="s">
        <v>10951</v>
      </c>
      <c r="B24" s="8">
        <v>28765.324999999993</v>
      </c>
      <c r="C24" s="8">
        <v>3288.6483000000003</v>
      </c>
      <c r="D24" s="9">
        <v>0.1143268257876454</v>
      </c>
      <c r="E24" s="3">
        <v>0.17035714285714271</v>
      </c>
    </row>
    <row r="25" spans="1:5">
      <c r="A25" s="7" t="s">
        <v>10952</v>
      </c>
      <c r="B25" s="8">
        <v>36898.33219999999</v>
      </c>
      <c r="C25" s="8">
        <v>5355.8083999999999</v>
      </c>
      <c r="D25" s="9">
        <v>0.14515041956286581</v>
      </c>
      <c r="E25" s="3">
        <v>0.1564150943396225</v>
      </c>
    </row>
    <row r="26" spans="1:5">
      <c r="A26" s="7" t="s">
        <v>10953</v>
      </c>
      <c r="B26" s="8">
        <v>64595.918000000042</v>
      </c>
      <c r="C26" s="8">
        <v>8209.1627000000008</v>
      </c>
      <c r="D26" s="9">
        <v>0.12708485232766559</v>
      </c>
      <c r="E26" s="3">
        <v>0.14095563139931755</v>
      </c>
    </row>
    <row r="27" spans="1:5">
      <c r="A27" s="7" t="s">
        <v>10954</v>
      </c>
      <c r="B27" s="8">
        <v>31404.923500000012</v>
      </c>
      <c r="C27" s="8">
        <v>2817.3659999999986</v>
      </c>
      <c r="D27" s="9">
        <v>8.971096522492715E-2</v>
      </c>
      <c r="E27" s="3">
        <v>0.16234939759036132</v>
      </c>
    </row>
    <row r="28" spans="1:5">
      <c r="A28" s="7" t="s">
        <v>10955</v>
      </c>
      <c r="B28" s="8">
        <v>75972.563500000047</v>
      </c>
      <c r="C28" s="8">
        <v>12474.788400000009</v>
      </c>
      <c r="D28" s="9">
        <v>0.16420123035600873</v>
      </c>
      <c r="E28" s="3">
        <v>0.16231481481481502</v>
      </c>
    </row>
    <row r="29" spans="1:5">
      <c r="A29" s="7" t="s">
        <v>10956</v>
      </c>
      <c r="B29" s="8">
        <v>74919.521200000076</v>
      </c>
      <c r="C29" s="8">
        <v>8016.9658999999974</v>
      </c>
      <c r="D29" s="9">
        <v>0.1070077033540891</v>
      </c>
      <c r="E29" s="3">
        <v>0.13724683544303809</v>
      </c>
    </row>
    <row r="30" spans="1:5">
      <c r="A30" s="5" t="s">
        <v>10958</v>
      </c>
      <c r="B30" s="8"/>
      <c r="C30" s="8"/>
      <c r="D30" s="9"/>
      <c r="E30" s="3"/>
    </row>
    <row r="31" spans="1:5">
      <c r="A31" s="7" t="s">
        <v>10945</v>
      </c>
      <c r="B31" s="8">
        <v>18542.490999999995</v>
      </c>
      <c r="C31" s="8">
        <v>2824.8233000000005</v>
      </c>
      <c r="D31" s="9">
        <v>0.15234324773300423</v>
      </c>
      <c r="E31" s="3">
        <v>0.13258426966292133</v>
      </c>
    </row>
    <row r="32" spans="1:5">
      <c r="A32" s="7" t="s">
        <v>10946</v>
      </c>
      <c r="B32" s="8">
        <v>22978.815000000002</v>
      </c>
      <c r="C32" s="8">
        <v>5004.579499999998</v>
      </c>
      <c r="D32" s="9">
        <v>0.21779101750895324</v>
      </c>
      <c r="E32" s="3">
        <v>9.6385542168674718E-2</v>
      </c>
    </row>
    <row r="33" spans="1:5">
      <c r="A33" s="7" t="s">
        <v>10947</v>
      </c>
      <c r="B33" s="8">
        <v>51715.875000000022</v>
      </c>
      <c r="C33" s="8">
        <v>3611.967999999998</v>
      </c>
      <c r="D33" s="9">
        <v>6.984253867888722E-2</v>
      </c>
      <c r="E33" s="3">
        <v>0.19092024539877286</v>
      </c>
    </row>
    <row r="34" spans="1:5">
      <c r="A34" s="7" t="s">
        <v>10948</v>
      </c>
      <c r="B34" s="8">
        <v>38750.038999999968</v>
      </c>
      <c r="C34" s="8">
        <v>2977.814899999998</v>
      </c>
      <c r="D34" s="9">
        <v>7.6846758786487945E-2</v>
      </c>
      <c r="E34" s="3">
        <v>0.15588235294117631</v>
      </c>
    </row>
    <row r="35" spans="1:5">
      <c r="A35" s="7" t="s">
        <v>10949</v>
      </c>
      <c r="B35" s="8">
        <v>56987.727999999988</v>
      </c>
      <c r="C35" s="8">
        <v>8662.1463999999996</v>
      </c>
      <c r="D35" s="9">
        <v>0.1520002060794563</v>
      </c>
      <c r="E35" s="3">
        <v>0.18444444444444449</v>
      </c>
    </row>
    <row r="36" spans="1:5">
      <c r="A36" s="7" t="s">
        <v>10950</v>
      </c>
      <c r="B36" s="8">
        <v>40344.533999999985</v>
      </c>
      <c r="C36" s="8">
        <v>4750.3781000000017</v>
      </c>
      <c r="D36" s="9">
        <v>0.11774527126772621</v>
      </c>
      <c r="E36" s="3">
        <v>0.13869346733668331</v>
      </c>
    </row>
    <row r="37" spans="1:5">
      <c r="A37" s="7" t="s">
        <v>10951</v>
      </c>
      <c r="B37" s="8">
        <v>39261.962999999974</v>
      </c>
      <c r="C37" s="8">
        <v>4432.8778999999995</v>
      </c>
      <c r="D37" s="9">
        <v>0.112905151991509</v>
      </c>
      <c r="E37" s="3">
        <v>0.15945273631840781</v>
      </c>
    </row>
    <row r="38" spans="1:5">
      <c r="A38" s="7" t="s">
        <v>10952</v>
      </c>
      <c r="B38" s="8">
        <v>31115.374299999999</v>
      </c>
      <c r="C38" s="8">
        <v>2062.0692999999983</v>
      </c>
      <c r="D38" s="9">
        <v>6.6271717644097186E-2</v>
      </c>
      <c r="E38" s="3">
        <v>0.18562499999999985</v>
      </c>
    </row>
    <row r="39" spans="1:5">
      <c r="A39" s="7" t="s">
        <v>10953</v>
      </c>
      <c r="B39" s="8">
        <v>73410.024899999975</v>
      </c>
      <c r="C39" s="8">
        <v>9328.6575999999914</v>
      </c>
      <c r="D39" s="9">
        <v>0.12707607186767206</v>
      </c>
      <c r="E39" s="3">
        <v>0.14942148760330604</v>
      </c>
    </row>
    <row r="40" spans="1:5">
      <c r="A40" s="7" t="s">
        <v>10954</v>
      </c>
      <c r="B40" s="8">
        <v>59687.745000000017</v>
      </c>
      <c r="C40" s="8">
        <v>16243.142500000004</v>
      </c>
      <c r="D40" s="9">
        <v>0.27213530181111717</v>
      </c>
      <c r="E40" s="3">
        <v>0.14719387755102023</v>
      </c>
    </row>
    <row r="41" spans="1:5">
      <c r="A41" s="7" t="s">
        <v>10955</v>
      </c>
      <c r="B41" s="8">
        <v>79411.965799999991</v>
      </c>
      <c r="C41" s="8">
        <v>4011.407499999998</v>
      </c>
      <c r="D41" s="9">
        <v>5.0513892454227577E-2</v>
      </c>
      <c r="E41" s="3">
        <v>0.15762162162162205</v>
      </c>
    </row>
    <row r="42" spans="1:5">
      <c r="A42" s="7" t="s">
        <v>10956</v>
      </c>
      <c r="B42" s="8">
        <v>96999.04300000002</v>
      </c>
      <c r="C42" s="8">
        <v>17885.309300000001</v>
      </c>
      <c r="D42" s="9">
        <v>0.18438645111168775</v>
      </c>
      <c r="E42" s="3">
        <v>0.1354261363636366</v>
      </c>
    </row>
    <row r="43" spans="1:5">
      <c r="A43" s="5" t="s">
        <v>10959</v>
      </c>
      <c r="B43" s="8"/>
      <c r="C43" s="8"/>
      <c r="D43" s="9"/>
      <c r="E43" s="3"/>
    </row>
    <row r="44" spans="1:5">
      <c r="A44" s="7" t="s">
        <v>10945</v>
      </c>
      <c r="B44" s="8">
        <v>43971.373999999996</v>
      </c>
      <c r="C44" s="8">
        <v>7140.4390999999987</v>
      </c>
      <c r="D44" s="9">
        <v>0.16238835520582093</v>
      </c>
      <c r="E44" s="3">
        <v>0.16129032258064505</v>
      </c>
    </row>
    <row r="45" spans="1:5">
      <c r="A45" s="7" t="s">
        <v>10946</v>
      </c>
      <c r="B45" s="8">
        <v>20301.133399999992</v>
      </c>
      <c r="C45" s="8">
        <v>1613.8719999999985</v>
      </c>
      <c r="D45" s="9">
        <v>7.9496645246417585E-2</v>
      </c>
      <c r="E45" s="3">
        <v>0.1819626168224297</v>
      </c>
    </row>
    <row r="46" spans="1:5">
      <c r="A46" s="7" t="s">
        <v>10947</v>
      </c>
      <c r="B46" s="8">
        <v>58872.352799999986</v>
      </c>
      <c r="C46" s="8">
        <v>14751.8915</v>
      </c>
      <c r="D46" s="9">
        <v>0.25057417953236621</v>
      </c>
      <c r="E46" s="3">
        <v>0.13084033613445364</v>
      </c>
    </row>
    <row r="47" spans="1:5">
      <c r="A47" s="7" t="s">
        <v>10948</v>
      </c>
      <c r="B47" s="8">
        <v>36521.536100000005</v>
      </c>
      <c r="C47" s="8">
        <v>933.28999999999621</v>
      </c>
      <c r="D47" s="9">
        <v>2.5554511109405282E-2</v>
      </c>
      <c r="E47" s="3">
        <v>0.19443349753694592</v>
      </c>
    </row>
    <row r="48" spans="1:5">
      <c r="A48" s="7" t="s">
        <v>10949</v>
      </c>
      <c r="B48" s="8">
        <v>44261.110199999996</v>
      </c>
      <c r="C48" s="8">
        <v>6342.5827999999965</v>
      </c>
      <c r="D48" s="9">
        <v>0.14329922524175628</v>
      </c>
      <c r="E48" s="3">
        <v>0.15243801652892566</v>
      </c>
    </row>
    <row r="49" spans="1:5">
      <c r="A49" s="7" t="s">
        <v>10950</v>
      </c>
      <c r="B49" s="8">
        <v>52981.725699999995</v>
      </c>
      <c r="C49" s="8">
        <v>8223.335699999996</v>
      </c>
      <c r="D49" s="9">
        <v>0.15521079374732402</v>
      </c>
      <c r="E49" s="3">
        <v>0.1719183673469388</v>
      </c>
    </row>
    <row r="50" spans="1:5">
      <c r="A50" s="7" t="s">
        <v>10951</v>
      </c>
      <c r="B50" s="8">
        <v>45264.416000000005</v>
      </c>
      <c r="C50" s="8">
        <v>6952.6211999999987</v>
      </c>
      <c r="D50" s="9">
        <v>0.15360015249064515</v>
      </c>
      <c r="E50" s="3">
        <v>0.14004424778761046</v>
      </c>
    </row>
    <row r="51" spans="1:5">
      <c r="A51" s="7" t="s">
        <v>10952</v>
      </c>
      <c r="B51" s="8">
        <v>63120.887999999977</v>
      </c>
      <c r="C51" s="8">
        <v>9040.9556999999968</v>
      </c>
      <c r="D51" s="9">
        <v>0.14323239083708708</v>
      </c>
      <c r="E51" s="3">
        <v>0.14357798165137592</v>
      </c>
    </row>
    <row r="52" spans="1:5">
      <c r="A52" s="7" t="s">
        <v>10953</v>
      </c>
      <c r="B52" s="8">
        <v>87866.652000000031</v>
      </c>
      <c r="C52" s="8">
        <v>10991.555600000007</v>
      </c>
      <c r="D52" s="9">
        <v>0.12509359751182966</v>
      </c>
      <c r="E52" s="3">
        <v>0.14738562091503316</v>
      </c>
    </row>
    <row r="53" spans="1:5">
      <c r="A53" s="7" t="s">
        <v>10954</v>
      </c>
      <c r="B53" s="8">
        <v>77776.923199999976</v>
      </c>
      <c r="C53" s="8">
        <v>9275.2754999999997</v>
      </c>
      <c r="D53" s="9">
        <v>0.11925485244703024</v>
      </c>
      <c r="E53" s="3">
        <v>0.17422818791946335</v>
      </c>
    </row>
    <row r="54" spans="1:5">
      <c r="A54" s="7" t="s">
        <v>10955</v>
      </c>
      <c r="B54" s="8">
        <v>118447.82500000003</v>
      </c>
      <c r="C54" s="8">
        <v>9690.1036999999942</v>
      </c>
      <c r="D54" s="9">
        <v>8.1809047147974157E-2</v>
      </c>
      <c r="E54" s="3">
        <v>0.16098039215686324</v>
      </c>
    </row>
    <row r="55" spans="1:5">
      <c r="A55" s="7" t="s">
        <v>10956</v>
      </c>
      <c r="B55" s="8">
        <v>83829.318799999994</v>
      </c>
      <c r="C55" s="8">
        <v>8483.3467999999921</v>
      </c>
      <c r="D55" s="9">
        <v>0.10119784964780118</v>
      </c>
      <c r="E55" s="3">
        <v>0.14658008658008698</v>
      </c>
    </row>
    <row r="56" spans="1:5">
      <c r="A56" s="5" t="s">
        <v>10943</v>
      </c>
      <c r="B56" s="8">
        <v>2297200.8602999509</v>
      </c>
      <c r="C56" s="8">
        <v>286397.02169999911</v>
      </c>
      <c r="D56" s="9">
        <v>0.12467217240315832</v>
      </c>
      <c r="E56" s="3">
        <v>0.15620272163299015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4E8C6-E8E3-4372-A737-9DCA9CAB4A0A}">
  <dimension ref="A1:W9995"/>
  <sheetViews>
    <sheetView topLeftCell="A2" workbookViewId="0">
      <selection activeCell="B5" sqref="B5"/>
    </sheetView>
  </sheetViews>
  <sheetFormatPr defaultRowHeight="15"/>
  <cols>
    <col min="1" max="1" width="9.28515625" customWidth="1"/>
    <col min="2" max="2" width="10.5703125" customWidth="1"/>
    <col min="3" max="3" width="12.85546875" customWidth="1"/>
    <col min="4" max="4" width="11.5703125" customWidth="1"/>
    <col min="5" max="5" width="12.5703125" customWidth="1"/>
    <col min="6" max="6" width="14" customWidth="1"/>
    <col min="7" max="7" width="17.42578125" customWidth="1"/>
    <col min="8" max="8" width="11" customWidth="1"/>
    <col min="9" max="9" width="12.85546875" bestFit="1" customWidth="1"/>
    <col min="12" max="12" width="13.5703125" customWidth="1"/>
    <col min="13" max="13" width="9.28515625" customWidth="1"/>
    <col min="14" max="14" width="12.28515625" customWidth="1"/>
    <col min="15" max="15" width="11" customWidth="1"/>
    <col min="16" max="16" width="15" customWidth="1"/>
    <col min="17" max="17" width="15.7109375" customWidth="1"/>
    <col min="19" max="20" width="10.85546875" customWidth="1"/>
    <col min="22" max="22" width="18.42578125" bestFit="1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10939</v>
      </c>
      <c r="W1" s="3" t="s">
        <v>10940</v>
      </c>
    </row>
    <row r="2" spans="1:23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</row>
    <row r="3" spans="1:23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</row>
    <row r="4" spans="1:23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</row>
    <row r="5" spans="1:23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</row>
    <row r="6" spans="1:23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</row>
    <row r="7" spans="1:23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</row>
    <row r="8" spans="1:23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</row>
    <row r="9" spans="1:23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</row>
    <row r="11" spans="1:23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</row>
    <row r="12" spans="1:23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</row>
    <row r="15" spans="1:23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</row>
    <row r="16" spans="1:23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</row>
    <row r="18" spans="1:23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</row>
    <row r="19" spans="1:23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</row>
    <row r="20" spans="1:23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</row>
    <row r="21" spans="1:23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</row>
    <row r="22" spans="1:23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</row>
    <row r="23" spans="1:23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</row>
    <row r="26" spans="1:23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</row>
    <row r="27" spans="1:23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</row>
    <row r="29" spans="1:23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</row>
    <row r="30" spans="1:23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</row>
    <row r="31" spans="1:23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</row>
    <row r="32" spans="1:23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</row>
    <row r="33" spans="1:23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</row>
    <row r="34" spans="1:23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</row>
    <row r="35" spans="1:23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</row>
    <row r="39" spans="1:23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</row>
    <row r="42" spans="1:23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</row>
    <row r="45" spans="1:23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</row>
    <row r="46" spans="1:23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</row>
    <row r="47" spans="1:23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</row>
    <row r="49" spans="1:23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</row>
    <row r="50" spans="1:23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</row>
    <row r="51" spans="1:23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</row>
    <row r="54" spans="1:23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</row>
    <row r="56" spans="1:23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</row>
    <row r="57" spans="1:23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</row>
    <row r="58" spans="1:23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</row>
    <row r="59" spans="1:23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</row>
    <row r="60" spans="1:23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</row>
    <row r="61" spans="1:23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</row>
    <row r="62" spans="1:23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</row>
    <row r="63" spans="1:23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</row>
    <row r="64" spans="1:23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</row>
    <row r="65" spans="1:23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</row>
    <row r="66" spans="1:23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</row>
    <row r="67" spans="1:23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</row>
    <row r="68" spans="1:23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</row>
    <row r="70" spans="1:23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</row>
    <row r="71" spans="1:23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</row>
    <row r="72" spans="1:23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</row>
    <row r="73" spans="1:23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</row>
    <row r="74" spans="1:23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</row>
    <row r="75" spans="1:23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</row>
    <row r="76" spans="1:23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</row>
    <row r="77" spans="1:23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</row>
    <row r="80" spans="1:23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</row>
    <row r="82" spans="1:23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</row>
    <row r="83" spans="1:23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</row>
    <row r="84" spans="1:23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</row>
    <row r="85" spans="1:23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</row>
    <row r="86" spans="1:23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</row>
    <row r="87" spans="1:23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</row>
    <row r="88" spans="1:23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</row>
    <row r="92" spans="1:23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</row>
    <row r="93" spans="1:23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</row>
    <row r="94" spans="1:23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</row>
    <row r="95" spans="1:23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</row>
    <row r="96" spans="1:23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</row>
    <row r="97" spans="1:23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</row>
    <row r="98" spans="1:23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</row>
    <row r="100" spans="1:23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</row>
    <row r="103" spans="1:23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</row>
    <row r="106" spans="1:23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</row>
    <row r="107" spans="1:23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</row>
    <row r="108" spans="1:23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</row>
    <row r="109" spans="1:23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</row>
    <row r="110" spans="1:23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</row>
    <row r="111" spans="1:23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</row>
    <row r="113" spans="1:23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</row>
    <row r="114" spans="1:23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</row>
    <row r="116" spans="1:23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</row>
    <row r="117" spans="1:23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</row>
    <row r="118" spans="1:23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</row>
    <row r="119" spans="1:23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</row>
    <row r="120" spans="1:23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</row>
    <row r="121" spans="1:23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</row>
    <row r="122" spans="1:23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</row>
    <row r="123" spans="1:23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</row>
    <row r="124" spans="1:23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</row>
    <row r="125" spans="1:23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</row>
    <row r="126" spans="1:23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</row>
    <row r="127" spans="1:23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</row>
    <row r="128" spans="1:23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</row>
    <row r="129" spans="1:23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</row>
    <row r="130" spans="1:23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</row>
    <row r="131" spans="1:23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</row>
    <row r="132" spans="1:23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</row>
    <row r="133" spans="1:23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</row>
    <row r="134" spans="1:23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</row>
    <row r="137" spans="1:23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</row>
    <row r="138" spans="1:23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</row>
    <row r="139" spans="1:23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</row>
    <row r="140" spans="1:23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</row>
    <row r="141" spans="1:23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</row>
    <row r="142" spans="1:23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</row>
    <row r="143" spans="1:23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</row>
    <row r="144" spans="1:23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</row>
    <row r="145" spans="1:23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</row>
    <row r="146" spans="1:23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</row>
    <row r="147" spans="1:23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</row>
    <row r="148" spans="1:23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</row>
    <row r="149" spans="1:23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</row>
    <row r="150" spans="1:23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</row>
    <row r="151" spans="1:23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</row>
    <row r="154" spans="1:23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</row>
    <row r="155" spans="1:23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</row>
    <row r="156" spans="1:23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</row>
    <row r="157" spans="1:23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</row>
    <row r="158" spans="1:23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</row>
    <row r="159" spans="1:23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</row>
    <row r="160" spans="1:23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</row>
    <row r="162" spans="1:23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</row>
    <row r="164" spans="1:23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</row>
    <row r="166" spans="1:23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</row>
    <row r="168" spans="1:23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</row>
    <row r="169" spans="1:23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</row>
    <row r="170" spans="1:23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</row>
    <row r="171" spans="1:23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</row>
    <row r="172" spans="1:23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</row>
    <row r="173" spans="1:23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</row>
    <row r="174" spans="1:23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</row>
    <row r="175" spans="1:23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</row>
    <row r="176" spans="1:23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</row>
    <row r="177" spans="1:23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</row>
    <row r="178" spans="1:23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</row>
    <row r="179" spans="1:23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</row>
    <row r="181" spans="1:23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</row>
    <row r="182" spans="1:23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</row>
    <row r="184" spans="1:23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</row>
    <row r="185" spans="1:23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</row>
    <row r="186" spans="1:23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</row>
    <row r="187" spans="1:23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</row>
    <row r="188" spans="1:23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</row>
    <row r="189" spans="1:23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</row>
    <row r="190" spans="1:23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</row>
    <row r="192" spans="1:23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</row>
    <row r="193" spans="1:23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</row>
    <row r="194" spans="1:23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</row>
    <row r="195" spans="1:23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</row>
    <row r="196" spans="1:23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</row>
    <row r="198" spans="1:23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</row>
    <row r="199" spans="1:23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</row>
    <row r="201" spans="1:23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</row>
    <row r="202" spans="1:23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</row>
    <row r="204" spans="1:23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</row>
    <row r="205" spans="1:23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</row>
    <row r="206" spans="1:23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</row>
    <row r="207" spans="1:23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</row>
    <row r="208" spans="1:23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</row>
    <row r="210" spans="1:23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</row>
    <row r="211" spans="1:23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</row>
    <row r="212" spans="1:23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</row>
    <row r="213" spans="1:23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</row>
    <row r="214" spans="1:23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</row>
    <row r="215" spans="1:23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</row>
    <row r="216" spans="1:23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</row>
    <row r="217" spans="1:23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</row>
    <row r="218" spans="1:23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</row>
    <row r="219" spans="1:23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</row>
    <row r="220" spans="1:23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</row>
    <row r="221" spans="1:23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</row>
    <row r="222" spans="1:23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</row>
    <row r="223" spans="1:23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</row>
    <row r="224" spans="1:23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</row>
    <row r="225" spans="1:23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</row>
    <row r="226" spans="1:23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</row>
    <row r="227" spans="1:23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</row>
    <row r="228" spans="1:23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</row>
    <row r="230" spans="1:23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</row>
    <row r="231" spans="1:23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</row>
    <row r="232" spans="1:23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</row>
    <row r="233" spans="1:23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</row>
    <row r="234" spans="1:23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</row>
    <row r="235" spans="1:23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</row>
    <row r="236" spans="1:23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</row>
    <row r="237" spans="1:23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</row>
    <row r="238" spans="1:23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</row>
    <row r="239" spans="1:23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</row>
    <row r="240" spans="1:23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</row>
    <row r="241" spans="1:23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</row>
    <row r="242" spans="1:23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</row>
    <row r="243" spans="1:23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</row>
    <row r="244" spans="1:23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</row>
    <row r="245" spans="1:23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</row>
    <row r="247" spans="1:23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</row>
    <row r="248" spans="1:23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</row>
    <row r="250" spans="1:23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</row>
    <row r="251" spans="1:23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</row>
    <row r="252" spans="1:23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</row>
    <row r="253" spans="1:23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</row>
    <row r="254" spans="1:23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</row>
    <row r="256" spans="1:23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</row>
    <row r="257" spans="1:23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</row>
    <row r="258" spans="1:23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</row>
    <row r="259" spans="1:23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</row>
    <row r="260" spans="1:23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</row>
    <row r="262" spans="1:23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</row>
    <row r="264" spans="1:23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</row>
    <row r="265" spans="1:23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</row>
    <row r="266" spans="1:23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</row>
    <row r="267" spans="1:23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</row>
    <row r="269" spans="1:23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</row>
    <row r="271" spans="1:23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</row>
    <row r="272" spans="1:23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</row>
    <row r="274" spans="1:23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</row>
    <row r="275" spans="1:23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</row>
    <row r="276" spans="1:23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</row>
    <row r="277" spans="1:23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</row>
    <row r="278" spans="1:23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</row>
    <row r="280" spans="1:23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</row>
    <row r="281" spans="1:23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</row>
    <row r="284" spans="1:23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</row>
    <row r="285" spans="1:23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</row>
    <row r="286" spans="1:23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</row>
    <row r="288" spans="1:23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</row>
    <row r="289" spans="1:23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</row>
    <row r="290" spans="1:23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</row>
    <row r="291" spans="1:23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</row>
    <row r="293" spans="1:23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</row>
    <row r="294" spans="1:23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</row>
    <row r="295" spans="1:23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</row>
    <row r="296" spans="1:23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</row>
    <row r="297" spans="1:23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</row>
    <row r="298" spans="1:23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</row>
    <row r="299" spans="1:23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</row>
    <row r="300" spans="1:23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</row>
    <row r="301" spans="1:23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</row>
    <row r="302" spans="1:23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</row>
    <row r="303" spans="1:23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</row>
    <row r="305" spans="1:23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</row>
    <row r="306" spans="1:23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</row>
    <row r="309" spans="1:23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</row>
    <row r="310" spans="1:23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</row>
    <row r="311" spans="1:23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</row>
    <row r="312" spans="1:23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</row>
    <row r="313" spans="1:23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</row>
    <row r="314" spans="1:23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</row>
    <row r="315" spans="1:23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</row>
    <row r="317" spans="1:23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</row>
    <row r="318" spans="1:23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</row>
    <row r="320" spans="1:23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</row>
    <row r="322" spans="1:23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</row>
    <row r="323" spans="1:23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</row>
    <row r="324" spans="1:23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</row>
    <row r="325" spans="1:23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</row>
    <row r="326" spans="1:23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</row>
    <row r="327" spans="1:23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</row>
    <row r="329" spans="1:23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</row>
    <row r="332" spans="1:23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</row>
    <row r="333" spans="1:23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</row>
    <row r="334" spans="1:23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</row>
    <row r="335" spans="1:23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</row>
    <row r="337" spans="1:23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</row>
    <row r="338" spans="1:23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</row>
    <row r="339" spans="1:23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</row>
    <row r="340" spans="1:23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</row>
    <row r="342" spans="1:23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</row>
    <row r="343" spans="1:23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</row>
    <row r="345" spans="1:23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</row>
    <row r="346" spans="1:23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</row>
    <row r="348" spans="1:23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</row>
    <row r="349" spans="1:23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</row>
    <row r="350" spans="1:23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</row>
    <row r="351" spans="1:23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</row>
    <row r="353" spans="1:23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</row>
    <row r="354" spans="1:23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</row>
    <row r="356" spans="1:23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</row>
    <row r="357" spans="1:23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</row>
    <row r="358" spans="1:23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</row>
    <row r="360" spans="1:23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</row>
    <row r="361" spans="1:23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</row>
    <row r="362" spans="1:23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</row>
    <row r="363" spans="1:23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</row>
    <row r="364" spans="1:23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</row>
    <row r="365" spans="1:23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</row>
    <row r="366" spans="1:23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</row>
    <row r="367" spans="1:23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</row>
    <row r="368" spans="1:23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</row>
    <row r="369" spans="1:23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</row>
    <row r="370" spans="1:23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</row>
    <row r="371" spans="1:23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</row>
    <row r="372" spans="1:23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</row>
    <row r="373" spans="1:23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</row>
    <row r="376" spans="1:23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</row>
    <row r="377" spans="1:23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</row>
    <row r="379" spans="1:23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</row>
    <row r="380" spans="1:23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</row>
    <row r="381" spans="1:23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</row>
    <row r="382" spans="1:23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</row>
    <row r="383" spans="1:23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</row>
    <row r="384" spans="1:23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</row>
    <row r="385" spans="1:23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</row>
    <row r="386" spans="1:23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</row>
    <row r="387" spans="1:23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</row>
    <row r="388" spans="1:23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</row>
    <row r="389" spans="1:23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</row>
    <row r="390" spans="1:23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</row>
    <row r="391" spans="1:23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</row>
    <row r="392" spans="1:23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</row>
    <row r="393" spans="1:23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</row>
    <row r="395" spans="1:23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</row>
    <row r="398" spans="1:23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</row>
    <row r="399" spans="1:23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</row>
    <row r="402" spans="1:23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</row>
    <row r="403" spans="1:23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</row>
    <row r="404" spans="1:23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</row>
    <row r="405" spans="1:23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</row>
    <row r="406" spans="1:23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</row>
    <row r="407" spans="1:23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</row>
    <row r="408" spans="1:23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</row>
    <row r="409" spans="1:23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</row>
    <row r="410" spans="1:23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</row>
    <row r="412" spans="1:23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</row>
    <row r="413" spans="1:23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</row>
    <row r="414" spans="1:23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</row>
    <row r="415" spans="1:23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</row>
    <row r="416" spans="1:23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</row>
    <row r="417" spans="1:23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</row>
    <row r="418" spans="1:23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</row>
    <row r="419" spans="1:23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</row>
    <row r="420" spans="1:23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</row>
    <row r="422" spans="1:23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</row>
    <row r="423" spans="1:23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</row>
    <row r="425" spans="1:23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</row>
    <row r="426" spans="1:23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</row>
    <row r="427" spans="1:23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</row>
    <row r="428" spans="1:23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</row>
    <row r="429" spans="1:23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</row>
    <row r="430" spans="1:23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</row>
    <row r="432" spans="1:23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</row>
    <row r="434" spans="1:23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</row>
    <row r="436" spans="1:23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</row>
    <row r="437" spans="1:23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</row>
    <row r="438" spans="1:23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</row>
    <row r="439" spans="1:23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</row>
    <row r="440" spans="1:23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</row>
    <row r="442" spans="1:23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</row>
    <row r="443" spans="1:23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</row>
    <row r="444" spans="1:23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</row>
    <row r="446" spans="1:23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</row>
    <row r="447" spans="1:23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</row>
    <row r="448" spans="1:23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</row>
    <row r="449" spans="1:23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</row>
    <row r="451" spans="1:23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</row>
    <row r="452" spans="1:23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</row>
    <row r="453" spans="1:23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</row>
    <row r="455" spans="1:23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</row>
    <row r="456" spans="1:23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</row>
    <row r="457" spans="1:23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</row>
    <row r="458" spans="1:23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</row>
    <row r="459" spans="1:23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</row>
    <row r="460" spans="1:23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</row>
    <row r="461" spans="1:23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</row>
    <row r="462" spans="1:23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</row>
    <row r="465" spans="1:23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</row>
    <row r="466" spans="1:23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</row>
    <row r="467" spans="1:23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</row>
    <row r="468" spans="1:23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</row>
    <row r="469" spans="1:23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</row>
    <row r="470" spans="1:23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</row>
    <row r="472" spans="1:23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</row>
    <row r="474" spans="1:23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</row>
    <row r="475" spans="1:23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</row>
    <row r="476" spans="1:23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</row>
    <row r="477" spans="1:23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</row>
    <row r="478" spans="1:23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</row>
    <row r="479" spans="1:23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</row>
    <row r="480" spans="1:23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</row>
    <row r="483" spans="1:23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</row>
    <row r="484" spans="1:23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</row>
    <row r="487" spans="1:23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</row>
    <row r="488" spans="1:23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</row>
    <row r="489" spans="1:23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</row>
    <row r="490" spans="1:23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</row>
    <row r="491" spans="1:23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</row>
    <row r="493" spans="1:23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</row>
    <row r="494" spans="1:23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</row>
    <row r="495" spans="1:23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</row>
    <row r="497" spans="1:23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</row>
    <row r="498" spans="1:23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</row>
    <row r="499" spans="1:23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</row>
    <row r="502" spans="1:23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</row>
    <row r="503" spans="1:23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</row>
    <row r="504" spans="1:23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</row>
    <row r="505" spans="1:23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</row>
    <row r="506" spans="1:23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</row>
    <row r="507" spans="1:23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</row>
    <row r="510" spans="1:23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</row>
    <row r="511" spans="1:23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</row>
    <row r="512" spans="1:23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</row>
    <row r="513" spans="1:23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</row>
    <row r="514" spans="1:23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</row>
    <row r="515" spans="1:23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</row>
    <row r="516" spans="1:23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</row>
    <row r="517" spans="1:23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</row>
    <row r="518" spans="1:23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</row>
    <row r="519" spans="1:23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</row>
    <row r="520" spans="1:23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</row>
    <row r="521" spans="1:23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</row>
    <row r="522" spans="1:23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</row>
    <row r="523" spans="1:23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</row>
    <row r="525" spans="1:23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</row>
    <row r="527" spans="1:23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</row>
    <row r="528" spans="1:23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</row>
    <row r="529" spans="1:23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</row>
    <row r="530" spans="1:23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</row>
    <row r="531" spans="1:23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</row>
    <row r="532" spans="1:23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</row>
    <row r="533" spans="1:23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</row>
    <row r="534" spans="1:23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</row>
    <row r="535" spans="1:23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</row>
    <row r="537" spans="1:23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</row>
    <row r="538" spans="1:23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</row>
    <row r="540" spans="1:23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</row>
    <row r="541" spans="1:23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</row>
    <row r="542" spans="1:23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</row>
    <row r="543" spans="1:23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</row>
    <row r="544" spans="1:23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</row>
    <row r="545" spans="1:23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</row>
    <row r="546" spans="1:23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</row>
    <row r="547" spans="1:23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</row>
    <row r="548" spans="1:23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</row>
    <row r="549" spans="1:23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</row>
    <row r="551" spans="1:23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</row>
    <row r="552" spans="1:23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</row>
    <row r="553" spans="1:23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</row>
    <row r="554" spans="1:23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</row>
    <row r="555" spans="1:23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</row>
    <row r="557" spans="1:23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</row>
    <row r="558" spans="1:23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</row>
    <row r="563" spans="1:23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</row>
    <row r="564" spans="1:23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</row>
    <row r="566" spans="1:23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</row>
    <row r="567" spans="1:23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</row>
    <row r="568" spans="1:23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</row>
    <row r="569" spans="1:23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</row>
    <row r="570" spans="1:23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</row>
    <row r="571" spans="1:23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</row>
    <row r="574" spans="1:23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</row>
    <row r="575" spans="1:23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</row>
    <row r="576" spans="1:23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</row>
    <row r="577" spans="1:23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</row>
    <row r="578" spans="1:23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</row>
    <row r="579" spans="1:23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</row>
    <row r="580" spans="1:23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</row>
    <row r="581" spans="1:23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</row>
    <row r="584" spans="1:23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</row>
    <row r="586" spans="1:23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</row>
    <row r="587" spans="1:23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</row>
    <row r="588" spans="1:23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</row>
    <row r="589" spans="1:23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</row>
    <row r="590" spans="1:23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</row>
    <row r="591" spans="1:23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</row>
    <row r="592" spans="1:23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</row>
    <row r="593" spans="1:23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</row>
    <row r="594" spans="1:23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</row>
    <row r="596" spans="1:23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</row>
    <row r="597" spans="1:23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</row>
    <row r="598" spans="1:23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</row>
    <row r="599" spans="1:23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</row>
    <row r="601" spans="1:23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</row>
    <row r="602" spans="1:23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</row>
    <row r="604" spans="1:23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</row>
    <row r="606" spans="1:23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</row>
    <row r="607" spans="1:23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</row>
    <row r="608" spans="1:23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</row>
    <row r="609" spans="1:23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</row>
    <row r="610" spans="1:23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</row>
    <row r="611" spans="1:23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</row>
    <row r="612" spans="1:23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</row>
    <row r="614" spans="1:23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</row>
    <row r="615" spans="1:23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</row>
    <row r="616" spans="1:23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</row>
    <row r="617" spans="1:23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</row>
    <row r="618" spans="1:23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</row>
    <row r="619" spans="1:23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</row>
    <row r="620" spans="1:23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</row>
    <row r="621" spans="1:23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</row>
    <row r="624" spans="1:23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</row>
    <row r="625" spans="1:23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</row>
    <row r="626" spans="1:23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</row>
    <row r="627" spans="1:23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</row>
    <row r="628" spans="1:23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</row>
    <row r="629" spans="1:23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</row>
    <row r="631" spans="1:23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</row>
    <row r="633" spans="1:23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</row>
    <row r="634" spans="1:23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</row>
    <row r="635" spans="1:23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</row>
    <row r="636" spans="1:23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</row>
    <row r="638" spans="1:23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</row>
    <row r="641" spans="1:23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</row>
    <row r="642" spans="1:23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</row>
    <row r="643" spans="1:23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</row>
    <row r="644" spans="1:23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</row>
    <row r="645" spans="1:23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</row>
    <row r="647" spans="1:23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</row>
    <row r="648" spans="1:23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</row>
    <row r="649" spans="1:23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</row>
    <row r="650" spans="1:23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</row>
    <row r="651" spans="1:23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</row>
    <row r="652" spans="1:23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</row>
    <row r="653" spans="1:23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</row>
    <row r="655" spans="1:23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</row>
    <row r="656" spans="1:23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</row>
    <row r="657" spans="1:23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</row>
    <row r="658" spans="1:23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</row>
    <row r="659" spans="1:23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</row>
    <row r="660" spans="1:23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</row>
    <row r="661" spans="1:23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</row>
    <row r="662" spans="1:23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</row>
    <row r="663" spans="1:23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</row>
    <row r="665" spans="1:23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</row>
    <row r="666" spans="1:23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</row>
    <row r="667" spans="1:23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</row>
    <row r="668" spans="1:23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</row>
    <row r="669" spans="1:23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</row>
    <row r="670" spans="1:23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</row>
    <row r="671" spans="1:23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</row>
    <row r="672" spans="1:23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</row>
    <row r="674" spans="1:23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</row>
    <row r="675" spans="1:23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</row>
    <row r="676" spans="1:23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</row>
    <row r="678" spans="1:23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</row>
    <row r="680" spans="1:23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</row>
    <row r="681" spans="1:23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</row>
    <row r="682" spans="1:23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</row>
    <row r="684" spans="1:23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</row>
    <row r="685" spans="1:23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</row>
    <row r="686" spans="1:23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</row>
    <row r="687" spans="1:23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</row>
    <row r="688" spans="1:23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</row>
    <row r="689" spans="1:23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</row>
    <row r="690" spans="1:23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</row>
    <row r="691" spans="1:23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</row>
    <row r="692" spans="1:23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</row>
    <row r="693" spans="1:23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</row>
    <row r="694" spans="1:23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</row>
    <row r="695" spans="1:23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</row>
    <row r="696" spans="1:23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</row>
    <row r="697" spans="1:23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</row>
    <row r="698" spans="1:23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</row>
    <row r="699" spans="1:23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</row>
    <row r="700" spans="1:23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</row>
    <row r="702" spans="1:23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</row>
    <row r="703" spans="1:23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</row>
    <row r="704" spans="1:23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</row>
    <row r="705" spans="1:23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</row>
    <row r="706" spans="1:23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</row>
    <row r="707" spans="1:23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</row>
    <row r="708" spans="1:23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</row>
    <row r="709" spans="1:23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</row>
    <row r="710" spans="1:23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</row>
    <row r="711" spans="1:23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</row>
    <row r="712" spans="1:23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</row>
    <row r="713" spans="1:23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</row>
    <row r="714" spans="1:23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</row>
    <row r="716" spans="1:23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</row>
    <row r="717" spans="1:23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</row>
    <row r="718" spans="1:23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</row>
    <row r="719" spans="1:23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</row>
    <row r="722" spans="1:23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</row>
    <row r="723" spans="1:23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</row>
    <row r="724" spans="1:23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</row>
    <row r="727" spans="1:23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</row>
    <row r="728" spans="1:23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</row>
    <row r="730" spans="1:23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</row>
    <row r="731" spans="1:23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</row>
    <row r="732" spans="1:23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</row>
    <row r="735" spans="1:23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</row>
    <row r="737" spans="1:23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</row>
    <row r="738" spans="1:23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</row>
    <row r="739" spans="1:23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</row>
    <row r="742" spans="1:23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</row>
    <row r="744" spans="1:23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</row>
    <row r="745" spans="1:23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</row>
    <row r="746" spans="1:23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</row>
    <row r="749" spans="1:23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</row>
    <row r="750" spans="1:23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</row>
    <row r="753" spans="1:23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</row>
    <row r="754" spans="1:23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</row>
    <row r="755" spans="1:23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</row>
    <row r="756" spans="1:23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</row>
    <row r="757" spans="1:23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</row>
    <row r="758" spans="1:23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</row>
    <row r="760" spans="1:23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</row>
    <row r="761" spans="1:23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</row>
    <row r="762" spans="1:23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</row>
    <row r="763" spans="1:23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</row>
    <row r="764" spans="1:23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</row>
    <row r="765" spans="1:23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</row>
    <row r="766" spans="1:23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</row>
    <row r="767" spans="1:23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</row>
    <row r="768" spans="1:23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</row>
    <row r="769" spans="1:23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</row>
    <row r="770" spans="1:23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</row>
    <row r="771" spans="1:23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</row>
    <row r="772" spans="1:23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</row>
    <row r="773" spans="1:23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</row>
    <row r="774" spans="1:23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</row>
    <row r="776" spans="1:23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</row>
    <row r="777" spans="1:23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</row>
    <row r="778" spans="1:23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</row>
    <row r="779" spans="1:23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</row>
    <row r="780" spans="1:23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</row>
    <row r="781" spans="1:23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</row>
    <row r="782" spans="1:23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</row>
    <row r="783" spans="1:23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</row>
    <row r="785" spans="1:23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</row>
    <row r="789" spans="1:23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</row>
    <row r="790" spans="1:23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</row>
    <row r="791" spans="1:23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</row>
    <row r="793" spans="1:23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</row>
    <row r="794" spans="1:23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</row>
    <row r="795" spans="1:23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</row>
    <row r="797" spans="1:23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</row>
    <row r="798" spans="1:23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</row>
    <row r="800" spans="1:23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</row>
    <row r="801" spans="1:23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</row>
    <row r="802" spans="1:23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</row>
    <row r="803" spans="1:23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</row>
    <row r="804" spans="1:23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</row>
    <row r="805" spans="1:23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</row>
    <row r="806" spans="1:23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</row>
    <row r="807" spans="1:23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</row>
    <row r="810" spans="1:23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</row>
    <row r="811" spans="1:23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</row>
    <row r="812" spans="1:23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</row>
    <row r="813" spans="1:23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</row>
    <row r="815" spans="1:23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</row>
    <row r="816" spans="1:23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</row>
    <row r="818" spans="1:23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</row>
    <row r="820" spans="1:23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</row>
    <row r="821" spans="1:23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</row>
    <row r="826" spans="1:23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</row>
    <row r="828" spans="1:23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</row>
    <row r="829" spans="1:23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</row>
    <row r="830" spans="1:23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</row>
    <row r="832" spans="1:23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</row>
    <row r="833" spans="1:23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</row>
    <row r="834" spans="1:23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</row>
    <row r="835" spans="1:23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</row>
    <row r="836" spans="1:23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</row>
    <row r="837" spans="1:23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</row>
    <row r="838" spans="1:23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</row>
    <row r="839" spans="1:23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</row>
    <row r="840" spans="1:23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</row>
    <row r="841" spans="1:23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</row>
    <row r="842" spans="1:23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</row>
    <row r="845" spans="1:23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</row>
    <row r="847" spans="1:23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</row>
    <row r="848" spans="1:23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</row>
    <row r="849" spans="1:23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</row>
    <row r="850" spans="1:23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</row>
    <row r="851" spans="1:23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</row>
    <row r="853" spans="1:23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</row>
    <row r="854" spans="1:23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</row>
    <row r="855" spans="1:23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</row>
    <row r="857" spans="1:23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</row>
    <row r="858" spans="1:23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</row>
    <row r="859" spans="1:23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</row>
    <row r="860" spans="1:23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</row>
    <row r="861" spans="1:23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</row>
    <row r="862" spans="1:23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</row>
    <row r="864" spans="1:23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</row>
    <row r="865" spans="1:23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</row>
    <row r="866" spans="1:23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</row>
    <row r="867" spans="1:23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</row>
    <row r="869" spans="1:23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</row>
    <row r="870" spans="1:23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</row>
    <row r="871" spans="1:23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</row>
    <row r="873" spans="1:23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</row>
    <row r="874" spans="1:23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</row>
    <row r="875" spans="1:23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</row>
    <row r="876" spans="1:23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</row>
    <row r="877" spans="1:23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</row>
    <row r="878" spans="1:23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</row>
    <row r="879" spans="1:23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</row>
    <row r="880" spans="1:23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</row>
    <row r="881" spans="1:23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</row>
    <row r="882" spans="1:23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</row>
    <row r="884" spans="1:23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</row>
    <row r="885" spans="1:23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</row>
    <row r="886" spans="1:23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</row>
    <row r="887" spans="1:23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</row>
    <row r="888" spans="1:23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</row>
    <row r="889" spans="1:23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</row>
    <row r="890" spans="1:23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</row>
    <row r="891" spans="1:23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</row>
    <row r="893" spans="1:23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</row>
    <row r="894" spans="1:23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</row>
    <row r="895" spans="1:23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</row>
    <row r="896" spans="1:23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</row>
    <row r="897" spans="1:23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</row>
    <row r="898" spans="1:23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</row>
    <row r="899" spans="1:23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</row>
    <row r="900" spans="1:23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</row>
    <row r="903" spans="1:23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</row>
    <row r="904" spans="1:23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</row>
    <row r="905" spans="1:23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</row>
    <row r="907" spans="1:23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</row>
    <row r="908" spans="1:23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</row>
    <row r="910" spans="1:23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</row>
    <row r="911" spans="1:23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</row>
    <row r="912" spans="1:23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</row>
    <row r="913" spans="1:23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</row>
    <row r="914" spans="1:23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</row>
    <row r="915" spans="1:23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</row>
    <row r="916" spans="1:23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</row>
    <row r="917" spans="1:23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</row>
    <row r="918" spans="1:23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</row>
    <row r="919" spans="1:23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</row>
    <row r="920" spans="1:23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</row>
    <row r="921" spans="1:23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</row>
    <row r="922" spans="1:23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</row>
    <row r="923" spans="1:23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</row>
    <row r="924" spans="1:23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</row>
    <row r="925" spans="1:23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</row>
    <row r="927" spans="1:23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</row>
    <row r="928" spans="1:23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</row>
    <row r="931" spans="1:23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</row>
    <row r="933" spans="1:23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</row>
    <row r="934" spans="1:23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</row>
    <row r="935" spans="1:23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</row>
    <row r="936" spans="1:23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</row>
    <row r="937" spans="1:23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</row>
    <row r="940" spans="1:23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</row>
    <row r="941" spans="1:23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</row>
    <row r="942" spans="1:23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</row>
    <row r="944" spans="1:23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</row>
    <row r="945" spans="1:23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</row>
    <row r="946" spans="1:23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</row>
    <row r="947" spans="1:23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</row>
    <row r="948" spans="1:23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</row>
    <row r="949" spans="1:23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</row>
    <row r="950" spans="1:23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</row>
    <row r="952" spans="1:23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</row>
    <row r="954" spans="1:23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</row>
    <row r="955" spans="1:23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</row>
    <row r="956" spans="1:23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</row>
    <row r="957" spans="1:23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</row>
    <row r="958" spans="1:23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</row>
    <row r="960" spans="1:23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</row>
    <row r="961" spans="1:23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</row>
    <row r="962" spans="1:23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</row>
    <row r="963" spans="1:23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</row>
    <row r="964" spans="1:23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</row>
    <row r="966" spans="1:23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</row>
    <row r="967" spans="1:23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</row>
    <row r="969" spans="1:23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</row>
    <row r="970" spans="1:23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</row>
    <row r="972" spans="1:23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</row>
    <row r="974" spans="1:23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</row>
    <row r="975" spans="1:23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</row>
    <row r="976" spans="1:23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</row>
    <row r="977" spans="1:23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</row>
    <row r="978" spans="1:23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</row>
    <row r="979" spans="1:23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</row>
    <row r="980" spans="1:23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</row>
    <row r="983" spans="1:23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</row>
    <row r="985" spans="1:23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</row>
    <row r="986" spans="1:23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</row>
    <row r="987" spans="1:23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</row>
    <row r="988" spans="1:23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</row>
    <row r="989" spans="1:23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</row>
    <row r="990" spans="1:23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</row>
    <row r="995" spans="1:23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</row>
    <row r="996" spans="1:23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</row>
    <row r="997" spans="1:23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</row>
    <row r="998" spans="1:23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</row>
    <row r="999" spans="1:23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</row>
    <row r="1001" spans="1:23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</row>
    <row r="1002" spans="1:23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</row>
    <row r="1004" spans="1:23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</row>
    <row r="1005" spans="1:23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</row>
    <row r="1006" spans="1:23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</row>
    <row r="1007" spans="1:23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</row>
    <row r="1008" spans="1:23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</row>
    <row r="1009" spans="1:23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</row>
    <row r="1010" spans="1:23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</row>
    <row r="1011" spans="1:23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</row>
    <row r="1012" spans="1:23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</row>
    <row r="1013" spans="1:23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</row>
    <row r="1014" spans="1:23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</row>
    <row r="1015" spans="1:23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</row>
    <row r="1016" spans="1:23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</row>
    <row r="1017" spans="1:23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</row>
    <row r="1018" spans="1:23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</row>
    <row r="1019" spans="1:23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</row>
    <row r="1022" spans="1:23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</row>
    <row r="1025" spans="1:23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</row>
    <row r="1026" spans="1:23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</row>
    <row r="1027" spans="1:23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</row>
    <row r="1028" spans="1:23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</row>
    <row r="1029" spans="1:23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</row>
    <row r="1030" spans="1:23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</row>
    <row r="1031" spans="1:23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</row>
    <row r="1032" spans="1:23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</row>
    <row r="1033" spans="1:23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</row>
    <row r="1034" spans="1:23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</row>
    <row r="1035" spans="1:23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</row>
    <row r="1036" spans="1:23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</row>
    <row r="1037" spans="1:23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</row>
    <row r="1039" spans="1:23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</row>
    <row r="1040" spans="1:23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</row>
    <row r="1044" spans="1:23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</row>
    <row r="1046" spans="1:23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</row>
    <row r="1049" spans="1:23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</row>
    <row r="1050" spans="1:23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</row>
    <row r="1052" spans="1:23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</row>
    <row r="1054" spans="1:23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</row>
    <row r="1055" spans="1:23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</row>
    <row r="1057" spans="1:23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</row>
    <row r="1058" spans="1:23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</row>
    <row r="1060" spans="1:23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</row>
    <row r="1061" spans="1:23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</row>
    <row r="1062" spans="1:23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</row>
    <row r="1064" spans="1:23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</row>
    <row r="1066" spans="1:23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</row>
    <row r="1067" spans="1:23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</row>
    <row r="1068" spans="1:23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</row>
    <row r="1069" spans="1:23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</row>
    <row r="1070" spans="1:23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</row>
    <row r="1072" spans="1:23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</row>
    <row r="1074" spans="1:23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</row>
    <row r="1075" spans="1:23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</row>
    <row r="1077" spans="1:23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</row>
    <row r="1078" spans="1:23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</row>
    <row r="1079" spans="1:23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</row>
    <row r="1081" spans="1:23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</row>
    <row r="1083" spans="1:23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</row>
    <row r="1084" spans="1:23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</row>
    <row r="1089" spans="1:23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</row>
    <row r="1091" spans="1:23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</row>
    <row r="1092" spans="1:23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</row>
    <row r="1093" spans="1:23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</row>
    <row r="1094" spans="1:23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</row>
    <row r="1095" spans="1:23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</row>
    <row r="1096" spans="1:23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</row>
    <row r="1097" spans="1:23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</row>
    <row r="1098" spans="1:23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</row>
    <row r="1099" spans="1:23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</row>
    <row r="1100" spans="1:23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</row>
    <row r="1102" spans="1:23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</row>
    <row r="1104" spans="1:23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</row>
    <row r="1107" spans="1:23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</row>
    <row r="1108" spans="1:23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</row>
    <row r="1109" spans="1:23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</row>
    <row r="1111" spans="1:23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</row>
    <row r="1112" spans="1:23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</row>
    <row r="1113" spans="1:23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</row>
    <row r="1114" spans="1:23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</row>
    <row r="1115" spans="1:23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</row>
    <row r="1116" spans="1:23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</row>
    <row r="1117" spans="1:23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</row>
    <row r="1118" spans="1:23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</row>
    <row r="1120" spans="1:23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</row>
    <row r="1122" spans="1:23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</row>
    <row r="1123" spans="1:23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</row>
    <row r="1124" spans="1:23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</row>
    <row r="1125" spans="1:23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</row>
    <row r="1126" spans="1:23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</row>
    <row r="1127" spans="1:23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</row>
    <row r="1128" spans="1:23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</row>
    <row r="1129" spans="1:23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</row>
    <row r="1130" spans="1:23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</row>
    <row r="1131" spans="1:23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</row>
    <row r="1132" spans="1:23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</row>
    <row r="1133" spans="1:23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</row>
    <row r="1134" spans="1:23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</row>
    <row r="1135" spans="1:23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</row>
    <row r="1137" spans="1:23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</row>
    <row r="1138" spans="1:23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</row>
    <row r="1139" spans="1:23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</row>
    <row r="1140" spans="1:23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</row>
    <row r="1141" spans="1:23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</row>
    <row r="1143" spans="1:23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</row>
    <row r="1144" spans="1:23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</row>
    <row r="1145" spans="1:23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</row>
    <row r="1146" spans="1:23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</row>
    <row r="1147" spans="1:23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</row>
    <row r="1148" spans="1:23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</row>
    <row r="1149" spans="1:23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</row>
    <row r="1150" spans="1:23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</row>
    <row r="1151" spans="1:23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</row>
    <row r="1152" spans="1:23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</row>
    <row r="1154" spans="1:23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</row>
    <row r="1156" spans="1:23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</row>
    <row r="1157" spans="1:23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</row>
    <row r="1158" spans="1:23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</row>
    <row r="1159" spans="1:23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</row>
    <row r="1161" spans="1:23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</row>
    <row r="1163" spans="1:23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</row>
    <row r="1164" spans="1:23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</row>
    <row r="1165" spans="1:23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</row>
    <row r="1166" spans="1:23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</row>
    <row r="1167" spans="1:23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</row>
    <row r="1168" spans="1:23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</row>
    <row r="1169" spans="1:23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</row>
    <row r="1170" spans="1:23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</row>
    <row r="1171" spans="1:23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</row>
    <row r="1172" spans="1:23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</row>
    <row r="1173" spans="1:23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</row>
    <row r="1174" spans="1:23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</row>
    <row r="1175" spans="1:23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</row>
    <row r="1176" spans="1:23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</row>
    <row r="1177" spans="1:23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</row>
    <row r="1178" spans="1:23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</row>
    <row r="1179" spans="1:23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</row>
    <row r="1180" spans="1:23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</row>
    <row r="1181" spans="1:23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</row>
    <row r="1185" spans="1:23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</row>
    <row r="1186" spans="1:23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</row>
    <row r="1187" spans="1:23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</row>
    <row r="1188" spans="1:23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</row>
    <row r="1190" spans="1:23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</row>
    <row r="1191" spans="1:23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</row>
    <row r="1192" spans="1:23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</row>
    <row r="1193" spans="1:23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</row>
    <row r="1194" spans="1:23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</row>
    <row r="1195" spans="1:23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</row>
    <row r="1196" spans="1:23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</row>
    <row r="1197" spans="1:23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</row>
    <row r="1198" spans="1:23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</row>
    <row r="1199" spans="1:23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</row>
    <row r="1200" spans="1:23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</row>
    <row r="1201" spans="1:23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</row>
    <row r="1202" spans="1:23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</row>
    <row r="1203" spans="1:23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</row>
    <row r="1204" spans="1:23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</row>
    <row r="1206" spans="1:23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</row>
    <row r="1207" spans="1:23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</row>
    <row r="1208" spans="1:23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</row>
    <row r="1209" spans="1:23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</row>
    <row r="1210" spans="1:23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</row>
    <row r="1212" spans="1:23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</row>
    <row r="1213" spans="1:23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</row>
    <row r="1214" spans="1:23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</row>
    <row r="1215" spans="1:23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</row>
    <row r="1216" spans="1:23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</row>
    <row r="1217" spans="1:23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</row>
    <row r="1218" spans="1:23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</row>
    <row r="1219" spans="1:23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</row>
    <row r="1220" spans="1:23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</row>
    <row r="1221" spans="1:23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</row>
    <row r="1222" spans="1:23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</row>
    <row r="1224" spans="1:23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</row>
    <row r="1225" spans="1:23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</row>
    <row r="1227" spans="1:23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</row>
    <row r="1230" spans="1:23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</row>
    <row r="1231" spans="1:23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</row>
    <row r="1232" spans="1:23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</row>
    <row r="1233" spans="1:23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</row>
    <row r="1234" spans="1:23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</row>
    <row r="1235" spans="1:23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</row>
    <row r="1236" spans="1:23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</row>
    <row r="1237" spans="1:23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</row>
    <row r="1238" spans="1:23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</row>
    <row r="1239" spans="1:23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</row>
    <row r="1240" spans="1:23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</row>
    <row r="1241" spans="1:23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</row>
    <row r="1242" spans="1:23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</row>
    <row r="1243" spans="1:23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</row>
    <row r="1244" spans="1:23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</row>
    <row r="1245" spans="1:23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</row>
    <row r="1247" spans="1:23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</row>
    <row r="1248" spans="1:23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</row>
    <row r="1249" spans="1:23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</row>
    <row r="1251" spans="1:23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</row>
    <row r="1252" spans="1:23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</row>
    <row r="1253" spans="1:23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</row>
    <row r="1254" spans="1:23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</row>
    <row r="1256" spans="1:23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</row>
    <row r="1257" spans="1:23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</row>
    <row r="1258" spans="1:23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</row>
    <row r="1260" spans="1:23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</row>
    <row r="1262" spans="1:23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</row>
    <row r="1263" spans="1:23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</row>
    <row r="1264" spans="1:23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</row>
    <row r="1265" spans="1:23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</row>
    <row r="1266" spans="1:23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</row>
    <row r="1267" spans="1:23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</row>
    <row r="1270" spans="1:23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</row>
    <row r="1273" spans="1:23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</row>
    <row r="1274" spans="1:23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</row>
    <row r="1275" spans="1:23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</row>
    <row r="1276" spans="1:23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</row>
    <row r="1277" spans="1:23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</row>
    <row r="1278" spans="1:23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</row>
    <row r="1279" spans="1:23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</row>
    <row r="1280" spans="1:23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</row>
    <row r="1281" spans="1:23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</row>
    <row r="1282" spans="1:23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</row>
    <row r="1286" spans="1:23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</row>
    <row r="1288" spans="1:23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</row>
    <row r="1290" spans="1:23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</row>
    <row r="1291" spans="1:23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</row>
    <row r="1292" spans="1:23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</row>
    <row r="1295" spans="1:23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</row>
    <row r="1297" spans="1:23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</row>
    <row r="1299" spans="1:23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</row>
    <row r="1300" spans="1:23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</row>
    <row r="1301" spans="1:23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</row>
    <row r="1302" spans="1:23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</row>
    <row r="1303" spans="1:23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</row>
    <row r="1304" spans="1:23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</row>
    <row r="1307" spans="1:23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</row>
    <row r="1308" spans="1:23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</row>
    <row r="1309" spans="1:23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</row>
    <row r="1311" spans="1:23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</row>
    <row r="1313" spans="1:23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</row>
    <row r="1315" spans="1:23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</row>
    <row r="1316" spans="1:23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</row>
    <row r="1317" spans="1:23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</row>
    <row r="1318" spans="1:23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</row>
    <row r="1319" spans="1:23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</row>
    <row r="1321" spans="1:23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</row>
    <row r="1322" spans="1:23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</row>
    <row r="1324" spans="1:23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</row>
    <row r="1325" spans="1:23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</row>
    <row r="1327" spans="1:23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</row>
    <row r="1328" spans="1:23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</row>
    <row r="1330" spans="1:23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</row>
    <row r="1332" spans="1:23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</row>
    <row r="1333" spans="1:23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</row>
    <row r="1335" spans="1:23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</row>
    <row r="1338" spans="1:23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</row>
    <row r="1339" spans="1:23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</row>
    <row r="1340" spans="1:23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</row>
    <row r="1343" spans="1:23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</row>
    <row r="1344" spans="1:23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</row>
    <row r="1345" spans="1:23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</row>
    <row r="1348" spans="1:23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</row>
    <row r="1349" spans="1:23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</row>
    <row r="1350" spans="1:23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</row>
    <row r="1351" spans="1:23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</row>
    <row r="1352" spans="1:23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</row>
    <row r="1353" spans="1:23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</row>
    <row r="1354" spans="1:23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</row>
    <row r="1355" spans="1:23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</row>
    <row r="1356" spans="1:23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</row>
    <row r="1359" spans="1:23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</row>
    <row r="1360" spans="1:23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</row>
    <row r="1361" spans="1:23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</row>
    <row r="1364" spans="1:23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</row>
    <row r="1366" spans="1:23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</row>
    <row r="1367" spans="1:23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</row>
    <row r="1368" spans="1:23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</row>
    <row r="1371" spans="1:23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</row>
    <row r="1372" spans="1:23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</row>
    <row r="1374" spans="1:23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</row>
    <row r="1376" spans="1:23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</row>
    <row r="1377" spans="1:23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</row>
    <row r="1378" spans="1:23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</row>
    <row r="1379" spans="1:23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</row>
    <row r="1380" spans="1:23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</row>
    <row r="1381" spans="1:23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</row>
    <row r="1382" spans="1:23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</row>
    <row r="1384" spans="1:23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</row>
    <row r="1385" spans="1:23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</row>
    <row r="1386" spans="1:23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</row>
    <row r="1389" spans="1:23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</row>
    <row r="1390" spans="1:23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</row>
    <row r="1392" spans="1:23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</row>
    <row r="1393" spans="1:23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</row>
    <row r="1394" spans="1:23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</row>
    <row r="1396" spans="1:23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</row>
    <row r="1397" spans="1:23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</row>
    <row r="1398" spans="1:23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</row>
    <row r="1399" spans="1:23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</row>
    <row r="1400" spans="1:23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</row>
    <row r="1403" spans="1:23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</row>
    <row r="1404" spans="1:23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</row>
    <row r="1405" spans="1:23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</row>
    <row r="1406" spans="1:23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</row>
    <row r="1407" spans="1:23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</row>
    <row r="1410" spans="1:23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</row>
    <row r="1411" spans="1:23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</row>
    <row r="1412" spans="1:23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</row>
    <row r="1413" spans="1:23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</row>
    <row r="1415" spans="1:23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</row>
    <row r="1416" spans="1:23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</row>
    <row r="1417" spans="1:23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</row>
    <row r="1418" spans="1:23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</row>
    <row r="1419" spans="1:23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</row>
    <row r="1420" spans="1:23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</row>
    <row r="1422" spans="1:23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</row>
    <row r="1423" spans="1:23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</row>
    <row r="1424" spans="1:23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</row>
    <row r="1425" spans="1:23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</row>
    <row r="1426" spans="1:23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</row>
    <row r="1427" spans="1:23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</row>
    <row r="1428" spans="1:23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</row>
    <row r="1429" spans="1:23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</row>
    <row r="1430" spans="1:23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</row>
    <row r="1431" spans="1:23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</row>
    <row r="1432" spans="1:23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</row>
    <row r="1434" spans="1:23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</row>
    <row r="1435" spans="1:23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</row>
    <row r="1436" spans="1:23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</row>
    <row r="1437" spans="1:23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</row>
    <row r="1440" spans="1:23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</row>
    <row r="1441" spans="1:23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</row>
    <row r="1442" spans="1:23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</row>
    <row r="1444" spans="1:23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</row>
    <row r="1445" spans="1:23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</row>
    <row r="1446" spans="1:23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</row>
    <row r="1447" spans="1:23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</row>
    <row r="1449" spans="1:23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</row>
    <row r="1450" spans="1:23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</row>
    <row r="1451" spans="1:23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</row>
    <row r="1452" spans="1:23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</row>
    <row r="1453" spans="1:23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</row>
    <row r="1454" spans="1:23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</row>
    <row r="1456" spans="1:23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</row>
    <row r="1457" spans="1:23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</row>
    <row r="1458" spans="1:23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</row>
    <row r="1459" spans="1:23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</row>
    <row r="1461" spans="1:23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</row>
    <row r="1462" spans="1:23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</row>
    <row r="1463" spans="1:23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</row>
    <row r="1464" spans="1:23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</row>
    <row r="1466" spans="1:23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</row>
    <row r="1467" spans="1:23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</row>
    <row r="1468" spans="1:23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</row>
    <row r="1469" spans="1:23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</row>
    <row r="1470" spans="1:23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</row>
    <row r="1471" spans="1:23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</row>
    <row r="1472" spans="1:23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</row>
    <row r="1473" spans="1:23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</row>
    <row r="1474" spans="1:23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</row>
    <row r="1476" spans="1:23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</row>
    <row r="1477" spans="1:23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</row>
    <row r="1478" spans="1:23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</row>
    <row r="1480" spans="1:23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</row>
    <row r="1481" spans="1:23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</row>
    <row r="1482" spans="1:23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</row>
    <row r="1483" spans="1:23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</row>
    <row r="1484" spans="1:23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</row>
    <row r="1485" spans="1:23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</row>
    <row r="1486" spans="1:23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</row>
    <row r="1487" spans="1:23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</row>
    <row r="1488" spans="1:23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</row>
    <row r="1489" spans="1:23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</row>
    <row r="1490" spans="1:23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</row>
    <row r="1491" spans="1:23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</row>
    <row r="1492" spans="1:23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</row>
    <row r="1493" spans="1:23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</row>
    <row r="1494" spans="1:23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</row>
    <row r="1495" spans="1:23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</row>
    <row r="1497" spans="1:23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</row>
    <row r="1498" spans="1:23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</row>
    <row r="1499" spans="1:23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</row>
    <row r="1500" spans="1:23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</row>
    <row r="1501" spans="1:23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</row>
    <row r="1502" spans="1:23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</row>
    <row r="1505" spans="1:23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</row>
    <row r="1506" spans="1:23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</row>
    <row r="1507" spans="1:23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</row>
    <row r="1508" spans="1:23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</row>
    <row r="1509" spans="1:23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</row>
    <row r="1510" spans="1:23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</row>
    <row r="1511" spans="1:23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</row>
    <row r="1512" spans="1:23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</row>
    <row r="1515" spans="1:23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</row>
    <row r="1516" spans="1:23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</row>
    <row r="1517" spans="1:23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</row>
    <row r="1518" spans="1:23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</row>
    <row r="1519" spans="1:23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</row>
    <row r="1520" spans="1:23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</row>
    <row r="1521" spans="1:23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</row>
    <row r="1523" spans="1:23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</row>
    <row r="1524" spans="1:23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</row>
    <row r="1527" spans="1:23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</row>
    <row r="1529" spans="1:23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</row>
    <row r="1533" spans="1:23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</row>
    <row r="1534" spans="1:23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</row>
    <row r="1536" spans="1:23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</row>
    <row r="1539" spans="1:23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</row>
    <row r="1541" spans="1:23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</row>
    <row r="1543" spans="1:23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</row>
    <row r="1544" spans="1:23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</row>
    <row r="1547" spans="1:23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</row>
    <row r="1549" spans="1:23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</row>
    <row r="1550" spans="1:23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</row>
    <row r="1551" spans="1:23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</row>
    <row r="1553" spans="1:23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</row>
    <row r="1554" spans="1:23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</row>
    <row r="1556" spans="1:23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</row>
    <row r="1557" spans="1:23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</row>
    <row r="1558" spans="1:23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</row>
    <row r="1559" spans="1:23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</row>
    <row r="1560" spans="1:23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</row>
    <row r="1561" spans="1:23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</row>
    <row r="1562" spans="1:23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</row>
    <row r="1563" spans="1:23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</row>
    <row r="1565" spans="1:23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</row>
    <row r="1567" spans="1:23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</row>
    <row r="1568" spans="1:23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</row>
    <row r="1569" spans="1:23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</row>
    <row r="1571" spans="1:23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</row>
    <row r="1572" spans="1:23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</row>
    <row r="1573" spans="1:23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</row>
    <row r="1574" spans="1:23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</row>
    <row r="1576" spans="1:23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</row>
    <row r="1577" spans="1:23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</row>
    <row r="1578" spans="1:23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</row>
    <row r="1579" spans="1:23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</row>
    <row r="1580" spans="1:23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</row>
    <row r="1581" spans="1:23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</row>
    <row r="1582" spans="1:23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</row>
    <row r="1583" spans="1:23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</row>
    <row r="1585" spans="1:23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</row>
    <row r="1586" spans="1:23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</row>
    <row r="1587" spans="1:23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</row>
    <row r="1591" spans="1:23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</row>
    <row r="1592" spans="1:23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</row>
    <row r="1593" spans="1:23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</row>
    <row r="1594" spans="1:23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</row>
    <row r="1595" spans="1:23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</row>
    <row r="1596" spans="1:23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</row>
    <row r="1598" spans="1:23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</row>
    <row r="1599" spans="1:23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</row>
    <row r="1603" spans="1:23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</row>
    <row r="1604" spans="1:23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</row>
    <row r="1605" spans="1:23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</row>
    <row r="1606" spans="1:23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</row>
    <row r="1607" spans="1:23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</row>
    <row r="1609" spans="1:23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</row>
    <row r="1610" spans="1:23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</row>
    <row r="1611" spans="1:23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</row>
    <row r="1613" spans="1:23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</row>
    <row r="1614" spans="1:23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</row>
    <row r="1615" spans="1:23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</row>
    <row r="1617" spans="1:23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</row>
    <row r="1619" spans="1:23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</row>
    <row r="1620" spans="1:23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</row>
    <row r="1621" spans="1:23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</row>
    <row r="1624" spans="1:23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</row>
    <row r="1626" spans="1:23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</row>
    <row r="1627" spans="1:23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</row>
    <row r="1629" spans="1:23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</row>
    <row r="1630" spans="1:23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</row>
    <row r="1631" spans="1:23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</row>
    <row r="1632" spans="1:23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</row>
    <row r="1633" spans="1:23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</row>
    <row r="1634" spans="1:23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</row>
    <row r="1635" spans="1:23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</row>
    <row r="1639" spans="1:23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</row>
    <row r="1640" spans="1:23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</row>
    <row r="1641" spans="1:23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</row>
    <row r="1642" spans="1:23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</row>
    <row r="1643" spans="1:23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</row>
    <row r="1645" spans="1:23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</row>
    <row r="1646" spans="1:23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</row>
    <row r="1647" spans="1:23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</row>
    <row r="1648" spans="1:23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</row>
    <row r="1649" spans="1:23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</row>
    <row r="1651" spans="1:23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</row>
    <row r="1652" spans="1:23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</row>
    <row r="1653" spans="1:23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</row>
    <row r="1654" spans="1:23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</row>
    <row r="1655" spans="1:23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</row>
    <row r="1656" spans="1:23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</row>
    <row r="1657" spans="1:23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</row>
    <row r="1659" spans="1:23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</row>
    <row r="1660" spans="1:23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</row>
    <row r="1661" spans="1:23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</row>
    <row r="1663" spans="1:23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</row>
    <row r="1664" spans="1:23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</row>
    <row r="1665" spans="1:23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</row>
    <row r="1666" spans="1:23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</row>
    <row r="1667" spans="1:23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</row>
    <row r="1668" spans="1:23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</row>
    <row r="1669" spans="1:23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</row>
    <row r="1670" spans="1:23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</row>
    <row r="1671" spans="1:23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</row>
    <row r="1673" spans="1:23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</row>
    <row r="1675" spans="1:23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</row>
    <row r="1676" spans="1:23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</row>
    <row r="1677" spans="1:23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</row>
    <row r="1678" spans="1:23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</row>
    <row r="1679" spans="1:23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</row>
    <row r="1680" spans="1:23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</row>
    <row r="1681" spans="1:23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</row>
    <row r="1682" spans="1:23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</row>
    <row r="1683" spans="1:23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</row>
    <row r="1684" spans="1:23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</row>
    <row r="1688" spans="1:23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</row>
    <row r="1689" spans="1:23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</row>
    <row r="1690" spans="1:23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</row>
    <row r="1691" spans="1:23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</row>
    <row r="1693" spans="1:23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</row>
    <row r="1694" spans="1:23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</row>
    <row r="1695" spans="1:23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</row>
    <row r="1696" spans="1:23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</row>
    <row r="1697" spans="1:23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</row>
    <row r="1698" spans="1:23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</row>
    <row r="1699" spans="1:23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</row>
    <row r="1700" spans="1:23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</row>
    <row r="1701" spans="1:23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</row>
    <row r="1702" spans="1:23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</row>
    <row r="1703" spans="1:23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</row>
    <row r="1704" spans="1:23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</row>
    <row r="1705" spans="1:23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</row>
    <row r="1706" spans="1:23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</row>
    <row r="1709" spans="1:23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</row>
    <row r="1710" spans="1:23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</row>
    <row r="1711" spans="1:23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</row>
    <row r="1712" spans="1:23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</row>
    <row r="1713" spans="1:23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</row>
    <row r="1714" spans="1:23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</row>
    <row r="1715" spans="1:23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</row>
    <row r="1716" spans="1:23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</row>
    <row r="1717" spans="1:23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</row>
    <row r="1718" spans="1:23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</row>
    <row r="1719" spans="1:23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</row>
    <row r="1721" spans="1:23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</row>
    <row r="1722" spans="1:23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</row>
    <row r="1723" spans="1:23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</row>
    <row r="1725" spans="1:23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</row>
    <row r="1726" spans="1:23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</row>
    <row r="1727" spans="1:23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</row>
    <row r="1728" spans="1:23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</row>
    <row r="1730" spans="1:23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</row>
    <row r="1731" spans="1:23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</row>
    <row r="1732" spans="1:23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</row>
    <row r="1733" spans="1:23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</row>
    <row r="1734" spans="1:23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</row>
    <row r="1735" spans="1:23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</row>
    <row r="1736" spans="1:23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</row>
    <row r="1737" spans="1:23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</row>
    <row r="1738" spans="1:23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</row>
    <row r="1739" spans="1:23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</row>
    <row r="1740" spans="1:23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</row>
    <row r="1741" spans="1:23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</row>
    <row r="1742" spans="1:23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</row>
    <row r="1743" spans="1:23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</row>
    <row r="1744" spans="1:23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</row>
    <row r="1745" spans="1:23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</row>
    <row r="1746" spans="1:23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</row>
    <row r="1747" spans="1:23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</row>
    <row r="1748" spans="1:23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</row>
    <row r="1749" spans="1:23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</row>
    <row r="1750" spans="1:23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</row>
    <row r="1751" spans="1:23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</row>
    <row r="1752" spans="1:23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</row>
    <row r="1753" spans="1:23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</row>
    <row r="1754" spans="1:23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</row>
    <row r="1755" spans="1:23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</row>
    <row r="1756" spans="1:23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</row>
    <row r="1757" spans="1:23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</row>
    <row r="1758" spans="1:23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</row>
    <row r="1759" spans="1:23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</row>
    <row r="1761" spans="1:23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</row>
    <row r="1762" spans="1:23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</row>
    <row r="1763" spans="1:23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</row>
    <row r="1764" spans="1:23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</row>
    <row r="1765" spans="1:23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</row>
    <row r="1766" spans="1:23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</row>
    <row r="1768" spans="1:23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</row>
    <row r="1769" spans="1:23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</row>
    <row r="1771" spans="1:23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</row>
    <row r="1772" spans="1:23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</row>
    <row r="1773" spans="1:23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</row>
    <row r="1774" spans="1:23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</row>
    <row r="1775" spans="1:23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</row>
    <row r="1776" spans="1:23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</row>
    <row r="1777" spans="1:23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</row>
    <row r="1778" spans="1:23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</row>
    <row r="1779" spans="1:23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</row>
    <row r="1782" spans="1:23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</row>
    <row r="1783" spans="1:23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</row>
    <row r="1784" spans="1:23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</row>
    <row r="1785" spans="1:23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</row>
    <row r="1786" spans="1:23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</row>
    <row r="1787" spans="1:23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</row>
    <row r="1788" spans="1:23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</row>
    <row r="1790" spans="1:23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</row>
    <row r="1791" spans="1:23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</row>
    <row r="1792" spans="1:23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</row>
    <row r="1793" spans="1:23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</row>
    <row r="1794" spans="1:23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</row>
    <row r="1796" spans="1:23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</row>
    <row r="1798" spans="1:23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</row>
    <row r="1799" spans="1:23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</row>
    <row r="1801" spans="1:23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</row>
    <row r="1802" spans="1:23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</row>
    <row r="1803" spans="1:23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</row>
    <row r="1804" spans="1:23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</row>
    <row r="1805" spans="1:23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</row>
    <row r="1808" spans="1:23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</row>
    <row r="1809" spans="1:23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</row>
    <row r="1810" spans="1:23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</row>
    <row r="1812" spans="1:23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</row>
    <row r="1814" spans="1:23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</row>
    <row r="1815" spans="1:23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</row>
    <row r="1816" spans="1:23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</row>
    <row r="1817" spans="1:23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</row>
    <row r="1818" spans="1:23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</row>
    <row r="1820" spans="1:23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</row>
    <row r="1821" spans="1:23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</row>
    <row r="1822" spans="1:23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</row>
    <row r="1823" spans="1:23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</row>
    <row r="1824" spans="1:23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</row>
    <row r="1825" spans="1:23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</row>
    <row r="1826" spans="1:23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</row>
    <row r="1828" spans="1:23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</row>
    <row r="1830" spans="1:23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</row>
    <row r="1832" spans="1:23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</row>
    <row r="1833" spans="1:23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</row>
    <row r="1834" spans="1:23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</row>
    <row r="1835" spans="1:23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</row>
    <row r="1837" spans="1:23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</row>
    <row r="1838" spans="1:23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</row>
    <row r="1839" spans="1:23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</row>
    <row r="1840" spans="1:23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</row>
    <row r="1841" spans="1:23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</row>
    <row r="1843" spans="1:23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</row>
    <row r="1844" spans="1:23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</row>
    <row r="1845" spans="1:23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</row>
    <row r="1848" spans="1:23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</row>
    <row r="1850" spans="1:23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</row>
    <row r="1851" spans="1:23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</row>
    <row r="1852" spans="1:23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</row>
    <row r="1853" spans="1:23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</row>
    <row r="1854" spans="1:23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</row>
    <row r="1855" spans="1:23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</row>
    <row r="1856" spans="1:23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</row>
    <row r="1857" spans="1:23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</row>
    <row r="1858" spans="1:23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</row>
    <row r="1859" spans="1:23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</row>
    <row r="1860" spans="1:23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</row>
    <row r="1862" spans="1:23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</row>
    <row r="1863" spans="1:23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</row>
    <row r="1864" spans="1:23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</row>
    <row r="1865" spans="1:23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</row>
    <row r="1866" spans="1:23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</row>
    <row r="1868" spans="1:23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</row>
    <row r="1869" spans="1:23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</row>
    <row r="1871" spans="1:23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</row>
    <row r="1876" spans="1:23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</row>
    <row r="1878" spans="1:23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</row>
    <row r="1879" spans="1:23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</row>
    <row r="1880" spans="1:23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</row>
    <row r="1881" spans="1:23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</row>
    <row r="1884" spans="1:23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</row>
    <row r="1885" spans="1:23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</row>
    <row r="1886" spans="1:23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</row>
    <row r="1887" spans="1:23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</row>
    <row r="1888" spans="1:23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</row>
    <row r="1889" spans="1:23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</row>
    <row r="1890" spans="1:23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</row>
    <row r="1891" spans="1:23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</row>
    <row r="1892" spans="1:23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</row>
    <row r="1893" spans="1:23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</row>
    <row r="1894" spans="1:23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</row>
    <row r="1895" spans="1:23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</row>
    <row r="1897" spans="1:23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</row>
    <row r="1898" spans="1:23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</row>
    <row r="1900" spans="1:23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</row>
    <row r="1902" spans="1:23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</row>
    <row r="1903" spans="1:23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</row>
    <row r="1904" spans="1:23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</row>
    <row r="1905" spans="1:23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</row>
    <row r="1906" spans="1:23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</row>
    <row r="1907" spans="1:23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</row>
    <row r="1908" spans="1:23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</row>
    <row r="1910" spans="1:23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</row>
    <row r="1911" spans="1:23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</row>
    <row r="1912" spans="1:23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</row>
    <row r="1913" spans="1:23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</row>
    <row r="1914" spans="1:23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</row>
    <row r="1915" spans="1:23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</row>
    <row r="1916" spans="1:23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</row>
    <row r="1918" spans="1:23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</row>
    <row r="1919" spans="1:23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</row>
    <row r="1920" spans="1:23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</row>
    <row r="1921" spans="1:23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</row>
    <row r="1922" spans="1:23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</row>
    <row r="1923" spans="1:23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</row>
    <row r="1925" spans="1:23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</row>
    <row r="1926" spans="1:23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</row>
    <row r="1927" spans="1:23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</row>
    <row r="1928" spans="1:23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</row>
    <row r="1929" spans="1:23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</row>
    <row r="1930" spans="1:23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</row>
    <row r="1931" spans="1:23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</row>
    <row r="1932" spans="1:23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</row>
    <row r="1933" spans="1:23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</row>
    <row r="1934" spans="1:23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</row>
    <row r="1935" spans="1:23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</row>
    <row r="1936" spans="1:23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</row>
    <row r="1937" spans="1:23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</row>
    <row r="1940" spans="1:23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</row>
    <row r="1941" spans="1:23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</row>
    <row r="1943" spans="1:23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</row>
    <row r="1944" spans="1:23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</row>
    <row r="1945" spans="1:23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</row>
    <row r="1946" spans="1:23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</row>
    <row r="1947" spans="1:23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</row>
    <row r="1950" spans="1:23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</row>
    <row r="1952" spans="1:23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</row>
    <row r="1953" spans="1:23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</row>
    <row r="1954" spans="1:23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</row>
    <row r="1955" spans="1:23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</row>
    <row r="1958" spans="1:23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</row>
    <row r="1959" spans="1:23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</row>
    <row r="1960" spans="1:23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</row>
    <row r="1961" spans="1:23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</row>
    <row r="1964" spans="1:23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</row>
    <row r="1965" spans="1:23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</row>
    <row r="1967" spans="1:23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</row>
    <row r="1968" spans="1:23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</row>
    <row r="1969" spans="1:23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</row>
    <row r="1970" spans="1:23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</row>
    <row r="1971" spans="1:23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</row>
    <row r="1973" spans="1:23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</row>
    <row r="1974" spans="1:23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</row>
    <row r="1975" spans="1:23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</row>
    <row r="1976" spans="1:23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</row>
    <row r="1977" spans="1:23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</row>
    <row r="1978" spans="1:23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</row>
    <row r="1979" spans="1:23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</row>
    <row r="1980" spans="1:23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</row>
    <row r="1981" spans="1:23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</row>
    <row r="1982" spans="1:23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</row>
    <row r="1983" spans="1:23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</row>
    <row r="1984" spans="1:23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</row>
    <row r="1986" spans="1:23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</row>
    <row r="1987" spans="1:23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</row>
    <row r="1988" spans="1:23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</row>
    <row r="1989" spans="1:23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</row>
    <row r="1990" spans="1:23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</row>
    <row r="1992" spans="1:23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</row>
    <row r="1993" spans="1:23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</row>
    <row r="1994" spans="1:23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</row>
    <row r="1995" spans="1:23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</row>
    <row r="1996" spans="1:23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</row>
    <row r="1997" spans="1:23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</row>
    <row r="1998" spans="1:23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</row>
    <row r="2000" spans="1:23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</row>
    <row r="2001" spans="1:23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</row>
    <row r="2002" spans="1:23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</row>
    <row r="2003" spans="1:23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</row>
    <row r="2005" spans="1:23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</row>
    <row r="2006" spans="1:23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</row>
    <row r="2007" spans="1:23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</row>
    <row r="2008" spans="1:23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</row>
    <row r="2009" spans="1:23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</row>
    <row r="2010" spans="1:23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</row>
    <row r="2011" spans="1:23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</row>
    <row r="2012" spans="1:23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</row>
    <row r="2013" spans="1:23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</row>
    <row r="2014" spans="1:23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</row>
    <row r="2015" spans="1:23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</row>
    <row r="2016" spans="1:23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</row>
    <row r="2017" spans="1:23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</row>
    <row r="2018" spans="1:23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</row>
    <row r="2021" spans="1:23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</row>
    <row r="2022" spans="1:23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</row>
    <row r="2025" spans="1:23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</row>
    <row r="2026" spans="1:23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</row>
    <row r="2027" spans="1:23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</row>
    <row r="2028" spans="1:23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</row>
    <row r="2029" spans="1:23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</row>
    <row r="2030" spans="1:23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</row>
    <row r="2031" spans="1:23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</row>
    <row r="2032" spans="1:23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</row>
    <row r="2033" spans="1:23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</row>
    <row r="2034" spans="1:23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</row>
    <row r="2035" spans="1:23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</row>
    <row r="2037" spans="1:23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</row>
    <row r="2039" spans="1:23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</row>
    <row r="2040" spans="1:23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</row>
    <row r="2041" spans="1:23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</row>
    <row r="2042" spans="1:23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</row>
    <row r="2046" spans="1:23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</row>
    <row r="2048" spans="1:23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</row>
    <row r="2050" spans="1:23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</row>
    <row r="2051" spans="1:23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</row>
    <row r="2052" spans="1:23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</row>
    <row r="2054" spans="1:23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</row>
    <row r="2055" spans="1:23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</row>
    <row r="2058" spans="1:23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</row>
    <row r="2059" spans="1:23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</row>
    <row r="2060" spans="1:23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</row>
    <row r="2061" spans="1:23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</row>
    <row r="2062" spans="1:23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</row>
    <row r="2064" spans="1:23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</row>
    <row r="2065" spans="1:23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</row>
    <row r="2066" spans="1:23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</row>
    <row r="2068" spans="1:23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</row>
    <row r="2070" spans="1:23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</row>
    <row r="2072" spans="1:23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</row>
    <row r="2073" spans="1:23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</row>
    <row r="2074" spans="1:23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</row>
    <row r="2075" spans="1:23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</row>
    <row r="2076" spans="1:23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</row>
    <row r="2077" spans="1:23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</row>
    <row r="2078" spans="1:23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</row>
    <row r="2079" spans="1:23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</row>
    <row r="2084" spans="1:23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</row>
    <row r="2086" spans="1:23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</row>
    <row r="2087" spans="1:23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</row>
    <row r="2088" spans="1:23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</row>
    <row r="2091" spans="1:23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</row>
    <row r="2092" spans="1:23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</row>
    <row r="2093" spans="1:23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</row>
    <row r="2094" spans="1:23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</row>
    <row r="2095" spans="1:23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</row>
    <row r="2096" spans="1:23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</row>
    <row r="2097" spans="1:23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</row>
    <row r="2098" spans="1:23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</row>
    <row r="2099" spans="1:23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</row>
    <row r="2100" spans="1:23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</row>
    <row r="2101" spans="1:23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</row>
    <row r="2102" spans="1:23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</row>
    <row r="2105" spans="1:23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</row>
    <row r="2108" spans="1:23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</row>
    <row r="2110" spans="1:23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</row>
    <row r="2111" spans="1:23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</row>
    <row r="2112" spans="1:23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</row>
    <row r="2113" spans="1:23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</row>
    <row r="2114" spans="1:23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</row>
    <row r="2115" spans="1:23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</row>
    <row r="2116" spans="1:23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</row>
    <row r="2117" spans="1:23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</row>
    <row r="2118" spans="1:23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</row>
    <row r="2119" spans="1:23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</row>
    <row r="2120" spans="1:23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</row>
    <row r="2121" spans="1:23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</row>
    <row r="2122" spans="1:23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</row>
    <row r="2123" spans="1:23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</row>
    <row r="2124" spans="1:23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</row>
    <row r="2125" spans="1:23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</row>
    <row r="2126" spans="1:23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</row>
    <row r="2129" spans="1:23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</row>
    <row r="2130" spans="1:23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</row>
    <row r="2131" spans="1:23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</row>
    <row r="2132" spans="1:23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</row>
    <row r="2134" spans="1:23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</row>
    <row r="2135" spans="1:23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</row>
    <row r="2137" spans="1:23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</row>
    <row r="2138" spans="1:23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</row>
    <row r="2139" spans="1:23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</row>
    <row r="2140" spans="1:23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</row>
    <row r="2142" spans="1:23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</row>
    <row r="2143" spans="1:23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</row>
    <row r="2144" spans="1:23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</row>
    <row r="2145" spans="1:23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</row>
    <row r="2146" spans="1:23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</row>
    <row r="2147" spans="1:23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</row>
    <row r="2148" spans="1:23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</row>
    <row r="2149" spans="1:23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</row>
    <row r="2150" spans="1:23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</row>
    <row r="2153" spans="1:23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</row>
    <row r="2154" spans="1:23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</row>
    <row r="2156" spans="1:23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</row>
    <row r="2157" spans="1:23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</row>
    <row r="2159" spans="1:23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</row>
    <row r="2160" spans="1:23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</row>
    <row r="2161" spans="1:23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</row>
    <row r="2162" spans="1:23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</row>
    <row r="2164" spans="1:23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</row>
    <row r="2166" spans="1:23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</row>
    <row r="2167" spans="1:23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</row>
    <row r="2168" spans="1:23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</row>
    <row r="2169" spans="1:23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</row>
    <row r="2170" spans="1:23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</row>
    <row r="2171" spans="1:23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</row>
    <row r="2172" spans="1:23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</row>
    <row r="2173" spans="1:23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</row>
    <row r="2174" spans="1:23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</row>
    <row r="2175" spans="1:23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</row>
    <row r="2176" spans="1:23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</row>
    <row r="2178" spans="1:23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</row>
    <row r="2179" spans="1:23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</row>
    <row r="2180" spans="1:23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</row>
    <row r="2181" spans="1:23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</row>
    <row r="2184" spans="1:23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</row>
    <row r="2186" spans="1:23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</row>
    <row r="2187" spans="1:23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</row>
    <row r="2188" spans="1:23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</row>
    <row r="2189" spans="1:23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</row>
    <row r="2190" spans="1:23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</row>
    <row r="2192" spans="1:23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</row>
    <row r="2194" spans="1:23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</row>
    <row r="2195" spans="1:23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</row>
    <row r="2196" spans="1:23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</row>
    <row r="2197" spans="1:23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</row>
    <row r="2199" spans="1:23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</row>
    <row r="2200" spans="1:23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</row>
    <row r="2201" spans="1:23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</row>
    <row r="2202" spans="1:23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</row>
    <row r="2203" spans="1:23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</row>
    <row r="2204" spans="1:23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</row>
    <row r="2205" spans="1:23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</row>
    <row r="2206" spans="1:23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</row>
    <row r="2207" spans="1:23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</row>
    <row r="2208" spans="1:23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</row>
    <row r="2210" spans="1:23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</row>
    <row r="2212" spans="1:23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</row>
    <row r="2215" spans="1:23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</row>
    <row r="2216" spans="1:23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</row>
    <row r="2217" spans="1:23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</row>
    <row r="2219" spans="1:23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</row>
    <row r="2220" spans="1:23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</row>
    <row r="2222" spans="1:23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</row>
    <row r="2224" spans="1:23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</row>
    <row r="2225" spans="1:23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</row>
    <row r="2226" spans="1:23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</row>
    <row r="2227" spans="1:23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</row>
    <row r="2228" spans="1:23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</row>
    <row r="2230" spans="1:23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</row>
    <row r="2232" spans="1:23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</row>
    <row r="2234" spans="1:23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</row>
    <row r="2235" spans="1:23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</row>
    <row r="2238" spans="1:23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</row>
    <row r="2240" spans="1:23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</row>
    <row r="2241" spans="1:23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</row>
    <row r="2243" spans="1:23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</row>
    <row r="2244" spans="1:23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</row>
    <row r="2245" spans="1:23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</row>
    <row r="2246" spans="1:23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</row>
    <row r="2247" spans="1:23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</row>
    <row r="2248" spans="1:23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</row>
    <row r="2249" spans="1:23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</row>
    <row r="2250" spans="1:23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</row>
    <row r="2252" spans="1:23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</row>
    <row r="2253" spans="1:23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</row>
    <row r="2254" spans="1:23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</row>
    <row r="2255" spans="1:23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</row>
    <row r="2258" spans="1:23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</row>
    <row r="2259" spans="1:23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</row>
    <row r="2262" spans="1:23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</row>
    <row r="2263" spans="1:23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</row>
    <row r="2264" spans="1:23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</row>
    <row r="2267" spans="1:23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</row>
    <row r="2268" spans="1:23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</row>
    <row r="2269" spans="1:23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</row>
    <row r="2271" spans="1:23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</row>
    <row r="2272" spans="1:23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</row>
    <row r="2273" spans="1:23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</row>
    <row r="2274" spans="1:23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</row>
    <row r="2275" spans="1:23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</row>
    <row r="2276" spans="1:23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</row>
    <row r="2277" spans="1:23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</row>
    <row r="2278" spans="1:23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</row>
    <row r="2279" spans="1:23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</row>
    <row r="2281" spans="1:23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</row>
    <row r="2282" spans="1:23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</row>
    <row r="2283" spans="1:23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</row>
    <row r="2284" spans="1:23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</row>
    <row r="2286" spans="1:23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</row>
    <row r="2288" spans="1:23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</row>
    <row r="2289" spans="1:23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</row>
    <row r="2290" spans="1:23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</row>
    <row r="2291" spans="1:23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</row>
    <row r="2292" spans="1:23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</row>
    <row r="2293" spans="1:23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</row>
    <row r="2294" spans="1:23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</row>
    <row r="2295" spans="1:23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</row>
    <row r="2296" spans="1:23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</row>
    <row r="2297" spans="1:23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</row>
    <row r="2298" spans="1:23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</row>
    <row r="2299" spans="1:23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</row>
    <row r="2300" spans="1:23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</row>
    <row r="2302" spans="1:23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</row>
    <row r="2304" spans="1:23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</row>
    <row r="2305" spans="1:23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</row>
    <row r="2306" spans="1:23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</row>
    <row r="2308" spans="1:23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</row>
    <row r="2310" spans="1:23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</row>
    <row r="2311" spans="1:23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</row>
    <row r="2312" spans="1:23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</row>
    <row r="2313" spans="1:23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</row>
    <row r="2314" spans="1:23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</row>
    <row r="2315" spans="1:23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</row>
    <row r="2316" spans="1:23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</row>
    <row r="2317" spans="1:23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</row>
    <row r="2320" spans="1:23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</row>
    <row r="2321" spans="1:23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</row>
    <row r="2322" spans="1:23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</row>
    <row r="2323" spans="1:23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</row>
    <row r="2325" spans="1:23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</row>
    <row r="2326" spans="1:23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</row>
    <row r="2327" spans="1:23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</row>
    <row r="2328" spans="1:23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</row>
    <row r="2330" spans="1:23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</row>
    <row r="2333" spans="1:23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</row>
    <row r="2334" spans="1:23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</row>
    <row r="2336" spans="1:23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</row>
    <row r="2337" spans="1:23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</row>
    <row r="2338" spans="1:23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</row>
    <row r="2339" spans="1:23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</row>
    <row r="2340" spans="1:23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</row>
    <row r="2342" spans="1:23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</row>
    <row r="2343" spans="1:23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</row>
    <row r="2345" spans="1:23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</row>
    <row r="2349" spans="1:23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</row>
    <row r="2350" spans="1:23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</row>
    <row r="2351" spans="1:23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</row>
    <row r="2352" spans="1:23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</row>
    <row r="2353" spans="1:23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</row>
    <row r="2354" spans="1:23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</row>
    <row r="2355" spans="1:23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</row>
    <row r="2356" spans="1:23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</row>
    <row r="2357" spans="1:23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</row>
    <row r="2358" spans="1:23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</row>
    <row r="2359" spans="1:23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</row>
    <row r="2360" spans="1:23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</row>
    <row r="2362" spans="1:23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</row>
    <row r="2363" spans="1:23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</row>
    <row r="2364" spans="1:23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</row>
    <row r="2365" spans="1:23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</row>
    <row r="2366" spans="1:23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</row>
    <row r="2367" spans="1:23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</row>
    <row r="2368" spans="1:23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</row>
    <row r="2369" spans="1:23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</row>
    <row r="2370" spans="1:23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</row>
    <row r="2371" spans="1:23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</row>
    <row r="2372" spans="1:23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</row>
    <row r="2373" spans="1:23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</row>
    <row r="2376" spans="1:23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</row>
    <row r="2377" spans="1:23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</row>
    <row r="2378" spans="1:23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</row>
    <row r="2379" spans="1:23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</row>
    <row r="2381" spans="1:23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</row>
    <row r="2382" spans="1:23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</row>
    <row r="2384" spans="1:23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</row>
    <row r="2387" spans="1:23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</row>
    <row r="2388" spans="1:23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</row>
    <row r="2389" spans="1:23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</row>
    <row r="2390" spans="1:23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</row>
    <row r="2391" spans="1:23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</row>
    <row r="2392" spans="1:23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</row>
    <row r="2393" spans="1:23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</row>
    <row r="2394" spans="1:23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</row>
    <row r="2396" spans="1:23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</row>
    <row r="2398" spans="1:23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</row>
    <row r="2399" spans="1:23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</row>
    <row r="2400" spans="1:23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</row>
    <row r="2401" spans="1:23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</row>
    <row r="2402" spans="1:23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</row>
    <row r="2403" spans="1:23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</row>
    <row r="2404" spans="1:23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</row>
    <row r="2405" spans="1:23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</row>
    <row r="2406" spans="1:23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</row>
    <row r="2407" spans="1:23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</row>
    <row r="2408" spans="1:23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</row>
    <row r="2410" spans="1:23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</row>
    <row r="2412" spans="1:23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</row>
    <row r="2413" spans="1:23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</row>
    <row r="2414" spans="1:23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</row>
    <row r="2415" spans="1:23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</row>
    <row r="2417" spans="1:23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</row>
    <row r="2419" spans="1:23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</row>
    <row r="2420" spans="1:23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</row>
    <row r="2422" spans="1:23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</row>
    <row r="2423" spans="1:23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</row>
    <row r="2424" spans="1:23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</row>
    <row r="2425" spans="1:23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</row>
    <row r="2427" spans="1:23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</row>
    <row r="2428" spans="1:23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</row>
    <row r="2431" spans="1:23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</row>
    <row r="2432" spans="1:23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</row>
    <row r="2433" spans="1:23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</row>
    <row r="2434" spans="1:23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</row>
    <row r="2435" spans="1:23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</row>
    <row r="2436" spans="1:23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</row>
    <row r="2438" spans="1:23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</row>
    <row r="2439" spans="1:23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</row>
    <row r="2440" spans="1:23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</row>
    <row r="2441" spans="1:23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</row>
    <row r="2442" spans="1:23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</row>
    <row r="2443" spans="1:23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</row>
    <row r="2444" spans="1:23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</row>
    <row r="2445" spans="1:23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</row>
    <row r="2446" spans="1:23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</row>
    <row r="2448" spans="1:23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</row>
    <row r="2449" spans="1:23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</row>
    <row r="2450" spans="1:23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</row>
    <row r="2451" spans="1:23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</row>
    <row r="2456" spans="1:23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</row>
    <row r="2457" spans="1:23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</row>
    <row r="2458" spans="1:23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</row>
    <row r="2459" spans="1:23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</row>
    <row r="2460" spans="1:23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</row>
    <row r="2461" spans="1:23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</row>
    <row r="2462" spans="1:23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</row>
    <row r="2463" spans="1:23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</row>
    <row r="2464" spans="1:23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</row>
    <row r="2465" spans="1:23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</row>
    <row r="2466" spans="1:23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</row>
    <row r="2468" spans="1:23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</row>
    <row r="2469" spans="1:23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</row>
    <row r="2470" spans="1:23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</row>
    <row r="2471" spans="1:23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</row>
    <row r="2472" spans="1:23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</row>
    <row r="2473" spans="1:23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</row>
    <row r="2474" spans="1:23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</row>
    <row r="2475" spans="1:23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</row>
    <row r="2477" spans="1:23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</row>
    <row r="2479" spans="1:23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</row>
    <row r="2480" spans="1:23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</row>
    <row r="2482" spans="1:23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</row>
    <row r="2483" spans="1:23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</row>
    <row r="2484" spans="1:23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</row>
    <row r="2485" spans="1:23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</row>
    <row r="2486" spans="1:23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</row>
    <row r="2488" spans="1:23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</row>
    <row r="2491" spans="1:23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</row>
    <row r="2494" spans="1:23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</row>
    <row r="2495" spans="1:23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</row>
    <row r="2496" spans="1:23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</row>
    <row r="2497" spans="1:23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</row>
    <row r="2498" spans="1:23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</row>
    <row r="2499" spans="1:23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</row>
    <row r="2501" spans="1:23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</row>
    <row r="2502" spans="1:23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</row>
    <row r="2503" spans="1:23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</row>
    <row r="2504" spans="1:23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</row>
    <row r="2505" spans="1:23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</row>
    <row r="2507" spans="1:23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</row>
    <row r="2509" spans="1:23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</row>
    <row r="2510" spans="1:23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</row>
    <row r="2511" spans="1:23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</row>
    <row r="2512" spans="1:23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</row>
    <row r="2514" spans="1:23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</row>
    <row r="2516" spans="1:23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</row>
    <row r="2517" spans="1:23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</row>
    <row r="2518" spans="1:23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</row>
    <row r="2519" spans="1:23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</row>
    <row r="2520" spans="1:23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</row>
    <row r="2522" spans="1:23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</row>
    <row r="2523" spans="1:23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</row>
    <row r="2524" spans="1:23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</row>
    <row r="2525" spans="1:23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</row>
    <row r="2526" spans="1:23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</row>
    <row r="2527" spans="1:23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</row>
    <row r="2530" spans="1:23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</row>
    <row r="2531" spans="1:23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</row>
    <row r="2532" spans="1:23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</row>
    <row r="2533" spans="1:23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</row>
    <row r="2534" spans="1:23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</row>
    <row r="2535" spans="1:23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</row>
    <row r="2536" spans="1:23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</row>
    <row r="2537" spans="1:23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</row>
    <row r="2538" spans="1:23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</row>
    <row r="2540" spans="1:23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</row>
    <row r="2542" spans="1:23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</row>
    <row r="2544" spans="1:23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</row>
    <row r="2545" spans="1:23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</row>
    <row r="2547" spans="1:23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</row>
    <row r="2550" spans="1:23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</row>
    <row r="2551" spans="1:23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</row>
    <row r="2552" spans="1:23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</row>
    <row r="2553" spans="1:23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</row>
    <row r="2554" spans="1:23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</row>
    <row r="2555" spans="1:23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</row>
    <row r="2557" spans="1:23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</row>
    <row r="2558" spans="1:23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</row>
    <row r="2559" spans="1:23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</row>
    <row r="2560" spans="1:23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</row>
    <row r="2561" spans="1:23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</row>
    <row r="2563" spans="1:23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</row>
    <row r="2564" spans="1:23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</row>
    <row r="2566" spans="1:23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</row>
    <row r="2567" spans="1:23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</row>
    <row r="2569" spans="1:23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</row>
    <row r="2571" spans="1:23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</row>
    <row r="2572" spans="1:23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</row>
    <row r="2574" spans="1:23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</row>
    <row r="2575" spans="1:23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</row>
    <row r="2576" spans="1:23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</row>
    <row r="2577" spans="1:23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</row>
    <row r="2578" spans="1:23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</row>
    <row r="2579" spans="1:23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</row>
    <row r="2582" spans="1:23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</row>
    <row r="2584" spans="1:23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</row>
    <row r="2585" spans="1:23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</row>
    <row r="2586" spans="1:23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</row>
    <row r="2587" spans="1:23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</row>
    <row r="2588" spans="1:23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</row>
    <row r="2589" spans="1:23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</row>
    <row r="2590" spans="1:23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</row>
    <row r="2591" spans="1:23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</row>
    <row r="2593" spans="1:23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</row>
    <row r="2594" spans="1:23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</row>
    <row r="2595" spans="1:23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</row>
    <row r="2597" spans="1:23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</row>
    <row r="2598" spans="1:23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</row>
    <row r="2599" spans="1:23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</row>
    <row r="2600" spans="1:23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</row>
    <row r="2601" spans="1:23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</row>
    <row r="2602" spans="1:23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</row>
    <row r="2603" spans="1:23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</row>
    <row r="2607" spans="1:23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</row>
    <row r="2608" spans="1:23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</row>
    <row r="2610" spans="1:23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</row>
    <row r="2611" spans="1:23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</row>
    <row r="2614" spans="1:23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</row>
    <row r="2615" spans="1:23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</row>
    <row r="2616" spans="1:23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</row>
    <row r="2617" spans="1:23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</row>
    <row r="2618" spans="1:23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</row>
    <row r="2619" spans="1:23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</row>
    <row r="2621" spans="1:23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</row>
    <row r="2622" spans="1:23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</row>
    <row r="2624" spans="1:23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</row>
    <row r="2625" spans="1:23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</row>
    <row r="2626" spans="1:23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</row>
    <row r="2628" spans="1:23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</row>
    <row r="2629" spans="1:23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</row>
    <row r="2630" spans="1:23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</row>
    <row r="2631" spans="1:23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</row>
    <row r="2632" spans="1:23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</row>
    <row r="2633" spans="1:23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</row>
    <row r="2634" spans="1:23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</row>
    <row r="2637" spans="1:23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</row>
    <row r="2638" spans="1:23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</row>
    <row r="2639" spans="1:23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</row>
    <row r="2640" spans="1:23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</row>
    <row r="2641" spans="1:23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</row>
    <row r="2642" spans="1:23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</row>
    <row r="2643" spans="1:23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</row>
    <row r="2644" spans="1:23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</row>
    <row r="2645" spans="1:23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</row>
    <row r="2647" spans="1:23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</row>
    <row r="2648" spans="1:23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</row>
    <row r="2649" spans="1:23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</row>
    <row r="2650" spans="1:23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</row>
    <row r="2651" spans="1:23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</row>
    <row r="2652" spans="1:23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</row>
    <row r="2653" spans="1:23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</row>
    <row r="2655" spans="1:23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</row>
    <row r="2656" spans="1:23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</row>
    <row r="2658" spans="1:23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</row>
    <row r="2659" spans="1:23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</row>
    <row r="2660" spans="1:23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</row>
    <row r="2661" spans="1:23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</row>
    <row r="2663" spans="1:23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</row>
    <row r="2666" spans="1:23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</row>
    <row r="2667" spans="1:23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</row>
    <row r="2668" spans="1:23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</row>
    <row r="2669" spans="1:23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</row>
    <row r="2670" spans="1:23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</row>
    <row r="2671" spans="1:23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</row>
    <row r="2672" spans="1:23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</row>
    <row r="2673" spans="1:23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</row>
    <row r="2674" spans="1:23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</row>
    <row r="2675" spans="1:23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</row>
    <row r="2676" spans="1:23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</row>
    <row r="2677" spans="1:23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</row>
    <row r="2679" spans="1:23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</row>
    <row r="2681" spans="1:23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</row>
    <row r="2682" spans="1:23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</row>
    <row r="2683" spans="1:23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</row>
    <row r="2684" spans="1:23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</row>
    <row r="2685" spans="1:23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</row>
    <row r="2686" spans="1:23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</row>
    <row r="2687" spans="1:23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</row>
    <row r="2688" spans="1:23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</row>
    <row r="2689" spans="1:23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</row>
    <row r="2690" spans="1:23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</row>
    <row r="2691" spans="1:23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</row>
    <row r="2693" spans="1:23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</row>
    <row r="2694" spans="1:23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</row>
    <row r="2695" spans="1:23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</row>
    <row r="2697" spans="1:23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</row>
    <row r="2698" spans="1:23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</row>
    <row r="2699" spans="1:23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</row>
    <row r="2700" spans="1:23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</row>
    <row r="2701" spans="1:23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</row>
    <row r="2702" spans="1:23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</row>
    <row r="2703" spans="1:23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</row>
    <row r="2704" spans="1:23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</row>
    <row r="2705" spans="1:23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</row>
    <row r="2707" spans="1:23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</row>
    <row r="2709" spans="1:23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</row>
    <row r="2710" spans="1:23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</row>
    <row r="2711" spans="1:23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</row>
    <row r="2712" spans="1:23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</row>
    <row r="2713" spans="1:23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</row>
    <row r="2716" spans="1:23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</row>
    <row r="2717" spans="1:23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</row>
    <row r="2718" spans="1:23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</row>
    <row r="2719" spans="1:23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</row>
    <row r="2721" spans="1:23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</row>
    <row r="2722" spans="1:23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</row>
    <row r="2724" spans="1:23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</row>
    <row r="2725" spans="1:23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</row>
    <row r="2726" spans="1:23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</row>
    <row r="2727" spans="1:23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</row>
    <row r="2728" spans="1:23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</row>
    <row r="2729" spans="1:23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</row>
    <row r="2731" spans="1:23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</row>
    <row r="2732" spans="1:23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</row>
    <row r="2733" spans="1:23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</row>
    <row r="2734" spans="1:23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</row>
    <row r="2735" spans="1:23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</row>
    <row r="2736" spans="1:23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</row>
    <row r="2737" spans="1:23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</row>
    <row r="2738" spans="1:23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</row>
    <row r="2739" spans="1:23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</row>
    <row r="2741" spans="1:23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</row>
    <row r="2742" spans="1:23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</row>
    <row r="2743" spans="1:23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</row>
    <row r="2744" spans="1:23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</row>
    <row r="2745" spans="1:23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</row>
    <row r="2746" spans="1:23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</row>
    <row r="2748" spans="1:23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</row>
    <row r="2749" spans="1:23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</row>
    <row r="2750" spans="1:23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</row>
    <row r="2751" spans="1:23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</row>
    <row r="2753" spans="1:23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</row>
    <row r="2754" spans="1:23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</row>
    <row r="2756" spans="1:23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</row>
    <row r="2757" spans="1:23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</row>
    <row r="2758" spans="1:23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</row>
    <row r="2759" spans="1:23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</row>
    <row r="2760" spans="1:23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</row>
    <row r="2761" spans="1:23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</row>
    <row r="2762" spans="1:23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</row>
    <row r="2763" spans="1:23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</row>
    <row r="2765" spans="1:23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</row>
    <row r="2766" spans="1:23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</row>
    <row r="2767" spans="1:23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</row>
    <row r="2769" spans="1:23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</row>
    <row r="2770" spans="1:23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</row>
    <row r="2771" spans="1:23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</row>
    <row r="2772" spans="1:23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</row>
    <row r="2773" spans="1:23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</row>
    <row r="2774" spans="1:23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</row>
    <row r="2776" spans="1:23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</row>
    <row r="2777" spans="1:23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</row>
    <row r="2778" spans="1:23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</row>
    <row r="2781" spans="1:23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</row>
    <row r="2782" spans="1:23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</row>
    <row r="2783" spans="1:23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</row>
    <row r="2785" spans="1:23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</row>
    <row r="2787" spans="1:23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</row>
    <row r="2791" spans="1:23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</row>
    <row r="2793" spans="1:23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</row>
    <row r="2794" spans="1:23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</row>
    <row r="2797" spans="1:23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</row>
    <row r="2798" spans="1:23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</row>
    <row r="2799" spans="1:23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</row>
    <row r="2800" spans="1:23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</row>
    <row r="2801" spans="1:23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</row>
    <row r="2803" spans="1:23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</row>
    <row r="2804" spans="1:23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</row>
    <row r="2806" spans="1:23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</row>
    <row r="2807" spans="1:23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</row>
    <row r="2808" spans="1:23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</row>
    <row r="2809" spans="1:23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</row>
    <row r="2810" spans="1:23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</row>
    <row r="2812" spans="1:23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</row>
    <row r="2813" spans="1:23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</row>
    <row r="2814" spans="1:23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</row>
    <row r="2815" spans="1:23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</row>
    <row r="2817" spans="1:23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</row>
    <row r="2818" spans="1:23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</row>
    <row r="2819" spans="1:23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</row>
    <row r="2820" spans="1:23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</row>
    <row r="2821" spans="1:23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</row>
    <row r="2822" spans="1:23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</row>
    <row r="2823" spans="1:23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</row>
    <row r="2825" spans="1:23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</row>
    <row r="2827" spans="1:23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</row>
    <row r="2828" spans="1:23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</row>
    <row r="2829" spans="1:23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</row>
    <row r="2830" spans="1:23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</row>
    <row r="2832" spans="1:23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</row>
    <row r="2833" spans="1:23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</row>
    <row r="2835" spans="1:23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</row>
    <row r="2836" spans="1:23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</row>
    <row r="2837" spans="1:23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</row>
    <row r="2838" spans="1:23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</row>
    <row r="2839" spans="1:23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</row>
    <row r="2841" spans="1:23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</row>
    <row r="2842" spans="1:23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</row>
    <row r="2843" spans="1:23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</row>
    <row r="2844" spans="1:23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</row>
    <row r="2845" spans="1:23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</row>
    <row r="2846" spans="1:23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</row>
    <row r="2847" spans="1:23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</row>
    <row r="2848" spans="1:23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</row>
    <row r="2849" spans="1:23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</row>
    <row r="2850" spans="1:23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</row>
    <row r="2851" spans="1:23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</row>
    <row r="2852" spans="1:23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</row>
    <row r="2853" spans="1:23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</row>
    <row r="2854" spans="1:23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</row>
    <row r="2855" spans="1:23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</row>
    <row r="2856" spans="1:23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</row>
    <row r="2857" spans="1:23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</row>
    <row r="2858" spans="1:23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</row>
    <row r="2859" spans="1:23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</row>
    <row r="2860" spans="1:23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</row>
    <row r="2861" spans="1:23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</row>
    <row r="2862" spans="1:23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</row>
    <row r="2863" spans="1:23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</row>
    <row r="2864" spans="1:23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</row>
    <row r="2865" spans="1:23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</row>
    <row r="2866" spans="1:23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</row>
    <row r="2867" spans="1:23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</row>
    <row r="2868" spans="1:23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</row>
    <row r="2871" spans="1:23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</row>
    <row r="2873" spans="1:23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</row>
    <row r="2874" spans="1:23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</row>
    <row r="2875" spans="1:23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</row>
    <row r="2876" spans="1:23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</row>
    <row r="2877" spans="1:23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</row>
    <row r="2878" spans="1:23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</row>
    <row r="2880" spans="1:23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</row>
    <row r="2881" spans="1:23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</row>
    <row r="2882" spans="1:23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</row>
    <row r="2884" spans="1:23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</row>
    <row r="2885" spans="1:23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</row>
    <row r="2886" spans="1:23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</row>
    <row r="2889" spans="1:23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</row>
    <row r="2890" spans="1:23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</row>
    <row r="2891" spans="1:23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</row>
    <row r="2893" spans="1:23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</row>
    <row r="2894" spans="1:23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</row>
    <row r="2895" spans="1:23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</row>
    <row r="2897" spans="1:23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</row>
    <row r="2898" spans="1:23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</row>
    <row r="2899" spans="1:23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</row>
    <row r="2902" spans="1:23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</row>
    <row r="2903" spans="1:23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</row>
    <row r="2904" spans="1:23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</row>
    <row r="2905" spans="1:23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</row>
    <row r="2906" spans="1:23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</row>
    <row r="2907" spans="1:23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</row>
    <row r="2908" spans="1:23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</row>
    <row r="2909" spans="1:23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</row>
    <row r="2910" spans="1:23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</row>
    <row r="2911" spans="1:23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</row>
    <row r="2912" spans="1:23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</row>
    <row r="2914" spans="1:23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</row>
    <row r="2915" spans="1:23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</row>
    <row r="2917" spans="1:23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</row>
    <row r="2918" spans="1:23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</row>
    <row r="2919" spans="1:23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</row>
    <row r="2920" spans="1:23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</row>
    <row r="2921" spans="1:23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</row>
    <row r="2923" spans="1:23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</row>
    <row r="2924" spans="1:23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</row>
    <row r="2926" spans="1:23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</row>
    <row r="2927" spans="1:23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</row>
    <row r="2928" spans="1:23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</row>
    <row r="2929" spans="1:23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</row>
    <row r="2932" spans="1:23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</row>
    <row r="2933" spans="1:23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</row>
    <row r="2934" spans="1:23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</row>
    <row r="2935" spans="1:23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</row>
    <row r="2936" spans="1:23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</row>
    <row r="2937" spans="1:23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</row>
    <row r="2938" spans="1:23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</row>
    <row r="2940" spans="1:23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</row>
    <row r="2941" spans="1:23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</row>
    <row r="2942" spans="1:23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</row>
    <row r="2943" spans="1:23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</row>
    <row r="2944" spans="1:23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</row>
    <row r="2945" spans="1:23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</row>
    <row r="2946" spans="1:23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</row>
    <row r="2947" spans="1:23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</row>
    <row r="2949" spans="1:23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</row>
    <row r="2950" spans="1:23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</row>
    <row r="2951" spans="1:23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</row>
    <row r="2952" spans="1:23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</row>
    <row r="2953" spans="1:23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</row>
    <row r="2955" spans="1:23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</row>
    <row r="2956" spans="1:23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</row>
    <row r="2958" spans="1:23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</row>
    <row r="2959" spans="1:23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</row>
    <row r="2961" spans="1:23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</row>
    <row r="2962" spans="1:23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</row>
    <row r="2963" spans="1:23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</row>
    <row r="2964" spans="1:23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</row>
    <row r="2965" spans="1:23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</row>
    <row r="2966" spans="1:23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</row>
    <row r="2967" spans="1:23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</row>
    <row r="2968" spans="1:23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</row>
    <row r="2970" spans="1:23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</row>
    <row r="2971" spans="1:23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</row>
    <row r="2972" spans="1:23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</row>
    <row r="2973" spans="1:23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</row>
    <row r="2974" spans="1:23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</row>
    <row r="2975" spans="1:23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</row>
    <row r="2976" spans="1:23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</row>
    <row r="2977" spans="1:23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</row>
    <row r="2978" spans="1:23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</row>
    <row r="2979" spans="1:23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</row>
    <row r="2980" spans="1:23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</row>
    <row r="2981" spans="1:23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</row>
    <row r="2982" spans="1:23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</row>
    <row r="2983" spans="1:23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</row>
    <row r="2984" spans="1:23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</row>
    <row r="2986" spans="1:23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</row>
    <row r="2987" spans="1:23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</row>
    <row r="2988" spans="1:23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</row>
    <row r="2989" spans="1:23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</row>
    <row r="2990" spans="1:23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</row>
    <row r="2992" spans="1:23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</row>
    <row r="2993" spans="1:23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</row>
    <row r="2994" spans="1:23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</row>
    <row r="2995" spans="1:23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</row>
    <row r="2996" spans="1:23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</row>
    <row r="2999" spans="1:23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</row>
    <row r="3000" spans="1:23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</row>
    <row r="3002" spans="1:23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</row>
    <row r="3003" spans="1:23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</row>
    <row r="3006" spans="1:23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</row>
    <row r="3007" spans="1:23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</row>
    <row r="3008" spans="1:23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</row>
    <row r="3009" spans="1:23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</row>
    <row r="3011" spans="1:23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</row>
    <row r="3012" spans="1:23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</row>
    <row r="3014" spans="1:23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</row>
    <row r="3015" spans="1:23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</row>
    <row r="3017" spans="1:23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</row>
    <row r="3018" spans="1:23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</row>
    <row r="3019" spans="1:23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</row>
    <row r="3020" spans="1:23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</row>
    <row r="3021" spans="1:23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</row>
    <row r="3022" spans="1:23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</row>
    <row r="3023" spans="1:23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</row>
    <row r="3024" spans="1:23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</row>
    <row r="3025" spans="1:23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</row>
    <row r="3027" spans="1:23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</row>
    <row r="3028" spans="1:23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</row>
    <row r="3029" spans="1:23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</row>
    <row r="3031" spans="1:23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</row>
    <row r="3032" spans="1:23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</row>
    <row r="3033" spans="1:23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</row>
    <row r="3034" spans="1:23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</row>
    <row r="3035" spans="1:23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</row>
    <row r="3036" spans="1:23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</row>
    <row r="3037" spans="1:23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</row>
    <row r="3038" spans="1:23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</row>
    <row r="3039" spans="1:23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</row>
    <row r="3041" spans="1:23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</row>
    <row r="3043" spans="1:23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</row>
    <row r="3044" spans="1:23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</row>
    <row r="3045" spans="1:23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</row>
    <row r="3047" spans="1:23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</row>
    <row r="3049" spans="1:23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</row>
    <row r="3050" spans="1:23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</row>
    <row r="3052" spans="1:23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</row>
    <row r="3054" spans="1:23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</row>
    <row r="3056" spans="1:23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</row>
    <row r="3057" spans="1:23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</row>
    <row r="3058" spans="1:23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</row>
    <row r="3059" spans="1:23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</row>
    <row r="3060" spans="1:23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</row>
    <row r="3061" spans="1:23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</row>
    <row r="3062" spans="1:23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</row>
    <row r="3063" spans="1:23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</row>
    <row r="3064" spans="1:23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</row>
    <row r="3066" spans="1:23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</row>
    <row r="3067" spans="1:23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</row>
    <row r="3068" spans="1:23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</row>
    <row r="3069" spans="1:23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</row>
    <row r="3070" spans="1:23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</row>
    <row r="3071" spans="1:23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</row>
    <row r="3072" spans="1:23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</row>
    <row r="3074" spans="1:23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</row>
    <row r="3075" spans="1:23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</row>
    <row r="3076" spans="1:23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</row>
    <row r="3077" spans="1:23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</row>
    <row r="3082" spans="1:23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</row>
    <row r="3083" spans="1:23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</row>
    <row r="3084" spans="1:23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</row>
    <row r="3085" spans="1:23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</row>
    <row r="3087" spans="1:23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</row>
    <row r="3088" spans="1:23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</row>
    <row r="3089" spans="1:23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</row>
    <row r="3090" spans="1:23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</row>
    <row r="3091" spans="1:23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</row>
    <row r="3092" spans="1:23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</row>
    <row r="3093" spans="1:23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</row>
    <row r="3094" spans="1:23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</row>
    <row r="3095" spans="1:23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</row>
    <row r="3099" spans="1:23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</row>
    <row r="3100" spans="1:23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</row>
    <row r="3101" spans="1:23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</row>
    <row r="3102" spans="1:23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</row>
    <row r="3103" spans="1:23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</row>
    <row r="3104" spans="1:23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</row>
    <row r="3105" spans="1:23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</row>
    <row r="3106" spans="1:23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</row>
    <row r="3107" spans="1:23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</row>
    <row r="3108" spans="1:23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</row>
    <row r="3109" spans="1:23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</row>
    <row r="3110" spans="1:23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</row>
    <row r="3111" spans="1:23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</row>
    <row r="3112" spans="1:23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</row>
    <row r="3113" spans="1:23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</row>
    <row r="3114" spans="1:23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</row>
    <row r="3115" spans="1:23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</row>
    <row r="3121" spans="1:23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</row>
    <row r="3122" spans="1:23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</row>
    <row r="3123" spans="1:23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</row>
    <row r="3124" spans="1:23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</row>
    <row r="3125" spans="1:23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</row>
    <row r="3126" spans="1:23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</row>
    <row r="3127" spans="1:23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</row>
    <row r="3128" spans="1:23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</row>
    <row r="3130" spans="1:23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</row>
    <row r="3131" spans="1:23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</row>
    <row r="3132" spans="1:23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</row>
    <row r="3133" spans="1:23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</row>
    <row r="3135" spans="1:23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</row>
    <row r="3136" spans="1:23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</row>
    <row r="3137" spans="1:23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</row>
    <row r="3138" spans="1:23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</row>
    <row r="3141" spans="1:23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</row>
    <row r="3142" spans="1:23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</row>
    <row r="3143" spans="1:23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</row>
    <row r="3144" spans="1:23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</row>
    <row r="3145" spans="1:23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</row>
    <row r="3147" spans="1:23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</row>
    <row r="3149" spans="1:23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</row>
    <row r="3150" spans="1:23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</row>
    <row r="3151" spans="1:23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</row>
    <row r="3153" spans="1:23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</row>
    <row r="3154" spans="1:23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</row>
    <row r="3155" spans="1:23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</row>
    <row r="3157" spans="1:23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</row>
    <row r="3158" spans="1:23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</row>
    <row r="3160" spans="1:23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</row>
    <row r="3161" spans="1:23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</row>
    <row r="3162" spans="1:23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</row>
    <row r="3163" spans="1:23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</row>
    <row r="3164" spans="1:23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</row>
    <row r="3165" spans="1:23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</row>
    <row r="3166" spans="1:23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</row>
    <row r="3167" spans="1:23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</row>
    <row r="3169" spans="1:23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</row>
    <row r="3170" spans="1:23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</row>
    <row r="3171" spans="1:23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</row>
    <row r="3172" spans="1:23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</row>
    <row r="3173" spans="1:23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</row>
    <row r="3174" spans="1:23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</row>
    <row r="3175" spans="1:23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</row>
    <row r="3176" spans="1:23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</row>
    <row r="3177" spans="1:23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</row>
    <row r="3178" spans="1:23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</row>
    <row r="3179" spans="1:23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</row>
    <row r="3180" spans="1:23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</row>
    <row r="3181" spans="1:23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</row>
    <row r="3183" spans="1:23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</row>
    <row r="3184" spans="1:23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</row>
    <row r="3187" spans="1:23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</row>
    <row r="3188" spans="1:23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</row>
    <row r="3189" spans="1:23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</row>
    <row r="3190" spans="1:23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</row>
    <row r="3191" spans="1:23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</row>
    <row r="3192" spans="1:23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</row>
    <row r="3194" spans="1:23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</row>
    <row r="3195" spans="1:23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</row>
    <row r="3196" spans="1:23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</row>
    <row r="3197" spans="1:23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</row>
    <row r="3198" spans="1:23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</row>
    <row r="3199" spans="1:23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</row>
    <row r="3200" spans="1:23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</row>
    <row r="3201" spans="1:23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</row>
    <row r="3202" spans="1:23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</row>
    <row r="3203" spans="1:23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</row>
    <row r="3204" spans="1:23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</row>
    <row r="3205" spans="1:23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</row>
    <row r="3206" spans="1:23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</row>
    <row r="3209" spans="1:23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</row>
    <row r="3210" spans="1:23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</row>
    <row r="3211" spans="1:23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</row>
    <row r="3212" spans="1:23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</row>
    <row r="3214" spans="1:23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</row>
    <row r="3215" spans="1:23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</row>
    <row r="3216" spans="1:23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</row>
    <row r="3219" spans="1:23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</row>
    <row r="3220" spans="1:23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</row>
    <row r="3221" spans="1:23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</row>
    <row r="3222" spans="1:23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</row>
    <row r="3223" spans="1:23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</row>
    <row r="3224" spans="1:23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</row>
    <row r="3225" spans="1:23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</row>
    <row r="3226" spans="1:23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</row>
    <row r="3227" spans="1:23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</row>
    <row r="3228" spans="1:23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</row>
    <row r="3229" spans="1:23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</row>
    <row r="3230" spans="1:23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</row>
    <row r="3231" spans="1:23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</row>
    <row r="3233" spans="1:23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</row>
    <row r="3234" spans="1:23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</row>
    <row r="3235" spans="1:23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</row>
    <row r="3237" spans="1:23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</row>
    <row r="3238" spans="1:23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</row>
    <row r="3239" spans="1:23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</row>
    <row r="3240" spans="1:23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</row>
    <row r="3241" spans="1:23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</row>
    <row r="3242" spans="1:23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</row>
    <row r="3243" spans="1:23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</row>
    <row r="3246" spans="1:23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</row>
    <row r="3250" spans="1:23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</row>
    <row r="3252" spans="1:23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</row>
    <row r="3253" spans="1:23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</row>
    <row r="3254" spans="1:23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</row>
    <row r="3255" spans="1:23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</row>
    <row r="3256" spans="1:23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</row>
    <row r="3257" spans="1:23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</row>
    <row r="3259" spans="1:23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</row>
    <row r="3260" spans="1:23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</row>
    <row r="3261" spans="1:23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</row>
    <row r="3262" spans="1:23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</row>
    <row r="3263" spans="1:23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</row>
    <row r="3264" spans="1:23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</row>
    <row r="3265" spans="1:23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</row>
    <row r="3266" spans="1:23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</row>
    <row r="3270" spans="1:23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</row>
    <row r="3271" spans="1:23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</row>
    <row r="3272" spans="1:23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</row>
    <row r="3273" spans="1:23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</row>
    <row r="3274" spans="1:23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</row>
    <row r="3275" spans="1:23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</row>
    <row r="3276" spans="1:23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</row>
    <row r="3277" spans="1:23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</row>
    <row r="3278" spans="1:23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</row>
    <row r="3279" spans="1:23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</row>
    <row r="3280" spans="1:23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</row>
    <row r="3281" spans="1:23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</row>
    <row r="3282" spans="1:23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</row>
    <row r="3283" spans="1:23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</row>
    <row r="3285" spans="1:23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</row>
    <row r="3287" spans="1:23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</row>
    <row r="3289" spans="1:23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</row>
    <row r="3290" spans="1:23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</row>
    <row r="3291" spans="1:23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</row>
    <row r="3292" spans="1:23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</row>
    <row r="3293" spans="1:23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</row>
    <row r="3296" spans="1:23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</row>
    <row r="3297" spans="1:23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</row>
    <row r="3299" spans="1:23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</row>
    <row r="3300" spans="1:23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</row>
    <row r="3301" spans="1:23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</row>
    <row r="3302" spans="1:23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</row>
    <row r="3304" spans="1:23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</row>
    <row r="3305" spans="1:23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</row>
    <row r="3307" spans="1:23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</row>
    <row r="3308" spans="1:23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</row>
    <row r="3309" spans="1:23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</row>
    <row r="3310" spans="1:23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</row>
    <row r="3311" spans="1:23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</row>
    <row r="3313" spans="1:23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</row>
    <row r="3314" spans="1:23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</row>
    <row r="3316" spans="1:23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</row>
    <row r="3318" spans="1:23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</row>
    <row r="3319" spans="1:23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</row>
    <row r="3320" spans="1:23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</row>
    <row r="3321" spans="1:23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</row>
    <row r="3322" spans="1:23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</row>
    <row r="3323" spans="1:23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</row>
    <row r="3324" spans="1:23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</row>
    <row r="3325" spans="1:23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</row>
    <row r="3326" spans="1:23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</row>
    <row r="3327" spans="1:23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</row>
    <row r="3328" spans="1:23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</row>
    <row r="3329" spans="1:23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</row>
    <row r="3331" spans="1:23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</row>
    <row r="3333" spans="1:23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</row>
    <row r="3336" spans="1:23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</row>
    <row r="3337" spans="1:23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</row>
    <row r="3338" spans="1:23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</row>
    <row r="3339" spans="1:23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</row>
    <row r="3340" spans="1:23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</row>
    <row r="3341" spans="1:23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</row>
    <row r="3342" spans="1:23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</row>
    <row r="3343" spans="1:23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</row>
    <row r="3344" spans="1:23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</row>
    <row r="3345" spans="1:23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</row>
    <row r="3346" spans="1:23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</row>
    <row r="3347" spans="1:23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</row>
    <row r="3348" spans="1:23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</row>
    <row r="3349" spans="1:23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</row>
    <row r="3351" spans="1:23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</row>
    <row r="3352" spans="1:23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</row>
    <row r="3355" spans="1:23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</row>
    <row r="3356" spans="1:23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</row>
    <row r="3357" spans="1:23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</row>
    <row r="3359" spans="1:23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</row>
    <row r="3361" spans="1:23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</row>
    <row r="3362" spans="1:23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</row>
    <row r="3366" spans="1:23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</row>
    <row r="3367" spans="1:23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</row>
    <row r="3368" spans="1:23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</row>
    <row r="3369" spans="1:23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</row>
    <row r="3370" spans="1:23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</row>
    <row r="3371" spans="1:23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</row>
    <row r="3372" spans="1:23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</row>
    <row r="3373" spans="1:23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</row>
    <row r="3376" spans="1:23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</row>
    <row r="3377" spans="1:23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</row>
    <row r="3378" spans="1:23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</row>
    <row r="3380" spans="1:23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</row>
    <row r="3381" spans="1:23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</row>
    <row r="3382" spans="1:23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</row>
    <row r="3383" spans="1:23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</row>
    <row r="3385" spans="1:23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</row>
    <row r="3386" spans="1:23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</row>
    <row r="3387" spans="1:23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</row>
    <row r="3388" spans="1:23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</row>
    <row r="3390" spans="1:23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</row>
    <row r="3391" spans="1:23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</row>
    <row r="3394" spans="1:23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</row>
    <row r="3396" spans="1:23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</row>
    <row r="3397" spans="1:23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</row>
    <row r="3398" spans="1:23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</row>
    <row r="3399" spans="1:23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</row>
    <row r="3401" spans="1:23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</row>
    <row r="3402" spans="1:23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</row>
    <row r="3403" spans="1:23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</row>
    <row r="3404" spans="1:23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</row>
    <row r="3405" spans="1:23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</row>
    <row r="3406" spans="1:23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</row>
    <row r="3407" spans="1:23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</row>
    <row r="3409" spans="1:23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</row>
    <row r="3410" spans="1:23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</row>
    <row r="3411" spans="1:23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</row>
    <row r="3412" spans="1:23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</row>
    <row r="3413" spans="1:23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</row>
    <row r="3414" spans="1:23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</row>
    <row r="3415" spans="1:23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</row>
    <row r="3416" spans="1:23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</row>
    <row r="3417" spans="1:23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</row>
    <row r="3418" spans="1:23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</row>
    <row r="3419" spans="1:23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</row>
    <row r="3420" spans="1:23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</row>
    <row r="3421" spans="1:23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</row>
    <row r="3423" spans="1:23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</row>
    <row r="3424" spans="1:23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</row>
    <row r="3425" spans="1:23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</row>
    <row r="3426" spans="1:23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</row>
    <row r="3427" spans="1:23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</row>
    <row r="3428" spans="1:23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</row>
    <row r="3429" spans="1:23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</row>
    <row r="3432" spans="1:23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</row>
    <row r="3434" spans="1:23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</row>
    <row r="3435" spans="1:23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</row>
    <row r="3436" spans="1:23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</row>
    <row r="3437" spans="1:23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</row>
    <row r="3438" spans="1:23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</row>
    <row r="3439" spans="1:23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</row>
    <row r="3440" spans="1:23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</row>
    <row r="3443" spans="1:23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</row>
    <row r="3444" spans="1:23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</row>
    <row r="3445" spans="1:23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</row>
    <row r="3446" spans="1:23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</row>
    <row r="3447" spans="1:23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</row>
    <row r="3448" spans="1:23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</row>
    <row r="3450" spans="1:23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</row>
    <row r="3452" spans="1:23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</row>
    <row r="3453" spans="1:23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</row>
    <row r="3454" spans="1:23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</row>
    <row r="3455" spans="1:23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</row>
    <row r="3456" spans="1:23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</row>
    <row r="3457" spans="1:23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</row>
    <row r="3458" spans="1:23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</row>
    <row r="3459" spans="1:23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</row>
    <row r="3460" spans="1:23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</row>
    <row r="3461" spans="1:23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</row>
    <row r="3463" spans="1:23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</row>
    <row r="3465" spans="1:23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</row>
    <row r="3466" spans="1:23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</row>
    <row r="3467" spans="1:23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</row>
    <row r="3468" spans="1:23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</row>
    <row r="3469" spans="1:23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</row>
    <row r="3471" spans="1:23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</row>
    <row r="3473" spans="1:23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</row>
    <row r="3474" spans="1:23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</row>
    <row r="3475" spans="1:23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</row>
    <row r="3477" spans="1:23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</row>
    <row r="3478" spans="1:23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</row>
    <row r="3480" spans="1:23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</row>
    <row r="3481" spans="1:23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</row>
    <row r="3482" spans="1:23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</row>
    <row r="3483" spans="1:23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</row>
    <row r="3485" spans="1:23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</row>
    <row r="3486" spans="1:23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</row>
    <row r="3487" spans="1:23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</row>
    <row r="3488" spans="1:23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</row>
    <row r="3489" spans="1:23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</row>
    <row r="3490" spans="1:23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</row>
    <row r="3492" spans="1:23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</row>
    <row r="3493" spans="1:23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</row>
    <row r="3494" spans="1:23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</row>
    <row r="3495" spans="1:23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</row>
    <row r="3496" spans="1:23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</row>
    <row r="3497" spans="1:23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</row>
    <row r="3499" spans="1:23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</row>
    <row r="3500" spans="1:23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</row>
    <row r="3501" spans="1:23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</row>
    <row r="3502" spans="1:23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</row>
    <row r="3503" spans="1:23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</row>
    <row r="3504" spans="1:23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</row>
    <row r="3506" spans="1:23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</row>
    <row r="3509" spans="1:23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</row>
    <row r="3510" spans="1:23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</row>
    <row r="3515" spans="1:23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</row>
    <row r="3516" spans="1:23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</row>
    <row r="3517" spans="1:23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</row>
    <row r="3518" spans="1:23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</row>
    <row r="3519" spans="1:23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</row>
    <row r="3520" spans="1:23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</row>
    <row r="3523" spans="1:23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</row>
    <row r="3524" spans="1:23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</row>
    <row r="3525" spans="1:23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</row>
    <row r="3526" spans="1:23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</row>
    <row r="3527" spans="1:23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</row>
    <row r="3528" spans="1:23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</row>
    <row r="3529" spans="1:23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</row>
    <row r="3530" spans="1:23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</row>
    <row r="3531" spans="1:23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</row>
    <row r="3532" spans="1:23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</row>
    <row r="3533" spans="1:23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</row>
    <row r="3536" spans="1:23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</row>
    <row r="3538" spans="1:23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</row>
    <row r="3539" spans="1:23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</row>
    <row r="3540" spans="1:23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</row>
    <row r="3541" spans="1:23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</row>
    <row r="3542" spans="1:23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</row>
    <row r="3543" spans="1:23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</row>
    <row r="3544" spans="1:23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</row>
    <row r="3545" spans="1:23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</row>
    <row r="3546" spans="1:23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</row>
    <row r="3547" spans="1:23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</row>
    <row r="3548" spans="1:23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</row>
    <row r="3549" spans="1:23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</row>
    <row r="3550" spans="1:23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</row>
    <row r="3552" spans="1:23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</row>
    <row r="3553" spans="1:23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</row>
    <row r="3554" spans="1:23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</row>
    <row r="3555" spans="1:23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</row>
    <row r="3556" spans="1:23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</row>
    <row r="3557" spans="1:23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</row>
    <row r="3558" spans="1:23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</row>
    <row r="3559" spans="1:23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</row>
    <row r="3560" spans="1:23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</row>
    <row r="3562" spans="1:23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</row>
    <row r="3564" spans="1:23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</row>
    <row r="3565" spans="1:23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</row>
    <row r="3566" spans="1:23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</row>
    <row r="3567" spans="1:23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</row>
    <row r="3570" spans="1:23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</row>
    <row r="3571" spans="1:23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</row>
    <row r="3572" spans="1:23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</row>
    <row r="3573" spans="1:23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</row>
    <row r="3574" spans="1:23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</row>
    <row r="3575" spans="1:23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</row>
    <row r="3576" spans="1:23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</row>
    <row r="3578" spans="1:23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</row>
    <row r="3579" spans="1:23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</row>
    <row r="3581" spans="1:23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</row>
    <row r="3582" spans="1:23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</row>
    <row r="3583" spans="1:23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</row>
    <row r="3587" spans="1:23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</row>
    <row r="3589" spans="1:23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</row>
    <row r="3590" spans="1:23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</row>
    <row r="3591" spans="1:23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</row>
    <row r="3592" spans="1:23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</row>
    <row r="3593" spans="1:23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</row>
    <row r="3595" spans="1:23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</row>
    <row r="3596" spans="1:23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</row>
    <row r="3597" spans="1:23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</row>
    <row r="3598" spans="1:23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</row>
    <row r="3600" spans="1:23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</row>
    <row r="3601" spans="1:23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</row>
    <row r="3602" spans="1:23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</row>
    <row r="3604" spans="1:23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</row>
    <row r="3606" spans="1:23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</row>
    <row r="3607" spans="1:23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</row>
    <row r="3608" spans="1:23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</row>
    <row r="3613" spans="1:23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</row>
    <row r="3614" spans="1:23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</row>
    <row r="3615" spans="1:23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</row>
    <row r="3616" spans="1:23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</row>
    <row r="3617" spans="1:23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</row>
    <row r="3618" spans="1:23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</row>
    <row r="3619" spans="1:23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</row>
    <row r="3620" spans="1:23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</row>
    <row r="3621" spans="1:23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</row>
    <row r="3622" spans="1:23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</row>
    <row r="3625" spans="1:23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</row>
    <row r="3626" spans="1:23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</row>
    <row r="3627" spans="1:23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</row>
    <row r="3628" spans="1:23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</row>
    <row r="3629" spans="1:23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</row>
    <row r="3630" spans="1:23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</row>
    <row r="3632" spans="1:23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</row>
    <row r="3633" spans="1:23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</row>
    <row r="3635" spans="1:23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</row>
    <row r="3636" spans="1:23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</row>
    <row r="3637" spans="1:23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</row>
    <row r="3641" spans="1:23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</row>
    <row r="3642" spans="1:23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</row>
    <row r="3643" spans="1:23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</row>
    <row r="3644" spans="1:23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</row>
    <row r="3645" spans="1:23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</row>
    <row r="3646" spans="1:23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</row>
    <row r="3647" spans="1:23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</row>
    <row r="3648" spans="1:23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</row>
    <row r="3649" spans="1:23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</row>
    <row r="3650" spans="1:23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</row>
    <row r="3652" spans="1:23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</row>
    <row r="3653" spans="1:23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</row>
    <row r="3654" spans="1:23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</row>
    <row r="3655" spans="1:23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</row>
    <row r="3656" spans="1:23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</row>
    <row r="3657" spans="1:23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</row>
    <row r="3658" spans="1:23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</row>
    <row r="3659" spans="1:23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</row>
    <row r="3660" spans="1:23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</row>
    <row r="3661" spans="1:23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</row>
    <row r="3662" spans="1:23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</row>
    <row r="3663" spans="1:23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</row>
    <row r="3664" spans="1:23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</row>
    <row r="3666" spans="1:23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</row>
    <row r="3667" spans="1:23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</row>
    <row r="3668" spans="1:23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</row>
    <row r="3669" spans="1:23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</row>
    <row r="3671" spans="1:23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</row>
    <row r="3673" spans="1:23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</row>
    <row r="3675" spans="1:23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</row>
    <row r="3677" spans="1:23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</row>
    <row r="3679" spans="1:23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</row>
    <row r="3680" spans="1:23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</row>
    <row r="3681" spans="1:23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</row>
    <row r="3683" spans="1:23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</row>
    <row r="3684" spans="1:23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</row>
    <row r="3685" spans="1:23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</row>
    <row r="3686" spans="1:23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</row>
    <row r="3687" spans="1:23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</row>
    <row r="3690" spans="1:23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</row>
    <row r="3691" spans="1:23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</row>
    <row r="3692" spans="1:23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</row>
    <row r="3693" spans="1:23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</row>
    <row r="3694" spans="1:23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</row>
    <row r="3695" spans="1:23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</row>
    <row r="3698" spans="1:23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</row>
    <row r="3700" spans="1:23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</row>
    <row r="3701" spans="1:23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</row>
    <row r="3703" spans="1:23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</row>
    <row r="3704" spans="1:23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</row>
    <row r="3705" spans="1:23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</row>
    <row r="3706" spans="1:23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</row>
    <row r="3707" spans="1:23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</row>
    <row r="3708" spans="1:23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</row>
    <row r="3709" spans="1:23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</row>
    <row r="3710" spans="1:23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</row>
    <row r="3712" spans="1:23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</row>
    <row r="3713" spans="1:23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</row>
    <row r="3714" spans="1:23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</row>
    <row r="3715" spans="1:23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</row>
    <row r="3716" spans="1:23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</row>
    <row r="3717" spans="1:23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</row>
    <row r="3718" spans="1:23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</row>
    <row r="3720" spans="1:23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</row>
    <row r="3721" spans="1:23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</row>
    <row r="3722" spans="1:23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</row>
    <row r="3723" spans="1:23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</row>
    <row r="3724" spans="1:23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</row>
    <row r="3725" spans="1:23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</row>
    <row r="3726" spans="1:23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</row>
    <row r="3727" spans="1:23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</row>
    <row r="3728" spans="1:23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</row>
    <row r="3730" spans="1:23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</row>
    <row r="3731" spans="1:23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</row>
    <row r="3732" spans="1:23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</row>
    <row r="3733" spans="1:23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</row>
    <row r="3734" spans="1:23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</row>
    <row r="3735" spans="1:23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</row>
    <row r="3737" spans="1:23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</row>
    <row r="3738" spans="1:23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</row>
    <row r="3739" spans="1:23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</row>
    <row r="3740" spans="1:23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</row>
    <row r="3741" spans="1:23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</row>
    <row r="3743" spans="1:23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</row>
    <row r="3746" spans="1:23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</row>
    <row r="3747" spans="1:23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</row>
    <row r="3748" spans="1:23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</row>
    <row r="3749" spans="1:23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</row>
    <row r="3750" spans="1:23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</row>
    <row r="3751" spans="1:23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</row>
    <row r="3752" spans="1:23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</row>
    <row r="3753" spans="1:23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</row>
    <row r="3754" spans="1:23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</row>
    <row r="3755" spans="1:23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</row>
    <row r="3756" spans="1:23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</row>
    <row r="3758" spans="1:23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</row>
    <row r="3759" spans="1:23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</row>
    <row r="3760" spans="1:23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</row>
    <row r="3761" spans="1:23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</row>
    <row r="3763" spans="1:23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</row>
    <row r="3764" spans="1:23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</row>
    <row r="3765" spans="1:23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</row>
    <row r="3766" spans="1:23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</row>
    <row r="3767" spans="1:23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</row>
    <row r="3768" spans="1:23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</row>
    <row r="3769" spans="1:23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</row>
    <row r="3770" spans="1:23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</row>
    <row r="3771" spans="1:23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</row>
    <row r="3773" spans="1:23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</row>
    <row r="3774" spans="1:23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</row>
    <row r="3775" spans="1:23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</row>
    <row r="3777" spans="1:23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</row>
    <row r="3778" spans="1:23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</row>
    <row r="3780" spans="1:23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</row>
    <row r="3782" spans="1:23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</row>
    <row r="3783" spans="1:23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</row>
    <row r="3784" spans="1:23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</row>
    <row r="3785" spans="1:23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</row>
    <row r="3786" spans="1:23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</row>
    <row r="3787" spans="1:23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</row>
    <row r="3789" spans="1:23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</row>
    <row r="3791" spans="1:23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</row>
    <row r="3792" spans="1:23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</row>
    <row r="3793" spans="1:23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</row>
    <row r="3794" spans="1:23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</row>
    <row r="3795" spans="1:23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</row>
    <row r="3799" spans="1:23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</row>
    <row r="3800" spans="1:23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</row>
    <row r="3801" spans="1:23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</row>
    <row r="3802" spans="1:23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</row>
    <row r="3803" spans="1:23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</row>
    <row r="3804" spans="1:23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</row>
    <row r="3806" spans="1:23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</row>
    <row r="3808" spans="1:23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</row>
    <row r="3809" spans="1:23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</row>
    <row r="3810" spans="1:23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</row>
    <row r="3811" spans="1:23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</row>
    <row r="3812" spans="1:23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</row>
    <row r="3813" spans="1:23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</row>
    <row r="3814" spans="1:23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</row>
    <row r="3816" spans="1:23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</row>
    <row r="3817" spans="1:23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</row>
    <row r="3818" spans="1:23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</row>
    <row r="3819" spans="1:23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</row>
    <row r="3820" spans="1:23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</row>
    <row r="3821" spans="1:23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</row>
    <row r="3823" spans="1:23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</row>
    <row r="3825" spans="1:23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</row>
    <row r="3826" spans="1:23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</row>
    <row r="3827" spans="1:23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</row>
    <row r="3828" spans="1:23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</row>
    <row r="3829" spans="1:23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</row>
    <row r="3831" spans="1:23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</row>
    <row r="3832" spans="1:23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</row>
    <row r="3833" spans="1:23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</row>
    <row r="3834" spans="1:23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</row>
    <row r="3836" spans="1:23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</row>
    <row r="3837" spans="1:23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</row>
    <row r="3838" spans="1:23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</row>
    <row r="3839" spans="1:23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</row>
    <row r="3840" spans="1:23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</row>
    <row r="3842" spans="1:23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</row>
    <row r="3843" spans="1:23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</row>
    <row r="3844" spans="1:23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</row>
    <row r="3848" spans="1:23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</row>
    <row r="3849" spans="1:23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</row>
    <row r="3852" spans="1:23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</row>
    <row r="3853" spans="1:23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</row>
    <row r="3855" spans="1:23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</row>
    <row r="3856" spans="1:23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</row>
    <row r="3857" spans="1:23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</row>
    <row r="3859" spans="1:23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</row>
    <row r="3861" spans="1:23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</row>
    <row r="3862" spans="1:23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</row>
    <row r="3863" spans="1:23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</row>
    <row r="3864" spans="1:23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</row>
    <row r="3867" spans="1:23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</row>
    <row r="3869" spans="1:23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</row>
    <row r="3870" spans="1:23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</row>
    <row r="3872" spans="1:23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</row>
    <row r="3874" spans="1:23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</row>
    <row r="3875" spans="1:23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</row>
    <row r="3876" spans="1:23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</row>
    <row r="3877" spans="1:23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</row>
    <row r="3878" spans="1:23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</row>
    <row r="3880" spans="1:23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</row>
    <row r="3881" spans="1:23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</row>
    <row r="3886" spans="1:23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</row>
    <row r="3889" spans="1:23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</row>
    <row r="3890" spans="1:23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</row>
    <row r="3892" spans="1:23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</row>
    <row r="3893" spans="1:23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</row>
    <row r="3894" spans="1:23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</row>
    <row r="3895" spans="1:23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</row>
    <row r="3896" spans="1:23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</row>
    <row r="3897" spans="1:23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</row>
    <row r="3898" spans="1:23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</row>
    <row r="3899" spans="1:23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</row>
    <row r="3903" spans="1:23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</row>
    <row r="3905" spans="1:23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</row>
    <row r="3906" spans="1:23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</row>
    <row r="3907" spans="1:23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</row>
    <row r="3909" spans="1:23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</row>
    <row r="3910" spans="1:23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</row>
    <row r="3911" spans="1:23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</row>
    <row r="3912" spans="1:23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</row>
    <row r="3913" spans="1:23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</row>
    <row r="3914" spans="1:23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</row>
    <row r="3915" spans="1:23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</row>
    <row r="3918" spans="1:23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</row>
    <row r="3919" spans="1:23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</row>
    <row r="3920" spans="1:23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</row>
    <row r="3921" spans="1:23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</row>
    <row r="3924" spans="1:23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</row>
    <row r="3925" spans="1:23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</row>
    <row r="3926" spans="1:23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</row>
    <row r="3927" spans="1:23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</row>
    <row r="3928" spans="1:23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</row>
    <row r="3929" spans="1:23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</row>
    <row r="3931" spans="1:23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</row>
    <row r="3932" spans="1:23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</row>
    <row r="3933" spans="1:23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</row>
    <row r="3934" spans="1:23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</row>
    <row r="3936" spans="1:23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</row>
    <row r="3937" spans="1:23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</row>
    <row r="3938" spans="1:23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</row>
    <row r="3940" spans="1:23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</row>
    <row r="3941" spans="1:23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</row>
    <row r="3944" spans="1:23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</row>
    <row r="3945" spans="1:23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</row>
    <row r="3946" spans="1:23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</row>
    <row r="3948" spans="1:23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</row>
    <row r="3949" spans="1:23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</row>
    <row r="3952" spans="1:23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</row>
    <row r="3954" spans="1:23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</row>
    <row r="3955" spans="1:23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</row>
    <row r="3956" spans="1:23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</row>
    <row r="3957" spans="1:23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</row>
    <row r="3958" spans="1:23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</row>
    <row r="3959" spans="1:23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</row>
    <row r="3960" spans="1:23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</row>
    <row r="3961" spans="1:23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</row>
    <row r="3962" spans="1:23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</row>
    <row r="3963" spans="1:23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</row>
    <row r="3964" spans="1:23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</row>
    <row r="3965" spans="1:23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</row>
    <row r="3966" spans="1:23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</row>
    <row r="3967" spans="1:23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</row>
    <row r="3968" spans="1:23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</row>
    <row r="3972" spans="1:23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</row>
    <row r="3973" spans="1:23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</row>
    <row r="3974" spans="1:23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</row>
    <row r="3975" spans="1:23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</row>
    <row r="3977" spans="1:23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</row>
    <row r="3978" spans="1:23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</row>
    <row r="3979" spans="1:23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</row>
    <row r="3980" spans="1:23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</row>
    <row r="3981" spans="1:23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</row>
    <row r="3983" spans="1:23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</row>
    <row r="3984" spans="1:23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</row>
    <row r="3985" spans="1:23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</row>
    <row r="3986" spans="1:23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</row>
    <row r="3987" spans="1:23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</row>
    <row r="3988" spans="1:23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</row>
    <row r="3989" spans="1:23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</row>
    <row r="3991" spans="1:23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</row>
    <row r="3992" spans="1:23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</row>
    <row r="3993" spans="1:23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</row>
    <row r="3996" spans="1:23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</row>
    <row r="3997" spans="1:23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</row>
    <row r="3998" spans="1:23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</row>
    <row r="3999" spans="1:23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</row>
    <row r="4000" spans="1:23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</row>
    <row r="4001" spans="1:23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</row>
    <row r="4002" spans="1:23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</row>
    <row r="4003" spans="1:23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</row>
    <row r="4004" spans="1:23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</row>
    <row r="4005" spans="1:23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</row>
    <row r="4006" spans="1:23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</row>
    <row r="4007" spans="1:23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</row>
    <row r="4008" spans="1:23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</row>
    <row r="4009" spans="1:23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</row>
    <row r="4010" spans="1:23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</row>
    <row r="4011" spans="1:23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</row>
    <row r="4012" spans="1:23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</row>
    <row r="4013" spans="1:23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</row>
    <row r="4015" spans="1:23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</row>
    <row r="4016" spans="1:23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</row>
    <row r="4018" spans="1:23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</row>
    <row r="4020" spans="1:23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</row>
    <row r="4023" spans="1:23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</row>
    <row r="4029" spans="1:23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</row>
    <row r="4030" spans="1:23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</row>
    <row r="4031" spans="1:23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</row>
    <row r="4032" spans="1:23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</row>
    <row r="4033" spans="1:23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</row>
    <row r="4034" spans="1:23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</row>
    <row r="4035" spans="1:23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</row>
    <row r="4036" spans="1:23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</row>
    <row r="4037" spans="1:23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</row>
    <row r="4039" spans="1:23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</row>
    <row r="4040" spans="1:23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</row>
    <row r="4041" spans="1:23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</row>
    <row r="4042" spans="1:23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</row>
    <row r="4043" spans="1:23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</row>
    <row r="4044" spans="1:23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</row>
    <row r="4045" spans="1:23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</row>
    <row r="4046" spans="1:23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</row>
    <row r="4047" spans="1:23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</row>
    <row r="4048" spans="1:23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</row>
    <row r="4049" spans="1:23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</row>
    <row r="4050" spans="1:23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</row>
    <row r="4052" spans="1:23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</row>
    <row r="4053" spans="1:23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</row>
    <row r="4054" spans="1:23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</row>
    <row r="4055" spans="1:23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</row>
    <row r="4056" spans="1:23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</row>
    <row r="4057" spans="1:23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</row>
    <row r="4058" spans="1:23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</row>
    <row r="4059" spans="1:23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</row>
    <row r="4060" spans="1:23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</row>
    <row r="4061" spans="1:23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</row>
    <row r="4062" spans="1:23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</row>
    <row r="4063" spans="1:23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</row>
    <row r="4064" spans="1:23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</row>
    <row r="4065" spans="1:23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</row>
    <row r="4066" spans="1:23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</row>
    <row r="4068" spans="1:23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</row>
    <row r="4070" spans="1:23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</row>
    <row r="4071" spans="1:23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</row>
    <row r="4072" spans="1:23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</row>
    <row r="4073" spans="1:23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</row>
    <row r="4074" spans="1:23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</row>
    <row r="4075" spans="1:23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</row>
    <row r="4076" spans="1:23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</row>
    <row r="4077" spans="1:23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</row>
    <row r="4078" spans="1:23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</row>
    <row r="4079" spans="1:23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</row>
    <row r="4080" spans="1:23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</row>
    <row r="4081" spans="1:23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</row>
    <row r="4082" spans="1:23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</row>
    <row r="4085" spans="1:23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</row>
    <row r="4086" spans="1:23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</row>
    <row r="4087" spans="1:23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</row>
    <row r="4088" spans="1:23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</row>
    <row r="4090" spans="1:23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</row>
    <row r="4091" spans="1:23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</row>
    <row r="4093" spans="1:23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</row>
    <row r="4095" spans="1:23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</row>
    <row r="4096" spans="1:23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</row>
    <row r="4097" spans="1:23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</row>
    <row r="4100" spans="1:23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</row>
    <row r="4101" spans="1:23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</row>
    <row r="4102" spans="1:23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</row>
    <row r="4103" spans="1:23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</row>
    <row r="4104" spans="1:23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</row>
    <row r="4107" spans="1:23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</row>
    <row r="4108" spans="1:23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</row>
    <row r="4109" spans="1:23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</row>
    <row r="4110" spans="1:23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</row>
    <row r="4111" spans="1:23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</row>
    <row r="4113" spans="1:23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</row>
    <row r="4114" spans="1:23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</row>
    <row r="4115" spans="1:23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</row>
    <row r="4116" spans="1:23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</row>
    <row r="4117" spans="1:23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</row>
    <row r="4118" spans="1:23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</row>
    <row r="4120" spans="1:23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</row>
    <row r="4121" spans="1:23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</row>
    <row r="4122" spans="1:23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</row>
    <row r="4123" spans="1:23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</row>
    <row r="4126" spans="1:23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</row>
    <row r="4127" spans="1:23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</row>
    <row r="4128" spans="1:23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</row>
    <row r="4131" spans="1:23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</row>
    <row r="4133" spans="1:23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</row>
    <row r="4136" spans="1:23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</row>
    <row r="4138" spans="1:23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</row>
    <row r="4139" spans="1:23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</row>
    <row r="4140" spans="1:23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</row>
    <row r="4141" spans="1:23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</row>
    <row r="4142" spans="1:23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</row>
    <row r="4143" spans="1:23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</row>
    <row r="4145" spans="1:23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</row>
    <row r="4146" spans="1:23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</row>
    <row r="4147" spans="1:23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</row>
    <row r="4148" spans="1:23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</row>
    <row r="4149" spans="1:23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</row>
    <row r="4150" spans="1:23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</row>
    <row r="4151" spans="1:23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</row>
    <row r="4152" spans="1:23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</row>
    <row r="4153" spans="1:23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</row>
    <row r="4154" spans="1:23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</row>
    <row r="4155" spans="1:23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</row>
    <row r="4156" spans="1:23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</row>
    <row r="4157" spans="1:23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</row>
    <row r="4158" spans="1:23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</row>
    <row r="4159" spans="1:23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</row>
    <row r="4160" spans="1:23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</row>
    <row r="4161" spans="1:23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</row>
    <row r="4162" spans="1:23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</row>
    <row r="4163" spans="1:23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</row>
    <row r="4164" spans="1:23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</row>
    <row r="4165" spans="1:23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</row>
    <row r="4166" spans="1:23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</row>
    <row r="4168" spans="1:23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</row>
    <row r="4170" spans="1:23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</row>
    <row r="4171" spans="1:23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</row>
    <row r="4172" spans="1:23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</row>
    <row r="4174" spans="1:23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</row>
    <row r="4175" spans="1:23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</row>
    <row r="4176" spans="1:23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</row>
    <row r="4177" spans="1:23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</row>
    <row r="4180" spans="1:23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</row>
    <row r="4181" spans="1:23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</row>
    <row r="4182" spans="1:23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</row>
    <row r="4183" spans="1:23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</row>
    <row r="4184" spans="1:23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</row>
    <row r="4185" spans="1:23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</row>
    <row r="4186" spans="1:23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</row>
    <row r="4187" spans="1:23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</row>
    <row r="4189" spans="1:23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</row>
    <row r="4190" spans="1:23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</row>
    <row r="4191" spans="1:23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</row>
    <row r="4192" spans="1:23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</row>
    <row r="4193" spans="1:23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</row>
    <row r="4194" spans="1:23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</row>
    <row r="4195" spans="1:23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</row>
    <row r="4196" spans="1:23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</row>
    <row r="4197" spans="1:23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</row>
    <row r="4198" spans="1:23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</row>
    <row r="4199" spans="1:23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</row>
    <row r="4200" spans="1:23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</row>
    <row r="4202" spans="1:23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</row>
    <row r="4203" spans="1:23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</row>
    <row r="4205" spans="1:23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</row>
    <row r="4207" spans="1:23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</row>
    <row r="4208" spans="1:23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</row>
    <row r="4210" spans="1:23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</row>
    <row r="4211" spans="1:23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</row>
    <row r="4212" spans="1:23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</row>
    <row r="4213" spans="1:23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</row>
    <row r="4214" spans="1:23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</row>
    <row r="4215" spans="1:23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</row>
    <row r="4216" spans="1:23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</row>
    <row r="4217" spans="1:23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</row>
    <row r="4218" spans="1:23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</row>
    <row r="4219" spans="1:23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</row>
    <row r="4220" spans="1:23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</row>
    <row r="4221" spans="1:23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</row>
    <row r="4222" spans="1:23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</row>
    <row r="4223" spans="1:23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</row>
    <row r="4224" spans="1:23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</row>
    <row r="4225" spans="1:23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</row>
    <row r="4227" spans="1:23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</row>
    <row r="4228" spans="1:23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</row>
    <row r="4229" spans="1:23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</row>
    <row r="4230" spans="1:23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</row>
    <row r="4231" spans="1:23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</row>
    <row r="4232" spans="1:23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</row>
    <row r="4233" spans="1:23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</row>
    <row r="4235" spans="1:23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</row>
    <row r="4236" spans="1:23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</row>
    <row r="4239" spans="1:23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</row>
    <row r="4242" spans="1:23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</row>
    <row r="4244" spans="1:23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</row>
    <row r="4245" spans="1:23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</row>
    <row r="4246" spans="1:23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</row>
    <row r="4247" spans="1:23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</row>
    <row r="4248" spans="1:23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</row>
    <row r="4249" spans="1:23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</row>
    <row r="4250" spans="1:23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</row>
    <row r="4251" spans="1:23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</row>
    <row r="4252" spans="1:23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</row>
    <row r="4253" spans="1:23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</row>
    <row r="4255" spans="1:23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</row>
    <row r="4256" spans="1:23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</row>
    <row r="4257" spans="1:23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</row>
    <row r="4261" spans="1:23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</row>
    <row r="4263" spans="1:23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</row>
    <row r="4264" spans="1:23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</row>
    <row r="4265" spans="1:23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</row>
    <row r="4267" spans="1:23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</row>
    <row r="4268" spans="1:23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</row>
    <row r="4269" spans="1:23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</row>
    <row r="4270" spans="1:23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</row>
    <row r="4271" spans="1:23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</row>
    <row r="4272" spans="1:23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</row>
    <row r="4273" spans="1:23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</row>
    <row r="4275" spans="1:23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</row>
    <row r="4276" spans="1:23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</row>
    <row r="4277" spans="1:23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</row>
    <row r="4278" spans="1:23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</row>
    <row r="4279" spans="1:23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</row>
    <row r="4280" spans="1:23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</row>
    <row r="4281" spans="1:23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</row>
    <row r="4282" spans="1:23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</row>
    <row r="4283" spans="1:23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</row>
    <row r="4284" spans="1:23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</row>
    <row r="4285" spans="1:23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</row>
    <row r="4286" spans="1:23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</row>
    <row r="4287" spans="1:23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</row>
    <row r="4288" spans="1:23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</row>
    <row r="4291" spans="1:23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</row>
    <row r="4292" spans="1:23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</row>
    <row r="4293" spans="1:23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</row>
    <row r="4294" spans="1:23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</row>
    <row r="4295" spans="1:23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</row>
    <row r="4296" spans="1:23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</row>
    <row r="4297" spans="1:23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</row>
    <row r="4300" spans="1:23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</row>
    <row r="4303" spans="1:23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</row>
    <row r="4304" spans="1:23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</row>
    <row r="4305" spans="1:23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</row>
    <row r="4306" spans="1:23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</row>
    <row r="4307" spans="1:23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</row>
    <row r="4308" spans="1:23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</row>
    <row r="4309" spans="1:23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</row>
    <row r="4310" spans="1:23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</row>
    <row r="4313" spans="1:23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</row>
    <row r="4314" spans="1:23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</row>
    <row r="4315" spans="1:23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</row>
    <row r="4316" spans="1:23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</row>
    <row r="4318" spans="1:23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</row>
    <row r="4319" spans="1:23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</row>
    <row r="4321" spans="1:23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</row>
    <row r="4322" spans="1:23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</row>
    <row r="4323" spans="1:23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</row>
    <row r="4324" spans="1:23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</row>
    <row r="4325" spans="1:23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</row>
    <row r="4327" spans="1:23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</row>
    <row r="4328" spans="1:23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</row>
    <row r="4329" spans="1:23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</row>
    <row r="4331" spans="1:23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</row>
    <row r="4332" spans="1:23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</row>
    <row r="4336" spans="1:23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</row>
    <row r="4338" spans="1:23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</row>
    <row r="4339" spans="1:23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</row>
    <row r="4340" spans="1:23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</row>
    <row r="4343" spans="1:23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</row>
    <row r="4344" spans="1:23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</row>
    <row r="4345" spans="1:23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</row>
    <row r="4347" spans="1:23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</row>
    <row r="4349" spans="1:23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</row>
    <row r="4350" spans="1:23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</row>
    <row r="4351" spans="1:23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</row>
    <row r="4352" spans="1:23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</row>
    <row r="4355" spans="1:23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</row>
    <row r="4356" spans="1:23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</row>
    <row r="4357" spans="1:23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</row>
    <row r="4358" spans="1:23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</row>
    <row r="4359" spans="1:23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</row>
    <row r="4360" spans="1:23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</row>
    <row r="4361" spans="1:23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</row>
    <row r="4364" spans="1:23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</row>
    <row r="4365" spans="1:23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</row>
    <row r="4366" spans="1:23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</row>
    <row r="4367" spans="1:23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</row>
    <row r="4368" spans="1:23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</row>
    <row r="4369" spans="1:23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</row>
    <row r="4370" spans="1:23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</row>
    <row r="4372" spans="1:23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</row>
    <row r="4373" spans="1:23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</row>
    <row r="4374" spans="1:23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</row>
    <row r="4376" spans="1:23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</row>
    <row r="4380" spans="1:23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</row>
    <row r="4382" spans="1:23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</row>
    <row r="4383" spans="1:23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</row>
    <row r="4384" spans="1:23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</row>
    <row r="4385" spans="1:23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</row>
    <row r="4387" spans="1:23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</row>
    <row r="4388" spans="1:23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</row>
    <row r="4389" spans="1:23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</row>
    <row r="4390" spans="1:23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</row>
    <row r="4391" spans="1:23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</row>
    <row r="4392" spans="1:23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</row>
    <row r="4393" spans="1:23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</row>
    <row r="4394" spans="1:23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</row>
    <row r="4395" spans="1:23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</row>
    <row r="4397" spans="1:23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</row>
    <row r="4398" spans="1:23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</row>
    <row r="4399" spans="1:23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</row>
    <row r="4400" spans="1:23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</row>
    <row r="4401" spans="1:23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</row>
    <row r="4402" spans="1:23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</row>
    <row r="4403" spans="1:23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</row>
    <row r="4404" spans="1:23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</row>
    <row r="4405" spans="1:23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</row>
    <row r="4407" spans="1:23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</row>
    <row r="4408" spans="1:23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</row>
    <row r="4409" spans="1:23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</row>
    <row r="4410" spans="1:23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</row>
    <row r="4411" spans="1:23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</row>
    <row r="4412" spans="1:23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</row>
    <row r="4413" spans="1:23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</row>
    <row r="4414" spans="1:23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</row>
    <row r="4415" spans="1:23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</row>
    <row r="4416" spans="1:23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</row>
    <row r="4417" spans="1:23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</row>
    <row r="4418" spans="1:23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</row>
    <row r="4419" spans="1:23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</row>
    <row r="4420" spans="1:23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</row>
    <row r="4421" spans="1:23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</row>
    <row r="4423" spans="1:23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</row>
    <row r="4424" spans="1:23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</row>
    <row r="4425" spans="1:23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</row>
    <row r="4426" spans="1:23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</row>
    <row r="4427" spans="1:23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</row>
    <row r="4428" spans="1:23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</row>
    <row r="4429" spans="1:23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</row>
    <row r="4430" spans="1:23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</row>
    <row r="4431" spans="1:23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</row>
    <row r="4432" spans="1:23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</row>
    <row r="4433" spans="1:23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</row>
    <row r="4434" spans="1:23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</row>
    <row r="4436" spans="1:23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</row>
    <row r="4437" spans="1:23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</row>
    <row r="4438" spans="1:23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</row>
    <row r="4439" spans="1:23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</row>
    <row r="4440" spans="1:23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</row>
    <row r="4441" spans="1:23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</row>
    <row r="4442" spans="1:23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</row>
    <row r="4444" spans="1:23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</row>
    <row r="4445" spans="1:23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</row>
    <row r="4452" spans="1:23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</row>
    <row r="4453" spans="1:23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</row>
    <row r="4458" spans="1:23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</row>
    <row r="4459" spans="1:23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</row>
    <row r="4460" spans="1:23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</row>
    <row r="4461" spans="1:23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</row>
    <row r="4463" spans="1:23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</row>
    <row r="4464" spans="1:23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</row>
    <row r="4466" spans="1:23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</row>
    <row r="4467" spans="1:23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</row>
    <row r="4469" spans="1:23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</row>
    <row r="4471" spans="1:23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</row>
    <row r="4472" spans="1:23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</row>
    <row r="4473" spans="1:23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</row>
    <row r="4474" spans="1:23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</row>
    <row r="4475" spans="1:23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</row>
    <row r="4476" spans="1:23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</row>
    <row r="4477" spans="1:23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</row>
    <row r="4478" spans="1:23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</row>
    <row r="4480" spans="1:23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</row>
    <row r="4481" spans="1:23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</row>
    <row r="4485" spans="1:23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</row>
    <row r="4486" spans="1:23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</row>
    <row r="4489" spans="1:23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</row>
    <row r="4491" spans="1:23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</row>
    <row r="4492" spans="1:23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</row>
    <row r="4493" spans="1:23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</row>
    <row r="4494" spans="1:23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</row>
    <row r="4497" spans="1:23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</row>
    <row r="4498" spans="1:23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</row>
    <row r="4499" spans="1:23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</row>
    <row r="4500" spans="1:23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</row>
    <row r="4501" spans="1:23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</row>
    <row r="4502" spans="1:23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</row>
    <row r="4503" spans="1:23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</row>
    <row r="4504" spans="1:23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</row>
    <row r="4505" spans="1:23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</row>
    <row r="4507" spans="1:23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</row>
    <row r="4508" spans="1:23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</row>
    <row r="4509" spans="1:23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</row>
    <row r="4511" spans="1:23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</row>
    <row r="4512" spans="1:23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</row>
    <row r="4513" spans="1:23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</row>
    <row r="4514" spans="1:23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</row>
    <row r="4517" spans="1:23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</row>
    <row r="4518" spans="1:23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</row>
    <row r="4519" spans="1:23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</row>
    <row r="4521" spans="1:23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</row>
    <row r="4522" spans="1:23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</row>
    <row r="4523" spans="1:23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</row>
    <row r="4524" spans="1:23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</row>
    <row r="4526" spans="1:23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</row>
    <row r="4527" spans="1:23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</row>
    <row r="4528" spans="1:23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</row>
    <row r="4529" spans="1:23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</row>
    <row r="4530" spans="1:23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</row>
    <row r="4531" spans="1:23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</row>
    <row r="4532" spans="1:23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</row>
    <row r="4533" spans="1:23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</row>
    <row r="4535" spans="1:23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</row>
    <row r="4538" spans="1:23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</row>
    <row r="4539" spans="1:23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</row>
    <row r="4540" spans="1:23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</row>
    <row r="4542" spans="1:23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</row>
    <row r="4543" spans="1:23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</row>
    <row r="4545" spans="1:23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</row>
    <row r="4546" spans="1:23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</row>
    <row r="4547" spans="1:23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</row>
    <row r="4548" spans="1:23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</row>
    <row r="4549" spans="1:23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</row>
    <row r="4550" spans="1:23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</row>
    <row r="4551" spans="1:23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</row>
    <row r="4552" spans="1:23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</row>
    <row r="4555" spans="1:23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</row>
    <row r="4556" spans="1:23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</row>
    <row r="4557" spans="1:23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</row>
    <row r="4558" spans="1:23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</row>
    <row r="4559" spans="1:23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</row>
    <row r="4560" spans="1:23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</row>
    <row r="4561" spans="1:23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</row>
    <row r="4562" spans="1:23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</row>
    <row r="4564" spans="1:23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</row>
    <row r="4565" spans="1:23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</row>
    <row r="4568" spans="1:23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</row>
    <row r="4569" spans="1:23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</row>
    <row r="4570" spans="1:23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</row>
    <row r="4571" spans="1:23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</row>
    <row r="4572" spans="1:23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</row>
    <row r="4573" spans="1:23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</row>
    <row r="4574" spans="1:23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</row>
    <row r="4575" spans="1:23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</row>
    <row r="4576" spans="1:23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</row>
    <row r="4578" spans="1:23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</row>
    <row r="4581" spans="1:23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</row>
    <row r="4582" spans="1:23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</row>
    <row r="4583" spans="1:23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</row>
    <row r="4584" spans="1:23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</row>
    <row r="4587" spans="1:23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</row>
    <row r="4588" spans="1:23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</row>
    <row r="4591" spans="1:23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</row>
    <row r="4592" spans="1:23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</row>
    <row r="4593" spans="1:23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</row>
    <row r="4595" spans="1:23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</row>
    <row r="4597" spans="1:23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</row>
    <row r="4598" spans="1:23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</row>
    <row r="4599" spans="1:23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</row>
    <row r="4600" spans="1:23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</row>
    <row r="4601" spans="1:23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</row>
    <row r="4602" spans="1:23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</row>
    <row r="4603" spans="1:23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</row>
    <row r="4604" spans="1:23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</row>
    <row r="4605" spans="1:23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</row>
    <row r="4606" spans="1:23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</row>
    <row r="4607" spans="1:23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</row>
    <row r="4608" spans="1:23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</row>
    <row r="4611" spans="1:23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</row>
    <row r="4612" spans="1:23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</row>
    <row r="4613" spans="1:23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</row>
    <row r="4615" spans="1:23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</row>
    <row r="4616" spans="1:23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</row>
    <row r="4617" spans="1:23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</row>
    <row r="4619" spans="1:23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</row>
    <row r="4620" spans="1:23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</row>
    <row r="4622" spans="1:23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</row>
    <row r="4623" spans="1:23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</row>
    <row r="4624" spans="1:23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</row>
    <row r="4626" spans="1:23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</row>
    <row r="4627" spans="1:23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</row>
    <row r="4628" spans="1:23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</row>
    <row r="4629" spans="1:23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</row>
    <row r="4630" spans="1:23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</row>
    <row r="4631" spans="1:23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</row>
    <row r="4633" spans="1:23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</row>
    <row r="4634" spans="1:23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</row>
    <row r="4636" spans="1:23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</row>
    <row r="4637" spans="1:23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</row>
    <row r="4638" spans="1:23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</row>
    <row r="4639" spans="1:23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</row>
    <row r="4640" spans="1:23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</row>
    <row r="4641" spans="1:23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</row>
    <row r="4642" spans="1:23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</row>
    <row r="4643" spans="1:23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</row>
    <row r="4644" spans="1:23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</row>
    <row r="4645" spans="1:23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</row>
    <row r="4646" spans="1:23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</row>
    <row r="4647" spans="1:23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</row>
    <row r="4650" spans="1:23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</row>
    <row r="4651" spans="1:23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</row>
    <row r="4652" spans="1:23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</row>
    <row r="4655" spans="1:23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</row>
    <row r="4658" spans="1:23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</row>
    <row r="4659" spans="1:23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</row>
    <row r="4660" spans="1:23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</row>
    <row r="4663" spans="1:23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</row>
    <row r="4666" spans="1:23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</row>
    <row r="4667" spans="1:23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</row>
    <row r="4668" spans="1:23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</row>
    <row r="4669" spans="1:23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</row>
    <row r="4670" spans="1:23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</row>
    <row r="4671" spans="1:23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</row>
    <row r="4673" spans="1:23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</row>
    <row r="4674" spans="1:23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</row>
    <row r="4675" spans="1:23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</row>
    <row r="4676" spans="1:23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</row>
    <row r="4677" spans="1:23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</row>
    <row r="4678" spans="1:23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</row>
    <row r="4679" spans="1:23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</row>
    <row r="4680" spans="1:23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</row>
    <row r="4682" spans="1:23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</row>
    <row r="4683" spans="1:23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</row>
    <row r="4685" spans="1:23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</row>
    <row r="4686" spans="1:23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</row>
    <row r="4687" spans="1:23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</row>
    <row r="4688" spans="1:23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</row>
    <row r="4689" spans="1:23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</row>
    <row r="4690" spans="1:23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</row>
    <row r="4691" spans="1:23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</row>
    <row r="4692" spans="1:23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</row>
    <row r="4694" spans="1:23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</row>
    <row r="4697" spans="1:23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</row>
    <row r="4699" spans="1:23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</row>
    <row r="4700" spans="1:23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</row>
    <row r="4702" spans="1:23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</row>
    <row r="4703" spans="1:23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</row>
    <row r="4704" spans="1:23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</row>
    <row r="4705" spans="1:23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</row>
    <row r="4706" spans="1:23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</row>
    <row r="4707" spans="1:23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</row>
    <row r="4708" spans="1:23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</row>
    <row r="4709" spans="1:23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</row>
    <row r="4711" spans="1:23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</row>
    <row r="4712" spans="1:23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</row>
    <row r="4713" spans="1:23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</row>
    <row r="4714" spans="1:23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</row>
    <row r="4715" spans="1:23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</row>
    <row r="4716" spans="1:23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</row>
    <row r="4717" spans="1:23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</row>
    <row r="4718" spans="1:23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</row>
    <row r="4719" spans="1:23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</row>
    <row r="4721" spans="1:23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</row>
    <row r="4722" spans="1:23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</row>
    <row r="4723" spans="1:23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</row>
    <row r="4726" spans="1:23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</row>
    <row r="4727" spans="1:23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</row>
    <row r="4728" spans="1:23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</row>
    <row r="4729" spans="1:23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</row>
    <row r="4731" spans="1:23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</row>
    <row r="4732" spans="1:23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</row>
    <row r="4733" spans="1:23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</row>
    <row r="4734" spans="1:23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</row>
    <row r="4735" spans="1:23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</row>
    <row r="4737" spans="1:23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</row>
    <row r="4738" spans="1:23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</row>
    <row r="4739" spans="1:23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</row>
    <row r="4740" spans="1:23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</row>
    <row r="4741" spans="1:23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</row>
    <row r="4742" spans="1:23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</row>
    <row r="4743" spans="1:23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</row>
    <row r="4744" spans="1:23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</row>
    <row r="4745" spans="1:23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</row>
    <row r="4746" spans="1:23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</row>
    <row r="4747" spans="1:23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</row>
    <row r="4749" spans="1:23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</row>
    <row r="4751" spans="1:23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</row>
    <row r="4752" spans="1:23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</row>
    <row r="4756" spans="1:23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</row>
    <row r="4757" spans="1:23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</row>
    <row r="4758" spans="1:23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</row>
    <row r="4759" spans="1:23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</row>
    <row r="4761" spans="1:23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</row>
    <row r="4762" spans="1:23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</row>
    <row r="4763" spans="1:23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</row>
    <row r="4764" spans="1:23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</row>
    <row r="4765" spans="1:23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</row>
    <row r="4766" spans="1:23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</row>
    <row r="4767" spans="1:23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</row>
    <row r="4768" spans="1:23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</row>
    <row r="4769" spans="1:23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</row>
    <row r="4770" spans="1:23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</row>
    <row r="4771" spans="1:23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</row>
    <row r="4772" spans="1:23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</row>
    <row r="4774" spans="1:23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</row>
    <row r="4776" spans="1:23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</row>
    <row r="4777" spans="1:23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</row>
    <row r="4778" spans="1:23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</row>
    <row r="4780" spans="1:23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</row>
    <row r="4781" spans="1:23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</row>
    <row r="4782" spans="1:23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</row>
    <row r="4783" spans="1:23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</row>
    <row r="4784" spans="1:23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</row>
    <row r="4785" spans="1:23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</row>
    <row r="4786" spans="1:23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</row>
    <row r="4787" spans="1:23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</row>
    <row r="4789" spans="1:23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</row>
    <row r="4790" spans="1:23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</row>
    <row r="4792" spans="1:23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</row>
    <row r="4795" spans="1:23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</row>
    <row r="4796" spans="1:23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</row>
    <row r="4798" spans="1:23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</row>
    <row r="4799" spans="1:23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</row>
    <row r="4801" spans="1:23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</row>
    <row r="4803" spans="1:23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</row>
    <row r="4804" spans="1:23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</row>
    <row r="4805" spans="1:23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</row>
    <row r="4806" spans="1:23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</row>
    <row r="4807" spans="1:23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</row>
    <row r="4808" spans="1:23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</row>
    <row r="4809" spans="1:23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</row>
    <row r="4810" spans="1:23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</row>
    <row r="4811" spans="1:23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</row>
    <row r="4812" spans="1:23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</row>
    <row r="4813" spans="1:23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</row>
    <row r="4814" spans="1:23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</row>
    <row r="4815" spans="1:23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</row>
    <row r="4816" spans="1:23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</row>
    <row r="4817" spans="1:23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</row>
    <row r="4818" spans="1:23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</row>
    <row r="4820" spans="1:23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</row>
    <row r="4822" spans="1:23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</row>
    <row r="4823" spans="1:23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</row>
    <row r="4824" spans="1:23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</row>
    <row r="4825" spans="1:23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</row>
    <row r="4827" spans="1:23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</row>
    <row r="4828" spans="1:23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</row>
    <row r="4829" spans="1:23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</row>
    <row r="4830" spans="1:23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</row>
    <row r="4831" spans="1:23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</row>
    <row r="4833" spans="1:23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</row>
    <row r="4834" spans="1:23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</row>
    <row r="4835" spans="1:23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</row>
    <row r="4838" spans="1:23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</row>
    <row r="4839" spans="1:23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</row>
    <row r="4840" spans="1:23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</row>
    <row r="4841" spans="1:23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</row>
    <row r="4842" spans="1:23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</row>
    <row r="4843" spans="1:23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</row>
    <row r="4845" spans="1:23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</row>
    <row r="4846" spans="1:23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</row>
    <row r="4849" spans="1:23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</row>
    <row r="4850" spans="1:23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</row>
    <row r="4853" spans="1:23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</row>
    <row r="4855" spans="1:23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</row>
    <row r="4856" spans="1:23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</row>
    <row r="4858" spans="1:23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</row>
    <row r="4859" spans="1:23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</row>
    <row r="4860" spans="1:23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</row>
    <row r="4861" spans="1:23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</row>
    <row r="4862" spans="1:23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</row>
    <row r="4863" spans="1:23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</row>
    <row r="4864" spans="1:23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</row>
    <row r="4865" spans="1:23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</row>
    <row r="4866" spans="1:23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</row>
    <row r="4867" spans="1:23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</row>
    <row r="4868" spans="1:23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</row>
    <row r="4869" spans="1:23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</row>
    <row r="4870" spans="1:23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</row>
    <row r="4872" spans="1:23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</row>
    <row r="4873" spans="1:23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</row>
    <row r="4874" spans="1:23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</row>
    <row r="4875" spans="1:23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</row>
    <row r="4876" spans="1:23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</row>
    <row r="4877" spans="1:23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</row>
    <row r="4878" spans="1:23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</row>
    <row r="4879" spans="1:23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</row>
    <row r="4880" spans="1:23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</row>
    <row r="4881" spans="1:23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</row>
    <row r="4882" spans="1:23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</row>
    <row r="4883" spans="1:23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</row>
    <row r="4884" spans="1:23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</row>
    <row r="4885" spans="1:23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</row>
    <row r="4886" spans="1:23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</row>
    <row r="4889" spans="1:23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</row>
    <row r="4890" spans="1:23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</row>
    <row r="4891" spans="1:23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</row>
    <row r="4892" spans="1:23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</row>
    <row r="4893" spans="1:23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</row>
    <row r="4894" spans="1:23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</row>
    <row r="4896" spans="1:23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</row>
    <row r="4899" spans="1:23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</row>
    <row r="4900" spans="1:23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</row>
    <row r="4901" spans="1:23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</row>
    <row r="4902" spans="1:23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</row>
    <row r="4903" spans="1:23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</row>
    <row r="4904" spans="1:23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</row>
    <row r="4907" spans="1:23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</row>
    <row r="4908" spans="1:23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</row>
    <row r="4909" spans="1:23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</row>
    <row r="4910" spans="1:23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</row>
    <row r="4911" spans="1:23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</row>
    <row r="4912" spans="1:23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</row>
    <row r="4913" spans="1:23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</row>
    <row r="4914" spans="1:23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</row>
    <row r="4915" spans="1:23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</row>
    <row r="4916" spans="1:23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</row>
    <row r="4917" spans="1:23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</row>
    <row r="4918" spans="1:23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</row>
    <row r="4920" spans="1:23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</row>
    <row r="4921" spans="1:23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</row>
    <row r="4924" spans="1:23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</row>
    <row r="4925" spans="1:23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</row>
    <row r="4928" spans="1:23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</row>
    <row r="4929" spans="1:23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</row>
    <row r="4932" spans="1:23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</row>
    <row r="4933" spans="1:23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</row>
    <row r="4934" spans="1:23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</row>
    <row r="4935" spans="1:23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</row>
    <row r="4936" spans="1:23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</row>
    <row r="4937" spans="1:23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</row>
    <row r="4938" spans="1:23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</row>
    <row r="4939" spans="1:23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</row>
    <row r="4940" spans="1:23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</row>
    <row r="4941" spans="1:23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</row>
    <row r="4942" spans="1:23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</row>
    <row r="4943" spans="1:23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</row>
    <row r="4944" spans="1:23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</row>
    <row r="4947" spans="1:23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</row>
    <row r="4948" spans="1:23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</row>
    <row r="4949" spans="1:23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</row>
    <row r="4950" spans="1:23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</row>
    <row r="4951" spans="1:23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</row>
    <row r="4953" spans="1:23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</row>
    <row r="4956" spans="1:23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</row>
    <row r="4957" spans="1:23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</row>
    <row r="4958" spans="1:23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</row>
    <row r="4960" spans="1:23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</row>
    <row r="4961" spans="1:23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</row>
    <row r="4962" spans="1:23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</row>
    <row r="4963" spans="1:23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</row>
    <row r="4965" spans="1:23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</row>
    <row r="4967" spans="1:23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</row>
    <row r="4968" spans="1:23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</row>
    <row r="4969" spans="1:23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</row>
    <row r="4971" spans="1:23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</row>
    <row r="4972" spans="1:23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</row>
    <row r="4973" spans="1:23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</row>
    <row r="4974" spans="1:23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</row>
    <row r="4975" spans="1:23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</row>
    <row r="4976" spans="1:23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</row>
    <row r="4977" spans="1:23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</row>
    <row r="4978" spans="1:23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</row>
    <row r="4979" spans="1:23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</row>
    <row r="4980" spans="1:23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</row>
    <row r="4981" spans="1:23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</row>
    <row r="4984" spans="1:23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</row>
    <row r="4985" spans="1:23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</row>
    <row r="4987" spans="1:23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</row>
    <row r="4988" spans="1:23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</row>
    <row r="4989" spans="1:23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</row>
    <row r="4990" spans="1:23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</row>
    <row r="4991" spans="1:23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</row>
    <row r="4992" spans="1:23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</row>
    <row r="4994" spans="1:23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</row>
    <row r="4995" spans="1:23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</row>
    <row r="4996" spans="1:23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</row>
    <row r="4997" spans="1:23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</row>
    <row r="4998" spans="1:23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</row>
    <row r="4999" spans="1:23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</row>
    <row r="5000" spans="1:23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</row>
    <row r="5001" spans="1:23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</row>
    <row r="5002" spans="1:23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</row>
    <row r="5003" spans="1:23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</row>
    <row r="5004" spans="1:23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</row>
    <row r="5005" spans="1:23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</row>
    <row r="5006" spans="1:23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</row>
    <row r="5007" spans="1:23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</row>
    <row r="5008" spans="1:23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</row>
    <row r="5009" spans="1:23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</row>
    <row r="5012" spans="1:23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</row>
    <row r="5014" spans="1:23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</row>
    <row r="5015" spans="1:23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</row>
    <row r="5016" spans="1:23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</row>
    <row r="5017" spans="1:23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</row>
    <row r="5020" spans="1:23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</row>
    <row r="5021" spans="1:23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</row>
    <row r="5022" spans="1:23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</row>
    <row r="5023" spans="1:23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</row>
    <row r="5024" spans="1:23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</row>
    <row r="5025" spans="1:23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</row>
    <row r="5026" spans="1:23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</row>
    <row r="5028" spans="1:23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</row>
    <row r="5030" spans="1:23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</row>
    <row r="5031" spans="1:23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</row>
    <row r="5032" spans="1:23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</row>
    <row r="5033" spans="1:23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</row>
    <row r="5034" spans="1:23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</row>
    <row r="5037" spans="1:23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</row>
    <row r="5038" spans="1:23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</row>
    <row r="5043" spans="1:23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</row>
    <row r="5046" spans="1:23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</row>
    <row r="5049" spans="1:23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</row>
    <row r="5050" spans="1:23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</row>
    <row r="5051" spans="1:23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</row>
    <row r="5052" spans="1:23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</row>
    <row r="5053" spans="1:23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</row>
    <row r="5056" spans="1:23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</row>
    <row r="5058" spans="1:23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</row>
    <row r="5059" spans="1:23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</row>
    <row r="5060" spans="1:23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</row>
    <row r="5061" spans="1:23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</row>
    <row r="5062" spans="1:23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</row>
    <row r="5064" spans="1:23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</row>
    <row r="5065" spans="1:23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</row>
    <row r="5066" spans="1:23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</row>
    <row r="5067" spans="1:23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</row>
    <row r="5068" spans="1:23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</row>
    <row r="5069" spans="1:23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</row>
    <row r="5070" spans="1:23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</row>
    <row r="5071" spans="1:23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</row>
    <row r="5072" spans="1:23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</row>
    <row r="5073" spans="1:23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</row>
    <row r="5074" spans="1:23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</row>
    <row r="5075" spans="1:23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</row>
    <row r="5076" spans="1:23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</row>
    <row r="5079" spans="1:23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</row>
    <row r="5084" spans="1:23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</row>
    <row r="5085" spans="1:23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</row>
    <row r="5086" spans="1:23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</row>
    <row r="5087" spans="1:23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</row>
    <row r="5091" spans="1:23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</row>
    <row r="5092" spans="1:23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</row>
    <row r="5095" spans="1:23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</row>
    <row r="5096" spans="1:23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</row>
    <row r="5097" spans="1:23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</row>
    <row r="5098" spans="1:23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</row>
    <row r="5099" spans="1:23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</row>
    <row r="5100" spans="1:23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</row>
    <row r="5101" spans="1:23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</row>
    <row r="5102" spans="1:23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</row>
    <row r="5104" spans="1:23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</row>
    <row r="5105" spans="1:23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</row>
    <row r="5106" spans="1:23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</row>
    <row r="5107" spans="1:23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</row>
    <row r="5108" spans="1:23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</row>
    <row r="5109" spans="1:23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</row>
    <row r="5110" spans="1:23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</row>
    <row r="5111" spans="1:23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</row>
    <row r="5112" spans="1:23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</row>
    <row r="5113" spans="1:23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</row>
    <row r="5114" spans="1:23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</row>
    <row r="5115" spans="1:23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</row>
    <row r="5117" spans="1:23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</row>
    <row r="5118" spans="1:23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</row>
    <row r="5119" spans="1:23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</row>
    <row r="5122" spans="1:23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</row>
    <row r="5123" spans="1:23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</row>
    <row r="5125" spans="1:23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</row>
    <row r="5126" spans="1:23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</row>
    <row r="5127" spans="1:23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</row>
    <row r="5128" spans="1:23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</row>
    <row r="5129" spans="1:23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</row>
    <row r="5130" spans="1:23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</row>
    <row r="5131" spans="1:23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</row>
    <row r="5132" spans="1:23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</row>
    <row r="5133" spans="1:23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</row>
    <row r="5134" spans="1:23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</row>
    <row r="5135" spans="1:23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</row>
    <row r="5137" spans="1:23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</row>
    <row r="5138" spans="1:23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</row>
    <row r="5140" spans="1:23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</row>
    <row r="5141" spans="1:23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</row>
    <row r="5143" spans="1:23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</row>
    <row r="5145" spans="1:23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</row>
    <row r="5147" spans="1:23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</row>
    <row r="5148" spans="1:23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</row>
    <row r="5149" spans="1:23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</row>
    <row r="5150" spans="1:23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</row>
    <row r="5151" spans="1:23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</row>
    <row r="5153" spans="1:23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</row>
    <row r="5155" spans="1:23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</row>
    <row r="5157" spans="1:23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</row>
    <row r="5158" spans="1:23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</row>
    <row r="5159" spans="1:23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</row>
    <row r="5160" spans="1:23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</row>
    <row r="5161" spans="1:23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</row>
    <row r="5163" spans="1:23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</row>
    <row r="5164" spans="1:23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</row>
    <row r="5165" spans="1:23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</row>
    <row r="5166" spans="1:23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</row>
    <row r="5167" spans="1:23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</row>
    <row r="5168" spans="1:23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</row>
    <row r="5169" spans="1:23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</row>
    <row r="5171" spans="1:23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</row>
    <row r="5172" spans="1:23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</row>
    <row r="5173" spans="1:23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</row>
    <row r="5174" spans="1:23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</row>
    <row r="5175" spans="1:23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</row>
    <row r="5177" spans="1:23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</row>
    <row r="5178" spans="1:23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</row>
    <row r="5179" spans="1:23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</row>
    <row r="5181" spans="1:23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</row>
    <row r="5182" spans="1:23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</row>
    <row r="5183" spans="1:23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</row>
    <row r="5184" spans="1:23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</row>
    <row r="5185" spans="1:23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</row>
    <row r="5186" spans="1:23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</row>
    <row r="5187" spans="1:23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</row>
    <row r="5188" spans="1:23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</row>
    <row r="5189" spans="1:23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</row>
    <row r="5190" spans="1:23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</row>
    <row r="5191" spans="1:23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</row>
    <row r="5192" spans="1:23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</row>
    <row r="5193" spans="1:23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</row>
    <row r="5194" spans="1:23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</row>
    <row r="5195" spans="1:23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</row>
    <row r="5196" spans="1:23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</row>
    <row r="5197" spans="1:23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</row>
    <row r="5198" spans="1:23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</row>
    <row r="5200" spans="1:23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</row>
    <row r="5201" spans="1:23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</row>
    <row r="5204" spans="1:23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</row>
    <row r="5205" spans="1:23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</row>
    <row r="5206" spans="1:23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</row>
    <row r="5208" spans="1:23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</row>
    <row r="5209" spans="1:23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</row>
    <row r="5211" spans="1:23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</row>
    <row r="5213" spans="1:23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</row>
    <row r="5214" spans="1:23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</row>
    <row r="5215" spans="1:23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</row>
    <row r="5216" spans="1:23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</row>
    <row r="5217" spans="1:23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</row>
    <row r="5218" spans="1:23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</row>
    <row r="5220" spans="1:23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</row>
    <row r="5221" spans="1:23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</row>
    <row r="5222" spans="1:23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</row>
    <row r="5225" spans="1:23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</row>
    <row r="5226" spans="1:23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</row>
    <row r="5227" spans="1:23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</row>
    <row r="5228" spans="1:23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</row>
    <row r="5229" spans="1:23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</row>
    <row r="5230" spans="1:23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</row>
    <row r="5232" spans="1:23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</row>
    <row r="5234" spans="1:23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</row>
    <row r="5235" spans="1:23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</row>
    <row r="5236" spans="1:23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</row>
    <row r="5238" spans="1:23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</row>
    <row r="5239" spans="1:23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</row>
    <row r="5240" spans="1:23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</row>
    <row r="5241" spans="1:23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</row>
    <row r="5242" spans="1:23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</row>
    <row r="5243" spans="1:23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</row>
    <row r="5245" spans="1:23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</row>
    <row r="5246" spans="1:23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</row>
    <row r="5247" spans="1:23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</row>
    <row r="5248" spans="1:23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</row>
    <row r="5249" spans="1:23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</row>
    <row r="5250" spans="1:23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</row>
    <row r="5251" spans="1:23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</row>
    <row r="5252" spans="1:23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</row>
    <row r="5253" spans="1:23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</row>
    <row r="5254" spans="1:23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</row>
    <row r="5255" spans="1:23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</row>
    <row r="5256" spans="1:23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</row>
    <row r="5257" spans="1:23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</row>
    <row r="5259" spans="1:23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</row>
    <row r="5262" spans="1:23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</row>
    <row r="5263" spans="1:23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</row>
    <row r="5264" spans="1:23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</row>
    <row r="5265" spans="1:23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</row>
    <row r="5266" spans="1:23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</row>
    <row r="5267" spans="1:23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</row>
    <row r="5268" spans="1:23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</row>
    <row r="5269" spans="1:23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</row>
    <row r="5270" spans="1:23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</row>
    <row r="5271" spans="1:23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</row>
    <row r="5272" spans="1:23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</row>
    <row r="5274" spans="1:23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</row>
    <row r="5275" spans="1:23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</row>
    <row r="5276" spans="1:23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</row>
    <row r="5278" spans="1:23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</row>
    <row r="5279" spans="1:23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</row>
    <row r="5280" spans="1:23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</row>
    <row r="5281" spans="1:23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</row>
    <row r="5282" spans="1:23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</row>
    <row r="5283" spans="1:23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</row>
    <row r="5284" spans="1:23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</row>
    <row r="5285" spans="1:23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</row>
    <row r="5286" spans="1:23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</row>
    <row r="5287" spans="1:23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</row>
    <row r="5288" spans="1:23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</row>
    <row r="5291" spans="1:23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</row>
    <row r="5293" spans="1:23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</row>
    <row r="5294" spans="1:23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</row>
    <row r="5297" spans="1:23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</row>
    <row r="5298" spans="1:23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</row>
    <row r="5299" spans="1:23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</row>
    <row r="5300" spans="1:23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</row>
    <row r="5301" spans="1:23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</row>
    <row r="5302" spans="1:23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</row>
    <row r="5303" spans="1:23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</row>
    <row r="5304" spans="1:23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</row>
    <row r="5305" spans="1:23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</row>
    <row r="5306" spans="1:23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</row>
    <row r="5307" spans="1:23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</row>
    <row r="5309" spans="1:23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</row>
    <row r="5310" spans="1:23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</row>
    <row r="5313" spans="1:23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</row>
    <row r="5314" spans="1:23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</row>
    <row r="5316" spans="1:23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</row>
    <row r="5318" spans="1:23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</row>
    <row r="5319" spans="1:23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</row>
    <row r="5320" spans="1:23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</row>
    <row r="5321" spans="1:23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</row>
    <row r="5322" spans="1:23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</row>
    <row r="5323" spans="1:23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</row>
    <row r="5324" spans="1:23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</row>
    <row r="5325" spans="1:23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</row>
    <row r="5327" spans="1:23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</row>
    <row r="5328" spans="1:23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</row>
    <row r="5329" spans="1:23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</row>
    <row r="5330" spans="1:23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</row>
    <row r="5331" spans="1:23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</row>
    <row r="5334" spans="1:23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</row>
    <row r="5335" spans="1:23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</row>
    <row r="5338" spans="1:23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</row>
    <row r="5339" spans="1:23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</row>
    <row r="5340" spans="1:23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</row>
    <row r="5341" spans="1:23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</row>
    <row r="5342" spans="1:23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</row>
    <row r="5343" spans="1:23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</row>
    <row r="5344" spans="1:23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</row>
    <row r="5347" spans="1:23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</row>
    <row r="5348" spans="1:23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</row>
    <row r="5349" spans="1:23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</row>
    <row r="5351" spans="1:23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</row>
    <row r="5352" spans="1:23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</row>
    <row r="5353" spans="1:23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</row>
    <row r="5355" spans="1:23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</row>
    <row r="5356" spans="1:23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</row>
    <row r="5357" spans="1:23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</row>
    <row r="5358" spans="1:23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</row>
    <row r="5359" spans="1:23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</row>
    <row r="5360" spans="1:23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</row>
    <row r="5362" spans="1:23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</row>
    <row r="5363" spans="1:23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</row>
    <row r="5364" spans="1:23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</row>
    <row r="5365" spans="1:23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</row>
    <row r="5366" spans="1:23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</row>
    <row r="5367" spans="1:23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</row>
    <row r="5368" spans="1:23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</row>
    <row r="5369" spans="1:23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</row>
    <row r="5370" spans="1:23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</row>
    <row r="5372" spans="1:23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</row>
    <row r="5373" spans="1:23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</row>
    <row r="5374" spans="1:23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</row>
    <row r="5375" spans="1:23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</row>
    <row r="5376" spans="1:23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</row>
    <row r="5377" spans="1:23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</row>
    <row r="5378" spans="1:23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</row>
    <row r="5379" spans="1:23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</row>
    <row r="5381" spans="1:23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</row>
    <row r="5382" spans="1:23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</row>
    <row r="5384" spans="1:23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</row>
    <row r="5385" spans="1:23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</row>
    <row r="5386" spans="1:23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</row>
    <row r="5387" spans="1:23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</row>
    <row r="5388" spans="1:23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</row>
    <row r="5389" spans="1:23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</row>
    <row r="5390" spans="1:23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</row>
    <row r="5391" spans="1:23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</row>
    <row r="5392" spans="1:23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</row>
    <row r="5394" spans="1:23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</row>
    <row r="5395" spans="1:23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</row>
    <row r="5397" spans="1:23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</row>
    <row r="5398" spans="1:23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</row>
    <row r="5401" spans="1:23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</row>
    <row r="5403" spans="1:23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</row>
    <row r="5404" spans="1:23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</row>
    <row r="5408" spans="1:23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</row>
    <row r="5409" spans="1:23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</row>
    <row r="5410" spans="1:23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</row>
    <row r="5412" spans="1:23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</row>
    <row r="5414" spans="1:23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</row>
    <row r="5416" spans="1:23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</row>
    <row r="5417" spans="1:23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</row>
    <row r="5418" spans="1:23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</row>
    <row r="5421" spans="1:23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</row>
    <row r="5422" spans="1:23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</row>
    <row r="5423" spans="1:23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</row>
    <row r="5424" spans="1:23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</row>
    <row r="5425" spans="1:23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</row>
    <row r="5426" spans="1:23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</row>
    <row r="5427" spans="1:23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</row>
    <row r="5430" spans="1:23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</row>
    <row r="5432" spans="1:23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</row>
    <row r="5434" spans="1:23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</row>
    <row r="5436" spans="1:23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</row>
    <row r="5437" spans="1:23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</row>
    <row r="5438" spans="1:23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</row>
    <row r="5440" spans="1:23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</row>
    <row r="5441" spans="1:23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</row>
    <row r="5442" spans="1:23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</row>
    <row r="5444" spans="1:23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</row>
    <row r="5445" spans="1:23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</row>
    <row r="5446" spans="1:23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</row>
    <row r="5447" spans="1:23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</row>
    <row r="5448" spans="1:23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</row>
    <row r="5449" spans="1:23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</row>
    <row r="5450" spans="1:23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</row>
    <row r="5454" spans="1:23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</row>
    <row r="5456" spans="1:23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</row>
    <row r="5457" spans="1:23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</row>
    <row r="5458" spans="1:23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</row>
    <row r="5459" spans="1:23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</row>
    <row r="5460" spans="1:23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</row>
    <row r="5461" spans="1:23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</row>
    <row r="5462" spans="1:23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</row>
    <row r="5463" spans="1:23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</row>
    <row r="5464" spans="1:23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</row>
    <row r="5465" spans="1:23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</row>
    <row r="5466" spans="1:23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</row>
    <row r="5467" spans="1:23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</row>
    <row r="5468" spans="1:23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</row>
    <row r="5469" spans="1:23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</row>
    <row r="5470" spans="1:23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</row>
    <row r="5473" spans="1:23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</row>
    <row r="5474" spans="1:23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</row>
    <row r="5476" spans="1:23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</row>
    <row r="5477" spans="1:23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</row>
    <row r="5478" spans="1:23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</row>
    <row r="5479" spans="1:23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</row>
    <row r="5481" spans="1:23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</row>
    <row r="5482" spans="1:23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</row>
    <row r="5483" spans="1:23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</row>
    <row r="5484" spans="1:23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</row>
    <row r="5485" spans="1:23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</row>
    <row r="5487" spans="1:23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</row>
    <row r="5488" spans="1:23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</row>
    <row r="5489" spans="1:23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</row>
    <row r="5490" spans="1:23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</row>
    <row r="5491" spans="1:23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</row>
    <row r="5492" spans="1:23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</row>
    <row r="5493" spans="1:23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</row>
    <row r="5494" spans="1:23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</row>
    <row r="5495" spans="1:23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</row>
    <row r="5496" spans="1:23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</row>
    <row r="5497" spans="1:23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</row>
    <row r="5499" spans="1:23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</row>
    <row r="5500" spans="1:23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</row>
    <row r="5501" spans="1:23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</row>
    <row r="5502" spans="1:23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</row>
    <row r="5503" spans="1:23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</row>
    <row r="5505" spans="1:23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</row>
    <row r="5507" spans="1:23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</row>
    <row r="5508" spans="1:23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</row>
    <row r="5509" spans="1:23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</row>
    <row r="5510" spans="1:23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</row>
    <row r="5511" spans="1:23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</row>
    <row r="5512" spans="1:23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</row>
    <row r="5514" spans="1:23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</row>
    <row r="5515" spans="1:23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</row>
    <row r="5516" spans="1:23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</row>
    <row r="5518" spans="1:23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</row>
    <row r="5519" spans="1:23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</row>
    <row r="5522" spans="1:23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</row>
    <row r="5523" spans="1:23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</row>
    <row r="5524" spans="1:23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</row>
    <row r="5525" spans="1:23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</row>
    <row r="5526" spans="1:23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</row>
    <row r="5527" spans="1:23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</row>
    <row r="5529" spans="1:23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</row>
    <row r="5530" spans="1:23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</row>
    <row r="5531" spans="1:23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</row>
    <row r="5532" spans="1:23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</row>
    <row r="5533" spans="1:23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</row>
    <row r="5534" spans="1:23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</row>
    <row r="5535" spans="1:23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</row>
    <row r="5536" spans="1:23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</row>
    <row r="5537" spans="1:23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</row>
    <row r="5538" spans="1:23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</row>
    <row r="5539" spans="1:23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</row>
    <row r="5540" spans="1:23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</row>
    <row r="5541" spans="1:23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</row>
    <row r="5542" spans="1:23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</row>
    <row r="5543" spans="1:23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</row>
    <row r="5545" spans="1:23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</row>
    <row r="5546" spans="1:23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</row>
    <row r="5548" spans="1:23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</row>
    <row r="5549" spans="1:23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</row>
    <row r="5550" spans="1:23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</row>
    <row r="5551" spans="1:23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</row>
    <row r="5552" spans="1:23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</row>
    <row r="5553" spans="1:23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</row>
    <row r="5554" spans="1:23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</row>
    <row r="5555" spans="1:23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</row>
    <row r="5556" spans="1:23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</row>
    <row r="5557" spans="1:23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</row>
    <row r="5558" spans="1:23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</row>
    <row r="5559" spans="1:23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</row>
    <row r="5560" spans="1:23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</row>
    <row r="5562" spans="1:23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</row>
    <row r="5563" spans="1:23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</row>
    <row r="5564" spans="1:23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</row>
    <row r="5565" spans="1:23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</row>
    <row r="5566" spans="1:23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</row>
    <row r="5567" spans="1:23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</row>
    <row r="5568" spans="1:23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</row>
    <row r="5569" spans="1:23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</row>
    <row r="5570" spans="1:23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</row>
    <row r="5571" spans="1:23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</row>
    <row r="5572" spans="1:23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</row>
    <row r="5573" spans="1:23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</row>
    <row r="5574" spans="1:23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</row>
    <row r="5575" spans="1:23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</row>
    <row r="5576" spans="1:23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</row>
    <row r="5577" spans="1:23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</row>
    <row r="5578" spans="1:23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</row>
    <row r="5579" spans="1:23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</row>
    <row r="5580" spans="1:23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</row>
    <row r="5583" spans="1:23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</row>
    <row r="5585" spans="1:23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</row>
    <row r="5586" spans="1:23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</row>
    <row r="5587" spans="1:23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</row>
    <row r="5588" spans="1:23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</row>
    <row r="5589" spans="1:23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</row>
    <row r="5590" spans="1:23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</row>
    <row r="5592" spans="1:23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</row>
    <row r="5594" spans="1:23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</row>
    <row r="5595" spans="1:23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</row>
    <row r="5596" spans="1:23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</row>
    <row r="5597" spans="1:23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</row>
    <row r="5598" spans="1:23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</row>
    <row r="5600" spans="1:23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</row>
    <row r="5601" spans="1:23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</row>
    <row r="5605" spans="1:23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</row>
    <row r="5606" spans="1:23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</row>
    <row r="5607" spans="1:23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</row>
    <row r="5609" spans="1:23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</row>
    <row r="5610" spans="1:23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</row>
    <row r="5611" spans="1:23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</row>
    <row r="5613" spans="1:23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</row>
    <row r="5614" spans="1:23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</row>
    <row r="5615" spans="1:23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</row>
    <row r="5616" spans="1:23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</row>
    <row r="5617" spans="1:23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</row>
    <row r="5618" spans="1:23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</row>
    <row r="5619" spans="1:23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</row>
    <row r="5620" spans="1:23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</row>
    <row r="5621" spans="1:23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</row>
    <row r="5625" spans="1:23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</row>
    <row r="5626" spans="1:23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</row>
    <row r="5631" spans="1:23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</row>
    <row r="5632" spans="1:23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</row>
    <row r="5633" spans="1:23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</row>
    <row r="5634" spans="1:23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</row>
    <row r="5635" spans="1:23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</row>
    <row r="5636" spans="1:23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</row>
    <row r="5637" spans="1:23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</row>
    <row r="5639" spans="1:23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</row>
    <row r="5642" spans="1:23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</row>
    <row r="5643" spans="1:23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</row>
    <row r="5644" spans="1:23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</row>
    <row r="5646" spans="1:23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</row>
    <row r="5648" spans="1:23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</row>
    <row r="5649" spans="1:23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</row>
    <row r="5650" spans="1:23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</row>
    <row r="5651" spans="1:23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</row>
    <row r="5652" spans="1:23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</row>
    <row r="5653" spans="1:23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</row>
    <row r="5654" spans="1:23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</row>
    <row r="5656" spans="1:23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</row>
    <row r="5657" spans="1:23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</row>
    <row r="5658" spans="1:23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</row>
    <row r="5659" spans="1:23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</row>
    <row r="5661" spans="1:23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</row>
    <row r="5662" spans="1:23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</row>
    <row r="5663" spans="1:23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</row>
    <row r="5664" spans="1:23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</row>
    <row r="5665" spans="1:23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</row>
    <row r="5666" spans="1:23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</row>
    <row r="5668" spans="1:23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</row>
    <row r="5669" spans="1:23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</row>
    <row r="5670" spans="1:23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</row>
    <row r="5671" spans="1:23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</row>
    <row r="5672" spans="1:23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</row>
    <row r="5674" spans="1:23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</row>
    <row r="5675" spans="1:23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</row>
    <row r="5676" spans="1:23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</row>
    <row r="5677" spans="1:23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</row>
    <row r="5678" spans="1:23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</row>
    <row r="5679" spans="1:23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</row>
    <row r="5680" spans="1:23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</row>
    <row r="5681" spans="1:23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</row>
    <row r="5682" spans="1:23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</row>
    <row r="5683" spans="1:23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</row>
    <row r="5684" spans="1:23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</row>
    <row r="5685" spans="1:23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</row>
    <row r="5686" spans="1:23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</row>
    <row r="5689" spans="1:23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</row>
    <row r="5690" spans="1:23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</row>
    <row r="5691" spans="1:23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</row>
    <row r="5694" spans="1:23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</row>
    <row r="5696" spans="1:23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</row>
    <row r="5698" spans="1:23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</row>
    <row r="5701" spans="1:23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</row>
    <row r="5704" spans="1:23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</row>
    <row r="5709" spans="1:23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</row>
    <row r="5710" spans="1:23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</row>
    <row r="5711" spans="1:23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</row>
    <row r="5712" spans="1:23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</row>
    <row r="5713" spans="1:23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</row>
    <row r="5714" spans="1:23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</row>
    <row r="5716" spans="1:23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</row>
    <row r="5717" spans="1:23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</row>
    <row r="5719" spans="1:23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</row>
    <row r="5720" spans="1:23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</row>
    <row r="5722" spans="1:23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</row>
    <row r="5723" spans="1:23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</row>
    <row r="5724" spans="1:23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</row>
    <row r="5725" spans="1:23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</row>
    <row r="5726" spans="1:23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</row>
    <row r="5727" spans="1:23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</row>
    <row r="5728" spans="1:23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</row>
    <row r="5729" spans="1:23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</row>
    <row r="5730" spans="1:23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</row>
    <row r="5731" spans="1:23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</row>
    <row r="5732" spans="1:23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</row>
    <row r="5734" spans="1:23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</row>
    <row r="5735" spans="1:23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</row>
    <row r="5736" spans="1:23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</row>
    <row r="5737" spans="1:23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</row>
    <row r="5739" spans="1:23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</row>
    <row r="5740" spans="1:23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</row>
    <row r="5741" spans="1:23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</row>
    <row r="5742" spans="1:23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</row>
    <row r="5743" spans="1:23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</row>
    <row r="5744" spans="1:23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</row>
    <row r="5745" spans="1:23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</row>
    <row r="5746" spans="1:23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</row>
    <row r="5747" spans="1:23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</row>
    <row r="5748" spans="1:23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</row>
    <row r="5749" spans="1:23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</row>
    <row r="5750" spans="1:23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</row>
    <row r="5751" spans="1:23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</row>
    <row r="5752" spans="1:23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</row>
    <row r="5753" spans="1:23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</row>
    <row r="5754" spans="1:23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</row>
    <row r="5756" spans="1:23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</row>
    <row r="5757" spans="1:23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</row>
    <row r="5758" spans="1:23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</row>
    <row r="5759" spans="1:23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</row>
    <row r="5760" spans="1:23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</row>
    <row r="5761" spans="1:23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</row>
    <row r="5762" spans="1:23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</row>
    <row r="5763" spans="1:23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</row>
    <row r="5764" spans="1:23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</row>
    <row r="5765" spans="1:23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</row>
    <row r="5766" spans="1:23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</row>
    <row r="5769" spans="1:23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</row>
    <row r="5770" spans="1:23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</row>
    <row r="5772" spans="1:23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</row>
    <row r="5773" spans="1:23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</row>
    <row r="5774" spans="1:23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</row>
    <row r="5775" spans="1:23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</row>
    <row r="5776" spans="1:23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</row>
    <row r="5777" spans="1:23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</row>
    <row r="5778" spans="1:23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</row>
    <row r="5779" spans="1:23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</row>
    <row r="5780" spans="1:23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</row>
    <row r="5781" spans="1:23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</row>
    <row r="5782" spans="1:23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</row>
    <row r="5783" spans="1:23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</row>
    <row r="5784" spans="1:23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</row>
    <row r="5786" spans="1:23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</row>
    <row r="5787" spans="1:23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</row>
    <row r="5789" spans="1:23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</row>
    <row r="5790" spans="1:23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</row>
    <row r="5792" spans="1:23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</row>
    <row r="5793" spans="1:23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</row>
    <row r="5794" spans="1:23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</row>
    <row r="5795" spans="1:23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</row>
    <row r="5796" spans="1:23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</row>
    <row r="5797" spans="1:23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</row>
    <row r="5798" spans="1:23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</row>
    <row r="5799" spans="1:23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</row>
    <row r="5800" spans="1:23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</row>
    <row r="5801" spans="1:23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</row>
    <row r="5802" spans="1:23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</row>
    <row r="5803" spans="1:23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</row>
    <row r="5804" spans="1:23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</row>
    <row r="5806" spans="1:23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</row>
    <row r="5807" spans="1:23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</row>
    <row r="5808" spans="1:23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</row>
    <row r="5809" spans="1:23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</row>
    <row r="5810" spans="1:23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</row>
    <row r="5811" spans="1:23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</row>
    <row r="5812" spans="1:23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</row>
    <row r="5813" spans="1:23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</row>
    <row r="5814" spans="1:23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</row>
    <row r="5815" spans="1:23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</row>
    <row r="5816" spans="1:23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</row>
    <row r="5818" spans="1:23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</row>
    <row r="5819" spans="1:23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</row>
    <row r="5820" spans="1:23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</row>
    <row r="5823" spans="1:23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</row>
    <row r="5824" spans="1:23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</row>
    <row r="5825" spans="1:23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</row>
    <row r="5827" spans="1:23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</row>
    <row r="5828" spans="1:23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</row>
    <row r="5829" spans="1:23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</row>
    <row r="5831" spans="1:23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</row>
    <row r="5832" spans="1:23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</row>
    <row r="5833" spans="1:23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</row>
    <row r="5834" spans="1:23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</row>
    <row r="5835" spans="1:23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</row>
    <row r="5836" spans="1:23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</row>
    <row r="5837" spans="1:23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</row>
    <row r="5839" spans="1:23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</row>
    <row r="5840" spans="1:23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</row>
    <row r="5842" spans="1:23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</row>
    <row r="5843" spans="1:23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</row>
    <row r="5844" spans="1:23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</row>
    <row r="5845" spans="1:23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</row>
    <row r="5846" spans="1:23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</row>
    <row r="5847" spans="1:23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</row>
    <row r="5851" spans="1:23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</row>
    <row r="5852" spans="1:23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</row>
    <row r="5853" spans="1:23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</row>
    <row r="5854" spans="1:23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</row>
    <row r="5855" spans="1:23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</row>
    <row r="5856" spans="1:23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</row>
    <row r="5857" spans="1:23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</row>
    <row r="5858" spans="1:23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</row>
    <row r="5860" spans="1:23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</row>
    <row r="5862" spans="1:23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</row>
    <row r="5863" spans="1:23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</row>
    <row r="5864" spans="1:23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</row>
    <row r="5866" spans="1:23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</row>
    <row r="5867" spans="1:23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</row>
    <row r="5868" spans="1:23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</row>
    <row r="5869" spans="1:23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</row>
    <row r="5872" spans="1:23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</row>
    <row r="5873" spans="1:23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</row>
    <row r="5874" spans="1:23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</row>
    <row r="5875" spans="1:23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</row>
    <row r="5877" spans="1:23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</row>
    <row r="5878" spans="1:23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</row>
    <row r="5880" spans="1:23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</row>
    <row r="5881" spans="1:23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</row>
    <row r="5882" spans="1:23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</row>
    <row r="5883" spans="1:23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</row>
    <row r="5885" spans="1:23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</row>
    <row r="5887" spans="1:23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</row>
    <row r="5888" spans="1:23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</row>
    <row r="5890" spans="1:23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</row>
    <row r="5891" spans="1:23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</row>
    <row r="5893" spans="1:23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</row>
    <row r="5894" spans="1:23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</row>
    <row r="5896" spans="1:23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</row>
    <row r="5897" spans="1:23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</row>
    <row r="5898" spans="1:23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</row>
    <row r="5903" spans="1:23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</row>
    <row r="5905" spans="1:23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</row>
    <row r="5906" spans="1:23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</row>
    <row r="5907" spans="1:23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</row>
    <row r="5908" spans="1:23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</row>
    <row r="5909" spans="1:23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</row>
    <row r="5910" spans="1:23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</row>
    <row r="5911" spans="1:23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</row>
    <row r="5912" spans="1:23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</row>
    <row r="5914" spans="1:23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</row>
    <row r="5915" spans="1:23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</row>
    <row r="5917" spans="1:23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</row>
    <row r="5918" spans="1:23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</row>
    <row r="5919" spans="1:23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</row>
    <row r="5920" spans="1:23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</row>
    <row r="5921" spans="1:23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</row>
    <row r="5922" spans="1:23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</row>
    <row r="5923" spans="1:23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</row>
    <row r="5924" spans="1:23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</row>
    <row r="5925" spans="1:23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</row>
    <row r="5927" spans="1:23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</row>
    <row r="5928" spans="1:23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</row>
    <row r="5929" spans="1:23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</row>
    <row r="5930" spans="1:23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</row>
    <row r="5931" spans="1:23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</row>
    <row r="5932" spans="1:23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</row>
    <row r="5933" spans="1:23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</row>
    <row r="5934" spans="1:23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</row>
    <row r="5936" spans="1:23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</row>
    <row r="5937" spans="1:23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</row>
    <row r="5938" spans="1:23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</row>
    <row r="5939" spans="1:23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</row>
    <row r="5940" spans="1:23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</row>
    <row r="5941" spans="1:23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</row>
    <row r="5942" spans="1:23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</row>
    <row r="5943" spans="1:23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</row>
    <row r="5945" spans="1:23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</row>
    <row r="5946" spans="1:23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</row>
    <row r="5947" spans="1:23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</row>
    <row r="5948" spans="1:23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</row>
    <row r="5950" spans="1:23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</row>
    <row r="5951" spans="1:23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</row>
    <row r="5952" spans="1:23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</row>
    <row r="5953" spans="1:23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</row>
    <row r="5954" spans="1:23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</row>
    <row r="5955" spans="1:23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</row>
    <row r="5956" spans="1:23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</row>
    <row r="5957" spans="1:23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</row>
    <row r="5958" spans="1:23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</row>
    <row r="5961" spans="1:23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</row>
    <row r="5962" spans="1:23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</row>
    <row r="5965" spans="1:23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</row>
    <row r="5967" spans="1:23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</row>
    <row r="5969" spans="1:23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</row>
    <row r="5971" spans="1:23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</row>
    <row r="5972" spans="1:23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</row>
    <row r="5973" spans="1:23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</row>
    <row r="5974" spans="1:23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</row>
    <row r="5975" spans="1:23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</row>
    <row r="5976" spans="1:23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</row>
    <row r="5977" spans="1:23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</row>
    <row r="5978" spans="1:23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</row>
    <row r="5982" spans="1:23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</row>
    <row r="5983" spans="1:23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</row>
    <row r="5984" spans="1:23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</row>
    <row r="5985" spans="1:23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</row>
    <row r="5986" spans="1:23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</row>
    <row r="5987" spans="1:23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</row>
    <row r="5988" spans="1:23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</row>
    <row r="5989" spans="1:23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</row>
    <row r="5990" spans="1:23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</row>
    <row r="5991" spans="1:23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</row>
    <row r="5992" spans="1:23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</row>
    <row r="5993" spans="1:23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</row>
    <row r="5994" spans="1:23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</row>
    <row r="5995" spans="1:23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</row>
    <row r="5996" spans="1:23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</row>
    <row r="5997" spans="1:23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</row>
    <row r="5998" spans="1:23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</row>
    <row r="6001" spans="1:23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</row>
    <row r="6002" spans="1:23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</row>
    <row r="6003" spans="1:23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</row>
    <row r="6005" spans="1:23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</row>
    <row r="6006" spans="1:23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</row>
    <row r="6007" spans="1:23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</row>
    <row r="6009" spans="1:23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</row>
    <row r="6010" spans="1:23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</row>
    <row r="6011" spans="1:23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</row>
    <row r="6012" spans="1:23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</row>
    <row r="6013" spans="1:23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</row>
    <row r="6014" spans="1:23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</row>
    <row r="6015" spans="1:23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</row>
    <row r="6016" spans="1:23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</row>
    <row r="6017" spans="1:23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</row>
    <row r="6018" spans="1:23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</row>
    <row r="6019" spans="1:23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</row>
    <row r="6020" spans="1:23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</row>
    <row r="6021" spans="1:23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</row>
    <row r="6022" spans="1:23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</row>
    <row r="6024" spans="1:23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</row>
    <row r="6025" spans="1:23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</row>
    <row r="6026" spans="1:23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</row>
    <row r="6028" spans="1:23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</row>
    <row r="6030" spans="1:23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</row>
    <row r="6031" spans="1:23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</row>
    <row r="6032" spans="1:23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</row>
    <row r="6033" spans="1:23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</row>
    <row r="6034" spans="1:23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</row>
    <row r="6037" spans="1:23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</row>
    <row r="6039" spans="1:23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</row>
    <row r="6042" spans="1:23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</row>
    <row r="6043" spans="1:23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</row>
    <row r="6044" spans="1:23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</row>
    <row r="6045" spans="1:23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</row>
    <row r="6046" spans="1:23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</row>
    <row r="6047" spans="1:23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</row>
    <row r="6048" spans="1:23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</row>
    <row r="6049" spans="1:23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</row>
    <row r="6050" spans="1:23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</row>
    <row r="6052" spans="1:23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</row>
    <row r="6054" spans="1:23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</row>
    <row r="6055" spans="1:23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</row>
    <row r="6056" spans="1:23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</row>
    <row r="6057" spans="1:23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</row>
    <row r="6058" spans="1:23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</row>
    <row r="6059" spans="1:23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</row>
    <row r="6061" spans="1:23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</row>
    <row r="6062" spans="1:23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</row>
    <row r="6063" spans="1:23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</row>
    <row r="6064" spans="1:23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</row>
    <row r="6065" spans="1:23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</row>
    <row r="6066" spans="1:23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</row>
    <row r="6067" spans="1:23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</row>
    <row r="6068" spans="1:23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</row>
    <row r="6069" spans="1:23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</row>
    <row r="6071" spans="1:23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</row>
    <row r="6072" spans="1:23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</row>
    <row r="6073" spans="1:23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</row>
    <row r="6074" spans="1:23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</row>
    <row r="6075" spans="1:23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</row>
    <row r="6076" spans="1:23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</row>
    <row r="6077" spans="1:23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</row>
    <row r="6079" spans="1:23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</row>
    <row r="6080" spans="1:23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</row>
    <row r="6081" spans="1:23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</row>
    <row r="6082" spans="1:23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</row>
    <row r="6083" spans="1:23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</row>
    <row r="6084" spans="1:23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</row>
    <row r="6085" spans="1:23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</row>
    <row r="6086" spans="1:23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</row>
    <row r="6087" spans="1:23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</row>
    <row r="6089" spans="1:23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</row>
    <row r="6090" spans="1:23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</row>
    <row r="6091" spans="1:23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</row>
    <row r="6093" spans="1:23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</row>
    <row r="6094" spans="1:23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</row>
    <row r="6095" spans="1:23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</row>
    <row r="6096" spans="1:23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</row>
    <row r="6097" spans="1:23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</row>
    <row r="6098" spans="1:23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</row>
    <row r="6099" spans="1:23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</row>
    <row r="6100" spans="1:23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</row>
    <row r="6101" spans="1:23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</row>
    <row r="6103" spans="1:23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</row>
    <row r="6104" spans="1:23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</row>
    <row r="6105" spans="1:23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</row>
    <row r="6106" spans="1:23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</row>
    <row r="6108" spans="1:23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</row>
    <row r="6109" spans="1:23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</row>
    <row r="6112" spans="1:23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</row>
    <row r="6113" spans="1:23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</row>
    <row r="6114" spans="1:23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</row>
    <row r="6115" spans="1:23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</row>
    <row r="6116" spans="1:23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</row>
    <row r="6117" spans="1:23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</row>
    <row r="6118" spans="1:23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</row>
    <row r="6119" spans="1:23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</row>
    <row r="6120" spans="1:23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</row>
    <row r="6123" spans="1:23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</row>
    <row r="6124" spans="1:23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</row>
    <row r="6125" spans="1:23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</row>
    <row r="6127" spans="1:23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</row>
    <row r="6128" spans="1:23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</row>
    <row r="6129" spans="1:23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</row>
    <row r="6130" spans="1:23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</row>
    <row r="6131" spans="1:23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</row>
    <row r="6132" spans="1:23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</row>
    <row r="6133" spans="1:23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</row>
    <row r="6134" spans="1:23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</row>
    <row r="6135" spans="1:23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</row>
    <row r="6136" spans="1:23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</row>
    <row r="6139" spans="1:23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</row>
    <row r="6141" spans="1:23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</row>
    <row r="6142" spans="1:23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</row>
    <row r="6143" spans="1:23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</row>
    <row r="6146" spans="1:23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</row>
    <row r="6147" spans="1:23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</row>
    <row r="6148" spans="1:23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</row>
    <row r="6150" spans="1:23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</row>
    <row r="6151" spans="1:23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</row>
    <row r="6152" spans="1:23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</row>
    <row r="6153" spans="1:23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</row>
    <row r="6154" spans="1:23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</row>
    <row r="6155" spans="1:23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</row>
    <row r="6156" spans="1:23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</row>
    <row r="6157" spans="1:23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</row>
    <row r="6161" spans="1:23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</row>
    <row r="6162" spans="1:23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</row>
    <row r="6163" spans="1:23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</row>
    <row r="6164" spans="1:23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</row>
    <row r="6166" spans="1:23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</row>
    <row r="6167" spans="1:23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</row>
    <row r="6168" spans="1:23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</row>
    <row r="6169" spans="1:23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</row>
    <row r="6170" spans="1:23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</row>
    <row r="6171" spans="1:23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</row>
    <row r="6172" spans="1:23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</row>
    <row r="6173" spans="1:23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</row>
    <row r="6174" spans="1:23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</row>
    <row r="6175" spans="1:23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</row>
    <row r="6176" spans="1:23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</row>
    <row r="6177" spans="1:23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</row>
    <row r="6178" spans="1:23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</row>
    <row r="6181" spans="1:23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</row>
    <row r="6182" spans="1:23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</row>
    <row r="6185" spans="1:23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</row>
    <row r="6186" spans="1:23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</row>
    <row r="6187" spans="1:23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</row>
    <row r="6188" spans="1:23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</row>
    <row r="6189" spans="1:23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</row>
    <row r="6190" spans="1:23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</row>
    <row r="6191" spans="1:23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</row>
    <row r="6192" spans="1:23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</row>
    <row r="6193" spans="1:23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</row>
    <row r="6194" spans="1:23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</row>
    <row r="6196" spans="1:23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</row>
    <row r="6198" spans="1:23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</row>
    <row r="6200" spans="1:23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</row>
    <row r="6202" spans="1:23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</row>
    <row r="6203" spans="1:23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</row>
    <row r="6204" spans="1:23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</row>
    <row r="6205" spans="1:23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</row>
    <row r="6206" spans="1:23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</row>
    <row r="6207" spans="1:23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</row>
    <row r="6208" spans="1:23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</row>
    <row r="6209" spans="1:23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</row>
    <row r="6210" spans="1:23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</row>
    <row r="6211" spans="1:23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</row>
    <row r="6212" spans="1:23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</row>
    <row r="6214" spans="1:23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</row>
    <row r="6215" spans="1:23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</row>
    <row r="6216" spans="1:23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</row>
    <row r="6218" spans="1:23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</row>
    <row r="6219" spans="1:23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</row>
    <row r="6220" spans="1:23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</row>
    <row r="6221" spans="1:23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</row>
    <row r="6222" spans="1:23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</row>
    <row r="6223" spans="1:23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</row>
    <row r="6224" spans="1:23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</row>
    <row r="6225" spans="1:23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</row>
    <row r="6226" spans="1:23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</row>
    <row r="6227" spans="1:23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</row>
    <row r="6228" spans="1:23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</row>
    <row r="6229" spans="1:23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</row>
    <row r="6230" spans="1:23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</row>
    <row r="6231" spans="1:23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</row>
    <row r="6234" spans="1:23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</row>
    <row r="6235" spans="1:23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</row>
    <row r="6238" spans="1:23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</row>
    <row r="6239" spans="1:23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</row>
    <row r="6240" spans="1:23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</row>
    <row r="6241" spans="1:23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</row>
    <row r="6242" spans="1:23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</row>
    <row r="6243" spans="1:23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</row>
    <row r="6244" spans="1:23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</row>
    <row r="6245" spans="1:23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</row>
    <row r="6246" spans="1:23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</row>
    <row r="6247" spans="1:23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</row>
    <row r="6248" spans="1:23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</row>
    <row r="6249" spans="1:23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</row>
    <row r="6250" spans="1:23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</row>
    <row r="6252" spans="1:23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</row>
    <row r="6253" spans="1:23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</row>
    <row r="6254" spans="1:23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</row>
    <row r="6255" spans="1:23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</row>
    <row r="6256" spans="1:23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</row>
    <row r="6257" spans="1:23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</row>
    <row r="6258" spans="1:23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</row>
    <row r="6259" spans="1:23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</row>
    <row r="6260" spans="1:23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</row>
    <row r="6262" spans="1:23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</row>
    <row r="6263" spans="1:23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</row>
    <row r="6264" spans="1:23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</row>
    <row r="6265" spans="1:23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</row>
    <row r="6267" spans="1:23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</row>
    <row r="6268" spans="1:23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</row>
    <row r="6269" spans="1:23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</row>
    <row r="6270" spans="1:23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</row>
    <row r="6271" spans="1:23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</row>
    <row r="6274" spans="1:23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</row>
    <row r="6275" spans="1:23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</row>
    <row r="6277" spans="1:23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</row>
    <row r="6278" spans="1:23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</row>
    <row r="6280" spans="1:23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</row>
    <row r="6281" spans="1:23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</row>
    <row r="6282" spans="1:23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</row>
    <row r="6283" spans="1:23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</row>
    <row r="6284" spans="1:23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</row>
    <row r="6285" spans="1:23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</row>
    <row r="6286" spans="1:23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</row>
    <row r="6287" spans="1:23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</row>
    <row r="6288" spans="1:23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</row>
    <row r="6289" spans="1:23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</row>
    <row r="6293" spans="1:23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</row>
    <row r="6294" spans="1:23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</row>
    <row r="6295" spans="1:23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</row>
    <row r="6297" spans="1:23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</row>
    <row r="6298" spans="1:23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</row>
    <row r="6300" spans="1:23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</row>
    <row r="6301" spans="1:23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</row>
    <row r="6302" spans="1:23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</row>
    <row r="6303" spans="1:23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</row>
    <row r="6304" spans="1:23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</row>
    <row r="6305" spans="1:23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</row>
    <row r="6306" spans="1:23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</row>
    <row r="6307" spans="1:23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</row>
    <row r="6308" spans="1:23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</row>
    <row r="6309" spans="1:23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</row>
    <row r="6310" spans="1:23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</row>
    <row r="6311" spans="1:23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</row>
    <row r="6312" spans="1:23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</row>
    <row r="6313" spans="1:23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</row>
    <row r="6314" spans="1:23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</row>
    <row r="6315" spans="1:23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</row>
    <row r="6316" spans="1:23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</row>
    <row r="6317" spans="1:23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</row>
    <row r="6318" spans="1:23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</row>
    <row r="6319" spans="1:23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</row>
    <row r="6320" spans="1:23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</row>
    <row r="6321" spans="1:23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</row>
    <row r="6322" spans="1:23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</row>
    <row r="6323" spans="1:23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</row>
    <row r="6324" spans="1:23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</row>
    <row r="6325" spans="1:23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</row>
    <row r="6326" spans="1:23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</row>
    <row r="6327" spans="1:23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</row>
    <row r="6328" spans="1:23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</row>
    <row r="6329" spans="1:23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</row>
    <row r="6330" spans="1:23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</row>
    <row r="6331" spans="1:23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</row>
    <row r="6332" spans="1:23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</row>
    <row r="6335" spans="1:23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</row>
    <row r="6336" spans="1:23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</row>
    <row r="6337" spans="1:23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</row>
    <row r="6338" spans="1:23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</row>
    <row r="6339" spans="1:23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</row>
    <row r="6340" spans="1:23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</row>
    <row r="6342" spans="1:23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</row>
    <row r="6343" spans="1:23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</row>
    <row r="6344" spans="1:23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</row>
    <row r="6345" spans="1:23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</row>
    <row r="6346" spans="1:23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</row>
    <row r="6347" spans="1:23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</row>
    <row r="6348" spans="1:23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</row>
    <row r="6350" spans="1:23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</row>
    <row r="6351" spans="1:23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</row>
    <row r="6352" spans="1:23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</row>
    <row r="6353" spans="1:23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</row>
    <row r="6354" spans="1:23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</row>
    <row r="6355" spans="1:23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</row>
    <row r="6356" spans="1:23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</row>
    <row r="6357" spans="1:23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</row>
    <row r="6358" spans="1:23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</row>
    <row r="6360" spans="1:23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</row>
    <row r="6361" spans="1:23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</row>
    <row r="6365" spans="1:23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</row>
    <row r="6366" spans="1:23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</row>
    <row r="6367" spans="1:23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</row>
    <row r="6368" spans="1:23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</row>
    <row r="6369" spans="1:23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</row>
    <row r="6371" spans="1:23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</row>
    <row r="6372" spans="1:23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</row>
    <row r="6373" spans="1:23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</row>
    <row r="6375" spans="1:23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</row>
    <row r="6376" spans="1:23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</row>
    <row r="6377" spans="1:23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</row>
    <row r="6379" spans="1:23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</row>
    <row r="6380" spans="1:23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</row>
    <row r="6381" spans="1:23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</row>
    <row r="6382" spans="1:23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</row>
    <row r="6386" spans="1:23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</row>
    <row r="6387" spans="1:23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</row>
    <row r="6388" spans="1:23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</row>
    <row r="6389" spans="1:23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</row>
    <row r="6390" spans="1:23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</row>
    <row r="6391" spans="1:23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</row>
    <row r="6392" spans="1:23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</row>
    <row r="6393" spans="1:23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</row>
    <row r="6394" spans="1:23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</row>
    <row r="6395" spans="1:23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</row>
    <row r="6396" spans="1:23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</row>
    <row r="6397" spans="1:23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</row>
    <row r="6399" spans="1:23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</row>
    <row r="6400" spans="1:23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</row>
    <row r="6401" spans="1:23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</row>
    <row r="6403" spans="1:23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</row>
    <row r="6405" spans="1:23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</row>
    <row r="6406" spans="1:23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</row>
    <row r="6407" spans="1:23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</row>
    <row r="6408" spans="1:23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</row>
    <row r="6409" spans="1:23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</row>
    <row r="6410" spans="1:23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</row>
    <row r="6411" spans="1:23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</row>
    <row r="6412" spans="1:23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</row>
    <row r="6413" spans="1:23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</row>
    <row r="6414" spans="1:23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</row>
    <row r="6416" spans="1:23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</row>
    <row r="6417" spans="1:23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</row>
    <row r="6418" spans="1:23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</row>
    <row r="6419" spans="1:23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</row>
    <row r="6420" spans="1:23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</row>
    <row r="6421" spans="1:23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</row>
    <row r="6422" spans="1:23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</row>
    <row r="6423" spans="1:23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</row>
    <row r="6424" spans="1:23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</row>
    <row r="6425" spans="1:23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</row>
    <row r="6426" spans="1:23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</row>
    <row r="6427" spans="1:23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</row>
    <row r="6429" spans="1:23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</row>
    <row r="6430" spans="1:23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</row>
    <row r="6431" spans="1:23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</row>
    <row r="6432" spans="1:23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</row>
    <row r="6433" spans="1:23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</row>
    <row r="6434" spans="1:23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</row>
    <row r="6435" spans="1:23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</row>
    <row r="6436" spans="1:23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</row>
    <row r="6437" spans="1:23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</row>
    <row r="6438" spans="1:23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</row>
    <row r="6439" spans="1:23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</row>
    <row r="6440" spans="1:23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</row>
    <row r="6442" spans="1:23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</row>
    <row r="6444" spans="1:23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</row>
    <row r="6445" spans="1:23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</row>
    <row r="6446" spans="1:23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</row>
    <row r="6448" spans="1:23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</row>
    <row r="6449" spans="1:23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</row>
    <row r="6450" spans="1:23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</row>
    <row r="6451" spans="1:23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</row>
    <row r="6453" spans="1:23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</row>
    <row r="6454" spans="1:23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</row>
    <row r="6455" spans="1:23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</row>
    <row r="6456" spans="1:23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</row>
    <row r="6457" spans="1:23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</row>
    <row r="6458" spans="1:23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</row>
    <row r="6459" spans="1:23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</row>
    <row r="6460" spans="1:23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</row>
    <row r="6461" spans="1:23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</row>
    <row r="6463" spans="1:23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</row>
    <row r="6464" spans="1:23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</row>
    <row r="6465" spans="1:23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</row>
    <row r="6466" spans="1:23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</row>
    <row r="6467" spans="1:23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</row>
    <row r="6468" spans="1:23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</row>
    <row r="6469" spans="1:23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</row>
    <row r="6471" spans="1:23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</row>
    <row r="6472" spans="1:23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</row>
    <row r="6473" spans="1:23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</row>
    <row r="6476" spans="1:23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</row>
    <row r="6478" spans="1:23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</row>
    <row r="6481" spans="1:23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</row>
    <row r="6482" spans="1:23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</row>
    <row r="6484" spans="1:23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</row>
    <row r="6485" spans="1:23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</row>
    <row r="6486" spans="1:23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</row>
    <row r="6488" spans="1:23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</row>
    <row r="6489" spans="1:23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</row>
    <row r="6490" spans="1:23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</row>
    <row r="6491" spans="1:23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</row>
    <row r="6492" spans="1:23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</row>
    <row r="6493" spans="1:23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</row>
    <row r="6494" spans="1:23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</row>
    <row r="6496" spans="1:23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</row>
    <row r="6497" spans="1:23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</row>
    <row r="6498" spans="1:23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</row>
    <row r="6499" spans="1:23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</row>
    <row r="6500" spans="1:23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</row>
    <row r="6501" spans="1:23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</row>
    <row r="6502" spans="1:23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</row>
    <row r="6503" spans="1:23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</row>
    <row r="6504" spans="1:23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</row>
    <row r="6505" spans="1:23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</row>
    <row r="6508" spans="1:23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</row>
    <row r="6509" spans="1:23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</row>
    <row r="6511" spans="1:23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</row>
    <row r="6512" spans="1:23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</row>
    <row r="6514" spans="1:23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</row>
    <row r="6515" spans="1:23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</row>
    <row r="6516" spans="1:23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</row>
    <row r="6517" spans="1:23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</row>
    <row r="6518" spans="1:23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</row>
    <row r="6519" spans="1:23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</row>
    <row r="6521" spans="1:23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</row>
    <row r="6522" spans="1:23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</row>
    <row r="6523" spans="1:23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</row>
    <row r="6524" spans="1:23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</row>
    <row r="6525" spans="1:23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</row>
    <row r="6527" spans="1:23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</row>
    <row r="6528" spans="1:23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</row>
    <row r="6530" spans="1:23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</row>
    <row r="6531" spans="1:23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</row>
    <row r="6532" spans="1:23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</row>
    <row r="6533" spans="1:23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</row>
    <row r="6534" spans="1:23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</row>
    <row r="6535" spans="1:23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</row>
    <row r="6536" spans="1:23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</row>
    <row r="6537" spans="1:23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</row>
    <row r="6539" spans="1:23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</row>
    <row r="6540" spans="1:23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</row>
    <row r="6541" spans="1:23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</row>
    <row r="6542" spans="1:23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</row>
    <row r="6543" spans="1:23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</row>
    <row r="6544" spans="1:23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</row>
    <row r="6545" spans="1:23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</row>
    <row r="6546" spans="1:23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</row>
    <row r="6547" spans="1:23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</row>
    <row r="6548" spans="1:23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</row>
    <row r="6549" spans="1:23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</row>
    <row r="6550" spans="1:23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</row>
    <row r="6551" spans="1:23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</row>
    <row r="6552" spans="1:23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</row>
    <row r="6553" spans="1:23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</row>
    <row r="6554" spans="1:23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</row>
    <row r="6556" spans="1:23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</row>
    <row r="6557" spans="1:23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</row>
    <row r="6558" spans="1:23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</row>
    <row r="6559" spans="1:23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</row>
    <row r="6560" spans="1:23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</row>
    <row r="6561" spans="1:23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</row>
    <row r="6562" spans="1:23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</row>
    <row r="6563" spans="1:23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</row>
    <row r="6564" spans="1:23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</row>
    <row r="6566" spans="1:23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</row>
    <row r="6567" spans="1:23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</row>
    <row r="6568" spans="1:23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</row>
    <row r="6571" spans="1:23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</row>
    <row r="6572" spans="1:23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</row>
    <row r="6573" spans="1:23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</row>
    <row r="6574" spans="1:23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</row>
    <row r="6575" spans="1:23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</row>
    <row r="6577" spans="1:23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</row>
    <row r="6578" spans="1:23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</row>
    <row r="6579" spans="1:23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</row>
    <row r="6580" spans="1:23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</row>
    <row r="6581" spans="1:23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</row>
    <row r="6583" spans="1:23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</row>
    <row r="6587" spans="1:23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</row>
    <row r="6588" spans="1:23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</row>
    <row r="6589" spans="1:23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</row>
    <row r="6590" spans="1:23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</row>
    <row r="6592" spans="1:23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</row>
    <row r="6593" spans="1:23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</row>
    <row r="6594" spans="1:23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</row>
    <row r="6595" spans="1:23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</row>
    <row r="6597" spans="1:23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</row>
    <row r="6599" spans="1:23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</row>
    <row r="6600" spans="1:23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</row>
    <row r="6601" spans="1:23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</row>
    <row r="6602" spans="1:23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</row>
    <row r="6603" spans="1:23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</row>
    <row r="6604" spans="1:23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</row>
    <row r="6605" spans="1:23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</row>
    <row r="6607" spans="1:23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</row>
    <row r="6608" spans="1:23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</row>
    <row r="6609" spans="1:23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</row>
    <row r="6612" spans="1:23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</row>
    <row r="6613" spans="1:23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</row>
    <row r="6614" spans="1:23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</row>
    <row r="6615" spans="1:23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</row>
    <row r="6616" spans="1:23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</row>
    <row r="6617" spans="1:23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</row>
    <row r="6618" spans="1:23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</row>
    <row r="6619" spans="1:23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</row>
    <row r="6620" spans="1:23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</row>
    <row r="6621" spans="1:23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</row>
    <row r="6622" spans="1:23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</row>
    <row r="6624" spans="1:23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</row>
    <row r="6625" spans="1:23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</row>
    <row r="6626" spans="1:23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</row>
    <row r="6627" spans="1:23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</row>
    <row r="6628" spans="1:23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</row>
    <row r="6629" spans="1:23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</row>
    <row r="6630" spans="1:23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</row>
    <row r="6631" spans="1:23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</row>
    <row r="6632" spans="1:23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</row>
    <row r="6633" spans="1:23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</row>
    <row r="6634" spans="1:23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</row>
    <row r="6635" spans="1:23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</row>
    <row r="6636" spans="1:23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</row>
    <row r="6637" spans="1:23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</row>
    <row r="6638" spans="1:23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</row>
    <row r="6639" spans="1:23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</row>
    <row r="6640" spans="1:23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</row>
    <row r="6641" spans="1:23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</row>
    <row r="6642" spans="1:23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</row>
    <row r="6645" spans="1:23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</row>
    <row r="6646" spans="1:23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</row>
    <row r="6649" spans="1:23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</row>
    <row r="6650" spans="1:23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</row>
    <row r="6652" spans="1:23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</row>
    <row r="6654" spans="1:23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</row>
    <row r="6655" spans="1:23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</row>
    <row r="6656" spans="1:23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</row>
    <row r="6658" spans="1:23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</row>
    <row r="6659" spans="1:23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</row>
    <row r="6660" spans="1:23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</row>
    <row r="6661" spans="1:23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</row>
    <row r="6662" spans="1:23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</row>
    <row r="6663" spans="1:23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</row>
    <row r="6665" spans="1:23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</row>
    <row r="6667" spans="1:23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</row>
    <row r="6669" spans="1:23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</row>
    <row r="6670" spans="1:23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</row>
    <row r="6672" spans="1:23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</row>
    <row r="6673" spans="1:23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</row>
    <row r="6674" spans="1:23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</row>
    <row r="6675" spans="1:23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</row>
    <row r="6676" spans="1:23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</row>
    <row r="6678" spans="1:23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</row>
    <row r="6679" spans="1:23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</row>
    <row r="6681" spans="1:23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</row>
    <row r="6685" spans="1:23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</row>
    <row r="6688" spans="1:23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</row>
    <row r="6689" spans="1:23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</row>
    <row r="6691" spans="1:23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</row>
    <row r="6692" spans="1:23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</row>
    <row r="6693" spans="1:23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</row>
    <row r="6694" spans="1:23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</row>
    <row r="6695" spans="1:23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</row>
    <row r="6696" spans="1:23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</row>
    <row r="6697" spans="1:23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</row>
    <row r="6698" spans="1:23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</row>
    <row r="6699" spans="1:23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</row>
    <row r="6700" spans="1:23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</row>
    <row r="6701" spans="1:23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</row>
    <row r="6702" spans="1:23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</row>
    <row r="6703" spans="1:23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</row>
    <row r="6704" spans="1:23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</row>
    <row r="6705" spans="1:23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</row>
    <row r="6706" spans="1:23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</row>
    <row r="6707" spans="1:23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</row>
    <row r="6709" spans="1:23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</row>
    <row r="6710" spans="1:23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</row>
    <row r="6711" spans="1:23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</row>
    <row r="6712" spans="1:23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</row>
    <row r="6713" spans="1:23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</row>
    <row r="6714" spans="1:23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</row>
    <row r="6716" spans="1:23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</row>
    <row r="6717" spans="1:23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</row>
    <row r="6719" spans="1:23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</row>
    <row r="6720" spans="1:23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</row>
    <row r="6721" spans="1:23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</row>
    <row r="6723" spans="1:23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</row>
    <row r="6725" spans="1:23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</row>
    <row r="6727" spans="1:23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</row>
    <row r="6728" spans="1:23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</row>
    <row r="6729" spans="1:23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</row>
    <row r="6732" spans="1:23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</row>
    <row r="6733" spans="1:23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</row>
    <row r="6734" spans="1:23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</row>
    <row r="6735" spans="1:23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</row>
    <row r="6736" spans="1:23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</row>
    <row r="6737" spans="1:23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</row>
    <row r="6740" spans="1:23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</row>
    <row r="6741" spans="1:23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</row>
    <row r="6742" spans="1:23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</row>
    <row r="6743" spans="1:23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</row>
    <row r="6745" spans="1:23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</row>
    <row r="6747" spans="1:23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</row>
    <row r="6750" spans="1:23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</row>
    <row r="6751" spans="1:23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</row>
    <row r="6752" spans="1:23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</row>
    <row r="6753" spans="1:23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</row>
    <row r="6756" spans="1:23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</row>
    <row r="6757" spans="1:23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</row>
    <row r="6760" spans="1:23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</row>
    <row r="6761" spans="1:23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</row>
    <row r="6762" spans="1:23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</row>
    <row r="6763" spans="1:23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</row>
    <row r="6764" spans="1:23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</row>
    <row r="6765" spans="1:23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</row>
    <row r="6767" spans="1:23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</row>
    <row r="6768" spans="1:23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</row>
    <row r="6770" spans="1:23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</row>
    <row r="6772" spans="1:23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</row>
    <row r="6773" spans="1:23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</row>
    <row r="6774" spans="1:23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</row>
    <row r="6777" spans="1:23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</row>
    <row r="6778" spans="1:23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</row>
    <row r="6779" spans="1:23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</row>
    <row r="6780" spans="1:23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</row>
    <row r="6782" spans="1:23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</row>
    <row r="6783" spans="1:23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</row>
    <row r="6784" spans="1:23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</row>
    <row r="6785" spans="1:23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</row>
    <row r="6786" spans="1:23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</row>
    <row r="6790" spans="1:23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</row>
    <row r="6791" spans="1:23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</row>
    <row r="6792" spans="1:23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</row>
    <row r="6793" spans="1:23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</row>
    <row r="6794" spans="1:23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</row>
    <row r="6796" spans="1:23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</row>
    <row r="6797" spans="1:23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</row>
    <row r="6798" spans="1:23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</row>
    <row r="6799" spans="1:23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</row>
    <row r="6803" spans="1:23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</row>
    <row r="6804" spans="1:23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</row>
    <row r="6806" spans="1:23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</row>
    <row r="6807" spans="1:23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</row>
    <row r="6808" spans="1:23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</row>
    <row r="6810" spans="1:23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</row>
    <row r="6811" spans="1:23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</row>
    <row r="6812" spans="1:23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</row>
    <row r="6813" spans="1:23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</row>
    <row r="6814" spans="1:23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</row>
    <row r="6816" spans="1:23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</row>
    <row r="6817" spans="1:23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</row>
    <row r="6818" spans="1:23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</row>
    <row r="6819" spans="1:23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</row>
    <row r="6820" spans="1:23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</row>
    <row r="6822" spans="1:23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</row>
    <row r="6824" spans="1:23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</row>
    <row r="6826" spans="1:23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</row>
    <row r="6827" spans="1:23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</row>
    <row r="6828" spans="1:23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</row>
    <row r="6829" spans="1:23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</row>
    <row r="6831" spans="1:23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</row>
    <row r="6833" spans="1:23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</row>
    <row r="6834" spans="1:23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</row>
    <row r="6835" spans="1:23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</row>
    <row r="6836" spans="1:23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</row>
    <row r="6837" spans="1:23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</row>
    <row r="6838" spans="1:23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</row>
    <row r="6839" spans="1:23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</row>
    <row r="6840" spans="1:23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</row>
    <row r="6841" spans="1:23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</row>
    <row r="6842" spans="1:23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</row>
    <row r="6843" spans="1:23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</row>
    <row r="6844" spans="1:23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</row>
    <row r="6845" spans="1:23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</row>
    <row r="6846" spans="1:23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</row>
    <row r="6848" spans="1:23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</row>
    <row r="6849" spans="1:23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</row>
    <row r="6851" spans="1:23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</row>
    <row r="6852" spans="1:23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</row>
    <row r="6853" spans="1:23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</row>
    <row r="6854" spans="1:23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</row>
    <row r="6856" spans="1:23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</row>
    <row r="6857" spans="1:23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</row>
    <row r="6858" spans="1:23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</row>
    <row r="6859" spans="1:23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</row>
    <row r="6860" spans="1:23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</row>
    <row r="6861" spans="1:23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</row>
    <row r="6862" spans="1:23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</row>
    <row r="6863" spans="1:23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</row>
    <row r="6864" spans="1:23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</row>
    <row r="6865" spans="1:23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</row>
    <row r="6867" spans="1:23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</row>
    <row r="6869" spans="1:23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</row>
    <row r="6870" spans="1:23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</row>
    <row r="6872" spans="1:23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</row>
    <row r="6874" spans="1:23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</row>
    <row r="6876" spans="1:23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</row>
    <row r="6877" spans="1:23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</row>
    <row r="6878" spans="1:23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</row>
    <row r="6879" spans="1:23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</row>
    <row r="6880" spans="1:23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</row>
    <row r="6881" spans="1:23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</row>
    <row r="6882" spans="1:23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</row>
    <row r="6884" spans="1:23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</row>
    <row r="6885" spans="1:23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</row>
    <row r="6887" spans="1:23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</row>
    <row r="6888" spans="1:23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</row>
    <row r="6891" spans="1:23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</row>
    <row r="6892" spans="1:23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</row>
    <row r="6893" spans="1:23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</row>
    <row r="6894" spans="1:23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</row>
    <row r="6895" spans="1:23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</row>
    <row r="6896" spans="1:23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</row>
    <row r="6897" spans="1:23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</row>
    <row r="6898" spans="1:23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</row>
    <row r="6899" spans="1:23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</row>
    <row r="6900" spans="1:23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</row>
    <row r="6901" spans="1:23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</row>
    <row r="6903" spans="1:23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</row>
    <row r="6904" spans="1:23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</row>
    <row r="6905" spans="1:23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</row>
    <row r="6906" spans="1:23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</row>
    <row r="6907" spans="1:23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</row>
    <row r="6908" spans="1:23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</row>
    <row r="6909" spans="1:23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</row>
    <row r="6910" spans="1:23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</row>
    <row r="6911" spans="1:23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</row>
    <row r="6912" spans="1:23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</row>
    <row r="6914" spans="1:23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</row>
    <row r="6915" spans="1:23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</row>
    <row r="6916" spans="1:23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</row>
    <row r="6917" spans="1:23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</row>
    <row r="6918" spans="1:23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</row>
    <row r="6920" spans="1:23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</row>
    <row r="6922" spans="1:23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</row>
    <row r="6923" spans="1:23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</row>
    <row r="6924" spans="1:23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</row>
    <row r="6925" spans="1:23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</row>
    <row r="6926" spans="1:23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</row>
    <row r="6927" spans="1:23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</row>
    <row r="6931" spans="1:23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</row>
    <row r="6932" spans="1:23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</row>
    <row r="6933" spans="1:23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</row>
    <row r="6934" spans="1:23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</row>
    <row r="6935" spans="1:23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</row>
    <row r="6936" spans="1:23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</row>
    <row r="6937" spans="1:23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</row>
    <row r="6938" spans="1:23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</row>
    <row r="6940" spans="1:23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</row>
    <row r="6941" spans="1:23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</row>
    <row r="6942" spans="1:23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</row>
    <row r="6945" spans="1:23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</row>
    <row r="6947" spans="1:23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</row>
    <row r="6948" spans="1:23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</row>
    <row r="6949" spans="1:23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</row>
    <row r="6951" spans="1:23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</row>
    <row r="6952" spans="1:23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</row>
    <row r="6953" spans="1:23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</row>
    <row r="6954" spans="1:23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</row>
    <row r="6955" spans="1:23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</row>
    <row r="6957" spans="1:23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</row>
    <row r="6958" spans="1:23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</row>
    <row r="6959" spans="1:23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</row>
    <row r="6960" spans="1:23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</row>
    <row r="6961" spans="1:23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</row>
    <row r="6964" spans="1:23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</row>
    <row r="6966" spans="1:23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</row>
    <row r="6967" spans="1:23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</row>
    <row r="6968" spans="1:23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</row>
    <row r="6969" spans="1:23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</row>
    <row r="6970" spans="1:23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</row>
    <row r="6971" spans="1:23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</row>
    <row r="6972" spans="1:23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</row>
    <row r="6973" spans="1:23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</row>
    <row r="6974" spans="1:23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</row>
    <row r="6975" spans="1:23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</row>
    <row r="6976" spans="1:23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</row>
    <row r="6977" spans="1:23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</row>
    <row r="6978" spans="1:23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</row>
    <row r="6979" spans="1:23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</row>
    <row r="6980" spans="1:23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</row>
    <row r="6981" spans="1:23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</row>
    <row r="6983" spans="1:23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</row>
    <row r="6986" spans="1:23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</row>
    <row r="6987" spans="1:23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</row>
    <row r="6989" spans="1:23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</row>
    <row r="6990" spans="1:23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</row>
    <row r="6991" spans="1:23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</row>
    <row r="6992" spans="1:23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</row>
    <row r="6993" spans="1:23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</row>
    <row r="6994" spans="1:23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</row>
    <row r="6995" spans="1:23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</row>
    <row r="6996" spans="1:23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</row>
    <row r="6997" spans="1:23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</row>
    <row r="6998" spans="1:23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</row>
    <row r="7000" spans="1:23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</row>
    <row r="7001" spans="1:23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</row>
    <row r="7002" spans="1:23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</row>
    <row r="7003" spans="1:23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</row>
    <row r="7004" spans="1:23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</row>
    <row r="7005" spans="1:23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</row>
    <row r="7006" spans="1:23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</row>
    <row r="7007" spans="1:23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</row>
    <row r="7008" spans="1:23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</row>
    <row r="7010" spans="1:23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</row>
    <row r="7011" spans="1:23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</row>
    <row r="7012" spans="1:23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</row>
    <row r="7013" spans="1:23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</row>
    <row r="7014" spans="1:23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</row>
    <row r="7015" spans="1:23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</row>
    <row r="7017" spans="1:23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</row>
    <row r="7018" spans="1:23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</row>
    <row r="7019" spans="1:23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</row>
    <row r="7020" spans="1:23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</row>
    <row r="7021" spans="1:23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</row>
    <row r="7022" spans="1:23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</row>
    <row r="7024" spans="1:23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</row>
    <row r="7026" spans="1:23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</row>
    <row r="7027" spans="1:23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</row>
    <row r="7028" spans="1:23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</row>
    <row r="7029" spans="1:23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</row>
    <row r="7031" spans="1:23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</row>
    <row r="7032" spans="1:23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</row>
    <row r="7033" spans="1:23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</row>
    <row r="7035" spans="1:23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</row>
    <row r="7036" spans="1:23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</row>
    <row r="7037" spans="1:23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</row>
    <row r="7039" spans="1:23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</row>
    <row r="7040" spans="1:23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</row>
    <row r="7042" spans="1:23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</row>
    <row r="7043" spans="1:23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</row>
    <row r="7044" spans="1:23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</row>
    <row r="7046" spans="1:23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</row>
    <row r="7047" spans="1:23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</row>
    <row r="7049" spans="1:23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</row>
    <row r="7051" spans="1:23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</row>
    <row r="7052" spans="1:23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</row>
    <row r="7053" spans="1:23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</row>
    <row r="7054" spans="1:23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</row>
    <row r="7055" spans="1:23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</row>
    <row r="7056" spans="1:23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</row>
    <row r="7057" spans="1:23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</row>
    <row r="7058" spans="1:23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</row>
    <row r="7059" spans="1:23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</row>
    <row r="7060" spans="1:23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</row>
    <row r="7061" spans="1:23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</row>
    <row r="7062" spans="1:23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</row>
    <row r="7063" spans="1:23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</row>
    <row r="7064" spans="1:23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</row>
    <row r="7065" spans="1:23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</row>
    <row r="7066" spans="1:23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</row>
    <row r="7067" spans="1:23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</row>
    <row r="7068" spans="1:23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</row>
    <row r="7069" spans="1:23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</row>
    <row r="7070" spans="1:23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</row>
    <row r="7071" spans="1:23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</row>
    <row r="7073" spans="1:23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</row>
    <row r="7074" spans="1:23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</row>
    <row r="7076" spans="1:23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</row>
    <row r="7077" spans="1:23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</row>
    <row r="7080" spans="1:23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</row>
    <row r="7081" spans="1:23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</row>
    <row r="7082" spans="1:23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</row>
    <row r="7083" spans="1:23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</row>
    <row r="7084" spans="1:23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</row>
    <row r="7085" spans="1:23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</row>
    <row r="7086" spans="1:23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</row>
    <row r="7087" spans="1:23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</row>
    <row r="7088" spans="1:23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</row>
    <row r="7089" spans="1:23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</row>
    <row r="7092" spans="1:23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</row>
    <row r="7093" spans="1:23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</row>
    <row r="7094" spans="1:23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</row>
    <row r="7095" spans="1:23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</row>
    <row r="7096" spans="1:23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</row>
    <row r="7097" spans="1:23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</row>
    <row r="7099" spans="1:23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</row>
    <row r="7100" spans="1:23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</row>
    <row r="7101" spans="1:23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</row>
    <row r="7102" spans="1:23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</row>
    <row r="7104" spans="1:23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</row>
    <row r="7105" spans="1:23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</row>
    <row r="7106" spans="1:23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</row>
    <row r="7107" spans="1:23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</row>
    <row r="7109" spans="1:23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</row>
    <row r="7110" spans="1:23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</row>
    <row r="7111" spans="1:23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</row>
    <row r="7112" spans="1:23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</row>
    <row r="7114" spans="1:23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</row>
    <row r="7115" spans="1:23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</row>
    <row r="7116" spans="1:23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</row>
    <row r="7117" spans="1:23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</row>
    <row r="7120" spans="1:23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</row>
    <row r="7122" spans="1:23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</row>
    <row r="7123" spans="1:23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</row>
    <row r="7124" spans="1:23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</row>
    <row r="7126" spans="1:23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</row>
    <row r="7127" spans="1:23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</row>
    <row r="7128" spans="1:23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</row>
    <row r="7129" spans="1:23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</row>
    <row r="7130" spans="1:23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</row>
    <row r="7131" spans="1:23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</row>
    <row r="7134" spans="1:23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</row>
    <row r="7135" spans="1:23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</row>
    <row r="7136" spans="1:23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</row>
    <row r="7137" spans="1:23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</row>
    <row r="7138" spans="1:23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</row>
    <row r="7139" spans="1:23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</row>
    <row r="7140" spans="1:23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</row>
    <row r="7141" spans="1:23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</row>
    <row r="7142" spans="1:23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</row>
    <row r="7143" spans="1:23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</row>
    <row r="7144" spans="1:23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</row>
    <row r="7145" spans="1:23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</row>
    <row r="7146" spans="1:23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</row>
    <row r="7147" spans="1:23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</row>
    <row r="7149" spans="1:23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</row>
    <row r="7151" spans="1:23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</row>
    <row r="7152" spans="1:23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</row>
    <row r="7153" spans="1:23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</row>
    <row r="7154" spans="1:23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</row>
    <row r="7155" spans="1:23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</row>
    <row r="7156" spans="1:23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</row>
    <row r="7157" spans="1:23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</row>
    <row r="7158" spans="1:23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</row>
    <row r="7159" spans="1:23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</row>
    <row r="7160" spans="1:23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</row>
    <row r="7162" spans="1:23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</row>
    <row r="7163" spans="1:23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</row>
    <row r="7164" spans="1:23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</row>
    <row r="7166" spans="1:23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</row>
    <row r="7171" spans="1:23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</row>
    <row r="7172" spans="1:23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</row>
    <row r="7173" spans="1:23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</row>
    <row r="7174" spans="1:23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</row>
    <row r="7177" spans="1:23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</row>
    <row r="7179" spans="1:23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</row>
    <row r="7180" spans="1:23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</row>
    <row r="7181" spans="1:23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</row>
    <row r="7183" spans="1:23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</row>
    <row r="7184" spans="1:23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</row>
    <row r="7185" spans="1:23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</row>
    <row r="7186" spans="1:23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</row>
    <row r="7187" spans="1:23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</row>
    <row r="7188" spans="1:23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</row>
    <row r="7189" spans="1:23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</row>
    <row r="7190" spans="1:23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</row>
    <row r="7191" spans="1:23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</row>
    <row r="7192" spans="1:23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</row>
    <row r="7195" spans="1:23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</row>
    <row r="7196" spans="1:23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</row>
    <row r="7197" spans="1:23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</row>
    <row r="7198" spans="1:23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</row>
    <row r="7199" spans="1:23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</row>
    <row r="7200" spans="1:23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</row>
    <row r="7201" spans="1:23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</row>
    <row r="7203" spans="1:23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</row>
    <row r="7204" spans="1:23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</row>
    <row r="7205" spans="1:23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</row>
    <row r="7206" spans="1:23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</row>
    <row r="7207" spans="1:23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</row>
    <row r="7208" spans="1:23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</row>
    <row r="7209" spans="1:23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</row>
    <row r="7212" spans="1:23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</row>
    <row r="7213" spans="1:23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</row>
    <row r="7214" spans="1:23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</row>
    <row r="7216" spans="1:23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</row>
    <row r="7217" spans="1:23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</row>
    <row r="7218" spans="1:23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</row>
    <row r="7219" spans="1:23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</row>
    <row r="7220" spans="1:23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</row>
    <row r="7221" spans="1:23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</row>
    <row r="7222" spans="1:23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</row>
    <row r="7223" spans="1:23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</row>
    <row r="7224" spans="1:23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</row>
    <row r="7226" spans="1:23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</row>
    <row r="7231" spans="1:23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</row>
    <row r="7232" spans="1:23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</row>
    <row r="7236" spans="1:23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</row>
    <row r="7237" spans="1:23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</row>
    <row r="7239" spans="1:23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</row>
    <row r="7240" spans="1:23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</row>
    <row r="7241" spans="1:23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</row>
    <row r="7242" spans="1:23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</row>
    <row r="7244" spans="1:23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</row>
    <row r="7245" spans="1:23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</row>
    <row r="7247" spans="1:23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</row>
    <row r="7249" spans="1:23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</row>
    <row r="7250" spans="1:23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</row>
    <row r="7251" spans="1:23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</row>
    <row r="7252" spans="1:23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</row>
    <row r="7253" spans="1:23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</row>
    <row r="7254" spans="1:23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</row>
    <row r="7255" spans="1:23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</row>
    <row r="7256" spans="1:23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</row>
    <row r="7257" spans="1:23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</row>
    <row r="7258" spans="1:23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</row>
    <row r="7259" spans="1:23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</row>
    <row r="7260" spans="1:23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</row>
    <row r="7261" spans="1:23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</row>
    <row r="7262" spans="1:23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</row>
    <row r="7263" spans="1:23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</row>
    <row r="7265" spans="1:23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</row>
    <row r="7266" spans="1:23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</row>
    <row r="7267" spans="1:23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</row>
    <row r="7268" spans="1:23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</row>
    <row r="7269" spans="1:23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</row>
    <row r="7271" spans="1:23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</row>
    <row r="7272" spans="1:23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</row>
    <row r="7274" spans="1:23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</row>
    <row r="7275" spans="1:23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</row>
    <row r="7276" spans="1:23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</row>
    <row r="7278" spans="1:23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</row>
    <row r="7279" spans="1:23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</row>
    <row r="7280" spans="1:23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</row>
    <row r="7282" spans="1:23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</row>
    <row r="7283" spans="1:23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</row>
    <row r="7287" spans="1:23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</row>
    <row r="7289" spans="1:23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</row>
    <row r="7290" spans="1:23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</row>
    <row r="7291" spans="1:23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</row>
    <row r="7294" spans="1:23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</row>
    <row r="7295" spans="1:23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</row>
    <row r="7296" spans="1:23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</row>
    <row r="7297" spans="1:23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</row>
    <row r="7298" spans="1:23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</row>
    <row r="7299" spans="1:23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</row>
    <row r="7302" spans="1:23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</row>
    <row r="7308" spans="1:23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</row>
    <row r="7309" spans="1:23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</row>
    <row r="7310" spans="1:23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</row>
    <row r="7312" spans="1:23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</row>
    <row r="7313" spans="1:23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</row>
    <row r="7314" spans="1:23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</row>
    <row r="7316" spans="1:23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</row>
    <row r="7318" spans="1:23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</row>
    <row r="7319" spans="1:23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</row>
    <row r="7321" spans="1:23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</row>
    <row r="7322" spans="1:23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</row>
    <row r="7323" spans="1:23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</row>
    <row r="7324" spans="1:23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</row>
    <row r="7325" spans="1:23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</row>
    <row r="7326" spans="1:23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</row>
    <row r="7327" spans="1:23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</row>
    <row r="7328" spans="1:23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</row>
    <row r="7330" spans="1:23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</row>
    <row r="7332" spans="1:23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</row>
    <row r="7333" spans="1:23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</row>
    <row r="7334" spans="1:23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</row>
    <row r="7335" spans="1:23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</row>
    <row r="7336" spans="1:23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</row>
    <row r="7337" spans="1:23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</row>
    <row r="7338" spans="1:23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</row>
    <row r="7340" spans="1:23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</row>
    <row r="7341" spans="1:23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</row>
    <row r="7344" spans="1:23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</row>
    <row r="7345" spans="1:23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</row>
    <row r="7346" spans="1:23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</row>
    <row r="7347" spans="1:23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</row>
    <row r="7350" spans="1:23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</row>
    <row r="7351" spans="1:23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</row>
    <row r="7353" spans="1:23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</row>
    <row r="7354" spans="1:23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</row>
    <row r="7355" spans="1:23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</row>
    <row r="7356" spans="1:23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</row>
    <row r="7358" spans="1:23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</row>
    <row r="7359" spans="1:23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</row>
    <row r="7360" spans="1:23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</row>
    <row r="7363" spans="1:23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</row>
    <row r="7364" spans="1:23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</row>
    <row r="7366" spans="1:23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</row>
    <row r="7367" spans="1:23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</row>
    <row r="7369" spans="1:23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</row>
    <row r="7370" spans="1:23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</row>
    <row r="7371" spans="1:23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</row>
    <row r="7372" spans="1:23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</row>
    <row r="7373" spans="1:23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</row>
    <row r="7375" spans="1:23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</row>
    <row r="7378" spans="1:23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</row>
    <row r="7379" spans="1:23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</row>
    <row r="7380" spans="1:23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</row>
    <row r="7381" spans="1:23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</row>
    <row r="7382" spans="1:23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</row>
    <row r="7383" spans="1:23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</row>
    <row r="7384" spans="1:23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</row>
    <row r="7385" spans="1:23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</row>
    <row r="7386" spans="1:23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</row>
    <row r="7387" spans="1:23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</row>
    <row r="7388" spans="1:23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</row>
    <row r="7389" spans="1:23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</row>
    <row r="7390" spans="1:23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</row>
    <row r="7391" spans="1:23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</row>
    <row r="7392" spans="1:23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</row>
    <row r="7393" spans="1:23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</row>
    <row r="7394" spans="1:23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</row>
    <row r="7396" spans="1:23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</row>
    <row r="7397" spans="1:23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</row>
    <row r="7398" spans="1:23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</row>
    <row r="7401" spans="1:23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</row>
    <row r="7402" spans="1:23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</row>
    <row r="7404" spans="1:23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</row>
    <row r="7406" spans="1:23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</row>
    <row r="7409" spans="1:23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</row>
    <row r="7410" spans="1:23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</row>
    <row r="7413" spans="1:23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</row>
    <row r="7414" spans="1:23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</row>
    <row r="7415" spans="1:23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</row>
    <row r="7416" spans="1:23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</row>
    <row r="7417" spans="1:23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</row>
    <row r="7418" spans="1:23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</row>
    <row r="7419" spans="1:23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</row>
    <row r="7420" spans="1:23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</row>
    <row r="7421" spans="1:23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</row>
    <row r="7423" spans="1:23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</row>
    <row r="7425" spans="1:23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</row>
    <row r="7426" spans="1:23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</row>
    <row r="7427" spans="1:23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</row>
    <row r="7429" spans="1:23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</row>
    <row r="7430" spans="1:23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</row>
    <row r="7431" spans="1:23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</row>
    <row r="7432" spans="1:23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</row>
    <row r="7433" spans="1:23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</row>
    <row r="7434" spans="1:23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</row>
    <row r="7437" spans="1:23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</row>
    <row r="7442" spans="1:23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</row>
    <row r="7445" spans="1:23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</row>
    <row r="7446" spans="1:23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</row>
    <row r="7447" spans="1:23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</row>
    <row r="7448" spans="1:23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</row>
    <row r="7449" spans="1:23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</row>
    <row r="7450" spans="1:23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</row>
    <row r="7451" spans="1:23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</row>
    <row r="7453" spans="1:23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</row>
    <row r="7454" spans="1:23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</row>
    <row r="7455" spans="1:23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</row>
    <row r="7456" spans="1:23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</row>
    <row r="7458" spans="1:23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</row>
    <row r="7460" spans="1:23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</row>
    <row r="7461" spans="1:23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</row>
    <row r="7462" spans="1:23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</row>
    <row r="7463" spans="1:23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</row>
    <row r="7464" spans="1:23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</row>
    <row r="7465" spans="1:23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</row>
    <row r="7466" spans="1:23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</row>
    <row r="7467" spans="1:23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</row>
    <row r="7468" spans="1:23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</row>
    <row r="7469" spans="1:23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</row>
    <row r="7471" spans="1:23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</row>
    <row r="7472" spans="1:23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</row>
    <row r="7475" spans="1:23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</row>
    <row r="7476" spans="1:23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</row>
    <row r="7478" spans="1:23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</row>
    <row r="7480" spans="1:23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</row>
    <row r="7482" spans="1:23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</row>
    <row r="7483" spans="1:23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</row>
    <row r="7484" spans="1:23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</row>
    <row r="7486" spans="1:23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</row>
    <row r="7487" spans="1:23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</row>
    <row r="7488" spans="1:23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</row>
    <row r="7490" spans="1:23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</row>
    <row r="7491" spans="1:23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</row>
    <row r="7492" spans="1:23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</row>
    <row r="7494" spans="1:23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</row>
    <row r="7495" spans="1:23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</row>
    <row r="7496" spans="1:23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</row>
    <row r="7499" spans="1:23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</row>
    <row r="7500" spans="1:23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</row>
    <row r="7501" spans="1:23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</row>
    <row r="7502" spans="1:23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</row>
    <row r="7504" spans="1:23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</row>
    <row r="7506" spans="1:23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</row>
    <row r="7508" spans="1:23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</row>
    <row r="7509" spans="1:23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</row>
    <row r="7510" spans="1:23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</row>
    <row r="7511" spans="1:23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</row>
    <row r="7512" spans="1:23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</row>
    <row r="7513" spans="1:23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</row>
    <row r="7514" spans="1:23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</row>
    <row r="7515" spans="1:23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</row>
    <row r="7516" spans="1:23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</row>
    <row r="7517" spans="1:23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</row>
    <row r="7518" spans="1:23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</row>
    <row r="7520" spans="1:23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</row>
    <row r="7521" spans="1:23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</row>
    <row r="7522" spans="1:23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</row>
    <row r="7523" spans="1:23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</row>
    <row r="7525" spans="1:23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</row>
    <row r="7526" spans="1:23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</row>
    <row r="7528" spans="1:23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</row>
    <row r="7529" spans="1:23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</row>
    <row r="7530" spans="1:23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</row>
    <row r="7531" spans="1:23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</row>
    <row r="7532" spans="1:23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</row>
    <row r="7533" spans="1:23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</row>
    <row r="7534" spans="1:23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</row>
    <row r="7535" spans="1:23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</row>
    <row r="7536" spans="1:23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</row>
    <row r="7537" spans="1:23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</row>
    <row r="7538" spans="1:23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</row>
    <row r="7540" spans="1:23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</row>
    <row r="7542" spans="1:23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</row>
    <row r="7543" spans="1:23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</row>
    <row r="7544" spans="1:23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</row>
    <row r="7546" spans="1:23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</row>
    <row r="7547" spans="1:23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</row>
    <row r="7548" spans="1:23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</row>
    <row r="7549" spans="1:23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</row>
    <row r="7550" spans="1:23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</row>
    <row r="7551" spans="1:23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</row>
    <row r="7552" spans="1:23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</row>
    <row r="7553" spans="1:23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</row>
    <row r="7554" spans="1:23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</row>
    <row r="7557" spans="1:23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</row>
    <row r="7558" spans="1:23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</row>
    <row r="7560" spans="1:23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</row>
    <row r="7561" spans="1:23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</row>
    <row r="7562" spans="1:23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</row>
    <row r="7563" spans="1:23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</row>
    <row r="7564" spans="1:23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</row>
    <row r="7565" spans="1:23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</row>
    <row r="7567" spans="1:23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</row>
    <row r="7568" spans="1:23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</row>
    <row r="7569" spans="1:23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</row>
    <row r="7572" spans="1:23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</row>
    <row r="7573" spans="1:23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</row>
    <row r="7574" spans="1:23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</row>
    <row r="7575" spans="1:23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</row>
    <row r="7576" spans="1:23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</row>
    <row r="7577" spans="1:23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</row>
    <row r="7578" spans="1:23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</row>
    <row r="7579" spans="1:23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</row>
    <row r="7580" spans="1:23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</row>
    <row r="7581" spans="1:23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</row>
    <row r="7583" spans="1:23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</row>
    <row r="7584" spans="1:23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</row>
    <row r="7586" spans="1:23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</row>
    <row r="7587" spans="1:23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</row>
    <row r="7588" spans="1:23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</row>
    <row r="7589" spans="1:23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</row>
    <row r="7590" spans="1:23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</row>
    <row r="7591" spans="1:23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</row>
    <row r="7596" spans="1:23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</row>
    <row r="7597" spans="1:23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</row>
    <row r="7599" spans="1:23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</row>
    <row r="7600" spans="1:23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</row>
    <row r="7601" spans="1:23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</row>
    <row r="7602" spans="1:23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</row>
    <row r="7603" spans="1:23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</row>
    <row r="7606" spans="1:23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</row>
    <row r="7607" spans="1:23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</row>
    <row r="7608" spans="1:23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</row>
    <row r="7610" spans="1:23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</row>
    <row r="7611" spans="1:23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</row>
    <row r="7612" spans="1:23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</row>
    <row r="7613" spans="1:23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</row>
    <row r="7615" spans="1:23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</row>
    <row r="7616" spans="1:23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</row>
    <row r="7617" spans="1:23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</row>
    <row r="7618" spans="1:23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</row>
    <row r="7619" spans="1:23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</row>
    <row r="7620" spans="1:23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</row>
    <row r="7621" spans="1:23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</row>
    <row r="7622" spans="1:23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</row>
    <row r="7624" spans="1:23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</row>
    <row r="7626" spans="1:23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</row>
    <row r="7627" spans="1:23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</row>
    <row r="7628" spans="1:23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</row>
    <row r="7629" spans="1:23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</row>
    <row r="7630" spans="1:23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</row>
    <row r="7631" spans="1:23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</row>
    <row r="7636" spans="1:23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</row>
    <row r="7637" spans="1:23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</row>
    <row r="7638" spans="1:23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</row>
    <row r="7639" spans="1:23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</row>
    <row r="7640" spans="1:23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</row>
    <row r="7641" spans="1:23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</row>
    <row r="7642" spans="1:23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</row>
    <row r="7643" spans="1:23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</row>
    <row r="7644" spans="1:23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</row>
    <row r="7645" spans="1:23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</row>
    <row r="7646" spans="1:23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</row>
    <row r="7647" spans="1:23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</row>
    <row r="7650" spans="1:23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</row>
    <row r="7651" spans="1:23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</row>
    <row r="7653" spans="1:23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</row>
    <row r="7654" spans="1:23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</row>
    <row r="7655" spans="1:23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</row>
    <row r="7656" spans="1:23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</row>
    <row r="7657" spans="1:23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</row>
    <row r="7658" spans="1:23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</row>
    <row r="7659" spans="1:23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</row>
    <row r="7660" spans="1:23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</row>
    <row r="7661" spans="1:23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</row>
    <row r="7662" spans="1:23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</row>
    <row r="7663" spans="1:23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</row>
    <row r="7664" spans="1:23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</row>
    <row r="7665" spans="1:23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</row>
    <row r="7667" spans="1:23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</row>
    <row r="7668" spans="1:23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</row>
    <row r="7669" spans="1:23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</row>
    <row r="7670" spans="1:23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</row>
    <row r="7671" spans="1:23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</row>
    <row r="7672" spans="1:23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</row>
    <row r="7673" spans="1:23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</row>
    <row r="7675" spans="1:23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</row>
    <row r="7677" spans="1:23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</row>
    <row r="7679" spans="1:23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</row>
    <row r="7680" spans="1:23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</row>
    <row r="7681" spans="1:23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</row>
    <row r="7682" spans="1:23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</row>
    <row r="7683" spans="1:23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</row>
    <row r="7684" spans="1:23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</row>
    <row r="7685" spans="1:23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</row>
    <row r="7686" spans="1:23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</row>
    <row r="7687" spans="1:23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</row>
    <row r="7688" spans="1:23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</row>
    <row r="7689" spans="1:23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</row>
    <row r="7690" spans="1:23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</row>
    <row r="7691" spans="1:23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</row>
    <row r="7692" spans="1:23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</row>
    <row r="7693" spans="1:23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</row>
    <row r="7697" spans="1:23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</row>
    <row r="7698" spans="1:23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</row>
    <row r="7701" spans="1:23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</row>
    <row r="7703" spans="1:23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</row>
    <row r="7705" spans="1:23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</row>
    <row r="7706" spans="1:23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</row>
    <row r="7707" spans="1:23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</row>
    <row r="7708" spans="1:23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</row>
    <row r="7709" spans="1:23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</row>
    <row r="7710" spans="1:23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</row>
    <row r="7711" spans="1:23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</row>
    <row r="7712" spans="1:23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</row>
    <row r="7713" spans="1:23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</row>
    <row r="7714" spans="1:23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</row>
    <row r="7715" spans="1:23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</row>
    <row r="7718" spans="1:23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</row>
    <row r="7719" spans="1:23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</row>
    <row r="7720" spans="1:23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</row>
    <row r="7721" spans="1:23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</row>
    <row r="7722" spans="1:23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</row>
    <row r="7725" spans="1:23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</row>
    <row r="7727" spans="1:23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</row>
    <row r="7728" spans="1:23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</row>
    <row r="7729" spans="1:23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</row>
    <row r="7730" spans="1:23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</row>
    <row r="7731" spans="1:23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</row>
    <row r="7732" spans="1:23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</row>
    <row r="7733" spans="1:23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</row>
    <row r="7734" spans="1:23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</row>
    <row r="7735" spans="1:23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</row>
    <row r="7736" spans="1:23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</row>
    <row r="7738" spans="1:23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</row>
    <row r="7739" spans="1:23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</row>
    <row r="7740" spans="1:23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</row>
    <row r="7741" spans="1:23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</row>
    <row r="7742" spans="1:23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</row>
    <row r="7745" spans="1:23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</row>
    <row r="7747" spans="1:23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</row>
    <row r="7750" spans="1:23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</row>
    <row r="7751" spans="1:23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</row>
    <row r="7752" spans="1:23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</row>
    <row r="7753" spans="1:23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</row>
    <row r="7754" spans="1:23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</row>
    <row r="7755" spans="1:23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</row>
    <row r="7756" spans="1:23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</row>
    <row r="7759" spans="1:23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</row>
    <row r="7760" spans="1:23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</row>
    <row r="7761" spans="1:23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</row>
    <row r="7762" spans="1:23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</row>
    <row r="7763" spans="1:23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</row>
    <row r="7764" spans="1:23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</row>
    <row r="7765" spans="1:23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</row>
    <row r="7766" spans="1:23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</row>
    <row r="7767" spans="1:23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</row>
    <row r="7768" spans="1:23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</row>
    <row r="7769" spans="1:23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</row>
    <row r="7770" spans="1:23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</row>
    <row r="7771" spans="1:23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</row>
    <row r="7772" spans="1:23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</row>
    <row r="7773" spans="1:23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</row>
    <row r="7775" spans="1:23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</row>
    <row r="7777" spans="1:23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</row>
    <row r="7779" spans="1:23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</row>
    <row r="7782" spans="1:23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</row>
    <row r="7783" spans="1:23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</row>
    <row r="7785" spans="1:23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</row>
    <row r="7786" spans="1:23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</row>
    <row r="7787" spans="1:23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</row>
    <row r="7788" spans="1:23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</row>
    <row r="7790" spans="1:23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</row>
    <row r="7791" spans="1:23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</row>
    <row r="7793" spans="1:23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</row>
    <row r="7794" spans="1:23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</row>
    <row r="7795" spans="1:23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</row>
    <row r="7798" spans="1:23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</row>
    <row r="7799" spans="1:23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</row>
    <row r="7800" spans="1:23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</row>
    <row r="7801" spans="1:23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</row>
    <row r="7802" spans="1:23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</row>
    <row r="7803" spans="1:23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</row>
    <row r="7804" spans="1:23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</row>
    <row r="7808" spans="1:23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</row>
    <row r="7809" spans="1:23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</row>
    <row r="7811" spans="1:23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</row>
    <row r="7812" spans="1:23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</row>
    <row r="7815" spans="1:23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</row>
    <row r="7816" spans="1:23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</row>
    <row r="7818" spans="1:23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</row>
    <row r="7819" spans="1:23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</row>
    <row r="7820" spans="1:23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</row>
    <row r="7821" spans="1:23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</row>
    <row r="7823" spans="1:23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</row>
    <row r="7824" spans="1:23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</row>
    <row r="7827" spans="1:23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</row>
    <row r="7828" spans="1:23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</row>
    <row r="7829" spans="1:23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</row>
    <row r="7830" spans="1:23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</row>
    <row r="7831" spans="1:23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</row>
    <row r="7834" spans="1:23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</row>
    <row r="7835" spans="1:23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</row>
    <row r="7840" spans="1:23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</row>
    <row r="7841" spans="1:23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</row>
    <row r="7842" spans="1:23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</row>
    <row r="7843" spans="1:23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</row>
    <row r="7844" spans="1:23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</row>
    <row r="7845" spans="1:23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</row>
    <row r="7846" spans="1:23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</row>
    <row r="7847" spans="1:23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</row>
    <row r="7848" spans="1:23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</row>
    <row r="7849" spans="1:23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</row>
    <row r="7851" spans="1:23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</row>
    <row r="7853" spans="1:23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</row>
    <row r="7855" spans="1:23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</row>
    <row r="7856" spans="1:23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</row>
    <row r="7857" spans="1:23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</row>
    <row r="7858" spans="1:23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</row>
    <row r="7859" spans="1:23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</row>
    <row r="7860" spans="1:23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</row>
    <row r="7861" spans="1:23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</row>
    <row r="7863" spans="1:23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</row>
    <row r="7864" spans="1:23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</row>
    <row r="7865" spans="1:23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</row>
    <row r="7866" spans="1:23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</row>
    <row r="7867" spans="1:23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</row>
    <row r="7868" spans="1:23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</row>
    <row r="7869" spans="1:23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</row>
    <row r="7870" spans="1:23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</row>
    <row r="7871" spans="1:23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</row>
    <row r="7872" spans="1:23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</row>
    <row r="7873" spans="1:23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</row>
    <row r="7875" spans="1:23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</row>
    <row r="7876" spans="1:23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</row>
    <row r="7877" spans="1:23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</row>
    <row r="7878" spans="1:23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</row>
    <row r="7879" spans="1:23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</row>
    <row r="7880" spans="1:23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</row>
    <row r="7881" spans="1:23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</row>
    <row r="7883" spans="1:23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</row>
    <row r="7884" spans="1:23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</row>
    <row r="7885" spans="1:23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</row>
    <row r="7886" spans="1:23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</row>
    <row r="7887" spans="1:23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</row>
    <row r="7890" spans="1:23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</row>
    <row r="7891" spans="1:23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</row>
    <row r="7892" spans="1:23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</row>
    <row r="7893" spans="1:23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</row>
    <row r="7895" spans="1:23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</row>
    <row r="7896" spans="1:23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</row>
    <row r="7897" spans="1:23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</row>
    <row r="7898" spans="1:23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</row>
    <row r="7899" spans="1:23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</row>
    <row r="7900" spans="1:23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</row>
    <row r="7901" spans="1:23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</row>
    <row r="7903" spans="1:23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</row>
    <row r="7904" spans="1:23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</row>
    <row r="7905" spans="1:23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</row>
    <row r="7906" spans="1:23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</row>
    <row r="7907" spans="1:23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</row>
    <row r="7908" spans="1:23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</row>
    <row r="7909" spans="1:23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</row>
    <row r="7910" spans="1:23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</row>
    <row r="7911" spans="1:23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</row>
    <row r="7913" spans="1:23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</row>
    <row r="7914" spans="1:23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</row>
    <row r="7915" spans="1:23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</row>
    <row r="7916" spans="1:23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</row>
    <row r="7917" spans="1:23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</row>
    <row r="7918" spans="1:23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</row>
    <row r="7919" spans="1:23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</row>
    <row r="7920" spans="1:23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</row>
    <row r="7921" spans="1:23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</row>
    <row r="7925" spans="1:23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</row>
    <row r="7928" spans="1:23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</row>
    <row r="7929" spans="1:23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</row>
    <row r="7930" spans="1:23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</row>
    <row r="7931" spans="1:23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</row>
    <row r="7932" spans="1:23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</row>
    <row r="7933" spans="1:23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</row>
    <row r="7934" spans="1:23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</row>
    <row r="7935" spans="1:23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</row>
    <row r="7936" spans="1:23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</row>
    <row r="7937" spans="1:23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</row>
    <row r="7938" spans="1:23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</row>
    <row r="7939" spans="1:23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</row>
    <row r="7940" spans="1:23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</row>
    <row r="7941" spans="1:23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</row>
    <row r="7942" spans="1:23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</row>
    <row r="7943" spans="1:23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</row>
    <row r="7944" spans="1:23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</row>
    <row r="7945" spans="1:23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</row>
    <row r="7946" spans="1:23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</row>
    <row r="7947" spans="1:23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</row>
    <row r="7948" spans="1:23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</row>
    <row r="7949" spans="1:23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</row>
    <row r="7950" spans="1:23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</row>
    <row r="7953" spans="1:23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</row>
    <row r="7954" spans="1:23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</row>
    <row r="7957" spans="1:23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</row>
    <row r="7958" spans="1:23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</row>
    <row r="7959" spans="1:23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</row>
    <row r="7961" spans="1:23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</row>
    <row r="7962" spans="1:23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</row>
    <row r="7963" spans="1:23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</row>
    <row r="7964" spans="1:23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</row>
    <row r="7965" spans="1:23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</row>
    <row r="7966" spans="1:23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</row>
    <row r="7967" spans="1:23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</row>
    <row r="7970" spans="1:23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</row>
    <row r="7972" spans="1:23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</row>
    <row r="7974" spans="1:23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</row>
    <row r="7975" spans="1:23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</row>
    <row r="7976" spans="1:23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</row>
    <row r="7978" spans="1:23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</row>
    <row r="7979" spans="1:23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</row>
    <row r="7980" spans="1:23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</row>
    <row r="7981" spans="1:23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</row>
    <row r="7982" spans="1:23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</row>
    <row r="7983" spans="1:23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</row>
    <row r="7984" spans="1:23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</row>
    <row r="7985" spans="1:23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</row>
    <row r="7986" spans="1:23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</row>
    <row r="7987" spans="1:23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</row>
    <row r="7988" spans="1:23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</row>
    <row r="7989" spans="1:23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</row>
    <row r="7990" spans="1:23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</row>
    <row r="7991" spans="1:23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</row>
    <row r="7992" spans="1:23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</row>
    <row r="7993" spans="1:23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</row>
    <row r="7994" spans="1:23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</row>
    <row r="7995" spans="1:23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</row>
    <row r="7996" spans="1:23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</row>
    <row r="7997" spans="1:23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</row>
    <row r="7998" spans="1:23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</row>
    <row r="7999" spans="1:23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</row>
    <row r="8000" spans="1:23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</row>
    <row r="8001" spans="1:23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</row>
    <row r="8002" spans="1:23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</row>
    <row r="8003" spans="1:23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</row>
    <row r="8004" spans="1:23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</row>
    <row r="8005" spans="1:23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</row>
    <row r="8006" spans="1:23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</row>
    <row r="8007" spans="1:23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</row>
    <row r="8008" spans="1:23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</row>
    <row r="8010" spans="1:23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</row>
    <row r="8011" spans="1:23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</row>
    <row r="8012" spans="1:23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</row>
    <row r="8014" spans="1:23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</row>
    <row r="8015" spans="1:23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</row>
    <row r="8016" spans="1:23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</row>
    <row r="8021" spans="1:23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</row>
    <row r="8022" spans="1:23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</row>
    <row r="8023" spans="1:23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</row>
    <row r="8025" spans="1:23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</row>
    <row r="8026" spans="1:23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</row>
    <row r="8027" spans="1:23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</row>
    <row r="8028" spans="1:23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</row>
    <row r="8029" spans="1:23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</row>
    <row r="8030" spans="1:23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</row>
    <row r="8031" spans="1:23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</row>
    <row r="8036" spans="1:23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</row>
    <row r="8037" spans="1:23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</row>
    <row r="8038" spans="1:23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</row>
    <row r="8039" spans="1:23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</row>
    <row r="8040" spans="1:23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</row>
    <row r="8041" spans="1:23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</row>
    <row r="8042" spans="1:23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</row>
    <row r="8043" spans="1:23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</row>
    <row r="8046" spans="1:23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</row>
    <row r="8047" spans="1:23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</row>
    <row r="8049" spans="1:23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</row>
    <row r="8051" spans="1:23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</row>
    <row r="8052" spans="1:23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</row>
    <row r="8054" spans="1:23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</row>
    <row r="8056" spans="1:23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</row>
    <row r="8058" spans="1:23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</row>
    <row r="8059" spans="1:23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</row>
    <row r="8060" spans="1:23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</row>
    <row r="8061" spans="1:23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</row>
    <row r="8063" spans="1:23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</row>
    <row r="8065" spans="1:23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</row>
    <row r="8066" spans="1:23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</row>
    <row r="8067" spans="1:23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</row>
    <row r="8068" spans="1:23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</row>
    <row r="8070" spans="1:23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</row>
    <row r="8071" spans="1:23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</row>
    <row r="8072" spans="1:23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</row>
    <row r="8073" spans="1:23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</row>
    <row r="8079" spans="1:23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</row>
    <row r="8080" spans="1:23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</row>
    <row r="8081" spans="1:23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</row>
    <row r="8084" spans="1:23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</row>
    <row r="8085" spans="1:23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</row>
    <row r="8086" spans="1:23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</row>
    <row r="8087" spans="1:23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</row>
    <row r="8088" spans="1:23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</row>
    <row r="8089" spans="1:23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</row>
    <row r="8090" spans="1:23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</row>
    <row r="8091" spans="1:23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</row>
    <row r="8092" spans="1:23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</row>
    <row r="8094" spans="1:23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</row>
    <row r="8095" spans="1:23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</row>
    <row r="8098" spans="1:23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</row>
    <row r="8099" spans="1:23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</row>
    <row r="8100" spans="1:23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</row>
    <row r="8101" spans="1:23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</row>
    <row r="8102" spans="1:23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</row>
    <row r="8103" spans="1:23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</row>
    <row r="8104" spans="1:23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</row>
    <row r="8105" spans="1:23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</row>
    <row r="8106" spans="1:23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</row>
    <row r="8107" spans="1:23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</row>
    <row r="8108" spans="1:23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</row>
    <row r="8109" spans="1:23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</row>
    <row r="8110" spans="1:23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</row>
    <row r="8111" spans="1:23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</row>
    <row r="8112" spans="1:23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</row>
    <row r="8113" spans="1:23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</row>
    <row r="8114" spans="1:23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</row>
    <row r="8115" spans="1:23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</row>
    <row r="8116" spans="1:23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</row>
    <row r="8117" spans="1:23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</row>
    <row r="8118" spans="1:23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</row>
    <row r="8120" spans="1:23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</row>
    <row r="8122" spans="1:23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</row>
    <row r="8123" spans="1:23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</row>
    <row r="8124" spans="1:23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</row>
    <row r="8126" spans="1:23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</row>
    <row r="8128" spans="1:23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</row>
    <row r="8129" spans="1:23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</row>
    <row r="8130" spans="1:23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</row>
    <row r="8131" spans="1:23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</row>
    <row r="8134" spans="1:23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</row>
    <row r="8136" spans="1:23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</row>
    <row r="8137" spans="1:23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</row>
    <row r="8140" spans="1:23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</row>
    <row r="8141" spans="1:23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</row>
    <row r="8142" spans="1:23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</row>
    <row r="8143" spans="1:23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</row>
    <row r="8144" spans="1:23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</row>
    <row r="8148" spans="1:23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</row>
    <row r="8149" spans="1:23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</row>
    <row r="8150" spans="1:23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</row>
    <row r="8151" spans="1:23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</row>
    <row r="8152" spans="1:23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</row>
    <row r="8153" spans="1:23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</row>
    <row r="8154" spans="1:23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</row>
    <row r="8155" spans="1:23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</row>
    <row r="8156" spans="1:23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</row>
    <row r="8157" spans="1:23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</row>
    <row r="8158" spans="1:23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</row>
    <row r="8159" spans="1:23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</row>
    <row r="8160" spans="1:23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</row>
    <row r="8162" spans="1:23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</row>
    <row r="8164" spans="1:23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</row>
    <row r="8165" spans="1:23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</row>
    <row r="8167" spans="1:23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</row>
    <row r="8169" spans="1:23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</row>
    <row r="8170" spans="1:23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</row>
    <row r="8171" spans="1:23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</row>
    <row r="8172" spans="1:23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</row>
    <row r="8173" spans="1:23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</row>
    <row r="8174" spans="1:23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</row>
    <row r="8175" spans="1:23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</row>
    <row r="8177" spans="1:23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</row>
    <row r="8178" spans="1:23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</row>
    <row r="8179" spans="1:23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</row>
    <row r="8180" spans="1:23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</row>
    <row r="8182" spans="1:23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</row>
    <row r="8183" spans="1:23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</row>
    <row r="8184" spans="1:23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</row>
    <row r="8185" spans="1:23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</row>
    <row r="8186" spans="1:23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</row>
    <row r="8187" spans="1:23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</row>
    <row r="8188" spans="1:23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</row>
    <row r="8189" spans="1:23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</row>
    <row r="8190" spans="1:23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</row>
    <row r="8191" spans="1:23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</row>
    <row r="8192" spans="1:23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</row>
    <row r="8193" spans="1:23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</row>
    <row r="8196" spans="1:23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</row>
    <row r="8197" spans="1:23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</row>
    <row r="8198" spans="1:23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</row>
    <row r="8199" spans="1:23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</row>
    <row r="8200" spans="1:23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</row>
    <row r="8202" spans="1:23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</row>
    <row r="8203" spans="1:23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</row>
    <row r="8205" spans="1:23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</row>
    <row r="8206" spans="1:23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</row>
    <row r="8207" spans="1:23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</row>
    <row r="8208" spans="1:23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</row>
    <row r="8209" spans="1:23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</row>
    <row r="8210" spans="1:23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</row>
    <row r="8212" spans="1:23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</row>
    <row r="8213" spans="1:23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</row>
    <row r="8214" spans="1:23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</row>
    <row r="8215" spans="1:23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</row>
    <row r="8216" spans="1:23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</row>
    <row r="8217" spans="1:23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</row>
    <row r="8218" spans="1:23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</row>
    <row r="8219" spans="1:23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</row>
    <row r="8220" spans="1:23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</row>
    <row r="8221" spans="1:23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</row>
    <row r="8222" spans="1:23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</row>
    <row r="8223" spans="1:23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</row>
    <row r="8224" spans="1:23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</row>
    <row r="8225" spans="1:23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</row>
    <row r="8226" spans="1:23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</row>
    <row r="8228" spans="1:23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</row>
    <row r="8229" spans="1:23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</row>
    <row r="8230" spans="1:23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</row>
    <row r="8231" spans="1:23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</row>
    <row r="8233" spans="1:23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</row>
    <row r="8234" spans="1:23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</row>
    <row r="8237" spans="1:23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</row>
    <row r="8238" spans="1:23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</row>
    <row r="8239" spans="1:23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</row>
    <row r="8240" spans="1:23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</row>
    <row r="8241" spans="1:23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</row>
    <row r="8242" spans="1:23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</row>
    <row r="8245" spans="1:23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</row>
    <row r="8246" spans="1:23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</row>
    <row r="8247" spans="1:23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</row>
    <row r="8252" spans="1:23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</row>
    <row r="8253" spans="1:23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</row>
    <row r="8254" spans="1:23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</row>
    <row r="8255" spans="1:23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</row>
    <row r="8256" spans="1:23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</row>
    <row r="8257" spans="1:23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</row>
    <row r="8258" spans="1:23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</row>
    <row r="8259" spans="1:23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</row>
    <row r="8260" spans="1:23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</row>
    <row r="8261" spans="1:23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</row>
    <row r="8262" spans="1:23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</row>
    <row r="8263" spans="1:23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</row>
    <row r="8264" spans="1:23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</row>
    <row r="8265" spans="1:23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</row>
    <row r="8266" spans="1:23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</row>
    <row r="8267" spans="1:23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</row>
    <row r="8268" spans="1:23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</row>
    <row r="8269" spans="1:23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</row>
    <row r="8271" spans="1:23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</row>
    <row r="8272" spans="1:23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</row>
    <row r="8273" spans="1:23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</row>
    <row r="8274" spans="1:23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</row>
    <row r="8275" spans="1:23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</row>
    <row r="8278" spans="1:23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</row>
    <row r="8279" spans="1:23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</row>
    <row r="8280" spans="1:23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</row>
    <row r="8283" spans="1:23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</row>
    <row r="8285" spans="1:23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</row>
    <row r="8286" spans="1:23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</row>
    <row r="8287" spans="1:23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</row>
    <row r="8288" spans="1:23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</row>
    <row r="8289" spans="1:23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</row>
    <row r="8293" spans="1:23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</row>
    <row r="8294" spans="1:23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</row>
    <row r="8295" spans="1:23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</row>
    <row r="8297" spans="1:23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</row>
    <row r="8298" spans="1:23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</row>
    <row r="8299" spans="1:23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</row>
    <row r="8300" spans="1:23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</row>
    <row r="8301" spans="1:23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</row>
    <row r="8302" spans="1:23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</row>
    <row r="8303" spans="1:23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</row>
    <row r="8304" spans="1:23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</row>
    <row r="8305" spans="1:23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</row>
    <row r="8306" spans="1:23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</row>
    <row r="8307" spans="1:23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</row>
    <row r="8308" spans="1:23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</row>
    <row r="8309" spans="1:23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</row>
    <row r="8310" spans="1:23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</row>
    <row r="8311" spans="1:23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</row>
    <row r="8312" spans="1:23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</row>
    <row r="8313" spans="1:23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</row>
    <row r="8314" spans="1:23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</row>
    <row r="8315" spans="1:23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</row>
    <row r="8317" spans="1:23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</row>
    <row r="8319" spans="1:23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</row>
    <row r="8320" spans="1:23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</row>
    <row r="8322" spans="1:23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</row>
    <row r="8323" spans="1:23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</row>
    <row r="8324" spans="1:23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</row>
    <row r="8326" spans="1:23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</row>
    <row r="8327" spans="1:23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</row>
    <row r="8328" spans="1:23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</row>
    <row r="8330" spans="1:23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</row>
    <row r="8332" spans="1:23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</row>
    <row r="8334" spans="1:23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</row>
    <row r="8335" spans="1:23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</row>
    <row r="8336" spans="1:23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</row>
    <row r="8337" spans="1:23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</row>
    <row r="8339" spans="1:23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</row>
    <row r="8340" spans="1:23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</row>
    <row r="8343" spans="1:23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</row>
    <row r="8345" spans="1:23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</row>
    <row r="8346" spans="1:23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</row>
    <row r="8347" spans="1:23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</row>
    <row r="8348" spans="1:23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</row>
    <row r="8349" spans="1:23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</row>
    <row r="8350" spans="1:23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</row>
    <row r="8351" spans="1:23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</row>
    <row r="8352" spans="1:23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</row>
    <row r="8355" spans="1:23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</row>
    <row r="8356" spans="1:23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</row>
    <row r="8358" spans="1:23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</row>
    <row r="8360" spans="1:23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</row>
    <row r="8361" spans="1:23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</row>
    <row r="8362" spans="1:23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</row>
    <row r="8363" spans="1:23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</row>
    <row r="8364" spans="1:23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</row>
    <row r="8365" spans="1:23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</row>
    <row r="8367" spans="1:23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</row>
    <row r="8369" spans="1:23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</row>
    <row r="8370" spans="1:23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</row>
    <row r="8371" spans="1:23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</row>
    <row r="8372" spans="1:23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</row>
    <row r="8373" spans="1:23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</row>
    <row r="8374" spans="1:23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</row>
    <row r="8375" spans="1:23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</row>
    <row r="8376" spans="1:23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</row>
    <row r="8378" spans="1:23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</row>
    <row r="8379" spans="1:23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</row>
    <row r="8380" spans="1:23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</row>
    <row r="8381" spans="1:23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</row>
    <row r="8382" spans="1:23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</row>
    <row r="8383" spans="1:23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</row>
    <row r="8384" spans="1:23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</row>
    <row r="8385" spans="1:23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</row>
    <row r="8386" spans="1:23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</row>
    <row r="8387" spans="1:23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</row>
    <row r="8388" spans="1:23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</row>
    <row r="8392" spans="1:23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</row>
    <row r="8394" spans="1:23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</row>
    <row r="8395" spans="1:23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</row>
    <row r="8396" spans="1:23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</row>
    <row r="8398" spans="1:23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</row>
    <row r="8399" spans="1:23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</row>
    <row r="8400" spans="1:23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</row>
    <row r="8401" spans="1:23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</row>
    <row r="8402" spans="1:23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</row>
    <row r="8403" spans="1:23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</row>
    <row r="8404" spans="1:23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</row>
    <row r="8405" spans="1:23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</row>
    <row r="8407" spans="1:23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</row>
    <row r="8408" spans="1:23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</row>
    <row r="8409" spans="1:23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</row>
    <row r="8410" spans="1:23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</row>
    <row r="8412" spans="1:23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</row>
    <row r="8413" spans="1:23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</row>
    <row r="8414" spans="1:23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</row>
    <row r="8415" spans="1:23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</row>
    <row r="8416" spans="1:23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</row>
    <row r="8417" spans="1:23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</row>
    <row r="8419" spans="1:23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</row>
    <row r="8420" spans="1:23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</row>
    <row r="8421" spans="1:23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</row>
    <row r="8422" spans="1:23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</row>
    <row r="8423" spans="1:23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</row>
    <row r="8424" spans="1:23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</row>
    <row r="8425" spans="1:23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</row>
    <row r="8426" spans="1:23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</row>
    <row r="8427" spans="1:23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</row>
    <row r="8429" spans="1:23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</row>
    <row r="8430" spans="1:23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</row>
    <row r="8431" spans="1:23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</row>
    <row r="8432" spans="1:23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</row>
    <row r="8433" spans="1:23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</row>
    <row r="8434" spans="1:23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</row>
    <row r="8435" spans="1:23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</row>
    <row r="8436" spans="1:23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</row>
    <row r="8439" spans="1:23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</row>
    <row r="8442" spans="1:23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</row>
    <row r="8443" spans="1:23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</row>
    <row r="8444" spans="1:23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</row>
    <row r="8445" spans="1:23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</row>
    <row r="8446" spans="1:23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</row>
    <row r="8448" spans="1:23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</row>
    <row r="8449" spans="1:23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</row>
    <row r="8452" spans="1:23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</row>
    <row r="8453" spans="1:23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</row>
    <row r="8454" spans="1:23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</row>
    <row r="8457" spans="1:23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</row>
    <row r="8458" spans="1:23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</row>
    <row r="8459" spans="1:23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</row>
    <row r="8460" spans="1:23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</row>
    <row r="8461" spans="1:23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</row>
    <row r="8462" spans="1:23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</row>
    <row r="8463" spans="1:23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</row>
    <row r="8464" spans="1:23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</row>
    <row r="8466" spans="1:23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</row>
    <row r="8467" spans="1:23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</row>
    <row r="8468" spans="1:23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</row>
    <row r="8469" spans="1:23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</row>
    <row r="8470" spans="1:23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</row>
    <row r="8471" spans="1:23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</row>
    <row r="8472" spans="1:23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</row>
    <row r="8473" spans="1:23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</row>
    <row r="8474" spans="1:23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</row>
    <row r="8475" spans="1:23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</row>
    <row r="8476" spans="1:23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</row>
    <row r="8477" spans="1:23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</row>
    <row r="8478" spans="1:23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</row>
    <row r="8479" spans="1:23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</row>
    <row r="8481" spans="1:23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</row>
    <row r="8482" spans="1:23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</row>
    <row r="8483" spans="1:23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</row>
    <row r="8484" spans="1:23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</row>
    <row r="8485" spans="1:23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</row>
    <row r="8486" spans="1:23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</row>
    <row r="8488" spans="1:23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</row>
    <row r="8489" spans="1:23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</row>
    <row r="8492" spans="1:23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</row>
    <row r="8493" spans="1:23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</row>
    <row r="8494" spans="1:23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</row>
    <row r="8495" spans="1:23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</row>
    <row r="8496" spans="1:23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</row>
    <row r="8498" spans="1:23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</row>
    <row r="8499" spans="1:23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</row>
    <row r="8500" spans="1:23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</row>
    <row r="8501" spans="1:23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</row>
    <row r="8502" spans="1:23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</row>
    <row r="8503" spans="1:23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</row>
    <row r="8505" spans="1:23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</row>
    <row r="8506" spans="1:23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</row>
    <row r="8507" spans="1:23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</row>
    <row r="8508" spans="1:23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</row>
    <row r="8509" spans="1:23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</row>
    <row r="8510" spans="1:23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</row>
    <row r="8511" spans="1:23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</row>
    <row r="8512" spans="1:23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</row>
    <row r="8513" spans="1:23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</row>
    <row r="8514" spans="1:23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</row>
    <row r="8515" spans="1:23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</row>
    <row r="8516" spans="1:23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</row>
    <row r="8517" spans="1:23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</row>
    <row r="8518" spans="1:23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</row>
    <row r="8519" spans="1:23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</row>
    <row r="8520" spans="1:23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</row>
    <row r="8521" spans="1:23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</row>
    <row r="8523" spans="1:23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</row>
    <row r="8525" spans="1:23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</row>
    <row r="8526" spans="1:23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</row>
    <row r="8527" spans="1:23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</row>
    <row r="8529" spans="1:23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</row>
    <row r="8530" spans="1:23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</row>
    <row r="8531" spans="1:23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</row>
    <row r="8532" spans="1:23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</row>
    <row r="8534" spans="1:23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</row>
    <row r="8535" spans="1:23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</row>
    <row r="8536" spans="1:23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</row>
    <row r="8537" spans="1:23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</row>
    <row r="8538" spans="1:23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</row>
    <row r="8539" spans="1:23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</row>
    <row r="8540" spans="1:23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</row>
    <row r="8541" spans="1:23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</row>
    <row r="8542" spans="1:23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</row>
    <row r="8543" spans="1:23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</row>
    <row r="8544" spans="1:23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</row>
    <row r="8545" spans="1:23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</row>
    <row r="8546" spans="1:23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</row>
    <row r="8547" spans="1:23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</row>
    <row r="8548" spans="1:23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</row>
    <row r="8549" spans="1:23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</row>
    <row r="8550" spans="1:23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</row>
    <row r="8551" spans="1:23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</row>
    <row r="8554" spans="1:23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</row>
    <row r="8555" spans="1:23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</row>
    <row r="8556" spans="1:23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</row>
    <row r="8557" spans="1:23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</row>
    <row r="8558" spans="1:23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</row>
    <row r="8559" spans="1:23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</row>
    <row r="8563" spans="1:23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</row>
    <row r="8565" spans="1:23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</row>
    <row r="8566" spans="1:23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</row>
    <row r="8567" spans="1:23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</row>
    <row r="8569" spans="1:23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</row>
    <row r="8570" spans="1:23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</row>
    <row r="8571" spans="1:23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</row>
    <row r="8572" spans="1:23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</row>
    <row r="8573" spans="1:23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</row>
    <row r="8574" spans="1:23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</row>
    <row r="8575" spans="1:23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</row>
    <row r="8577" spans="1:23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</row>
    <row r="8578" spans="1:23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</row>
    <row r="8579" spans="1:23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</row>
    <row r="8581" spans="1:23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</row>
    <row r="8582" spans="1:23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</row>
    <row r="8584" spans="1:23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</row>
    <row r="8585" spans="1:23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</row>
    <row r="8586" spans="1:23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</row>
    <row r="8587" spans="1:23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</row>
    <row r="8588" spans="1:23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</row>
    <row r="8589" spans="1:23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</row>
    <row r="8590" spans="1:23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</row>
    <row r="8591" spans="1:23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</row>
    <row r="8592" spans="1:23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</row>
    <row r="8593" spans="1:23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</row>
    <row r="8594" spans="1:23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</row>
    <row r="8595" spans="1:23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</row>
    <row r="8596" spans="1:23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</row>
    <row r="8597" spans="1:23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</row>
    <row r="8598" spans="1:23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</row>
    <row r="8599" spans="1:23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</row>
    <row r="8600" spans="1:23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</row>
    <row r="8601" spans="1:23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</row>
    <row r="8602" spans="1:23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</row>
    <row r="8604" spans="1:23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</row>
    <row r="8605" spans="1:23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</row>
    <row r="8606" spans="1:23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</row>
    <row r="8607" spans="1:23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</row>
    <row r="8608" spans="1:23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</row>
    <row r="8611" spans="1:23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</row>
    <row r="8613" spans="1:23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</row>
    <row r="8614" spans="1:23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</row>
    <row r="8615" spans="1:23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</row>
    <row r="8617" spans="1:23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</row>
    <row r="8618" spans="1:23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</row>
    <row r="8619" spans="1:23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</row>
    <row r="8621" spans="1:23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</row>
    <row r="8622" spans="1:23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</row>
    <row r="8623" spans="1:23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</row>
    <row r="8626" spans="1:23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</row>
    <row r="8627" spans="1:23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</row>
    <row r="8629" spans="1:23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</row>
    <row r="8630" spans="1:23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</row>
    <row r="8631" spans="1:23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</row>
    <row r="8633" spans="1:23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</row>
    <row r="8634" spans="1:23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</row>
    <row r="8635" spans="1:23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</row>
    <row r="8636" spans="1:23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</row>
    <row r="8637" spans="1:23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</row>
    <row r="8638" spans="1:23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</row>
    <row r="8639" spans="1:23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</row>
    <row r="8640" spans="1:23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</row>
    <row r="8641" spans="1:23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</row>
    <row r="8642" spans="1:23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</row>
    <row r="8645" spans="1:23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</row>
    <row r="8646" spans="1:23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</row>
    <row r="8647" spans="1:23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</row>
    <row r="8648" spans="1:23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</row>
    <row r="8649" spans="1:23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</row>
    <row r="8650" spans="1:23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</row>
    <row r="8651" spans="1:23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</row>
    <row r="8652" spans="1:23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</row>
    <row r="8653" spans="1:23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</row>
    <row r="8654" spans="1:23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</row>
    <row r="8655" spans="1:23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</row>
    <row r="8656" spans="1:23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</row>
    <row r="8657" spans="1:23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</row>
    <row r="8658" spans="1:23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</row>
    <row r="8659" spans="1:23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</row>
    <row r="8660" spans="1:23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</row>
    <row r="8661" spans="1:23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</row>
    <row r="8662" spans="1:23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</row>
    <row r="8663" spans="1:23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</row>
    <row r="8664" spans="1:23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</row>
    <row r="8665" spans="1:23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</row>
    <row r="8666" spans="1:23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</row>
    <row r="8667" spans="1:23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</row>
    <row r="8668" spans="1:23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</row>
    <row r="8670" spans="1:23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</row>
    <row r="8671" spans="1:23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</row>
    <row r="8672" spans="1:23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</row>
    <row r="8673" spans="1:23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</row>
    <row r="8674" spans="1:23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</row>
    <row r="8675" spans="1:23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</row>
    <row r="8676" spans="1:23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</row>
    <row r="8677" spans="1:23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</row>
    <row r="8678" spans="1:23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</row>
    <row r="8679" spans="1:23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</row>
    <row r="8680" spans="1:23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</row>
    <row r="8681" spans="1:23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</row>
    <row r="8682" spans="1:23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</row>
    <row r="8683" spans="1:23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</row>
    <row r="8684" spans="1:23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</row>
    <row r="8685" spans="1:23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</row>
    <row r="8686" spans="1:23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</row>
    <row r="8687" spans="1:23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</row>
    <row r="8688" spans="1:23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</row>
    <row r="8690" spans="1:23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</row>
    <row r="8692" spans="1:23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</row>
    <row r="8693" spans="1:23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</row>
    <row r="8694" spans="1:23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</row>
    <row r="8699" spans="1:23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</row>
    <row r="8700" spans="1:23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</row>
    <row r="8701" spans="1:23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</row>
    <row r="8702" spans="1:23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</row>
    <row r="8703" spans="1:23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</row>
    <row r="8704" spans="1:23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</row>
    <row r="8705" spans="1:23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</row>
    <row r="8706" spans="1:23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</row>
    <row r="8707" spans="1:23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</row>
    <row r="8708" spans="1:23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</row>
    <row r="8711" spans="1:23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</row>
    <row r="8712" spans="1:23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</row>
    <row r="8713" spans="1:23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</row>
    <row r="8714" spans="1:23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</row>
    <row r="8715" spans="1:23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</row>
    <row r="8716" spans="1:23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</row>
    <row r="8717" spans="1:23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</row>
    <row r="8718" spans="1:23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</row>
    <row r="8719" spans="1:23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</row>
    <row r="8721" spans="1:23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</row>
    <row r="8722" spans="1:23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</row>
    <row r="8723" spans="1:23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</row>
    <row r="8724" spans="1:23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</row>
    <row r="8725" spans="1:23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</row>
    <row r="8726" spans="1:23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</row>
    <row r="8730" spans="1:23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</row>
    <row r="8731" spans="1:23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</row>
    <row r="8732" spans="1:23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</row>
    <row r="8733" spans="1:23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</row>
    <row r="8734" spans="1:23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</row>
    <row r="8735" spans="1:23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</row>
    <row r="8736" spans="1:23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</row>
    <row r="8738" spans="1:23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</row>
    <row r="8740" spans="1:23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</row>
    <row r="8741" spans="1:23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</row>
    <row r="8742" spans="1:23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</row>
    <row r="8743" spans="1:23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</row>
    <row r="8744" spans="1:23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</row>
    <row r="8747" spans="1:23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</row>
    <row r="8748" spans="1:23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</row>
    <row r="8749" spans="1:23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</row>
    <row r="8751" spans="1:23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</row>
    <row r="8752" spans="1:23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</row>
    <row r="8753" spans="1:23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</row>
    <row r="8754" spans="1:23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</row>
    <row r="8755" spans="1:23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</row>
    <row r="8757" spans="1:23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</row>
    <row r="8758" spans="1:23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</row>
    <row r="8759" spans="1:23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</row>
    <row r="8760" spans="1:23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</row>
    <row r="8761" spans="1:23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</row>
    <row r="8762" spans="1:23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</row>
    <row r="8763" spans="1:23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</row>
    <row r="8764" spans="1:23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</row>
    <row r="8765" spans="1:23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</row>
    <row r="8766" spans="1:23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</row>
    <row r="8769" spans="1:23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</row>
    <row r="8770" spans="1:23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</row>
    <row r="8771" spans="1:23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</row>
    <row r="8772" spans="1:23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</row>
    <row r="8774" spans="1:23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</row>
    <row r="8775" spans="1:23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</row>
    <row r="8776" spans="1:23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</row>
    <row r="8777" spans="1:23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</row>
    <row r="8778" spans="1:23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</row>
    <row r="8779" spans="1:23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</row>
    <row r="8780" spans="1:23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</row>
    <row r="8781" spans="1:23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</row>
    <row r="8782" spans="1:23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</row>
    <row r="8784" spans="1:23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</row>
    <row r="8785" spans="1:23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</row>
    <row r="8787" spans="1:23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</row>
    <row r="8788" spans="1:23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</row>
    <row r="8789" spans="1:23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</row>
    <row r="8791" spans="1:23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</row>
    <row r="8792" spans="1:23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</row>
    <row r="8793" spans="1:23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</row>
    <row r="8794" spans="1:23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</row>
    <row r="8795" spans="1:23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</row>
    <row r="8800" spans="1:23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</row>
    <row r="8801" spans="1:23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</row>
    <row r="8802" spans="1:23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</row>
    <row r="8803" spans="1:23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</row>
    <row r="8804" spans="1:23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</row>
    <row r="8805" spans="1:23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</row>
    <row r="8806" spans="1:23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</row>
    <row r="8807" spans="1:23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</row>
    <row r="8808" spans="1:23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</row>
    <row r="8809" spans="1:23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</row>
    <row r="8811" spans="1:23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</row>
    <row r="8812" spans="1:23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</row>
    <row r="8813" spans="1:23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</row>
    <row r="8814" spans="1:23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</row>
    <row r="8815" spans="1:23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</row>
    <row r="8816" spans="1:23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</row>
    <row r="8818" spans="1:23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</row>
    <row r="8819" spans="1:23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</row>
    <row r="8821" spans="1:23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</row>
    <row r="8822" spans="1:23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</row>
    <row r="8824" spans="1:23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</row>
    <row r="8825" spans="1:23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</row>
    <row r="8826" spans="1:23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</row>
    <row r="8827" spans="1:23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</row>
    <row r="8828" spans="1:23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</row>
    <row r="8830" spans="1:23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</row>
    <row r="8831" spans="1:23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</row>
    <row r="8833" spans="1:23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</row>
    <row r="8834" spans="1:23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</row>
    <row r="8835" spans="1:23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</row>
    <row r="8836" spans="1:23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</row>
    <row r="8837" spans="1:23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</row>
    <row r="8838" spans="1:23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</row>
    <row r="8839" spans="1:23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</row>
    <row r="8841" spans="1:23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</row>
    <row r="8842" spans="1:23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</row>
    <row r="8843" spans="1:23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</row>
    <row r="8845" spans="1:23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</row>
    <row r="8846" spans="1:23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</row>
    <row r="8847" spans="1:23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</row>
    <row r="8848" spans="1:23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</row>
    <row r="8849" spans="1:23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</row>
    <row r="8850" spans="1:23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</row>
    <row r="8851" spans="1:23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</row>
    <row r="8852" spans="1:23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</row>
    <row r="8853" spans="1:23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</row>
    <row r="8854" spans="1:23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</row>
    <row r="8855" spans="1:23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</row>
    <row r="8856" spans="1:23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</row>
    <row r="8857" spans="1:23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</row>
    <row r="8858" spans="1:23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</row>
    <row r="8859" spans="1:23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</row>
    <row r="8860" spans="1:23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</row>
    <row r="8862" spans="1:23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</row>
    <row r="8864" spans="1:23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</row>
    <row r="8865" spans="1:23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</row>
    <row r="8866" spans="1:23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</row>
    <row r="8870" spans="1:23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</row>
    <row r="8871" spans="1:23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</row>
    <row r="8872" spans="1:23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</row>
    <row r="8873" spans="1:23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</row>
    <row r="8874" spans="1:23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</row>
    <row r="8875" spans="1:23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</row>
    <row r="8876" spans="1:23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</row>
    <row r="8879" spans="1:23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</row>
    <row r="8882" spans="1:23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</row>
    <row r="8886" spans="1:23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</row>
    <row r="8887" spans="1:23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</row>
    <row r="8889" spans="1:23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</row>
    <row r="8890" spans="1:23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</row>
    <row r="8891" spans="1:23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</row>
    <row r="8892" spans="1:23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</row>
    <row r="8893" spans="1:23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</row>
    <row r="8894" spans="1:23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</row>
    <row r="8895" spans="1:23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</row>
    <row r="8898" spans="1:23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</row>
    <row r="8899" spans="1:23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</row>
    <row r="8900" spans="1:23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</row>
    <row r="8901" spans="1:23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</row>
    <row r="8902" spans="1:23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</row>
    <row r="8903" spans="1:23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</row>
    <row r="8904" spans="1:23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</row>
    <row r="8906" spans="1:23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</row>
    <row r="8907" spans="1:23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</row>
    <row r="8908" spans="1:23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</row>
    <row r="8909" spans="1:23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</row>
    <row r="8910" spans="1:23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</row>
    <row r="8912" spans="1:23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</row>
    <row r="8913" spans="1:23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</row>
    <row r="8914" spans="1:23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</row>
    <row r="8915" spans="1:23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</row>
    <row r="8916" spans="1:23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</row>
    <row r="8917" spans="1:23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</row>
    <row r="8918" spans="1:23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</row>
    <row r="8919" spans="1:23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</row>
    <row r="8920" spans="1:23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</row>
    <row r="8921" spans="1:23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</row>
    <row r="8922" spans="1:23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</row>
    <row r="8923" spans="1:23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</row>
    <row r="8924" spans="1:23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</row>
    <row r="8925" spans="1:23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</row>
    <row r="8926" spans="1:23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</row>
    <row r="8927" spans="1:23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</row>
    <row r="8928" spans="1:23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</row>
    <row r="8929" spans="1:23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</row>
    <row r="8931" spans="1:23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</row>
    <row r="8933" spans="1:23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</row>
    <row r="8934" spans="1:23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</row>
    <row r="8935" spans="1:23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</row>
    <row r="8936" spans="1:23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</row>
    <row r="8937" spans="1:23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</row>
    <row r="8938" spans="1:23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</row>
    <row r="8939" spans="1:23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</row>
    <row r="8940" spans="1:23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</row>
    <row r="8941" spans="1:23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</row>
    <row r="8942" spans="1:23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</row>
    <row r="8943" spans="1:23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</row>
    <row r="8944" spans="1:23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</row>
    <row r="8945" spans="1:23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</row>
    <row r="8946" spans="1:23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</row>
    <row r="8947" spans="1:23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</row>
    <row r="8948" spans="1:23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</row>
    <row r="8949" spans="1:23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</row>
    <row r="8952" spans="1:23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</row>
    <row r="8953" spans="1:23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</row>
    <row r="8954" spans="1:23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</row>
    <row r="8955" spans="1:23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</row>
    <row r="8956" spans="1:23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</row>
    <row r="8957" spans="1:23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</row>
    <row r="8959" spans="1:23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</row>
    <row r="8960" spans="1:23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</row>
    <row r="8961" spans="1:23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</row>
    <row r="8962" spans="1:23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</row>
    <row r="8963" spans="1:23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</row>
    <row r="8965" spans="1:23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</row>
    <row r="8966" spans="1:23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</row>
    <row r="8967" spans="1:23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</row>
    <row r="8968" spans="1:23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</row>
    <row r="8969" spans="1:23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</row>
    <row r="8970" spans="1:23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</row>
    <row r="8972" spans="1:23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</row>
    <row r="8973" spans="1:23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</row>
    <row r="8976" spans="1:23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</row>
    <row r="8977" spans="1:23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</row>
    <row r="8978" spans="1:23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</row>
    <row r="8979" spans="1:23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</row>
    <row r="8981" spans="1:23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</row>
    <row r="8982" spans="1:23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</row>
    <row r="8983" spans="1:23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</row>
    <row r="8984" spans="1:23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</row>
    <row r="8985" spans="1:23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</row>
    <row r="8986" spans="1:23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</row>
    <row r="8989" spans="1:23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</row>
    <row r="8991" spans="1:23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</row>
    <row r="8992" spans="1:23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</row>
    <row r="8993" spans="1:23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</row>
    <row r="8996" spans="1:23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</row>
    <row r="8998" spans="1:23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</row>
    <row r="8999" spans="1:23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</row>
    <row r="9000" spans="1:23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</row>
    <row r="9002" spans="1:23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</row>
    <row r="9004" spans="1:23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</row>
    <row r="9005" spans="1:23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</row>
    <row r="9006" spans="1:23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</row>
    <row r="9007" spans="1:23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</row>
    <row r="9008" spans="1:23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</row>
    <row r="9009" spans="1:23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</row>
    <row r="9010" spans="1:23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</row>
    <row r="9011" spans="1:23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</row>
    <row r="9012" spans="1:23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</row>
    <row r="9013" spans="1:23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</row>
    <row r="9014" spans="1:23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</row>
    <row r="9015" spans="1:23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</row>
    <row r="9016" spans="1:23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</row>
    <row r="9017" spans="1:23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</row>
    <row r="9019" spans="1:23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</row>
    <row r="9022" spans="1:23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</row>
    <row r="9023" spans="1:23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</row>
    <row r="9024" spans="1:23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</row>
    <row r="9025" spans="1:23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</row>
    <row r="9026" spans="1:23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</row>
    <row r="9031" spans="1:23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</row>
    <row r="9032" spans="1:23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</row>
    <row r="9033" spans="1:23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</row>
    <row r="9034" spans="1:23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</row>
    <row r="9035" spans="1:23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</row>
    <row r="9036" spans="1:23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</row>
    <row r="9037" spans="1:23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</row>
    <row r="9038" spans="1:23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</row>
    <row r="9039" spans="1:23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</row>
    <row r="9040" spans="1:23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</row>
    <row r="9041" spans="1:23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</row>
    <row r="9042" spans="1:23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</row>
    <row r="9043" spans="1:23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</row>
    <row r="9044" spans="1:23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</row>
    <row r="9046" spans="1:23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</row>
    <row r="9047" spans="1:23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</row>
    <row r="9048" spans="1:23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</row>
    <row r="9049" spans="1:23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</row>
    <row r="9050" spans="1:23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</row>
    <row r="9052" spans="1:23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</row>
    <row r="9053" spans="1:23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</row>
    <row r="9054" spans="1:23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</row>
    <row r="9055" spans="1:23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</row>
    <row r="9056" spans="1:23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</row>
    <row r="9057" spans="1:23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</row>
    <row r="9058" spans="1:23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</row>
    <row r="9059" spans="1:23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</row>
    <row r="9061" spans="1:23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</row>
    <row r="9062" spans="1:23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</row>
    <row r="9065" spans="1:23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</row>
    <row r="9067" spans="1:23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</row>
    <row r="9069" spans="1:23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</row>
    <row r="9070" spans="1:23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</row>
    <row r="9072" spans="1:23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</row>
    <row r="9076" spans="1:23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</row>
    <row r="9077" spans="1:23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</row>
    <row r="9079" spans="1:23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</row>
    <row r="9080" spans="1:23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</row>
    <row r="9081" spans="1:23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</row>
    <row r="9082" spans="1:23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</row>
    <row r="9083" spans="1:23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</row>
    <row r="9084" spans="1:23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</row>
    <row r="9086" spans="1:23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</row>
    <row r="9087" spans="1:23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</row>
    <row r="9088" spans="1:23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</row>
    <row r="9092" spans="1:23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</row>
    <row r="9093" spans="1:23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</row>
    <row r="9094" spans="1:23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</row>
    <row r="9095" spans="1:23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</row>
    <row r="9096" spans="1:23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</row>
    <row r="9097" spans="1:23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</row>
    <row r="9099" spans="1:23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</row>
    <row r="9100" spans="1:23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</row>
    <row r="9101" spans="1:23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</row>
    <row r="9102" spans="1:23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</row>
    <row r="9103" spans="1:23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</row>
    <row r="9104" spans="1:23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</row>
    <row r="9105" spans="1:23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</row>
    <row r="9106" spans="1:23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</row>
    <row r="9108" spans="1:23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</row>
    <row r="9109" spans="1:23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</row>
    <row r="9110" spans="1:23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</row>
    <row r="9111" spans="1:23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</row>
    <row r="9112" spans="1:23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</row>
    <row r="9113" spans="1:23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</row>
    <row r="9114" spans="1:23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</row>
    <row r="9115" spans="1:23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</row>
    <row r="9116" spans="1:23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</row>
    <row r="9117" spans="1:23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</row>
    <row r="9122" spans="1:23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</row>
    <row r="9123" spans="1:23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</row>
    <row r="9124" spans="1:23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</row>
    <row r="9129" spans="1:23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</row>
    <row r="9130" spans="1:23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</row>
    <row r="9131" spans="1:23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</row>
    <row r="9132" spans="1:23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</row>
    <row r="9134" spans="1:23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</row>
    <row r="9135" spans="1:23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</row>
    <row r="9136" spans="1:23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</row>
    <row r="9137" spans="1:23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</row>
    <row r="9138" spans="1:23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</row>
    <row r="9139" spans="1:23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</row>
    <row r="9141" spans="1:23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</row>
    <row r="9142" spans="1:23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</row>
    <row r="9143" spans="1:23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</row>
    <row r="9144" spans="1:23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</row>
    <row r="9145" spans="1:23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</row>
    <row r="9147" spans="1:23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</row>
    <row r="9148" spans="1:23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</row>
    <row r="9149" spans="1:23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</row>
    <row r="9150" spans="1:23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</row>
    <row r="9151" spans="1:23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</row>
    <row r="9152" spans="1:23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</row>
    <row r="9154" spans="1:23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</row>
    <row r="9155" spans="1:23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</row>
    <row r="9156" spans="1:23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</row>
    <row r="9158" spans="1:23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</row>
    <row r="9159" spans="1:23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</row>
    <row r="9160" spans="1:23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</row>
    <row r="9163" spans="1:23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</row>
    <row r="9164" spans="1:23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</row>
    <row r="9165" spans="1:23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</row>
    <row r="9166" spans="1:23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</row>
    <row r="9167" spans="1:23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</row>
    <row r="9169" spans="1:23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</row>
    <row r="9170" spans="1:23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</row>
    <row r="9171" spans="1:23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</row>
    <row r="9172" spans="1:23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</row>
    <row r="9173" spans="1:23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</row>
    <row r="9174" spans="1:23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</row>
    <row r="9175" spans="1:23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</row>
    <row r="9177" spans="1:23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</row>
    <row r="9179" spans="1:23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</row>
    <row r="9180" spans="1:23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</row>
    <row r="9181" spans="1:23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</row>
    <row r="9182" spans="1:23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</row>
    <row r="9183" spans="1:23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</row>
    <row r="9185" spans="1:23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</row>
    <row r="9186" spans="1:23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</row>
    <row r="9188" spans="1:23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</row>
    <row r="9191" spans="1:23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</row>
    <row r="9192" spans="1:23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</row>
    <row r="9193" spans="1:23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</row>
    <row r="9194" spans="1:23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</row>
    <row r="9195" spans="1:23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</row>
    <row r="9196" spans="1:23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</row>
    <row r="9198" spans="1:23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</row>
    <row r="9199" spans="1:23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</row>
    <row r="9200" spans="1:23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</row>
    <row r="9201" spans="1:23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</row>
    <row r="9204" spans="1:23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</row>
    <row r="9205" spans="1:23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</row>
    <row r="9206" spans="1:23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</row>
    <row r="9207" spans="1:23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</row>
    <row r="9208" spans="1:23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</row>
    <row r="9209" spans="1:23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</row>
    <row r="9213" spans="1:23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</row>
    <row r="9214" spans="1:23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</row>
    <row r="9215" spans="1:23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</row>
    <row r="9216" spans="1:23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</row>
    <row r="9217" spans="1:23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</row>
    <row r="9218" spans="1:23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</row>
    <row r="9219" spans="1:23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</row>
    <row r="9221" spans="1:23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</row>
    <row r="9222" spans="1:23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</row>
    <row r="9223" spans="1:23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</row>
    <row r="9227" spans="1:23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</row>
    <row r="9228" spans="1:23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</row>
    <row r="9229" spans="1:23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</row>
    <row r="9230" spans="1:23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</row>
    <row r="9231" spans="1:23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</row>
    <row r="9232" spans="1:23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</row>
    <row r="9233" spans="1:23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</row>
    <row r="9235" spans="1:23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</row>
    <row r="9236" spans="1:23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</row>
    <row r="9237" spans="1:23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</row>
    <row r="9238" spans="1:23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</row>
    <row r="9239" spans="1:23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</row>
    <row r="9240" spans="1:23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</row>
    <row r="9241" spans="1:23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</row>
    <row r="9242" spans="1:23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</row>
    <row r="9243" spans="1:23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</row>
    <row r="9244" spans="1:23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</row>
    <row r="9245" spans="1:23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</row>
    <row r="9246" spans="1:23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</row>
    <row r="9247" spans="1:23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</row>
    <row r="9248" spans="1:23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</row>
    <row r="9249" spans="1:23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</row>
    <row r="9252" spans="1:23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</row>
    <row r="9253" spans="1:23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</row>
    <row r="9254" spans="1:23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</row>
    <row r="9255" spans="1:23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</row>
    <row r="9256" spans="1:23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</row>
    <row r="9260" spans="1:23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</row>
    <row r="9261" spans="1:23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</row>
    <row r="9262" spans="1:23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</row>
    <row r="9264" spans="1:23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</row>
    <row r="9265" spans="1:23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</row>
    <row r="9266" spans="1:23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</row>
    <row r="9269" spans="1:23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</row>
    <row r="9270" spans="1:23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</row>
    <row r="9271" spans="1:23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</row>
    <row r="9272" spans="1:23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</row>
    <row r="9273" spans="1:23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</row>
    <row r="9274" spans="1:23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</row>
    <row r="9275" spans="1:23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</row>
    <row r="9276" spans="1:23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</row>
    <row r="9279" spans="1:23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</row>
    <row r="9280" spans="1:23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</row>
    <row r="9281" spans="1:23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</row>
    <row r="9284" spans="1:23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</row>
    <row r="9285" spans="1:23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</row>
    <row r="9286" spans="1:23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</row>
    <row r="9287" spans="1:23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</row>
    <row r="9288" spans="1:23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</row>
    <row r="9289" spans="1:23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</row>
    <row r="9290" spans="1:23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</row>
    <row r="9291" spans="1:23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</row>
    <row r="9292" spans="1:23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</row>
    <row r="9293" spans="1:23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</row>
    <row r="9295" spans="1:23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</row>
    <row r="9296" spans="1:23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</row>
    <row r="9298" spans="1:23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</row>
    <row r="9299" spans="1:23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</row>
    <row r="9302" spans="1:23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</row>
    <row r="9303" spans="1:23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</row>
    <row r="9305" spans="1:23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</row>
    <row r="9306" spans="1:23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</row>
    <row r="9307" spans="1:23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</row>
    <row r="9308" spans="1:23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</row>
    <row r="9315" spans="1:23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</row>
    <row r="9316" spans="1:23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</row>
    <row r="9317" spans="1:23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</row>
    <row r="9318" spans="1:23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</row>
    <row r="9319" spans="1:23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</row>
    <row r="9323" spans="1:23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</row>
    <row r="9324" spans="1:23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</row>
    <row r="9325" spans="1:23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</row>
    <row r="9326" spans="1:23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</row>
    <row r="9327" spans="1:23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</row>
    <row r="9328" spans="1:23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</row>
    <row r="9329" spans="1:23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</row>
    <row r="9330" spans="1:23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</row>
    <row r="9331" spans="1:23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</row>
    <row r="9332" spans="1:23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</row>
    <row r="9333" spans="1:23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</row>
    <row r="9334" spans="1:23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</row>
    <row r="9335" spans="1:23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</row>
    <row r="9336" spans="1:23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</row>
    <row r="9337" spans="1:23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</row>
    <row r="9340" spans="1:23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</row>
    <row r="9341" spans="1:23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</row>
    <row r="9344" spans="1:23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</row>
    <row r="9346" spans="1:23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</row>
    <row r="9347" spans="1:23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</row>
    <row r="9348" spans="1:23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</row>
    <row r="9349" spans="1:23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</row>
    <row r="9350" spans="1:23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</row>
    <row r="9351" spans="1:23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</row>
    <row r="9352" spans="1:23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</row>
    <row r="9354" spans="1:23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</row>
    <row r="9355" spans="1:23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</row>
    <row r="9358" spans="1:23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</row>
    <row r="9362" spans="1:23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</row>
    <row r="9363" spans="1:23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</row>
    <row r="9364" spans="1:23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</row>
    <row r="9365" spans="1:23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</row>
    <row r="9366" spans="1:23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</row>
    <row r="9367" spans="1:23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</row>
    <row r="9369" spans="1:23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</row>
    <row r="9374" spans="1:23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</row>
    <row r="9375" spans="1:23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</row>
    <row r="9376" spans="1:23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</row>
    <row r="9377" spans="1:23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</row>
    <row r="9378" spans="1:23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</row>
    <row r="9380" spans="1:23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</row>
    <row r="9381" spans="1:23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</row>
    <row r="9382" spans="1:23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</row>
    <row r="9383" spans="1:23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</row>
    <row r="9385" spans="1:23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</row>
    <row r="9386" spans="1:23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</row>
    <row r="9387" spans="1:23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</row>
    <row r="9388" spans="1:23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</row>
    <row r="9389" spans="1:23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</row>
    <row r="9390" spans="1:23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</row>
    <row r="9394" spans="1:23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</row>
    <row r="9395" spans="1:23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</row>
    <row r="9396" spans="1:23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</row>
    <row r="9397" spans="1:23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</row>
    <row r="9399" spans="1:23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</row>
    <row r="9402" spans="1:23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</row>
    <row r="9403" spans="1:23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</row>
    <row r="9404" spans="1:23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</row>
    <row r="9406" spans="1:23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</row>
    <row r="9407" spans="1:23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</row>
    <row r="9408" spans="1:23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</row>
    <row r="9410" spans="1:23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</row>
    <row r="9411" spans="1:23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</row>
    <row r="9412" spans="1:23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</row>
    <row r="9413" spans="1:23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</row>
    <row r="9414" spans="1:23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</row>
    <row r="9415" spans="1:23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</row>
    <row r="9416" spans="1:23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</row>
    <row r="9417" spans="1:23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</row>
    <row r="9418" spans="1:23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</row>
    <row r="9419" spans="1:23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</row>
    <row r="9420" spans="1:23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</row>
    <row r="9422" spans="1:23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</row>
    <row r="9423" spans="1:23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</row>
    <row r="9424" spans="1:23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</row>
    <row r="9425" spans="1:23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</row>
    <row r="9426" spans="1:23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</row>
    <row r="9428" spans="1:23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</row>
    <row r="9429" spans="1:23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</row>
    <row r="9430" spans="1:23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</row>
    <row r="9431" spans="1:23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</row>
    <row r="9432" spans="1:23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</row>
    <row r="9433" spans="1:23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</row>
    <row r="9434" spans="1:23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</row>
    <row r="9435" spans="1:23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</row>
    <row r="9436" spans="1:23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</row>
    <row r="9437" spans="1:23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</row>
    <row r="9438" spans="1:23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</row>
    <row r="9439" spans="1:23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</row>
    <row r="9441" spans="1:23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</row>
    <row r="9442" spans="1:23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</row>
    <row r="9443" spans="1:23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</row>
    <row r="9444" spans="1:23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</row>
    <row r="9445" spans="1:23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</row>
    <row r="9446" spans="1:23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</row>
    <row r="9447" spans="1:23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</row>
    <row r="9449" spans="1:23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</row>
    <row r="9450" spans="1:23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</row>
    <row r="9451" spans="1:23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</row>
    <row r="9453" spans="1:23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</row>
    <row r="9454" spans="1:23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</row>
    <row r="9456" spans="1:23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</row>
    <row r="9457" spans="1:23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</row>
    <row r="9459" spans="1:23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</row>
    <row r="9461" spans="1:23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</row>
    <row r="9462" spans="1:23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</row>
    <row r="9464" spans="1:23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</row>
    <row r="9465" spans="1:23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</row>
    <row r="9467" spans="1:23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</row>
    <row r="9470" spans="1:23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</row>
    <row r="9472" spans="1:23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</row>
    <row r="9473" spans="1:23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</row>
    <row r="9474" spans="1:23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</row>
    <row r="9475" spans="1:23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</row>
    <row r="9476" spans="1:23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</row>
    <row r="9478" spans="1:23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</row>
    <row r="9479" spans="1:23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</row>
    <row r="9480" spans="1:23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</row>
    <row r="9482" spans="1:23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</row>
    <row r="9483" spans="1:23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</row>
    <row r="9484" spans="1:23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</row>
    <row r="9485" spans="1:23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</row>
    <row r="9487" spans="1:23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</row>
    <row r="9488" spans="1:23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</row>
    <row r="9489" spans="1:23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</row>
    <row r="9490" spans="1:23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</row>
    <row r="9491" spans="1:23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</row>
    <row r="9492" spans="1:23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</row>
    <row r="9494" spans="1:23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</row>
    <row r="9497" spans="1:23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</row>
    <row r="9498" spans="1:23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</row>
    <row r="9501" spans="1:23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</row>
    <row r="9502" spans="1:23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</row>
    <row r="9503" spans="1:23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</row>
    <row r="9504" spans="1:23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</row>
    <row r="9505" spans="1:23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</row>
    <row r="9506" spans="1:23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</row>
    <row r="9511" spans="1:23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</row>
    <row r="9512" spans="1:23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</row>
    <row r="9514" spans="1:23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</row>
    <row r="9515" spans="1:23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</row>
    <row r="9516" spans="1:23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</row>
    <row r="9517" spans="1:23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</row>
    <row r="9518" spans="1:23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</row>
    <row r="9519" spans="1:23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</row>
    <row r="9520" spans="1:23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</row>
    <row r="9521" spans="1:23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</row>
    <row r="9522" spans="1:23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</row>
    <row r="9527" spans="1:23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</row>
    <row r="9528" spans="1:23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</row>
    <row r="9529" spans="1:23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</row>
    <row r="9530" spans="1:23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</row>
    <row r="9531" spans="1:23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</row>
    <row r="9532" spans="1:23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</row>
    <row r="9534" spans="1:23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</row>
    <row r="9535" spans="1:23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</row>
    <row r="9538" spans="1:23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</row>
    <row r="9539" spans="1:23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</row>
    <row r="9540" spans="1:23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</row>
    <row r="9541" spans="1:23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</row>
    <row r="9542" spans="1:23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</row>
    <row r="9544" spans="1:23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</row>
    <row r="9545" spans="1:23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</row>
    <row r="9547" spans="1:23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</row>
    <row r="9553" spans="1:23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</row>
    <row r="9554" spans="1:23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</row>
    <row r="9555" spans="1:23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</row>
    <row r="9557" spans="1:23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</row>
    <row r="9560" spans="1:23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</row>
    <row r="9563" spans="1:23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</row>
    <row r="9565" spans="1:23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</row>
    <row r="9566" spans="1:23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</row>
    <row r="9567" spans="1:23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</row>
    <row r="9568" spans="1:23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</row>
    <row r="9571" spans="1:23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</row>
    <row r="9572" spans="1:23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</row>
    <row r="9575" spans="1:23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</row>
    <row r="9577" spans="1:23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</row>
    <row r="9578" spans="1:23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</row>
    <row r="9579" spans="1:23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</row>
    <row r="9580" spans="1:23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</row>
    <row r="9581" spans="1:23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</row>
    <row r="9586" spans="1:23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</row>
    <row r="9587" spans="1:23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</row>
    <row r="9588" spans="1:23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</row>
    <row r="9589" spans="1:23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</row>
    <row r="9590" spans="1:23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</row>
    <row r="9591" spans="1:23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</row>
    <row r="9592" spans="1:23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</row>
    <row r="9594" spans="1:23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</row>
    <row r="9596" spans="1:23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</row>
    <row r="9597" spans="1:23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</row>
    <row r="9598" spans="1:23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</row>
    <row r="9599" spans="1:23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</row>
    <row r="9603" spans="1:23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</row>
    <row r="9604" spans="1:23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</row>
    <row r="9605" spans="1:23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</row>
    <row r="9606" spans="1:23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</row>
    <row r="9607" spans="1:23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</row>
    <row r="9609" spans="1:23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</row>
    <row r="9610" spans="1:23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</row>
    <row r="9612" spans="1:23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</row>
    <row r="9613" spans="1:23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</row>
    <row r="9614" spans="1:23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</row>
    <row r="9615" spans="1:23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</row>
    <row r="9616" spans="1:23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</row>
    <row r="9618" spans="1:23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</row>
    <row r="9619" spans="1:23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</row>
    <row r="9620" spans="1:23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</row>
    <row r="9622" spans="1:23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</row>
    <row r="9623" spans="1:23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</row>
    <row r="9626" spans="1:23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</row>
    <row r="9627" spans="1:23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</row>
    <row r="9628" spans="1:23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</row>
    <row r="9629" spans="1:23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</row>
    <row r="9630" spans="1:23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</row>
    <row r="9632" spans="1:23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</row>
    <row r="9633" spans="1:23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</row>
    <row r="9634" spans="1:23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</row>
    <row r="9635" spans="1:23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</row>
    <row r="9636" spans="1:23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</row>
    <row r="9637" spans="1:23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</row>
    <row r="9638" spans="1:23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</row>
    <row r="9639" spans="1:23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</row>
    <row r="9642" spans="1:23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</row>
    <row r="9643" spans="1:23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</row>
    <row r="9644" spans="1:23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</row>
    <row r="9645" spans="1:23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</row>
    <row r="9647" spans="1:23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</row>
    <row r="9649" spans="1:23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</row>
    <row r="9650" spans="1:23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</row>
    <row r="9651" spans="1:23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</row>
    <row r="9652" spans="1:23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</row>
    <row r="9653" spans="1:23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</row>
    <row r="9655" spans="1:23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</row>
    <row r="9656" spans="1:23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</row>
    <row r="9657" spans="1:23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</row>
    <row r="9658" spans="1:23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</row>
    <row r="9659" spans="1:23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</row>
    <row r="9662" spans="1:23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</row>
    <row r="9663" spans="1:23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</row>
    <row r="9664" spans="1:23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</row>
    <row r="9666" spans="1:23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</row>
    <row r="9668" spans="1:23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</row>
    <row r="9669" spans="1:23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</row>
    <row r="9670" spans="1:23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</row>
    <row r="9671" spans="1:23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</row>
    <row r="9673" spans="1:23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</row>
    <row r="9675" spans="1:23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</row>
    <row r="9678" spans="1:23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</row>
    <row r="9679" spans="1:23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</row>
    <row r="9680" spans="1:23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</row>
    <row r="9681" spans="1:23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</row>
    <row r="9682" spans="1:23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</row>
    <row r="9684" spans="1:23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</row>
    <row r="9685" spans="1:23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</row>
    <row r="9687" spans="1:23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</row>
    <row r="9688" spans="1:23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</row>
    <row r="9689" spans="1:23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</row>
    <row r="9690" spans="1:23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</row>
    <row r="9692" spans="1:23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</row>
    <row r="9695" spans="1:23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</row>
    <row r="9697" spans="1:23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</row>
    <row r="9698" spans="1:23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</row>
    <row r="9699" spans="1:23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</row>
    <row r="9700" spans="1:23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</row>
    <row r="9702" spans="1:23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</row>
    <row r="9704" spans="1:23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</row>
    <row r="9705" spans="1:23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</row>
    <row r="9706" spans="1:23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</row>
    <row r="9708" spans="1:23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</row>
    <row r="9709" spans="1:23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</row>
    <row r="9710" spans="1:23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</row>
    <row r="9711" spans="1:23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</row>
    <row r="9712" spans="1:23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</row>
    <row r="9713" spans="1:23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</row>
    <row r="9714" spans="1:23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</row>
    <row r="9715" spans="1:23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</row>
    <row r="9716" spans="1:23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</row>
    <row r="9717" spans="1:23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</row>
    <row r="9718" spans="1:23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</row>
    <row r="9720" spans="1:23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</row>
    <row r="9721" spans="1:23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</row>
    <row r="9722" spans="1:23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</row>
    <row r="9723" spans="1:23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</row>
    <row r="9724" spans="1:23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</row>
    <row r="9725" spans="1:23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</row>
    <row r="9726" spans="1:23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</row>
    <row r="9727" spans="1:23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</row>
    <row r="9729" spans="1:23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</row>
    <row r="9730" spans="1:23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</row>
    <row r="9733" spans="1:23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</row>
    <row r="9735" spans="1:23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</row>
    <row r="9736" spans="1:23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</row>
    <row r="9737" spans="1:23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</row>
    <row r="9740" spans="1:23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</row>
    <row r="9741" spans="1:23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</row>
    <row r="9743" spans="1:23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</row>
    <row r="9744" spans="1:23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</row>
    <row r="9745" spans="1:23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</row>
    <row r="9746" spans="1:23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</row>
    <row r="9747" spans="1:23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</row>
    <row r="9749" spans="1:23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</row>
    <row r="9750" spans="1:23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</row>
    <row r="9751" spans="1:23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</row>
    <row r="9752" spans="1:23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</row>
    <row r="9753" spans="1:23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</row>
    <row r="9754" spans="1:23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</row>
    <row r="9756" spans="1:23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</row>
    <row r="9757" spans="1:23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</row>
    <row r="9758" spans="1:23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</row>
    <row r="9759" spans="1:23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</row>
    <row r="9760" spans="1:23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</row>
    <row r="9762" spans="1:23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</row>
    <row r="9763" spans="1:23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</row>
    <row r="9764" spans="1:23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</row>
    <row r="9765" spans="1:23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</row>
    <row r="9766" spans="1:23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</row>
    <row r="9767" spans="1:23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</row>
    <row r="9768" spans="1:23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</row>
    <row r="9769" spans="1:23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</row>
    <row r="9770" spans="1:23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</row>
    <row r="9771" spans="1:23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</row>
    <row r="9772" spans="1:23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</row>
    <row r="9773" spans="1:23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</row>
    <row r="9774" spans="1:23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</row>
    <row r="9775" spans="1:23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</row>
    <row r="9777" spans="1:23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</row>
    <row r="9778" spans="1:23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</row>
    <row r="9779" spans="1:23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</row>
    <row r="9780" spans="1:23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</row>
    <row r="9781" spans="1:23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</row>
    <row r="9782" spans="1:23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</row>
    <row r="9783" spans="1:23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</row>
    <row r="9784" spans="1:23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</row>
    <row r="9787" spans="1:23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</row>
    <row r="9788" spans="1:23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</row>
    <row r="9789" spans="1:23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</row>
    <row r="9790" spans="1:23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</row>
    <row r="9791" spans="1:23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</row>
    <row r="9792" spans="1:23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</row>
    <row r="9793" spans="1:23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</row>
    <row r="9794" spans="1:23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</row>
    <row r="9795" spans="1:23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</row>
    <row r="9796" spans="1:23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</row>
    <row r="9798" spans="1:23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</row>
    <row r="9799" spans="1:23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</row>
    <row r="9800" spans="1:23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</row>
    <row r="9801" spans="1:23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</row>
    <row r="9802" spans="1:23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</row>
    <row r="9803" spans="1:23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</row>
    <row r="9806" spans="1:23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</row>
    <row r="9807" spans="1:23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</row>
    <row r="9808" spans="1:23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</row>
    <row r="9809" spans="1:23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</row>
    <row r="9810" spans="1:23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</row>
    <row r="9811" spans="1:23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</row>
    <row r="9812" spans="1:23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</row>
    <row r="9813" spans="1:23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</row>
    <row r="9815" spans="1:23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</row>
    <row r="9816" spans="1:23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</row>
    <row r="9818" spans="1:23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</row>
    <row r="9819" spans="1:23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</row>
    <row r="9820" spans="1:23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</row>
    <row r="9822" spans="1:23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</row>
    <row r="9823" spans="1:23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</row>
    <row r="9825" spans="1:23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</row>
    <row r="9826" spans="1:23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</row>
    <row r="9827" spans="1:23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</row>
    <row r="9828" spans="1:23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</row>
    <row r="9829" spans="1:23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</row>
    <row r="9831" spans="1:23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</row>
    <row r="9832" spans="1:23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</row>
    <row r="9833" spans="1:23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</row>
    <row r="9834" spans="1:23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</row>
    <row r="9835" spans="1:23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</row>
    <row r="9836" spans="1:23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</row>
    <row r="9837" spans="1:23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</row>
    <row r="9839" spans="1:23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</row>
    <row r="9840" spans="1:23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</row>
    <row r="9843" spans="1:23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</row>
    <row r="9844" spans="1:23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</row>
    <row r="9845" spans="1:23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</row>
    <row r="9848" spans="1:23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</row>
    <row r="9849" spans="1:23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</row>
    <row r="9850" spans="1:23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</row>
    <row r="9851" spans="1:23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</row>
    <row r="9852" spans="1:23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</row>
    <row r="9853" spans="1:23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</row>
    <row r="9854" spans="1:23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</row>
    <row r="9855" spans="1:23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</row>
    <row r="9857" spans="1:23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</row>
    <row r="9858" spans="1:23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</row>
    <row r="9859" spans="1:23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</row>
    <row r="9860" spans="1:23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</row>
    <row r="9861" spans="1:23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</row>
    <row r="9862" spans="1:23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</row>
    <row r="9863" spans="1:23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</row>
    <row r="9864" spans="1:23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</row>
    <row r="9865" spans="1:23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</row>
    <row r="9866" spans="1:23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</row>
    <row r="9867" spans="1:23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</row>
    <row r="9868" spans="1:23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</row>
    <row r="9870" spans="1:23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</row>
    <row r="9873" spans="1:23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</row>
    <row r="9874" spans="1:23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</row>
    <row r="9875" spans="1:23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</row>
    <row r="9876" spans="1:23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</row>
    <row r="9878" spans="1:23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</row>
    <row r="9879" spans="1:23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</row>
    <row r="9882" spans="1:23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</row>
    <row r="9884" spans="1:23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</row>
    <row r="9885" spans="1:23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</row>
    <row r="9887" spans="1:23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</row>
    <row r="9889" spans="1:23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</row>
    <row r="9890" spans="1:23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</row>
    <row r="9891" spans="1:23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</row>
    <row r="9892" spans="1:23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</row>
    <row r="9894" spans="1:23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</row>
    <row r="9895" spans="1:23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</row>
    <row r="9897" spans="1:23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</row>
    <row r="9898" spans="1:23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</row>
    <row r="9901" spans="1:23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</row>
    <row r="9902" spans="1:23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</row>
    <row r="9903" spans="1:23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</row>
    <row r="9904" spans="1:23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</row>
    <row r="9905" spans="1:23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</row>
    <row r="9906" spans="1:23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</row>
    <row r="9907" spans="1:23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</row>
    <row r="9908" spans="1:23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</row>
    <row r="9909" spans="1:23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</row>
    <row r="9910" spans="1:23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</row>
    <row r="9913" spans="1:23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</row>
    <row r="9915" spans="1:23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</row>
    <row r="9916" spans="1:23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</row>
    <row r="9917" spans="1:23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</row>
    <row r="9918" spans="1:23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</row>
    <row r="9919" spans="1:23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</row>
    <row r="9921" spans="1:23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</row>
    <row r="9922" spans="1:23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</row>
    <row r="9923" spans="1:23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</row>
    <row r="9924" spans="1:23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</row>
    <row r="9926" spans="1:23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</row>
    <row r="9927" spans="1:23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</row>
    <row r="9928" spans="1:23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</row>
    <row r="9930" spans="1:23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</row>
    <row r="9933" spans="1:23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</row>
    <row r="9935" spans="1:23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</row>
    <row r="9937" spans="1:23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</row>
    <row r="9938" spans="1:23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</row>
    <row r="9939" spans="1:23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</row>
    <row r="9940" spans="1:23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</row>
    <row r="9941" spans="1:23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</row>
    <row r="9942" spans="1:23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</row>
    <row r="9943" spans="1:23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</row>
    <row r="9947" spans="1:23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</row>
    <row r="9948" spans="1:23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</row>
    <row r="9949" spans="1:23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</row>
    <row r="9951" spans="1:23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</row>
    <row r="9952" spans="1:23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</row>
    <row r="9955" spans="1:23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</row>
    <row r="9956" spans="1:23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</row>
    <row r="9957" spans="1:23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</row>
    <row r="9958" spans="1:23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</row>
    <row r="9959" spans="1:23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</row>
    <row r="9960" spans="1:23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</row>
    <row r="9961" spans="1:23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</row>
    <row r="9962" spans="1:23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</row>
    <row r="9963" spans="1:23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</row>
    <row r="9964" spans="1:23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</row>
    <row r="9965" spans="1:23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</row>
    <row r="9968" spans="1:23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</row>
    <row r="9970" spans="1:23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</row>
    <row r="9973" spans="1:23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</row>
    <row r="9974" spans="1:23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</row>
    <row r="9975" spans="1:23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</row>
    <row r="9976" spans="1:23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</row>
    <row r="9979" spans="1:23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</row>
    <row r="9980" spans="1:23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</row>
    <row r="9981" spans="1:23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</row>
    <row r="9982" spans="1:23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</row>
    <row r="9983" spans="1:23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</row>
    <row r="9984" spans="1:23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</row>
    <row r="9986" spans="1:23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</row>
    <row r="9988" spans="1:23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</row>
    <row r="9989" spans="1:23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</row>
    <row r="9990" spans="1:23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</row>
    <row r="9991" spans="1:23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</row>
    <row r="9992" spans="1:23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</row>
    <row r="9993" spans="1:23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</row>
    <row r="9995" spans="1:23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62923-E59B-4C16-8F19-4F858D62FF02}">
  <dimension ref="A1:B5"/>
  <sheetViews>
    <sheetView workbookViewId="0">
      <selection activeCell="C13" sqref="C13"/>
    </sheetView>
  </sheetViews>
  <sheetFormatPr defaultRowHeight="15"/>
  <sheetData>
    <row r="1" spans="1:2">
      <c r="A1" s="1" t="s">
        <v>10939</v>
      </c>
      <c r="B1" s="1" t="s">
        <v>12</v>
      </c>
    </row>
    <row r="2" spans="1:2">
      <c r="A2" s="1" t="s">
        <v>7166</v>
      </c>
      <c r="B2" s="1" t="s">
        <v>43</v>
      </c>
    </row>
    <row r="3" spans="1:2">
      <c r="A3" s="1" t="s">
        <v>2667</v>
      </c>
      <c r="B3" s="1" t="s">
        <v>147</v>
      </c>
    </row>
    <row r="4" spans="1:2">
      <c r="A4" s="1" t="s">
        <v>5359</v>
      </c>
      <c r="B4" s="1" t="s">
        <v>104</v>
      </c>
    </row>
    <row r="5" spans="1:2">
      <c r="A5" s="1" t="s">
        <v>779</v>
      </c>
      <c r="B5" s="1" t="s">
        <v>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ECEF3-6EC8-4A9B-B41E-C74D4FB55D05}">
  <dimension ref="A1:B801"/>
  <sheetViews>
    <sheetView workbookViewId="0"/>
  </sheetViews>
  <sheetFormatPr defaultRowHeight="15"/>
  <sheetData>
    <row r="1" spans="1:2">
      <c r="A1" s="1" t="s">
        <v>10940</v>
      </c>
      <c r="B1" t="s">
        <v>1</v>
      </c>
    </row>
    <row r="2" spans="1:2">
      <c r="A2" s="1" t="s">
        <v>10941</v>
      </c>
      <c r="B2" t="s">
        <v>8835</v>
      </c>
    </row>
    <row r="3" spans="1:2">
      <c r="A3" s="1" t="s">
        <v>10941</v>
      </c>
      <c r="B3" t="s">
        <v>8835</v>
      </c>
    </row>
    <row r="4" spans="1:2">
      <c r="A4" s="1" t="s">
        <v>10941</v>
      </c>
      <c r="B4" t="s">
        <v>8835</v>
      </c>
    </row>
    <row r="5" spans="1:2">
      <c r="A5" s="1" t="s">
        <v>10941</v>
      </c>
      <c r="B5" t="s">
        <v>8835</v>
      </c>
    </row>
    <row r="6" spans="1:2">
      <c r="A6" s="1" t="s">
        <v>10941</v>
      </c>
      <c r="B6" t="s">
        <v>10649</v>
      </c>
    </row>
    <row r="7" spans="1:2">
      <c r="A7" s="1" t="s">
        <v>10941</v>
      </c>
      <c r="B7" t="s">
        <v>8629</v>
      </c>
    </row>
    <row r="8" spans="1:2">
      <c r="A8" s="1" t="s">
        <v>10941</v>
      </c>
      <c r="B8" t="s">
        <v>8629</v>
      </c>
    </row>
    <row r="9" spans="1:2">
      <c r="A9" s="1" t="s">
        <v>10941</v>
      </c>
      <c r="B9" t="s">
        <v>8629</v>
      </c>
    </row>
    <row r="10" spans="1:2">
      <c r="A10" s="1" t="s">
        <v>10941</v>
      </c>
      <c r="B10" t="s">
        <v>8629</v>
      </c>
    </row>
    <row r="11" spans="1:2">
      <c r="A11" s="1" t="s">
        <v>10941</v>
      </c>
      <c r="B11" t="s">
        <v>4602</v>
      </c>
    </row>
    <row r="12" spans="1:2">
      <c r="A12" s="1" t="s">
        <v>10941</v>
      </c>
      <c r="B12" t="s">
        <v>8952</v>
      </c>
    </row>
    <row r="13" spans="1:2">
      <c r="A13" s="1" t="s">
        <v>10941</v>
      </c>
      <c r="B13" t="s">
        <v>8952</v>
      </c>
    </row>
    <row r="14" spans="1:2">
      <c r="A14" s="1" t="s">
        <v>10941</v>
      </c>
      <c r="B14" t="s">
        <v>7073</v>
      </c>
    </row>
    <row r="15" spans="1:2">
      <c r="A15" s="1" t="s">
        <v>10941</v>
      </c>
      <c r="B15" t="s">
        <v>7073</v>
      </c>
    </row>
    <row r="16" spans="1:2">
      <c r="A16" s="1" t="s">
        <v>10941</v>
      </c>
      <c r="B16" t="s">
        <v>7073</v>
      </c>
    </row>
    <row r="17" spans="1:2">
      <c r="A17" s="1" t="s">
        <v>10941</v>
      </c>
      <c r="B17" t="s">
        <v>7073</v>
      </c>
    </row>
    <row r="18" spans="1:2">
      <c r="A18" s="1" t="s">
        <v>10941</v>
      </c>
      <c r="B18" t="s">
        <v>8203</v>
      </c>
    </row>
    <row r="19" spans="1:2">
      <c r="A19" s="1" t="s">
        <v>10941</v>
      </c>
      <c r="B19" t="s">
        <v>8490</v>
      </c>
    </row>
    <row r="20" spans="1:2">
      <c r="A20" s="1" t="s">
        <v>10941</v>
      </c>
      <c r="B20" t="s">
        <v>8490</v>
      </c>
    </row>
    <row r="21" spans="1:2">
      <c r="A21" s="1" t="s">
        <v>10941</v>
      </c>
      <c r="B21" t="s">
        <v>9015</v>
      </c>
    </row>
    <row r="22" spans="1:2">
      <c r="A22" s="1" t="s">
        <v>10941</v>
      </c>
      <c r="B22" t="s">
        <v>10037</v>
      </c>
    </row>
    <row r="23" spans="1:2">
      <c r="A23" s="1" t="s">
        <v>10941</v>
      </c>
      <c r="B23" t="s">
        <v>9988</v>
      </c>
    </row>
    <row r="24" spans="1:2">
      <c r="A24" s="1" t="s">
        <v>10941</v>
      </c>
      <c r="B24" t="s">
        <v>9988</v>
      </c>
    </row>
    <row r="25" spans="1:2">
      <c r="A25" s="1" t="s">
        <v>10941</v>
      </c>
      <c r="B25" t="s">
        <v>9988</v>
      </c>
    </row>
    <row r="26" spans="1:2">
      <c r="A26" s="1" t="s">
        <v>10941</v>
      </c>
      <c r="B26" t="s">
        <v>7177</v>
      </c>
    </row>
    <row r="27" spans="1:2">
      <c r="A27" s="1" t="s">
        <v>10941</v>
      </c>
      <c r="B27" t="s">
        <v>7177</v>
      </c>
    </row>
    <row r="28" spans="1:2">
      <c r="A28" s="1" t="s">
        <v>10941</v>
      </c>
      <c r="B28" t="s">
        <v>7177</v>
      </c>
    </row>
    <row r="29" spans="1:2">
      <c r="A29" s="1" t="s">
        <v>10941</v>
      </c>
      <c r="B29" t="s">
        <v>7177</v>
      </c>
    </row>
    <row r="30" spans="1:2">
      <c r="A30" s="1" t="s">
        <v>10941</v>
      </c>
      <c r="B30" t="s">
        <v>7177</v>
      </c>
    </row>
    <row r="31" spans="1:2">
      <c r="A31" s="1" t="s">
        <v>10941</v>
      </c>
      <c r="B31" t="s">
        <v>7177</v>
      </c>
    </row>
    <row r="32" spans="1:2">
      <c r="A32" s="1" t="s">
        <v>10941</v>
      </c>
      <c r="B32" t="s">
        <v>7177</v>
      </c>
    </row>
    <row r="33" spans="1:2">
      <c r="A33" s="1" t="s">
        <v>10941</v>
      </c>
      <c r="B33" t="s">
        <v>8723</v>
      </c>
    </row>
    <row r="34" spans="1:2">
      <c r="A34" s="1" t="s">
        <v>10941</v>
      </c>
      <c r="B34" t="s">
        <v>9346</v>
      </c>
    </row>
    <row r="35" spans="1:2">
      <c r="A35" s="1" t="s">
        <v>10941</v>
      </c>
      <c r="B35" t="s">
        <v>9346</v>
      </c>
    </row>
    <row r="36" spans="1:2">
      <c r="A36" s="1" t="s">
        <v>10941</v>
      </c>
      <c r="B36" t="s">
        <v>8503</v>
      </c>
    </row>
    <row r="37" spans="1:2">
      <c r="A37" s="1" t="s">
        <v>10941</v>
      </c>
      <c r="B37" t="s">
        <v>8503</v>
      </c>
    </row>
    <row r="38" spans="1:2">
      <c r="A38" s="1" t="s">
        <v>10941</v>
      </c>
      <c r="B38" t="s">
        <v>7402</v>
      </c>
    </row>
    <row r="39" spans="1:2">
      <c r="A39" s="1" t="s">
        <v>10941</v>
      </c>
      <c r="B39" t="s">
        <v>6402</v>
      </c>
    </row>
    <row r="40" spans="1:2">
      <c r="A40" s="1" t="s">
        <v>10941</v>
      </c>
      <c r="B40" t="s">
        <v>6402</v>
      </c>
    </row>
    <row r="41" spans="1:2">
      <c r="A41" s="1" t="s">
        <v>10941</v>
      </c>
      <c r="B41" t="s">
        <v>6683</v>
      </c>
    </row>
    <row r="42" spans="1:2">
      <c r="A42" s="1" t="s">
        <v>10941</v>
      </c>
      <c r="B42" t="s">
        <v>6683</v>
      </c>
    </row>
    <row r="43" spans="1:2">
      <c r="A43" s="1" t="s">
        <v>10941</v>
      </c>
      <c r="B43" t="s">
        <v>6683</v>
      </c>
    </row>
    <row r="44" spans="1:2">
      <c r="A44" s="1" t="s">
        <v>10941</v>
      </c>
      <c r="B44" t="s">
        <v>3782</v>
      </c>
    </row>
    <row r="45" spans="1:2">
      <c r="A45" s="1" t="s">
        <v>10941</v>
      </c>
      <c r="B45" t="s">
        <v>3782</v>
      </c>
    </row>
    <row r="46" spans="1:2">
      <c r="A46" s="1" t="s">
        <v>10941</v>
      </c>
      <c r="B46" t="s">
        <v>3782</v>
      </c>
    </row>
    <row r="47" spans="1:2">
      <c r="A47" s="1" t="s">
        <v>10941</v>
      </c>
      <c r="B47" t="s">
        <v>3782</v>
      </c>
    </row>
    <row r="48" spans="1:2">
      <c r="A48" s="1" t="s">
        <v>10941</v>
      </c>
      <c r="B48" t="s">
        <v>3782</v>
      </c>
    </row>
    <row r="49" spans="1:2">
      <c r="A49" s="1" t="s">
        <v>10941</v>
      </c>
      <c r="B49" t="s">
        <v>3782</v>
      </c>
    </row>
    <row r="50" spans="1:2">
      <c r="A50" s="1" t="s">
        <v>10941</v>
      </c>
      <c r="B50" t="s">
        <v>5805</v>
      </c>
    </row>
    <row r="51" spans="1:2">
      <c r="A51" s="1" t="s">
        <v>10941</v>
      </c>
      <c r="B51" t="s">
        <v>5805</v>
      </c>
    </row>
    <row r="52" spans="1:2">
      <c r="A52" s="1" t="s">
        <v>10941</v>
      </c>
      <c r="B52" t="s">
        <v>5805</v>
      </c>
    </row>
    <row r="53" spans="1:2">
      <c r="A53" s="1" t="s">
        <v>10941</v>
      </c>
      <c r="B53" t="s">
        <v>5805</v>
      </c>
    </row>
    <row r="54" spans="1:2">
      <c r="A54" s="1" t="s">
        <v>10941</v>
      </c>
      <c r="B54" t="s">
        <v>3342</v>
      </c>
    </row>
    <row r="55" spans="1:2">
      <c r="A55" s="1" t="s">
        <v>10941</v>
      </c>
      <c r="B55" t="s">
        <v>3474</v>
      </c>
    </row>
    <row r="56" spans="1:2">
      <c r="A56" s="1" t="s">
        <v>10941</v>
      </c>
      <c r="B56" t="s">
        <v>3474</v>
      </c>
    </row>
    <row r="57" spans="1:2">
      <c r="A57" s="1" t="s">
        <v>10941</v>
      </c>
      <c r="B57" t="s">
        <v>3474</v>
      </c>
    </row>
    <row r="58" spans="1:2">
      <c r="A58" s="1" t="s">
        <v>10941</v>
      </c>
      <c r="B58" t="s">
        <v>3396</v>
      </c>
    </row>
    <row r="59" spans="1:2">
      <c r="A59" s="1" t="s">
        <v>10941</v>
      </c>
      <c r="B59" t="s">
        <v>3396</v>
      </c>
    </row>
    <row r="60" spans="1:2">
      <c r="A60" s="1" t="s">
        <v>10941</v>
      </c>
      <c r="B60" t="s">
        <v>3396</v>
      </c>
    </row>
    <row r="61" spans="1:2">
      <c r="A61" s="1" t="s">
        <v>10941</v>
      </c>
      <c r="B61" t="s">
        <v>3396</v>
      </c>
    </row>
    <row r="62" spans="1:2">
      <c r="A62" s="1" t="s">
        <v>10941</v>
      </c>
      <c r="B62" t="s">
        <v>805</v>
      </c>
    </row>
    <row r="63" spans="1:2">
      <c r="A63" s="1" t="s">
        <v>10941</v>
      </c>
      <c r="B63" t="s">
        <v>805</v>
      </c>
    </row>
    <row r="64" spans="1:2">
      <c r="A64" s="1" t="s">
        <v>10941</v>
      </c>
      <c r="B64" t="s">
        <v>9550</v>
      </c>
    </row>
    <row r="65" spans="1:2">
      <c r="A65" s="1" t="s">
        <v>10941</v>
      </c>
      <c r="B65" t="s">
        <v>9550</v>
      </c>
    </row>
    <row r="66" spans="1:2">
      <c r="A66" s="1" t="s">
        <v>10941</v>
      </c>
      <c r="B66" t="s">
        <v>4396</v>
      </c>
    </row>
    <row r="67" spans="1:2">
      <c r="A67" s="1" t="s">
        <v>10941</v>
      </c>
      <c r="B67" t="s">
        <v>4311</v>
      </c>
    </row>
    <row r="68" spans="1:2">
      <c r="A68" s="1" t="s">
        <v>10941</v>
      </c>
      <c r="B68" t="s">
        <v>4311</v>
      </c>
    </row>
    <row r="69" spans="1:2">
      <c r="A69" s="1" t="s">
        <v>10941</v>
      </c>
      <c r="B69" t="s">
        <v>7007</v>
      </c>
    </row>
    <row r="70" spans="1:2">
      <c r="A70" s="1" t="s">
        <v>10941</v>
      </c>
      <c r="B70" t="s">
        <v>8607</v>
      </c>
    </row>
    <row r="71" spans="1:2">
      <c r="A71" s="1" t="s">
        <v>10941</v>
      </c>
      <c r="B71" t="s">
        <v>8607</v>
      </c>
    </row>
    <row r="72" spans="1:2">
      <c r="A72" s="1" t="s">
        <v>10941</v>
      </c>
      <c r="B72" t="s">
        <v>8607</v>
      </c>
    </row>
    <row r="73" spans="1:2">
      <c r="A73" s="1" t="s">
        <v>10941</v>
      </c>
      <c r="B73" t="s">
        <v>8607</v>
      </c>
    </row>
    <row r="74" spans="1:2">
      <c r="A74" s="1" t="s">
        <v>10941</v>
      </c>
      <c r="B74" t="s">
        <v>10169</v>
      </c>
    </row>
    <row r="75" spans="1:2">
      <c r="A75" s="1" t="s">
        <v>10941</v>
      </c>
      <c r="B75" t="s">
        <v>10169</v>
      </c>
    </row>
    <row r="76" spans="1:2">
      <c r="A76" s="1" t="s">
        <v>10941</v>
      </c>
      <c r="B76" t="s">
        <v>10169</v>
      </c>
    </row>
    <row r="77" spans="1:2">
      <c r="A77" s="1" t="s">
        <v>10941</v>
      </c>
      <c r="B77" t="s">
        <v>10169</v>
      </c>
    </row>
    <row r="78" spans="1:2">
      <c r="A78" s="1" t="s">
        <v>10941</v>
      </c>
      <c r="B78" t="s">
        <v>10169</v>
      </c>
    </row>
    <row r="79" spans="1:2">
      <c r="A79" s="1" t="s">
        <v>10941</v>
      </c>
      <c r="B79" t="s">
        <v>10169</v>
      </c>
    </row>
    <row r="80" spans="1:2">
      <c r="A80" s="1" t="s">
        <v>10941</v>
      </c>
      <c r="B80" t="s">
        <v>10169</v>
      </c>
    </row>
    <row r="81" spans="1:2">
      <c r="A81" s="1" t="s">
        <v>10941</v>
      </c>
      <c r="B81" t="s">
        <v>10169</v>
      </c>
    </row>
    <row r="82" spans="1:2">
      <c r="A82" s="1" t="s">
        <v>10941</v>
      </c>
      <c r="B82" t="s">
        <v>123</v>
      </c>
    </row>
    <row r="83" spans="1:2">
      <c r="A83" s="1" t="s">
        <v>10941</v>
      </c>
      <c r="B83" t="s">
        <v>123</v>
      </c>
    </row>
    <row r="84" spans="1:2">
      <c r="A84" s="1" t="s">
        <v>10941</v>
      </c>
      <c r="B84" t="s">
        <v>123</v>
      </c>
    </row>
    <row r="85" spans="1:2">
      <c r="A85" s="1" t="s">
        <v>10941</v>
      </c>
      <c r="B85" t="s">
        <v>6496</v>
      </c>
    </row>
    <row r="86" spans="1:2">
      <c r="A86" s="1" t="s">
        <v>10941</v>
      </c>
      <c r="B86" t="s">
        <v>6496</v>
      </c>
    </row>
    <row r="87" spans="1:2">
      <c r="A87" s="1" t="s">
        <v>10941</v>
      </c>
      <c r="B87" t="s">
        <v>8457</v>
      </c>
    </row>
    <row r="88" spans="1:2">
      <c r="A88" s="1" t="s">
        <v>10941</v>
      </c>
      <c r="B88" t="s">
        <v>8457</v>
      </c>
    </row>
    <row r="89" spans="1:2">
      <c r="A89" s="1" t="s">
        <v>10941</v>
      </c>
      <c r="B89" t="s">
        <v>4837</v>
      </c>
    </row>
    <row r="90" spans="1:2">
      <c r="A90" s="1" t="s">
        <v>10941</v>
      </c>
      <c r="B90" t="s">
        <v>4837</v>
      </c>
    </row>
    <row r="91" spans="1:2">
      <c r="A91" s="1" t="s">
        <v>10941</v>
      </c>
      <c r="B91" t="s">
        <v>4837</v>
      </c>
    </row>
    <row r="92" spans="1:2">
      <c r="A92" s="1" t="s">
        <v>10941</v>
      </c>
      <c r="B92" t="s">
        <v>8339</v>
      </c>
    </row>
    <row r="93" spans="1:2">
      <c r="A93" s="1" t="s">
        <v>10941</v>
      </c>
      <c r="B93" t="s">
        <v>8339</v>
      </c>
    </row>
    <row r="94" spans="1:2">
      <c r="A94" s="1" t="s">
        <v>10941</v>
      </c>
      <c r="B94" t="s">
        <v>8339</v>
      </c>
    </row>
    <row r="95" spans="1:2">
      <c r="A95" s="1" t="s">
        <v>10941</v>
      </c>
      <c r="B95" t="s">
        <v>8339</v>
      </c>
    </row>
    <row r="96" spans="1:2">
      <c r="A96" s="1" t="s">
        <v>10941</v>
      </c>
      <c r="B96" t="s">
        <v>8339</v>
      </c>
    </row>
    <row r="97" spans="1:2">
      <c r="A97" s="1" t="s">
        <v>10941</v>
      </c>
      <c r="B97" t="s">
        <v>7416</v>
      </c>
    </row>
    <row r="98" spans="1:2">
      <c r="A98" s="1" t="s">
        <v>10941</v>
      </c>
      <c r="B98" t="s">
        <v>7416</v>
      </c>
    </row>
    <row r="99" spans="1:2">
      <c r="A99" s="1" t="s">
        <v>10941</v>
      </c>
      <c r="B99" t="s">
        <v>2304</v>
      </c>
    </row>
    <row r="100" spans="1:2">
      <c r="A100" s="1" t="s">
        <v>10941</v>
      </c>
      <c r="B100" t="s">
        <v>4243</v>
      </c>
    </row>
    <row r="101" spans="1:2">
      <c r="A101" s="1" t="s">
        <v>10941</v>
      </c>
      <c r="B101" t="s">
        <v>4243</v>
      </c>
    </row>
    <row r="102" spans="1:2">
      <c r="A102" s="1" t="s">
        <v>10941</v>
      </c>
      <c r="B102" t="s">
        <v>4243</v>
      </c>
    </row>
    <row r="103" spans="1:2">
      <c r="A103" s="1" t="s">
        <v>10941</v>
      </c>
      <c r="B103" t="s">
        <v>7273</v>
      </c>
    </row>
    <row r="104" spans="1:2">
      <c r="A104" s="1" t="s">
        <v>10941</v>
      </c>
      <c r="B104" t="s">
        <v>7273</v>
      </c>
    </row>
    <row r="105" spans="1:2">
      <c r="A105" s="1" t="s">
        <v>10941</v>
      </c>
      <c r="B105" t="s">
        <v>3230</v>
      </c>
    </row>
    <row r="106" spans="1:2">
      <c r="A106" s="1" t="s">
        <v>10941</v>
      </c>
      <c r="B106" t="s">
        <v>8022</v>
      </c>
    </row>
    <row r="107" spans="1:2">
      <c r="A107" s="1" t="s">
        <v>10941</v>
      </c>
      <c r="B107" t="s">
        <v>8022</v>
      </c>
    </row>
    <row r="108" spans="1:2">
      <c r="A108" s="1" t="s">
        <v>10941</v>
      </c>
      <c r="B108" t="s">
        <v>8022</v>
      </c>
    </row>
    <row r="109" spans="1:2">
      <c r="A109" s="1" t="s">
        <v>10941</v>
      </c>
      <c r="B109" t="s">
        <v>8022</v>
      </c>
    </row>
    <row r="110" spans="1:2">
      <c r="A110" s="1" t="s">
        <v>10941</v>
      </c>
      <c r="B110" t="s">
        <v>8022</v>
      </c>
    </row>
    <row r="111" spans="1:2">
      <c r="A111" s="1" t="s">
        <v>10941</v>
      </c>
      <c r="B111" t="s">
        <v>8022</v>
      </c>
    </row>
    <row r="112" spans="1:2">
      <c r="A112" s="1" t="s">
        <v>10941</v>
      </c>
      <c r="B112" t="s">
        <v>8022</v>
      </c>
    </row>
    <row r="113" spans="1:2">
      <c r="A113" s="1" t="s">
        <v>10941</v>
      </c>
      <c r="B113" t="s">
        <v>3647</v>
      </c>
    </row>
    <row r="114" spans="1:2">
      <c r="A114" s="1" t="s">
        <v>10941</v>
      </c>
      <c r="B114" t="s">
        <v>3647</v>
      </c>
    </row>
    <row r="115" spans="1:2">
      <c r="A115" s="1" t="s">
        <v>10941</v>
      </c>
      <c r="B115" t="s">
        <v>4858</v>
      </c>
    </row>
    <row r="116" spans="1:2">
      <c r="A116" s="1" t="s">
        <v>10941</v>
      </c>
      <c r="B116" t="s">
        <v>4858</v>
      </c>
    </row>
    <row r="117" spans="1:2">
      <c r="A117" s="1" t="s">
        <v>10941</v>
      </c>
      <c r="B117" t="s">
        <v>4858</v>
      </c>
    </row>
    <row r="118" spans="1:2">
      <c r="A118" s="1" t="s">
        <v>10941</v>
      </c>
      <c r="B118" t="s">
        <v>5740</v>
      </c>
    </row>
    <row r="119" spans="1:2">
      <c r="A119" s="1" t="s">
        <v>10941</v>
      </c>
      <c r="B119" t="s">
        <v>8087</v>
      </c>
    </row>
    <row r="120" spans="1:2">
      <c r="A120" s="1" t="s">
        <v>10941</v>
      </c>
      <c r="B120" t="s">
        <v>8087</v>
      </c>
    </row>
    <row r="121" spans="1:2">
      <c r="A121" s="1" t="s">
        <v>10941</v>
      </c>
      <c r="B121" t="s">
        <v>8087</v>
      </c>
    </row>
    <row r="122" spans="1:2">
      <c r="A122" s="1" t="s">
        <v>10941</v>
      </c>
      <c r="B122" t="s">
        <v>10839</v>
      </c>
    </row>
    <row r="123" spans="1:2">
      <c r="A123" s="1" t="s">
        <v>10941</v>
      </c>
      <c r="B123" t="s">
        <v>10839</v>
      </c>
    </row>
    <row r="124" spans="1:2">
      <c r="A124" s="1" t="s">
        <v>10941</v>
      </c>
      <c r="B124" t="s">
        <v>10839</v>
      </c>
    </row>
    <row r="125" spans="1:2">
      <c r="A125" s="1" t="s">
        <v>10941</v>
      </c>
      <c r="B125" t="s">
        <v>10839</v>
      </c>
    </row>
    <row r="126" spans="1:2">
      <c r="A126" s="1" t="s">
        <v>10941</v>
      </c>
      <c r="B126" t="s">
        <v>10839</v>
      </c>
    </row>
    <row r="127" spans="1:2">
      <c r="A127" s="1" t="s">
        <v>10941</v>
      </c>
      <c r="B127" t="s">
        <v>10839</v>
      </c>
    </row>
    <row r="128" spans="1:2">
      <c r="A128" s="1" t="s">
        <v>10941</v>
      </c>
      <c r="B128" t="s">
        <v>2507</v>
      </c>
    </row>
    <row r="129" spans="1:2">
      <c r="A129" s="1" t="s">
        <v>10941</v>
      </c>
      <c r="B129" t="s">
        <v>8986</v>
      </c>
    </row>
    <row r="130" spans="1:2">
      <c r="A130" s="1" t="s">
        <v>10941</v>
      </c>
      <c r="B130" t="s">
        <v>8986</v>
      </c>
    </row>
    <row r="131" spans="1:2">
      <c r="A131" s="1" t="s">
        <v>10941</v>
      </c>
      <c r="B131" t="s">
        <v>7585</v>
      </c>
    </row>
    <row r="132" spans="1:2">
      <c r="A132" s="1" t="s">
        <v>10941</v>
      </c>
      <c r="B132" t="s">
        <v>7585</v>
      </c>
    </row>
    <row r="133" spans="1:2">
      <c r="A133" s="1" t="s">
        <v>10941</v>
      </c>
      <c r="B133" t="s">
        <v>8124</v>
      </c>
    </row>
    <row r="134" spans="1:2">
      <c r="A134" s="1" t="s">
        <v>10941</v>
      </c>
      <c r="B134" t="s">
        <v>8124</v>
      </c>
    </row>
    <row r="135" spans="1:2">
      <c r="A135" s="1" t="s">
        <v>10941</v>
      </c>
      <c r="B135" t="s">
        <v>8997</v>
      </c>
    </row>
    <row r="136" spans="1:2">
      <c r="A136" s="1" t="s">
        <v>10941</v>
      </c>
      <c r="B136" t="s">
        <v>8997</v>
      </c>
    </row>
    <row r="137" spans="1:2">
      <c r="A137" s="1" t="s">
        <v>10941</v>
      </c>
      <c r="B137" t="s">
        <v>8997</v>
      </c>
    </row>
    <row r="138" spans="1:2">
      <c r="A138" s="1" t="s">
        <v>10941</v>
      </c>
      <c r="B138" t="s">
        <v>8997</v>
      </c>
    </row>
    <row r="139" spans="1:2">
      <c r="A139" s="1" t="s">
        <v>10941</v>
      </c>
      <c r="B139" t="s">
        <v>7721</v>
      </c>
    </row>
    <row r="140" spans="1:2">
      <c r="A140" s="1" t="s">
        <v>10941</v>
      </c>
      <c r="B140" t="s">
        <v>10016</v>
      </c>
    </row>
    <row r="141" spans="1:2">
      <c r="A141" s="1" t="s">
        <v>10941</v>
      </c>
      <c r="B141" t="s">
        <v>10016</v>
      </c>
    </row>
    <row r="142" spans="1:2">
      <c r="A142" s="1" t="s">
        <v>10941</v>
      </c>
      <c r="B142" t="s">
        <v>10016</v>
      </c>
    </row>
    <row r="143" spans="1:2">
      <c r="A143" s="1" t="s">
        <v>10941</v>
      </c>
      <c r="B143" t="s">
        <v>10553</v>
      </c>
    </row>
    <row r="144" spans="1:2">
      <c r="A144" s="1" t="s">
        <v>10941</v>
      </c>
      <c r="B144" t="s">
        <v>10553</v>
      </c>
    </row>
    <row r="145" spans="1:2">
      <c r="A145" s="1" t="s">
        <v>10941</v>
      </c>
      <c r="B145" t="s">
        <v>9224</v>
      </c>
    </row>
    <row r="146" spans="1:2">
      <c r="A146" s="1" t="s">
        <v>10941</v>
      </c>
      <c r="B146" t="s">
        <v>9224</v>
      </c>
    </row>
    <row r="147" spans="1:2">
      <c r="A147" s="1" t="s">
        <v>10941</v>
      </c>
      <c r="B147" t="s">
        <v>6962</v>
      </c>
    </row>
    <row r="148" spans="1:2">
      <c r="A148" s="1" t="s">
        <v>10941</v>
      </c>
      <c r="B148" t="s">
        <v>6962</v>
      </c>
    </row>
    <row r="149" spans="1:2">
      <c r="A149" s="1" t="s">
        <v>10941</v>
      </c>
      <c r="B149" t="s">
        <v>6962</v>
      </c>
    </row>
    <row r="150" spans="1:2">
      <c r="A150" s="1" t="s">
        <v>10941</v>
      </c>
      <c r="B150" t="s">
        <v>6962</v>
      </c>
    </row>
    <row r="151" spans="1:2">
      <c r="A151" s="1" t="s">
        <v>10941</v>
      </c>
      <c r="B151" t="s">
        <v>6962</v>
      </c>
    </row>
    <row r="152" spans="1:2">
      <c r="A152" s="1" t="s">
        <v>10941</v>
      </c>
      <c r="B152" t="s">
        <v>6962</v>
      </c>
    </row>
    <row r="153" spans="1:2">
      <c r="A153" s="1" t="s">
        <v>10941</v>
      </c>
      <c r="B153" t="s">
        <v>8677</v>
      </c>
    </row>
    <row r="154" spans="1:2">
      <c r="A154" s="1" t="s">
        <v>10941</v>
      </c>
      <c r="B154" t="s">
        <v>5230</v>
      </c>
    </row>
    <row r="155" spans="1:2">
      <c r="A155" s="1" t="s">
        <v>10941</v>
      </c>
      <c r="B155" t="s">
        <v>5230</v>
      </c>
    </row>
    <row r="156" spans="1:2">
      <c r="A156" s="1" t="s">
        <v>10941</v>
      </c>
      <c r="B156" t="s">
        <v>5230</v>
      </c>
    </row>
    <row r="157" spans="1:2">
      <c r="A157" s="1" t="s">
        <v>10941</v>
      </c>
      <c r="B157" t="s">
        <v>5230</v>
      </c>
    </row>
    <row r="158" spans="1:2">
      <c r="A158" s="1" t="s">
        <v>10941</v>
      </c>
      <c r="B158" t="s">
        <v>5230</v>
      </c>
    </row>
    <row r="159" spans="1:2">
      <c r="A159" s="1" t="s">
        <v>10941</v>
      </c>
      <c r="B159" t="s">
        <v>4921</v>
      </c>
    </row>
    <row r="160" spans="1:2">
      <c r="A160" s="1" t="s">
        <v>10941</v>
      </c>
      <c r="B160" t="s">
        <v>4921</v>
      </c>
    </row>
    <row r="161" spans="1:2">
      <c r="A161" s="1" t="s">
        <v>10941</v>
      </c>
      <c r="B161" t="s">
        <v>3938</v>
      </c>
    </row>
    <row r="162" spans="1:2">
      <c r="A162" s="1" t="s">
        <v>10941</v>
      </c>
      <c r="B162" t="s">
        <v>6224</v>
      </c>
    </row>
    <row r="163" spans="1:2">
      <c r="A163" s="1" t="s">
        <v>10941</v>
      </c>
      <c r="B163" t="s">
        <v>6224</v>
      </c>
    </row>
    <row r="164" spans="1:2">
      <c r="A164" s="1" t="s">
        <v>10941</v>
      </c>
      <c r="B164" t="s">
        <v>6224</v>
      </c>
    </row>
    <row r="165" spans="1:2">
      <c r="A165" s="1" t="s">
        <v>10941</v>
      </c>
      <c r="B165" t="s">
        <v>6224</v>
      </c>
    </row>
    <row r="166" spans="1:2">
      <c r="A166" s="1" t="s">
        <v>10941</v>
      </c>
      <c r="B166" t="s">
        <v>7187</v>
      </c>
    </row>
    <row r="167" spans="1:2">
      <c r="A167" s="1" t="s">
        <v>10941</v>
      </c>
      <c r="B167" t="s">
        <v>7187</v>
      </c>
    </row>
    <row r="168" spans="1:2">
      <c r="A168" s="1" t="s">
        <v>10941</v>
      </c>
      <c r="B168" t="s">
        <v>7664</v>
      </c>
    </row>
    <row r="169" spans="1:2">
      <c r="A169" s="1" t="s">
        <v>10941</v>
      </c>
      <c r="B169" t="s">
        <v>7664</v>
      </c>
    </row>
    <row r="170" spans="1:2">
      <c r="A170" s="1" t="s">
        <v>10941</v>
      </c>
      <c r="B170" t="s">
        <v>4479</v>
      </c>
    </row>
    <row r="171" spans="1:2">
      <c r="A171" s="1" t="s">
        <v>10941</v>
      </c>
      <c r="B171" t="s">
        <v>4479</v>
      </c>
    </row>
    <row r="172" spans="1:2">
      <c r="A172" s="1" t="s">
        <v>10941</v>
      </c>
      <c r="B172" t="s">
        <v>4479</v>
      </c>
    </row>
    <row r="173" spans="1:2">
      <c r="A173" s="1" t="s">
        <v>10941</v>
      </c>
      <c r="B173" t="s">
        <v>7115</v>
      </c>
    </row>
    <row r="174" spans="1:2">
      <c r="A174" s="1" t="s">
        <v>10941</v>
      </c>
      <c r="B174" t="s">
        <v>10436</v>
      </c>
    </row>
    <row r="175" spans="1:2">
      <c r="A175" s="1" t="s">
        <v>10941</v>
      </c>
      <c r="B175" t="s">
        <v>10436</v>
      </c>
    </row>
    <row r="176" spans="1:2">
      <c r="A176" s="1" t="s">
        <v>10941</v>
      </c>
      <c r="B176" t="s">
        <v>10436</v>
      </c>
    </row>
    <row r="177" spans="1:2">
      <c r="A177" s="1" t="s">
        <v>10941</v>
      </c>
      <c r="B177" t="s">
        <v>8777</v>
      </c>
    </row>
    <row r="178" spans="1:2">
      <c r="A178" s="1" t="s">
        <v>10941</v>
      </c>
      <c r="B178" t="s">
        <v>8777</v>
      </c>
    </row>
    <row r="179" spans="1:2">
      <c r="A179" s="1" t="s">
        <v>10941</v>
      </c>
      <c r="B179" t="s">
        <v>8662</v>
      </c>
    </row>
    <row r="180" spans="1:2">
      <c r="A180" s="1" t="s">
        <v>10941</v>
      </c>
      <c r="B180" t="s">
        <v>8662</v>
      </c>
    </row>
    <row r="181" spans="1:2">
      <c r="A181" s="1" t="s">
        <v>10941</v>
      </c>
      <c r="B181" t="s">
        <v>8627</v>
      </c>
    </row>
    <row r="182" spans="1:2">
      <c r="A182" s="1" t="s">
        <v>10941</v>
      </c>
      <c r="B182" t="s">
        <v>8627</v>
      </c>
    </row>
    <row r="183" spans="1:2">
      <c r="A183" s="1" t="s">
        <v>10941</v>
      </c>
      <c r="B183" t="s">
        <v>8627</v>
      </c>
    </row>
    <row r="184" spans="1:2">
      <c r="A184" s="1" t="s">
        <v>10941</v>
      </c>
      <c r="B184" t="s">
        <v>8627</v>
      </c>
    </row>
    <row r="185" spans="1:2">
      <c r="A185" s="1" t="s">
        <v>10941</v>
      </c>
      <c r="B185" t="s">
        <v>8627</v>
      </c>
    </row>
    <row r="186" spans="1:2">
      <c r="A186" s="1" t="s">
        <v>10941</v>
      </c>
      <c r="B186" t="s">
        <v>8448</v>
      </c>
    </row>
    <row r="187" spans="1:2">
      <c r="A187" s="1" t="s">
        <v>10941</v>
      </c>
      <c r="B187" t="s">
        <v>8448</v>
      </c>
    </row>
    <row r="188" spans="1:2">
      <c r="A188" s="1" t="s">
        <v>10941</v>
      </c>
      <c r="B188" t="s">
        <v>8448</v>
      </c>
    </row>
    <row r="189" spans="1:2">
      <c r="A189" s="1" t="s">
        <v>10941</v>
      </c>
      <c r="B189" t="s">
        <v>3881</v>
      </c>
    </row>
    <row r="190" spans="1:2">
      <c r="A190" s="1" t="s">
        <v>10941</v>
      </c>
      <c r="B190" t="s">
        <v>3881</v>
      </c>
    </row>
    <row r="191" spans="1:2">
      <c r="A191" s="1" t="s">
        <v>10941</v>
      </c>
      <c r="B191" t="s">
        <v>6974</v>
      </c>
    </row>
    <row r="192" spans="1:2">
      <c r="A192" s="1" t="s">
        <v>10941</v>
      </c>
      <c r="B192" t="s">
        <v>6974</v>
      </c>
    </row>
    <row r="193" spans="1:2">
      <c r="A193" s="1" t="s">
        <v>10941</v>
      </c>
      <c r="B193" t="s">
        <v>6974</v>
      </c>
    </row>
    <row r="194" spans="1:2">
      <c r="A194" s="1" t="s">
        <v>10941</v>
      </c>
      <c r="B194" t="s">
        <v>10919</v>
      </c>
    </row>
    <row r="195" spans="1:2">
      <c r="A195" s="1" t="s">
        <v>10941</v>
      </c>
      <c r="B195" t="s">
        <v>10919</v>
      </c>
    </row>
    <row r="196" spans="1:2">
      <c r="A196" s="1" t="s">
        <v>10941</v>
      </c>
      <c r="B196" t="s">
        <v>10919</v>
      </c>
    </row>
    <row r="197" spans="1:2">
      <c r="A197" s="1" t="s">
        <v>10941</v>
      </c>
      <c r="B197" t="s">
        <v>10919</v>
      </c>
    </row>
    <row r="198" spans="1:2">
      <c r="A198" s="1" t="s">
        <v>10941</v>
      </c>
      <c r="B198" t="s">
        <v>7722</v>
      </c>
    </row>
    <row r="199" spans="1:2">
      <c r="A199" s="1" t="s">
        <v>10941</v>
      </c>
      <c r="B199" t="s">
        <v>7722</v>
      </c>
    </row>
    <row r="200" spans="1:2">
      <c r="A200" s="1" t="s">
        <v>10941</v>
      </c>
      <c r="B200" t="s">
        <v>5630</v>
      </c>
    </row>
    <row r="201" spans="1:2">
      <c r="A201" s="1" t="s">
        <v>10941</v>
      </c>
      <c r="B201" t="s">
        <v>3212</v>
      </c>
    </row>
    <row r="202" spans="1:2">
      <c r="A202" s="1" t="s">
        <v>10941</v>
      </c>
      <c r="B202" t="s">
        <v>3212</v>
      </c>
    </row>
    <row r="203" spans="1:2">
      <c r="A203" s="1" t="s">
        <v>10941</v>
      </c>
      <c r="B203" t="s">
        <v>2730</v>
      </c>
    </row>
    <row r="204" spans="1:2">
      <c r="A204" s="1" t="s">
        <v>10941</v>
      </c>
      <c r="B204" t="s">
        <v>2459</v>
      </c>
    </row>
    <row r="205" spans="1:2">
      <c r="A205" s="1" t="s">
        <v>10941</v>
      </c>
      <c r="B205" t="s">
        <v>2459</v>
      </c>
    </row>
    <row r="206" spans="1:2">
      <c r="A206" s="1" t="s">
        <v>10941</v>
      </c>
      <c r="B206" t="s">
        <v>2459</v>
      </c>
    </row>
    <row r="207" spans="1:2">
      <c r="A207" s="1" t="s">
        <v>10941</v>
      </c>
      <c r="B207" t="s">
        <v>2459</v>
      </c>
    </row>
    <row r="208" spans="1:2">
      <c r="A208" s="1" t="s">
        <v>10941</v>
      </c>
      <c r="B208" t="s">
        <v>8847</v>
      </c>
    </row>
    <row r="209" spans="1:2">
      <c r="A209" s="1" t="s">
        <v>10941</v>
      </c>
      <c r="B209" t="s">
        <v>8847</v>
      </c>
    </row>
    <row r="210" spans="1:2">
      <c r="A210" s="1" t="s">
        <v>10941</v>
      </c>
      <c r="B210" t="s">
        <v>8847</v>
      </c>
    </row>
    <row r="211" spans="1:2">
      <c r="A211" s="1" t="s">
        <v>10941</v>
      </c>
      <c r="B211" t="s">
        <v>8847</v>
      </c>
    </row>
    <row r="212" spans="1:2">
      <c r="A212" s="1" t="s">
        <v>10941</v>
      </c>
      <c r="B212" t="s">
        <v>847</v>
      </c>
    </row>
    <row r="213" spans="1:2">
      <c r="A213" s="1" t="s">
        <v>10941</v>
      </c>
      <c r="B213" t="s">
        <v>847</v>
      </c>
    </row>
    <row r="214" spans="1:2">
      <c r="A214" s="1" t="s">
        <v>10941</v>
      </c>
      <c r="B214" t="s">
        <v>847</v>
      </c>
    </row>
    <row r="215" spans="1:2">
      <c r="A215" s="1" t="s">
        <v>10941</v>
      </c>
      <c r="B215" t="s">
        <v>847</v>
      </c>
    </row>
    <row r="216" spans="1:2">
      <c r="A216" s="1" t="s">
        <v>10941</v>
      </c>
      <c r="B216" t="s">
        <v>847</v>
      </c>
    </row>
    <row r="217" spans="1:2">
      <c r="A217" s="1" t="s">
        <v>10941</v>
      </c>
      <c r="B217" t="s">
        <v>8162</v>
      </c>
    </row>
    <row r="218" spans="1:2">
      <c r="A218" s="1" t="s">
        <v>10941</v>
      </c>
      <c r="B218" t="s">
        <v>8162</v>
      </c>
    </row>
    <row r="219" spans="1:2">
      <c r="A219" s="1" t="s">
        <v>10941</v>
      </c>
      <c r="B219" t="s">
        <v>8162</v>
      </c>
    </row>
    <row r="220" spans="1:2">
      <c r="A220" s="1" t="s">
        <v>10941</v>
      </c>
      <c r="B220" t="s">
        <v>8162</v>
      </c>
    </row>
    <row r="221" spans="1:2">
      <c r="A221" s="1" t="s">
        <v>10941</v>
      </c>
      <c r="B221" t="s">
        <v>10393</v>
      </c>
    </row>
    <row r="222" spans="1:2">
      <c r="A222" s="1" t="s">
        <v>10941</v>
      </c>
      <c r="B222" t="s">
        <v>10393</v>
      </c>
    </row>
    <row r="223" spans="1:2">
      <c r="A223" s="1" t="s">
        <v>10941</v>
      </c>
      <c r="B223" t="s">
        <v>5311</v>
      </c>
    </row>
    <row r="224" spans="1:2">
      <c r="A224" s="1" t="s">
        <v>10941</v>
      </c>
      <c r="B224" t="s">
        <v>5311</v>
      </c>
    </row>
    <row r="225" spans="1:2">
      <c r="A225" s="1" t="s">
        <v>10941</v>
      </c>
      <c r="B225" t="s">
        <v>5311</v>
      </c>
    </row>
    <row r="226" spans="1:2">
      <c r="A226" s="1" t="s">
        <v>10941</v>
      </c>
      <c r="B226" t="s">
        <v>9624</v>
      </c>
    </row>
    <row r="227" spans="1:2">
      <c r="A227" s="1" t="s">
        <v>10941</v>
      </c>
      <c r="B227" t="s">
        <v>9624</v>
      </c>
    </row>
    <row r="228" spans="1:2">
      <c r="A228" s="1" t="s">
        <v>10941</v>
      </c>
      <c r="B228" t="s">
        <v>8895</v>
      </c>
    </row>
    <row r="229" spans="1:2">
      <c r="A229" s="1" t="s">
        <v>10941</v>
      </c>
      <c r="B229" t="s">
        <v>9360</v>
      </c>
    </row>
    <row r="230" spans="1:2">
      <c r="A230" s="1" t="s">
        <v>10941</v>
      </c>
      <c r="B230" t="s">
        <v>9360</v>
      </c>
    </row>
    <row r="231" spans="1:2">
      <c r="A231" s="1" t="s">
        <v>10941</v>
      </c>
      <c r="B231" t="s">
        <v>9360</v>
      </c>
    </row>
    <row r="232" spans="1:2">
      <c r="A232" s="1" t="s">
        <v>10941</v>
      </c>
      <c r="B232" t="s">
        <v>9360</v>
      </c>
    </row>
    <row r="233" spans="1:2">
      <c r="A233" s="1" t="s">
        <v>10941</v>
      </c>
      <c r="B233" t="s">
        <v>7305</v>
      </c>
    </row>
    <row r="234" spans="1:2">
      <c r="A234" s="1" t="s">
        <v>10941</v>
      </c>
      <c r="B234" t="s">
        <v>7305</v>
      </c>
    </row>
    <row r="235" spans="1:2">
      <c r="A235" s="1" t="s">
        <v>10941</v>
      </c>
      <c r="B235" t="s">
        <v>8665</v>
      </c>
    </row>
    <row r="236" spans="1:2">
      <c r="A236" s="1" t="s">
        <v>10941</v>
      </c>
      <c r="B236" t="s">
        <v>5831</v>
      </c>
    </row>
    <row r="237" spans="1:2">
      <c r="A237" s="1" t="s">
        <v>10941</v>
      </c>
      <c r="B237" t="s">
        <v>7338</v>
      </c>
    </row>
    <row r="238" spans="1:2">
      <c r="A238" s="1" t="s">
        <v>10941</v>
      </c>
      <c r="B238" t="s">
        <v>4895</v>
      </c>
    </row>
    <row r="239" spans="1:2">
      <c r="A239" s="1" t="s">
        <v>10941</v>
      </c>
      <c r="B239" t="s">
        <v>4895</v>
      </c>
    </row>
    <row r="240" spans="1:2">
      <c r="A240" s="1" t="s">
        <v>10941</v>
      </c>
      <c r="B240" t="s">
        <v>6849</v>
      </c>
    </row>
    <row r="241" spans="1:2">
      <c r="A241" s="1" t="s">
        <v>10941</v>
      </c>
      <c r="B241" t="s">
        <v>6515</v>
      </c>
    </row>
    <row r="242" spans="1:2">
      <c r="A242" s="1" t="s">
        <v>10941</v>
      </c>
      <c r="B242" t="s">
        <v>6515</v>
      </c>
    </row>
    <row r="243" spans="1:2">
      <c r="A243" s="1" t="s">
        <v>10941</v>
      </c>
      <c r="B243" t="s">
        <v>6515</v>
      </c>
    </row>
    <row r="244" spans="1:2">
      <c r="A244" s="1" t="s">
        <v>10941</v>
      </c>
      <c r="B244" t="s">
        <v>6515</v>
      </c>
    </row>
    <row r="245" spans="1:2">
      <c r="A245" s="1" t="s">
        <v>10941</v>
      </c>
      <c r="B245" t="s">
        <v>1775</v>
      </c>
    </row>
    <row r="246" spans="1:2">
      <c r="A246" s="1" t="s">
        <v>10941</v>
      </c>
      <c r="B246" t="s">
        <v>1775</v>
      </c>
    </row>
    <row r="247" spans="1:2">
      <c r="A247" s="1" t="s">
        <v>10941</v>
      </c>
      <c r="B247" t="s">
        <v>1775</v>
      </c>
    </row>
    <row r="248" spans="1:2">
      <c r="A248" s="1" t="s">
        <v>10941</v>
      </c>
      <c r="B248" t="s">
        <v>8046</v>
      </c>
    </row>
    <row r="249" spans="1:2">
      <c r="A249" s="1" t="s">
        <v>10941</v>
      </c>
      <c r="B249" t="s">
        <v>7973</v>
      </c>
    </row>
    <row r="250" spans="1:2">
      <c r="A250" s="1" t="s">
        <v>10941</v>
      </c>
      <c r="B250" t="s">
        <v>7973</v>
      </c>
    </row>
    <row r="251" spans="1:2">
      <c r="A251" s="1" t="s">
        <v>10941</v>
      </c>
      <c r="B251" t="s">
        <v>5020</v>
      </c>
    </row>
    <row r="252" spans="1:2">
      <c r="A252" s="1" t="s">
        <v>10941</v>
      </c>
      <c r="B252" t="s">
        <v>5020</v>
      </c>
    </row>
    <row r="253" spans="1:2">
      <c r="A253" s="1" t="s">
        <v>10941</v>
      </c>
      <c r="B253" t="s">
        <v>5020</v>
      </c>
    </row>
    <row r="254" spans="1:2">
      <c r="A254" s="1" t="s">
        <v>10941</v>
      </c>
      <c r="B254" t="s">
        <v>5020</v>
      </c>
    </row>
    <row r="255" spans="1:2">
      <c r="A255" s="1" t="s">
        <v>10941</v>
      </c>
      <c r="B255" t="s">
        <v>5020</v>
      </c>
    </row>
    <row r="256" spans="1:2">
      <c r="A256" s="1" t="s">
        <v>10941</v>
      </c>
      <c r="B256" t="s">
        <v>5020</v>
      </c>
    </row>
    <row r="257" spans="1:2">
      <c r="A257" s="1" t="s">
        <v>10941</v>
      </c>
      <c r="B257" t="s">
        <v>5020</v>
      </c>
    </row>
    <row r="258" spans="1:2">
      <c r="A258" s="1" t="s">
        <v>10941</v>
      </c>
      <c r="B258" t="s">
        <v>5020</v>
      </c>
    </row>
    <row r="259" spans="1:2">
      <c r="A259" s="1" t="s">
        <v>10941</v>
      </c>
      <c r="B259" t="s">
        <v>5020</v>
      </c>
    </row>
    <row r="260" spans="1:2">
      <c r="A260" s="1" t="s">
        <v>10941</v>
      </c>
      <c r="B260" t="s">
        <v>6239</v>
      </c>
    </row>
    <row r="261" spans="1:2">
      <c r="A261" s="1" t="s">
        <v>10941</v>
      </c>
      <c r="B261" t="s">
        <v>6239</v>
      </c>
    </row>
    <row r="262" spans="1:2">
      <c r="A262" s="1" t="s">
        <v>10941</v>
      </c>
      <c r="B262" t="s">
        <v>6132</v>
      </c>
    </row>
    <row r="263" spans="1:2">
      <c r="A263" s="1" t="s">
        <v>10941</v>
      </c>
      <c r="B263" t="s">
        <v>6132</v>
      </c>
    </row>
    <row r="264" spans="1:2">
      <c r="A264" s="1" t="s">
        <v>10941</v>
      </c>
      <c r="B264" t="s">
        <v>6132</v>
      </c>
    </row>
    <row r="265" spans="1:2">
      <c r="A265" s="1" t="s">
        <v>10941</v>
      </c>
      <c r="B265" t="s">
        <v>864</v>
      </c>
    </row>
    <row r="266" spans="1:2">
      <c r="A266" s="1" t="s">
        <v>10941</v>
      </c>
      <c r="B266" t="s">
        <v>864</v>
      </c>
    </row>
    <row r="267" spans="1:2">
      <c r="A267" s="1" t="s">
        <v>10941</v>
      </c>
      <c r="B267" t="s">
        <v>864</v>
      </c>
    </row>
    <row r="268" spans="1:2">
      <c r="A268" s="1" t="s">
        <v>10941</v>
      </c>
      <c r="B268" t="s">
        <v>864</v>
      </c>
    </row>
    <row r="269" spans="1:2">
      <c r="A269" s="1" t="s">
        <v>10941</v>
      </c>
      <c r="B269" t="s">
        <v>864</v>
      </c>
    </row>
    <row r="270" spans="1:2">
      <c r="A270" s="1" t="s">
        <v>10941</v>
      </c>
      <c r="B270" t="s">
        <v>864</v>
      </c>
    </row>
    <row r="271" spans="1:2">
      <c r="A271" s="1" t="s">
        <v>10941</v>
      </c>
      <c r="B271" t="s">
        <v>10487</v>
      </c>
    </row>
    <row r="272" spans="1:2">
      <c r="A272" s="1" t="s">
        <v>10941</v>
      </c>
      <c r="B272" t="s">
        <v>9010</v>
      </c>
    </row>
    <row r="273" spans="1:2">
      <c r="A273" s="1" t="s">
        <v>10941</v>
      </c>
      <c r="B273" t="s">
        <v>9010</v>
      </c>
    </row>
    <row r="274" spans="1:2">
      <c r="A274" s="1" t="s">
        <v>10941</v>
      </c>
      <c r="B274" t="s">
        <v>10796</v>
      </c>
    </row>
    <row r="275" spans="1:2">
      <c r="A275" s="1" t="s">
        <v>10941</v>
      </c>
      <c r="B275" t="s">
        <v>2978</v>
      </c>
    </row>
    <row r="276" spans="1:2">
      <c r="A276" s="1" t="s">
        <v>10941</v>
      </c>
      <c r="B276" t="s">
        <v>2978</v>
      </c>
    </row>
    <row r="277" spans="1:2">
      <c r="A277" s="1" t="s">
        <v>10941</v>
      </c>
      <c r="B277" t="s">
        <v>9283</v>
      </c>
    </row>
    <row r="278" spans="1:2">
      <c r="A278" s="1" t="s">
        <v>10941</v>
      </c>
      <c r="B278" t="s">
        <v>9283</v>
      </c>
    </row>
    <row r="279" spans="1:2">
      <c r="A279" s="1" t="s">
        <v>10941</v>
      </c>
      <c r="B279" t="s">
        <v>9283</v>
      </c>
    </row>
    <row r="280" spans="1:2">
      <c r="A280" s="1" t="s">
        <v>10941</v>
      </c>
      <c r="B280" t="s">
        <v>9283</v>
      </c>
    </row>
    <row r="281" spans="1:2">
      <c r="A281" s="1" t="s">
        <v>10941</v>
      </c>
      <c r="B281" t="s">
        <v>9283</v>
      </c>
    </row>
    <row r="282" spans="1:2">
      <c r="A282" s="1" t="s">
        <v>10941</v>
      </c>
      <c r="B282" t="s">
        <v>9283</v>
      </c>
    </row>
    <row r="283" spans="1:2">
      <c r="A283" s="1" t="s">
        <v>10941</v>
      </c>
      <c r="B283" t="s">
        <v>398</v>
      </c>
    </row>
    <row r="284" spans="1:2">
      <c r="A284" s="1" t="s">
        <v>10941</v>
      </c>
      <c r="B284" t="s">
        <v>398</v>
      </c>
    </row>
    <row r="285" spans="1:2">
      <c r="A285" s="1" t="s">
        <v>10941</v>
      </c>
      <c r="B285" t="s">
        <v>398</v>
      </c>
    </row>
    <row r="286" spans="1:2">
      <c r="A286" s="1" t="s">
        <v>10941</v>
      </c>
      <c r="B286" t="s">
        <v>1602</v>
      </c>
    </row>
    <row r="287" spans="1:2">
      <c r="A287" s="1" t="s">
        <v>10941</v>
      </c>
      <c r="B287" t="s">
        <v>1602</v>
      </c>
    </row>
    <row r="288" spans="1:2">
      <c r="A288" s="1" t="s">
        <v>10941</v>
      </c>
      <c r="B288" t="s">
        <v>1602</v>
      </c>
    </row>
    <row r="289" spans="1:2">
      <c r="A289" s="1" t="s">
        <v>10941</v>
      </c>
      <c r="B289" t="s">
        <v>1602</v>
      </c>
    </row>
    <row r="290" spans="1:2">
      <c r="A290" s="1" t="s">
        <v>10941</v>
      </c>
      <c r="B290" t="s">
        <v>1602</v>
      </c>
    </row>
    <row r="291" spans="1:2">
      <c r="A291" s="1" t="s">
        <v>10941</v>
      </c>
      <c r="B291" t="s">
        <v>272</v>
      </c>
    </row>
    <row r="292" spans="1:2">
      <c r="A292" s="1" t="s">
        <v>10941</v>
      </c>
      <c r="B292" t="s">
        <v>272</v>
      </c>
    </row>
    <row r="293" spans="1:2">
      <c r="A293" s="1" t="s">
        <v>10941</v>
      </c>
      <c r="B293" t="s">
        <v>272</v>
      </c>
    </row>
    <row r="294" spans="1:2">
      <c r="A294" s="1" t="s">
        <v>10941</v>
      </c>
      <c r="B294" t="s">
        <v>272</v>
      </c>
    </row>
    <row r="295" spans="1:2">
      <c r="A295" s="1" t="s">
        <v>10941</v>
      </c>
      <c r="B295" t="s">
        <v>272</v>
      </c>
    </row>
    <row r="296" spans="1:2">
      <c r="A296" s="1" t="s">
        <v>10941</v>
      </c>
      <c r="B296" t="s">
        <v>272</v>
      </c>
    </row>
    <row r="297" spans="1:2">
      <c r="A297" s="1" t="s">
        <v>10941</v>
      </c>
      <c r="B297" t="s">
        <v>272</v>
      </c>
    </row>
    <row r="298" spans="1:2">
      <c r="A298" s="1" t="s">
        <v>10941</v>
      </c>
      <c r="B298" t="s">
        <v>6310</v>
      </c>
    </row>
    <row r="299" spans="1:2">
      <c r="A299" s="1" t="s">
        <v>10941</v>
      </c>
      <c r="B299" t="s">
        <v>6310</v>
      </c>
    </row>
    <row r="300" spans="1:2">
      <c r="A300" s="1" t="s">
        <v>10941</v>
      </c>
      <c r="B300" t="s">
        <v>6310</v>
      </c>
    </row>
    <row r="301" spans="1:2">
      <c r="A301" s="1" t="s">
        <v>10941</v>
      </c>
      <c r="B301" t="s">
        <v>3243</v>
      </c>
    </row>
    <row r="302" spans="1:2">
      <c r="A302" s="1" t="s">
        <v>10941</v>
      </c>
      <c r="B302" t="s">
        <v>10166</v>
      </c>
    </row>
    <row r="303" spans="1:2">
      <c r="A303" s="1" t="s">
        <v>10941</v>
      </c>
      <c r="B303" t="s">
        <v>10230</v>
      </c>
    </row>
    <row r="304" spans="1:2">
      <c r="A304" s="1" t="s">
        <v>10941</v>
      </c>
      <c r="B304" t="s">
        <v>10230</v>
      </c>
    </row>
    <row r="305" spans="1:2">
      <c r="A305" s="1" t="s">
        <v>10941</v>
      </c>
      <c r="B305" t="s">
        <v>10230</v>
      </c>
    </row>
    <row r="306" spans="1:2">
      <c r="A306" s="1" t="s">
        <v>10941</v>
      </c>
      <c r="B306" t="s">
        <v>10230</v>
      </c>
    </row>
    <row r="307" spans="1:2">
      <c r="A307" s="1" t="s">
        <v>10941</v>
      </c>
      <c r="B307" t="s">
        <v>3421</v>
      </c>
    </row>
    <row r="308" spans="1:2">
      <c r="A308" s="1" t="s">
        <v>10941</v>
      </c>
      <c r="B308" t="s">
        <v>3421</v>
      </c>
    </row>
    <row r="309" spans="1:2">
      <c r="A309" s="1" t="s">
        <v>10941</v>
      </c>
      <c r="B309" t="s">
        <v>3421</v>
      </c>
    </row>
    <row r="310" spans="1:2">
      <c r="A310" s="1" t="s">
        <v>10941</v>
      </c>
      <c r="B310" t="s">
        <v>3421</v>
      </c>
    </row>
    <row r="311" spans="1:2">
      <c r="A311" s="1" t="s">
        <v>10941</v>
      </c>
      <c r="B311" t="s">
        <v>3421</v>
      </c>
    </row>
    <row r="312" spans="1:2">
      <c r="A312" s="1" t="s">
        <v>10941</v>
      </c>
      <c r="B312" t="s">
        <v>2108</v>
      </c>
    </row>
    <row r="313" spans="1:2">
      <c r="A313" s="1" t="s">
        <v>10941</v>
      </c>
      <c r="B313" t="s">
        <v>2108</v>
      </c>
    </row>
    <row r="314" spans="1:2">
      <c r="A314" s="1" t="s">
        <v>10941</v>
      </c>
      <c r="B314" t="s">
        <v>7693</v>
      </c>
    </row>
    <row r="315" spans="1:2">
      <c r="A315" s="1" t="s">
        <v>10941</v>
      </c>
      <c r="B315" t="s">
        <v>7693</v>
      </c>
    </row>
    <row r="316" spans="1:2">
      <c r="A316" s="1" t="s">
        <v>10941</v>
      </c>
      <c r="B316" t="s">
        <v>2709</v>
      </c>
    </row>
    <row r="317" spans="1:2">
      <c r="A317" s="1" t="s">
        <v>10941</v>
      </c>
      <c r="B317" t="s">
        <v>2709</v>
      </c>
    </row>
    <row r="318" spans="1:2">
      <c r="A318" s="1" t="s">
        <v>10941</v>
      </c>
      <c r="B318" t="s">
        <v>2709</v>
      </c>
    </row>
    <row r="319" spans="1:2">
      <c r="A319" s="1" t="s">
        <v>10941</v>
      </c>
      <c r="B319" t="s">
        <v>10194</v>
      </c>
    </row>
    <row r="320" spans="1:2">
      <c r="A320" s="1" t="s">
        <v>10941</v>
      </c>
      <c r="B320" t="s">
        <v>10175</v>
      </c>
    </row>
    <row r="321" spans="1:2">
      <c r="A321" s="1" t="s">
        <v>10941</v>
      </c>
      <c r="B321" t="s">
        <v>9614</v>
      </c>
    </row>
    <row r="322" spans="1:2">
      <c r="A322" s="1" t="s">
        <v>10941</v>
      </c>
      <c r="B322" t="s">
        <v>7562</v>
      </c>
    </row>
    <row r="323" spans="1:2">
      <c r="A323" s="1" t="s">
        <v>10941</v>
      </c>
      <c r="B323" t="s">
        <v>7744</v>
      </c>
    </row>
    <row r="324" spans="1:2">
      <c r="A324" s="1" t="s">
        <v>10941</v>
      </c>
      <c r="B324" t="s">
        <v>9105</v>
      </c>
    </row>
    <row r="325" spans="1:2">
      <c r="A325" s="1" t="s">
        <v>10941</v>
      </c>
      <c r="B325" t="s">
        <v>3055</v>
      </c>
    </row>
    <row r="326" spans="1:2">
      <c r="A326" s="1" t="s">
        <v>10941</v>
      </c>
      <c r="B326" t="s">
        <v>3055</v>
      </c>
    </row>
    <row r="327" spans="1:2">
      <c r="A327" s="1" t="s">
        <v>10941</v>
      </c>
      <c r="B327" t="s">
        <v>3055</v>
      </c>
    </row>
    <row r="328" spans="1:2">
      <c r="A328" s="1" t="s">
        <v>10941</v>
      </c>
      <c r="B328" t="s">
        <v>10510</v>
      </c>
    </row>
    <row r="329" spans="1:2">
      <c r="A329" s="1" t="s">
        <v>10941</v>
      </c>
      <c r="B329" t="s">
        <v>10510</v>
      </c>
    </row>
    <row r="330" spans="1:2">
      <c r="A330" s="1" t="s">
        <v>10941</v>
      </c>
      <c r="B330" t="s">
        <v>10510</v>
      </c>
    </row>
    <row r="331" spans="1:2">
      <c r="A331" s="1" t="s">
        <v>10941</v>
      </c>
      <c r="B331" t="s">
        <v>10510</v>
      </c>
    </row>
    <row r="332" spans="1:2">
      <c r="A332" s="1" t="s">
        <v>10941</v>
      </c>
      <c r="B332" t="s">
        <v>10510</v>
      </c>
    </row>
    <row r="333" spans="1:2">
      <c r="A333" s="1" t="s">
        <v>10941</v>
      </c>
      <c r="B333" t="s">
        <v>10510</v>
      </c>
    </row>
    <row r="334" spans="1:2">
      <c r="A334" s="1" t="s">
        <v>10941</v>
      </c>
      <c r="B334" t="s">
        <v>9952</v>
      </c>
    </row>
    <row r="335" spans="1:2">
      <c r="A335" s="1" t="s">
        <v>10941</v>
      </c>
      <c r="B335" t="s">
        <v>9952</v>
      </c>
    </row>
    <row r="336" spans="1:2">
      <c r="A336" s="1" t="s">
        <v>10941</v>
      </c>
      <c r="B336" t="s">
        <v>9952</v>
      </c>
    </row>
    <row r="337" spans="1:2">
      <c r="A337" s="1" t="s">
        <v>10941</v>
      </c>
      <c r="B337" t="s">
        <v>2782</v>
      </c>
    </row>
    <row r="338" spans="1:2">
      <c r="A338" s="1" t="s">
        <v>10941</v>
      </c>
      <c r="B338" t="s">
        <v>2782</v>
      </c>
    </row>
    <row r="339" spans="1:2">
      <c r="A339" s="1" t="s">
        <v>10941</v>
      </c>
      <c r="B339" t="s">
        <v>2782</v>
      </c>
    </row>
    <row r="340" spans="1:2">
      <c r="A340" s="1" t="s">
        <v>10941</v>
      </c>
      <c r="B340" t="s">
        <v>10741</v>
      </c>
    </row>
    <row r="341" spans="1:2">
      <c r="A341" s="1" t="s">
        <v>10941</v>
      </c>
      <c r="B341" t="s">
        <v>10741</v>
      </c>
    </row>
    <row r="342" spans="1:2">
      <c r="A342" s="1" t="s">
        <v>10941</v>
      </c>
      <c r="B342" t="s">
        <v>6724</v>
      </c>
    </row>
    <row r="343" spans="1:2">
      <c r="A343" s="1" t="s">
        <v>10941</v>
      </c>
      <c r="B343" t="s">
        <v>8556</v>
      </c>
    </row>
    <row r="344" spans="1:2">
      <c r="A344" s="1" t="s">
        <v>10941</v>
      </c>
      <c r="B344" t="s">
        <v>9390</v>
      </c>
    </row>
    <row r="345" spans="1:2">
      <c r="A345" s="1" t="s">
        <v>10941</v>
      </c>
      <c r="B345" t="s">
        <v>9390</v>
      </c>
    </row>
    <row r="346" spans="1:2">
      <c r="A346" s="1" t="s">
        <v>10941</v>
      </c>
      <c r="B346" t="s">
        <v>8688</v>
      </c>
    </row>
    <row r="347" spans="1:2">
      <c r="A347" s="1" t="s">
        <v>10941</v>
      </c>
      <c r="B347" t="s">
        <v>1340</v>
      </c>
    </row>
    <row r="348" spans="1:2">
      <c r="A348" s="1" t="s">
        <v>10941</v>
      </c>
      <c r="B348" t="s">
        <v>1340</v>
      </c>
    </row>
    <row r="349" spans="1:2">
      <c r="A349" s="1" t="s">
        <v>10941</v>
      </c>
      <c r="B349" t="s">
        <v>6625</v>
      </c>
    </row>
    <row r="350" spans="1:2">
      <c r="A350" s="1" t="s">
        <v>10941</v>
      </c>
      <c r="B350" t="s">
        <v>6625</v>
      </c>
    </row>
    <row r="351" spans="1:2">
      <c r="A351" s="1" t="s">
        <v>10941</v>
      </c>
      <c r="B351" t="s">
        <v>6625</v>
      </c>
    </row>
    <row r="352" spans="1:2">
      <c r="A352" s="1" t="s">
        <v>10941</v>
      </c>
      <c r="B352" t="s">
        <v>6625</v>
      </c>
    </row>
    <row r="353" spans="1:2">
      <c r="A353" s="1" t="s">
        <v>10941</v>
      </c>
      <c r="B353" t="s">
        <v>6625</v>
      </c>
    </row>
    <row r="354" spans="1:2">
      <c r="A354" s="1" t="s">
        <v>10941</v>
      </c>
      <c r="B354" t="s">
        <v>5144</v>
      </c>
    </row>
    <row r="355" spans="1:2">
      <c r="A355" s="1" t="s">
        <v>10941</v>
      </c>
      <c r="B355" t="s">
        <v>1851</v>
      </c>
    </row>
    <row r="356" spans="1:2">
      <c r="A356" s="1" t="s">
        <v>10941</v>
      </c>
      <c r="B356" t="s">
        <v>9499</v>
      </c>
    </row>
    <row r="357" spans="1:2">
      <c r="A357" s="1" t="s">
        <v>10941</v>
      </c>
      <c r="B357" t="s">
        <v>6186</v>
      </c>
    </row>
    <row r="358" spans="1:2">
      <c r="A358" s="1" t="s">
        <v>10941</v>
      </c>
      <c r="B358" t="s">
        <v>6186</v>
      </c>
    </row>
    <row r="359" spans="1:2">
      <c r="A359" s="1" t="s">
        <v>10941</v>
      </c>
      <c r="B359" t="s">
        <v>6186</v>
      </c>
    </row>
    <row r="360" spans="1:2">
      <c r="A360" s="1" t="s">
        <v>10941</v>
      </c>
      <c r="B360" t="s">
        <v>8487</v>
      </c>
    </row>
    <row r="361" spans="1:2">
      <c r="A361" s="1" t="s">
        <v>10941</v>
      </c>
      <c r="B361" t="s">
        <v>8487</v>
      </c>
    </row>
    <row r="362" spans="1:2">
      <c r="A362" s="1" t="s">
        <v>10941</v>
      </c>
      <c r="B362" t="s">
        <v>8414</v>
      </c>
    </row>
    <row r="363" spans="1:2">
      <c r="A363" s="1" t="s">
        <v>10941</v>
      </c>
      <c r="B363" t="s">
        <v>8414</v>
      </c>
    </row>
    <row r="364" spans="1:2">
      <c r="A364" s="1" t="s">
        <v>10941</v>
      </c>
      <c r="B364" t="s">
        <v>8414</v>
      </c>
    </row>
    <row r="365" spans="1:2">
      <c r="A365" s="1" t="s">
        <v>10941</v>
      </c>
      <c r="B365" t="s">
        <v>8414</v>
      </c>
    </row>
    <row r="366" spans="1:2">
      <c r="A366" s="1" t="s">
        <v>10941</v>
      </c>
      <c r="B366" t="s">
        <v>8414</v>
      </c>
    </row>
    <row r="367" spans="1:2">
      <c r="A367" s="1" t="s">
        <v>10941</v>
      </c>
      <c r="B367" t="s">
        <v>8414</v>
      </c>
    </row>
    <row r="368" spans="1:2">
      <c r="A368" s="1" t="s">
        <v>10941</v>
      </c>
      <c r="B368" t="s">
        <v>8414</v>
      </c>
    </row>
    <row r="369" spans="1:2">
      <c r="A369" s="1" t="s">
        <v>10941</v>
      </c>
      <c r="B369" t="s">
        <v>8205</v>
      </c>
    </row>
    <row r="370" spans="1:2">
      <c r="A370" s="1" t="s">
        <v>10941</v>
      </c>
      <c r="B370" t="s">
        <v>563</v>
      </c>
    </row>
    <row r="371" spans="1:2">
      <c r="A371" s="1" t="s">
        <v>10941</v>
      </c>
      <c r="B371" t="s">
        <v>563</v>
      </c>
    </row>
    <row r="372" spans="1:2">
      <c r="A372" s="1" t="s">
        <v>10941</v>
      </c>
      <c r="B372" t="s">
        <v>563</v>
      </c>
    </row>
    <row r="373" spans="1:2">
      <c r="A373" s="1" t="s">
        <v>10941</v>
      </c>
      <c r="B373" t="s">
        <v>563</v>
      </c>
    </row>
    <row r="374" spans="1:2">
      <c r="A374" s="1" t="s">
        <v>10941</v>
      </c>
      <c r="B374" t="s">
        <v>563</v>
      </c>
    </row>
    <row r="375" spans="1:2">
      <c r="A375" s="1" t="s">
        <v>10941</v>
      </c>
      <c r="B375" t="s">
        <v>563</v>
      </c>
    </row>
    <row r="376" spans="1:2">
      <c r="A376" s="1" t="s">
        <v>10941</v>
      </c>
      <c r="B376" t="s">
        <v>563</v>
      </c>
    </row>
    <row r="377" spans="1:2">
      <c r="A377" s="1" t="s">
        <v>10941</v>
      </c>
      <c r="B377" t="s">
        <v>3637</v>
      </c>
    </row>
    <row r="378" spans="1:2">
      <c r="A378" s="1" t="s">
        <v>10941</v>
      </c>
      <c r="B378" t="s">
        <v>3637</v>
      </c>
    </row>
    <row r="379" spans="1:2">
      <c r="A379" s="1" t="s">
        <v>10941</v>
      </c>
      <c r="B379" t="s">
        <v>3637</v>
      </c>
    </row>
    <row r="380" spans="1:2">
      <c r="A380" s="1" t="s">
        <v>10941</v>
      </c>
      <c r="B380" t="s">
        <v>6559</v>
      </c>
    </row>
    <row r="381" spans="1:2">
      <c r="A381" s="1" t="s">
        <v>10941</v>
      </c>
      <c r="B381" t="s">
        <v>6559</v>
      </c>
    </row>
    <row r="382" spans="1:2">
      <c r="A382" s="1" t="s">
        <v>10941</v>
      </c>
      <c r="B382" t="s">
        <v>6559</v>
      </c>
    </row>
    <row r="383" spans="1:2">
      <c r="A383" s="1" t="s">
        <v>10941</v>
      </c>
      <c r="B383" t="s">
        <v>6559</v>
      </c>
    </row>
    <row r="384" spans="1:2">
      <c r="A384" s="1" t="s">
        <v>10941</v>
      </c>
      <c r="B384" t="s">
        <v>6559</v>
      </c>
    </row>
    <row r="385" spans="1:2">
      <c r="A385" s="1" t="s">
        <v>10941</v>
      </c>
      <c r="B385" t="s">
        <v>6559</v>
      </c>
    </row>
    <row r="386" spans="1:2">
      <c r="A386" s="1" t="s">
        <v>10941</v>
      </c>
      <c r="B386" t="s">
        <v>1530</v>
      </c>
    </row>
    <row r="387" spans="1:2">
      <c r="A387" s="1" t="s">
        <v>10941</v>
      </c>
      <c r="B387" t="s">
        <v>1530</v>
      </c>
    </row>
    <row r="388" spans="1:2">
      <c r="A388" s="1" t="s">
        <v>10941</v>
      </c>
      <c r="B388" t="s">
        <v>1462</v>
      </c>
    </row>
    <row r="389" spans="1:2">
      <c r="A389" s="1" t="s">
        <v>10941</v>
      </c>
      <c r="B389" t="s">
        <v>10414</v>
      </c>
    </row>
    <row r="390" spans="1:2">
      <c r="A390" s="1" t="s">
        <v>10941</v>
      </c>
      <c r="B390" t="s">
        <v>8026</v>
      </c>
    </row>
    <row r="391" spans="1:2">
      <c r="A391" s="1" t="s">
        <v>10941</v>
      </c>
      <c r="B391" t="s">
        <v>7892</v>
      </c>
    </row>
    <row r="392" spans="1:2">
      <c r="A392" s="1" t="s">
        <v>10941</v>
      </c>
      <c r="B392" t="s">
        <v>7892</v>
      </c>
    </row>
    <row r="393" spans="1:2">
      <c r="A393" s="1" t="s">
        <v>10941</v>
      </c>
      <c r="B393" t="s">
        <v>7892</v>
      </c>
    </row>
    <row r="394" spans="1:2">
      <c r="A394" s="1" t="s">
        <v>10941</v>
      </c>
      <c r="B394" t="s">
        <v>3164</v>
      </c>
    </row>
    <row r="395" spans="1:2">
      <c r="A395" s="1" t="s">
        <v>10941</v>
      </c>
      <c r="B395" t="s">
        <v>10349</v>
      </c>
    </row>
    <row r="396" spans="1:2">
      <c r="A396" s="1" t="s">
        <v>10941</v>
      </c>
      <c r="B396" t="s">
        <v>10349</v>
      </c>
    </row>
    <row r="397" spans="1:2">
      <c r="A397" s="1" t="s">
        <v>10941</v>
      </c>
      <c r="B397" t="s">
        <v>10349</v>
      </c>
    </row>
    <row r="398" spans="1:2">
      <c r="A398" s="1" t="s">
        <v>10941</v>
      </c>
      <c r="B398" t="s">
        <v>10336</v>
      </c>
    </row>
    <row r="399" spans="1:2">
      <c r="A399" s="1" t="s">
        <v>10941</v>
      </c>
      <c r="B399" t="s">
        <v>10336</v>
      </c>
    </row>
    <row r="400" spans="1:2">
      <c r="A400" s="1" t="s">
        <v>10941</v>
      </c>
      <c r="B400" t="s">
        <v>3821</v>
      </c>
    </row>
    <row r="401" spans="1:2">
      <c r="A401" s="1" t="s">
        <v>10941</v>
      </c>
      <c r="B401" t="s">
        <v>3821</v>
      </c>
    </row>
    <row r="402" spans="1:2">
      <c r="A402" s="1" t="s">
        <v>10941</v>
      </c>
      <c r="B402" t="s">
        <v>4119</v>
      </c>
    </row>
    <row r="403" spans="1:2">
      <c r="A403" s="1" t="s">
        <v>10941</v>
      </c>
      <c r="B403" t="s">
        <v>10800</v>
      </c>
    </row>
    <row r="404" spans="1:2">
      <c r="A404" s="1" t="s">
        <v>10941</v>
      </c>
      <c r="B404" t="s">
        <v>10800</v>
      </c>
    </row>
    <row r="405" spans="1:2">
      <c r="A405" s="1" t="s">
        <v>10941</v>
      </c>
      <c r="B405" t="s">
        <v>10800</v>
      </c>
    </row>
    <row r="406" spans="1:2">
      <c r="A406" s="1" t="s">
        <v>10941</v>
      </c>
      <c r="B406" t="s">
        <v>10800</v>
      </c>
    </row>
    <row r="407" spans="1:2">
      <c r="A407" s="1" t="s">
        <v>10941</v>
      </c>
      <c r="B407" t="s">
        <v>1178</v>
      </c>
    </row>
    <row r="408" spans="1:2">
      <c r="A408" s="1" t="s">
        <v>10941</v>
      </c>
      <c r="B408" t="s">
        <v>1178</v>
      </c>
    </row>
    <row r="409" spans="1:2">
      <c r="A409" s="1" t="s">
        <v>10941</v>
      </c>
      <c r="B409" t="s">
        <v>10307</v>
      </c>
    </row>
    <row r="410" spans="1:2">
      <c r="A410" s="1" t="s">
        <v>10941</v>
      </c>
      <c r="B410" t="s">
        <v>9269</v>
      </c>
    </row>
    <row r="411" spans="1:2">
      <c r="A411" s="1" t="s">
        <v>10941</v>
      </c>
      <c r="B411" t="s">
        <v>9269</v>
      </c>
    </row>
    <row r="412" spans="1:2">
      <c r="A412" s="1" t="s">
        <v>10941</v>
      </c>
      <c r="B412" t="s">
        <v>9269</v>
      </c>
    </row>
    <row r="413" spans="1:2">
      <c r="A413" s="1" t="s">
        <v>10941</v>
      </c>
      <c r="B413" t="s">
        <v>9269</v>
      </c>
    </row>
    <row r="414" spans="1:2">
      <c r="A414" s="1" t="s">
        <v>10941</v>
      </c>
      <c r="B414" t="s">
        <v>9269</v>
      </c>
    </row>
    <row r="415" spans="1:2">
      <c r="A415" s="1" t="s">
        <v>10941</v>
      </c>
      <c r="B415" t="s">
        <v>9269</v>
      </c>
    </row>
    <row r="416" spans="1:2">
      <c r="A416" s="1" t="s">
        <v>10941</v>
      </c>
      <c r="B416" t="s">
        <v>9269</v>
      </c>
    </row>
    <row r="417" spans="1:2">
      <c r="A417" s="1" t="s">
        <v>10941</v>
      </c>
      <c r="B417" t="s">
        <v>9269</v>
      </c>
    </row>
    <row r="418" spans="1:2">
      <c r="A418" s="1" t="s">
        <v>10941</v>
      </c>
      <c r="B418" t="s">
        <v>9269</v>
      </c>
    </row>
    <row r="419" spans="1:2">
      <c r="A419" s="1" t="s">
        <v>10941</v>
      </c>
      <c r="B419" t="s">
        <v>9269</v>
      </c>
    </row>
    <row r="420" spans="1:2">
      <c r="A420" s="1" t="s">
        <v>10941</v>
      </c>
      <c r="B420" t="s">
        <v>9269</v>
      </c>
    </row>
    <row r="421" spans="1:2">
      <c r="A421" s="1" t="s">
        <v>10941</v>
      </c>
      <c r="B421" t="s">
        <v>9012</v>
      </c>
    </row>
    <row r="422" spans="1:2">
      <c r="A422" s="1" t="s">
        <v>10941</v>
      </c>
      <c r="B422" t="s">
        <v>7037</v>
      </c>
    </row>
    <row r="423" spans="1:2">
      <c r="A423" s="1" t="s">
        <v>10941</v>
      </c>
      <c r="B423" t="s">
        <v>8996</v>
      </c>
    </row>
    <row r="424" spans="1:2">
      <c r="A424" s="1" t="s">
        <v>10941</v>
      </c>
      <c r="B424" t="s">
        <v>8680</v>
      </c>
    </row>
    <row r="425" spans="1:2">
      <c r="A425" s="1" t="s">
        <v>10941</v>
      </c>
      <c r="B425" t="s">
        <v>8680</v>
      </c>
    </row>
    <row r="426" spans="1:2">
      <c r="A426" s="1" t="s">
        <v>10941</v>
      </c>
      <c r="B426" t="s">
        <v>8680</v>
      </c>
    </row>
    <row r="427" spans="1:2">
      <c r="A427" s="1" t="s">
        <v>10941</v>
      </c>
      <c r="B427" t="s">
        <v>8680</v>
      </c>
    </row>
    <row r="428" spans="1:2">
      <c r="A428" s="1" t="s">
        <v>10941</v>
      </c>
      <c r="B428" t="s">
        <v>8680</v>
      </c>
    </row>
    <row r="429" spans="1:2">
      <c r="A429" s="1" t="s">
        <v>10941</v>
      </c>
      <c r="B429" t="s">
        <v>8680</v>
      </c>
    </row>
    <row r="430" spans="1:2">
      <c r="A430" s="1" t="s">
        <v>10941</v>
      </c>
      <c r="B430" t="s">
        <v>8680</v>
      </c>
    </row>
    <row r="431" spans="1:2">
      <c r="A431" s="1" t="s">
        <v>10941</v>
      </c>
      <c r="B431" t="s">
        <v>8680</v>
      </c>
    </row>
    <row r="432" spans="1:2">
      <c r="A432" s="1" t="s">
        <v>10941</v>
      </c>
      <c r="B432" t="s">
        <v>8680</v>
      </c>
    </row>
    <row r="433" spans="1:2">
      <c r="A433" s="1" t="s">
        <v>10941</v>
      </c>
      <c r="B433" t="s">
        <v>8680</v>
      </c>
    </row>
    <row r="434" spans="1:2">
      <c r="A434" s="1" t="s">
        <v>10941</v>
      </c>
      <c r="B434" t="s">
        <v>8680</v>
      </c>
    </row>
    <row r="435" spans="1:2">
      <c r="A435" s="1" t="s">
        <v>10941</v>
      </c>
      <c r="B435" t="s">
        <v>8680</v>
      </c>
    </row>
    <row r="436" spans="1:2">
      <c r="A436" s="1" t="s">
        <v>10941</v>
      </c>
      <c r="B436" t="s">
        <v>8680</v>
      </c>
    </row>
    <row r="437" spans="1:2">
      <c r="A437" s="1" t="s">
        <v>10941</v>
      </c>
      <c r="B437" t="s">
        <v>8680</v>
      </c>
    </row>
    <row r="438" spans="1:2">
      <c r="A438" s="1" t="s">
        <v>10941</v>
      </c>
      <c r="B438" t="s">
        <v>10123</v>
      </c>
    </row>
    <row r="439" spans="1:2">
      <c r="A439" s="1" t="s">
        <v>10941</v>
      </c>
      <c r="B439" t="s">
        <v>8271</v>
      </c>
    </row>
    <row r="440" spans="1:2">
      <c r="A440" s="1" t="s">
        <v>10941</v>
      </c>
      <c r="B440" t="s">
        <v>10135</v>
      </c>
    </row>
    <row r="441" spans="1:2">
      <c r="A441" s="1" t="s">
        <v>10941</v>
      </c>
      <c r="B441" t="s">
        <v>10135</v>
      </c>
    </row>
    <row r="442" spans="1:2">
      <c r="A442" s="1" t="s">
        <v>10941</v>
      </c>
      <c r="B442" t="s">
        <v>10291</v>
      </c>
    </row>
    <row r="443" spans="1:2">
      <c r="A443" s="1" t="s">
        <v>10941</v>
      </c>
      <c r="B443" t="s">
        <v>10291</v>
      </c>
    </row>
    <row r="444" spans="1:2">
      <c r="A444" s="1" t="s">
        <v>10941</v>
      </c>
      <c r="B444" t="s">
        <v>10291</v>
      </c>
    </row>
    <row r="445" spans="1:2">
      <c r="A445" s="1" t="s">
        <v>10941</v>
      </c>
      <c r="B445" t="s">
        <v>2807</v>
      </c>
    </row>
    <row r="446" spans="1:2">
      <c r="A446" s="1" t="s">
        <v>10941</v>
      </c>
      <c r="B446" t="s">
        <v>2807</v>
      </c>
    </row>
    <row r="447" spans="1:2">
      <c r="A447" s="1" t="s">
        <v>10941</v>
      </c>
      <c r="B447" t="s">
        <v>5227</v>
      </c>
    </row>
    <row r="448" spans="1:2">
      <c r="A448" s="1" t="s">
        <v>10941</v>
      </c>
      <c r="B448" t="s">
        <v>5227</v>
      </c>
    </row>
    <row r="449" spans="1:2">
      <c r="A449" s="1" t="s">
        <v>10941</v>
      </c>
      <c r="B449" t="s">
        <v>5227</v>
      </c>
    </row>
    <row r="450" spans="1:2">
      <c r="A450" s="1" t="s">
        <v>10941</v>
      </c>
      <c r="B450" t="s">
        <v>5227</v>
      </c>
    </row>
    <row r="451" spans="1:2">
      <c r="A451" s="1" t="s">
        <v>10941</v>
      </c>
      <c r="B451" t="s">
        <v>5227</v>
      </c>
    </row>
    <row r="452" spans="1:2">
      <c r="A452" s="1" t="s">
        <v>10941</v>
      </c>
      <c r="B452" t="s">
        <v>10374</v>
      </c>
    </row>
    <row r="453" spans="1:2">
      <c r="A453" s="1" t="s">
        <v>10941</v>
      </c>
      <c r="B453" t="s">
        <v>10374</v>
      </c>
    </row>
    <row r="454" spans="1:2">
      <c r="A454" s="1" t="s">
        <v>10941</v>
      </c>
      <c r="B454" t="s">
        <v>10374</v>
      </c>
    </row>
    <row r="455" spans="1:2">
      <c r="A455" s="1" t="s">
        <v>10941</v>
      </c>
      <c r="B455" t="s">
        <v>10374</v>
      </c>
    </row>
    <row r="456" spans="1:2">
      <c r="A456" s="1" t="s">
        <v>10941</v>
      </c>
      <c r="B456" t="s">
        <v>4042</v>
      </c>
    </row>
    <row r="457" spans="1:2">
      <c r="A457" s="1" t="s">
        <v>10941</v>
      </c>
      <c r="B457" t="s">
        <v>10728</v>
      </c>
    </row>
    <row r="458" spans="1:2">
      <c r="A458" s="1" t="s">
        <v>10941</v>
      </c>
      <c r="B458" t="s">
        <v>10728</v>
      </c>
    </row>
    <row r="459" spans="1:2">
      <c r="A459" s="1" t="s">
        <v>10941</v>
      </c>
      <c r="B459" t="s">
        <v>10570</v>
      </c>
    </row>
    <row r="460" spans="1:2">
      <c r="A460" s="1" t="s">
        <v>10941</v>
      </c>
      <c r="B460" t="s">
        <v>10570</v>
      </c>
    </row>
    <row r="461" spans="1:2">
      <c r="A461" s="1" t="s">
        <v>10941</v>
      </c>
      <c r="B461" t="s">
        <v>10570</v>
      </c>
    </row>
    <row r="462" spans="1:2">
      <c r="A462" s="1" t="s">
        <v>10941</v>
      </c>
      <c r="B462" t="s">
        <v>10570</v>
      </c>
    </row>
    <row r="463" spans="1:2">
      <c r="A463" s="1" t="s">
        <v>10941</v>
      </c>
      <c r="B463" t="s">
        <v>10570</v>
      </c>
    </row>
    <row r="464" spans="1:2">
      <c r="A464" s="1" t="s">
        <v>10941</v>
      </c>
      <c r="B464" t="s">
        <v>7474</v>
      </c>
    </row>
    <row r="465" spans="1:2">
      <c r="A465" s="1" t="s">
        <v>10941</v>
      </c>
      <c r="B465" t="s">
        <v>7474</v>
      </c>
    </row>
    <row r="466" spans="1:2">
      <c r="A466" s="1" t="s">
        <v>10941</v>
      </c>
      <c r="B466" t="s">
        <v>7474</v>
      </c>
    </row>
    <row r="467" spans="1:2">
      <c r="A467" s="1" t="s">
        <v>10941</v>
      </c>
      <c r="B467" t="s">
        <v>7474</v>
      </c>
    </row>
    <row r="468" spans="1:2">
      <c r="A468" s="1" t="s">
        <v>10941</v>
      </c>
      <c r="B468" t="s">
        <v>7255</v>
      </c>
    </row>
    <row r="469" spans="1:2">
      <c r="A469" s="1" t="s">
        <v>10941</v>
      </c>
      <c r="B469" t="s">
        <v>7255</v>
      </c>
    </row>
    <row r="470" spans="1:2">
      <c r="A470" s="1" t="s">
        <v>10941</v>
      </c>
      <c r="B470" t="s">
        <v>7255</v>
      </c>
    </row>
    <row r="471" spans="1:2">
      <c r="A471" s="1" t="s">
        <v>10941</v>
      </c>
      <c r="B471" t="s">
        <v>7546</v>
      </c>
    </row>
    <row r="472" spans="1:2">
      <c r="A472" s="1" t="s">
        <v>10941</v>
      </c>
      <c r="B472" t="s">
        <v>7546</v>
      </c>
    </row>
    <row r="473" spans="1:2">
      <c r="A473" s="1" t="s">
        <v>10941</v>
      </c>
      <c r="B473" t="s">
        <v>6031</v>
      </c>
    </row>
    <row r="474" spans="1:2">
      <c r="A474" s="1" t="s">
        <v>10941</v>
      </c>
      <c r="B474" t="s">
        <v>6877</v>
      </c>
    </row>
    <row r="475" spans="1:2">
      <c r="A475" s="1" t="s">
        <v>10941</v>
      </c>
      <c r="B475" t="s">
        <v>6877</v>
      </c>
    </row>
    <row r="476" spans="1:2">
      <c r="A476" s="1" t="s">
        <v>10941</v>
      </c>
      <c r="B476" t="s">
        <v>3604</v>
      </c>
    </row>
    <row r="477" spans="1:2">
      <c r="A477" s="1" t="s">
        <v>10941</v>
      </c>
      <c r="B477" t="s">
        <v>3604</v>
      </c>
    </row>
    <row r="478" spans="1:2">
      <c r="A478" s="1" t="s">
        <v>10941</v>
      </c>
      <c r="B478" t="s">
        <v>3844</v>
      </c>
    </row>
    <row r="479" spans="1:2">
      <c r="A479" s="1" t="s">
        <v>10941</v>
      </c>
      <c r="B479" t="s">
        <v>3844</v>
      </c>
    </row>
    <row r="480" spans="1:2">
      <c r="A480" s="1" t="s">
        <v>10941</v>
      </c>
      <c r="B480" t="s">
        <v>3403</v>
      </c>
    </row>
    <row r="481" spans="1:2">
      <c r="A481" s="1" t="s">
        <v>10941</v>
      </c>
      <c r="B481" t="s">
        <v>3403</v>
      </c>
    </row>
    <row r="482" spans="1:2">
      <c r="A482" s="1" t="s">
        <v>10941</v>
      </c>
      <c r="B482" t="s">
        <v>3403</v>
      </c>
    </row>
    <row r="483" spans="1:2">
      <c r="A483" s="1" t="s">
        <v>10941</v>
      </c>
      <c r="B483" t="s">
        <v>3403</v>
      </c>
    </row>
    <row r="484" spans="1:2">
      <c r="A484" s="1" t="s">
        <v>10941</v>
      </c>
      <c r="B484" t="s">
        <v>3403</v>
      </c>
    </row>
    <row r="485" spans="1:2">
      <c r="A485" s="1" t="s">
        <v>10941</v>
      </c>
      <c r="B485" t="s">
        <v>10149</v>
      </c>
    </row>
    <row r="486" spans="1:2">
      <c r="A486" s="1" t="s">
        <v>10941</v>
      </c>
      <c r="B486" t="s">
        <v>7897</v>
      </c>
    </row>
    <row r="487" spans="1:2">
      <c r="A487" s="1" t="s">
        <v>10941</v>
      </c>
      <c r="B487" t="s">
        <v>9303</v>
      </c>
    </row>
    <row r="488" spans="1:2">
      <c r="A488" s="1" t="s">
        <v>10941</v>
      </c>
      <c r="B488" t="s">
        <v>6745</v>
      </c>
    </row>
    <row r="489" spans="1:2">
      <c r="A489" s="1" t="s">
        <v>10941</v>
      </c>
      <c r="B489" t="s">
        <v>6745</v>
      </c>
    </row>
    <row r="490" spans="1:2">
      <c r="A490" s="1" t="s">
        <v>10941</v>
      </c>
      <c r="B490" t="s">
        <v>10197</v>
      </c>
    </row>
    <row r="491" spans="1:2">
      <c r="A491" s="1" t="s">
        <v>10941</v>
      </c>
      <c r="B491" t="s">
        <v>10197</v>
      </c>
    </row>
    <row r="492" spans="1:2">
      <c r="A492" s="1" t="s">
        <v>10941</v>
      </c>
      <c r="B492" t="s">
        <v>10197</v>
      </c>
    </row>
    <row r="493" spans="1:2">
      <c r="A493" s="1" t="s">
        <v>10941</v>
      </c>
      <c r="B493" t="s">
        <v>10197</v>
      </c>
    </row>
    <row r="494" spans="1:2">
      <c r="A494" s="1" t="s">
        <v>10941</v>
      </c>
      <c r="B494" t="s">
        <v>10197</v>
      </c>
    </row>
    <row r="495" spans="1:2">
      <c r="A495" s="1" t="s">
        <v>10941</v>
      </c>
      <c r="B495" t="s">
        <v>10197</v>
      </c>
    </row>
    <row r="496" spans="1:2">
      <c r="A496" s="1" t="s">
        <v>10941</v>
      </c>
      <c r="B496" t="s">
        <v>10197</v>
      </c>
    </row>
    <row r="497" spans="1:2">
      <c r="A497" s="1" t="s">
        <v>10941</v>
      </c>
      <c r="B497" t="s">
        <v>10937</v>
      </c>
    </row>
    <row r="498" spans="1:2">
      <c r="A498" s="1" t="s">
        <v>10941</v>
      </c>
      <c r="B498" t="s">
        <v>10937</v>
      </c>
    </row>
    <row r="499" spans="1:2">
      <c r="A499" s="1" t="s">
        <v>10941</v>
      </c>
      <c r="B499" t="s">
        <v>10937</v>
      </c>
    </row>
    <row r="500" spans="1:2">
      <c r="A500" s="1" t="s">
        <v>10941</v>
      </c>
      <c r="B500" t="s">
        <v>10560</v>
      </c>
    </row>
    <row r="501" spans="1:2">
      <c r="A501" s="1" t="s">
        <v>10941</v>
      </c>
      <c r="B501" t="s">
        <v>10560</v>
      </c>
    </row>
    <row r="502" spans="1:2">
      <c r="A502" s="1" t="s">
        <v>10941</v>
      </c>
      <c r="B502" t="s">
        <v>10560</v>
      </c>
    </row>
    <row r="503" spans="1:2">
      <c r="A503" s="1" t="s">
        <v>10941</v>
      </c>
      <c r="B503" t="s">
        <v>10443</v>
      </c>
    </row>
    <row r="504" spans="1:2">
      <c r="A504" s="1" t="s">
        <v>10941</v>
      </c>
      <c r="B504" t="s">
        <v>4969</v>
      </c>
    </row>
    <row r="505" spans="1:2">
      <c r="A505" s="1" t="s">
        <v>10941</v>
      </c>
      <c r="B505" t="s">
        <v>4969</v>
      </c>
    </row>
    <row r="506" spans="1:2">
      <c r="A506" s="1" t="s">
        <v>10941</v>
      </c>
      <c r="B506" t="s">
        <v>8976</v>
      </c>
    </row>
    <row r="507" spans="1:2">
      <c r="A507" s="1" t="s">
        <v>10941</v>
      </c>
      <c r="B507" t="s">
        <v>8976</v>
      </c>
    </row>
    <row r="508" spans="1:2">
      <c r="A508" s="1" t="s">
        <v>10941</v>
      </c>
      <c r="B508" t="s">
        <v>4404</v>
      </c>
    </row>
    <row r="509" spans="1:2">
      <c r="A509" s="1" t="s">
        <v>10941</v>
      </c>
      <c r="B509" t="s">
        <v>4404</v>
      </c>
    </row>
    <row r="510" spans="1:2">
      <c r="A510" s="1" t="s">
        <v>10941</v>
      </c>
      <c r="B510" t="s">
        <v>4404</v>
      </c>
    </row>
    <row r="511" spans="1:2">
      <c r="A511" s="1" t="s">
        <v>10941</v>
      </c>
      <c r="B511" t="s">
        <v>4404</v>
      </c>
    </row>
    <row r="512" spans="1:2">
      <c r="A512" s="1" t="s">
        <v>10941</v>
      </c>
      <c r="B512" t="s">
        <v>4404</v>
      </c>
    </row>
    <row r="513" spans="1:2">
      <c r="A513" s="1" t="s">
        <v>10941</v>
      </c>
      <c r="B513" t="s">
        <v>4404</v>
      </c>
    </row>
    <row r="514" spans="1:2">
      <c r="A514" s="1" t="s">
        <v>10941</v>
      </c>
      <c r="B514" t="s">
        <v>5006</v>
      </c>
    </row>
    <row r="515" spans="1:2">
      <c r="A515" s="1" t="s">
        <v>10941</v>
      </c>
      <c r="B515" t="s">
        <v>5006</v>
      </c>
    </row>
    <row r="516" spans="1:2">
      <c r="A516" s="1" t="s">
        <v>10941</v>
      </c>
      <c r="B516" t="s">
        <v>7863</v>
      </c>
    </row>
    <row r="517" spans="1:2">
      <c r="A517" s="1" t="s">
        <v>10941</v>
      </c>
      <c r="B517" t="s">
        <v>7863</v>
      </c>
    </row>
    <row r="518" spans="1:2">
      <c r="A518" s="1" t="s">
        <v>10941</v>
      </c>
      <c r="B518" t="s">
        <v>7863</v>
      </c>
    </row>
    <row r="519" spans="1:2">
      <c r="A519" s="1" t="s">
        <v>10941</v>
      </c>
      <c r="B519" t="s">
        <v>7863</v>
      </c>
    </row>
    <row r="520" spans="1:2">
      <c r="A520" s="1" t="s">
        <v>10941</v>
      </c>
      <c r="B520" t="s">
        <v>7863</v>
      </c>
    </row>
    <row r="521" spans="1:2">
      <c r="A521" s="1" t="s">
        <v>10941</v>
      </c>
      <c r="B521" t="s">
        <v>9148</v>
      </c>
    </row>
    <row r="522" spans="1:2">
      <c r="A522" s="1" t="s">
        <v>10941</v>
      </c>
      <c r="B522" t="s">
        <v>9148</v>
      </c>
    </row>
    <row r="523" spans="1:2">
      <c r="A523" s="1" t="s">
        <v>10941</v>
      </c>
      <c r="B523" t="s">
        <v>9148</v>
      </c>
    </row>
    <row r="524" spans="1:2">
      <c r="A524" s="1" t="s">
        <v>10941</v>
      </c>
      <c r="B524" t="s">
        <v>9148</v>
      </c>
    </row>
    <row r="525" spans="1:2">
      <c r="A525" s="1" t="s">
        <v>10941</v>
      </c>
      <c r="B525" t="s">
        <v>9148</v>
      </c>
    </row>
    <row r="526" spans="1:2">
      <c r="A526" s="1" t="s">
        <v>10941</v>
      </c>
      <c r="B526" t="s">
        <v>9148</v>
      </c>
    </row>
    <row r="527" spans="1:2">
      <c r="A527" s="1" t="s">
        <v>10941</v>
      </c>
      <c r="B527" t="s">
        <v>8242</v>
      </c>
    </row>
    <row r="528" spans="1:2">
      <c r="A528" s="1" t="s">
        <v>10941</v>
      </c>
      <c r="B528" t="s">
        <v>8264</v>
      </c>
    </row>
    <row r="529" spans="1:2">
      <c r="A529" s="1" t="s">
        <v>10941</v>
      </c>
      <c r="B529" t="s">
        <v>8264</v>
      </c>
    </row>
    <row r="530" spans="1:2">
      <c r="A530" s="1" t="s">
        <v>10941</v>
      </c>
      <c r="B530" t="s">
        <v>6274</v>
      </c>
    </row>
    <row r="531" spans="1:2">
      <c r="A531" s="1" t="s">
        <v>10941</v>
      </c>
      <c r="B531" t="s">
        <v>6274</v>
      </c>
    </row>
    <row r="532" spans="1:2">
      <c r="A532" s="1" t="s">
        <v>10941</v>
      </c>
      <c r="B532" t="s">
        <v>6274</v>
      </c>
    </row>
    <row r="533" spans="1:2">
      <c r="A533" s="1" t="s">
        <v>10941</v>
      </c>
      <c r="B533" t="s">
        <v>6274</v>
      </c>
    </row>
    <row r="534" spans="1:2">
      <c r="A534" s="1" t="s">
        <v>10941</v>
      </c>
      <c r="B534" t="s">
        <v>5590</v>
      </c>
    </row>
    <row r="535" spans="1:2">
      <c r="A535" s="1" t="s">
        <v>10941</v>
      </c>
      <c r="B535" t="s">
        <v>5590</v>
      </c>
    </row>
    <row r="536" spans="1:2">
      <c r="A536" s="1" t="s">
        <v>10941</v>
      </c>
      <c r="B536" t="s">
        <v>5590</v>
      </c>
    </row>
    <row r="537" spans="1:2">
      <c r="A537" s="1" t="s">
        <v>10941</v>
      </c>
      <c r="B537" t="s">
        <v>9762</v>
      </c>
    </row>
    <row r="538" spans="1:2">
      <c r="A538" s="1" t="s">
        <v>10941</v>
      </c>
      <c r="B538" t="s">
        <v>9762</v>
      </c>
    </row>
    <row r="539" spans="1:2">
      <c r="A539" s="1" t="s">
        <v>10941</v>
      </c>
      <c r="B539" t="s">
        <v>9762</v>
      </c>
    </row>
    <row r="540" spans="1:2">
      <c r="A540" s="1" t="s">
        <v>10941</v>
      </c>
      <c r="B540" t="s">
        <v>9762</v>
      </c>
    </row>
    <row r="541" spans="1:2">
      <c r="A541" s="1" t="s">
        <v>10941</v>
      </c>
      <c r="B541" t="s">
        <v>9762</v>
      </c>
    </row>
    <row r="542" spans="1:2">
      <c r="A542" s="1" t="s">
        <v>10941</v>
      </c>
      <c r="B542" t="s">
        <v>9762</v>
      </c>
    </row>
    <row r="543" spans="1:2">
      <c r="A543" s="1" t="s">
        <v>10941</v>
      </c>
      <c r="B543" t="s">
        <v>6361</v>
      </c>
    </row>
    <row r="544" spans="1:2">
      <c r="A544" s="1" t="s">
        <v>10941</v>
      </c>
      <c r="B544" t="s">
        <v>6361</v>
      </c>
    </row>
    <row r="545" spans="1:2">
      <c r="A545" s="1" t="s">
        <v>10941</v>
      </c>
      <c r="B545" t="s">
        <v>7775</v>
      </c>
    </row>
    <row r="546" spans="1:2">
      <c r="A546" s="1" t="s">
        <v>10941</v>
      </c>
      <c r="B546" t="s">
        <v>9758</v>
      </c>
    </row>
    <row r="547" spans="1:2">
      <c r="A547" s="1" t="s">
        <v>10941</v>
      </c>
      <c r="B547" t="s">
        <v>9758</v>
      </c>
    </row>
    <row r="548" spans="1:2">
      <c r="A548" s="1" t="s">
        <v>10941</v>
      </c>
      <c r="B548" t="s">
        <v>9758</v>
      </c>
    </row>
    <row r="549" spans="1:2">
      <c r="A549" s="1" t="s">
        <v>10941</v>
      </c>
      <c r="B549" t="s">
        <v>9758</v>
      </c>
    </row>
    <row r="550" spans="1:2">
      <c r="A550" s="1" t="s">
        <v>10941</v>
      </c>
      <c r="B550" t="s">
        <v>9758</v>
      </c>
    </row>
    <row r="551" spans="1:2">
      <c r="A551" s="1" t="s">
        <v>10941</v>
      </c>
      <c r="B551" t="s">
        <v>6315</v>
      </c>
    </row>
    <row r="552" spans="1:2">
      <c r="A552" s="1" t="s">
        <v>10941</v>
      </c>
      <c r="B552" t="s">
        <v>6315</v>
      </c>
    </row>
    <row r="553" spans="1:2">
      <c r="A553" s="1" t="s">
        <v>10941</v>
      </c>
      <c r="B553" t="s">
        <v>6526</v>
      </c>
    </row>
    <row r="554" spans="1:2">
      <c r="A554" s="1" t="s">
        <v>10941</v>
      </c>
      <c r="B554" t="s">
        <v>2894</v>
      </c>
    </row>
    <row r="555" spans="1:2">
      <c r="A555" s="1" t="s">
        <v>10941</v>
      </c>
      <c r="B555" t="s">
        <v>2894</v>
      </c>
    </row>
    <row r="556" spans="1:2">
      <c r="A556" s="1" t="s">
        <v>10941</v>
      </c>
      <c r="B556" t="s">
        <v>9374</v>
      </c>
    </row>
    <row r="557" spans="1:2">
      <c r="A557" s="1" t="s">
        <v>10941</v>
      </c>
      <c r="B557" t="s">
        <v>9374</v>
      </c>
    </row>
    <row r="558" spans="1:2">
      <c r="A558" s="1" t="s">
        <v>10941</v>
      </c>
      <c r="B558" t="s">
        <v>9374</v>
      </c>
    </row>
    <row r="559" spans="1:2">
      <c r="A559" s="1" t="s">
        <v>10941</v>
      </c>
      <c r="B559" t="s">
        <v>5826</v>
      </c>
    </row>
    <row r="560" spans="1:2">
      <c r="A560" s="1" t="s">
        <v>10941</v>
      </c>
      <c r="B560" t="s">
        <v>1921</v>
      </c>
    </row>
    <row r="561" spans="1:2">
      <c r="A561" s="1" t="s">
        <v>10941</v>
      </c>
      <c r="B561" t="s">
        <v>9354</v>
      </c>
    </row>
    <row r="562" spans="1:2">
      <c r="A562" s="1" t="s">
        <v>10941</v>
      </c>
      <c r="B562" t="s">
        <v>9354</v>
      </c>
    </row>
    <row r="563" spans="1:2">
      <c r="A563" s="1" t="s">
        <v>10941</v>
      </c>
      <c r="B563" t="s">
        <v>6162</v>
      </c>
    </row>
    <row r="564" spans="1:2">
      <c r="A564" s="1" t="s">
        <v>10941</v>
      </c>
      <c r="B564" t="s">
        <v>6162</v>
      </c>
    </row>
    <row r="565" spans="1:2">
      <c r="A565" s="1" t="s">
        <v>10941</v>
      </c>
      <c r="B565" t="s">
        <v>6162</v>
      </c>
    </row>
    <row r="566" spans="1:2">
      <c r="A566" s="1" t="s">
        <v>10941</v>
      </c>
      <c r="B566" t="s">
        <v>6162</v>
      </c>
    </row>
    <row r="567" spans="1:2">
      <c r="A567" s="1" t="s">
        <v>10941</v>
      </c>
      <c r="B567" t="s">
        <v>6033</v>
      </c>
    </row>
    <row r="568" spans="1:2">
      <c r="A568" s="1" t="s">
        <v>10941</v>
      </c>
      <c r="B568" t="s">
        <v>5507</v>
      </c>
    </row>
    <row r="569" spans="1:2">
      <c r="A569" s="1" t="s">
        <v>10941</v>
      </c>
      <c r="B569" t="s">
        <v>9867</v>
      </c>
    </row>
    <row r="570" spans="1:2">
      <c r="A570" s="1" t="s">
        <v>10941</v>
      </c>
      <c r="B570" t="s">
        <v>9867</v>
      </c>
    </row>
    <row r="571" spans="1:2">
      <c r="A571" s="1" t="s">
        <v>10941</v>
      </c>
      <c r="B571" t="s">
        <v>9867</v>
      </c>
    </row>
    <row r="572" spans="1:2">
      <c r="A572" s="1" t="s">
        <v>10941</v>
      </c>
      <c r="B572" t="s">
        <v>8500</v>
      </c>
    </row>
    <row r="573" spans="1:2">
      <c r="A573" s="1" t="s">
        <v>10941</v>
      </c>
      <c r="B573" t="s">
        <v>8500</v>
      </c>
    </row>
    <row r="574" spans="1:2">
      <c r="A574" s="1" t="s">
        <v>10941</v>
      </c>
      <c r="B574" t="s">
        <v>8500</v>
      </c>
    </row>
    <row r="575" spans="1:2">
      <c r="A575" s="1" t="s">
        <v>10941</v>
      </c>
      <c r="B575" t="s">
        <v>8500</v>
      </c>
    </row>
    <row r="576" spans="1:2">
      <c r="A576" s="1" t="s">
        <v>10941</v>
      </c>
      <c r="B576" t="s">
        <v>8500</v>
      </c>
    </row>
    <row r="577" spans="1:2">
      <c r="A577" s="1" t="s">
        <v>10941</v>
      </c>
      <c r="B577" t="s">
        <v>3258</v>
      </c>
    </row>
    <row r="578" spans="1:2">
      <c r="A578" s="1" t="s">
        <v>10941</v>
      </c>
      <c r="B578" t="s">
        <v>3258</v>
      </c>
    </row>
    <row r="579" spans="1:2">
      <c r="A579" s="1" t="s">
        <v>10941</v>
      </c>
      <c r="B579" t="s">
        <v>3258</v>
      </c>
    </row>
    <row r="580" spans="1:2">
      <c r="A580" s="1" t="s">
        <v>10941</v>
      </c>
      <c r="B580" t="s">
        <v>1668</v>
      </c>
    </row>
    <row r="581" spans="1:2">
      <c r="A581" s="1" t="s">
        <v>10941</v>
      </c>
      <c r="B581" t="s">
        <v>1668</v>
      </c>
    </row>
    <row r="582" spans="1:2">
      <c r="A582" s="1" t="s">
        <v>10941</v>
      </c>
      <c r="B582" t="s">
        <v>1668</v>
      </c>
    </row>
    <row r="583" spans="1:2">
      <c r="A583" s="1" t="s">
        <v>10941</v>
      </c>
      <c r="B583" t="s">
        <v>6796</v>
      </c>
    </row>
    <row r="584" spans="1:2">
      <c r="A584" s="1" t="s">
        <v>10941</v>
      </c>
      <c r="B584" t="s">
        <v>6796</v>
      </c>
    </row>
    <row r="585" spans="1:2">
      <c r="A585" s="1" t="s">
        <v>10941</v>
      </c>
      <c r="B585" t="s">
        <v>6796</v>
      </c>
    </row>
    <row r="586" spans="1:2">
      <c r="A586" s="1" t="s">
        <v>10941</v>
      </c>
      <c r="B586" t="s">
        <v>10835</v>
      </c>
    </row>
    <row r="587" spans="1:2">
      <c r="A587" s="1" t="s">
        <v>10941</v>
      </c>
      <c r="B587" t="s">
        <v>8410</v>
      </c>
    </row>
    <row r="588" spans="1:2">
      <c r="A588" s="1" t="s">
        <v>10941</v>
      </c>
      <c r="B588" t="s">
        <v>8410</v>
      </c>
    </row>
    <row r="589" spans="1:2">
      <c r="A589" s="1" t="s">
        <v>10941</v>
      </c>
      <c r="B589" t="s">
        <v>8410</v>
      </c>
    </row>
    <row r="590" spans="1:2">
      <c r="A590" s="1" t="s">
        <v>10941</v>
      </c>
      <c r="B590" t="s">
        <v>8410</v>
      </c>
    </row>
    <row r="591" spans="1:2">
      <c r="A591" s="1" t="s">
        <v>10941</v>
      </c>
      <c r="B591" t="s">
        <v>6594</v>
      </c>
    </row>
    <row r="592" spans="1:2">
      <c r="A592" s="1" t="s">
        <v>10941</v>
      </c>
      <c r="B592" t="s">
        <v>6594</v>
      </c>
    </row>
    <row r="593" spans="1:2">
      <c r="A593" s="1" t="s">
        <v>10941</v>
      </c>
      <c r="B593" t="s">
        <v>4681</v>
      </c>
    </row>
    <row r="594" spans="1:2">
      <c r="A594" s="1" t="s">
        <v>10941</v>
      </c>
      <c r="B594" t="s">
        <v>10379</v>
      </c>
    </row>
    <row r="595" spans="1:2">
      <c r="A595" s="1" t="s">
        <v>10941</v>
      </c>
      <c r="B595" t="s">
        <v>10379</v>
      </c>
    </row>
    <row r="596" spans="1:2">
      <c r="A596" s="1" t="s">
        <v>10941</v>
      </c>
      <c r="B596" t="s">
        <v>4813</v>
      </c>
    </row>
    <row r="597" spans="1:2">
      <c r="A597" s="1" t="s">
        <v>10941</v>
      </c>
      <c r="B597" t="s">
        <v>4813</v>
      </c>
    </row>
    <row r="598" spans="1:2">
      <c r="A598" s="1" t="s">
        <v>10941</v>
      </c>
      <c r="B598" t="s">
        <v>4813</v>
      </c>
    </row>
    <row r="599" spans="1:2">
      <c r="A599" s="1" t="s">
        <v>10941</v>
      </c>
      <c r="B599" t="s">
        <v>5686</v>
      </c>
    </row>
    <row r="600" spans="1:2">
      <c r="A600" s="1" t="s">
        <v>10941</v>
      </c>
      <c r="B600" t="s">
        <v>8696</v>
      </c>
    </row>
    <row r="601" spans="1:2">
      <c r="A601" s="1" t="s">
        <v>10941</v>
      </c>
      <c r="B601" t="s">
        <v>8696</v>
      </c>
    </row>
    <row r="602" spans="1:2">
      <c r="A602" s="1" t="s">
        <v>10941</v>
      </c>
      <c r="B602" t="s">
        <v>8696</v>
      </c>
    </row>
    <row r="603" spans="1:2">
      <c r="A603" s="1" t="s">
        <v>10941</v>
      </c>
      <c r="B603" t="s">
        <v>8111</v>
      </c>
    </row>
    <row r="604" spans="1:2">
      <c r="A604" s="1" t="s">
        <v>10941</v>
      </c>
      <c r="B604" t="s">
        <v>8111</v>
      </c>
    </row>
    <row r="605" spans="1:2">
      <c r="A605" s="1" t="s">
        <v>10941</v>
      </c>
      <c r="B605" t="s">
        <v>8111</v>
      </c>
    </row>
    <row r="606" spans="1:2">
      <c r="A606" s="1" t="s">
        <v>10941</v>
      </c>
      <c r="B606" t="s">
        <v>9339</v>
      </c>
    </row>
    <row r="607" spans="1:2">
      <c r="A607" s="1" t="s">
        <v>10941</v>
      </c>
      <c r="B607" t="s">
        <v>10344</v>
      </c>
    </row>
    <row r="608" spans="1:2">
      <c r="A608" s="1" t="s">
        <v>10941</v>
      </c>
      <c r="B608" t="s">
        <v>10344</v>
      </c>
    </row>
    <row r="609" spans="1:2">
      <c r="A609" s="1" t="s">
        <v>10941</v>
      </c>
      <c r="B609" t="s">
        <v>10344</v>
      </c>
    </row>
    <row r="610" spans="1:2">
      <c r="A610" s="1" t="s">
        <v>10941</v>
      </c>
      <c r="B610" t="s">
        <v>10344</v>
      </c>
    </row>
    <row r="611" spans="1:2">
      <c r="A611" s="1" t="s">
        <v>10941</v>
      </c>
      <c r="B611" t="s">
        <v>10344</v>
      </c>
    </row>
    <row r="612" spans="1:2">
      <c r="A612" s="1" t="s">
        <v>10941</v>
      </c>
      <c r="B612" t="s">
        <v>8694</v>
      </c>
    </row>
    <row r="613" spans="1:2">
      <c r="A613" s="1" t="s">
        <v>10941</v>
      </c>
      <c r="B613" t="s">
        <v>9222</v>
      </c>
    </row>
    <row r="614" spans="1:2">
      <c r="A614" s="1" t="s">
        <v>10941</v>
      </c>
      <c r="B614" t="s">
        <v>9222</v>
      </c>
    </row>
    <row r="615" spans="1:2">
      <c r="A615" s="1" t="s">
        <v>10941</v>
      </c>
      <c r="B615" t="s">
        <v>9222</v>
      </c>
    </row>
    <row r="616" spans="1:2">
      <c r="A616" s="1" t="s">
        <v>10941</v>
      </c>
      <c r="B616" t="s">
        <v>9222</v>
      </c>
    </row>
    <row r="617" spans="1:2">
      <c r="A617" s="1" t="s">
        <v>10941</v>
      </c>
      <c r="B617" t="s">
        <v>8885</v>
      </c>
    </row>
    <row r="618" spans="1:2">
      <c r="A618" s="1" t="s">
        <v>10941</v>
      </c>
      <c r="B618" t="s">
        <v>8885</v>
      </c>
    </row>
    <row r="619" spans="1:2">
      <c r="A619" s="1" t="s">
        <v>10941</v>
      </c>
      <c r="B619" t="s">
        <v>1556</v>
      </c>
    </row>
    <row r="620" spans="1:2">
      <c r="A620" s="1" t="s">
        <v>10941</v>
      </c>
      <c r="B620" t="s">
        <v>9357</v>
      </c>
    </row>
    <row r="621" spans="1:2">
      <c r="A621" s="1" t="s">
        <v>10941</v>
      </c>
      <c r="B621" t="s">
        <v>10517</v>
      </c>
    </row>
    <row r="622" spans="1:2">
      <c r="A622" s="1" t="s">
        <v>10941</v>
      </c>
      <c r="B622" t="s">
        <v>9660</v>
      </c>
    </row>
    <row r="623" spans="1:2">
      <c r="A623" s="1" t="s">
        <v>10941</v>
      </c>
      <c r="B623" t="s">
        <v>10688</v>
      </c>
    </row>
    <row r="624" spans="1:2">
      <c r="A624" s="1" t="s">
        <v>10941</v>
      </c>
      <c r="B624" t="s">
        <v>10688</v>
      </c>
    </row>
    <row r="625" spans="1:2">
      <c r="A625" s="1" t="s">
        <v>10941</v>
      </c>
      <c r="B625" t="s">
        <v>10688</v>
      </c>
    </row>
    <row r="626" spans="1:2">
      <c r="A626" s="1" t="s">
        <v>10941</v>
      </c>
      <c r="B626" t="s">
        <v>10688</v>
      </c>
    </row>
    <row r="627" spans="1:2">
      <c r="A627" s="1" t="s">
        <v>10941</v>
      </c>
      <c r="B627" t="s">
        <v>10688</v>
      </c>
    </row>
    <row r="628" spans="1:2">
      <c r="A628" s="1" t="s">
        <v>10941</v>
      </c>
      <c r="B628" t="s">
        <v>9512</v>
      </c>
    </row>
    <row r="629" spans="1:2">
      <c r="A629" s="1" t="s">
        <v>10941</v>
      </c>
      <c r="B629" t="s">
        <v>6773</v>
      </c>
    </row>
    <row r="630" spans="1:2">
      <c r="A630" s="1" t="s">
        <v>10941</v>
      </c>
      <c r="B630" t="s">
        <v>8569</v>
      </c>
    </row>
    <row r="631" spans="1:2">
      <c r="A631" s="1" t="s">
        <v>10941</v>
      </c>
      <c r="B631" t="s">
        <v>8836</v>
      </c>
    </row>
    <row r="632" spans="1:2">
      <c r="A632" s="1" t="s">
        <v>10941</v>
      </c>
      <c r="B632" t="s">
        <v>8836</v>
      </c>
    </row>
    <row r="633" spans="1:2">
      <c r="A633" s="1" t="s">
        <v>10941</v>
      </c>
      <c r="B633" t="s">
        <v>8850</v>
      </c>
    </row>
    <row r="634" spans="1:2">
      <c r="A634" s="1" t="s">
        <v>10941</v>
      </c>
      <c r="B634" t="s">
        <v>6907</v>
      </c>
    </row>
    <row r="635" spans="1:2">
      <c r="A635" s="1" t="s">
        <v>10941</v>
      </c>
      <c r="B635" t="s">
        <v>6907</v>
      </c>
    </row>
    <row r="636" spans="1:2">
      <c r="A636" s="1" t="s">
        <v>10941</v>
      </c>
      <c r="B636" t="s">
        <v>6907</v>
      </c>
    </row>
    <row r="637" spans="1:2">
      <c r="A637" s="1" t="s">
        <v>10941</v>
      </c>
      <c r="B637" t="s">
        <v>6907</v>
      </c>
    </row>
    <row r="638" spans="1:2">
      <c r="A638" s="1" t="s">
        <v>10941</v>
      </c>
      <c r="B638" t="s">
        <v>6907</v>
      </c>
    </row>
    <row r="639" spans="1:2">
      <c r="A639" s="1" t="s">
        <v>10941</v>
      </c>
      <c r="B639" t="s">
        <v>6907</v>
      </c>
    </row>
    <row r="640" spans="1:2">
      <c r="A640" s="1" t="s">
        <v>10941</v>
      </c>
      <c r="B640" t="s">
        <v>6907</v>
      </c>
    </row>
    <row r="641" spans="1:2">
      <c r="A641" s="1" t="s">
        <v>10941</v>
      </c>
      <c r="B641" t="s">
        <v>6907</v>
      </c>
    </row>
    <row r="642" spans="1:2">
      <c r="A642" s="1" t="s">
        <v>10941</v>
      </c>
      <c r="B642" t="s">
        <v>10131</v>
      </c>
    </row>
    <row r="643" spans="1:2">
      <c r="A643" s="1" t="s">
        <v>10941</v>
      </c>
      <c r="B643" t="s">
        <v>10131</v>
      </c>
    </row>
    <row r="644" spans="1:2">
      <c r="A644" s="1" t="s">
        <v>10941</v>
      </c>
      <c r="B644" t="s">
        <v>9806</v>
      </c>
    </row>
    <row r="645" spans="1:2">
      <c r="A645" s="1" t="s">
        <v>10941</v>
      </c>
      <c r="B645" t="s">
        <v>5337</v>
      </c>
    </row>
    <row r="646" spans="1:2">
      <c r="A646" s="1" t="s">
        <v>10941</v>
      </c>
      <c r="B646" t="s">
        <v>9756</v>
      </c>
    </row>
    <row r="647" spans="1:2">
      <c r="A647" s="1" t="s">
        <v>10941</v>
      </c>
      <c r="B647" t="s">
        <v>9756</v>
      </c>
    </row>
    <row r="648" spans="1:2">
      <c r="A648" s="1" t="s">
        <v>10941</v>
      </c>
      <c r="B648" t="s">
        <v>9756</v>
      </c>
    </row>
    <row r="649" spans="1:2">
      <c r="A649" s="1" t="s">
        <v>10941</v>
      </c>
      <c r="B649" t="s">
        <v>9756</v>
      </c>
    </row>
    <row r="650" spans="1:2">
      <c r="A650" s="1" t="s">
        <v>10941</v>
      </c>
      <c r="B650" t="s">
        <v>9756</v>
      </c>
    </row>
    <row r="651" spans="1:2">
      <c r="A651" s="1" t="s">
        <v>10941</v>
      </c>
      <c r="B651" t="s">
        <v>9756</v>
      </c>
    </row>
    <row r="652" spans="1:2">
      <c r="A652" s="1" t="s">
        <v>10941</v>
      </c>
      <c r="B652" t="s">
        <v>9756</v>
      </c>
    </row>
    <row r="653" spans="1:2">
      <c r="A653" s="1" t="s">
        <v>10941</v>
      </c>
      <c r="B653" t="s">
        <v>4992</v>
      </c>
    </row>
    <row r="654" spans="1:2">
      <c r="A654" s="1" t="s">
        <v>10941</v>
      </c>
      <c r="B654" t="s">
        <v>4992</v>
      </c>
    </row>
    <row r="655" spans="1:2">
      <c r="A655" s="1" t="s">
        <v>10941</v>
      </c>
      <c r="B655" t="s">
        <v>10423</v>
      </c>
    </row>
    <row r="656" spans="1:2">
      <c r="A656" s="1" t="s">
        <v>10941</v>
      </c>
      <c r="B656" t="s">
        <v>10423</v>
      </c>
    </row>
    <row r="657" spans="1:2">
      <c r="A657" s="1" t="s">
        <v>10941</v>
      </c>
      <c r="B657" t="s">
        <v>7556</v>
      </c>
    </row>
    <row r="658" spans="1:2">
      <c r="A658" s="1" t="s">
        <v>10941</v>
      </c>
      <c r="B658" t="s">
        <v>10811</v>
      </c>
    </row>
    <row r="659" spans="1:2">
      <c r="A659" s="1" t="s">
        <v>10941</v>
      </c>
      <c r="B659" t="s">
        <v>10811</v>
      </c>
    </row>
    <row r="660" spans="1:2">
      <c r="A660" s="1" t="s">
        <v>10941</v>
      </c>
      <c r="B660" t="s">
        <v>10811</v>
      </c>
    </row>
    <row r="661" spans="1:2">
      <c r="A661" s="1" t="s">
        <v>10941</v>
      </c>
      <c r="B661" t="s">
        <v>6896</v>
      </c>
    </row>
    <row r="662" spans="1:2">
      <c r="A662" s="1" t="s">
        <v>10941</v>
      </c>
      <c r="B662" t="s">
        <v>6896</v>
      </c>
    </row>
    <row r="663" spans="1:2">
      <c r="A663" s="1" t="s">
        <v>10941</v>
      </c>
      <c r="B663" t="s">
        <v>10866</v>
      </c>
    </row>
    <row r="664" spans="1:2">
      <c r="A664" s="1" t="s">
        <v>10941</v>
      </c>
      <c r="B664" t="s">
        <v>10866</v>
      </c>
    </row>
    <row r="665" spans="1:2">
      <c r="A665" s="1" t="s">
        <v>10941</v>
      </c>
      <c r="B665" t="s">
        <v>10866</v>
      </c>
    </row>
    <row r="666" spans="1:2">
      <c r="A666" s="1" t="s">
        <v>10941</v>
      </c>
      <c r="B666" t="s">
        <v>6141</v>
      </c>
    </row>
    <row r="667" spans="1:2">
      <c r="A667" s="1" t="s">
        <v>10941</v>
      </c>
      <c r="B667" t="s">
        <v>6141</v>
      </c>
    </row>
    <row r="668" spans="1:2">
      <c r="A668" s="1" t="s">
        <v>10941</v>
      </c>
      <c r="B668" t="s">
        <v>6141</v>
      </c>
    </row>
    <row r="669" spans="1:2">
      <c r="A669" s="1" t="s">
        <v>10941</v>
      </c>
      <c r="B669" t="s">
        <v>7443</v>
      </c>
    </row>
    <row r="670" spans="1:2">
      <c r="A670" s="1" t="s">
        <v>10941</v>
      </c>
      <c r="B670" t="s">
        <v>7443</v>
      </c>
    </row>
    <row r="671" spans="1:2">
      <c r="A671" s="1" t="s">
        <v>10941</v>
      </c>
      <c r="B671" t="s">
        <v>10292</v>
      </c>
    </row>
    <row r="672" spans="1:2">
      <c r="A672" s="1" t="s">
        <v>10941</v>
      </c>
      <c r="B672" t="s">
        <v>10292</v>
      </c>
    </row>
    <row r="673" spans="1:2">
      <c r="A673" s="1" t="s">
        <v>10941</v>
      </c>
      <c r="B673" t="s">
        <v>7478</v>
      </c>
    </row>
    <row r="674" spans="1:2">
      <c r="A674" s="1" t="s">
        <v>10941</v>
      </c>
      <c r="B674" t="s">
        <v>7478</v>
      </c>
    </row>
    <row r="675" spans="1:2">
      <c r="A675" s="1" t="s">
        <v>10941</v>
      </c>
      <c r="B675" t="s">
        <v>8001</v>
      </c>
    </row>
    <row r="676" spans="1:2">
      <c r="A676" s="1" t="s">
        <v>10941</v>
      </c>
      <c r="B676" t="s">
        <v>8001</v>
      </c>
    </row>
    <row r="677" spans="1:2">
      <c r="A677" s="1" t="s">
        <v>10941</v>
      </c>
      <c r="B677" t="s">
        <v>8001</v>
      </c>
    </row>
    <row r="678" spans="1:2">
      <c r="A678" s="1" t="s">
        <v>10941</v>
      </c>
      <c r="B678" t="s">
        <v>8001</v>
      </c>
    </row>
    <row r="679" spans="1:2">
      <c r="A679" s="1" t="s">
        <v>10941</v>
      </c>
      <c r="B679" t="s">
        <v>8001</v>
      </c>
    </row>
    <row r="680" spans="1:2">
      <c r="A680" s="1" t="s">
        <v>10941</v>
      </c>
      <c r="B680" t="s">
        <v>8001</v>
      </c>
    </row>
    <row r="681" spans="1:2">
      <c r="A681" s="1" t="s">
        <v>10941</v>
      </c>
      <c r="B681" t="s">
        <v>10920</v>
      </c>
    </row>
    <row r="682" spans="1:2">
      <c r="A682" s="1" t="s">
        <v>10941</v>
      </c>
      <c r="B682" t="s">
        <v>10920</v>
      </c>
    </row>
    <row r="683" spans="1:2">
      <c r="A683" s="1" t="s">
        <v>10941</v>
      </c>
      <c r="B683" t="s">
        <v>10920</v>
      </c>
    </row>
    <row r="684" spans="1:2">
      <c r="A684" s="1" t="s">
        <v>10941</v>
      </c>
      <c r="B684" t="s">
        <v>1522</v>
      </c>
    </row>
    <row r="685" spans="1:2">
      <c r="A685" s="1" t="s">
        <v>10941</v>
      </c>
      <c r="B685" t="s">
        <v>1522</v>
      </c>
    </row>
    <row r="686" spans="1:2">
      <c r="A686" s="1" t="s">
        <v>10941</v>
      </c>
      <c r="B686" t="s">
        <v>10857</v>
      </c>
    </row>
    <row r="687" spans="1:2">
      <c r="A687" s="1" t="s">
        <v>10941</v>
      </c>
      <c r="B687" t="s">
        <v>10857</v>
      </c>
    </row>
    <row r="688" spans="1:2">
      <c r="A688" s="1" t="s">
        <v>10941</v>
      </c>
      <c r="B688" t="s">
        <v>10857</v>
      </c>
    </row>
    <row r="689" spans="1:2">
      <c r="A689" s="1" t="s">
        <v>10941</v>
      </c>
      <c r="B689" t="s">
        <v>10857</v>
      </c>
    </row>
    <row r="690" spans="1:2">
      <c r="A690" s="1" t="s">
        <v>10941</v>
      </c>
      <c r="B690" t="s">
        <v>10857</v>
      </c>
    </row>
    <row r="691" spans="1:2">
      <c r="A691" s="1" t="s">
        <v>10941</v>
      </c>
      <c r="B691" t="s">
        <v>9482</v>
      </c>
    </row>
    <row r="692" spans="1:2">
      <c r="A692" s="1" t="s">
        <v>10941</v>
      </c>
      <c r="B692" t="s">
        <v>9482</v>
      </c>
    </row>
    <row r="693" spans="1:2">
      <c r="A693" s="1" t="s">
        <v>10941</v>
      </c>
      <c r="B693" t="s">
        <v>9482</v>
      </c>
    </row>
    <row r="694" spans="1:2">
      <c r="A694" s="1" t="s">
        <v>10941</v>
      </c>
      <c r="B694" t="s">
        <v>9482</v>
      </c>
    </row>
    <row r="695" spans="1:2">
      <c r="A695" s="1" t="s">
        <v>10941</v>
      </c>
      <c r="B695" t="s">
        <v>9482</v>
      </c>
    </row>
    <row r="696" spans="1:2">
      <c r="A696" s="1" t="s">
        <v>10941</v>
      </c>
      <c r="B696" t="s">
        <v>6525</v>
      </c>
    </row>
    <row r="697" spans="1:2">
      <c r="A697" s="1" t="s">
        <v>10941</v>
      </c>
      <c r="B697" t="s">
        <v>6525</v>
      </c>
    </row>
    <row r="698" spans="1:2">
      <c r="A698" s="1" t="s">
        <v>10941</v>
      </c>
      <c r="B698" t="s">
        <v>3024</v>
      </c>
    </row>
    <row r="699" spans="1:2">
      <c r="A699" s="1" t="s">
        <v>10941</v>
      </c>
      <c r="B699" t="s">
        <v>3024</v>
      </c>
    </row>
    <row r="700" spans="1:2">
      <c r="A700" s="1" t="s">
        <v>10941</v>
      </c>
      <c r="B700" t="s">
        <v>5648</v>
      </c>
    </row>
    <row r="701" spans="1:2">
      <c r="A701" s="1" t="s">
        <v>10941</v>
      </c>
      <c r="B701" t="s">
        <v>5648</v>
      </c>
    </row>
    <row r="702" spans="1:2">
      <c r="A702" s="1" t="s">
        <v>10941</v>
      </c>
      <c r="B702" t="s">
        <v>5648</v>
      </c>
    </row>
    <row r="703" spans="1:2">
      <c r="A703" s="1" t="s">
        <v>10941</v>
      </c>
      <c r="B703" t="s">
        <v>5648</v>
      </c>
    </row>
    <row r="704" spans="1:2">
      <c r="A704" s="1" t="s">
        <v>10941</v>
      </c>
      <c r="B704" t="s">
        <v>9322</v>
      </c>
    </row>
    <row r="705" spans="1:2">
      <c r="A705" s="1" t="s">
        <v>10941</v>
      </c>
      <c r="B705" t="s">
        <v>9322</v>
      </c>
    </row>
    <row r="706" spans="1:2">
      <c r="A706" s="1" t="s">
        <v>10941</v>
      </c>
      <c r="B706" t="s">
        <v>9496</v>
      </c>
    </row>
    <row r="707" spans="1:2">
      <c r="A707" s="1" t="s">
        <v>10941</v>
      </c>
      <c r="B707" t="s">
        <v>9496</v>
      </c>
    </row>
    <row r="708" spans="1:2">
      <c r="A708" s="1" t="s">
        <v>10941</v>
      </c>
      <c r="B708" t="s">
        <v>6444</v>
      </c>
    </row>
    <row r="709" spans="1:2">
      <c r="A709" s="1" t="s">
        <v>10941</v>
      </c>
      <c r="B709" t="s">
        <v>6444</v>
      </c>
    </row>
    <row r="710" spans="1:2">
      <c r="A710" s="1" t="s">
        <v>10941</v>
      </c>
      <c r="B710" t="s">
        <v>6444</v>
      </c>
    </row>
    <row r="711" spans="1:2">
      <c r="A711" s="1" t="s">
        <v>10941</v>
      </c>
      <c r="B711" t="s">
        <v>8442</v>
      </c>
    </row>
    <row r="712" spans="1:2">
      <c r="A712" s="1" t="s">
        <v>10941</v>
      </c>
      <c r="B712" t="s">
        <v>8442</v>
      </c>
    </row>
    <row r="713" spans="1:2">
      <c r="A713" s="1" t="s">
        <v>10941</v>
      </c>
      <c r="B713" t="s">
        <v>8442</v>
      </c>
    </row>
    <row r="714" spans="1:2">
      <c r="A714" s="1" t="s">
        <v>10941</v>
      </c>
      <c r="B714" t="s">
        <v>8442</v>
      </c>
    </row>
    <row r="715" spans="1:2">
      <c r="A715" s="1" t="s">
        <v>10941</v>
      </c>
      <c r="B715" t="s">
        <v>8442</v>
      </c>
    </row>
    <row r="716" spans="1:2">
      <c r="A716" s="1" t="s">
        <v>10941</v>
      </c>
      <c r="B716" t="s">
        <v>1722</v>
      </c>
    </row>
    <row r="717" spans="1:2">
      <c r="A717" s="1" t="s">
        <v>10941</v>
      </c>
      <c r="B717" t="s">
        <v>1722</v>
      </c>
    </row>
    <row r="718" spans="1:2">
      <c r="A718" s="1" t="s">
        <v>10941</v>
      </c>
      <c r="B718" t="s">
        <v>1722</v>
      </c>
    </row>
    <row r="719" spans="1:2">
      <c r="A719" s="1" t="s">
        <v>10941</v>
      </c>
      <c r="B719" t="s">
        <v>1722</v>
      </c>
    </row>
    <row r="720" spans="1:2">
      <c r="A720" s="1" t="s">
        <v>10941</v>
      </c>
      <c r="B720" t="s">
        <v>1722</v>
      </c>
    </row>
    <row r="721" spans="1:2">
      <c r="A721" s="1" t="s">
        <v>10941</v>
      </c>
      <c r="B721" t="s">
        <v>3981</v>
      </c>
    </row>
    <row r="722" spans="1:2">
      <c r="A722" s="1" t="s">
        <v>10941</v>
      </c>
      <c r="B722" t="s">
        <v>3981</v>
      </c>
    </row>
    <row r="723" spans="1:2">
      <c r="A723" s="1" t="s">
        <v>10941</v>
      </c>
      <c r="B723" t="s">
        <v>3981</v>
      </c>
    </row>
    <row r="724" spans="1:2">
      <c r="A724" s="1" t="s">
        <v>10941</v>
      </c>
      <c r="B724" t="s">
        <v>8474</v>
      </c>
    </row>
    <row r="725" spans="1:2">
      <c r="A725" s="1" t="s">
        <v>10941</v>
      </c>
      <c r="B725" t="s">
        <v>8474</v>
      </c>
    </row>
    <row r="726" spans="1:2">
      <c r="A726" s="1" t="s">
        <v>10941</v>
      </c>
      <c r="B726" t="s">
        <v>10153</v>
      </c>
    </row>
    <row r="727" spans="1:2">
      <c r="A727" s="1" t="s">
        <v>10941</v>
      </c>
      <c r="B727" t="s">
        <v>6242</v>
      </c>
    </row>
    <row r="728" spans="1:2">
      <c r="A728" s="1" t="s">
        <v>10941</v>
      </c>
      <c r="B728" t="s">
        <v>8798</v>
      </c>
    </row>
    <row r="729" spans="1:2">
      <c r="A729" s="1" t="s">
        <v>10941</v>
      </c>
      <c r="B729" t="s">
        <v>9356</v>
      </c>
    </row>
    <row r="730" spans="1:2">
      <c r="A730" s="1" t="s">
        <v>10941</v>
      </c>
      <c r="B730" t="s">
        <v>9356</v>
      </c>
    </row>
    <row r="731" spans="1:2">
      <c r="A731" s="1" t="s">
        <v>10941</v>
      </c>
      <c r="B731" t="s">
        <v>9356</v>
      </c>
    </row>
    <row r="732" spans="1:2">
      <c r="A732" s="1" t="s">
        <v>10941</v>
      </c>
      <c r="B732" t="s">
        <v>8259</v>
      </c>
    </row>
    <row r="733" spans="1:2">
      <c r="A733" s="1" t="s">
        <v>10941</v>
      </c>
      <c r="B733" t="s">
        <v>8259</v>
      </c>
    </row>
    <row r="734" spans="1:2">
      <c r="A734" s="1" t="s">
        <v>10941</v>
      </c>
      <c r="B734" t="s">
        <v>4443</v>
      </c>
    </row>
    <row r="735" spans="1:2">
      <c r="A735" s="1" t="s">
        <v>10941</v>
      </c>
      <c r="B735" t="s">
        <v>4443</v>
      </c>
    </row>
    <row r="736" spans="1:2">
      <c r="A736" s="1" t="s">
        <v>10941</v>
      </c>
      <c r="B736" t="s">
        <v>2083</v>
      </c>
    </row>
    <row r="737" spans="1:2">
      <c r="A737" s="1" t="s">
        <v>10941</v>
      </c>
      <c r="B737" t="s">
        <v>2083</v>
      </c>
    </row>
    <row r="738" spans="1:2">
      <c r="A738" s="1" t="s">
        <v>10941</v>
      </c>
      <c r="B738" t="s">
        <v>2083</v>
      </c>
    </row>
    <row r="739" spans="1:2">
      <c r="A739" s="1" t="s">
        <v>10941</v>
      </c>
      <c r="B739" t="s">
        <v>10261</v>
      </c>
    </row>
    <row r="740" spans="1:2">
      <c r="A740" s="1" t="s">
        <v>10941</v>
      </c>
      <c r="B740" t="s">
        <v>10261</v>
      </c>
    </row>
    <row r="741" spans="1:2">
      <c r="A741" s="1" t="s">
        <v>10941</v>
      </c>
      <c r="B741" t="s">
        <v>10318</v>
      </c>
    </row>
    <row r="742" spans="1:2">
      <c r="A742" s="1" t="s">
        <v>10941</v>
      </c>
      <c r="B742" t="s">
        <v>10318</v>
      </c>
    </row>
    <row r="743" spans="1:2">
      <c r="A743" s="1" t="s">
        <v>10941</v>
      </c>
      <c r="B743" t="s">
        <v>10318</v>
      </c>
    </row>
    <row r="744" spans="1:2">
      <c r="A744" s="1" t="s">
        <v>10941</v>
      </c>
      <c r="B744" t="s">
        <v>10318</v>
      </c>
    </row>
    <row r="745" spans="1:2">
      <c r="A745" s="1" t="s">
        <v>10941</v>
      </c>
      <c r="B745" t="s">
        <v>10318</v>
      </c>
    </row>
    <row r="746" spans="1:2">
      <c r="A746" s="1" t="s">
        <v>10941</v>
      </c>
      <c r="B746" t="s">
        <v>10637</v>
      </c>
    </row>
    <row r="747" spans="1:2">
      <c r="A747" s="1" t="s">
        <v>10941</v>
      </c>
      <c r="B747" t="s">
        <v>8225</v>
      </c>
    </row>
    <row r="748" spans="1:2">
      <c r="A748" s="1" t="s">
        <v>10941</v>
      </c>
      <c r="B748" t="s">
        <v>8225</v>
      </c>
    </row>
    <row r="749" spans="1:2">
      <c r="A749" s="1" t="s">
        <v>10941</v>
      </c>
      <c r="B749" t="s">
        <v>5078</v>
      </c>
    </row>
    <row r="750" spans="1:2">
      <c r="A750" s="1" t="s">
        <v>10941</v>
      </c>
      <c r="B750" t="s">
        <v>5078</v>
      </c>
    </row>
    <row r="751" spans="1:2">
      <c r="A751" s="1" t="s">
        <v>10941</v>
      </c>
      <c r="B751" t="s">
        <v>5078</v>
      </c>
    </row>
    <row r="752" spans="1:2">
      <c r="A752" s="1" t="s">
        <v>10941</v>
      </c>
      <c r="B752" t="s">
        <v>1977</v>
      </c>
    </row>
    <row r="753" spans="1:2">
      <c r="A753" s="1" t="s">
        <v>10941</v>
      </c>
      <c r="B753" t="s">
        <v>1977</v>
      </c>
    </row>
    <row r="754" spans="1:2">
      <c r="A754" s="1" t="s">
        <v>10941</v>
      </c>
      <c r="B754" t="s">
        <v>1977</v>
      </c>
    </row>
    <row r="755" spans="1:2">
      <c r="A755" s="1" t="s">
        <v>10941</v>
      </c>
      <c r="B755" t="s">
        <v>1977</v>
      </c>
    </row>
    <row r="756" spans="1:2">
      <c r="A756" s="1" t="s">
        <v>10941</v>
      </c>
      <c r="B756" t="s">
        <v>9581</v>
      </c>
    </row>
    <row r="757" spans="1:2">
      <c r="A757" s="1" t="s">
        <v>10941</v>
      </c>
      <c r="B757" t="s">
        <v>9581</v>
      </c>
    </row>
    <row r="758" spans="1:2">
      <c r="A758" s="1" t="s">
        <v>10941</v>
      </c>
      <c r="B758" t="s">
        <v>9581</v>
      </c>
    </row>
    <row r="759" spans="1:2">
      <c r="A759" s="1" t="s">
        <v>10941</v>
      </c>
      <c r="B759" t="s">
        <v>9581</v>
      </c>
    </row>
    <row r="760" spans="1:2">
      <c r="A760" s="1" t="s">
        <v>10941</v>
      </c>
      <c r="B760" t="s">
        <v>2940</v>
      </c>
    </row>
    <row r="761" spans="1:2">
      <c r="A761" s="1" t="s">
        <v>10941</v>
      </c>
      <c r="B761" t="s">
        <v>2940</v>
      </c>
    </row>
    <row r="762" spans="1:2">
      <c r="A762" s="1" t="s">
        <v>10941</v>
      </c>
      <c r="B762" t="s">
        <v>6059</v>
      </c>
    </row>
    <row r="763" spans="1:2">
      <c r="A763" s="1" t="s">
        <v>10941</v>
      </c>
      <c r="B763" t="s">
        <v>6059</v>
      </c>
    </row>
    <row r="764" spans="1:2">
      <c r="A764" s="1" t="s">
        <v>10941</v>
      </c>
      <c r="B764" t="s">
        <v>6059</v>
      </c>
    </row>
    <row r="765" spans="1:2">
      <c r="A765" s="1" t="s">
        <v>10941</v>
      </c>
      <c r="B765" t="s">
        <v>6059</v>
      </c>
    </row>
    <row r="766" spans="1:2">
      <c r="A766" s="1" t="s">
        <v>10941</v>
      </c>
      <c r="B766" t="s">
        <v>7575</v>
      </c>
    </row>
    <row r="767" spans="1:2">
      <c r="A767" s="1" t="s">
        <v>10941</v>
      </c>
      <c r="B767" t="s">
        <v>7575</v>
      </c>
    </row>
    <row r="768" spans="1:2">
      <c r="A768" s="1" t="s">
        <v>10941</v>
      </c>
      <c r="B768" t="s">
        <v>7575</v>
      </c>
    </row>
    <row r="769" spans="1:2">
      <c r="A769" s="1" t="s">
        <v>10941</v>
      </c>
      <c r="B769" t="s">
        <v>8957</v>
      </c>
    </row>
    <row r="770" spans="1:2">
      <c r="A770" s="1" t="s">
        <v>10941</v>
      </c>
      <c r="B770" t="s">
        <v>8957</v>
      </c>
    </row>
    <row r="771" spans="1:2">
      <c r="A771" s="1" t="s">
        <v>10941</v>
      </c>
      <c r="B771" t="s">
        <v>8957</v>
      </c>
    </row>
    <row r="772" spans="1:2">
      <c r="A772" s="1" t="s">
        <v>10941</v>
      </c>
      <c r="B772" t="s">
        <v>8957</v>
      </c>
    </row>
    <row r="773" spans="1:2">
      <c r="A773" s="1" t="s">
        <v>10941</v>
      </c>
      <c r="B773" t="s">
        <v>6550</v>
      </c>
    </row>
    <row r="774" spans="1:2">
      <c r="A774" s="1" t="s">
        <v>10941</v>
      </c>
      <c r="B774" t="s">
        <v>6550</v>
      </c>
    </row>
    <row r="775" spans="1:2">
      <c r="A775" s="1" t="s">
        <v>10941</v>
      </c>
      <c r="B775" t="s">
        <v>6550</v>
      </c>
    </row>
    <row r="776" spans="1:2">
      <c r="A776" s="1" t="s">
        <v>10941</v>
      </c>
      <c r="B776" t="s">
        <v>6550</v>
      </c>
    </row>
    <row r="777" spans="1:2">
      <c r="A777" s="1" t="s">
        <v>10941</v>
      </c>
      <c r="B777" t="s">
        <v>6550</v>
      </c>
    </row>
    <row r="778" spans="1:2">
      <c r="A778" s="1" t="s">
        <v>10941</v>
      </c>
      <c r="B778" t="s">
        <v>6550</v>
      </c>
    </row>
    <row r="779" spans="1:2">
      <c r="A779" s="1" t="s">
        <v>10941</v>
      </c>
      <c r="B779" t="s">
        <v>6550</v>
      </c>
    </row>
    <row r="780" spans="1:2">
      <c r="A780" s="1" t="s">
        <v>10941</v>
      </c>
      <c r="B780" t="s">
        <v>3434</v>
      </c>
    </row>
    <row r="781" spans="1:2">
      <c r="A781" s="1" t="s">
        <v>10941</v>
      </c>
      <c r="B781" t="s">
        <v>3434</v>
      </c>
    </row>
    <row r="782" spans="1:2">
      <c r="A782" s="1" t="s">
        <v>10941</v>
      </c>
      <c r="B782" t="s">
        <v>3434</v>
      </c>
    </row>
    <row r="783" spans="1:2">
      <c r="A783" s="1" t="s">
        <v>10941</v>
      </c>
      <c r="B783" t="s">
        <v>3434</v>
      </c>
    </row>
    <row r="784" spans="1:2">
      <c r="A784" s="1" t="s">
        <v>10941</v>
      </c>
      <c r="B784" t="s">
        <v>3434</v>
      </c>
    </row>
    <row r="785" spans="1:2">
      <c r="A785" s="1" t="s">
        <v>10941</v>
      </c>
      <c r="B785" t="s">
        <v>3434</v>
      </c>
    </row>
    <row r="786" spans="1:2">
      <c r="A786" s="1" t="s">
        <v>10941</v>
      </c>
      <c r="B786" t="s">
        <v>3434</v>
      </c>
    </row>
    <row r="787" spans="1:2">
      <c r="A787" s="1" t="s">
        <v>10941</v>
      </c>
      <c r="B787" t="s">
        <v>3434</v>
      </c>
    </row>
    <row r="788" spans="1:2">
      <c r="A788" s="1" t="s">
        <v>10941</v>
      </c>
      <c r="B788" t="s">
        <v>9705</v>
      </c>
    </row>
    <row r="789" spans="1:2">
      <c r="A789" s="1" t="s">
        <v>10941</v>
      </c>
      <c r="B789" t="s">
        <v>8060</v>
      </c>
    </row>
    <row r="790" spans="1:2">
      <c r="A790" s="1" t="s">
        <v>10941</v>
      </c>
      <c r="B790" t="s">
        <v>8060</v>
      </c>
    </row>
    <row r="791" spans="1:2">
      <c r="A791" s="1" t="s">
        <v>10941</v>
      </c>
      <c r="B791" t="s">
        <v>8459</v>
      </c>
    </row>
    <row r="792" spans="1:2">
      <c r="A792" s="1" t="s">
        <v>10941</v>
      </c>
      <c r="B792" t="s">
        <v>8459</v>
      </c>
    </row>
    <row r="793" spans="1:2">
      <c r="A793" s="1" t="s">
        <v>10941</v>
      </c>
      <c r="B793" t="s">
        <v>8459</v>
      </c>
    </row>
    <row r="794" spans="1:2">
      <c r="A794" s="1" t="s">
        <v>10941</v>
      </c>
      <c r="B794" t="s">
        <v>8459</v>
      </c>
    </row>
    <row r="795" spans="1:2">
      <c r="A795" s="1" t="s">
        <v>10941</v>
      </c>
      <c r="B795" t="s">
        <v>8459</v>
      </c>
    </row>
    <row r="796" spans="1:2">
      <c r="A796" s="1" t="s">
        <v>10941</v>
      </c>
      <c r="B796" t="s">
        <v>8459</v>
      </c>
    </row>
    <row r="797" spans="1:2">
      <c r="A797" s="1" t="s">
        <v>10941</v>
      </c>
      <c r="B797" t="s">
        <v>8459</v>
      </c>
    </row>
    <row r="798" spans="1:2">
      <c r="A798" s="1" t="s">
        <v>10941</v>
      </c>
      <c r="B798" t="s">
        <v>8865</v>
      </c>
    </row>
    <row r="799" spans="1:2">
      <c r="A799" s="1" t="s">
        <v>10941</v>
      </c>
      <c r="B799" t="s">
        <v>9376</v>
      </c>
    </row>
    <row r="800" spans="1:2">
      <c r="A800" s="1" t="s">
        <v>10941</v>
      </c>
      <c r="B800" t="s">
        <v>7221</v>
      </c>
    </row>
    <row r="801" spans="1:2">
      <c r="A801" s="1" t="s">
        <v>10941</v>
      </c>
      <c r="B801" t="s">
        <v>7221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C651B-9744-4834-89AA-5561A6AC9418}">
  <dimension ref="A1:H22"/>
  <sheetViews>
    <sheetView workbookViewId="0"/>
  </sheetViews>
  <sheetFormatPr defaultRowHeight="15"/>
  <cols>
    <col min="1" max="1" width="19.28515625" style="29" customWidth="1"/>
    <col min="2" max="2" width="37.7109375" customWidth="1"/>
    <col min="5" max="5" width="37.140625" bestFit="1" customWidth="1"/>
    <col min="8" max="8" width="23.7109375" bestFit="1" customWidth="1"/>
  </cols>
  <sheetData>
    <row r="1" spans="1:8">
      <c r="A1" s="24" t="s">
        <v>10975</v>
      </c>
      <c r="D1" s="24" t="s">
        <v>10976</v>
      </c>
      <c r="G1" s="24" t="s">
        <v>10976</v>
      </c>
    </row>
    <row r="2" spans="1:8">
      <c r="A2" s="25" t="s">
        <v>0</v>
      </c>
      <c r="B2" s="26" t="s">
        <v>11002</v>
      </c>
      <c r="D2" s="27" t="s">
        <v>10939</v>
      </c>
      <c r="E2" s="28" t="s">
        <v>11003</v>
      </c>
      <c r="G2" s="26" t="s">
        <v>10940</v>
      </c>
      <c r="H2" s="26" t="s">
        <v>11004</v>
      </c>
    </row>
    <row r="3" spans="1:8">
      <c r="A3" s="25" t="s">
        <v>1</v>
      </c>
      <c r="B3" s="26" t="s">
        <v>11005</v>
      </c>
      <c r="D3" s="27" t="s">
        <v>12</v>
      </c>
      <c r="E3" s="26" t="s">
        <v>11006</v>
      </c>
      <c r="G3" s="26" t="s">
        <v>1</v>
      </c>
      <c r="H3" s="26" t="s">
        <v>11005</v>
      </c>
    </row>
    <row r="4" spans="1:8">
      <c r="A4" s="25" t="s">
        <v>2</v>
      </c>
      <c r="B4" s="26" t="s">
        <v>11007</v>
      </c>
    </row>
    <row r="5" spans="1:8">
      <c r="A5" s="25" t="s">
        <v>3</v>
      </c>
      <c r="B5" s="26" t="s">
        <v>11008</v>
      </c>
    </row>
    <row r="6" spans="1:8">
      <c r="A6" s="25" t="s">
        <v>4</v>
      </c>
      <c r="B6" s="26" t="s">
        <v>11009</v>
      </c>
    </row>
    <row r="7" spans="1:8">
      <c r="A7" s="25" t="s">
        <v>5</v>
      </c>
      <c r="B7" s="26" t="s">
        <v>11010</v>
      </c>
    </row>
    <row r="8" spans="1:8">
      <c r="A8" s="25" t="s">
        <v>6</v>
      </c>
      <c r="B8" s="26" t="s">
        <v>11011</v>
      </c>
    </row>
    <row r="9" spans="1:8">
      <c r="A9" s="25" t="s">
        <v>7</v>
      </c>
      <c r="B9" s="26" t="s">
        <v>11012</v>
      </c>
    </row>
    <row r="10" spans="1:8">
      <c r="A10" s="25" t="s">
        <v>8</v>
      </c>
      <c r="B10" s="26" t="s">
        <v>11013</v>
      </c>
    </row>
    <row r="11" spans="1:8">
      <c r="A11" s="25" t="s">
        <v>9</v>
      </c>
      <c r="B11" s="26" t="s">
        <v>11014</v>
      </c>
    </row>
    <row r="12" spans="1:8">
      <c r="A12" s="25" t="s">
        <v>10</v>
      </c>
      <c r="B12" s="26" t="s">
        <v>11015</v>
      </c>
    </row>
    <row r="13" spans="1:8">
      <c r="A13" s="25" t="s">
        <v>11</v>
      </c>
      <c r="B13" s="26" t="s">
        <v>11016</v>
      </c>
    </row>
    <row r="14" spans="1:8">
      <c r="A14" s="25" t="s">
        <v>12</v>
      </c>
      <c r="B14" s="26" t="s">
        <v>11006</v>
      </c>
    </row>
    <row r="15" spans="1:8">
      <c r="A15" s="25" t="s">
        <v>13</v>
      </c>
      <c r="B15" s="26" t="s">
        <v>11017</v>
      </c>
    </row>
    <row r="16" spans="1:8">
      <c r="A16" s="25" t="s">
        <v>14</v>
      </c>
      <c r="B16" s="26" t="s">
        <v>11018</v>
      </c>
    </row>
    <row r="17" spans="1:2">
      <c r="A17" s="25" t="s">
        <v>15</v>
      </c>
      <c r="B17" s="26" t="s">
        <v>11019</v>
      </c>
    </row>
    <row r="18" spans="1:2">
      <c r="A18" s="25" t="s">
        <v>16</v>
      </c>
      <c r="B18" s="26" t="s">
        <v>11020</v>
      </c>
    </row>
    <row r="19" spans="1:2">
      <c r="A19" s="25" t="s">
        <v>17</v>
      </c>
      <c r="B19" s="26" t="s">
        <v>11021</v>
      </c>
    </row>
    <row r="20" spans="1:2">
      <c r="A20" s="25" t="s">
        <v>18</v>
      </c>
      <c r="B20" s="26" t="s">
        <v>11022</v>
      </c>
    </row>
    <row r="21" spans="1:2">
      <c r="A21" s="25" t="s">
        <v>19</v>
      </c>
      <c r="B21" s="28" t="s">
        <v>11023</v>
      </c>
    </row>
    <row r="22" spans="1:2">
      <c r="A22" s="25" t="s">
        <v>20</v>
      </c>
      <c r="B22" s="26" t="s">
        <v>11024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A53DB-7807-4A89-BB46-592289637D09}">
  <dimension ref="A1:X12"/>
  <sheetViews>
    <sheetView workbookViewId="0">
      <selection sqref="A1:X12"/>
    </sheetView>
  </sheetViews>
  <sheetFormatPr defaultRowHeight="15"/>
  <sheetData>
    <row r="1" spans="1:24" ht="23.25">
      <c r="A1" s="11" t="s">
        <v>10995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</row>
    <row r="5" spans="1:24" ht="15.75">
      <c r="B5" s="21" t="s">
        <v>10996</v>
      </c>
    </row>
    <row r="6" spans="1:24">
      <c r="B6" s="22" t="s">
        <v>10997</v>
      </c>
    </row>
    <row r="7" spans="1:24">
      <c r="B7" s="22"/>
    </row>
    <row r="8" spans="1:24" ht="15.75">
      <c r="B8" s="21" t="s">
        <v>10998</v>
      </c>
    </row>
    <row r="9" spans="1:24">
      <c r="B9" s="22" t="s">
        <v>10999</v>
      </c>
    </row>
    <row r="11" spans="1:24" ht="15.75">
      <c r="B11" s="21" t="s">
        <v>11000</v>
      </c>
    </row>
    <row r="12" spans="1:24">
      <c r="B12" s="23" t="s">
        <v>11001</v>
      </c>
    </row>
  </sheetData>
  <mergeCells count="1">
    <mergeCell ref="A1:X1"/>
  </mergeCells>
  <hyperlinks>
    <hyperlink ref="B6" r:id="rId1" xr:uid="{6B296059-0612-491D-9893-75C38CF555D7}"/>
    <hyperlink ref="B12" r:id="rId2" xr:uid="{BE272F0D-23A2-4EBB-BB24-D86786FF15CE}"/>
    <hyperlink ref="B9" r:id="rId3" xr:uid="{698DF405-A338-43B7-9A1E-E1DD1801CB6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16</vt:i4>
      </vt:variant>
    </vt:vector>
  </HeadingPairs>
  <TitlesOfParts>
    <vt:vector size="16" baseType="lpstr">
      <vt:lpstr>Content</vt:lpstr>
      <vt:lpstr>Dashboard</vt:lpstr>
      <vt:lpstr>Line Pivot</vt:lpstr>
      <vt:lpstr>Category Pivot</vt:lpstr>
      <vt:lpstr>Manager Pivot</vt:lpstr>
      <vt:lpstr>Segments Pivot</vt:lpstr>
      <vt:lpstr>Segments Dynamic Pivot</vt:lpstr>
      <vt:lpstr>Map Pivot</vt:lpstr>
      <vt:lpstr>Region Pivot</vt:lpstr>
      <vt:lpstr>Returned Pivot</vt:lpstr>
      <vt:lpstr>Sparklines Pivot</vt:lpstr>
      <vt:lpstr>Order</vt:lpstr>
      <vt:lpstr>People</vt:lpstr>
      <vt:lpstr>Returns</vt:lpstr>
      <vt:lpstr>Значения атрибутов</vt:lpstr>
      <vt:lpstr>Дополнительные материалы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Askar Mukushev</dc:creator>
  <cp:lastModifiedBy>Askar Mukushev</cp:lastModifiedBy>
  <dcterms:created xsi:type="dcterms:W3CDTF">2022-07-03T20:22:37Z</dcterms:created>
  <dcterms:modified xsi:type="dcterms:W3CDTF">2022-07-04T00:19:12Z</dcterms:modified>
</cp:coreProperties>
</file>