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<sst xmlns="http://schemas.openxmlformats.org/spreadsheetml/2006/main" uniqueCount="63">
  <si>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</si>
  <si>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</si>
  <si>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</si>
  <si>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</si>
  <si>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</si>
  <si>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</si>
  <si>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</si>
  <si>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</si>
  <si>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</si>
  <si>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</si>
  <si>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</si>
  <si>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</si>
  <si>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</si>
  <si>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</si>
  <si>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</si>
  <si>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</si>
  <si>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[МДК.03.01] Теоретические основы слесарных работ и слесарно-сборочных работ</t>
  </si>
  <si>
    <t>[МДК.03.02] Технология регулировки радиоэлектронной аппаратуры и приборов</t>
  </si>
  <si>
    <t>[ОУД.10] Обществознание</t>
  </si>
  <si>
    <t>[ПП.03] Производственная практика - 9 недель</t>
  </si>
  <si>
    <t>[УД.01] Прикладная информатика</t>
  </si>
  <si>
    <t>[УД.02] Технология личностного профессионального роста</t>
  </si>
  <si>
    <t>[УП.03] Учебная практика - 4 недели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</si>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</sst>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M12" sqref="M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20" customWidth="true" style="64"/>
    <col min="14" max="14" width="6.7109375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6.7109375" customWidth="true" style="64"/>
    <col min="22" max="22" width="6.7109375" customWidth="true" style="64"/>
    <col min="23" max="23" width="6.7109375" customWidth="true" style="64"/>
    <col min="24" max="24" width="6.7109375" customWidth="true" style="64"/>
    <col min="25" max="25" width="6.7109375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93" t="s">
        <v>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41" customHeight="1" ht="15.75" s="6" customFormat="1">
      <c r="E2" s="94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5" t="s">
        <v>2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41" customHeight="1" ht="18.75" s="6" customFormat="1">
      <c r="D5" s="8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>
        <v>2</v>
      </c>
      <c r="P5" s="96"/>
      <c r="Q5" s="96"/>
      <c r="R5" s="96"/>
      <c r="S5" s="96"/>
      <c r="T5" s="96"/>
      <c r="U5" s="65"/>
      <c r="V5" s="97" t="s">
        <v>4</v>
      </c>
      <c r="W5" s="97"/>
      <c r="X5" s="101"/>
      <c r="Y5" s="101"/>
      <c r="Z5" s="101"/>
      <c r="AA5" s="101"/>
      <c r="AB5" s="88" t="s">
        <v>5</v>
      </c>
      <c r="AC5" s="88"/>
      <c r="AD5" s="88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91"/>
      <c r="H7" s="91"/>
      <c r="I7" s="91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82"/>
      <c r="H8" s="82"/>
      <c r="I8" s="82"/>
      <c r="J8" s="82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89" t="s">
        <v>10</v>
      </c>
      <c r="F11" s="98" t="s">
        <v>11</v>
      </c>
      <c r="G11" s="104" t="s">
        <v>12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0" t="s">
        <v>13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2" t="s">
        <v>14</v>
      </c>
      <c r="AJ11" s="80" t="s">
        <v>15</v>
      </c>
    </row>
    <row r="12" spans="1:41" customHeight="1" ht="160" s="6" customFormat="1">
      <c r="E12" s="89"/>
      <c r="F12" s="99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110" t="s">
        <v>22</v>
      </c>
      <c r="N12" s="4"/>
      <c r="O12" s="4"/>
      <c r="P12" s="4"/>
      <c r="Q12" s="4"/>
      <c r="R12" s="4"/>
      <c r="S12" s="4"/>
      <c r="T12" s="4"/>
      <c r="U12" s="3"/>
      <c r="V12" s="3"/>
      <c r="W12" s="3"/>
      <c r="X12" s="3"/>
      <c r="Y12" s="3"/>
      <c r="Z12" s="3"/>
      <c r="AA12" s="4"/>
      <c r="AB12" s="4"/>
      <c r="AC12" s="3"/>
      <c r="AD12" s="3"/>
      <c r="AE12" s="3"/>
      <c r="AF12" s="3"/>
      <c r="AG12" s="3"/>
      <c r="AH12" s="3"/>
      <c r="AI12" s="103"/>
      <c r="AJ12" s="81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23</v>
      </c>
      <c r="G14" s="106"/>
      <c r="H14" s="106"/>
      <c r="I14" s="106"/>
      <c r="J14" s="106"/>
      <c r="K14" s="106"/>
      <c r="L14" s="106"/>
      <c r="M14" s="106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24</v>
      </c>
      <c r="G15" s="106"/>
      <c r="H15" s="106"/>
      <c r="I15" s="106"/>
      <c r="J15" s="106"/>
      <c r="K15" s="106"/>
      <c r="L15" s="106"/>
      <c r="M15" s="106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25</v>
      </c>
      <c r="G16" s="106"/>
      <c r="H16" s="106"/>
      <c r="I16" s="106"/>
      <c r="J16" s="106"/>
      <c r="K16" s="106"/>
      <c r="L16" s="106"/>
      <c r="M16" s="106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26</v>
      </c>
      <c r="G17" s="106"/>
      <c r="H17" s="106"/>
      <c r="I17" s="106"/>
      <c r="J17" s="106"/>
      <c r="K17" s="106"/>
      <c r="L17" s="106"/>
      <c r="M17" s="106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27</v>
      </c>
      <c r="G18" s="106"/>
      <c r="H18" s="106"/>
      <c r="I18" s="106"/>
      <c r="J18" s="106"/>
      <c r="K18" s="106"/>
      <c r="L18" s="106"/>
      <c r="M18" s="106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28</v>
      </c>
      <c r="G19" s="106"/>
      <c r="H19" s="106"/>
      <c r="I19" s="106"/>
      <c r="J19" s="106"/>
      <c r="K19" s="106"/>
      <c r="L19" s="106"/>
      <c r="M19" s="106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29</v>
      </c>
      <c r="G20" s="106"/>
      <c r="H20" s="106"/>
      <c r="I20" s="106"/>
      <c r="J20" s="106"/>
      <c r="K20" s="106"/>
      <c r="L20" s="106"/>
      <c r="M20" s="106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30</v>
      </c>
      <c r="G21" s="106"/>
      <c r="H21" s="106"/>
      <c r="I21" s="106"/>
      <c r="J21" s="106"/>
      <c r="K21" s="106"/>
      <c r="L21" s="106"/>
      <c r="M21" s="106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31</v>
      </c>
      <c r="G22" s="106"/>
      <c r="H22" s="106"/>
      <c r="I22" s="106"/>
      <c r="J22" s="106"/>
      <c r="K22" s="106"/>
      <c r="L22" s="106"/>
      <c r="M22" s="106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32</v>
      </c>
      <c r="G23" s="106"/>
      <c r="H23" s="106"/>
      <c r="I23" s="106"/>
      <c r="J23" s="106"/>
      <c r="K23" s="106"/>
      <c r="L23" s="106"/>
      <c r="M23" s="106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33</v>
      </c>
      <c r="G24" s="106"/>
      <c r="H24" s="106"/>
      <c r="I24" s="106"/>
      <c r="J24" s="106"/>
      <c r="K24" s="106"/>
      <c r="L24" s="106"/>
      <c r="M24" s="106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34</v>
      </c>
      <c r="G25" s="106"/>
      <c r="H25" s="106"/>
      <c r="I25" s="106"/>
      <c r="J25" s="106"/>
      <c r="K25" s="106"/>
      <c r="L25" s="106"/>
      <c r="M25" s="106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35</v>
      </c>
      <c r="G26" s="106"/>
      <c r="H26" s="106"/>
      <c r="I26" s="106"/>
      <c r="J26" s="106"/>
      <c r="K26" s="106"/>
      <c r="L26" s="106"/>
      <c r="M26" s="106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36</v>
      </c>
      <c r="G27" s="106"/>
      <c r="H27" s="106"/>
      <c r="I27" s="106"/>
      <c r="J27" s="106"/>
      <c r="K27" s="106"/>
      <c r="L27" s="106"/>
      <c r="M27" s="106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37</v>
      </c>
      <c r="G28" s="106"/>
      <c r="H28" s="106"/>
      <c r="I28" s="106"/>
      <c r="J28" s="106"/>
      <c r="K28" s="106"/>
      <c r="L28" s="106"/>
      <c r="M28" s="106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38</v>
      </c>
      <c r="G29" s="106"/>
      <c r="H29" s="106"/>
      <c r="I29" s="106"/>
      <c r="J29" s="106"/>
      <c r="K29" s="106"/>
      <c r="L29" s="106"/>
      <c r="M29" s="106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/>
      <c r="G30" s="106"/>
      <c r="H30" s="106"/>
      <c r="I30" s="106"/>
      <c r="J30" s="106"/>
      <c r="K30" s="106"/>
      <c r="L30" s="106"/>
      <c r="M30" s="106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/>
      <c r="G31" s="106"/>
      <c r="H31" s="106"/>
      <c r="I31" s="106"/>
      <c r="J31" s="106"/>
      <c r="K31" s="106"/>
      <c r="L31" s="106"/>
      <c r="M31" s="106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/>
      <c r="G32" s="106"/>
      <c r="H32" s="106"/>
      <c r="I32" s="106"/>
      <c r="J32" s="106"/>
      <c r="K32" s="106"/>
      <c r="L32" s="106"/>
      <c r="M32" s="106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/>
      <c r="G33" s="106"/>
      <c r="H33" s="106"/>
      <c r="I33" s="106"/>
      <c r="J33" s="106"/>
      <c r="K33" s="106"/>
      <c r="L33" s="106"/>
      <c r="M33" s="106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/>
      <c r="G34" s="106"/>
      <c r="H34" s="106"/>
      <c r="I34" s="106"/>
      <c r="J34" s="106"/>
      <c r="K34" s="106"/>
      <c r="L34" s="106"/>
      <c r="M34" s="106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/>
      <c r="G35" s="106"/>
      <c r="H35" s="106"/>
      <c r="I35" s="106"/>
      <c r="J35" s="106"/>
      <c r="K35" s="106"/>
      <c r="L35" s="106"/>
      <c r="M35" s="106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/>
      <c r="G36" s="106"/>
      <c r="H36" s="106"/>
      <c r="I36" s="106"/>
      <c r="J36" s="106"/>
      <c r="K36" s="106"/>
      <c r="L36" s="106"/>
      <c r="M36" s="106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/>
      <c r="G37" s="106"/>
      <c r="H37" s="106"/>
      <c r="I37" s="106"/>
      <c r="J37" s="106"/>
      <c r="K37" s="106"/>
      <c r="L37" s="106"/>
      <c r="M37" s="106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/>
      <c r="G38" s="107"/>
      <c r="H38" s="109"/>
      <c r="I38" s="109"/>
      <c r="J38" s="109"/>
      <c r="K38" s="109"/>
      <c r="L38" s="109"/>
      <c r="M38" s="109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109"/>
      <c r="K39" s="109"/>
      <c r="L39" s="109"/>
      <c r="M39" s="109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39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40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41</v>
      </c>
      <c r="F47" s="45"/>
      <c r="G47" s="46" t="s">
        <v>42</v>
      </c>
      <c r="H47" s="47" t="s">
        <v>43</v>
      </c>
      <c r="I47" s="48" t="s">
        <v>44</v>
      </c>
      <c r="J47" s="49" t="s">
        <v>45</v>
      </c>
      <c r="K47" s="50" t="s">
        <v>46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3" t="str">
        <f>COUNTA(F14:F43)</f>
        <v>0</v>
      </c>
      <c r="F48" s="84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3" t="s">
        <v>47</v>
      </c>
      <c r="F49" s="84"/>
      <c r="G49" s="85" t="str">
        <f>SUM(G48,H48,I48)/E48</f>
        <v>0</v>
      </c>
      <c r="H49" s="86"/>
      <c r="I49" s="87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3" t="s">
        <v>48</v>
      </c>
      <c r="F50" s="84"/>
      <c r="G50" s="85" t="str">
        <f>(G48+H48)/E48</f>
        <v>0</v>
      </c>
      <c r="H50" s="87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49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50</v>
      </c>
      <c r="F54" s="15"/>
      <c r="G54" s="90"/>
      <c r="H54" s="90"/>
      <c r="I54" s="90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I11:AI12"/>
    <mergeCell ref="G11:T11"/>
    <mergeCell ref="G54:I54"/>
    <mergeCell ref="G7:I7"/>
    <mergeCell ref="G9:AJ9"/>
    <mergeCell ref="E48:F48"/>
    <mergeCell ref="E49:F49"/>
    <mergeCell ref="E1:AJ1"/>
    <mergeCell ref="E2:AJ2"/>
    <mergeCell ref="E4:AJ4"/>
    <mergeCell ref="E5:T5"/>
    <mergeCell ref="V5:W5"/>
    <mergeCell ref="AJ11:AJ12"/>
    <mergeCell ref="G8:J8"/>
    <mergeCell ref="E50:F50"/>
    <mergeCell ref="G49:I49"/>
    <mergeCell ref="G50:H50"/>
    <mergeCell ref="AB5:AD5"/>
    <mergeCell ref="E11:E12"/>
    <mergeCell ref="F11:F12"/>
    <mergeCell ref="U11:AH11"/>
    <mergeCell ref="X5:AA5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B37" sqref="B37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51</v>
      </c>
      <c r="I1" s="69" t="s">
        <v>52</v>
      </c>
      <c r="K1" s="78" t="s">
        <v>53</v>
      </c>
      <c r="L1" s="78" t="s">
        <v>54</v>
      </c>
      <c r="N1" s="78" t="s">
        <v>55</v>
      </c>
      <c r="O1" s="78" t="s">
        <v>56</v>
      </c>
      <c r="Q1" s="78" t="s">
        <v>57</v>
      </c>
      <c r="R1" s="78" t="s">
        <v>58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59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51.75">
      <c r="A6" s="69"/>
      <c r="B6" s="72" t="s">
        <v>42</v>
      </c>
      <c r="C6" s="73" t="s">
        <v>43</v>
      </c>
      <c r="D6" s="74" t="s">
        <v>44</v>
      </c>
      <c r="E6" s="74" t="s">
        <v>45</v>
      </c>
      <c r="F6" s="75" t="s">
        <v>60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61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51.75">
      <c r="A11" s="69"/>
      <c r="B11" s="72" t="s">
        <v>42</v>
      </c>
      <c r="C11" s="73" t="s">
        <v>43</v>
      </c>
      <c r="D11" s="74" t="s">
        <v>44</v>
      </c>
      <c r="E11" s="74" t="s">
        <v>45</v>
      </c>
      <c r="F11" s="75" t="s">
        <v>60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62</v>
      </c>
      <c r="C15" s="69" t="str">
        <f>COUNTIF(Лист1!F15:F43,"*")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2018-05-18T21:28:11+03:00</dcterms:modified>
  <dc:title>Untitled Spreadsheet</dc:title>
  <dc:description/>
  <dc:subject/>
  <cp:keywords/>
  <cp:category/>
</cp:coreProperties>
</file>