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9000" yWindow="630" windowWidth="28440" windowHeight="12450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H46" i="1"/>
  <c r="G46"/>
  <c r="F46"/>
  <c r="D46"/>
  <c r="E46"/>
  <c r="C46"/>
</calcChain>
</file>

<file path=xl/sharedStrings.xml><?xml version="1.0" encoding="utf-8"?>
<sst xmlns="http://schemas.openxmlformats.org/spreadsheetml/2006/main" count="58" uniqueCount="55">
  <si>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</si>
  <si>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</si>
  <si>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</si>
  <si>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</si>
  <si>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</si>
  <si>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</si>
  <si>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</si>
  <si>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ПИ-306</t>
  </si>
  <si>
    <t xml:space="preserve">Специальность: </t>
  </si>
  <si>
    <t>09.02.05 «ПРИКЛАДНАЯ ИНФОРМАТИКА»</t>
  </si>
  <si>
    <t>Дисциплина, МДК, практика:</t>
  </si>
  <si>
    <t>МДК.02.01 Разработка, внедрение и адаптация программного обеспечения отраслевой направленности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</si>
  <si>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</si>
  <si>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</si>
  <si>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</si>
  <si>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</si>
  <si>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</si>
  <si>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</si>
  <si>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</si>
  <si>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</si>
  <si>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</si>
  <si>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</si>
  <si>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</si>
  <si>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</si>
  <si>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</si>
  <si>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</si>
  <si>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</si>
  <si>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</si>
  <si>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</si>
  <si>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</si>
  <si>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</si>
  <si>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</si>
  <si>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</si>
  <si>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</si>
  <si>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</si>
  <si>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</si>
  <si>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</si>
  <si>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</si>
  <si>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</si>
  <si>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</si>
  <si>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</si>
  <si>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</si>
  <si>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</si>
  <si>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</si>
  <si>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</si>
  <si>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</si>
  <si>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</si>
  <si>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</si>
  <si>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</si>
  <si>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</si>
  <si>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</si>
  <si>
    <t>Некрасова И.В.</t>
  </si>
  <si>
    <t>25.12.2017г.</t>
  </si>
  <si>
    <t>Комарова О.В.</t>
  </si>
  <si>
    <t>2017-2018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</si>
</sst>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left" vertical="center"/>
    </xf>
    <xf numFmtId="0" fontId="3" fillId="2" borderId="4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top"/>
    </xf>
    <xf numFmtId="0" fontId="7" fillId="2" borderId="0" xfId="0" applyFont="1" applyFill="1"/>
    <xf numFmtId="0" fontId="7" fillId="2" borderId="5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8" fillId="0" borderId="6" xfId="0" applyFont="1" applyBorder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60" workbookViewId="0">
      <selection activeCell="E16" sqref="E16"/>
    </sheetView>
  </sheetViews>
  <sheetFormatPr defaultRowHeight="15"/>
  <cols>
    <col min="1" max="1" width="5.42578125" style="10" customWidth="1"/>
    <col min="2" max="2" width="45.140625" style="10" customWidth="1"/>
    <col min="3" max="3" width="10.7109375" style="10" customWidth="1"/>
    <col min="4" max="4" width="10.140625" style="10" customWidth="1"/>
    <col min="5" max="5" width="19.5703125" style="10" customWidth="1"/>
    <col min="6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</row>
    <row r="2" spans="1:22" ht="15.75" customHeight="1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3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54" t="s">
        <v>2</v>
      </c>
      <c r="B4" s="54"/>
      <c r="C4" s="54"/>
      <c r="D4" s="54"/>
      <c r="E4" s="54"/>
      <c r="F4" s="54"/>
      <c r="G4" s="54"/>
      <c r="H4" s="54"/>
      <c r="I4" s="54"/>
      <c r="J4" s="54"/>
    </row>
    <row r="5" spans="1:22" ht="15.75" customHeight="1">
      <c r="A5" s="9"/>
      <c r="B5" s="9" t="s">
        <v>3</v>
      </c>
      <c r="C5" s="7">
        <v>5</v>
      </c>
      <c r="D5" s="9" t="s">
        <v>4</v>
      </c>
      <c r="E5" s="58" t="s">
        <v>54</v>
      </c>
      <c r="F5" s="58"/>
      <c r="G5" s="9" t="s">
        <v>5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6</v>
      </c>
      <c r="C7" s="13" t="s">
        <v>7</v>
      </c>
      <c r="D7" s="13"/>
    </row>
    <row r="8" spans="1:22" ht="15.75" customHeight="1">
      <c r="B8" s="12" t="s">
        <v>8</v>
      </c>
      <c r="C8" s="12" t="s">
        <v>9</v>
      </c>
      <c r="D8" s="12"/>
    </row>
    <row r="9" spans="1:22" ht="15.75" customHeight="1">
      <c r="B9" s="12" t="s">
        <v>10</v>
      </c>
      <c r="C9" s="12" t="s">
        <v>11</v>
      </c>
      <c r="D9" s="12"/>
    </row>
    <row r="10" spans="1:22" ht="15.75" customHeight="1">
      <c r="B10" s="12" t="s">
        <v>12</v>
      </c>
      <c r="C10" s="56" t="s">
        <v>51</v>
      </c>
      <c r="D10" s="56"/>
    </row>
    <row r="11" spans="1:22" ht="15.75" customHeight="1">
      <c r="B11" s="12" t="s">
        <v>13</v>
      </c>
      <c r="C11" s="57" t="s">
        <v>52</v>
      </c>
      <c r="D11" s="57"/>
    </row>
    <row r="12" spans="1:22" ht="15.75" customHeight="1">
      <c r="A12" s="14"/>
      <c r="B12" s="14"/>
      <c r="C12" s="14"/>
      <c r="D12" s="14"/>
      <c r="M12" s="2"/>
      <c r="N12" s="46"/>
      <c r="O12" s="46"/>
      <c r="P12" s="46"/>
      <c r="Q12" s="46"/>
      <c r="R12" s="46"/>
      <c r="S12" s="46"/>
      <c r="T12" s="47"/>
      <c r="U12" s="47"/>
      <c r="V12" s="47"/>
    </row>
    <row r="13" spans="1:22" ht="15.75" customHeight="1">
      <c r="A13" s="15" t="s">
        <v>14</v>
      </c>
      <c r="B13" s="32" t="s">
        <v>15</v>
      </c>
      <c r="C13" s="55" t="s">
        <v>16</v>
      </c>
      <c r="D13" s="38"/>
      <c r="E13" s="33" t="s">
        <v>17</v>
      </c>
      <c r="F13" s="37" t="s">
        <v>18</v>
      </c>
      <c r="G13" s="38"/>
      <c r="H13" s="48" t="s">
        <v>19</v>
      </c>
      <c r="I13" s="48"/>
      <c r="J13" s="48"/>
      <c r="M13" s="2"/>
      <c r="N13" s="49"/>
      <c r="O13" s="49"/>
      <c r="P13" s="49"/>
      <c r="Q13" s="45"/>
      <c r="R13" s="45"/>
      <c r="S13" s="45"/>
      <c r="T13" s="45"/>
      <c r="U13" s="45"/>
      <c r="V13" s="45"/>
    </row>
    <row r="14" spans="1:22" ht="15.75" customHeight="1">
      <c r="A14" s="15">
        <v>1</v>
      </c>
      <c r="B14" s="16" t="s">
        <v>20</v>
      </c>
      <c r="C14" s="39"/>
      <c r="D14" s="39"/>
      <c r="E14" s="34">
        <v>5</v>
      </c>
      <c r="F14" s="35">
        <v>5</v>
      </c>
      <c r="G14" s="36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ht="15.75" customHeight="1">
      <c r="A15" s="15">
        <v>2</v>
      </c>
      <c r="B15" s="16" t="s">
        <v>21</v>
      </c>
      <c r="C15" s="39"/>
      <c r="D15" s="39"/>
      <c r="E15" s="34">
        <v>4</v>
      </c>
      <c r="F15" s="35">
        <v>4</v>
      </c>
      <c r="G15" s="36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ht="15.75" customHeight="1">
      <c r="A16" s="15">
        <v>3</v>
      </c>
      <c r="B16" s="16" t="s">
        <v>22</v>
      </c>
      <c r="C16" s="39"/>
      <c r="D16" s="39"/>
      <c r="E16" s="34">
        <v>3</v>
      </c>
      <c r="F16" s="35">
        <v>3</v>
      </c>
      <c r="G16" s="36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ht="15.75" customHeight="1">
      <c r="A17" s="15">
        <v>4</v>
      </c>
      <c r="B17" s="16" t="s">
        <v>23</v>
      </c>
      <c r="C17" s="39"/>
      <c r="D17" s="39"/>
      <c r="E17" s="34">
        <v>4</v>
      </c>
      <c r="F17" s="35">
        <v>4</v>
      </c>
      <c r="G17" s="36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ht="15.75" customHeight="1">
      <c r="A18" s="15">
        <v>5</v>
      </c>
      <c r="B18" s="16" t="s">
        <v>24</v>
      </c>
      <c r="C18" s="39"/>
      <c r="D18" s="39"/>
      <c r="E18" s="34">
        <v>4</v>
      </c>
      <c r="F18" s="35">
        <v>4</v>
      </c>
      <c r="G18" s="36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ht="15.75" customHeight="1">
      <c r="A19" s="15">
        <v>6</v>
      </c>
      <c r="B19" s="16" t="s">
        <v>25</v>
      </c>
      <c r="C19" s="39"/>
      <c r="D19" s="39"/>
      <c r="E19" s="34">
        <v>3</v>
      </c>
      <c r="F19" s="35">
        <v>3</v>
      </c>
      <c r="G19" s="36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ht="15.75" customHeight="1">
      <c r="A20" s="15">
        <v>7</v>
      </c>
      <c r="B20" s="16" t="s">
        <v>26</v>
      </c>
      <c r="C20" s="39"/>
      <c r="D20" s="39"/>
      <c r="E20" s="34">
        <v>3</v>
      </c>
      <c r="F20" s="35">
        <v>3</v>
      </c>
      <c r="G20" s="36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ht="15.75" customHeight="1">
      <c r="A21" s="15">
        <v>8</v>
      </c>
      <c r="B21" s="16" t="s">
        <v>27</v>
      </c>
      <c r="C21" s="39"/>
      <c r="D21" s="39"/>
      <c r="E21" s="34">
        <v>4</v>
      </c>
      <c r="F21" s="35">
        <v>4</v>
      </c>
      <c r="G21" s="36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ht="15.75" customHeight="1">
      <c r="A22" s="15">
        <v>9</v>
      </c>
      <c r="B22" s="16" t="s">
        <v>28</v>
      </c>
      <c r="C22" s="39"/>
      <c r="D22" s="39"/>
      <c r="E22" s="34">
        <v>3</v>
      </c>
      <c r="F22" s="35">
        <v>3</v>
      </c>
      <c r="G22" s="36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ht="15.75" customHeight="1">
      <c r="A23" s="15">
        <v>10</v>
      </c>
      <c r="B23" s="16" t="s">
        <v>29</v>
      </c>
      <c r="C23" s="39"/>
      <c r="D23" s="39"/>
      <c r="E23" s="60">
        <v>3</v>
      </c>
      <c r="F23" s="35">
        <v>3</v>
      </c>
      <c r="G23" s="36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ht="15.75" customHeight="1">
      <c r="A24" s="15">
        <v>11</v>
      </c>
      <c r="B24" s="16" t="s">
        <v>30</v>
      </c>
      <c r="C24" s="39"/>
      <c r="D24" s="39"/>
      <c r="E24" s="34">
        <v>3</v>
      </c>
      <c r="F24" s="35">
        <v>3</v>
      </c>
      <c r="G24" s="36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ht="15.75" customHeight="1">
      <c r="A25" s="15">
        <v>12</v>
      </c>
      <c r="B25" s="16" t="s">
        <v>31</v>
      </c>
      <c r="C25" s="39"/>
      <c r="D25" s="39"/>
      <c r="E25" s="34">
        <v>4</v>
      </c>
      <c r="F25" s="35">
        <v>4</v>
      </c>
      <c r="G25" s="36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ht="15.75" customHeight="1">
      <c r="A26" s="15">
        <v>13</v>
      </c>
      <c r="B26" s="16" t="s">
        <v>32</v>
      </c>
      <c r="C26" s="39"/>
      <c r="D26" s="39"/>
      <c r="E26" s="34">
        <v>4</v>
      </c>
      <c r="F26" s="35">
        <v>4</v>
      </c>
      <c r="G26" s="36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ht="15.75" customHeight="1">
      <c r="A27" s="15">
        <v>14</v>
      </c>
      <c r="B27" s="16" t="s">
        <v>33</v>
      </c>
      <c r="C27" s="39"/>
      <c r="D27" s="39"/>
      <c r="E27" s="34">
        <v>3</v>
      </c>
      <c r="F27" s="35">
        <v>3</v>
      </c>
      <c r="G27" s="36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ht="15.75" customHeight="1">
      <c r="A28" s="15">
        <v>15</v>
      </c>
      <c r="B28" s="16" t="s">
        <v>34</v>
      </c>
      <c r="C28" s="39"/>
      <c r="D28" s="39"/>
      <c r="E28" s="34">
        <v>5</v>
      </c>
      <c r="F28" s="35">
        <v>5</v>
      </c>
      <c r="G28" s="36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ht="15.75" customHeight="1">
      <c r="A29" s="15">
        <v>16</v>
      </c>
      <c r="B29" s="16" t="s">
        <v>35</v>
      </c>
      <c r="C29" s="39"/>
      <c r="D29" s="39"/>
      <c r="E29" s="34">
        <v>3</v>
      </c>
      <c r="F29" s="35">
        <v>3</v>
      </c>
      <c r="G29" s="36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ht="15.75" customHeight="1">
      <c r="A30" s="15">
        <v>17</v>
      </c>
      <c r="B30" s="16" t="s">
        <v>36</v>
      </c>
      <c r="C30" s="39"/>
      <c r="D30" s="39"/>
      <c r="E30" s="34">
        <v>4</v>
      </c>
      <c r="F30" s="35">
        <v>4</v>
      </c>
      <c r="G30" s="36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ht="15.75" customHeight="1">
      <c r="A31" s="15">
        <v>18</v>
      </c>
      <c r="B31" s="16" t="s">
        <v>37</v>
      </c>
      <c r="C31" s="39"/>
      <c r="D31" s="39"/>
      <c r="E31" s="34">
        <v>5</v>
      </c>
      <c r="F31" s="35">
        <v>5</v>
      </c>
      <c r="G31" s="36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ht="15.75" customHeight="1">
      <c r="A32" s="15">
        <v>19</v>
      </c>
      <c r="B32" s="16" t="s">
        <v>38</v>
      </c>
      <c r="C32" s="39"/>
      <c r="D32" s="39"/>
      <c r="E32" s="34">
        <v>4</v>
      </c>
      <c r="F32" s="35">
        <v>4</v>
      </c>
      <c r="G32" s="36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ht="15.75" customHeight="1">
      <c r="A33" s="15">
        <v>20</v>
      </c>
      <c r="B33" s="16" t="s">
        <v>39</v>
      </c>
      <c r="C33" s="39"/>
      <c r="D33" s="39"/>
      <c r="E33" s="34">
        <v>3</v>
      </c>
      <c r="F33" s="35">
        <v>3</v>
      </c>
      <c r="G33" s="36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ht="15.75" customHeight="1">
      <c r="A34" s="15">
        <v>21</v>
      </c>
      <c r="B34" s="16" t="s">
        <v>40</v>
      </c>
      <c r="C34" s="39"/>
      <c r="D34" s="39"/>
      <c r="E34" s="34">
        <v>3</v>
      </c>
      <c r="F34" s="35">
        <v>3</v>
      </c>
      <c r="G34" s="36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ht="15.75" customHeight="1">
      <c r="A35" s="15">
        <v>22</v>
      </c>
      <c r="B35" s="16" t="s">
        <v>41</v>
      </c>
      <c r="C35" s="39"/>
      <c r="D35" s="39"/>
      <c r="E35" s="34">
        <v>5</v>
      </c>
      <c r="F35" s="35">
        <v>5</v>
      </c>
      <c r="G35" s="36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ht="15.75" customHeight="1">
      <c r="A36" s="15">
        <v>23</v>
      </c>
      <c r="B36" s="16" t="s">
        <v>42</v>
      </c>
      <c r="C36" s="39"/>
      <c r="D36" s="39"/>
      <c r="E36" s="34">
        <v>4</v>
      </c>
      <c r="F36" s="35">
        <v>4</v>
      </c>
      <c r="G36" s="36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ht="15.75" customHeight="1">
      <c r="A37" s="15">
        <v>24</v>
      </c>
      <c r="B37" s="16" t="s">
        <v>43</v>
      </c>
      <c r="C37" s="39"/>
      <c r="D37" s="39"/>
      <c r="E37" s="34" t="s">
        <v>47</v>
      </c>
      <c r="F37" s="35" t="s">
        <v>47</v>
      </c>
      <c r="G37" s="36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ht="15.75" customHeight="1">
      <c r="A38" s="15">
        <v>25</v>
      </c>
      <c r="B38" s="16" t="s">
        <v>44</v>
      </c>
      <c r="C38" s="39"/>
      <c r="D38" s="39"/>
      <c r="E38" s="31"/>
      <c r="F38" s="40"/>
      <c r="G38" s="40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ht="15.75" customHeight="1">
      <c r="A39" s="15">
        <v>26</v>
      </c>
      <c r="B39" s="16"/>
      <c r="C39" s="39"/>
      <c r="D39" s="39"/>
      <c r="E39" s="31"/>
      <c r="F39" s="40"/>
      <c r="G39" s="40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ht="15.75" customHeight="1">
      <c r="A40" s="15">
        <v>27</v>
      </c>
      <c r="B40" s="16"/>
      <c r="C40" s="39"/>
      <c r="D40" s="39"/>
      <c r="E40" s="31"/>
      <c r="F40" s="40"/>
      <c r="G40" s="40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ht="15.75" customHeight="1">
      <c r="A41" s="15">
        <v>28</v>
      </c>
      <c r="B41" s="16"/>
      <c r="C41" s="39"/>
      <c r="D41" s="39"/>
      <c r="E41" s="31"/>
      <c r="F41" s="40"/>
      <c r="G41" s="40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ht="15.75" customHeight="1">
      <c r="A42" s="15">
        <v>29</v>
      </c>
      <c r="B42" s="16"/>
      <c r="C42" s="39"/>
      <c r="D42" s="39"/>
      <c r="E42" s="31"/>
      <c r="F42" s="40"/>
      <c r="G42" s="40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7"/>
      <c r="B45" s="18" t="s">
        <v>45</v>
      </c>
      <c r="C45" s="19" t="s">
        <v>46</v>
      </c>
      <c r="D45" s="20">
        <v>5</v>
      </c>
      <c r="E45" s="20">
        <v>4</v>
      </c>
      <c r="F45" s="20">
        <v>3</v>
      </c>
      <c r="G45" s="20">
        <v>2</v>
      </c>
      <c r="H45" s="20" t="s">
        <v>47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31.5" customHeight="1">
      <c r="A46" s="17"/>
      <c r="B46" s="21" t="s">
        <v>48</v>
      </c>
      <c r="C46" s="20">
        <f>COUNTIF(B14:B42,"*")</f>
        <v>25</v>
      </c>
      <c r="D46" s="59">
        <f>COUNTIF(F14:G42,5)</f>
        <v>4</v>
      </c>
      <c r="E46" s="59">
        <f>COUNTIF(F14:G42,4)</f>
        <v>9</v>
      </c>
      <c r="F46" s="59">
        <f>COUNTIF(F14:G42,3)</f>
        <v>10</v>
      </c>
      <c r="G46" s="59">
        <f>COUNTIF(F14:G42,2)</f>
        <v>0</v>
      </c>
      <c r="H46" s="59">
        <f>COUNTIF(F14:G42,"н/я")</f>
        <v>1</v>
      </c>
    </row>
    <row r="47" spans="1:22" ht="15.75" customHeight="1">
      <c r="A47" s="14"/>
      <c r="B47" s="22"/>
      <c r="C47" s="23"/>
      <c r="D47" s="24"/>
    </row>
    <row r="48" spans="1:22" ht="15.75" customHeight="1">
      <c r="A48" s="25"/>
      <c r="B48" s="26" t="s">
        <v>49</v>
      </c>
      <c r="C48" s="50"/>
      <c r="D48" s="50"/>
      <c r="E48" s="50"/>
      <c r="F48" s="56" t="s">
        <v>51</v>
      </c>
      <c r="G48" s="25"/>
      <c r="H48" s="41"/>
      <c r="I48" s="41"/>
      <c r="J48" s="41"/>
    </row>
    <row r="49" spans="1:10" ht="15.75" customHeight="1">
      <c r="A49" s="27"/>
      <c r="B49" s="28"/>
      <c r="C49" s="29"/>
      <c r="D49" s="27"/>
      <c r="E49" s="17"/>
      <c r="F49" s="17"/>
      <c r="G49" s="17"/>
      <c r="H49" s="17"/>
    </row>
    <row r="50" spans="1:10" ht="15.75" customHeight="1">
      <c r="B50" s="26" t="s">
        <v>50</v>
      </c>
      <c r="C50" s="51"/>
      <c r="D50" s="51"/>
      <c r="E50" s="51"/>
      <c r="F50" s="56" t="s">
        <v>53</v>
      </c>
      <c r="G50" s="30"/>
      <c r="H50" s="41"/>
      <c r="I50" s="41"/>
      <c r="J50" s="41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9">
    <mergeCell ref="E5:F5"/>
    <mergeCell ref="C48:E48"/>
    <mergeCell ref="C50:E50"/>
    <mergeCell ref="C11:D11"/>
    <mergeCell ref="A1:J1"/>
    <mergeCell ref="A2:J2"/>
    <mergeCell ref="A4:J4"/>
    <mergeCell ref="C13:D13"/>
    <mergeCell ref="C14:D14"/>
    <mergeCell ref="C15:D15"/>
    <mergeCell ref="C16:D16"/>
    <mergeCell ref="C17:D17"/>
    <mergeCell ref="H19:J19"/>
    <mergeCell ref="H20:J20"/>
    <mergeCell ref="H23:J23"/>
    <mergeCell ref="H24:J24"/>
    <mergeCell ref="H14:J14"/>
    <mergeCell ref="H15:J15"/>
    <mergeCell ref="H16:J16"/>
    <mergeCell ref="H17:J17"/>
    <mergeCell ref="H18:J18"/>
    <mergeCell ref="H13:J13"/>
    <mergeCell ref="N13:P13"/>
    <mergeCell ref="N14:P14"/>
    <mergeCell ref="N15:P15"/>
    <mergeCell ref="N16:P16"/>
    <mergeCell ref="N17:P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18:P18"/>
    <mergeCell ref="N12:P12"/>
    <mergeCell ref="Q18:S18"/>
    <mergeCell ref="Q19:S19"/>
    <mergeCell ref="Q20:S20"/>
    <mergeCell ref="Q21:S21"/>
    <mergeCell ref="Q22:S22"/>
    <mergeCell ref="Q23:S23"/>
    <mergeCell ref="Q41:S41"/>
    <mergeCell ref="Q30:S30"/>
    <mergeCell ref="Q31:S31"/>
    <mergeCell ref="Q32:S32"/>
    <mergeCell ref="Q33:S33"/>
    <mergeCell ref="Q34:S34"/>
    <mergeCell ref="Q35:S35"/>
    <mergeCell ref="Q40:S40"/>
    <mergeCell ref="T40:V40"/>
    <mergeCell ref="T41:V41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13:V13"/>
    <mergeCell ref="T14:V14"/>
    <mergeCell ref="T15:V15"/>
    <mergeCell ref="T16:V16"/>
    <mergeCell ref="T17:V17"/>
    <mergeCell ref="T30:V30"/>
    <mergeCell ref="T19:V19"/>
    <mergeCell ref="T20:V20"/>
    <mergeCell ref="T21:V21"/>
    <mergeCell ref="T22:V22"/>
    <mergeCell ref="T23:V23"/>
    <mergeCell ref="T18:V18"/>
    <mergeCell ref="T39:V39"/>
    <mergeCell ref="N29:P29"/>
    <mergeCell ref="N30:P30"/>
    <mergeCell ref="H29:J29"/>
    <mergeCell ref="H30:J30"/>
    <mergeCell ref="T24:V24"/>
    <mergeCell ref="F24:G24"/>
    <mergeCell ref="H35:J35"/>
    <mergeCell ref="H36:J36"/>
    <mergeCell ref="H33:J33"/>
    <mergeCell ref="H34:J34"/>
    <mergeCell ref="H37:J37"/>
    <mergeCell ref="T37:V37"/>
    <mergeCell ref="T38:V3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N25:P25"/>
    <mergeCell ref="N19:P19"/>
    <mergeCell ref="N20:P20"/>
    <mergeCell ref="Q39:S39"/>
    <mergeCell ref="N23:P23"/>
    <mergeCell ref="N24:P24"/>
    <mergeCell ref="N21:P21"/>
    <mergeCell ref="N22:P22"/>
    <mergeCell ref="H21:J21"/>
    <mergeCell ref="H22:J22"/>
    <mergeCell ref="N26:P26"/>
    <mergeCell ref="N27:P27"/>
    <mergeCell ref="N28:P28"/>
    <mergeCell ref="N37:P37"/>
    <mergeCell ref="N38:P38"/>
    <mergeCell ref="H27:J27"/>
    <mergeCell ref="H28:J28"/>
    <mergeCell ref="H25:J25"/>
    <mergeCell ref="H26:J26"/>
    <mergeCell ref="F25:G25"/>
    <mergeCell ref="F26:G26"/>
    <mergeCell ref="C27:D27"/>
    <mergeCell ref="C28:D28"/>
    <mergeCell ref="C29:D29"/>
    <mergeCell ref="F27:G27"/>
    <mergeCell ref="F28:G28"/>
    <mergeCell ref="F29:G29"/>
    <mergeCell ref="H31:J31"/>
    <mergeCell ref="H32:J32"/>
    <mergeCell ref="C31:D31"/>
    <mergeCell ref="F31:G31"/>
    <mergeCell ref="F32:G32"/>
    <mergeCell ref="F33:G33"/>
    <mergeCell ref="F34:G34"/>
    <mergeCell ref="F35:G35"/>
    <mergeCell ref="F36:G36"/>
    <mergeCell ref="C32:D32"/>
    <mergeCell ref="H48:J48"/>
    <mergeCell ref="H50:J50"/>
    <mergeCell ref="H41:J41"/>
    <mergeCell ref="H42:J42"/>
    <mergeCell ref="C41:D41"/>
    <mergeCell ref="C42:D42"/>
    <mergeCell ref="F42:G42"/>
    <mergeCell ref="H38:J38"/>
    <mergeCell ref="C37:D37"/>
    <mergeCell ref="C38:D38"/>
    <mergeCell ref="C39:D39"/>
    <mergeCell ref="C40:D40"/>
    <mergeCell ref="F38:G38"/>
    <mergeCell ref="F39:G39"/>
    <mergeCell ref="F40:G40"/>
    <mergeCell ref="F37:G37"/>
    <mergeCell ref="H39:J39"/>
    <mergeCell ref="H40:J40"/>
    <mergeCell ref="C23:D23"/>
    <mergeCell ref="C24:D24"/>
    <mergeCell ref="C25:D25"/>
    <mergeCell ref="C26:D26"/>
    <mergeCell ref="F41:G41"/>
    <mergeCell ref="C18:D18"/>
    <mergeCell ref="C19:D19"/>
    <mergeCell ref="C20:D20"/>
    <mergeCell ref="C21:D21"/>
    <mergeCell ref="C22:D22"/>
    <mergeCell ref="C33:D33"/>
    <mergeCell ref="C34:D34"/>
    <mergeCell ref="C35:D35"/>
    <mergeCell ref="C36:D36"/>
    <mergeCell ref="C30:D30"/>
    <mergeCell ref="F30:G30"/>
    <mergeCell ref="F22:G22"/>
    <mergeCell ref="F23:G23"/>
    <mergeCell ref="F18:G18"/>
    <mergeCell ref="F19:G19"/>
    <mergeCell ref="F20:G20"/>
    <mergeCell ref="F21:G21"/>
    <mergeCell ref="F13:G13"/>
    <mergeCell ref="F14:G14"/>
    <mergeCell ref="F15:G15"/>
    <mergeCell ref="F16:G16"/>
    <mergeCell ref="F17:G17"/>
  </mergeCells>
  <pageMargins left="0.7" right="0.7" top="0.75" bottom="0.75" header="0.3" footer="0.3"/>
  <pageSetup paperSize="9" scale="64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2018-04-16T17:57:48Z</dcterms:modified>
  <cp:category/>
</cp:coreProperties>
</file>