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<sst xmlns="http://schemas.openxmlformats.org/spreadsheetml/2006/main" uniqueCount="45">
  <si>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</si>
  <si>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</si>
  <si>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</si>
  <si>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</si>
  <si>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</si>
  <si>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</si>
  <si>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</si>
  <si>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ПИ-108</t>
  </si>
  <si>
    <t xml:space="preserve">Специальность: </t>
  </si>
  <si>
    <t>09.02.05 «ПРИКЛАДНАЯ ИНФОРМАТИКА»</t>
  </si>
  <si>
    <t>Дисциплина, МДК, практика:</t>
  </si>
  <si>
    <t>ОУД.03 Математика, алгебра, начало математического анализа, геометрия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</si>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</sst>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5" sqref="E5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22" customHeight="1" ht="15.7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</row>
    <row r="5" spans="1:22" customHeight="1" ht="15.75">
      <c r="A5" s="12"/>
      <c r="B5" s="12" t="s">
        <v>3</v>
      </c>
      <c r="C5" s="7"/>
      <c r="D5" s="12" t="s">
        <v>4</v>
      </c>
      <c r="E5" s="37"/>
      <c r="F5" s="37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40"/>
      <c r="D11" s="40"/>
    </row>
    <row r="12" spans="1:22" customHeight="1" ht="15.75">
      <c r="A12" s="17"/>
      <c r="B12" s="17"/>
      <c r="C12" s="17"/>
      <c r="D12" s="17"/>
      <c r="M12" s="2"/>
      <c r="N12" s="46"/>
      <c r="O12" s="46"/>
      <c r="P12" s="46"/>
      <c r="Q12" s="46"/>
      <c r="R12" s="46"/>
      <c r="S12" s="46"/>
      <c r="T12" s="53"/>
      <c r="U12" s="53"/>
      <c r="V12" s="53"/>
    </row>
    <row r="13" spans="1:22" customHeight="1" ht="15.75">
      <c r="A13" s="18" t="s">
        <v>14</v>
      </c>
      <c r="B13" s="35" t="s">
        <v>15</v>
      </c>
      <c r="C13" s="50" t="s">
        <v>16</v>
      </c>
      <c r="D13" s="51"/>
      <c r="E13" s="36" t="s">
        <v>17</v>
      </c>
      <c r="F13" s="59" t="s">
        <v>18</v>
      </c>
      <c r="G13" s="51"/>
      <c r="H13" s="55" t="s">
        <v>19</v>
      </c>
      <c r="I13" s="55"/>
      <c r="J13" s="55"/>
      <c r="M13" s="2"/>
      <c r="N13" s="44"/>
      <c r="O13" s="44"/>
      <c r="P13" s="44"/>
      <c r="Q13" s="54"/>
      <c r="R13" s="54"/>
      <c r="S13" s="54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2"/>
      <c r="D14" s="52"/>
      <c r="E14" s="34"/>
      <c r="F14" s="56"/>
      <c r="G14" s="56"/>
      <c r="H14" s="47"/>
      <c r="I14" s="48"/>
      <c r="J14" s="49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2"/>
      <c r="D15" s="52"/>
      <c r="E15" s="34"/>
      <c r="F15" s="56"/>
      <c r="G15" s="56"/>
      <c r="H15" s="47"/>
      <c r="I15" s="48"/>
      <c r="J15" s="49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2"/>
      <c r="D16" s="52"/>
      <c r="E16" s="34"/>
      <c r="F16" s="56"/>
      <c r="G16" s="56"/>
      <c r="H16" s="47"/>
      <c r="I16" s="48"/>
      <c r="J16" s="49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2"/>
      <c r="D17" s="52"/>
      <c r="E17" s="34"/>
      <c r="F17" s="56"/>
      <c r="G17" s="56"/>
      <c r="H17" s="47"/>
      <c r="I17" s="48"/>
      <c r="J17" s="49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2"/>
      <c r="D18" s="52"/>
      <c r="E18" s="34"/>
      <c r="F18" s="56"/>
      <c r="G18" s="56"/>
      <c r="H18" s="47"/>
      <c r="I18" s="48"/>
      <c r="J18" s="49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2"/>
      <c r="D19" s="52"/>
      <c r="E19" s="34"/>
      <c r="F19" s="56"/>
      <c r="G19" s="56"/>
      <c r="H19" s="47"/>
      <c r="I19" s="48"/>
      <c r="J19" s="49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2"/>
      <c r="D20" s="52"/>
      <c r="E20" s="34"/>
      <c r="F20" s="56"/>
      <c r="G20" s="56"/>
      <c r="H20" s="47"/>
      <c r="I20" s="48"/>
      <c r="J20" s="49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2"/>
      <c r="D21" s="52"/>
      <c r="E21" s="34"/>
      <c r="F21" s="56"/>
      <c r="G21" s="56"/>
      <c r="H21" s="47"/>
      <c r="I21" s="48"/>
      <c r="J21" s="49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2"/>
      <c r="D22" s="52"/>
      <c r="E22" s="34"/>
      <c r="F22" s="56"/>
      <c r="G22" s="56"/>
      <c r="H22" s="47"/>
      <c r="I22" s="48"/>
      <c r="J22" s="49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2"/>
      <c r="D23" s="52"/>
      <c r="E23" s="34"/>
      <c r="F23" s="56"/>
      <c r="G23" s="56"/>
      <c r="H23" s="47"/>
      <c r="I23" s="48"/>
      <c r="J23" s="49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2"/>
      <c r="D24" s="52"/>
      <c r="E24" s="34"/>
      <c r="F24" s="56"/>
      <c r="G24" s="56"/>
      <c r="H24" s="47"/>
      <c r="I24" s="48"/>
      <c r="J24" s="49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2"/>
      <c r="D25" s="52"/>
      <c r="E25" s="34"/>
      <c r="F25" s="56"/>
      <c r="G25" s="56"/>
      <c r="H25" s="47"/>
      <c r="I25" s="48"/>
      <c r="J25" s="49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2"/>
      <c r="D26" s="52"/>
      <c r="E26" s="34"/>
      <c r="F26" s="56"/>
      <c r="G26" s="56"/>
      <c r="H26" s="47"/>
      <c r="I26" s="48"/>
      <c r="J26" s="49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2"/>
      <c r="D27" s="52"/>
      <c r="E27" s="34"/>
      <c r="F27" s="56"/>
      <c r="G27" s="56"/>
      <c r="H27" s="47"/>
      <c r="I27" s="48"/>
      <c r="J27" s="49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2"/>
      <c r="D28" s="52"/>
      <c r="E28" s="34"/>
      <c r="F28" s="56"/>
      <c r="G28" s="56"/>
      <c r="H28" s="47"/>
      <c r="I28" s="48"/>
      <c r="J28" s="49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2"/>
      <c r="D29" s="52"/>
      <c r="E29" s="34"/>
      <c r="F29" s="56"/>
      <c r="G29" s="56"/>
      <c r="H29" s="47"/>
      <c r="I29" s="48"/>
      <c r="J29" s="49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2"/>
      <c r="D30" s="52"/>
      <c r="E30" s="34"/>
      <c r="F30" s="56"/>
      <c r="G30" s="56"/>
      <c r="H30" s="47"/>
      <c r="I30" s="48"/>
      <c r="J30" s="49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2"/>
      <c r="D31" s="52"/>
      <c r="E31" s="34"/>
      <c r="F31" s="56"/>
      <c r="G31" s="56"/>
      <c r="H31" s="47"/>
      <c r="I31" s="48"/>
      <c r="J31" s="49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2"/>
      <c r="D32" s="52"/>
      <c r="E32" s="34"/>
      <c r="F32" s="56"/>
      <c r="G32" s="56"/>
      <c r="H32" s="47"/>
      <c r="I32" s="48"/>
      <c r="J32" s="49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2"/>
      <c r="D33" s="52"/>
      <c r="E33" s="34"/>
      <c r="F33" s="56"/>
      <c r="G33" s="56"/>
      <c r="H33" s="47"/>
      <c r="I33" s="48"/>
      <c r="J33" s="49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2"/>
      <c r="D34" s="52"/>
      <c r="E34" s="34"/>
      <c r="F34" s="56"/>
      <c r="G34" s="56"/>
      <c r="H34" s="47"/>
      <c r="I34" s="48"/>
      <c r="J34" s="49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2"/>
      <c r="D35" s="52"/>
      <c r="E35" s="34"/>
      <c r="F35" s="56"/>
      <c r="G35" s="56"/>
      <c r="H35" s="47"/>
      <c r="I35" s="48"/>
      <c r="J35" s="49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2"/>
      <c r="D36" s="52"/>
      <c r="E36" s="34"/>
      <c r="F36" s="56"/>
      <c r="G36" s="56"/>
      <c r="H36" s="47"/>
      <c r="I36" s="48"/>
      <c r="J36" s="49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2"/>
      <c r="D37" s="52"/>
      <c r="E37" s="34"/>
      <c r="F37" s="56"/>
      <c r="G37" s="56"/>
      <c r="H37" s="47"/>
      <c r="I37" s="48"/>
      <c r="J37" s="49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2"/>
      <c r="D38" s="52"/>
      <c r="E38" s="34"/>
      <c r="F38" s="56"/>
      <c r="G38" s="56"/>
      <c r="H38" s="47"/>
      <c r="I38" s="48"/>
      <c r="J38" s="49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2"/>
      <c r="D39" s="52"/>
      <c r="E39" s="34"/>
      <c r="F39" s="56"/>
      <c r="G39" s="56"/>
      <c r="H39" s="47"/>
      <c r="I39" s="48"/>
      <c r="J39" s="49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2"/>
      <c r="D40" s="52"/>
      <c r="E40" s="34"/>
      <c r="F40" s="56"/>
      <c r="G40" s="56"/>
      <c r="H40" s="47"/>
      <c r="I40" s="48"/>
      <c r="J40" s="49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2"/>
      <c r="D41" s="52"/>
      <c r="E41" s="34"/>
      <c r="F41" s="56"/>
      <c r="G41" s="56"/>
      <c r="H41" s="47"/>
      <c r="I41" s="48"/>
      <c r="J41" s="49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2"/>
      <c r="D42" s="52"/>
      <c r="E42" s="34"/>
      <c r="F42" s="56"/>
      <c r="G42" s="56"/>
      <c r="H42" s="47"/>
      <c r="I42" s="48"/>
      <c r="J42" s="4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39</v>
      </c>
      <c r="C45" s="22" t="s">
        <v>40</v>
      </c>
      <c r="D45" s="23">
        <v>5</v>
      </c>
      <c r="E45" s="23">
        <v>4</v>
      </c>
      <c r="F45" s="23">
        <v>3</v>
      </c>
      <c r="G45" s="23">
        <v>2</v>
      </c>
      <c r="H45" s="23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42</v>
      </c>
      <c r="C46" s="23" t="str">
        <f>COUNTIF(B14:B42,"*")</f>
        <v>0</v>
      </c>
      <c r="D46" s="23" t="str">
        <f>COUNTIF(F14:G42,5)</f>
        <v>0</v>
      </c>
      <c r="E46" s="23" t="str">
        <f>COUNTIF(F14:G42,4)</f>
        <v>0</v>
      </c>
      <c r="F46" s="23" t="str">
        <f>COUNTIF(F14:G42,3)</f>
        <v>0</v>
      </c>
      <c r="G46" s="23" t="str">
        <f>COUNTIF(F14:G42,2)</f>
        <v>0</v>
      </c>
      <c r="H46" s="23" t="str">
        <f>COUNTIF(F14:G42,"н/я")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43</v>
      </c>
      <c r="C48" s="38"/>
      <c r="D48" s="38"/>
      <c r="E48" s="38"/>
      <c r="F48" s="9"/>
      <c r="G48" s="28"/>
      <c r="H48" s="57"/>
      <c r="I48" s="57"/>
      <c r="J48" s="57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44</v>
      </c>
      <c r="C50" s="39"/>
      <c r="D50" s="39"/>
      <c r="E50" s="39"/>
      <c r="F50" s="10"/>
      <c r="G50" s="33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Q31:S31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Q33:S33"/>
    <mergeCell ref="Q34:S34"/>
    <mergeCell ref="Q35:S35"/>
    <mergeCell ref="N37:P37"/>
    <mergeCell ref="N38:P38"/>
    <mergeCell ref="Q36:S36"/>
    <mergeCell ref="Q37:S37"/>
    <mergeCell ref="Q38:S38"/>
    <mergeCell ref="Q25:S25"/>
    <mergeCell ref="Q26:S26"/>
    <mergeCell ref="Q27:S27"/>
    <mergeCell ref="Q28:S28"/>
    <mergeCell ref="Q29:S29"/>
    <mergeCell ref="T37:V37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23:V23"/>
    <mergeCell ref="T18:V18"/>
    <mergeCell ref="Q24:S24"/>
    <mergeCell ref="Q18:S18"/>
    <mergeCell ref="Q19:S19"/>
    <mergeCell ref="Q20:S20"/>
    <mergeCell ref="Q21:S21"/>
    <mergeCell ref="Q22:S22"/>
    <mergeCell ref="Q23:S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Q32:S32"/>
    <mergeCell ref="T38:V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2018-04-16T21:05:35+03:00</dcterms:modified>
  <dc:title/>
  <dc:description/>
  <dc:subject/>
  <cp:keywords/>
  <cp:category/>
</cp:coreProperties>
</file>