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project\company db\"/>
    </mc:Choice>
  </mc:AlternateContent>
  <xr:revisionPtr revIDLastSave="0" documentId="13_ncr:1_{100F5026-85D6-4A61-A83C-820C42F32407}" xr6:coauthVersionLast="47" xr6:coauthVersionMax="47" xr10:uidLastSave="{00000000-0000-0000-0000-000000000000}"/>
  <bookViews>
    <workbookView xWindow="-108" yWindow="-108" windowWidth="23256" windowHeight="12456" xr2:uid="{CFB2F912-08E6-4A7A-9E4F-73C879D2AE4E}"/>
  </bookViews>
  <sheets>
    <sheet name="Catalog" sheetId="2" r:id="rId1"/>
  </sheets>
  <definedNames>
    <definedName name="ExternalData_1" localSheetId="0" hidden="1">'Catalog'!$A$1:$G$693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97DA52-AA5D-4054-9B92-B3E30EB9447E}" keepAlive="1" name="Query - Catalog" description="Connection to the 'Catalog' query in the workbook." type="5" refreshedVersion="8" background="1" saveData="1">
    <dbPr connection="Provider=Microsoft.Mashup.OleDb.1;Data Source=$Workbook$;Location=Catalog;Extended Properties=&quot;&quot;" command="SELECT * FROM [Catalog]"/>
  </connection>
</connections>
</file>

<file path=xl/sharedStrings.xml><?xml version="1.0" encoding="utf-8"?>
<sst xmlns="http://schemas.openxmlformats.org/spreadsheetml/2006/main" count="4161" uniqueCount="2228">
  <si>
    <t>title</t>
  </si>
  <si>
    <t>price</t>
  </si>
  <si>
    <t>description</t>
  </si>
  <si>
    <t>image</t>
  </si>
  <si>
    <t>rings</t>
  </si>
  <si>
    <t>Love ring</t>
  </si>
  <si>
    <t>Love ring, 18K yellow gold. Width: 5.5mm.</t>
  </si>
  <si>
    <t>/content/dam/rcq/car/58/71/74/587174.png</t>
  </si>
  <si>
    <t>Love ring, 950/1000 platinum. Width: 5.5mm.</t>
  </si>
  <si>
    <t>/content/dam/rcq/car/19/43/98/1/1943981.png</t>
  </si>
  <si>
    <t>Love ring, 18K rose gold. Width: 5.5mm.</t>
  </si>
  <si>
    <t>/content/dam/rcq/car/10/28/64/0/1028640.png</t>
  </si>
  <si>
    <t>Love ring, 18K white gold. Width: 5.5mm.</t>
  </si>
  <si>
    <t>/content/dam/rcq/car/10/28/63/6/1028636.png</t>
  </si>
  <si>
    <t>Love wedding band</t>
  </si>
  <si>
    <t>Love wedding band, 18K yellow gold. Width: 3.6mm.</t>
  </si>
  <si>
    <t>/content/dam/rcq/car/59/18/04/591804.png</t>
  </si>
  <si>
    <t>Love wedding band, 18K rose gold. Width: 3.6mm.</t>
  </si>
  <si>
    <t>/content/dam/rcq/car/58/73/14/587314.png</t>
  </si>
  <si>
    <t>Love wedding band, 18K white gold. Width: 3.6mm.</t>
  </si>
  <si>
    <t>/content/dam/rcq/car/59/22/21/592221.png</t>
  </si>
  <si>
    <t>Love wedding band, 950/1000 platinum. Width: 3.6mm.</t>
  </si>
  <si>
    <t>/content/dam/rcq/car/62/40/10/624010.png</t>
  </si>
  <si>
    <t>Love ring, 3 diamonds</t>
  </si>
  <si>
    <t>Love ring, 18K yellow gold, set with 3 brilliant-cut diamonds totaling 0.22 carats. Width: 5.5mm.</t>
  </si>
  <si>
    <t>/content/dam/rcq/car/58/47/16/584716.png</t>
  </si>
  <si>
    <t>Love ring, 18K rose gold, set with 3 brilliant-cut diamonds totaling 0.22 carats. Width: 5.5mm.</t>
  </si>
  <si>
    <t>/content/dam/rcq/car/58/39/70/583970.png</t>
  </si>
  <si>
    <t>Love ring, 18K white gold, set with 3 brilliant-cut diamonds totaling 0.22 carats. Width: 5.5mm.</t>
  </si>
  <si>
    <t>/content/dam/rcq/car/58/36/97/583697.png</t>
  </si>
  <si>
    <t>Love wedding band, 1 diamond</t>
  </si>
  <si>
    <t>Love wedding band, 18K yellow gold, set with 1 brilliant-cut diamonds totaling 0.02 carats. Width: 4mm.</t>
  </si>
  <si>
    <t>/content/dam/rcq/car/63/23/97/632397.png</t>
  </si>
  <si>
    <t>Love wedding band, 18K rose gold, set with 1 brilliant-cut diamonds totaling 0.02 carats. Width: 4mm.</t>
  </si>
  <si>
    <t>/content/dam/rcq/car/59/04/56/590456.png</t>
  </si>
  <si>
    <t>Love wedding band, 18K white gold, set with 1 brilliant-cut diamond totaling 0.02 carats. Width: 4mm.</t>
  </si>
  <si>
    <t>/content/dam/rcq/car/58/35/46/583546.png</t>
  </si>
  <si>
    <t>Love ring, 18K pink gold, set with 6 brilliant-cut diamonds totaling 0.46 carat. Width 5.5 mm.</t>
  </si>
  <si>
    <t>/content/dam/rcq/car/96/38/85/963885.png</t>
  </si>
  <si>
    <t>Love wedding band, 8 diamonds</t>
  </si>
  <si>
    <t>Love wedding band, 18K yellow gold, set with 8 brilliant-cut diamonds totaling 0.19 carats. Width: 4mm.</t>
  </si>
  <si>
    <t>/content/dam/rcq/car/63/24/04/632404.png</t>
  </si>
  <si>
    <t>Love wedding band, 18K rose gold, set with 8 brilliant-cut diamonds totaling 0.19 carats. Width: 4mm.</t>
  </si>
  <si>
    <t>/content/dam/rcq/car/63/24/01/632401.png</t>
  </si>
  <si>
    <t>Love wedding band, 18K white gold, set with 8 brilliant-cut diamond totaling 0.19 carats. Width: 4mm.</t>
  </si>
  <si>
    <t>/content/dam/rcq/car/58/38/22/583822.png</t>
  </si>
  <si>
    <t>Love ring, SM</t>
  </si>
  <si>
    <t>Love ring, small model, 18K yellow gold, set with 72 brilliant-cut diamonds totaling 0.19 carats. Width: 2.6mm.</t>
  </si>
  <si>
    <t>/content/dam/rcq/car/10/57/33/0/1057330.png</t>
  </si>
  <si>
    <t>Love ring, small model, 18K pink gold, set with 72 brilliant-cut diamonds totaling 0.19 carats. Width: 2.6mm.</t>
  </si>
  <si>
    <t>/content/dam/rcq/car/10/57/33/2/1057332.png</t>
  </si>
  <si>
    <t>Love ring, small model, 18K white gold, set with 72 brilliant-cut diamonds totaling 0.19 carats. Width: 2.6mm.</t>
  </si>
  <si>
    <t>/content/dam/rcq/car/10/57/33/4/1057334.png</t>
  </si>
  <si>
    <t>Love wedding band, diamond-paved</t>
  </si>
  <si>
    <t>Love wedding band, 18K yellow gold, set with 88 brilliant-cut diamonds totaling 0.31 carats. 4mm to 5mm width following metrics.</t>
  </si>
  <si>
    <t>/content/dam/rcq/car/63/23/98/632398.png</t>
  </si>
  <si>
    <t>Love wedding band, 18K rose gold, set with 88 brilliant-cut diamonds totaling 0.31 carats. 4 to 5 width following sizes.</t>
  </si>
  <si>
    <t>/content/dam/rcq/car/63/24/07/632407.png</t>
  </si>
  <si>
    <t>Love wedding band, 18K white gold, set with 88 brilliant-cut diamond totaling 0.31 carats. 4mm to 5mm width following sizes.</t>
  </si>
  <si>
    <t>/content/dam/rcq/car/63/24/06/632406.png</t>
  </si>
  <si>
    <t>Love ring, diamond-paved</t>
  </si>
  <si>
    <t>Love ring, 18K pink gold, set with 66 brilliant-cut diamonds totaling 0.70 carat. Width: 6.5 mm.</t>
  </si>
  <si>
    <t>/content/dam/rcq/car/58/62/96/586296.png</t>
  </si>
  <si>
    <t>Love ring, diamond-paved, ceramic</t>
  </si>
  <si>
    <t>Love ring, 18K white gold, black ceramic, set with 66 brilliant-cut diamonds totaling 0.74 carats. Width: 6.5mm.</t>
  </si>
  <si>
    <t>/content/dam/rcq/car/58/77/67/587767.png</t>
  </si>
  <si>
    <t>Love ring, 18K white gold, set with 72 brilliant-cut diamonds totaling 1.26 carats. Width: 6.5mm.</t>
  </si>
  <si>
    <t>/content/dam/rcq/car/19/44/00/0/1944000.png</t>
  </si>
  <si>
    <t>Love ring, pink sapphires</t>
  </si>
  <si>
    <t>Love ring, 18K rose gold, set with 1 rose sapphire. Width: 5.5mm.</t>
  </si>
  <si>
    <t>/content/dam/rcq/car/63/24/00/632400.png</t>
  </si>
  <si>
    <t>Love ring, 18K rose gold, set with 1 rose sapphire, 1 blue sapphire, 1 yellow sapphire, 1 green garnet, 1 orange garnet and 1 amethyst. Width: 5.5mm.</t>
  </si>
  <si>
    <t>/content/dam/rcq/car/63/24/02/632402.png</t>
  </si>
  <si>
    <t>Love ring, 18K yellow gold.</t>
  </si>
  <si>
    <t>/content/dam/rcq/car/19/21/91/4/1921914.png</t>
  </si>
  <si>
    <t>Love ring, 18K white gold.</t>
  </si>
  <si>
    <t>/content/dam/rcq/car/16/48/33/4/1648334.png</t>
  </si>
  <si>
    <t>Love ring, 6 diamonds</t>
  </si>
  <si>
    <t>Love ring, 18K rose gold, 18K white gold, set with 6 brilliant-cut diamonds totaling 0.07 carats. White gold width 2.6mm. Rose gold width 3.5mm.</t>
  </si>
  <si>
    <t>/content/dam/rcq/car/19/43/99/1/1943991.png</t>
  </si>
  <si>
    <t>Love ring, 18K rose gold, 18K white gold, set with 52 brilliant-cut diamonds totaling 0.19 carats. White gold width 2.6mm. Rose gold width 3.5mm.</t>
  </si>
  <si>
    <t>/content/dam/rcq/car/19/43/99/2/1943992.png</t>
  </si>
  <si>
    <t>Panthère de Cartier ring</t>
  </si>
  <si>
    <t>Panthère de Cartier ring, 18K pink gold, set with 137 brilliant-cut diamonds totaling 1.15 carats, emeralds, onyx.</t>
  </si>
  <si>
    <t>/content/dam/rcq/car/14/41/41/5/1441415.png</t>
  </si>
  <si>
    <t>Panthère de Cartier ring, 18K yellow gold, onyx, black lacquer, set with 2 tsavorite garnets.</t>
  </si>
  <si>
    <t>/content/dam/rcq/car/16/49/50/5/1649505.png</t>
  </si>
  <si>
    <t>Panthère de Cartier ring, 18K white gold, set with 545 brilliant-cut diamonds (1.47 carats), emeralds and onyx.</t>
  </si>
  <si>
    <t>/content/dam/rcq/car/59/84/12/598412.png</t>
  </si>
  <si>
    <t>Ring - platinum, sapphires, emerald eyes, onyx, 461 brilliant-cut diamonds totaling 4.90 carats.</t>
  </si>
  <si>
    <t>/content/dam/rcq/car/15/54/61/9/1554619.png</t>
  </si>
  <si>
    <t>Panthère de Cartier ring, 18K pink gold, onyx, set with 2 tsavorite garnets.</t>
  </si>
  <si>
    <t>/content/dam/rcq/car/18/11/85/2/1811852.png</t>
  </si>
  <si>
    <t>Panthère de Cartier ring, 18K yellow gold, onyx, set with 2 tsavorite garnets.</t>
  </si>
  <si>
    <t>/content/dam/rcq/car/18/11/85/1/1811851.png</t>
  </si>
  <si>
    <t>Panthère de Cartier ring, 18K yellow gold. Tsavorite garnets, onyx.</t>
  </si>
  <si>
    <t>/content/dam/rcq/car/58/62/99/586299.png</t>
  </si>
  <si>
    <t>Panthère de Cartier ring, 18K pink gold, tsavorite garnets, onyx.</t>
  </si>
  <si>
    <t>/content/dam/rcq/car/10/22/49/4/1022494.png</t>
  </si>
  <si>
    <t>/content/dam/rcq/car/18/11/85/3/1811853.png</t>
  </si>
  <si>
    <t>Panthère de Cartier ring, 18K white gold, tsavorite garnets, onyx.</t>
  </si>
  <si>
    <t>/content/dam/rcq/car/58/42/06/584206.png</t>
  </si>
  <si>
    <t>Panthère de Cartier ring, 18K yellow gold, black lacquer, set with 5 brilliant-cut diamonds totaling 0.02 carat. Tsavorite garnet.</t>
  </si>
  <si>
    <t>/content/dam/rcq/car/62/08/05/620805.png</t>
  </si>
  <si>
    <t>Panthère de Cartier ring, 18K pink gold, set with 5 brilliant-cut diamonds totaling 0.02 carats. Tsavorite garnets, onyx, black lacquer.</t>
  </si>
  <si>
    <t>/content/dam/rcq/car/14/65/62/0/1465620.png</t>
  </si>
  <si>
    <t>Panthère de Cartier ring, 18K pink gold, onyx, black lacquer, set with 2 tsavorite garnets.</t>
  </si>
  <si>
    <t>/content/dam/rcq/car/16/49/50/6/1649506.png</t>
  </si>
  <si>
    <t>Panthère de Cartier ring, 18K pink gold, onyx, set with 2 emeralds and 72 brilliant-cut diamonds totaling 0.68 carat.</t>
  </si>
  <si>
    <t>/content/dam/rcq/car/18/11/85/7/1811857.png</t>
  </si>
  <si>
    <t>Panthère de Cartier ring, 18K yellow gold, onyx, set with 2 emeralds and 72 brilliant-cut diamonds totaling 0.68 carat.</t>
  </si>
  <si>
    <t>/content/dam/rcq/car/18/11/85/8/1811858.png</t>
  </si>
  <si>
    <t>Panthère de Cartier ring, 18K white gold, onyx, set with 2 emeralds and 72 brilliant-cut diamonds totaling 0.68 carat.</t>
  </si>
  <si>
    <t>/content/dam/rcq/car/18/11/85/9/1811859.png</t>
  </si>
  <si>
    <t>Panthère de Cartier ring, 18K yellow gold and black lacquer. Tsavorite garnets, onyx.</t>
  </si>
  <si>
    <t>/content/dam/rcq/car/15/17/90/9/1517909.png</t>
  </si>
  <si>
    <t>Panthère de Cartier ring, 18K yellow gold, onyx, set with 2 emeralds and 112 brilliant-cut diamonds totaling 0.95 carat.</t>
  </si>
  <si>
    <t>/content/dam/rcq/car/18/11/85/5/1811855.png</t>
  </si>
  <si>
    <t>Panthère de Cartier ring, 18K yellow gold, set with 17 brilliant-cut diamonds totaling 0.04 carats. Tsavorite garnets, onyx.</t>
  </si>
  <si>
    <t>/content/dam/rcq/car/10/54/39/0/1054390.png</t>
  </si>
  <si>
    <t>Panthère de Cartier ring, 18K white gold, onyx, set with 2 emeralds and 112 brilliant-cut diamonds totaling 0.95 carat.</t>
  </si>
  <si>
    <t>/content/dam/rcq/car/18/11/85/6/1811856.png</t>
  </si>
  <si>
    <t>Panthère de Cartier ring, 18K white gold, set with 81 brilliant-cut diamonds totaling 0.75 carat. Emeralds, onyx.</t>
  </si>
  <si>
    <t>/content/dam/rcq/car/59/21/32/592132.png</t>
  </si>
  <si>
    <t>Panthère de Cartier ring, 18K yellow gold, tsavorite garnets, onyx.</t>
  </si>
  <si>
    <t>/content/dam/rcq/car/59/84/08/598408.png</t>
  </si>
  <si>
    <t>Panthère de Cartier ring, 18K yellow gold, set with 137 brilliant-cut diamonds totaling 1.15 carats. Emeralds, onyx.</t>
  </si>
  <si>
    <t>/content/dam/rcq/car/14/41/41/2/1441412.png</t>
  </si>
  <si>
    <t>Panthère de Cartier ring, non-rhodiumized 18K white gold, set with 2 tsavorite garnets eyes and an onyx nose.</t>
  </si>
  <si>
    <t>/content/dam/rcq/car/77/79/61/777961.png</t>
  </si>
  <si>
    <t>Panthère de Cartier ring, 18K white gold, set with 137 brilliant-cut diamonds totaling 1.15 carats. Emeralds, onyx.</t>
  </si>
  <si>
    <t>/content/dam/rcq/car/14/41/40/9/1441409.png</t>
  </si>
  <si>
    <t>Panthère de Cartier ring, 18K yellow gold and black lacquer. Peridots, onyx.</t>
  </si>
  <si>
    <t>/content/dam/rcq/car/61/34/77/613477.png</t>
  </si>
  <si>
    <t>Panthère de Cartier ring, 18K white gold, set with 171 brilliant-cut diamonds totaling 0.89 carats. Emeralds, onyx.</t>
  </si>
  <si>
    <t>/content/dam/rcq/car/10/54/43/2/1054432.png</t>
  </si>
  <si>
    <t>Panthère de Cartier ring, 18K yellow gold, onyx, set with 2 emeralds and 242 brilliant-cut diamonds totaling 2.21 carats.</t>
  </si>
  <si>
    <t>/content/dam/rcq/car/18/12/60/5/1812605.png</t>
  </si>
  <si>
    <t>Panthère de Cartier ring, 18K white gold, set with 285 diamonds totaling 2.39 carats. Emeralds, onyx.</t>
  </si>
  <si>
    <t>/content/dam/rcq/car/58/61/93/586193.png</t>
  </si>
  <si>
    <t>Panthère de Cartier ring, 18K white gold, onyx, set with 2 emeralds and 264 brilliant-cut diamonds totaling 1.66 carats.</t>
  </si>
  <si>
    <t>/content/dam/rcq/car/16/49/50/7/1649507.png</t>
  </si>
  <si>
    <t>Panthère de Cartier ring, 18K white gold, onyx, set with 2 emeralds and 242 brilliant-cut diamonds totaling 2.21 carats.</t>
  </si>
  <si>
    <t>/content/dam/rcq/car/18/12/71/6/1812716.png</t>
  </si>
  <si>
    <t>Ring - white gold, pear-shaped emerald eyes, onyx, brilliant-cut diamonds.</t>
  </si>
  <si>
    <t>/content/dam/rcq/car/58/47/11/584711.png</t>
  </si>
  <si>
    <t>Ring - 950‰ platinum, 700 brilliant-cut diamonds totaling 5.05 carats, sapphires, emeralds, onyx.</t>
  </si>
  <si>
    <t>/content/dam/rcq/car/10/16/77/8/1016778.png</t>
  </si>
  <si>
    <t>Panthère de Cartier ring, 18K white gold, set with 365 brilliant-cut diamonds totaling 2.55 carats. Emeralds, onyx.</t>
  </si>
  <si>
    <t>/content/dam/rcq/car/59/34/76/593476.png</t>
  </si>
  <si>
    <t>Panthère de Cartier ring, 18K white gold, set with 292 brilliant-cut diamonds (1.63 carats), emeralds and onyx.</t>
  </si>
  <si>
    <t>/content/dam/rcq/car/58/85/46/588546.png</t>
  </si>
  <si>
    <t>Ring - 950‰ platinum, 700 brilliant-cut diamonds totaling 5.05 carats, emeralds, onyx.</t>
  </si>
  <si>
    <t>/content/dam/rcq/car/10/18/10/4/1018104.png</t>
  </si>
  <si>
    <t>Caresse d’Orchidées par Cartier ring</t>
  </si>
  <si>
    <t>Caresse d'Orchidées par Cartier ring, 18K pink gold, set with 2 brilliant-cut diamonds totaling 0.03 carat.</t>
  </si>
  <si>
    <t>/content/dam/rcq/car/15/08/65/9/1508659.png</t>
  </si>
  <si>
    <t>Les Oiseaux Libérés ring</t>
  </si>
  <si>
    <t>Les Oiseaux Libérés ring - white gold, sapphires, emerald eyes, ceramic, onyx, brilliant-cut diamonds</t>
  </si>
  <si>
    <t>/content/dam/rcq/car/59/13/11/591311.png</t>
  </si>
  <si>
    <t>Les Oiseaux Libérés ring, 18K white gold, gray mother-of-pearl, emeralds, sapphire beads, set with 147 brilliant-cut diamonds totaling 1.00 carat.</t>
  </si>
  <si>
    <t>/content/dam/rcq/car/10/22/64/2/1022642.png</t>
  </si>
  <si>
    <t>Les Oiseaux Libérés ring, 18K white gold, gray mother-of pearl, emerald, sapphire, set with 446 brilliant-cut diamonds totaling 2.68 carats.</t>
  </si>
  <si>
    <t>/content/dam/rcq/car/91/02/64/910264.png</t>
  </si>
  <si>
    <t>Les Oiseaux Libérés ring, 18K white gold, emeralds, set with 223 brilliant-cut diamonds totaling 3.50 carats.</t>
  </si>
  <si>
    <t>/content/dam/rcq/car/99/97/17/999717.png</t>
  </si>
  <si>
    <t>Les Oiseaux Libérés ring, 18K yellow gold, emeralds, onyx, set with 175 brilliant-cut diamonds totaling 4.10 carats.</t>
  </si>
  <si>
    <t>/content/dam/rcq/car/99/95/82/999582.png</t>
  </si>
  <si>
    <t>Faune et Flore de Cartier ring</t>
  </si>
  <si>
    <t>Ring - 950‰ platinum, 749 brilliant-cut diamonds totaling 5.45 carats, emeralds.</t>
  </si>
  <si>
    <t>/content/dam/rcq/car/96/29/77/962977.png</t>
  </si>
  <si>
    <t>Cactus de Cartier ring</t>
  </si>
  <si>
    <t>Cactus de Cartier ring, 18K yellow gold, set with 6 brilliant-cut diamonds totaling 0.27 carats.</t>
  </si>
  <si>
    <t>/content/dam/rcq/car/10/54/17/6/1054176.png</t>
  </si>
  <si>
    <t>Cactus de Cartier wedding band</t>
  </si>
  <si>
    <t>Cactus de Cartier wedding band, 18K yellow gold, set with 15 brilliant-cut diamonds totaling 0.32 carats.</t>
  </si>
  <si>
    <t>/content/dam/rcq/car/14/37/76/7/1437767.png</t>
  </si>
  <si>
    <t>Cactus de Cartier wedding band, 18K pink gold, set with 15 brilliant-cut diamonds totaling 0.3 carats.</t>
  </si>
  <si>
    <t>/content/dam/rcq/car/14/37/77/1/1437771.png</t>
  </si>
  <si>
    <t>Cactus de Cartier wedding band, 18K white gold, set with 15 brilliant-cut diamonds totaling 0.32 carats.</t>
  </si>
  <si>
    <t>/content/dam/rcq/car/14/37/76/9/1437769.png</t>
  </si>
  <si>
    <t>Cactus de Cartier ring, 18K pink gold, set with 1 brilliant-cut diamond totaling 0.018 carats.</t>
  </si>
  <si>
    <t>/content/dam/rcq/car/14/69/51/1/1469511.png</t>
  </si>
  <si>
    <t>/content/dam/rcq/car/14/69/28/7/1469287.png</t>
  </si>
  <si>
    <t>Cactus de Cartier ring, 18K pink gold, set with 19 brilliant-cut diamonds totaling 0.47 carats.</t>
  </si>
  <si>
    <t>/content/dam/rcq/car/14/69/51/4/1469514.png</t>
  </si>
  <si>
    <t>Cactus de Cartier ring, 18K yellow gold, set with 12 brilliant-cut diamonds totaling 0.41 carat.</t>
  </si>
  <si>
    <t>/content/dam/rcq/car/10/54/24/6/1054246.png</t>
  </si>
  <si>
    <t>Cactus de Cartier ring, 18K pink gold, set with 9 spinels and 5 brilliant-cut diamonds totaling 0.09 carats.</t>
  </si>
  <si>
    <t>/content/dam/rcq/car/14/69/51/2/1469512.png</t>
  </si>
  <si>
    <t>Cactus de Cartier ring, 18K yellow gold, set with 86 brilliant-cut diamonds totaling 2.03 carats.</t>
  </si>
  <si>
    <t>/content/dam/rcq/car/16/49/51/4/1649514.png</t>
  </si>
  <si>
    <t>Cactus de Cartier ring, 18K yellow gold, emeralds, carnelians, set with a brilliant-cut diamond of 0.10 carats.</t>
  </si>
  <si>
    <t>/content/dam/rcq/car/10/54/16/8/1054168.png</t>
  </si>
  <si>
    <t>Diabolo de Cartier ring, 18K yellow gold, set with 6 brilliant-cut diamonds totaling 0.40 carat.</t>
  </si>
  <si>
    <t>/content/dam/rcq/car/10/54/34/6/1054346.png</t>
  </si>
  <si>
    <t>Cactus de Cartier ring, 18K yellow gold, set with 16 chrysoprases, 14 lapis lazulis and 36 brilliant-cut diamonds totaling 0.53 carats.</t>
  </si>
  <si>
    <t>/content/dam/rcq/car/16/43/46/7/1643467.png</t>
  </si>
  <si>
    <t>Trinity ring, classic</t>
  </si>
  <si>
    <t>Trinity ring, medium model, 18K white gold, 18K rose gold, 18K yellow gold, set with 144 brilliant-cut diamonds totaling 0.99 carats. Width: 4mm.</t>
  </si>
  <si>
    <t>/content/dam/rcq/car/59/18/80/591880.png</t>
  </si>
  <si>
    <t>Trinity ring, medium model, 18K white gold, 18K rose gold, 18K yellow gold. Width: 3.53mm.</t>
  </si>
  <si>
    <t>/content/dam/rcq/car/58/99/65/589965.png</t>
  </si>
  <si>
    <t>Trinity ring, medium model, 18K white gold, 18K pink gold, 18K yellow gold, set with 432 brilliant-cut diamonds totaling 2.98 carats.</t>
  </si>
  <si>
    <t>/content/dam/rcq/car/14/61/56/9/1461569.png</t>
  </si>
  <si>
    <t>Trinity wedding band</t>
  </si>
  <si>
    <t>Trinity wedding band, width 2.5 mm, 18K pink gold, 18K white gold, 18K yellow gold.</t>
  </si>
  <si>
    <t>/content/dam/rcq/car/73/93/14/739314.png</t>
  </si>
  <si>
    <t>Trinity ring, small model</t>
  </si>
  <si>
    <t>Trinity ring, small model, 18K white gold, 18K rose gold, 18K yellow gold. Width: 2.8mm.</t>
  </si>
  <si>
    <t>/content/dam/rcq/car/59/22/77/592277.png</t>
  </si>
  <si>
    <t>Trinity ring, classic ceramic</t>
  </si>
  <si>
    <t>Trinity, medium model ring, 18K white gold, black ceramic. TTO ring width and 3.5mm ceramic ring</t>
  </si>
  <si>
    <t>/content/dam/rcq/car/56/73/40/567340.png</t>
  </si>
  <si>
    <t>Trinity wedding band, width 3.5 mm, 18K pink gold, 18K white gold, 18K yellow gold.</t>
  </si>
  <si>
    <t>/content/dam/rcq/car/75/05/08/750508.png</t>
  </si>
  <si>
    <t>Trinity wedding band, width 4.8 mm, 18K pink gold, 18K white gold, 18K yellow gold.</t>
  </si>
  <si>
    <t>/content/dam/rcq/car/75/52/67/755267.png</t>
  </si>
  <si>
    <t>Trinity de Cartier wedding band, width 4.8 mm, 18K white gold.</t>
  </si>
  <si>
    <t>/content/dam/rcq/car/14/37/81/3/1437813.png</t>
  </si>
  <si>
    <t>Trinity ring</t>
  </si>
  <si>
    <t>Trinity ring, medium model, 18K white gold, 18K rose gold, 18K yellow gold, set with 5 brilliant-cut diamonds totaling 0.04 carats. Width: 3.5mm.</t>
  </si>
  <si>
    <t>/content/dam/rcq/car/58/57/15/585715.png</t>
  </si>
  <si>
    <t>Trinity ring, LM</t>
  </si>
  <si>
    <t>Trinity ring, large model, 18K white gold, 18K rose gold, 18K yellow gold. Width: 5.2mm.</t>
  </si>
  <si>
    <t>/content/dam/rcq/car/58/62/83/586283.png</t>
  </si>
  <si>
    <t>Trinity ring, medium model, 18K white gold, 18K rose gold, 18K yellow gold, set with 15 brilliant-cut diamonds totaling 0.18 carats. Width: 4mm.</t>
  </si>
  <si>
    <t>/content/dam/rcq/car/11/69/13/6/1169136.png</t>
  </si>
  <si>
    <t>Trinity wedding band, width 3.5 mm, 18K pink gold, 18K white gold, 18K yellow gold, set with 53 brilliant-cut diamonds totaling 0.23 carat.</t>
  </si>
  <si>
    <t>/content/dam/rcq/car/59/25/66/592566.png</t>
  </si>
  <si>
    <t>Trinity Ruban wedding band</t>
  </si>
  <si>
    <t>Trinity Ruban wedding band, 1 row, 950‰ platinum, set with 23 brilliant-cut diamonds totaling 0.22 carat. Width: 2.0 mm.</t>
  </si>
  <si>
    <t>/content/dam/rcq/car/59/31/78/593178.png</t>
  </si>
  <si>
    <t>Trinity ring, ceramic, SM</t>
  </si>
  <si>
    <t>Trinity ring, small model, 18K white gold, black ceramic, set with 100 brilliant-cut diamonds totaling 0.45 carats. Width of the 3 rings 2.9mm.</t>
  </si>
  <si>
    <t>/content/dam/rcq/car/59/16/02/591602.png</t>
  </si>
  <si>
    <t>Trinity ring, small model, 18K white gold, 18K pink gold, 18K yellow gold, set with 102 brilliant-cut diamonds totaling 0.46 carat. All-gold ring width: 2.8 mm. Paved ring width: 2.9 mm.</t>
  </si>
  <si>
    <t>/content/dam/rcq/car/58/51/01/585101.png</t>
  </si>
  <si>
    <t>Trinity Ruban wedding band, 2 rows, 950‰ platinum, set with 49 brilliant-cut diamonds totaling 0.49 carats. Width: 2.5 mm.</t>
  </si>
  <si>
    <t>/content/dam/rcq/car/56/25/33/562533.png</t>
  </si>
  <si>
    <t>Trinity ring, small model, 18K white gold, 18K rose gold, 18K yellow gold, set with 300 brilliant-cut diamonds totaling 1.35 carats. Width: 2.9mm.</t>
  </si>
  <si>
    <t>/content/dam/rcq/car/58/80/64/588064.png</t>
  </si>
  <si>
    <t>Trinity ring, large model, 18K white gold, black ceramic, 950‰ platinum, set with 129 brilliant-cut diamonds totaling 1.54 carats.</t>
  </si>
  <si>
    <t>/content/dam/rcq/car/58/61/69/586169.png</t>
  </si>
  <si>
    <t>Trinity ring, ceramic, LM</t>
  </si>
  <si>
    <t>Trinity ring, large model, 18K white gold, black ceramic, set with 129 brilliant-cut diamonds totaling 1.54 carats.</t>
  </si>
  <si>
    <t>Trinity ring, large model, 18K white gold, 18K pink gold, 18K yellow gold, set with 387 brilliant-cut diamonds totaling 4.64 carats.</t>
  </si>
  <si>
    <t>/content/dam/rcq/car/14/61/56/3/1461563.png</t>
  </si>
  <si>
    <t>1895 wedding band</t>
  </si>
  <si>
    <t>1895 wedding band, width 2.5 mm, 18K yellow gold.</t>
  </si>
  <si>
    <t>/content/dam/rcq/car/92/55/42/925542.png</t>
  </si>
  <si>
    <t>1895 wedding band, width 2.5 mm, 18K pink gold.</t>
  </si>
  <si>
    <t>/content/dam/rcq/car/92/55/78/925578.png</t>
  </si>
  <si>
    <t>1895 wedding band, width 2.6 mm, 18K yellow gold, set with a brilliant-cut diamond of 0.01 carat.</t>
  </si>
  <si>
    <t>/content/dam/rcq/car/92/55/60/925560.png</t>
  </si>
  <si>
    <t>1895 wedding band, width 2.6 mm, 18K pink gold, set with a brilliant-cut diamond of 0.01 carat.</t>
  </si>
  <si>
    <t>/content/dam/rcq/car/92/55/79/925579.png</t>
  </si>
  <si>
    <t>1895 wedding band, width 2 mm, platinum 950‰.</t>
  </si>
  <si>
    <t>/content/dam/rcq/car/98/46/51/984651.png</t>
  </si>
  <si>
    <t>1895 wedding band, width 3.5 mm, 18K yellow gold.</t>
  </si>
  <si>
    <t>/content/dam/rcq/car/92/55/50/925550.png</t>
  </si>
  <si>
    <t>1895 wedding band, width 3.5 mm, 18K pink gold.</t>
  </si>
  <si>
    <t>/content/dam/rcq/car/92/55/80/925580.png</t>
  </si>
  <si>
    <t>1895 wedding band, width 2.5 mm, platinum 950‰.</t>
  </si>
  <si>
    <t>/content/dam/rcq/car/92/55/44/925544.png</t>
  </si>
  <si>
    <t>1895 wedding band, width 4 mm, 18K yellow gold.</t>
  </si>
  <si>
    <t>/content/dam/rcq/car/98/46/49/984649.png</t>
  </si>
  <si>
    <t>1895 wedding band, width 2.6 mm, platinum 950‰, set with a brilliant-cut diamond of 0.01 carat.</t>
  </si>
  <si>
    <t>/content/dam/rcq/car/92/55/61/925561.png</t>
  </si>
  <si>
    <t>1895 wedding band, width 5 mm, 18K yellow gold.</t>
  </si>
  <si>
    <t>/content/dam/rcq/car/92/55/64/925564.png</t>
  </si>
  <si>
    <t>1895 wedding band, width 3.5 mm, platinum 950‰.</t>
  </si>
  <si>
    <t>/content/dam/rcq/car/92/55/51/925551.png</t>
  </si>
  <si>
    <t>1895 wedding band, width 2.6 mm, platinum 950‰, set with 3 brilliant-cut diamonds totaling 0.03 carat.</t>
  </si>
  <si>
    <t>/content/dam/rcq/car/92/55/62/925562.png</t>
  </si>
  <si>
    <t>1895 wedding band, width 4 mm, platinum 950‰.</t>
  </si>
  <si>
    <t>/content/dam/rcq/car/98/46/50/984650.png</t>
  </si>
  <si>
    <t>1895 wedding band, width 3.5 mm, platinum 950‰, set with a brilliant-cut diamond of 0.04 carat.</t>
  </si>
  <si>
    <t>/content/dam/rcq/car/92/55/67/925567.png</t>
  </si>
  <si>
    <t>1895 wedding band, width 5 mm, platinum 950‰.</t>
  </si>
  <si>
    <t>/content/dam/rcq/car/92/55/63/925563.png</t>
  </si>
  <si>
    <t>1895 wedding band, width 2.6 mm, platinum 950‰, set with 19 brilliant-cut diamonds totaling 0.27 carat.</t>
  </si>
  <si>
    <t>/content/dam/rcq/car/58/94/79/589479.png</t>
  </si>
  <si>
    <t>Étincelle de Cartier wedding band</t>
  </si>
  <si>
    <t>Étincelle de Cartier wedding band, 18K white gold, set with 38 brilliant-cut diamonds totaling 0.47 carats. Width: 2 mm.</t>
  </si>
  <si>
    <t>/content/dam/rcq/car/92/55/71/925571.png</t>
  </si>
  <si>
    <t>Cartier d'Amour wedding band</t>
  </si>
  <si>
    <t>Cartier d'Amour wedding band, 18K pink gold. Width: 2.5 mm</t>
  </si>
  <si>
    <t>/content/dam/rcq/car/58/71/86/587186.png</t>
  </si>
  <si>
    <t>Cartier d'Amour wedding band, platinum 950‰. Width: 1.8 mm</t>
  </si>
  <si>
    <t>/content/dam/rcq/car/10/61/47/8/1061478.png</t>
  </si>
  <si>
    <t>C de Cartier wedding band</t>
  </si>
  <si>
    <t>C de Cartier wedding band, width 3 mm, 18K pink gold.</t>
  </si>
  <si>
    <t>/content/dam/rcq/car/92/55/77/925577.png</t>
  </si>
  <si>
    <t>/content/dam/rcq/car/18/12/48/3/1812483.png</t>
  </si>
  <si>
    <t>Cartier d'Amour wedding band, platinum 950‰. Width 2.5 mm</t>
  </si>
  <si>
    <t>/content/dam/rcq/car/59/25/64/592564.png</t>
  </si>
  <si>
    <t>Ballerine wedding band</t>
  </si>
  <si>
    <t>Ballerine wedding band, width 2.1 mm, platinum 950‰.</t>
  </si>
  <si>
    <t>/content/dam/rcq/car/92/55/68/925568.png</t>
  </si>
  <si>
    <t>C de Cartier wedding band, width 3 mm, 18K pink gold, set with a brilliant-cut diamond of 0.03 carat.</t>
  </si>
  <si>
    <t>/content/dam/rcq/car/92/55/73/925573.png</t>
  </si>
  <si>
    <t>C de Cartier wedding band, 18K pink gold, set with a brilliant-cut diamond of 0.02 carats. Width: 3 mm.</t>
  </si>
  <si>
    <t>/content/dam/rcq/car/18/12/57/5/1812575.png</t>
  </si>
  <si>
    <t>Logo de Cartier wedding band</t>
  </si>
  <si>
    <t>Logo de Cartier ring, 18K pink gold.</t>
  </si>
  <si>
    <t>/content/dam/rcq/car/58/78/79/587879.png</t>
  </si>
  <si>
    <t>C de Cartier wedding band, width 4 mm, 18K pink gold.</t>
  </si>
  <si>
    <t>/content/dam/rcq/car/59/23/61/592361.png</t>
  </si>
  <si>
    <t>Ballerine curved wedding band, width 2 mm, platinum 950‰.</t>
  </si>
  <si>
    <t>/content/dam/rcq/car/58/69/70/586970.png</t>
  </si>
  <si>
    <t>Logo de Cartier ring, 18K white gold.</t>
  </si>
  <si>
    <t>/content/dam/rcq/car/58/39/71/583971.png</t>
  </si>
  <si>
    <t>Ballerine wedding band, width 2.1 mm, platinum 950‰, set with a brilliant-cut diamond of 0.01 carat.</t>
  </si>
  <si>
    <t>/content/dam/rcq/car/92/55/69/925569.png</t>
  </si>
  <si>
    <t>C de Cartier wedding band, width 3 mm, platinum 950‰.</t>
  </si>
  <si>
    <t>/content/dam/rcq/car/18/12/48/2/1812482.png</t>
  </si>
  <si>
    <t>/content/dam/rcq/car/92/55/59/925559.png</t>
  </si>
  <si>
    <t>C de Cartier wedding band, width 4 mm, 18K pink gold, set with a brilliant-cut diamond of 0.03 carats.</t>
  </si>
  <si>
    <t>/content/dam/rcq/car/73/67/26/736726.png</t>
  </si>
  <si>
    <t>Ballerine curved wedding band, width 2 mm, platinum 950‰, set with 3 brilliant-cut diamonds totaling 0.01 carats.</t>
  </si>
  <si>
    <t>/content/dam/rcq/car/58/79/94/587994.png</t>
  </si>
  <si>
    <t>C de Cartier wedding band, width 3 mm, platinum 950‰, set with a brilliant-cut diamond of 0.03 carat.</t>
  </si>
  <si>
    <t>/content/dam/rcq/car/92/55/58/925558.png</t>
  </si>
  <si>
    <t>C de Cartier wedding band, 950‰ platinum, set with a brilliant-cut diamond of 0.02 carats. Width: 3 mm.</t>
  </si>
  <si>
    <t>/content/dam/rcq/car/18/12/57/4/1812574.png</t>
  </si>
  <si>
    <t>C de Cartier wedding band, width 4 mm, platinum 950‰.</t>
  </si>
  <si>
    <t>/content/dam/rcq/car/58/79/63/587963.png</t>
  </si>
  <si>
    <t>Étincelle de Cartier wedding band, 18K pink gold, set with 49 brilliant-cut diamonds totaling 0.22 carats. 1.52 mm wide. Also available as a midi ring.</t>
  </si>
  <si>
    <t>/content/dam/rcq/car/72/01/75/720175.png</t>
  </si>
  <si>
    <t>Étincelle de Cartier wedding band, 18K yellow gold, set with 49 brilliant-cut diamonds totaling 0.22 carats. 1.52 mm wide. Also available as a midi ring.</t>
  </si>
  <si>
    <t>/content/dam/rcq/car/90/25/83/902583.png</t>
  </si>
  <si>
    <t>Cartier d'Amour wedding band, width 5 mm, 950‰ platinum.</t>
  </si>
  <si>
    <t>/content/dam/rcq/car/14/37/81/4/1437814.png</t>
  </si>
  <si>
    <t>Étincelle de Cartier wedding band, 18K white gold, set with 49 brilliant-cut diamonds totaling 0.22 carats. 1.52 mm wide. Also available as a midi ring.</t>
  </si>
  <si>
    <t>/content/dam/rcq/car/67/72/85/677285.png</t>
  </si>
  <si>
    <t>C de Cartier wedding band, width 3 mm, platinum 950‰, set with 2 brilliant-cut diamonds totaling 0.07 carat.</t>
  </si>
  <si>
    <t>/content/dam/rcq/car/92/55/70/925570.png</t>
  </si>
  <si>
    <t>Ballerine curved wedding band, width 2 mm, platinum 950‰, set with 27 brilliant-cut diamonds totaling 0.09 carats.</t>
  </si>
  <si>
    <t>/content/dam/rcq/car/58/80/25/588025.png</t>
  </si>
  <si>
    <t>C de Cartier wedding band, width 4 mm, platinum 950‰, set with a brilliant-cut diamond of 0.03 carats.</t>
  </si>
  <si>
    <t>/content/dam/rcq/car/58/79/32/587932.png</t>
  </si>
  <si>
    <t>C de Cartier wedding band, width 5 mm, 950‰ platinum.</t>
  </si>
  <si>
    <t>/content/dam/rcq/car/73/93/15/739315.png</t>
  </si>
  <si>
    <t>Cartier d'Amour wedding band, width 6 mm, 950‰ platinum.</t>
  </si>
  <si>
    <t>/content/dam/rcq/car/14/37/81/5/1437815.png</t>
  </si>
  <si>
    <t>Etincelle de Cartier ring</t>
  </si>
  <si>
    <t>Étincelle de Cartier ring, 18K pink gold, set with an emerald-cut diamond center stone of 0.18 carat and 22 brilliant-cut diamonds totaling 0.10 carat.</t>
  </si>
  <si>
    <t>/content/dam/rcq/car/10/54/13/2/1054132.png</t>
  </si>
  <si>
    <t>Étincelle de Cartier ring, 18K pink gold, set with an emerald-cut diamond center stone of 0.16 carat and 22 brilliant-cut diamonds totaling 0.10 carat.</t>
  </si>
  <si>
    <t>/content/dam/rcq/car/20/13/55/9/2013559.png</t>
  </si>
  <si>
    <t>Étincelle de Cartier ring, 18K yellow gold, set with a princess-cut diamond center stone of 0.16 carats, and set with brilliant-cut pavé diamonds.</t>
  </si>
  <si>
    <t>/content/dam/rcq/car/20/13/56/4/2013564.png</t>
  </si>
  <si>
    <t>Etincelle de Cartier wedding band, 18K pink gold, set with 22 brilliant-cut diamonds totaling 0.27 carat. Width 2.0 mm.</t>
  </si>
  <si>
    <t>/content/dam/rcq/car/17/07/89/3/1707893.png</t>
  </si>
  <si>
    <t>Étincelle de Cartier ring, 18K white gold, set with an emerald-cut diamond center stone of 0.18 carat and 22 brilliant-cut diamonds totaling 0.10 carat.</t>
  </si>
  <si>
    <t>/content/dam/rcq/car/19/68/05/5/1968055.png</t>
  </si>
  <si>
    <t>C de Cartier wedding band, width 5 mm, 950‰ platinum, set with a brilliant-cut diamond of 0.04 carats.</t>
  </si>
  <si>
    <t>/content/dam/rcq/car/73/93/16/739316.png</t>
  </si>
  <si>
    <t>Etincelle de Cartier wedding band, 950‰ platinum, set with 22 brilliant-cut diamonds totaling 0.27 carat. Width 2.00 mm.</t>
  </si>
  <si>
    <t>/content/dam/rcq/car/17/07/89/5/1707895.png</t>
  </si>
  <si>
    <t>Étincelle de Cartier wedding band, 950‰ platinum, set with 19 brilliant-cut diamonds totaling 0.24 carat and 19 brilliant-cut sapphires totaling 0.34 carat. Width: 2 mm.</t>
  </si>
  <si>
    <t>/content/dam/rcq/car/19/42/51/9/1942519.png</t>
  </si>
  <si>
    <t>Etincelle de Cartier ring, 18K white gold, set with 26 brilliant-cut diamonds totaling 0.36 carats.</t>
  </si>
  <si>
    <t>/content/dam/rcq/car/15/23/21/2/1523212.png</t>
  </si>
  <si>
    <t>Étincelle de Cartier wedding band, 18K yellow gold, set with 38 brilliant-cut diamonds totaling 0.47 carats. Width: 2 mm.</t>
  </si>
  <si>
    <t>/content/dam/rcq/car/92/55/72/925572.png</t>
  </si>
  <si>
    <t>Étincelle de Cartier wedding band, 18K pink gold, set with 38 brilliant-cut diamonds totaling 0.47 carats. Width: 2 mm.</t>
  </si>
  <si>
    <t>/content/dam/rcq/car/92/55/74/925574.png</t>
  </si>
  <si>
    <t>Etincelle de Cartier ring, 18K pink gold, set with 25 brilliant-cut diamonds totaling 0.48 carats.</t>
  </si>
  <si>
    <t>/content/dam/rcq/car/14/66/15/0/1466150.png</t>
  </si>
  <si>
    <t>Ballerine wedding band, width 2.4 mm, platinum 950‰, set with 39 brilliant-cut diamonds totaling 0.38 carat.</t>
  </si>
  <si>
    <t>/content/dam/rcq/car/58/62/65/586265.png</t>
  </si>
  <si>
    <t>Etincelle de Cartier ring, 18K white gold, set with 25 brilliant-cut diamonds totaling 0.48 carats.</t>
  </si>
  <si>
    <t>/content/dam/rcq/car/14/66/14/9/1466149.png</t>
  </si>
  <si>
    <t>Etincelle de Cartier wedding band, 18K pink gold, set with 16 brilliant-cut diamonds totaling 0.51 carat. Width 2.6 mm.</t>
  </si>
  <si>
    <t>/content/dam/rcq/car/17/07/88/7/1707887.png</t>
  </si>
  <si>
    <t>Etincelle de Cartier wedding band, 950‰ platinum, set with 16 brilliant-cut diamonds totaling 0.51 carat. Width 2.6 mm.</t>
  </si>
  <si>
    <t>/content/dam/rcq/car/17/07/88/5/1707885.png</t>
  </si>
  <si>
    <t>Etincelle de Cartier ring, 18K pink gold, set with 17 brilliant-cut diamonds totaling 0.48 carats.</t>
  </si>
  <si>
    <t>/content/dam/rcq/car/57/38/22/573822.png</t>
  </si>
  <si>
    <t>Étincelle de Cartier ring, 18K white gold, set with 17 brilliant-cut diamonds totaling 0.49 carat.</t>
  </si>
  <si>
    <t>/content/dam/rcq/car/57/38/21/573821.png</t>
  </si>
  <si>
    <t>Etincelle de Cartier ring, 18K pink gold, set with 46 brilliant-cut diamonds totaling 0.63 carats.</t>
  </si>
  <si>
    <t>/content/dam/rcq/car/14/62/30/2/1462302.png</t>
  </si>
  <si>
    <t>Etincelle de Cartier ring, 18K white gold, set with 46 brilliant-cut diamonds totaling 0.63 carats.</t>
  </si>
  <si>
    <t>/content/dam/rcq/car/14/62/30/3/1462303.png</t>
  </si>
  <si>
    <t>Étincelle de Cartier ring, small model</t>
  </si>
  <si>
    <t>Étincelle de Cartier ring, small model, 18K yellow gold, set with 55 brilliant-cut diamonds totaling 1.00 carat.</t>
  </si>
  <si>
    <t>/content/dam/rcq/car/14/72/27/2/1472272.png</t>
  </si>
  <si>
    <t>Étincelle de Cartier ring, small model, 18K pink gold, set with 55 brilliant-cut diamonds totaling 1.00 carat.</t>
  </si>
  <si>
    <t>/content/dam/rcq/car/14/72/27/3/1472273.png</t>
  </si>
  <si>
    <t>Étincelle de Cartier wedding band, 950‰ platinum, set with 14 brilliant-cut diamonds totaling 0.45 carats and 14 brilliant-cut sapphires totaling 0.63 carats. Width 2.6 mm.</t>
  </si>
  <si>
    <t>/content/dam/rcq/car/19/42/52/0/1942520.png</t>
  </si>
  <si>
    <t>Étincelle de Cartier wedding band, 18K yellow gold, set with 29 brilliant-cut diamonds totaling 0.94 carats. Width: 2.6 mm.</t>
  </si>
  <si>
    <t>/content/dam/rcq/car/92/55/75/925575.png</t>
  </si>
  <si>
    <t>Étincelle de Cartier wedding band, 18K pink gold, set with 29 brilliant-cut diamonds totaling 0.94 carats. Width: 2.6 mm.</t>
  </si>
  <si>
    <t>/content/dam/rcq/car/73/93/18/739318.png</t>
  </si>
  <si>
    <t>Étincelle de Cartier ring, small model, 18K white gold, set with 55 brilliant-cut diamonds totaling 1.00 carat.</t>
  </si>
  <si>
    <t>/content/dam/rcq/car/10/54/90/7/1054907.png</t>
  </si>
  <si>
    <t>Étincelle de Cartier wedding band, 950‰ platinum, set with 29 brilliant-cut diamonds totaling 0.94 carats. Width: 2.6 mm.</t>
  </si>
  <si>
    <t>/content/dam/rcq/car/92/55/76/925576.png</t>
  </si>
  <si>
    <t>Étincelle de Cartier ring, 18K pink gold, set with 52 brilliant-cut pavé diamonds totaling 0.81 carats.</t>
  </si>
  <si>
    <t>/content/dam/rcq/car/18/11/97/7/1811977.png</t>
  </si>
  <si>
    <t>Etincelle de Cartier wedding band, 18K pink gold, set with 14 brilliant-cut diamonds totaling 0.94 carat. Width 3.5 mm.</t>
  </si>
  <si>
    <t>/content/dam/rcq/car/17/07/89/1/1707891.png</t>
  </si>
  <si>
    <t>Étincelle de Cartier ring, 18K white gold, set with 52 brilliant-cut diamonds totaling 0.81 carat.</t>
  </si>
  <si>
    <t>/content/dam/rcq/car/16/49/51/2/1649512.png</t>
  </si>
  <si>
    <t>Cartier Destinée wedding band</t>
  </si>
  <si>
    <t>Cartier Destinée wedding band, width 3.27 mm, 18K pink gold, set with 22 brilliant-cut diamonds totaling 1.34 carats.</t>
  </si>
  <si>
    <t>/content/dam/rcq/car/74/35/09/743509.png</t>
  </si>
  <si>
    <t>Étincelle de Cartier ring, 18K pink gold, set with 69 brilliant-cut diamonds totaling 1.33 carats.</t>
  </si>
  <si>
    <t>/content/dam/rcq/car/58/91/56/589156.png</t>
  </si>
  <si>
    <t>Étincelle de Cartier ring, 18K yellow gold, set with 69 brilliant-cut diamonds totaling 1.33 carats.</t>
  </si>
  <si>
    <t>/content/dam/rcq/car/10/61/48/1/1061481.png</t>
  </si>
  <si>
    <t>Etincelle de Cartier wedding band, 950‰ platinum, set with 14 brilliant-cut diamonds totaling 0.94 carats. Width 3.5 mm.</t>
  </si>
  <si>
    <t>/content/dam/rcq/car/17/07/88/9/1707889.png</t>
  </si>
  <si>
    <t>Étincelle de Cartier ring, 18K white gold, set with 81 brilliant-cut diamonds totaling 0.66 carat.</t>
  </si>
  <si>
    <t>/content/dam/rcq/car/58/79/87/587987.png</t>
  </si>
  <si>
    <t>Étincelle de Cartier ring, 18K white gold, set with 69 brilliant-cut diamonds totaling 1.33 carats.</t>
  </si>
  <si>
    <t>/content/dam/rcq/car/10/61/48/2/1061482.png</t>
  </si>
  <si>
    <t>Cartier Destinée wedding band, width 3.3 mm, platinum 950‰, set with 22 brilliant-cut diamonds totaling 1.34 carats.</t>
  </si>
  <si>
    <t>/content/dam/rcq/car/14/73/13/8/1473138.png</t>
  </si>
  <si>
    <t>Reflection de Cartier ring</t>
  </si>
  <si>
    <t>Reflection de Cartier ring, 18K white gold, set with 1 troidia-cut diamond, 1 princess-cut diamond and 6 baguette-cut diamonds totaling 0.88 carats.</t>
  </si>
  <si>
    <t>/content/dam/rcq/car/16/49/50/9/1649509.png</t>
  </si>
  <si>
    <t>Étincelle de Cartier ring, 18K white gold, set with 88 brilliant-cut diamonds totaling 1.06 carat.</t>
  </si>
  <si>
    <t>/content/dam/rcq/car/16/40/27/5/1640275.png</t>
  </si>
  <si>
    <t>Coup d'Éclat de Cartier ring</t>
  </si>
  <si>
    <t>Coup d'Eclat de Cartier ring, 18K yellow gold, set with 55 brilliant-cut diamonds totaling 1.04 carats.</t>
  </si>
  <si>
    <t>/content/dam/rcq/car/14/37/91/2/1437912.png</t>
  </si>
  <si>
    <t>Coup d'Éclat de Cartier ring, 18K white gold, set with 55 brilliant-cut diamonds totaling 1.04 carats.</t>
  </si>
  <si>
    <t>/content/dam/rcq/car/10/54/26/3/1054263.png</t>
  </si>
  <si>
    <t>Reflection de Cartier ring, 18K white gold, set with 11 baguette-cut diamonds totaling 1.24 carats and 22 brilliant-cut diamonds totaling 1.05 carats.</t>
  </si>
  <si>
    <t>/content/dam/rcq/car/16/49/50/8/1649508.png</t>
  </si>
  <si>
    <t>Coup d'Eclat de Cartier ring, 18K yellow gold, set with 189 brilliant-cut diamonds totaling 1.56 carats.</t>
  </si>
  <si>
    <t>/content/dam/rcq/car/15/23/21/5/1523215.png</t>
  </si>
  <si>
    <t>Coup d'Éclat de Cartier ring, 18K white gold, set with 87 brilliant-cut diamonds totaling 1.45 carats.</t>
  </si>
  <si>
    <t>/content/dam/rcq/car/10/54/32/7/1054327.png</t>
  </si>
  <si>
    <t>Coup d'Éclat de Cartier ring, 18K white gold, set with 171 brilliant-cut diamonds totaling 2.58 carats.</t>
  </si>
  <si>
    <t>/content/dam/rcq/car/10/54/31/7/1054317.png</t>
  </si>
  <si>
    <t>Reflection de Cartier ring, 18K white gold, set with 16 brilliant-cut diamonds totaling 1.02 carats, and 12 baguette-cut diamonds totaling 1.13 carats.</t>
  </si>
  <si>
    <t>/content/dam/rcq/car/14/65/51/9/1465519.png</t>
  </si>
  <si>
    <t>Coup d'Éclat de Cartier ring, 18K white gold, set with 302 brilliant-cut diamonds totaling 2.32 carats.</t>
  </si>
  <si>
    <t>/content/dam/rcq/car/10/54/26/6/1054266.png</t>
  </si>
  <si>
    <t>Reflection de Cartier wedding band</t>
  </si>
  <si>
    <t>Reflection de Cartier wedding band, 18K white gold, set with 36 brilliant-cut diamonds totaling 1.58 carats, and with 18 baguette-cut diamonds totaling 1.94 carats</t>
  </si>
  <si>
    <t>/content/dam/rcq/car/74/70/93/747093.png</t>
  </si>
  <si>
    <t>Coup d'Eclat de Cartier ring, 18K yellow gold, set with 40 brilliant-cut diamonds totaling 0.71 carats.</t>
  </si>
  <si>
    <t>/content/dam/rcq/car/15/69/25/1/1569251.png</t>
  </si>
  <si>
    <t>Essential Lines ring</t>
  </si>
  <si>
    <t>Essential Lines ring, 18K white gold, set with 120 brilliant-cut diamonds totaling 7.16 carats.</t>
  </si>
  <si>
    <t>/content/dam/rcq/car/17/64/45/7/1764457.png</t>
  </si>
  <si>
    <t>Large model Reflection de Cartier ring, 18K white gold, set with 36 baguette-cut diamonds totaling 4.35 carats, 3 princess-cut diamonds totaling 0.51 carats and 2 troidia-cut diamonds totaling 0.45 carats.</t>
  </si>
  <si>
    <t>/content/dam/rcq/car/16/36/72/8/1636728.png</t>
  </si>
  <si>
    <t>Juste un Clou ring</t>
  </si>
  <si>
    <t>Juste un Clou ring, 18K rose gold, set with 22 brilliant-cut diamonds totaling 0.13 carats. Width: 2.65mm.</t>
  </si>
  <si>
    <t>/content/dam/rcq/car/58/99/46/589946.png</t>
  </si>
  <si>
    <t>Juste un Clou ring, 18K yellow gold, set with 22 brilliant-cut diamonds totaling 0.13 carats. Width: 2.65mm.</t>
  </si>
  <si>
    <t>/content/dam/rcq/car/10/54/36/9/1054369.png</t>
  </si>
  <si>
    <t>Juste un Clou ring SM</t>
  </si>
  <si>
    <t>Juste un Clou ring, small model, 18K rose gold. Width: 1.8mm.</t>
  </si>
  <si>
    <t>/content/dam/rcq/car/17/02/54/2/1702542.png</t>
  </si>
  <si>
    <t>Juste un Clou ring, small model, 18K yellow gold. Width: 1.8mm.</t>
  </si>
  <si>
    <t>/content/dam/rcq/car/17/02/54/3/1702543.png</t>
  </si>
  <si>
    <t>Juste un Clou ring, small model, 18K white gold. Width: 1.8mm.</t>
  </si>
  <si>
    <t>/content/dam/rcq/car/17/02/54/4/1702544.png</t>
  </si>
  <si>
    <t>Juste un Clou ring, 18K rose gold. Width: 2.65mm.</t>
  </si>
  <si>
    <t>/content/dam/rcq/car/58/74/19/587419.png</t>
  </si>
  <si>
    <t>Juste un Clou ring, 18K yellow gold. Width: 2.65mm.</t>
  </si>
  <si>
    <t>/content/dam/rcq/car/58/45/42/584542.png</t>
  </si>
  <si>
    <t>Juste un Clou ring, 18K white gold, rhodium-finish Width: 2.65mm.</t>
  </si>
  <si>
    <t>/content/dam/rcq/car/58/90/45/589045.png</t>
  </si>
  <si>
    <t>Juste un Clou ring, 18K rose gold, set with 14 brilliant-cut diamonds totaling 0.08 carats. Width: 1.8mm.</t>
  </si>
  <si>
    <t>/content/dam/rcq/car/10/40/71/9/1040719.png</t>
  </si>
  <si>
    <t>Juste un Clou ring, 18K white gold, set with 22 brilliant-cut diamonds totaling 0.13 carats. Width: 2.65mm.</t>
  </si>
  <si>
    <t>/content/dam/rcq/car/58/50/71/585071.png</t>
  </si>
  <si>
    <t>Juste un Clou ring, 18K white gold, set with 14 brilliant-cut diamonds totaling 0.08 carats. Width: 1.8mm.</t>
  </si>
  <si>
    <t>/content/dam/rcq/car/10/40/72/1/1040721.png</t>
  </si>
  <si>
    <t>Juste un Clou ring, 18K pink gold, set with 77 brilliant-cut diamonds totaling 0.59 carats.</t>
  </si>
  <si>
    <t>/content/dam/rcq/car/16/51/03/6/1651036.png</t>
  </si>
  <si>
    <t>Juste un Clou ring, 18K yellow gold, set with 77 brilliant-cut diamonds totaling 0.59 carats. Width: 1.8mm.</t>
  </si>
  <si>
    <t>/content/dam/rcq/car/10/22/63/1/1022631.png</t>
  </si>
  <si>
    <t>Juste un Clou ring, 18K white gold, set with 77 brilliant-cut diamonds totaling 0.59 carats.</t>
  </si>
  <si>
    <t>/content/dam/rcq/car/16/51/03/8/1651038.png</t>
  </si>
  <si>
    <t>Tank Française ring</t>
  </si>
  <si>
    <t>Tank Française ring, small model, 18K white gold. 6 mm wide (7 mm from size 60).</t>
  </si>
  <si>
    <t>/content/dam/rcq/car/92/55/65/925565.png</t>
  </si>
  <si>
    <t>Maillon Panthère wedding band</t>
  </si>
  <si>
    <t>Maillon Panthère wedding band, 18K pink gold.</t>
  </si>
  <si>
    <t>/content/dam/rcq/car/58/40/63/584063.png</t>
  </si>
  <si>
    <t>Maillon Panthère wedding band, 18K yellow gold.</t>
  </si>
  <si>
    <t>/content/dam/rcq/car/59/10/09/591009.png</t>
  </si>
  <si>
    <t>Maillon Panthère wedding band, 18K white gold.</t>
  </si>
  <si>
    <t>/content/dam/rcq/car/59/38/47/593847.png</t>
  </si>
  <si>
    <t>Maillon Panthère wedding band, 18K yellow gold, set with 4 brilliant-cut diamonds totaling 0.05 carat.</t>
  </si>
  <si>
    <t>/content/dam/rcq/car/58/84/31/588431.png</t>
  </si>
  <si>
    <t>Maillon Panthère wedding band, 18K pink gold, set with 4 brilliant-cut diamonds totaling 0.05 carat.</t>
  </si>
  <si>
    <t>/content/dam/rcq/car/59/30/19/593019.png</t>
  </si>
  <si>
    <t>Maillon Panthère wedding band, 18K white gold, set with 4 brilliant-cut diamonds totaling 0.05 carat.</t>
  </si>
  <si>
    <t>/content/dam/rcq/car/58/88/92/588892.png</t>
  </si>
  <si>
    <t>Maillon Panthère ring</t>
  </si>
  <si>
    <t>Maillon Panthère ring, 18K yellow gold.</t>
  </si>
  <si>
    <t>/content/dam/rcq/car/18/11/96/0/1811960.png</t>
  </si>
  <si>
    <t>Maillon Panthère wedding band, 18K yellow gold, set with 12 brilliant-cut diamonds totaling 0.15 carats.</t>
  </si>
  <si>
    <t>/content/dam/rcq/car/15/23/20/3/1523203.png</t>
  </si>
  <si>
    <t>Maillon Panthère wedding band, 18K pink gold, set with 12 brilliant-cut diamonds totaling 0.15 carats.</t>
  </si>
  <si>
    <t>/content/dam/rcq/car/15/23/20/7/1523207.png</t>
  </si>
  <si>
    <t>Maillon Panthère wedding band, 18K white gold, set with 12 brilliant-cut diamonds totaling 0.15 carats.</t>
  </si>
  <si>
    <t>/content/dam/rcq/car/15/23/19/6/1523196.png</t>
  </si>
  <si>
    <t>/content/dam/rcq/car/18/11/96/1/1811961.png</t>
  </si>
  <si>
    <t>Maillon Panthère thin wedding band, 2 half diamond-paved rows</t>
  </si>
  <si>
    <t>Maillon Panthère wedding band, 18K pink gold, set with 42 brilliant-cut diamonds totaling 0.30 carat.</t>
  </si>
  <si>
    <t>/content/dam/rcq/car/58/45/89/584589.png</t>
  </si>
  <si>
    <t>Maillon Panthère wedding band, 18K yellow gold, set with 42 brilliant-cut diamonds totaling 0.3 carats.</t>
  </si>
  <si>
    <t>/content/dam/rcq/car/14/37/31/7/1437317.png</t>
  </si>
  <si>
    <t>Maillon Panthère wedding band, 18K white gold, set with 42 brilliant-cut diamonds totaling 0.30 carat.</t>
  </si>
  <si>
    <t>/content/dam/rcq/car/58/72/52/587252.png</t>
  </si>
  <si>
    <t>Maillon Panthère ring, 3 half diamond-paved rows</t>
  </si>
  <si>
    <t>Maillon Panthère ring, 18K pink gold, set with 35 brilliant-cut diamonds totaling 0.53 carat.</t>
  </si>
  <si>
    <t>/content/dam/rcq/car/58/52/68/585268.png</t>
  </si>
  <si>
    <t>Maillon Panthère ring, 18K yellow gold, set with 35 brilliant-cut diamonds totaling 0.53 carat.</t>
  </si>
  <si>
    <t>/content/dam/rcq/car/15/55/68/6/1555686.png</t>
  </si>
  <si>
    <t>Maillon Panthère ring, 18K white gold, set with 35 brilliant-cut diamonds totaling 0.53 carat.</t>
  </si>
  <si>
    <t>/content/dam/rcq/car/15/55/68/7/1555687.png</t>
  </si>
  <si>
    <t>Maillon Panthère ring, 3 diamond-paved rows</t>
  </si>
  <si>
    <t>Maillon Panthère ring, 18K white gold, set with 90 brilliant-cut diamonds totaling 1.37 carats.</t>
  </si>
  <si>
    <t>/content/dam/rcq/car/15/55/68/5/1555685.png</t>
  </si>
  <si>
    <t>Ecrou de Cartier ring</t>
  </si>
  <si>
    <t>Ecrou de Cartier ring, 18K white gold.</t>
  </si>
  <si>
    <t>/content/dam/rcq/car/16/43/46/6/1643466.png</t>
  </si>
  <si>
    <t>Ecrou de Cartier ring, 18K yellow gold.</t>
  </si>
  <si>
    <t>/content/dam/rcq/car/16/43/46/4/1643464.png</t>
  </si>
  <si>
    <t>Ecrou de Cartier ring, 18K pink gold.</t>
  </si>
  <si>
    <t>/content/dam/rcq/car/16/43/46/5/1643465.png</t>
  </si>
  <si>
    <t>Ecrou de Cartier ring, 18K pink gold, set with 30 baguette-cut diamonds totaling 1.21 carats.</t>
  </si>
  <si>
    <t>/content/dam/rcq/car/18/25/31/7/1825317.png</t>
  </si>
  <si>
    <t>Pluie de Cartier ring</t>
  </si>
  <si>
    <t>Pluie de Cartier ring, 18K white gold, set with 17 brilliant-cut diamonds totaling 1.06 carat.</t>
  </si>
  <si>
    <t>/content/dam/rcq/car/16/48/33/5/1648335.png</t>
  </si>
  <si>
    <t>Pluie de Cartier ring, 18K white gold, set with 5 pear-shaped diamonds totaling 1.45 carats and 18 brilliant-cut diamonds totaling 0.86 carat.</t>
  </si>
  <si>
    <t>/content/dam/rcq/car/16/49/51/1/1649511.png</t>
  </si>
  <si>
    <t>Pluie de Cartier wedding band, 18K white gold, set with 90 brilliant-cut diamonds totaling 5.20 carats.</t>
  </si>
  <si>
    <t>/content/dam/rcq/car/16/49/51/0/1649510.png</t>
  </si>
  <si>
    <t>Goldmaster de Cartier ring</t>
  </si>
  <si>
    <t>Goldmaster de Cartier ring, 18K yellow gold.</t>
  </si>
  <si>
    <t>/content/dam/rcq/car/17/03/59/1/1703591.png</t>
  </si>
  <si>
    <t>/content/dam/rcq/car/17/03/59/3/1703593.png</t>
  </si>
  <si>
    <t>/content/dam/rcq/car/17/03/58/9/1703589.png</t>
  </si>
  <si>
    <t>Clash de Cartier ring Medium Model</t>
  </si>
  <si>
    <t>Clash de Cartier ring, medium model, 18K pink gold. Width: 8mm</t>
  </si>
  <si>
    <t>/content/dam/rcq/car/18/12/46/0/1812460.png</t>
  </si>
  <si>
    <t>Clash de Cartier ring Small Model</t>
  </si>
  <si>
    <t>Clash de Cartier ring, small model, 18K pink gold. Width: 6.4mm</t>
  </si>
  <si>
    <t>/content/dam/rcq/car/18/11/84/2/1811842.png</t>
  </si>
  <si>
    <t>Clash de Cartier ring, small model, rhodiumized 18K white gold. Width: 6.4 mm.</t>
  </si>
  <si>
    <t>/content/dam/rcq/car/18/11/84/5/1811845.png</t>
  </si>
  <si>
    <t>Clash de Cartier ring, medium model, non-rhodiumized 18K white gold. Width: 8 mm.</t>
  </si>
  <si>
    <t>/content/dam/rcq/car/18/11/84/3/1811843.png</t>
  </si>
  <si>
    <t>Clash de Cartier ring, medium model, rhodiumized 18K white gold. Width: 8 mm.</t>
  </si>
  <si>
    <t>/content/dam/rcq/car/18/11/84/4/1811844.png</t>
  </si>
  <si>
    <t>Clash de Cartier ring Diamonds</t>
  </si>
  <si>
    <t>Clash de Cartier ring, 18K pink gold, set with 18 brilliant-cut diamonds totaling 0.53 carats. Width: 6.8mm</t>
  </si>
  <si>
    <t>/content/dam/rcq/car/18/09/15/1/1809151.png</t>
  </si>
  <si>
    <t>Clash de Cartier ring Large Model</t>
  </si>
  <si>
    <t>Clash de Cartier ring, large model, 18K pink gold, amazonite.</t>
  </si>
  <si>
    <t>/content/dam/rcq/car/20/25/59/8/2025598.png</t>
  </si>
  <si>
    <t>Clash de Cartier ring XL Model</t>
  </si>
  <si>
    <t>Clash de Cartier ring, XL model, 18K yellow gold, coral. Width: 17.7mm
CORAL SUSTAINABILITY
The coral featured in the new Clash de Cartier collection, Corallium Rubrum, is not a reef coral species. It is 100% naturally sourced and non-treated.
Cartier sources its materials with careful, responsible consideration and is committed to continuously improving its ethical, social and environmental performance. The coral in the Clash de Cartier collection is sourced entirely from Sardinia, Italy, which has strict laws and practices concerning coral fishing.</t>
  </si>
  <si>
    <t>/content/dam/rcq/car/18/12/70/3/1812703.png</t>
  </si>
  <si>
    <t>bracelets</t>
  </si>
  <si>
    <t>Amulette de Cartier bracelet, XS model</t>
  </si>
  <si>
    <t>Amulette de Cartier bracelet, XS model, 18K yellow gold, set with a brilliant-cut diamond of 0.02 carats, white mother-of-pearl. Diameter of motif: 12 mm.</t>
  </si>
  <si>
    <t>/content/dam/rcq/car/14/64/19/7/1464197.png</t>
  </si>
  <si>
    <t>Amulette de Cartier bracelet, XS model, 18K pink gold, malachite, set with a brilliant-cut diamond of 0.02 carats. Diameter of motif: 12 mm.</t>
  </si>
  <si>
    <t>/content/dam/rcq/car/14/64/20/4/1464204.png</t>
  </si>
  <si>
    <t>Amulette de Cartier bracelet, XS model, 18K pink gold, set with a brilliant-cut diamond of 0.02 carats, onyx. Diameter of motif: 12 mm.</t>
  </si>
  <si>
    <t>/content/dam/rcq/car/14/64/19/8/1464198.png</t>
  </si>
  <si>
    <t>Amulette de Cartier bracelet, extra-small model, 18K pink gold, onyx, white mother-of-pearl, set with 2 brilliant-cut diamonds totaling 0.05 carats. Diameter of the motifs: 12 mm.</t>
  </si>
  <si>
    <t>/content/dam/rcq/car/14/69/46/7/1469467.png</t>
  </si>
  <si>
    <t>Love bracelet</t>
  </si>
  <si>
    <t>Love bracelet, 18K yellow gold. Sold with a screwdriver. Width: 6.1mm.</t>
  </si>
  <si>
    <t>/content/dam/rcq/car/59/06/88/590688.png</t>
  </si>
  <si>
    <t>Love bracelet, diamond-paved</t>
  </si>
  <si>
    <t>Love bracelet, 18K pink gold, set with 204 brilliant-cut diamonds totaling 1.99 carats.</t>
  </si>
  <si>
    <t>/content/dam/rcq/car/59/38/89/593889.png</t>
  </si>
  <si>
    <t>Love bracelet, 18K rose gold. Sold with a screwdriver. Width: 6.1mm.</t>
  </si>
  <si>
    <t>/content/dam/rcq/car/58/48/05/584805.png</t>
  </si>
  <si>
    <t>Love bracelet, 18K white gold. Sold with a screwdriver. Width: 6.1mm.</t>
  </si>
  <si>
    <t>/content/dam/rcq/car/58/43/66/584366.png</t>
  </si>
  <si>
    <t>Love bracelet, SM</t>
  </si>
  <si>
    <t>Love bracelet, small model, 18K yellow gold. Sold with a screwdriver. Width: 3.65mm.</t>
  </si>
  <si>
    <t>/content/dam/rcq/car/14/37/25/7/1437257.png</t>
  </si>
  <si>
    <t>Love bracelet, small model, 18K rose gold. Sold with a screwdriver. Width: 3.65mm.</t>
  </si>
  <si>
    <t>/content/dam/rcq/car/14/37/25/3/1437253.png</t>
  </si>
  <si>
    <t>Love bracelet, small model, 18K white gold. Sold with a screwdriver. Width: 3.65mm.</t>
  </si>
  <si>
    <t>/content/dam/rcq/car/14/37/25/5/1437255.png</t>
  </si>
  <si>
    <t>Love bracelet, 18K yellow gold. Width: 6.2mm.</t>
  </si>
  <si>
    <t>/content/dam/rcq/car/59/03/44/590344.png</t>
  </si>
  <si>
    <t>Love bracelet, 18K rose gold. Width: 6.2mm.</t>
  </si>
  <si>
    <t>/content/dam/rcq/car/58/87/21/588721.png</t>
  </si>
  <si>
    <t>Love bracelet, 18K white gold. Width: 6.2mm.</t>
  </si>
  <si>
    <t>/content/dam/rcq/car/59/11/34/591134.png</t>
  </si>
  <si>
    <t>Love bracelet, 4 diamonds</t>
  </si>
  <si>
    <t>Love bracelet, 18K yellow gold, set with 4 brilliant-cut diamonds totaling 0.42 carats. Sold with a screwdriver. Width: 6.1mm.</t>
  </si>
  <si>
    <t>/content/dam/rcq/car/58/75/68/587568.png</t>
  </si>
  <si>
    <t>Love bracelet, 18K rose gold, set with 4 brilliant-cut diamonds totaling 0.42 carats. Sold with a screwdriver. Width: 6.1mm.</t>
  </si>
  <si>
    <t>/content/dam/rcq/car/59/26/81/592681.png</t>
  </si>
  <si>
    <t>Love bracelet, 18K white gold, set with 4 brilliant-cut diamonds totaling 0.42 carats. Sold with a screwdriver. Width: 6.1mm.</t>
  </si>
  <si>
    <t>/content/dam/rcq/car/58/40/15/584015.png</t>
  </si>
  <si>
    <t>Love bracelet, 1 diamond</t>
  </si>
  <si>
    <t>Love bracelet, 18K yellow gold, set with 1 brilliant-cut diamond totaling 0.10 carats. Width: 6.1mm.</t>
  </si>
  <si>
    <t>/content/dam/rcq/car/59/05/57/590557.png</t>
  </si>
  <si>
    <t>Love bracelet, 18K white gold, set with 1 brilliant-cut diamond totaling 0.10 carats. Width: 6.1mm.</t>
  </si>
  <si>
    <t>/content/dam/rcq/car/19/63/03/3/1963033.png</t>
  </si>
  <si>
    <t>Love bracelet, small model, 10 diamonds</t>
  </si>
  <si>
    <t>Love bracelet, small model, 18K yellow gold, set with 10 brilliant-cut diamonds totaling 0.21 carats. Sold with a screwdriver. Width: 3.65mm.</t>
  </si>
  <si>
    <t>/content/dam/rcq/car/17/74/10/7/1774107.png</t>
  </si>
  <si>
    <t>Love bracelet, small model, 18K rose gold, set with 10 brilliant-cut diamonds totaling 0.21 carats. Sold with a screwdriver. Width: 3.65mm.</t>
  </si>
  <si>
    <t>/content/dam/rcq/car/16/26/48/1/1626481.png</t>
  </si>
  <si>
    <t>Love bracelet, small model, 18K white gold, set with 10 brilliant-cut diamonds totaling 0.21 carats. Sold with a screwdriver. Width: 3.65mm.</t>
  </si>
  <si>
    <t>/content/dam/rcq/car/19/21/22/6/1921226.png</t>
  </si>
  <si>
    <t>Love bracelet, 10 diamonds</t>
  </si>
  <si>
    <t>Love bracelet, 18K yellow gold, set with 10 brilliant-cut diamonds totaling 0.96 carats. Sold with a screwdriver. Width: 6.1mm.</t>
  </si>
  <si>
    <t>/content/dam/rcq/car/59/30/00/593000.png</t>
  </si>
  <si>
    <t>Love bracelet, 18K rose gold, set with 10 brilliant-cut diamonds totaling 0.96 carats. Sold with a screwdriver. Width: 6.1mm.</t>
  </si>
  <si>
    <t>/content/dam/rcq/car/58/42/30/584230.png</t>
  </si>
  <si>
    <t>Love bracelet, 18K white gold, set with 10 brilliant-cut diamonds totaling 0.96 carats. Sold with a screwdriver. Width: 6.1mm.</t>
  </si>
  <si>
    <t>/content/dam/rcq/car/59/17/35/591735.png</t>
  </si>
  <si>
    <t>Love bracelet, small model, pavé</t>
  </si>
  <si>
    <t>Bracelet Love bracelet, small model, 18K yellow gold, set with 177 brilliant-cut diamonds totaling 0.95 carats. Sold with a screwdriver. Width: 3.65mm.</t>
  </si>
  <si>
    <t>/content/dam/rcq/car/14/37/25/9/1437259.png</t>
  </si>
  <si>
    <t>Love bracelet, small model, 18K pink gold, set with 177 brilliant-cut diamonds totaling 0.95 carats. Sold with a screwdriver.</t>
  </si>
  <si>
    <t>/content/dam/rcq/car/14/37/26/1/1437261.png</t>
  </si>
  <si>
    <t>Bracelet Love bracelet, small model, 18K white gold, set with 177 brilliant-cut diamonds totaling 0.95 carats. Sold with a screwdriver. Width: 3.65mm.</t>
  </si>
  <si>
    <t>/content/dam/rcq/car/14/37/26/3/1437263.png</t>
  </si>
  <si>
    <t>Love bracelet, 18K yellow gold, set with 204 brilliant-cut diamonds totaling 1.99 carats. Width: 6.7mm.</t>
  </si>
  <si>
    <t>/content/dam/rcq/car/58/33/45/583345.png</t>
  </si>
  <si>
    <t>Love bracelet, 18K white gold, set with 216 brilliant-cut diamonds totaling 3.15 carats. Width: 6.7 mm.</t>
  </si>
  <si>
    <t>/content/dam/rcq/car/59/18/75/591875.png</t>
  </si>
  <si>
    <t>Love bracelet, diamond-paved, ceramic</t>
  </si>
  <si>
    <t>Love bracelet, 18K white gold, black ceramic, set with 204 brilliant-cut diamonds totaling 1.99 carats.</t>
  </si>
  <si>
    <t>/content/dam/rcq/car/58/84/59/588459.png</t>
  </si>
  <si>
    <t># LOVE# bracelet, 18K rose gold, set with 2 rose sapphires, 2 yellow sapphires, 2 green garnets, 2 orange garnets and 2 amethysts. Sold with a screwdriver. Width: 6.1mm.</t>
  </si>
  <si>
    <t>/content/dam/rcq/car/58/77/58/587758.png</t>
  </si>
  <si>
    <t>Love bracelet, 18K white gold, black ceramic, set with 4 brilliant-cut diamonds totaling 0.01 carats. Comes on a black cord. Width: 2.6 mm. Inner diameter of the two rings: 8 mm.</t>
  </si>
  <si>
    <t>/content/dam/rcq/car/58/48/43/584843.png</t>
  </si>
  <si>
    <t># LOVE# bracelet, 18K white gold, set with 2 aquamarines, 2 pink sapphires, 2 blue sapphires, 2 purple spinels and 2 amethysts. Sold with a screwdriver. Width: 6.1mm.</t>
  </si>
  <si>
    <t>/content/dam/rcq/car/97/02/48/970248.png</t>
  </si>
  <si>
    <t>Love bracelet, 18K pink gold, brown ceramic, set with 4 brilliant-cut diamonds totaling 0.01 carats. Comes on a pink-toned cord. Width: 2.6 mm. Inner diameter of the two rings: 8 mm.</t>
  </si>
  <si>
    <t>/content/dam/rcq/car/59/36/70/593670.png</t>
  </si>
  <si>
    <t>Love bracelet, 18K yellow gold. Width: 2.55 mm. Inner diameter: 9.7 mm.</t>
  </si>
  <si>
    <t>/content/dam/rcq/car/90/26/05/902605.png</t>
  </si>
  <si>
    <t>Love bracelet, 18K pink gold. Width: 2.55 mm. Inner diameter: 9.7 mm.</t>
  </si>
  <si>
    <t>/content/dam/rcq/car/90/26/03/902603.png</t>
  </si>
  <si>
    <t>Love bracelet, 18K white gold. Width: 2.55 mm. Inner diameter: 9.7 mm.</t>
  </si>
  <si>
    <t>/content/dam/rcq/car/90/26/07/902607.png</t>
  </si>
  <si>
    <t>Love bracelet, 18K yellow gold, set with 2 brilliant-cut diamonds totaling 0.03 carats. Width: 7.8 mm.</t>
  </si>
  <si>
    <t>/content/dam/rcq/car/14/45/87/4/1445874.png</t>
  </si>
  <si>
    <t>Love bracelet, 18K white gold, set with 2 brilliant-cut diamonds totaling 0.03 carats. Inner diameter: 7.8 mm.</t>
  </si>
  <si>
    <t>/content/dam/rcq/car/14/45/87/1/1445871.png</t>
  </si>
  <si>
    <t>Love bracelet, 12 diamonds</t>
  </si>
  <si>
    <t>Love bracelet, 18K rose gold, 18K white gold, set with 12 brilliant-cut diamonds totaling 0.78 carats. Sold with a screwdriver. Rose gold width 6.1mm.</t>
  </si>
  <si>
    <t>/content/dam/rcq/car/59/17/31/591731.png</t>
  </si>
  <si>
    <t>Love bracelet, 18K pink gold, set with 2 brilliant-cut diamonds totaling 0.03 carats.
Inner diameter: 7.8 mm.</t>
  </si>
  <si>
    <t>/content/dam/rcq/car/16/65/49/0/1665490.png</t>
  </si>
  <si>
    <t>Love bracelet, small model, 6 diamonds</t>
  </si>
  <si>
    <t>Love bracelet, small model, 18K yellow gold, set with 6 diamonds totaling 0.15 carats.</t>
  </si>
  <si>
    <t>/content/dam/rcq/car/16/41/57/5/1641575.png</t>
  </si>
  <si>
    <t>Love bracelet, small model, 18K pink gold, set with 6 diamonds totaling 0.15 carats.</t>
  </si>
  <si>
    <t>/content/dam/rcq/car/19/55/29/7/1955297.png</t>
  </si>
  <si>
    <t>Love bracelet, small model, 18K white gold, set with 6 diamonds totaling 0.15 carats.</t>
  </si>
  <si>
    <t>/content/dam/rcq/car/16/41/57/7/1641577.png</t>
  </si>
  <si>
    <t>Love bracelet, 18K yellow gold.</t>
  </si>
  <si>
    <t>/content/dam/rcq/car/19/55/29/9/1955299.png</t>
  </si>
  <si>
    <t>Love bracelet, 18K white gold.</t>
  </si>
  <si>
    <t>/content/dam/rcq/car/19/55/30/0/1955300.png</t>
  </si>
  <si>
    <t>Love bracelet, 18K white gold, set with 204 brilliant-cut diamonds totaling 1.99 carats.</t>
  </si>
  <si>
    <t>/content/dam/rcq/car/19/58/58/7/1958587.png</t>
  </si>
  <si>
    <t>Love bracelet, 1 pink sapphire</t>
  </si>
  <si>
    <t>Love bracelet, 18K rose gold, set with 1 rose sapphire. Width: 6.1mm.</t>
  </si>
  <si>
    <t>/content/dam/rcq/car/58/82/49/588249.png</t>
  </si>
  <si>
    <t>Love necklace, 18K pink gold, 18K white gold, set with 144 brilliant-cut diamonds totaling 1.47 carats. Sold with a screwdriver.</t>
  </si>
  <si>
    <t>/content/dam/rcq/car/58/64/52/586452.png</t>
  </si>
  <si>
    <t>Panthère de Cartier bracelet</t>
  </si>
  <si>
    <t>Panthère de Cartier bracelet, 18K yellow gold, black lacquer, set with one tsavorite garnet and 19 brilliant-cut diamonds totaling 0.07 carats.</t>
  </si>
  <si>
    <t>/content/dam/rcq/car/16/48/34/8/1648348.png</t>
  </si>
  <si>
    <t>Panthère de Cartier bracelet, 18K yellow gold, tsavorite garnets, onyx.</t>
  </si>
  <si>
    <t>/content/dam/rcq/car/92/67/22/926722.png</t>
  </si>
  <si>
    <t>Panthère de Cartier bracelet, 18K pink gold. Tsavorite garnets and onyx.</t>
  </si>
  <si>
    <t>/content/dam/rcq/car/14/65/62/3/1465623.png</t>
  </si>
  <si>
    <t>Panthère de Cartier bracelet, 18K yellow gold, black lacquer, set with 31 brilliant-cut diamonds totaling 0.26 carat. Tsavorite garnet, onyx.</t>
  </si>
  <si>
    <t>/content/dam/rcq/car/59/34/95/593495.png</t>
  </si>
  <si>
    <t>Panthère de Cartier bracelet, 18K yellow gold, onyx, black lacquer, set with 2 tsavorite garnets.</t>
  </si>
  <si>
    <t>/content/dam/rcq/car/18/12/47/2/1812472.png</t>
  </si>
  <si>
    <t>Panthère de Cartier bracelet, 18K yellow gold, black lacquer, set with 3 brilliant-cut diamonds totaling 0.16 carat. Tsavorite garnets, onyx.</t>
  </si>
  <si>
    <t>/content/dam/rcq/car/58/39/93/583993.png</t>
  </si>
  <si>
    <t>/content/dam/rcq/car/16/49/58/7/1649587.png</t>
  </si>
  <si>
    <t>Panthère de Cartier bracelet, 18K pink gold, onyx, black lacquer, set with 2 tsavorite garnets.</t>
  </si>
  <si>
    <t>/content/dam/rcq/car/16/48/35/0/1648350.png</t>
  </si>
  <si>
    <t>Panthère de Cartier bracelet, 18K white gold, set with 194 brilliant-cut diamonds (1.37 carats), emeralds and onyx.</t>
  </si>
  <si>
    <t>/content/dam/rcq/car/92/67/23/926723.png</t>
  </si>
  <si>
    <t>Panthère de Cartier bracelet, 18K yellow gold, onyx, set with 2 emeralds and 225 brilliant-cut diamonds totaling 2.51 carats.</t>
  </si>
  <si>
    <t>/content/dam/rcq/car/18/12/47/4/1812474.png</t>
  </si>
  <si>
    <t>Panthère de Cartier bracelet, 18K white gold, onyx, set with 2 emeralds and 225 brilliant-cut diamonds totaling 2.55 carats.</t>
  </si>
  <si>
    <t>/content/dam/rcq/car/18/12/47/6/1812476.png</t>
  </si>
  <si>
    <t>Panthère de Cartier bracelet, 18K pink gold, black lacquer, set with a tsavorite garnet and 19 brilliant-cut diamonds totaling 0.07 carats.</t>
  </si>
  <si>
    <t>/content/dam/rcq/car/16/48/34/4/1648344.png</t>
  </si>
  <si>
    <t>Panthère de Cartier bracelet, 18K yellow gold, black lacquer. Tsavorite garnets, onyx.</t>
  </si>
  <si>
    <t>/content/dam/rcq/car/59/31/37/593137.png</t>
  </si>
  <si>
    <t>Panthère de Cartier bracelet, 18K pink gold, black lacquer, tsavorite garnets, onyx.</t>
  </si>
  <si>
    <t>/content/dam/rcq/car/10/54/41/8/1054418.png</t>
  </si>
  <si>
    <t>Panthère de Cartier bracelet, 18K white gold, black lacquer. Tsavorite garnets, onyx.</t>
  </si>
  <si>
    <t>/content/dam/rcq/car/58/48/23/584823.png</t>
  </si>
  <si>
    <t>Panthère de Cartier bracelet, 18K yellow gold, set with 360 brilliant-cut diamonds totaling 4.33 carats. Emeralds, onyx.</t>
  </si>
  <si>
    <t>/content/dam/rcq/car/11/81/43/5/1181435.png</t>
  </si>
  <si>
    <t>Panthère de Cartier bracelet, 18K white gold, onyx, set with 2 emeralds and 647 brilliant-cut diamonds totaling 7.56 carats.</t>
  </si>
  <si>
    <t>/content/dam/rcq/car/19/63/57/9/1963579.png</t>
  </si>
  <si>
    <t>Bracelet, 18K white gold, black toile de moire, set with 581 brilliant-cut diamonds (4.13 carats), emeralds and onyx.</t>
  </si>
  <si>
    <t>/content/dam/rcq/car/98/96/19/989619.png</t>
  </si>
  <si>
    <t>Bracelet, white gold, 861 brilliant-cut diamonds totaling 8.31 carats, emeralds, onyx.</t>
  </si>
  <si>
    <t>/content/dam/rcq/car/59/23/65/592365.png</t>
  </si>
  <si>
    <t>Panthère de Cartier bracelet, 18K white gold, set with 833 brilliant-cut diamonds totaling 9 carats, emeralds and onyx.</t>
  </si>
  <si>
    <t>/content/dam/rcq/car/77/72/65/777265.png</t>
  </si>
  <si>
    <t>Panthère de Cartier bracelet, 18K white gold, 704 brilliant-cut diamonds totaling 16.02 carats, emeralds, onyx.</t>
  </si>
  <si>
    <t>/content/dam/rcq/car/74/44/33/744433.png</t>
  </si>
  <si>
    <t>Panthère de Cartier bracelet, 18K pink gold, set with emeralds, obsidians and 739 brilliant-cut diamonds totaling 11.56 carats.</t>
  </si>
  <si>
    <t>/content/dam/rcq/car/11/15/16/3/1115163.png</t>
  </si>
  <si>
    <t>Panthère de Cartier bracelet, 18K yellow gold, set with emeralds, onyx and 739 brilliant-cut diamonds totaling 11.56 carats.</t>
  </si>
  <si>
    <t>/content/dam/rcq/car/11/15/16/6/1115166.png</t>
  </si>
  <si>
    <t>Bracelet - 950‰ platinum, 744 brilliant-cut diamonds totaling 12.73 carats, emeralds, onyx.</t>
  </si>
  <si>
    <t>/content/dam/rcq/car/77/38/26/773826.png</t>
  </si>
  <si>
    <t>Bracelet - 950‰ platinum, 981 brilliant-cut diamonds totaling 12.70 carats, emeralds, onyx.</t>
  </si>
  <si>
    <t>/content/dam/rcq/car/59/36/95/593695.png</t>
  </si>
  <si>
    <t>Faune et Flore de Cartier bracelet</t>
  </si>
  <si>
    <t>Bracelet - 950‰ platinum, emeralds, brilliant-cut diamonds.</t>
  </si>
  <si>
    <t>/content/dam/rcq/car/59/62/30/596230.png</t>
  </si>
  <si>
    <t>Cactus de Cartier bracelet</t>
  </si>
  <si>
    <t>Cactus de Cartier bracelet, 18K yellow gold, set with 16 chrysoprases, 14 lapis lazulis and 36 brilliant-cut diamonds totaling 0.76 carats.</t>
  </si>
  <si>
    <t>/content/dam/rcq/car/16/49/58/4/1649584.png</t>
  </si>
  <si>
    <t>Cactus de Cartier bracelet, 18K yellow gold, set with 223 brilliant-cut diamonds totaling 4.26 carats.</t>
  </si>
  <si>
    <t>/content/dam/rcq/car/16/49/58/9/1649589.png</t>
  </si>
  <si>
    <t>Cactus de Cartier bracelet, 18K yellow gold, emeralds, set with 204 brilliant-cut diamonds totaling 5.92 carats.</t>
  </si>
  <si>
    <t>/content/dam/rcq/car/11/85/31/6/1185316.png</t>
  </si>
  <si>
    <t>Cactus de Cartier bracelet, 18K yellow gold, chrysoprases, emeralds, carnelians, 8 brilliant-cut diamonds totaling 0.61 carat.</t>
  </si>
  <si>
    <t>/content/dam/rcq/car/11/70/80/4/1170804.png</t>
  </si>
  <si>
    <t>Trinity bracelet</t>
  </si>
  <si>
    <t>Trinity bracelet, 18K white gold, 18K rose gold, 18K yellow gold. Comes on a cord. Width: 2 mm. Inner diameter: 10.7mm</t>
  </si>
  <si>
    <t>/content/dam/rcq/car/10/57/41/2/1057412.png</t>
  </si>
  <si>
    <t>Trinity bracelet, 18K white gold, black ceramic. Width: 2 mm. Inner diameter 10.7mm.</t>
  </si>
  <si>
    <t>/content/dam/rcq/car/91/73/88/917388.png</t>
  </si>
  <si>
    <t>Trinity bracelet, 18K white gold, 18K rose gold, 18K yellow gold. Width: 1.1mm. Inner diameter 7.3mm.</t>
  </si>
  <si>
    <t>/content/dam/rcq/car/19/54/97/8/1954978.png</t>
  </si>
  <si>
    <t>Trinity bracelet, 18K white gold, 18K yellow gold, 18K pink gold, set with a brilliant-cut diamond of 0.18 carats.</t>
  </si>
  <si>
    <t>/content/dam/rcq/car/16/48/34/7/1648347.png</t>
  </si>
  <si>
    <t>Trinity bracelet, small model, 18K white gold, 18K rose gold, 18K yellow gold. Width: 2.8mm.</t>
  </si>
  <si>
    <t>/content/dam/rcq/car/14/62/69/1/1462691.png</t>
  </si>
  <si>
    <t>Trinity bracelet, small model, 18K white gold, 18K yellow gold, 18K pink gold, set with 324 diamonds totaling 1.74 carats.</t>
  </si>
  <si>
    <t>/content/dam/rcq/car/16/49/58/6/1649586.png</t>
  </si>
  <si>
    <t>Trinity bracelet, medium model, 18K white gold, 18K pink gold, 18K yellow gold.</t>
  </si>
  <si>
    <t>/content/dam/rcq/car/92/55/81/925581.png</t>
  </si>
  <si>
    <t>C de Cartier bracelet</t>
  </si>
  <si>
    <t>C de Cartier Classic Diamonds bracelet, 18K pink gold, set with 55 brilliant-cut diamonds (1.53 carats).</t>
  </si>
  <si>
    <t>/content/dam/rcq/car/59/33/88/593388.png</t>
  </si>
  <si>
    <t>C de Cartier bracelet, 18K white gold, set with 55 brilliant-cut diamonds totaling 1.53 carats.</t>
  </si>
  <si>
    <t>/content/dam/rcq/car/58/84/95/588495.png</t>
  </si>
  <si>
    <t>Essential Lines bracelet</t>
  </si>
  <si>
    <t>Essential Lines bracelet, 18K white gold, set with 61 brilliant-cut diamonds totaling 3.34 carats.</t>
  </si>
  <si>
    <t>/content/dam/rcq/car/72/01/88/720188.png</t>
  </si>
  <si>
    <t>Essential Lines bracelet, 18K white gold, set with 26 brilliant-cut diamonds totaling 2.34 carats, and 26 brilliant-cut sapphires.</t>
  </si>
  <si>
    <t>/content/dam/rcq/car/14/37/84/7/1437847.png</t>
  </si>
  <si>
    <t>Essential Lines bracelet, 18K white gold, set with 61 brilliant-cut sapphires.</t>
  </si>
  <si>
    <t>/content/dam/rcq/car/16/71/09/1/1671091.png</t>
  </si>
  <si>
    <t>Essential Lines bracelet, 18K white gold, set with 52 brilliant-cut sapphires.</t>
  </si>
  <si>
    <t>/content/dam/rcq/car/14/69/79/4/1469794.png</t>
  </si>
  <si>
    <t>Diamants Légers bracelet XS</t>
  </si>
  <si>
    <t>Diamants Légers bracelet, 18K yellow gold, set with a brilliant-cut diamond of 0.04 carats.</t>
  </si>
  <si>
    <t>/content/dam/rcq/car/13/86/11/2/1386112.png</t>
  </si>
  <si>
    <t>Diamants Légers bracelet, 18K pink gold, set with a brilliant-cut diamond of 0.04 carats.</t>
  </si>
  <si>
    <t>/content/dam/rcq/car/13/86/11/3/1386113.png</t>
  </si>
  <si>
    <t>Diamants Légers bracelet, 18K white gold, set with a brilliant-cut diamond of 0.04 carats.</t>
  </si>
  <si>
    <t>/content/dam/rcq/car/13/86/11/1/1386111.png</t>
  </si>
  <si>
    <t>Saphirs Légers de Cartier bracelet</t>
  </si>
  <si>
    <t>Saphirs Légers de Cartier bracelet, 18K pink gold, set with a pink sapphire.</t>
  </si>
  <si>
    <t>/content/dam/rcq/car/58/48/35/584835.png</t>
  </si>
  <si>
    <t>Diamants Légers bracelet, SM</t>
  </si>
  <si>
    <t>Diamants Légers bracelet, 18K pink gold, set with 1 brilliant-cut diamond of 0.09 carat.</t>
  </si>
  <si>
    <t>/content/dam/rcq/car/13/86/10/8/1386108.png</t>
  </si>
  <si>
    <t>Diamants Légers bracelet, 18K yellow gold, set with 1 brilliant-cut diamond of 0.09 carat.</t>
  </si>
  <si>
    <t>/content/dam/rcq/car/13/86/11/0/1386110.png</t>
  </si>
  <si>
    <t>Diamants Légers bracelet, 18K white gold, set with a brilliant-cut diamond of 0.09 carat.</t>
  </si>
  <si>
    <t>/content/dam/rcq/car/58/40/14/584014.png</t>
  </si>
  <si>
    <t>Diamants Légers bracelet</t>
  </si>
  <si>
    <t>Diamants Légers bracelet, 18K yellow gold, set with a brilliant-cut diamond of 0.13 carats.</t>
  </si>
  <si>
    <t>Diamants Légers bracelet, 18K pink gold, set with a brilliant-cut diamond of 0.13 carats.</t>
  </si>
  <si>
    <t>Diamants Légers bracelet, 18K white gold, set with a brilliant-cut diamond of 0.13 carats.</t>
  </si>
  <si>
    <t>Etincelle de Cartier bracelet</t>
  </si>
  <si>
    <t>Etincelle de Cartier bracelet, 18K pink gold, set with 48 brilliant-cut diamonds totaling 0.60 carats.</t>
  </si>
  <si>
    <t>/content/dam/rcq/car/14/69/09/3/1469093.png</t>
  </si>
  <si>
    <t>Etincelle de Cartier bracelet, 18K yellow gold, set with 48 brilliant-cut diamonds totaling 0.60 carats.</t>
  </si>
  <si>
    <t>/content/dam/rcq/car/14/69/09/4/1469094.png</t>
  </si>
  <si>
    <t>Etincelle de Cartier bracelet, 18K white gold, set with 48 brilliant-cut diamonds totaling 0.60 carats.</t>
  </si>
  <si>
    <t>/content/dam/rcq/car/14/69/09/2/1469092.png</t>
  </si>
  <si>
    <t>Reflection de Cartier bracelet</t>
  </si>
  <si>
    <t>Reflection de Cartier bracelet, 18K white gold, set with 104 brilliant-cut diamonds totaling 4.49 carats and 52 baguette-cut diamonds totaling 5.85 carats.</t>
  </si>
  <si>
    <t>/content/dam/rcq/car/10/58/51/1/1058511.png</t>
  </si>
  <si>
    <t>Logo bracelet</t>
  </si>
  <si>
    <t>Double C de Cartier bracelet, 18K pink gold, set with 2 brilliant-cut diamonds of 0.04 carat.</t>
  </si>
  <si>
    <t>/content/dam/rcq/car/58/56/67/585667.png</t>
  </si>
  <si>
    <t>Étincelle de Cartier bracelet, 18K white gold, set with 178 brilliant-cut diamonds totaling 2.58 carats.</t>
  </si>
  <si>
    <t>/content/dam/rcq/car/18/12/34/6/1812346.png</t>
  </si>
  <si>
    <t>Étincelle de Cartier bracelet, 950‰ platinum, set with 370 brilliant-cut diamonds totaling 18.41 carats.</t>
  </si>
  <si>
    <t>/content/dam/rcq/car/13/68/12/3/1368123.png</t>
  </si>
  <si>
    <t>Large model Reflection de Cartier bracelet, 18K white gold, set with 166 baguette-cut diamonds totaling 12.96 carats, 30 princess-cut diamonds totaling 4.23 carats and 2 troidia-cut diamonds totaling 0.81 carats.</t>
  </si>
  <si>
    <t>/content/dam/rcq/car/16/29/22/1/1629221.png</t>
  </si>
  <si>
    <t>Juste un Clou bracelet</t>
  </si>
  <si>
    <t>Juste un Clou bracelet, classic, 18K yellow gold. Width: 3.5mm.</t>
  </si>
  <si>
    <t>/content/dam/rcq/car/59/08/02/590802.png</t>
  </si>
  <si>
    <t>Juste un Clou bracelet, classic, 18K rose gold. Width: 3.5mm.</t>
  </si>
  <si>
    <t>/content/dam/rcq/car/58/35/02/583502.png</t>
  </si>
  <si>
    <t>Juste un Clou bracelet, classic, 18K white gold, rhodium-finish. Width: 3.5mm.</t>
  </si>
  <si>
    <t>/content/dam/rcq/car/58/48/42/584842.png</t>
  </si>
  <si>
    <t>Juste un Clou bracelet, classic, 18K pink gold, set with 32 brilliant-cut diamonds totaling 0.59 carat. Width: 3.5mm.</t>
  </si>
  <si>
    <t>/content/dam/rcq/car/59/16/74/591674.png</t>
  </si>
  <si>
    <t>Juste un Clou bracelet, classic, 18K yellow gold, set with 32 brilliant-cut diamonds totaling 0.59 carat. Width: 3.5mm.</t>
  </si>
  <si>
    <t>/content/dam/rcq/car/67/72/87/677287.png</t>
  </si>
  <si>
    <t>Juste un Clou bracelet, classic, 18K white gold, set with 374 brilliant-cut diamonds totaling 2.26 carats.</t>
  </si>
  <si>
    <t>/content/dam/rcq/car/67/72/96/677296.png</t>
  </si>
  <si>
    <t>Juste un Clou bracelet, classic, 18K white gold, set with 32 brilliant-cut diamonds totaling 0.59 carat. Width: 3.5mm.</t>
  </si>
  <si>
    <t>/content/dam/rcq/car/58/55/13/585513.png</t>
  </si>
  <si>
    <t>Juste un Clou bracelet SM</t>
  </si>
  <si>
    <t>Juste un Clou bracelet, small model, 18K yellow gold. Width: 2.5mm.</t>
  </si>
  <si>
    <t>/content/dam/rcq/car/17/02/55/3/1702553.png</t>
  </si>
  <si>
    <t>Juste un Clou bracelet, 18K pink gold, set with 624 brilliant-cut diamonds totaling 3.61 carats.</t>
  </si>
  <si>
    <t>/content/dam/rcq/car/96/67/65/966765.png</t>
  </si>
  <si>
    <t>Juste un Clou bracelet, classic, 18K yellow gold, set with 374 brilliant-cut diamonds totaling 2.26 carats.</t>
  </si>
  <si>
    <t>/content/dam/rcq/car/10/22/51/6/1022516.png</t>
  </si>
  <si>
    <t>Juste un Clou bracelet, small model, 18K rose gold. Width: 2.5mm.</t>
  </si>
  <si>
    <t>/content/dam/rcq/car/17/02/55/2/1702552.png</t>
  </si>
  <si>
    <t>Juste un Clou bracelet, 18K pink gold, set with 62 brilliant-cut diamonds totaling 0.51 carats.</t>
  </si>
  <si>
    <t>/content/dam/rcq/car/90/24/09/902409.png</t>
  </si>
  <si>
    <t>Juste un Clou bracelet, 18K white gold, set with 62 brilliant-cut diamonds totaling 0.51 carats.</t>
  </si>
  <si>
    <t>/content/dam/rcq/car/91/73/58/917358.png</t>
  </si>
  <si>
    <t>Juste un Clou bracelet, classic, 18K pink gold, set with 374 brilliant-cut diamonds totaling 2.26 carats.</t>
  </si>
  <si>
    <t>/content/dam/rcq/car/13/45/21/0/1345210.png</t>
  </si>
  <si>
    <t>Juste un Clou bracelet, large model, 18K yellow gold, set with 236 brilliant-cut diamonds totaling 4.40 carats.</t>
  </si>
  <si>
    <t>/content/dam/rcq/car/14/65/61/1/1465611.png</t>
  </si>
  <si>
    <t>Juste un Clou bracelet, 18K white gold, ceramic, set with brilliant-cut 76 diamonds totaling 0.78 carat.</t>
  </si>
  <si>
    <t>/content/dam/rcq/car/18/11/88/7/1811887.png</t>
  </si>
  <si>
    <t>Juste un Clou bracelet, large model, 18K pink gold.</t>
  </si>
  <si>
    <t>/content/dam/rcq/car/59/06/19/590619.png</t>
  </si>
  <si>
    <t>Juste un Clou bracelet, large model, 18K yellow gold.</t>
  </si>
  <si>
    <t>/content/dam/rcq/car/58/31/84/583184.png</t>
  </si>
  <si>
    <t>Juste un Clou bracelet, large model, 18K pink gold, set with 236 brilliant-cut diamonds totaling 4.40 carats.</t>
  </si>
  <si>
    <t>/content/dam/rcq/car/14/37/35/7/1437357.png</t>
  </si>
  <si>
    <t>Bracelet - 18K white gold, 1,752 brilliant-cut diamonds totaling 27.60 carats.</t>
  </si>
  <si>
    <t>/content/dam/rcq/car/59/05/32/590532.png</t>
  </si>
  <si>
    <t>Juste un Clou cuff bracelet, 18K white gold, set with 2,352 brilliant-cut diamonds totaling 26.73 carats.</t>
  </si>
  <si>
    <t>/content/dam/rcq/car/73/63/49/736349.png</t>
  </si>
  <si>
    <t>Santos de Cartier bracelet</t>
  </si>
  <si>
    <t>Santos de Cartier bracelet, 18K yellow gold.</t>
  </si>
  <si>
    <t>/content/dam/rcq/car/58/86/69/588669.png</t>
  </si>
  <si>
    <t>Santos de Cartier bracelet, 18K white gold.</t>
  </si>
  <si>
    <t>/content/dam/rcq/car/59/00/34/590034.png</t>
  </si>
  <si>
    <t>Maillon Panthère bracelet</t>
  </si>
  <si>
    <t>Maillon Panthère bracelet, 18K yellow gold.</t>
  </si>
  <si>
    <t>/content/dam/rcq/car/18/11/96/2/1811962.png</t>
  </si>
  <si>
    <t>/content/dam/rcq/car/18/11/96/3/1811963.png</t>
  </si>
  <si>
    <t>Maillon Panthère thin bracelet, 3 diamond-paved rows</t>
  </si>
  <si>
    <t>Maillon Panthère bracelet, 18K white gold, set with 336 brilliant-cut diamonds totaling 2.41 carats.</t>
  </si>
  <si>
    <t>/content/dam/rcq/car/58/79/21/587921.png</t>
  </si>
  <si>
    <t>Ecrou de Cartier bracelet</t>
  </si>
  <si>
    <t>Ecrou de Cartier bracelet, 18K yellow gold.</t>
  </si>
  <si>
    <t>/content/dam/rcq/car/16/41/70/7/1641707.png</t>
  </si>
  <si>
    <t>Écrou de Cartier bracelet, 18K white gold. Width: 3.5mm.</t>
  </si>
  <si>
    <t>/content/dam/rcq/car/10/57/68/8/1057688.png</t>
  </si>
  <si>
    <t>Écrou bracelet, 18K rose gold. Width: 3.5mm.</t>
  </si>
  <si>
    <t>/content/dam/rcq/car/10/57/68/6/1057686.png</t>
  </si>
  <si>
    <t>Ecrou de Cartier bracelet, 18K pink gold, set with 24 baguette-cut diamonds totaling 1.29 carats.</t>
  </si>
  <si>
    <t>/content/dam/rcq/car/18/25/31/5/1825315.png</t>
  </si>
  <si>
    <t>Ecrou de Cartier bracelet, 18K white gold, non-rhodium finish.</t>
  </si>
  <si>
    <t>/content/dam/rcq/car/17/93/96/8/1793968.png</t>
  </si>
  <si>
    <t>Symbols bracelet</t>
  </si>
  <si>
    <t>Hearts and Symbols bracelet, 18K pink gold, set with 11 brilliant-cut diamonds totaling 0.13 carat.</t>
  </si>
  <si>
    <t>/content/dam/rcq/car/59/08/42/590842.png</t>
  </si>
  <si>
    <t>Hearts and Symbols bracelet, 18K white gold, set with 11 brilliant-cut diamonds totaling 0.13 carat.</t>
  </si>
  <si>
    <t>/content/dam/rcq/car/58/33/64/583364.png</t>
  </si>
  <si>
    <t>Agrafe bracelet</t>
  </si>
  <si>
    <t>Agrafe Résille bracelet, 18K pink gold, set with 67 brilliant-cut diamonds totaling 1.82 carats.</t>
  </si>
  <si>
    <t>/content/dam/rcq/car/16/50/03/3/1650033.png</t>
  </si>
  <si>
    <t>Agrafe Résille bracelet, 18K pink gold, set with 77 brilliant-cut diamonds totaling 2.76 carats.</t>
  </si>
  <si>
    <t>/content/dam/rcq/car/16/49/59/1/1649591.png</t>
  </si>
  <si>
    <t>Agrafe Résille bracelet, 18K white gold, set with 459 brilliant-cut diamonds totaling 10.69 carats.</t>
  </si>
  <si>
    <t>/content/dam/rcq/car/14/37/32/9/1437329.png</t>
  </si>
  <si>
    <t>Agrafe Résille bracelet, 18K pink gold, set with 175 brilliant-cut diamonds totaling 3.98 carats.</t>
  </si>
  <si>
    <t>/content/dam/rcq/car/58/33/46/583346.png</t>
  </si>
  <si>
    <t>Agrafe Résille bracelet, 18K pink gold, set with 459 brilliant-cut diamonds totaling 10.69 carats.</t>
  </si>
  <si>
    <t>/content/dam/rcq/car/14/37/33/0/1437330.png</t>
  </si>
  <si>
    <t>Pluie de Cartier bracelet</t>
  </si>
  <si>
    <t>Pluie de Cartier bracelet, 18K white gold, set with 342 brilliant-cut diamonds totaling 14.10 carats and 9 square-cut diamonds totaling 0.73 carat.</t>
  </si>
  <si>
    <t>/content/dam/rcq/car/19/05/86/9/1905869.png</t>
  </si>
  <si>
    <t>Agrafe cuff bracelet</t>
  </si>
  <si>
    <t>Agrafe cuff bracelet - 18K yellow gold, 1,302 brilliant-cut diamonds totaling 30.28 carats.</t>
  </si>
  <si>
    <t>/content/dam/rcq/car/66/28/58/662858.png</t>
  </si>
  <si>
    <t>Agrafe cuff bracelet - 18K pink gold, 1,302 brilliant-cut diamonds totaling 30.28 carats.</t>
  </si>
  <si>
    <t>/content/dam/rcq/car/58/66/96/586696.png</t>
  </si>
  <si>
    <t>Pluie de Cartier bracelet, 18K white gold, set with 300 diamonds totaling 16.27 carats.</t>
  </si>
  <si>
    <t>/content/dam/rcq/car/18/11/95/7/1811957.png</t>
  </si>
  <si>
    <t>Pluie de Cartier bracelet, 18K white gold, set with 280 brilliant-cut diamonds totaling 16.20 carats.</t>
  </si>
  <si>
    <t>/content/dam/rcq/car/16/40/34/5/1640345.png</t>
  </si>
  <si>
    <t>Clash de Cartier bracelet Medium Model</t>
  </si>
  <si>
    <t>Clash de Cartier bracelet, medium model, 18K pink gold. Width: 8mm</t>
  </si>
  <si>
    <t>/content/dam/rcq/car/19/15/80/9/1915809.png</t>
  </si>
  <si>
    <t>Clash de Cartier bracelet Small Model</t>
  </si>
  <si>
    <t>Clash de Cartier bracelet, small model, 18K pink gold. Width: 6.4mm</t>
  </si>
  <si>
    <t>/content/dam/rcq/car/19/15/80/6/1915806.png</t>
  </si>
  <si>
    <t>Clash de Cartier bracelet, medium model, rhodiumized 18K white gold. Width: 8mm</t>
  </si>
  <si>
    <t>/content/dam/rcq/car/20/25/60/3/2025603.png</t>
  </si>
  <si>
    <t>Clash de Cartier bracelet Diamonds</t>
  </si>
  <si>
    <t>Clash de Cartier bracelet, 18K pink gold, set with 51 brilliant-cut diamonds totaling 1.51 carats. Width: 6.8 mm.</t>
  </si>
  <si>
    <t>/content/dam/rcq/car/19/15/81/4/1915814.png</t>
  </si>
  <si>
    <t>Clash de Cartier bracelet Large Model</t>
  </si>
  <si>
    <t>Clash de Cartier bracelet, large model, 18K pink gold, amazonite.</t>
  </si>
  <si>
    <t>/content/dam/rcq/car/19/80/12/1/1980121.png</t>
  </si>
  <si>
    <t>necklaces</t>
  </si>
  <si>
    <t>Amulette de Cartier necklace, XS model</t>
  </si>
  <si>
    <t>Amulette de Cartier necklace, XS model, 18K yellow gold, set with a brilliant-cut diamond of 0.02 carats, white mother-of-pearl. Diameter of motif: 12 mm. Adjustable chain: 38-41 cm.</t>
  </si>
  <si>
    <t>/content/dam/rcq/car/13/61/33/8/1361338.png</t>
  </si>
  <si>
    <t>Amulette de Cartier necklace, XS model, 18K pink gold, onyx, set with a brilliant-cut diamond of 0.02 carats. Diameter of motif: 12 mm. Adjustable chain: 38-41 cm.</t>
  </si>
  <si>
    <t>/content/dam/rcq/car/13/61/33/9/1361339.png</t>
  </si>
  <si>
    <t>Amulette de Cartier necklace, XS model, 18K pink gold, malachite, set with a brilliant-cut diamond of 0.02 carats.  Diameter of motif: 12 mm. Adjustable chain: 38-41 cm.</t>
  </si>
  <si>
    <t>/content/dam/rcq/car/13/61/41/7/1361417.png</t>
  </si>
  <si>
    <t>Amulette de Cartier necklace, extra-small model, 18K pink gold, onyx, white mother-of-pearl, set with 2 brilliant-cut diamonds totaling 0.05 carats. Diameter of the motifs: 12 mm. Adjustable chain.</t>
  </si>
  <si>
    <t>/content/dam/rcq/car/14/62/29/3/1462293.png</t>
  </si>
  <si>
    <t>Amulette de Cartier necklace, small model</t>
  </si>
  <si>
    <t>Amulette de Cartier necklace, small model, 18K pink gold, set with a brilliant-cut diamond of 0.09 carats, onyx.</t>
  </si>
  <si>
    <t>/content/dam/rcq/car/13/61/34/1/1361341.png</t>
  </si>
  <si>
    <t>Amulette de Cartier necklace, small model, 18K yellow gold, lapis lazuli, set with a brilliant-cut diamond of 0.09 carats. Diameter of motif: 17 mm. Chain: 60 cm.</t>
  </si>
  <si>
    <t>/content/dam/rcq/car/13/61/40/9/1361409.png</t>
  </si>
  <si>
    <t>Amulette de Cartier necklace, XS model, 18K pink gold, carnelian, set with a brilliant-cut diamond of 0.02 carats. Diameter of motif: 12 mm. Adjustable chain: 38-41 cm.</t>
  </si>
  <si>
    <t>/content/dam/rcq/car/13/61/40/6/1361406.png</t>
  </si>
  <si>
    <t>Amulette de Cartier necklace, XS model, 18K yellow gold, lapis lazuli, set with a brilliant-cut diamond of 0.02 carats. Diameter of motif: 12 mm. Adjustable chain: 38-41 cm.</t>
  </si>
  <si>
    <t>/content/dam/rcq/car/13/65/36/9/1365369.png</t>
  </si>
  <si>
    <t>Amulette de Cartier necklace, XS model, 18K yellow gold, chrysoprase, set with a brilliant-cut diamond of 0.02 carats. Diameter of motif: 12 mm. Adjustable chain: 38-41 cm.</t>
  </si>
  <si>
    <t>/content/dam/rcq/car/13/61/40/8/1361408.png</t>
  </si>
  <si>
    <t>Amulette de Cartier necklace, small model, 18K pink gold, malachite, set with a brilliant-cut diamond of 0.09 carats. Diameter of motif: 17 mm. Chain: 60 cm.</t>
  </si>
  <si>
    <t>/content/dam/rcq/car/13/61/41/3/1361413.png</t>
  </si>
  <si>
    <t>Amulette de Cartier necklace, XS model, 18K white gold, set with 20 brilliant-cut diamonds totaling 0.25 carats. Diameter of motif: 12 mm. Adjustable chain: 38-41 cm.</t>
  </si>
  <si>
    <t>/content/dam/rcq/car/13/61/34/0/1361340.png</t>
  </si>
  <si>
    <t>Love necklace</t>
  </si>
  <si>
    <t>Love necklace, 18K yellow gold. Inner diameter 8mm. Chain length: 440mm.</t>
  </si>
  <si>
    <t>/content/dam/rcq/car/13/61/36/9/1361369.png</t>
  </si>
  <si>
    <t>Love necklace, 3 diamonds</t>
  </si>
  <si>
    <t>Love necklace, 18K white gold, set with 3 brilliant-cut diamonds totaling 0.07 carats. Inner diameter 16mm. Chain length: 420mm.</t>
  </si>
  <si>
    <t>/content/dam/rcq/car/13/61/35/1/1361351.png</t>
  </si>
  <si>
    <t>Love necklace, 18K rose gold. Inner diameter 8mm. Chain length: 440mm.</t>
  </si>
  <si>
    <t>/content/dam/rcq/car/13/61/36/8/1361368.png</t>
  </si>
  <si>
    <t>Love necklace, 2 diamonds</t>
  </si>
  <si>
    <t>Love necklace, 18K yellow gold, set with 2 brilliant-cut diamonds totaling 0.03 carats. Inner diameter: 7.8 mm. Chain length: 392 mm.</t>
  </si>
  <si>
    <t>/content/dam/rcq/car/13/61/38/2/1361382.png</t>
  </si>
  <si>
    <t>Love necklace, 18K rose gold, set with 2 brilliant-cut diamonds totaling 0.03 carats. Inner diameter 7.8mm. Chain length: 392mm.</t>
  </si>
  <si>
    <t>/content/dam/rcq/car/13/65/77/7/1365777.png</t>
  </si>
  <si>
    <t>Love necklace, 18K white gold. Inner diameter 8mm. Chain length: 440mm.</t>
  </si>
  <si>
    <t>/content/dam/rcq/car/13/61/37/0/1361370.png</t>
  </si>
  <si>
    <t>Love necklace, 18K white gold, set with 2 brilliant-cut diamonds totaling 0.03 carats. Inner diameter: 7.8 mm. Chain length: 392 mm.</t>
  </si>
  <si>
    <t>/content/dam/rcq/car/13/61/38/1/1361381.png</t>
  </si>
  <si>
    <t>Love necklace, 18K yellow gold. Inner diameter 16mm. Chain length: 420mm.</t>
  </si>
  <si>
    <t>/content/dam/rcq/car/13/61/34/7/1361347.png</t>
  </si>
  <si>
    <t>Love necklace, 18K rose gold. Inner diameter 16mm. Chain length: 420mm.</t>
  </si>
  <si>
    <t>/content/dam/rcq/car/13/61/34/9/1361349.png</t>
  </si>
  <si>
    <t>Love necklace, 6 diamonds</t>
  </si>
  <si>
    <t>Love necklace, 18K rose gold, 18K white gold, set with 6 brilliant-cut diamonds totaling 0.01 carats. Mini cicle inner diameter: 5.6mm Baby love inner diameter: 8mm Chain length: 370mm.</t>
  </si>
  <si>
    <t>/content/dam/rcq/car/13/61/38/3/1361383.png</t>
  </si>
  <si>
    <t>Love necklace, 18K white gold. Inner diameter 16mm. Chain length: 420mm.</t>
  </si>
  <si>
    <t>/content/dam/rcq/car/13/61/34/8/1361348.png</t>
  </si>
  <si>
    <t>Love necklace, 18K yellow gold, set with 3 brilliant-cut diamonds totaling 0.07 carats. Inner diameter 16mm. Chain length: 420mm.</t>
  </si>
  <si>
    <t>/content/dam/rcq/car/13/61/35/0/1361350.png</t>
  </si>
  <si>
    <t>Love necklace, 18K rose gold, set with 3 brilliant-cut diamonds totaling 0.07 carats. Inner diameter 16mm. Chain length: 420mm.</t>
  </si>
  <si>
    <t>/content/dam/rcq/car/13/61/35/2/1361352.png</t>
  </si>
  <si>
    <t>Love necklace, diamonds</t>
  </si>
  <si>
    <t>Love necklace, 18K yellow gold, set with 18 brilliant-cut diamonds totaling 0.22 carats. Width: 2.65 mm. Inner diameter: 7.6 mm. Chain length: 420 mm.</t>
  </si>
  <si>
    <t>/content/dam/rcq/car/13/61/34/5/1361345.png</t>
  </si>
  <si>
    <t>Love necklace, 18K rose gold, set with 18 brilliant-cut diamonds totaling 0.22 carats. Width: 2.65mm. Inner diameter 7.6mm. Chain length: 420mm.</t>
  </si>
  <si>
    <t>/content/dam/rcq/car/13/61/34/6/1361346.png</t>
  </si>
  <si>
    <t>Love necklace, 18K white gold, set with 18 brilliant-cut diamonds totaling 0.22 carats. Width: 2.65 mm. Inner diameter: 7.6 mm. Chain length: 420 mm.</t>
  </si>
  <si>
    <t>/content/dam/rcq/car/13/61/34/4/1361344.png</t>
  </si>
  <si>
    <t>Love necklace, 18K pink gold, set with 48 brilliant-cut diamonds totaling 0.30 carats. Width: 2.65 mm. Inner diameter: 7.6 mm. Chain length: 420 mm.</t>
  </si>
  <si>
    <t>/content/dam/rcq/car/14/48/15/4/1448154.png</t>
  </si>
  <si>
    <t>Love necklace, 18K white gold, set with 6 brilliant-cut diamonds totaling 0.15 carats. Inner diameter 16mm.</t>
  </si>
  <si>
    <t>/content/dam/rcq/car/13/61/35/3/1361353.png</t>
  </si>
  <si>
    <t>Love necklace, diamond-paved</t>
  </si>
  <si>
    <t>Love necklace, 18K white gold, set with 48 brilliant-cut diamonds totaling 0.30 carats. Inner diameter 7.7mm. Chain length: 380mm.</t>
  </si>
  <si>
    <t>/content/dam/rcq/car/13/65/87/6/1365876.png</t>
  </si>
  <si>
    <t>Love necklace, 18K yellow gold, set with 54 brilliant-cut diamonds totaling 0.34 carat.</t>
  </si>
  <si>
    <t>/content/dam/rcq/car/13/61/35/7/1361357.png</t>
  </si>
  <si>
    <t>Love necklace, 18K rose gold, set with 54 brilliant-cut diamonds totaling 0.34 carats. Inner diameter 15.95mm. Chain length: 420mm.</t>
  </si>
  <si>
    <t>/content/dam/rcq/car/90/23/82/902382.png</t>
  </si>
  <si>
    <t>Love necklace, 18K white gold, set with 54 brilliant-cut diamonds totaling 0.34 carats. Inner diameter 15.95mm. Chain length: 420mm.</t>
  </si>
  <si>
    <t>/content/dam/rcq/car/13/61/35/6/1361356.png</t>
  </si>
  <si>
    <t>Cactus de Cartier Necklace</t>
  </si>
  <si>
    <t>Cactus de Cartier necklace, 18K yellow gold, set with 6 brilliant-cut diamonds totaling 0.40 carat.</t>
  </si>
  <si>
    <t>/content/dam/rcq/car/13/61/63/8/1361638.png</t>
  </si>
  <si>
    <t>Cactus de Cartier necklace, 18K pink gold, set with 8 spinels and 11 brilliant-cut diamonds totaling 0.19 carats.</t>
  </si>
  <si>
    <t>/content/dam/rcq/car/14/69/52/9/1469529.png</t>
  </si>
  <si>
    <t>Cactus de Cartier necklace, 18K yellow gold, set with 123 brilliant-cut diamonds totaling 2.90 carats.</t>
  </si>
  <si>
    <t>/content/dam/rcq/car/16/49/63/9/1649639.png</t>
  </si>
  <si>
    <t>Cactus de Cartier necklace, 18K yellow gold, set with 1 brilliant-cut diamond of 0.01 carats.</t>
  </si>
  <si>
    <t>/content/dam/rcq/car/16/48/37/0/1648370.png</t>
  </si>
  <si>
    <t>Cactus de Cartier necklace, 18K pink gold, set with 1 brilliant-cut diamond totaling 0.018 carats.</t>
  </si>
  <si>
    <t>/content/dam/rcq/car/14/69/52/8/1469528.png</t>
  </si>
  <si>
    <t>Cactus de Cartier necklace, 18K yellow gold, set with 2 aventurines and 5 brilliant-cut diamonds totaling 0.09 carats.</t>
  </si>
  <si>
    <t>/content/dam/rcq/car/16/49/63/7/1649637.png</t>
  </si>
  <si>
    <t>Cactus de Cartier necklace, 18K yellow gold, set with 80 chrysoprases, 77 lapis lazulis and 260 brilliant-cut diamonds totaling 5.18 carats.</t>
  </si>
  <si>
    <t>/content/dam/rcq/car/16/49/63/5/1649635.png</t>
  </si>
  <si>
    <t>Cactus de Cartier necklace, 18K yellow gold, emeralds, set with 204 brilliant-cut diamonds totaling 8.00 carats.</t>
  </si>
  <si>
    <t>/content/dam/rcq/car/10/54/18/9/1054189.png</t>
  </si>
  <si>
    <t>Panthère de Cartier necklace</t>
  </si>
  <si>
    <t>Panthère de Cartier necklace, 18K white gold, set with 309 brilliant-cut diamonds totaling 3.24 carats, emerald eyes, onyx.</t>
  </si>
  <si>
    <t>/content/dam/rcq/car/13/61/62/7/1361627.png</t>
  </si>
  <si>
    <t>Panthère de Cartier necklace, 18K white gold, black lacquer, set with 77 brilliant-cut diamonds (0.31 carats) and emeralds.</t>
  </si>
  <si>
    <t>/content/dam/rcq/car/13/61/41/8/1361418.png</t>
  </si>
  <si>
    <t>Panthère de Cartier necklace, 18K pink gold, black lacquer, set with a tsavorite garnet and 19 brilliant-cut diamonds totaling 0.07 carats.</t>
  </si>
  <si>
    <t>/content/dam/rcq/car/16/48/36/9/1648369.png</t>
  </si>
  <si>
    <t>Panthère de Cartier necklace, 18K yellow gold, black lacquer, set with one tsavorite garnet and 19 brilliant-cut diamonds totaling 0.07 carats.</t>
  </si>
  <si>
    <t>/content/dam/rcq/car/16/49/63/3/1649633.png</t>
  </si>
  <si>
    <t>/content/dam/rcq/car/16/49/60/0/1649600.png</t>
  </si>
  <si>
    <t>Panthère de Cartier necklace, 18K yellow gold, set with tsavorite garnets and an onyx nose.</t>
  </si>
  <si>
    <t>/content/dam/rcq/car/13/61/62/5/1361625.png</t>
  </si>
  <si>
    <t>Panthère de Cartier necklace, 18K yellow gold, black lacquer, set with 36 brilliant-cut diamonds (0.24 carats), tsavorite garnets and onyx.</t>
  </si>
  <si>
    <t>/content/dam/rcq/car/13/66/43/5/1366435.png</t>
  </si>
  <si>
    <t>Panthère de Cartier necklace, 18K pink gold, black lacquer, set with 36 brilliant-cut diamonds (0.24 carats), tsavorite garnets and onyx.</t>
  </si>
  <si>
    <t>/content/dam/rcq/car/14/65/62/8/1465628.png</t>
  </si>
  <si>
    <t>Necklace, 18K yellow gold, black lacquer, set with 32 brilliant-cut diamonds totaling 0.23 carat. Tsavorite garnet, onyx.</t>
  </si>
  <si>
    <t>/content/dam/rcq/car/13/61/57/1/1361571.png</t>
  </si>
  <si>
    <t>Necklace, 18K white gold, set with 258 brilliant-cut diamonds totaling 1.69 carats. Emeralds, onyx.</t>
  </si>
  <si>
    <t>/content/dam/rcq/car/13/61/58/6/1361586.png</t>
  </si>
  <si>
    <t>Panthère de Cartier necklace, 18K yellow gold, black lacquer, set with a citrine bead, tsavorite garnets and 5 brilliant-cut diamonds totaling 0.05 carat.</t>
  </si>
  <si>
    <t>/content/dam/rcq/car/13/61/58/5/1361585.png</t>
  </si>
  <si>
    <t>Necklace, 18K yellow gold, black lacquer, set with 3 brilliant-cut diamonds totaling 0.16 carats. Tsavorite garnet, onyx.</t>
  </si>
  <si>
    <t>/content/dam/rcq/car/13/66/34/0/1366340.png</t>
  </si>
  <si>
    <t>Panthère de Cartier necklace, 18K white gold, set with 347 brilliant-cut diamonds totaling 0.93 carats, emeralds, onyx.</t>
  </si>
  <si>
    <t>/content/dam/rcq/car/13/61/62/2/1361622.png</t>
  </si>
  <si>
    <t>Panthère de Cartier necklace, 18K white gold, set with 491 brilliant-cut diamonds totaling 3.39 carats, a faceted onyx bead, emeralds and onyx.</t>
  </si>
  <si>
    <t>/content/dam/rcq/car/13/61/58/4/1361584.png</t>
  </si>
  <si>
    <t>Panthère de Cartier necklace, 18K pink gold, black lacquer, tsavorite garnets.</t>
  </si>
  <si>
    <t>/content/dam/rcq/car/13/61/41/9/1361419.png</t>
  </si>
  <si>
    <t>Panthère de Cartier necklace, 18K yellow gold. Tsavorite garnets, onyx.</t>
  </si>
  <si>
    <t>/content/dam/rcq/car/13/61/39/1/1361391.png</t>
  </si>
  <si>
    <t>Panthère de Cartier necklace, non-rhodiumized 18K white gold, set with tsavorite garnets and an onyx nose.</t>
  </si>
  <si>
    <t>/content/dam/rcq/car/13/61/62/6/1361626.png</t>
  </si>
  <si>
    <t>18K yellow gold necklace set with ceramic ring, black lacquer spots, onyx nose, tsavorite garnet eyes and diamonds.</t>
  </si>
  <si>
    <t>/content/dam/rcq/car/13/61/57/7/1361577.png</t>
  </si>
  <si>
    <t>/content/dam/rcq/car/13/66/28/2/1366282.png</t>
  </si>
  <si>
    <t>Panthère de Cartier necklace, 18K white gold, black lacquer, set with 176 brilliant-cut diamonds (1.10 carats), emeralds and onyx.</t>
  </si>
  <si>
    <t>/content/dam/rcq/car/13/66/43/7/1366437.png</t>
  </si>
  <si>
    <t>Panthère de Cartier necklace, 18K yellow gold, set with 309 brilliant-cut diamonds totaling 3.24 carats, emerald eyes, onyx.</t>
  </si>
  <si>
    <t>/content/dam/rcq/car/13/61/62/9/1361629.png</t>
  </si>
  <si>
    <t>Panthère de Cartier necklace, 18K white gold, set with 614 brilliant-cut diamonds (4.23 carats), emeralds and onyx.</t>
  </si>
  <si>
    <t>/content/dam/rcq/car/13/61/43/7/1361437.png</t>
  </si>
  <si>
    <t>Panthère de Cartier necklace, 18K white gold, black ceramic, set with 633 brilliant-cut diamonds totaling 6.05 carats. Emeralds, onyx.</t>
  </si>
  <si>
    <t>/content/dam/rcq/car/58/88/86/588886.png</t>
  </si>
  <si>
    <t>Panthère de Cartier necklace, 18K white gold set with 817 brilliant-cut diamonds totaling 5.92 carats and five emeralds, onyx.</t>
  </si>
  <si>
    <t>/content/dam/rcq/car/13/65/78/1/1365781.png</t>
  </si>
  <si>
    <t>Caresse d'Orchidées par Cartier necklace</t>
  </si>
  <si>
    <t>Caresse d'Orchidées par Cartier necklace, medium model, 18K pink gold, set with 1 brilliant-cut diamond of 0.02 carat.</t>
  </si>
  <si>
    <t>/content/dam/rcq/car/13/61/35/5/1361355.png</t>
  </si>
  <si>
    <t>Les Oiseaux Libérés necklace</t>
  </si>
  <si>
    <t>Les Oiseaux Libérés necklace, 18K pink gold, gray mother-of-pearl, tsavorite garnet, mandarin garnet, 3 briolette-cut brown diamonds, set with 861 brilliant-cut white diamonds totaling 6.63 carats and 93 brilliant-cut yellow, brown and orange diamonds totaling 0.80 carats.</t>
  </si>
  <si>
    <t>/content/dam/rcq/car/13/61/48/3/1361483.png</t>
  </si>
  <si>
    <t>Les Oiseaux Libérés necklace, 18K white gold, gray mother-of pearl, emeralds, emerald beads, set with 477 brilliant-cut diamonds totaling 3.21 carats.</t>
  </si>
  <si>
    <t>/content/dam/rcq/car/13/61/42/9/1361429.png</t>
  </si>
  <si>
    <t>Les Oiseaux Libérés necklace, 18K white gold, gray mother-of pearl, emeralds, ruby beads, set with 477 brilliant-cut diamonds totaling 3.21 carats.</t>
  </si>
  <si>
    <t>/content/dam/rcq/car/13/61/42/7/1361427.png</t>
  </si>
  <si>
    <t>Les Oiseaux Libérés necklace - 18K white gold, 5 emerald drops, mother-of-pearl beaks, sapphire eye, emerald eye, 899 brilliant-cut diamonds totaling 6.49 carats.</t>
  </si>
  <si>
    <t>/content/dam/rcq/car/13/65/95/4/1365954.png</t>
  </si>
  <si>
    <t>Faune et Flore de Cartier necklace</t>
  </si>
  <si>
    <t>Necklace - platinum, emeralds, one 0.13-carat tapered diamond, 662 brilliant-cut diamonds totaling 14.00 carats.</t>
  </si>
  <si>
    <t>/content/dam/rcq/car/13/61/54/2/1361542.png</t>
  </si>
  <si>
    <t>Paris Nouvelle Vague necklace</t>
  </si>
  <si>
    <t>Paris Nouvelle Vague necklace, 18K pink gold, set with 114 diamonds totaling 5.27 carats.</t>
  </si>
  <si>
    <t>/content/dam/rcq/car/90/23/92/902392.png</t>
  </si>
  <si>
    <t>Trinity necklace</t>
  </si>
  <si>
    <t>Trinity necklace, 18K white gold, 18K pink gold, 18K yellow gold, pink gold chain. Inner diameter: 7.3 mm. Neck size: 36-38-40.</t>
  </si>
  <si>
    <t>/content/dam/rcq/car/13/61/37/5/1361375.png</t>
  </si>
  <si>
    <t>Trinity necklace, 18K white gold, 18K pink gold, 18K yellow gold, pink gold chain. Inner diameter: 10.7 mm. Neck size: 39-42.</t>
  </si>
  <si>
    <t>/content/dam/rcq/car/14/65/15/8/1465158.png</t>
  </si>
  <si>
    <t>Trinity necklace, 18K white gold, 18K rose gold, 18K yellow gold, set with 1 brilliant-cut diamonds totaling 0.04 carats, rose gold chain. Inner diameter 7.3mm.</t>
  </si>
  <si>
    <t>/content/dam/rcq/car/13/61/39/5/1361395.png</t>
  </si>
  <si>
    <t>Trinity necklace, medium model, 18K white gold, 18K rose gold, 18K yellow gold. Comes on a cord. Inner diameter 19.4mm.</t>
  </si>
  <si>
    <t>/content/dam/rcq/car/59/15/96/591596.png</t>
  </si>
  <si>
    <t>Trinity necklace, 18K yellow gold, 18K pink gold, 18K white gold.</t>
  </si>
  <si>
    <t>/content/dam/rcq/car/13/61/36/0/1361360.png</t>
  </si>
  <si>
    <t>Trinity necklace, 18K white gold, 18K pink gold, 18K yellow gold, set with 5 brilliant-cut diamonds totaling 0.06 carats, pink gold chain. Width: 1.8 mm. Inner diameter: 13.4 mm.</t>
  </si>
  <si>
    <t>/content/dam/rcq/car/13/61/35/9/1361359.png</t>
  </si>
  <si>
    <t>Trinity necklace, 18K white gold, 18K pink gold, 18K yellow gold, set with 1 brilliant-cut diamond totaling 0.18 carats, pink gold chain. Inner diameter: 4.75 mm. Adjustable chain length: 38-41 cm.</t>
  </si>
  <si>
    <t>/content/dam/rcq/car/13/61/42/0/1361420.png</t>
  </si>
  <si>
    <t>Trinity de Cartier chain long necklace, 18K white gold, 18K pink gold, 18K yellow gold.</t>
  </si>
  <si>
    <t>/content/dam/rcq/car/16/26/62/0/1626620.png</t>
  </si>
  <si>
    <t>Trinity necklace, 18K white gold, black ceramic, set with 14 brilliant-cut diamonds totaling 0.21 carats.</t>
  </si>
  <si>
    <t>/content/dam/rcq/car/13/61/41/1/1361411.png</t>
  </si>
  <si>
    <t>Trinity necklace, small model, 18K white gold, black ceramic, set with 44 brilliant-cut diamonds totaling 0.19 carats. Inner diameter 15.4mm.</t>
  </si>
  <si>
    <t>/content/dam/rcq/car/13/61/33/1/1361331.png</t>
  </si>
  <si>
    <t>Trinity necklace, 18K white gold, 18K rose gold, 18K yellow gold, set with 53 brilliant-cut diamonds totaling 0.22 carats, rose gold chain. Inner diameter 13.4mm.</t>
  </si>
  <si>
    <t>/content/dam/rcq/car/13/61/35/8/1361358.png</t>
  </si>
  <si>
    <t>Trinity necklace, medium model, 18K white gold, 18K pink gold, 18K yellow gold, set with 144 brilliant-cut diamonds totaling 1.16 carats. Sold on a cord.</t>
  </si>
  <si>
    <t>/content/dam/rcq/car/13/61/55/3/1361553.png</t>
  </si>
  <si>
    <t>Trinity necklace, very large model, 18K white gold, black ceramic, set with 166 brilliant-cut diamonds totaling 0.82 carat.</t>
  </si>
  <si>
    <t>/content/dam/rcq/car/13/61/55/8/1361558.png</t>
  </si>
  <si>
    <t>Logo necklace</t>
  </si>
  <si>
    <t>Double C de Cartier necklace, 18K pink gold, set with 5 brilliant-cut diamonds totaling 0.02 carat.</t>
  </si>
  <si>
    <t>/content/dam/rcq/car/13/61/37/9/1361379.png</t>
  </si>
  <si>
    <t>Double C de Cartier necklace, 18K pink gold, set with 37 brilliant-cut diamonds totaling 0.10 carat.</t>
  </si>
  <si>
    <t>/content/dam/rcq/car/13/61/38/0/1361380.png</t>
  </si>
  <si>
    <t>C de Cartier necklace</t>
  </si>
  <si>
    <t>C de Cartier necklace, 18K white gold, set with 133 brilliant-cut diamonds totaling 3.71 carats.</t>
  </si>
  <si>
    <t>/content/dam/rcq/car/13/66/42/7/1366427.png</t>
  </si>
  <si>
    <t>Diamants Légers necklace XS</t>
  </si>
  <si>
    <t>Diamants Légers necklace, 18K pink gold, set with a brilliant-cut diamond of 0.04 carats.</t>
  </si>
  <si>
    <t>/content/dam/rcq/car/13/61/40/4/1361404.png</t>
  </si>
  <si>
    <t>Diamants Légers necklace, 18K yellow gold, set with a brilliant-cut diamond of 0.04 carats.</t>
  </si>
  <si>
    <t>/content/dam/rcq/car/13/61/40/5/1361405.png</t>
  </si>
  <si>
    <t>Saphirs Légers de Cartier necklace</t>
  </si>
  <si>
    <t>Saphirs Légers de Cartier necklace, 18K pink gold, set with a pink sapphire.</t>
  </si>
  <si>
    <t>/content/dam/rcq/car/13/61/37/6/1361376.png</t>
  </si>
  <si>
    <t>Diamants Légers necklace, SM</t>
  </si>
  <si>
    <t>Diamants Légers necklace, small model, 18K pink gold, set with a brilliant-cut diamond of 0.09 carat.</t>
  </si>
  <si>
    <t>/content/dam/rcq/car/13/55/81/6/1355816.png</t>
  </si>
  <si>
    <t>Diamants Légers necklace, small model, 18K yellow gold, set with a brilliant-cut diamond of 0.09 carat.</t>
  </si>
  <si>
    <t>/content/dam/rcq/car/13/55/81/7/1355817.png</t>
  </si>
  <si>
    <t>Diamants Légers necklace, small model, 18K white gold, set with a brilliant-cut diamond of 0.09 carats.</t>
  </si>
  <si>
    <t>/content/dam/rcq/car/13/55/81/8/1355818.png</t>
  </si>
  <si>
    <t>Diamants Légers necklace, LM</t>
  </si>
  <si>
    <t>Diamants Légers necklace, large model, 18K yellow gold, set with a brilliant-cut diamond of 0.18 carat.</t>
  </si>
  <si>
    <t>/content/dam/rcq/car/13/61/37/3/1361373.png</t>
  </si>
  <si>
    <t>Diamants Légers necklace, large model, 18K pink gold, set with a brilliant-cut diamond of 0.18 carat.</t>
  </si>
  <si>
    <t>/content/dam/rcq/car/13/65/87/4/1365874.png</t>
  </si>
  <si>
    <t>Diamants Légers necklace, large model, 18K white gold, set with a brilliant-cut diamond of 0.18 carat.</t>
  </si>
  <si>
    <t>/content/dam/rcq/car/13/61/37/2/1361372.png</t>
  </si>
  <si>
    <t>Etincelle de Cartier necklace</t>
  </si>
  <si>
    <t>Etincelle de Cartier necklace, 18K pink gold, set with 32 brilliant-cut diamonds totaling 0.14 carats.</t>
  </si>
  <si>
    <t>/content/dam/rcq/car/13/61/33/2/1361332.png</t>
  </si>
  <si>
    <t>Etincelle de Cartier necklace, 18K pink gold, set with 12 brilliant-cut diamonds totaling 0.45 carats.</t>
  </si>
  <si>
    <t>/content/dam/rcq/car/14/37/85/7/1437857.png</t>
  </si>
  <si>
    <t>Etincelle de Cartier necklace, 18K white gold, set with 32 brilliant-cut diamonds totaling 0.14 carats.</t>
  </si>
  <si>
    <t>/content/dam/rcq/car/13/61/33/3/1361333.png</t>
  </si>
  <si>
    <t>Etincelle de Cartier necklace, 18K white gold, set with 12 brilliant-cut diamonds totaling 0.45 carats.</t>
  </si>
  <si>
    <t>/content/dam/rcq/car/14/37/85/8/1437858.png</t>
  </si>
  <si>
    <t>Reflection de Cartier necklace</t>
  </si>
  <si>
    <t>Reflection de Cartier necklace, 18K white gold, set with 1 troidia-cut diamond of 0.22 carat, 1 princess-cut diamond of 0.23 carat and 5 baguette-cut diamonds totaling 0.36 carat.</t>
  </si>
  <si>
    <t>/content/dam/rcq/car/16/43/53/5/1643535.png</t>
  </si>
  <si>
    <t>Étincelle de Cartier necklace, 18K pink gold, set with 97 brilliant-cut pavé diamonds totaling 1.16 carats.</t>
  </si>
  <si>
    <t>/content/dam/rcq/car/18/11/98/1/1811981.png</t>
  </si>
  <si>
    <t>Etincelle de Cartier necklace, 18K white gold, set with 97 brilliant-cut pavé diamonds totaling 1.17 carats</t>
  </si>
  <si>
    <t>/content/dam/rcq/car/16/48/37/1/1648371.png</t>
  </si>
  <si>
    <t>Etincelle de Cartier necklace, 18K white gold, set with 140 brilliant-cut diamonds totaling 1.15 carats.</t>
  </si>
  <si>
    <t>/content/dam/rcq/car/13/61/55/9/1361559.png</t>
  </si>
  <si>
    <t>Essential Lines necklace</t>
  </si>
  <si>
    <t>Essential Lines necklace, 18K pink gold, set with 135 brilliant-cut diamonds totaling 7.41 carats.</t>
  </si>
  <si>
    <t>/content/dam/rcq/car/13/61/59/7/1361597.png</t>
  </si>
  <si>
    <t>Essential Lines necklace, 18K white gold, set with 61 brilliant-cut diamonds totaling 5.49 carats, and 60 brilliant-cut sapphires.</t>
  </si>
  <si>
    <t>/content/dam/rcq/car/16/71/08/8/1671088.png</t>
  </si>
  <si>
    <t>Essential Lines necklace, 18K white gold, set with 121 brilliant-cut diamonds totaling 10.89 carats.</t>
  </si>
  <si>
    <t>/content/dam/rcq/car/13/61/59/9/1361599.png</t>
  </si>
  <si>
    <t>Diamants Légers necklace, 18K white gold, set with a brilliant-cut diamond of 0.04 carats.</t>
  </si>
  <si>
    <t>/content/dam/rcq/car/13/61/40/3/1361403.png</t>
  </si>
  <si>
    <t>Etincelle de Cartier necklace, 18K white gold, set with 6 brilliant-cut diamonds totaling 0.26 carats.</t>
  </si>
  <si>
    <t>/content/dam/rcq/car/14/37/85/9/1437859.png</t>
  </si>
  <si>
    <t>Essential Lines necklace, 18K white gold, set with 135 brilliant-cut sapphires.</t>
  </si>
  <si>
    <t>/content/dam/rcq/car/16/71/09/0/1671090.png</t>
  </si>
  <si>
    <t>Essential Lines necklace, 18K white gold, set with 135 brilliant-cut diamonds totaling 7.41 carats.</t>
  </si>
  <si>
    <t>/content/dam/rcq/car/96/78/50/967850.png</t>
  </si>
  <si>
    <t>Essential Lines necklace, 18K white gold, set with 121 brilliant-cut sapphires.</t>
  </si>
  <si>
    <t>/content/dam/rcq/car/16/71/08/9/1671089.png</t>
  </si>
  <si>
    <t>Reflection de Cartier necklace, 18K white gold, set with 264 brilliant-cut diamonds totaling 11.40 carats, and with 132 baguette-cut diamonds totaling 14.25 carats.</t>
  </si>
  <si>
    <t>/content/dam/rcq/car/13/61/50/2/1361502.png</t>
  </si>
  <si>
    <t>Juste un Clou necklace</t>
  </si>
  <si>
    <t>Juste un Clou necklace, 18K rose gold, set with 14 brilliant-cut diamonds totaling 0.12 carats. Width: 2.2mm. Inner diameter 14.2mm. Adjustable chain length 39-41mm.</t>
  </si>
  <si>
    <t>/content/dam/rcq/car/13/61/40/0/1361400.png</t>
  </si>
  <si>
    <t>Juste un Clou necklace, 18K rose gold, set with 36 brilliant-cut diamonds totaling 0.38 carats. Width: 2.2mm. Inner diameter 14.2mm. Adjustable chain length 39-41cm.</t>
  </si>
  <si>
    <t>/content/dam/rcq/car/13/65/34/9/1365349.png</t>
  </si>
  <si>
    <t>Juste un Clou necklace, 18K yellow gold, set with 36 brilliant-cut diamonds totaling 0.38 carat.</t>
  </si>
  <si>
    <t>/content/dam/rcq/car/13/65/77/8/1365778.png</t>
  </si>
  <si>
    <t>Juste un Clou necklace, 18K pink gold, set with 111 brilliant-cut diamonds (1.19 carats).</t>
  </si>
  <si>
    <t>/content/dam/rcq/car/13/61/57/9/1361579.png</t>
  </si>
  <si>
    <t>Juste un Clou necklace, large model, 18K yellow gold, set with 162 brilliant-cut diamonds totaling 3.17 carats.</t>
  </si>
  <si>
    <t>/content/dam/rcq/car/14/65/61/3/1465613.png</t>
  </si>
  <si>
    <t>Juste un Clou necklace, small model, 18K yellow gold.</t>
  </si>
  <si>
    <t>/content/dam/rcq/car/91/73/79/917379.png</t>
  </si>
  <si>
    <t>Juste un Clou necklace, large model, 18K pink gold, set with 162 brilliant-cut diamonds totaling 3.17 carats.</t>
  </si>
  <si>
    <t>/content/dam/rcq/car/14/69/80/6/1469806.png</t>
  </si>
  <si>
    <t>Santos de Cartier necklace</t>
  </si>
  <si>
    <t>Santos-Dumont chain necklace, 18K white gold.</t>
  </si>
  <si>
    <t>/content/dam/rcq/car/13/65/85/6/1365856.png</t>
  </si>
  <si>
    <t>Chain necklace</t>
  </si>
  <si>
    <t>Chain necklace, 18K yellow gold.</t>
  </si>
  <si>
    <t>/content/dam/rcq/car/13/65/86/6/1365866.png</t>
  </si>
  <si>
    <t>Chain necklace, 18K white gold.</t>
  </si>
  <si>
    <t>/content/dam/rcq/car/13/65/86/8/1365868.png</t>
  </si>
  <si>
    <t>Chain necklace, 18K pink gold.</t>
  </si>
  <si>
    <t>/content/dam/rcq/car/17/46/76/5/1746765.png</t>
  </si>
  <si>
    <t>Chain necklace, 18K white gold, 18K pink gold, 18K yellow gold.</t>
  </si>
  <si>
    <t>/content/dam/rcq/car/13/65/87/0/1365870.png</t>
  </si>
  <si>
    <t>/content/dam/rcq/car/17/46/76/6/1746766.png</t>
  </si>
  <si>
    <t>/content/dam/rcq/car/13/65/85/8/1365858.png</t>
  </si>
  <si>
    <t>Santos-Dumont chain necklace, 18K yellow gold.</t>
  </si>
  <si>
    <t>/content/dam/rcq/car/13/65/85/4/1365854.png</t>
  </si>
  <si>
    <t>Maillon Panthère thin necklace, 3 diamond-paved rows</t>
  </si>
  <si>
    <t>Maillon Panthère necklace, 18K white gold, set with 821 brilliant-cut diamonds totaling 6.43 carats.</t>
  </si>
  <si>
    <t>/content/dam/rcq/car/13/66/33/8/1366338.png</t>
  </si>
  <si>
    <t>Cross pendant</t>
  </si>
  <si>
    <t>Cross pendant, 18K yellow gold</t>
  </si>
  <si>
    <t>/content/dam/rcq/car/10/99/78/9/1099789.png</t>
  </si>
  <si>
    <t>Star pendant</t>
  </si>
  <si>
    <t>Star pendant, 18K yellow gold</t>
  </si>
  <si>
    <t>/content/dam/rcq/car/10/99/79/0/1099790.png</t>
  </si>
  <si>
    <t>Hand of Fatima pendant</t>
  </si>
  <si>
    <t>Hand of Fatima pendant, 18K yellow gold</t>
  </si>
  <si>
    <t>/content/dam/rcq/car/10/99/79/1/1099791.png</t>
  </si>
  <si>
    <t>Symbols necklace</t>
  </si>
  <si>
    <t>C Heart of Cartier necklace, extra-small model, 18K pink gold, set with a brilliant-cut diamond of 0.01 carat.</t>
  </si>
  <si>
    <t>/content/dam/rcq/car/13/61/32/2/1361322.png</t>
  </si>
  <si>
    <t>C Heart of Cartier pendant, extra-small model, 18K white gold set with a brilliant-cut diamond of 0.01 carat.</t>
  </si>
  <si>
    <t>/content/dam/rcq/car/13/61/38/8/1361388.png</t>
  </si>
  <si>
    <t>Cross necklace, 18K white gold, set with 11 brilliant-cut diamonds totaling 0.13 carat.</t>
  </si>
  <si>
    <t>/content/dam/rcq/car/13/61/38/9/1361389.png</t>
  </si>
  <si>
    <t>Hearts and Symbols pendant</t>
  </si>
  <si>
    <t>Hand of Fatima necklace, 18K pink gold, set with 14 brilliant-cut diamonds totaling 0.17 carats</t>
  </si>
  <si>
    <t>/content/dam/rcq/car/16/22/65/4/1622654.png</t>
  </si>
  <si>
    <t>Hand of Fatima necklace, 18K white gold, set with 14 brilliant-cut diamonds totaling 0.17 carats</t>
  </si>
  <si>
    <t>/content/dam/rcq/car/16/22/65/5/1622655.png</t>
  </si>
  <si>
    <t>Etoile necklace, 18K pink gold, set with 12 brilliant-cut diamonds totaling 0.15 carats.</t>
  </si>
  <si>
    <t>/content/dam/rcq/car/16/22/65/2/1622652.png</t>
  </si>
  <si>
    <t>Etoile necklace, 18K white gold, set with 12 brilliant-cut diamonds totaling 0.15 carats.</t>
  </si>
  <si>
    <t>/content/dam/rcq/car/16/22/65/3/1622653.png</t>
  </si>
  <si>
    <t>Agrafe necklace</t>
  </si>
  <si>
    <t>Agrafe necklace, 18K pink gold, set with 73 brilliant-cut pavé diamonds totaling 1.48 carats.</t>
  </si>
  <si>
    <t>/content/dam/rcq/car/13/66/18/6/1366186.png</t>
  </si>
  <si>
    <t>Agrafe necklace, 18K white gold, set with 73 brilliant-cut pavé diamonds totaling 1.48 carats.</t>
  </si>
  <si>
    <t>/content/dam/rcq/car/13/66/17/8/1366178.png</t>
  </si>
  <si>
    <t>Agrafe necklace, 18K pink gold, set with 70 brilliant-cut diamonds totaling 1.51 carats.</t>
  </si>
  <si>
    <t>Agrafe necklace, 18K white gold, set with 70 brilliant-cut diamonds totaling 1.51 carats.</t>
  </si>
  <si>
    <t>Agrafe Résille necklace, 18K pink gold, set with 78 brilliant-cut diamonds totaling 2.85 carats.</t>
  </si>
  <si>
    <t>/content/dam/rcq/car/16/49/64/1/1649641.png</t>
  </si>
  <si>
    <t>Agrafe Résille necklace, 18K pink gold, set with 102 brilliant-cut diamonds totaling 5.10 carats.</t>
  </si>
  <si>
    <t>/content/dam/rcq/car/16/48/36/2/1648362.png</t>
  </si>
  <si>
    <t>Agrafe Résille necklace, 18K pink gold, set with 197 brilliant-cut diamonds totaling 6.46 carats.</t>
  </si>
  <si>
    <t>/content/dam/rcq/car/13/65/77/9/1365779.png</t>
  </si>
  <si>
    <t>Pluie de Cartier necklace</t>
  </si>
  <si>
    <t>Pluie de Cartier necklace, 18K white gold, set with diamonds.</t>
  </si>
  <si>
    <t>/content/dam/rcq/car/19/05/87/4/1905874.png</t>
  </si>
  <si>
    <t>Pluie de Cartier necklace, 18K white gold, set with 6 pear-shaped diamonds totaling 1.76 carats and 14 brilliant-cut diamonds totaling 0.42 carat.</t>
  </si>
  <si>
    <t>/content/dam/rcq/car/16/49/63/6/1649636.png</t>
  </si>
  <si>
    <t>Pluie de Cartier necklace, 18K white gold, set with 17 brilliant-cut diamonds totaling 0.96 carat.</t>
  </si>
  <si>
    <t>/content/dam/rcq/car/16/43/53/6/1643536.png</t>
  </si>
  <si>
    <t>Pluie de Cartier necklace, 18K white gold, set with diamonds totaling 27.7 carats.</t>
  </si>
  <si>
    <t>/content/dam/rcq/car/19/05/19/4/1905194.png</t>
  </si>
  <si>
    <t>Clash de Cartier necklace Diamonds</t>
  </si>
  <si>
    <t>Clash de Cartier necklace, 18K pink gold, set with 10 brilliant-cut diamonds totaling 0.29 carats. Pendant size: 37mm. Width: 6.8mm. Adjustable chain length: 38-41cm</t>
  </si>
  <si>
    <t>/content/dam/rcq/car/18/09/16/3/1809163.png</t>
  </si>
  <si>
    <t>Clash de Cartier necklace Small Model</t>
  </si>
  <si>
    <t>Clash de Cartier necklace, small model, 18K pink gold. Pendant size: 41.5mm. Width: 6.4mm. Adjustable chain length: 38-41cm</t>
  </si>
  <si>
    <t>/content/dam/rcq/car/18/12/44/5/1812445.png</t>
  </si>
  <si>
    <t>Clash de Cartier necklace Medium Model</t>
  </si>
  <si>
    <t>Clash de Cartier necklace, medium model, 18K pink gold. Pendant size: 44mm. Width: 8mm. Adjustable chain length: 38-41cm</t>
  </si>
  <si>
    <t>/content/dam/rcq/car/18/12/44/7/1812447.png</t>
  </si>
  <si>
    <t>earrings</t>
  </si>
  <si>
    <t>Amulette de Cartier earrings, XS model</t>
  </si>
  <si>
    <t>Amulette de Cartier earrings, XS model, 18K yellow gold, white mother-of-pearl, set with 2 brilliant-cut diamonds totaling 0.05 carats. Diameter of motifs: 12 mm.</t>
  </si>
  <si>
    <t>/content/dam/rcq/car/10/88/81/5/1088815.png</t>
  </si>
  <si>
    <t>Amulette de Cartier earrings, XS model, 18K pink gold, onyx, set with 4 brilliant-cut diamonds totaling 0.14 carats. Diameter of motifs: 12 mm.</t>
  </si>
  <si>
    <t>/content/dam/rcq/car/10/54/04/5/1054045.png</t>
  </si>
  <si>
    <t>Amulette de Cartier earrings, XS model, 18K pink gold, onyx, set with 2 brilliant-cut diamonds totaling 0.05 carats. Diameter of motifs: 12 mm.</t>
  </si>
  <si>
    <t>/content/dam/rcq/car/10/88/81/6/1088816.png</t>
  </si>
  <si>
    <t>Amulette de Cartier earrings, XS model, 18K yellow gold, white mother-of-pearl, set with 4 brilliant-cut diamonds totaling 0.14 carats. Diameter of motifs: 12 mm.</t>
  </si>
  <si>
    <t>/content/dam/rcq/car/10/54/04/4/1054044.png</t>
  </si>
  <si>
    <t>Amulette de Cartier earrings, extra-small model, 18K pink gold, onyx, white mother-of-pearl, each set with 2 brilliant-cut diamond totaling 0.11 carat. Motif diameter: 12 mm.</t>
  </si>
  <si>
    <t>/content/dam/rcq/car/14/37/79/8/1437798.png</t>
  </si>
  <si>
    <t>Love single earring</t>
  </si>
  <si>
    <t>Love single earring, 18K yellow gold. Diameter 6 mm. Sold individually.</t>
  </si>
  <si>
    <t>/content/dam/rcq/car/19/35/83/4/1935834.png</t>
  </si>
  <si>
    <t>Love single earring, 18K pink gold. Diameter 12mm. Sold individually.</t>
  </si>
  <si>
    <t>/content/dam/rcq/car/19/43/67/2/1943672.png</t>
  </si>
  <si>
    <t>Love earrings</t>
  </si>
  <si>
    <t>Love earrings, 18K rose gold. Inner diameter 7.2mm.</t>
  </si>
  <si>
    <t>/content/dam/rcq/car/15/33/26/2/1533262.png</t>
  </si>
  <si>
    <t>Love earrings, 18K yellow gold. Inner diameter 7.2mm.</t>
  </si>
  <si>
    <t>/content/dam/rcq/car/15/33/26/3/1533263.png</t>
  </si>
  <si>
    <t>Love earrings, 18K white gold. Inner diameter 7.2mm.</t>
  </si>
  <si>
    <t>/content/dam/rcq/car/15/33/26/4/1533264.png</t>
  </si>
  <si>
    <t>Love earring, 18K white gold, set with 12 brilliant-cut diamonds totaling 0.05 carat. Diameter: 12 mm. Sold individually.</t>
  </si>
  <si>
    <t>/content/dam/rcq/car/19/43/67/0/1943670.png</t>
  </si>
  <si>
    <t>Love earrings, 18K yellow gold. Width: 2.65mm. Inner diameter 10mm.</t>
  </si>
  <si>
    <t>/content/dam/rcq/car/15/28/58/1/1528581.png</t>
  </si>
  <si>
    <t>Love earrings, 18K rose gold. Width: 2.65mm. Inner diameter 10mm.</t>
  </si>
  <si>
    <t>/content/dam/rcq/car/15/42/68/1/1542681.png</t>
  </si>
  <si>
    <t>Love earrings, 18K white gold. Width: 2.65mm. Inner diameter 10mm.</t>
  </si>
  <si>
    <t>/content/dam/rcq/car/15/42/67/1/1542671.png</t>
  </si>
  <si>
    <t>Love earrings, 18K yellow gold. Width: 5.7mm.</t>
  </si>
  <si>
    <t>/content/dam/rcq/car/15/42/57/1/1542571.png</t>
  </si>
  <si>
    <t>Love earrings, 18K yellow gold. Width: 3.6mm. Inner diameter 32.6mm.</t>
  </si>
  <si>
    <t>/content/dam/rcq/car/58/46/37/584637.png</t>
  </si>
  <si>
    <t>Love earrings, 18K white gold. Width: 3.6mm. Inner diameter 32.6mm.</t>
  </si>
  <si>
    <t>/content/dam/rcq/car/58/98/05/589805.png</t>
  </si>
  <si>
    <t>Love earrings, 18K pink gold, each set with 3 brilliant-cut diamonds totaling 0.13 carat.</t>
  </si>
  <si>
    <t>/content/dam/rcq/car/20/27/79/6/2027796.png</t>
  </si>
  <si>
    <t>Love earrings, 2 diamonds</t>
  </si>
  <si>
    <t>Love earrings, 18K yellow gold, each set with 1 brilliant-cut diamond totaling 0.07 carats. Width: 5.7mm.</t>
  </si>
  <si>
    <t>/content/dam/rcq/car/10/32/57/2/1032572.png</t>
  </si>
  <si>
    <t>Love earrings, 18K rose gold, each set with 1 brilliant-cut diamonds totaling 0.07 carats. Width: 5.7mm.</t>
  </si>
  <si>
    <t>/content/dam/rcq/car/10/32/57/4/1032574.png</t>
  </si>
  <si>
    <t>Love earrings, 18K white gold, each set with 1 brilliant-cut diamond totaling 0.07 carats. Width: 5.7mm.</t>
  </si>
  <si>
    <t>/content/dam/rcq/car/10/32/57/0/1032570.png</t>
  </si>
  <si>
    <t>Love earrings, 18K pink gold, each set with 48 brilliant-cut diamonds totaling 0.51 carat.</t>
  </si>
  <si>
    <t>/content/dam/rcq/car/20/27/79/8/2027798.png</t>
  </si>
  <si>
    <t>Love earrings, 18K white gold, each set with 48 brilliant-cut diamonds totaling 0.51 carat.</t>
  </si>
  <si>
    <t>/content/dam/rcq/car/20/27/80/0/2027800.png</t>
  </si>
  <si>
    <t>Love single earring, 18K yellow gold. Diameter 12mm. Sold individually.</t>
  </si>
  <si>
    <t>/content/dam/rcq/car/19/43/66/9/1943669.png</t>
  </si>
  <si>
    <t>Panthère de Cartier earrings</t>
  </si>
  <si>
    <t>Panthère de Cartier earrings, 18K yellow gold, black lacquer, each set with 5 brilliant-cut diamonds totaling 0.01 carat. Tsavorite garnets, onyx.</t>
  </si>
  <si>
    <t>/content/dam/rcq/car/58/97/00/589700.png</t>
  </si>
  <si>
    <t>Panthère de Cartier earrings, 18K white gold, each set with 63 brilliant-cut diamonds totaling 0.38 carat. Emeralds, onyx.</t>
  </si>
  <si>
    <t>/content/dam/rcq/car/59/27/43/592743.png</t>
  </si>
  <si>
    <t>Panthère de Cartier drop earrings, 18K yellow gold, set with 34 brilliant-cut diamonds totaling 0.09 carats, tsavorite garnet eyes, onyx.</t>
  </si>
  <si>
    <t>/content/dam/rcq/car/96/86/78/968678.png</t>
  </si>
  <si>
    <t>Panthère de Cartier earrings, 18K white gold, each set with 76 brilliant-cut diamonds totaling 0.72 carat. Emeralds, onyx.</t>
  </si>
  <si>
    <t>/content/dam/rcq/car/58/51/83/585183.png</t>
  </si>
  <si>
    <t>Panthère de Cartier drop earrings, 18K white gold, set with 252 brilliant-cut diamonds totaling 1.48 carats, emerald eyes, onyx.</t>
  </si>
  <si>
    <t>/content/dam/rcq/car/77/84/86/778486.png</t>
  </si>
  <si>
    <t>Panthère de Cartier hoop earrings, 18K white gold, set with emerald eyes, onyx spots, onyx nose and 478 diamonds totaling 3.11 carats</t>
  </si>
  <si>
    <t>/content/dam/rcq/car/14/69/52/4/1469524.png</t>
  </si>
  <si>
    <t>Earrings - 18K white gold, 10 emeralds, 444 brilliant-cut diamonds totaling 5.95 carats, onyx.</t>
  </si>
  <si>
    <t>/content/dam/rcq/car/58/93/75/589375.png</t>
  </si>
  <si>
    <t>Earrings - 950‰ platinum, 327 brilliant-cut diamonds totaling 4.65 carats, sapphires, onyx.</t>
  </si>
  <si>
    <t>/content/dam/rcq/car/58/59/53/585953.png</t>
  </si>
  <si>
    <t>Caresse d’Orchidées par Cartier earrings</t>
  </si>
  <si>
    <t>Caresse d'Orchidées par Cartier earrings, small model, 18K pink gold, each set with 1 brilliant-cut diamond of 0.01 carat.</t>
  </si>
  <si>
    <t>/content/dam/rcq/car/15/42/87/8/1542878.png</t>
  </si>
  <si>
    <t>Faune et Flore de Cartier earrings</t>
  </si>
  <si>
    <t>Earrings - 950‰ platinum, emeralds, brilliant-cut diamonds.</t>
  </si>
  <si>
    <t>/content/dam/rcq/car/96/31/24/963124.png</t>
  </si>
  <si>
    <t>Caresse d'Orchidées par Cartier earrings, small model, 18K white gold, each set with 27 brilliant-cut diamonds totaling 0.31 carat.</t>
  </si>
  <si>
    <t>/content/dam/rcq/car/58/95/05/589505.png</t>
  </si>
  <si>
    <t>Les Oiseaux Libérés earrings</t>
  </si>
  <si>
    <t>Les Oiseaux Libérés earrings, 18K white gold, gray mother-of pearl, emerald, sapphire, 2 drop-shaped emeralds, each set with 186 brilliant-cut diamonds totaling 0.96 carats.</t>
  </si>
  <si>
    <t>/content/dam/rcq/car/91/02/67/910267.png</t>
  </si>
  <si>
    <t>Les Oiseaux Libérés earrings, 18K white gold, gray mother-of pearl, emeralds, sapphire beads, each set with 202 brilliant-cut diamonds totaling 1.19 carats.</t>
  </si>
  <si>
    <t>/content/dam/rcq/car/97/13/52/971352.png</t>
  </si>
  <si>
    <t>Les Oiseaux Libérés earrings, 18K white gold, gray mother-of pearl, emeralds, emerald beads, each set with 202 brilliant-cut diamonds totaling 1.19 carats.</t>
  </si>
  <si>
    <t>/content/dam/rcq/car/96/38/29/963829.png</t>
  </si>
  <si>
    <t>Les Oiseaux Libérés earrings, 18K white gold, gray mother-of pearl, emeralds, ruby beads, each set with 202 brilliant-cut diamonds totaling 1.19 carats.</t>
  </si>
  <si>
    <t>/content/dam/rcq/car/97/13/49/971349.png</t>
  </si>
  <si>
    <t>Cactus de Cartier earrings</t>
  </si>
  <si>
    <t>Cactus de Cartier earrings, 18K pink gold, each set with 4 spinels and 4 brilliant-cut diamonds totaling 0.07 carats.</t>
  </si>
  <si>
    <t>/content/dam/rcq/car/14/69/52/0/1469520.png</t>
  </si>
  <si>
    <t>Cactus de Cartier earrings, 18K yellow gold, emeralds, carnelians, each set with 11 brilliant-cut diamonds totaling 0.19 carats.</t>
  </si>
  <si>
    <t>/content/dam/rcq/car/10/54/25/6/1054256.png</t>
  </si>
  <si>
    <t>Cactus de Cartier earrings, 18K yellow gold, set with 170 brilliant-cut diamonds totaling 3.50 carats.</t>
  </si>
  <si>
    <t>/content/dam/rcq/car/16/49/54/5/1649545.png</t>
  </si>
  <si>
    <t>Cactus de Cartier earrings, 18K yellow gold, set with 4 brilliant-cut diamonds totaling 0.07 carats.</t>
  </si>
  <si>
    <t>/content/dam/rcq/car/16/49/53/2/1649532.png</t>
  </si>
  <si>
    <t>Cactus de Cartier earrings, 18K pink gold, each set with 3 brilliant-cut diamonds totaling 0.05 carats.</t>
  </si>
  <si>
    <t>/content/dam/rcq/car/14/69/51/9/1469519.png</t>
  </si>
  <si>
    <t>Cactus de Cartier earrings, 18K yellow gold, set with 4 aventurines and 8 brilliant-cut diamonds totaling 0.14 carat.</t>
  </si>
  <si>
    <t>/content/dam/rcq/car/16/49/54/1/1649541.png</t>
  </si>
  <si>
    <t>Cactus de Cartier earrings, 18K yellow gold, each set with 12 brilliant-cut diamonds totaling 0.23 carats.</t>
  </si>
  <si>
    <t>/content/dam/rcq/car/10/54/19/4/1054194.png</t>
  </si>
  <si>
    <t>Trinity earrings</t>
  </si>
  <si>
    <t>Trinity earrings, 18K white gold, 18K rose gold, 18K yellow gold, each set with 1 brilliant-cut diamonds totaling 0.04 carats. Inner diameter 7.3mm.</t>
  </si>
  <si>
    <t>/content/dam/rcq/car/15/42/75/0/1542750.png</t>
  </si>
  <si>
    <t>Trinity earrings, 18K white gold, 18K rose gold, 18K yellow gold. Width: 3.3mm. Inner diameter 13.2mm.</t>
  </si>
  <si>
    <t>/content/dam/rcq/car/15/42/71/1/1542711.png</t>
  </si>
  <si>
    <t>Trinity earrings, 18K white gold, 18K pink gold, 18K yellow gold, each set with 6 brilliant-cut diamonds totaling 0.08 carat.</t>
  </si>
  <si>
    <t>/content/dam/rcq/car/58/76/99/587699.png</t>
  </si>
  <si>
    <t>Trinity earrings, 18K white gold, 18K rose gold, 18K yellow gold, set 1 brilliant-cut diamonds totaling 0.18 carats. Inner diameter 5.3mm.</t>
  </si>
  <si>
    <t>/content/dam/rcq/car/58/45/28/584528.png</t>
  </si>
  <si>
    <t>Trinity earrings, 18K white gold, 18K rose gold, 18K yellow gold. Inner diameter 10mm.</t>
  </si>
  <si>
    <t>/content/dam/rcq/car/15/42/73/3/1542733.png</t>
  </si>
  <si>
    <t>Trinity earrings, 18K white gold, black ceramic, set with 28 brilliant-cut diamonds totaling 0.43 carats.</t>
  </si>
  <si>
    <t>/content/dam/rcq/car/91/73/69/917369.png</t>
  </si>
  <si>
    <t>Trinity earrings, 18K white gold, 18K rose gold, 18K yellow gold, each set with 71 brilliant-cut diamonds totaling 0.08 carats. Inner diameter 13.4mm.</t>
  </si>
  <si>
    <t>/content/dam/rcq/car/58/49/26/584926.png</t>
  </si>
  <si>
    <t>Trinity earrings, 18K white gold, black ceramic, each set with 44 brilliant-cut diamonds totaling 0.19 carat.</t>
  </si>
  <si>
    <t>/content/dam/rcq/car/15/42/77/1/1542771.png</t>
  </si>
  <si>
    <t>Etincelle de Cartier earrings</t>
  </si>
  <si>
    <t>Etincelle de Cartier hoop earrings, medium model, 18K pink gold, each set with 91 brilliant-cut diamonds totaling 0.49 carats.</t>
  </si>
  <si>
    <t>/content/dam/rcq/car/14/71/51/9/1471519.png</t>
  </si>
  <si>
    <t>Etincelle de Cartier earrings, 18K white gold, each set with 6 brilliant-cut diamonds totaling 0.26 carats.</t>
  </si>
  <si>
    <t>/content/dam/rcq/car/14/37/86/6/1437866.png</t>
  </si>
  <si>
    <t>Diamants Légers earrings XS</t>
  </si>
  <si>
    <t>Diamants Légers earrings, 18K yellow gold, each set with a brilliant-cut diamond of 0.04 carats.</t>
  </si>
  <si>
    <t>/content/dam/rcq/car/78/92/32/789232.png</t>
  </si>
  <si>
    <t>Diamants Légers earrings, 18K white gold, each set with a brilliant-cut diamond of 0.04 carats.</t>
  </si>
  <si>
    <t>/content/dam/rcq/car/78/92/28/789228.png</t>
  </si>
  <si>
    <t>Saphirs Légers de Cartier earrings</t>
  </si>
  <si>
    <t>Saphirs Légers de Cartier earrings, 18K pink gold, each set with a pink sapphire.</t>
  </si>
  <si>
    <t>/content/dam/rcq/car/58/44/51/584451.png</t>
  </si>
  <si>
    <t>Diamants Légers earrings</t>
  </si>
  <si>
    <t>Diamants Légers earrings, 18K yellow gold, each set with a brilliant-cut diamond totaling 0.18 carat.</t>
  </si>
  <si>
    <t>Diamants Légers earrings, 18K pink gold, each set with a brilliant-cut diamond totaling 0.18 carat.</t>
  </si>
  <si>
    <t>/content/dam/rcq/car/78/92/30/789230.png</t>
  </si>
  <si>
    <t>Diamants Légers earrings, 18K white gold, each set with a brilliant-cut diamond totaling 0.09 carat.</t>
  </si>
  <si>
    <t>Diamants Légers earrings, MM</t>
  </si>
  <si>
    <t>Diamants Légers earrings, 18K pink gold, each set with a brilliant-cut diamond totaling 0.26 carat.</t>
  </si>
  <si>
    <t>/content/dam/rcq/car/59/11/06/591106.png</t>
  </si>
  <si>
    <t>Diamants Légers earrings, 18K yellow gold, each set with a brilliant-cut diamond of 0.26 carat.</t>
  </si>
  <si>
    <t>/content/dam/rcq/car/15/43/09/3/1543093.png</t>
  </si>
  <si>
    <t>Diamants Légers earrings, 18K white gold, each set with a brilliant-cut diamond of 0.26 carat.</t>
  </si>
  <si>
    <t>/content/dam/rcq/car/15/43/07/5/1543075.png</t>
  </si>
  <si>
    <t>Etincelle de Cartier hoop earrings, small model, 18K pink gold, each set with 19 brilliant-cut diamonds totaling 0.13 carats.</t>
  </si>
  <si>
    <t>/content/dam/rcq/car/14/37/74/3/1437743.png</t>
  </si>
  <si>
    <t>Etincelle de Cartier hoop earrings, small model, 18K yellow gold, each set with 19 brilliant-cut diamonds totaling 0.13 carats.</t>
  </si>
  <si>
    <t>/content/dam/rcq/car/14/37/74/4/1437744.png</t>
  </si>
  <si>
    <t>Etincelle de Cartier earrings, small model</t>
  </si>
  <si>
    <t>Etincelle de Cartier hoop earrings, small model, 18K white gold, each set with 19 brilliant-cut diamonds totaling 0.13 carats.</t>
  </si>
  <si>
    <t>/content/dam/rcq/car/10/54/81/8/1054818.png</t>
  </si>
  <si>
    <t>Etincelle de Cartier hoop earrings, medium model, 18K pink gold, each set with 37 brilliant-cut diamonds totaling 0.33 carats.</t>
  </si>
  <si>
    <t>/content/dam/rcq/car/16/21/14/4/1621144.png</t>
  </si>
  <si>
    <t>Etincelle de Cartier hoop earrings, medium model, 18K yellow gold, each set with 37 brilliant-cut diamonds totaling 0.33 carats.</t>
  </si>
  <si>
    <t>/content/dam/rcq/car/14/37/74/6/1437746.png</t>
  </si>
  <si>
    <t>Etincelle de Cartier earrings, medium model</t>
  </si>
  <si>
    <t>Etincelle de Cartier hoop earrings, medium model, 18K white gold, each set with 37 brilliant-cut diamonds totaling 0.33 carats.</t>
  </si>
  <si>
    <t>/content/dam/rcq/car/10/54/82/0/1054820.png</t>
  </si>
  <si>
    <t>Etincelle de Cartier earrings, 18K pink gold, each set with 12 brilliant-cut diamonds totaling 0.45 carats.</t>
  </si>
  <si>
    <t>/content/dam/rcq/car/14/37/86/7/1437867.png</t>
  </si>
  <si>
    <t>Étincelle de Cartier earrings, small model, 18K white gold, each set with 46 diamonds totaling 0.36 carats.</t>
  </si>
  <si>
    <t>/content/dam/rcq/car/59/17/10/591710.png</t>
  </si>
  <si>
    <t>Etincelle de Cartier earrings, 18K white gold, each set with 12 brilliant-cut diamonds totaling 0.45 carats.</t>
  </si>
  <si>
    <t>/content/dam/rcq/car/14/37/86/8/1437868.png</t>
  </si>
  <si>
    <t>Etincelle de Cartier hoop earrings, medium model, 18K yellow gold, each set with 91 brilliant-cut diamonds totaling 0.49 carats.</t>
  </si>
  <si>
    <t>/content/dam/rcq/car/14/71/51/7/1471517.png</t>
  </si>
  <si>
    <t>Etincelle de Cartier hoop earrings, medium model, 18K white gold, each set with 91 brilliant-cut diamonds totaling 0.49 carats.</t>
  </si>
  <si>
    <t>/content/dam/rcq/car/10/54/82/4/1054824.png</t>
  </si>
  <si>
    <t>Etincelle de Cartier hoop earrings, large model, 18K pink gold, each set with 60 brilliant-cut diamonds totaling 0.70 carats.</t>
  </si>
  <si>
    <t>/content/dam/rcq/car/14/37/74/7/1437747.png</t>
  </si>
  <si>
    <t>Etincelle de Cartier hoop earrings, large model, 18K yellow gold, each set with 60 brilliant-cut diamonds totaling 0.70 carats.</t>
  </si>
  <si>
    <t>/content/dam/rcq/car/14/37/74/8/1437748.png</t>
  </si>
  <si>
    <t>Étincelle de Cartier earrings, 18K white gold, each set with 2 square-cut diamonds totaling 0.32 carat and 15 brilliant-cut diamonds totaling 1.02 carats.</t>
  </si>
  <si>
    <t>/content/dam/rcq/car/16/49/54/9/1649549.png</t>
  </si>
  <si>
    <t>Étincelle de Cartier earrings, 18K white gold, each set with 74 brilliant-cut diamonds totaling 1.73 carats.</t>
  </si>
  <si>
    <t>/content/dam/rcq/car/16/49/54/2/1649542.png</t>
  </si>
  <si>
    <t>Reflection de Cartier earrings</t>
  </si>
  <si>
    <t>Reflection de Cartier earrings, small model, 18K white gold, each set with 4 brilliant-cut diamonds totaling 0.34 carat and 4 baguette-cut diamonds totaling 0.90 carat.</t>
  </si>
  <si>
    <t>/content/dam/rcq/car/13/09/65/1/1309651.png</t>
  </si>
  <si>
    <t>Etincelle de Cartier earring</t>
  </si>
  <si>
    <t>Étincelle de Cartier ring, 18K white gold, set with 96 brilliant-cut diamonds totaling 1.90 carats.</t>
  </si>
  <si>
    <t>/content/dam/rcq/car/16/49/54/3/1649543.png</t>
  </si>
  <si>
    <t>Reflection de Cartier earrings, 18K white gold, each set with 5 baguette-cut diamonds totaling 1.12 carats and 10 brilliant-cut diamonds totaling 0.95 carats.</t>
  </si>
  <si>
    <t>/content/dam/rcq/car/16/49/53/4/1649534.png</t>
  </si>
  <si>
    <t>Reflection de Cartier earrings, large model, 18K white gold, each set with 19 brilliant-cut diamonds totaling 0.81 carats, and with 10 baguette-cut diamonds totaling 1.08 carats.</t>
  </si>
  <si>
    <t>/content/dam/rcq/car/10/58/52/1/1058521.png</t>
  </si>
  <si>
    <t>Diamants Légers earrings, 18K pink gold, each set with a brilliant-cut diamond of 0.04 carats.</t>
  </si>
  <si>
    <t>Etincelle de Cartier earrings, large model</t>
  </si>
  <si>
    <t>Etincelle de Cartier hoop earrings, large model, 18K white gold, each set with 60 brilliant-cut diamonds totaling 0.70 carats.</t>
  </si>
  <si>
    <t>/content/dam/rcq/car/10/54/82/2/1054822.png</t>
  </si>
  <si>
    <t>Reflection de Cartier earrings, 18K white gold, each set with 1 troidia-cut diamond, 2 princess-cut diamonds and 7 baguette-cut diamonds totaling 0.77 carats.</t>
  </si>
  <si>
    <t>/content/dam/rcq/car/16/49/53/8/1649538.png</t>
  </si>
  <si>
    <t>Étincelle de Cartier earrings, 18K pink gold, each set with 74 brilliant-cut diamonds totaling 1.73 carats.</t>
  </si>
  <si>
    <t>/content/dam/rcq/car/18/11/98/4/1811984.png</t>
  </si>
  <si>
    <t>Étincelle de Cartier ring, 18K white gold, set with 6 princess-cut diamonds totaling 0.39 carat and 34 brilliant-cut diamonds totaling 1.22 carats.</t>
  </si>
  <si>
    <t>/content/dam/rcq/car/16/50/12/6/1650126.png</t>
  </si>
  <si>
    <t>Diamond Collection earrings</t>
  </si>
  <si>
    <t>Earrings - platinum, 158 brilliant-cut diamonds totaling 5.06 carats.</t>
  </si>
  <si>
    <t>/content/dam/rcq/car/59/38/37/593837.png</t>
  </si>
  <si>
    <t>Reflection de Cartier earring, large model, 18K white gold, set with 27 baguette-cut diamonds totaling 2.53 carats, 5 princess-cut diamonds totaling 1.53 carats and 2 troidia-cut diamonds totaling 0.89 carats.</t>
  </si>
  <si>
    <t>/content/dam/rcq/car/15/78/54/5/1578545.png</t>
  </si>
  <si>
    <t>C de Cartier earrings</t>
  </si>
  <si>
    <t>C de Cartier earrings, 18K pink gold, each set with an Akoya pearl.</t>
  </si>
  <si>
    <t>/content/dam/rcq/car/15/43/35/7/1543357.png</t>
  </si>
  <si>
    <t>C de Cartier earrings, 18K white gold, each set with an Akoya cultured pearl.</t>
  </si>
  <si>
    <t>/content/dam/rcq/car/15/43/36/5/1543365.png</t>
  </si>
  <si>
    <t>Juste un Clou single earring</t>
  </si>
  <si>
    <t>Juste un Clou single earring, 18K yellow gold. Diameter 12.45 mm. Sold individually.</t>
  </si>
  <si>
    <t>/content/dam/rcq/car/19/09/75/5/1909755.png</t>
  </si>
  <si>
    <t>Juste un Clou earrings</t>
  </si>
  <si>
    <t>Juste un Clou hoop earrings, 18K rose gold. Width: 1.8mm. Inner diameter 12.75mm.</t>
  </si>
  <si>
    <t>/content/dam/rcq/car/15/28/50/3/1528503.png</t>
  </si>
  <si>
    <t>Juste un Clou hoop earrings, 18K yellow gold. Width: 1.8mm. Inner diameter 12.75mm.</t>
  </si>
  <si>
    <t>/content/dam/rcq/car/15/28/50/5/1528505.png</t>
  </si>
  <si>
    <t>Juste un Clou hoop earrings, 18K white gold. Width: 1.8mm. Inner diameter 12.75mm.</t>
  </si>
  <si>
    <t>/content/dam/rcq/car/15/28/50/7/1528507.png</t>
  </si>
  <si>
    <t>Juste un Clou earrings, 18K rose gold. Width: 1.8mm. Inner diameter 40mm.</t>
  </si>
  <si>
    <t>/content/dam/rcq/car/15/28/49/6/1528496.png</t>
  </si>
  <si>
    <t>Juste un Clou earrings, 18K pink gold, set with 28 brilliant-cut diamonds totaling 0.17 carats. Width: 1.8mm. Inner diameter 40mm.</t>
  </si>
  <si>
    <t>/content/dam/rcq/car/15/28/49/8/1528498.png</t>
  </si>
  <si>
    <t>Juste un Clou earrings, 18K pink gold, set with 176 brilliant-cut diamonds totaling 1.26 carats.</t>
  </si>
  <si>
    <t>/content/dam/rcq/car/15/28/51/1/1528511.png</t>
  </si>
  <si>
    <t>Juste un Clou earrings, 18K white gold, set with 176 brilliant-cut diamonds totaling 1.26 carats.</t>
  </si>
  <si>
    <t>/content/dam/rcq/car/15/28/50/9/1528509.png</t>
  </si>
  <si>
    <t>Juste un Clou earrings, 18K yellow gold, set with 28 brilliant-cut diamonds totaling 0.17 carats. Width: 1.8mm. Inner diameter 40mm.</t>
  </si>
  <si>
    <t>/content/dam/rcq/car/15/28/50/1/1528501.png</t>
  </si>
  <si>
    <t>Maillon Panthère earrings, 3 diamond-paved rows</t>
  </si>
  <si>
    <t>Maillon Panthère earrings, 18K white gold, each set with 36 brilliant-cut diamonds totaling 0.29 carat.</t>
  </si>
  <si>
    <t>/content/dam/rcq/car/58/76/51/587651.png</t>
  </si>
  <si>
    <t>Agrafe earrings</t>
  </si>
  <si>
    <t>Agrafe earrings, 18K pink gold, each set with 79 brilliant-cut pavé diamonds totaling 2.77 carats.</t>
  </si>
  <si>
    <t>/content/dam/rcq/car/19/15/38/7/1915387.png</t>
  </si>
  <si>
    <t>Agrafe earrings, 18K pink gold, onyx, each set with 42 brilliant-cut diamond totaling 1.24 carats.</t>
  </si>
  <si>
    <t>/content/dam/rcq/car/16/49/54/6/1649546.png</t>
  </si>
  <si>
    <t>Agrafe earrings, 18K yellow gold, each set with 79 brilliant-cut pavé diamonds totaling 2.77 carats.</t>
  </si>
  <si>
    <t>/content/dam/rcq/car/19/15/38/9/1915389.png</t>
  </si>
  <si>
    <t>Agrafe earrings, 18K white gold, each set with 79 brilliant-cut pavé diamonds totaling 2.77 carats.</t>
  </si>
  <si>
    <t>/content/dam/rcq/car/18/11/97/1/1811971.png</t>
  </si>
  <si>
    <t>Pluie de Cartier earrings</t>
  </si>
  <si>
    <t>Pluie de Cartier earrings, 18K white gold, each set with 47 brilliant-cut diamonds totaling 4.08 carats and 2 baguette-cut diamonds totaling 0.21 carat.</t>
  </si>
  <si>
    <t>/content/dam/rcq/car/19/05/88/1/1905881.png</t>
  </si>
  <si>
    <t>Ecrou de Cartier earrings</t>
  </si>
  <si>
    <t>Ecrou de Cartier earrings, 18K pink gold.</t>
  </si>
  <si>
    <t>/content/dam/rcq/car/16/83/06/2/1683062.png</t>
  </si>
  <si>
    <t>Pluie de Cartier earrings, 18K white gold, each set with 6 pear-shaped diamonds totaling 3.52 carats and 12 brilliant-cut diamonds totaling 0.79 carat.</t>
  </si>
  <si>
    <t>/content/dam/rcq/car/16/49/54/0/1649540.png</t>
  </si>
  <si>
    <t>Pluie de Cartier earrings, 18K white gold, each set with 17 brilliant-cut diamonds totaling 1.92 carats.</t>
  </si>
  <si>
    <t>/content/dam/rcq/car/16/49/53/9/1649539.png</t>
  </si>
  <si>
    <t>Pluie de Cartier earrings, 18K white gold, each set with 20 brilliant-cut diamonds totaling 2.06 carats.</t>
  </si>
  <si>
    <t>/content/dam/rcq/car/18/12/48/8/1812488.png</t>
  </si>
  <si>
    <t>Clash de Cartier earrings Small Model</t>
  </si>
  <si>
    <t>Clash de Cartier earrings, small model, 18K pink gold. Width: 6.4mm. Inner diameter: 37.8mm</t>
  </si>
  <si>
    <t>/content/dam/rcq/car/19/15/81/7/1915817.png</t>
  </si>
  <si>
    <t>Clash de Cartier earrings, small model, 18K pink gold. Width: 6.4mm. Inner diameter: 16.2mm</t>
  </si>
  <si>
    <t>/content/dam/rcq/car/19/15/81/5/1915815.png</t>
  </si>
  <si>
    <t>Clash de Cartier earrings Diamonds</t>
  </si>
  <si>
    <t>Clash de Cartier earrings, 18K pink gold, each set with 14 brilliant-cut diamonds totaling 0.41 carats. Width: 6.8mm. Inner diameter: 16.2mm</t>
  </si>
  <si>
    <t>/content/dam/rcq/car/18/12/45/3/1812453.png</t>
  </si>
  <si>
    <t>Clash de Cartier earring Large Model</t>
  </si>
  <si>
    <t>Clash de Cartier earring, large model, 18K pink gold, amazonite.</t>
  </si>
  <si>
    <t>/content/dam/rcq/car/20/35/93/8/2035938.png</t>
  </si>
  <si>
    <t>Clash de Cartier earrings XL Model</t>
  </si>
  <si>
    <t>Clash de Cartier earrings, XL model, 18K yellow gold, coral. Width: 17.7mm
CORAL SUSTAINABILITY
The coral featured in the new Clash de Cartier collection, Corallium Rubrum, is not a reef coral species. It is 100% naturally sourced and non-treated.
Cartier sources its materials with careful, responsible consideration and is committed to continuously improving its ethical, social and environmental performance. The coral in the Clash de Cartier collection is sourced entirely from Sardinia, Italy, which has strict laws and practices concerning coral fishing</t>
  </si>
  <si>
    <t>/content/dam/rcq/car/20/25/61/4/2025614.png</t>
  </si>
  <si>
    <t>Quantity</t>
  </si>
  <si>
    <t>Cost</t>
  </si>
  <si>
    <t xml:space="preserve">Product_ID </t>
  </si>
  <si>
    <t>category</t>
  </si>
  <si>
    <t>B4084600</t>
  </si>
  <si>
    <t>B4084900</t>
  </si>
  <si>
    <t>B4084800</t>
  </si>
  <si>
    <t>B4084700</t>
  </si>
  <si>
    <t>B4085000</t>
  </si>
  <si>
    <t>B4085200</t>
  </si>
  <si>
    <t>B4085100</t>
  </si>
  <si>
    <t>B4085300</t>
  </si>
  <si>
    <t>B4032400</t>
  </si>
  <si>
    <t>B4087500</t>
  </si>
  <si>
    <t>B4032500</t>
  </si>
  <si>
    <t>B4056100</t>
  </si>
  <si>
    <t>B4050700</t>
  </si>
  <si>
    <t>B4050500</t>
  </si>
  <si>
    <t>B4097500</t>
  </si>
  <si>
    <t>B4056200</t>
  </si>
  <si>
    <t>B4050800</t>
  </si>
  <si>
    <t>B4050600</t>
  </si>
  <si>
    <t>B4218000</t>
  </si>
  <si>
    <t>B4218100</t>
  </si>
  <si>
    <t>B4218200</t>
  </si>
  <si>
    <t>B4083300</t>
  </si>
  <si>
    <t>B4085800</t>
  </si>
  <si>
    <t>B4083400</t>
  </si>
  <si>
    <t>B4087600</t>
  </si>
  <si>
    <t>B4207600</t>
  </si>
  <si>
    <t>N4210400</t>
  </si>
  <si>
    <t>B4064400</t>
  </si>
  <si>
    <t>B4087800</t>
  </si>
  <si>
    <t>B4227800</t>
  </si>
  <si>
    <t>B4227900</t>
  </si>
  <si>
    <t>B4094300</t>
  </si>
  <si>
    <t>B4094600</t>
  </si>
  <si>
    <t>N4742200</t>
  </si>
  <si>
    <t>B4221600</t>
  </si>
  <si>
    <t>N4722400</t>
  </si>
  <si>
    <t>H4078300</t>
  </si>
  <si>
    <t>B4230000</t>
  </si>
  <si>
    <t>B4230100</t>
  </si>
  <si>
    <t>B4085900</t>
  </si>
  <si>
    <t>B4215900</t>
  </si>
  <si>
    <t>B4230800</t>
  </si>
  <si>
    <t>B4099500</t>
  </si>
  <si>
    <t>B4096700</t>
  </si>
  <si>
    <t>B4221400</t>
  </si>
  <si>
    <t>B4221700</t>
  </si>
  <si>
    <t>N4765700</t>
  </si>
  <si>
    <t>N4765800</t>
  </si>
  <si>
    <t>N4765900</t>
  </si>
  <si>
    <t>B4074100</t>
  </si>
  <si>
    <t>N4765500</t>
  </si>
  <si>
    <t>N4744000</t>
  </si>
  <si>
    <t>N4765600</t>
  </si>
  <si>
    <t>N4244700</t>
  </si>
  <si>
    <t>N4722500</t>
  </si>
  <si>
    <t>N4225000</t>
  </si>
  <si>
    <t>N4730900</t>
  </si>
  <si>
    <t>N4224900</t>
  </si>
  <si>
    <t>N4193100</t>
  </si>
  <si>
    <t>N4744100</t>
  </si>
  <si>
    <t>N4767700</t>
  </si>
  <si>
    <t>N4225200</t>
  </si>
  <si>
    <t>N4748900</t>
  </si>
  <si>
    <t>N4767800</t>
  </si>
  <si>
    <t>H4179600</t>
  </si>
  <si>
    <t>H4183300</t>
  </si>
  <si>
    <t>N4211000</t>
  </si>
  <si>
    <t>H4275500</t>
  </si>
  <si>
    <t>H4226300</t>
  </si>
  <si>
    <t>B4083200</t>
  </si>
  <si>
    <t>N4251300</t>
  </si>
  <si>
    <t>H4312000</t>
  </si>
  <si>
    <t>H4300800</t>
  </si>
  <si>
    <t>H4317000</t>
  </si>
  <si>
    <t>H4317100</t>
  </si>
  <si>
    <t>H4226000</t>
  </si>
  <si>
    <t>N4747200</t>
  </si>
  <si>
    <t>B4220100</t>
  </si>
  <si>
    <t>B4220300</t>
  </si>
  <si>
    <t>B4220200</t>
  </si>
  <si>
    <t>B4224500</t>
  </si>
  <si>
    <t>B4221500</t>
  </si>
  <si>
    <t>N4748500</t>
  </si>
  <si>
    <t>N4747300</t>
  </si>
  <si>
    <t>N4748300</t>
  </si>
  <si>
    <t>N4753500</t>
  </si>
  <si>
    <t>H4323300</t>
  </si>
  <si>
    <t>N4747400</t>
  </si>
  <si>
    <t>H4347000</t>
  </si>
  <si>
    <t>B4038900</t>
  </si>
  <si>
    <t>B4052700</t>
  </si>
  <si>
    <t>N4210700</t>
  </si>
  <si>
    <t>B4209900</t>
  </si>
  <si>
    <t>B4086100</t>
  </si>
  <si>
    <t>B4095600</t>
  </si>
  <si>
    <t>B4052200</t>
  </si>
  <si>
    <t>B4052100</t>
  </si>
  <si>
    <t>B4222500</t>
  </si>
  <si>
    <t>B4088500</t>
  </si>
  <si>
    <t>B4052800</t>
  </si>
  <si>
    <t>B4038800</t>
  </si>
  <si>
    <t>B4052900</t>
  </si>
  <si>
    <t>B4099300</t>
  </si>
  <si>
    <t>B4095500</t>
  </si>
  <si>
    <t>B4086000</t>
  </si>
  <si>
    <t>B4099400</t>
  </si>
  <si>
    <t>N4227600</t>
  </si>
  <si>
    <t>N4227100</t>
  </si>
  <si>
    <t>N4242700</t>
  </si>
  <si>
    <t>N4210800</t>
  </si>
  <si>
    <t>B4002300</t>
  </si>
  <si>
    <t>B4088100</t>
  </si>
  <si>
    <t>B4057600</t>
  </si>
  <si>
    <t>B4088200</t>
  </si>
  <si>
    <t>B4078000</t>
  </si>
  <si>
    <t>B4031200</t>
  </si>
  <si>
    <t>B4096600</t>
  </si>
  <si>
    <t>B4012500</t>
  </si>
  <si>
    <t>B4031300</t>
  </si>
  <si>
    <t>B4057700</t>
  </si>
  <si>
    <t>B4059600</t>
  </si>
  <si>
    <t>B4036700</t>
  </si>
  <si>
    <t>B4058300</t>
  </si>
  <si>
    <t>B4036800</t>
  </si>
  <si>
    <t>B4071800</t>
  </si>
  <si>
    <t>B4059500</t>
  </si>
  <si>
    <t>B4071400</t>
  </si>
  <si>
    <t>B4077900</t>
  </si>
  <si>
    <t>B4093700</t>
  </si>
  <si>
    <t>B4094000</t>
  </si>
  <si>
    <t>B4087200</t>
  </si>
  <si>
    <t>B4232500</t>
  </si>
  <si>
    <t>B4093900</t>
  </si>
  <si>
    <t>B4071900</t>
  </si>
  <si>
    <t>B4086400</t>
  </si>
  <si>
    <t>B4232300</t>
  </si>
  <si>
    <t>B4051100</t>
  </si>
  <si>
    <t>B4098000</t>
  </si>
  <si>
    <t>B4092800</t>
  </si>
  <si>
    <t>B4050900</t>
  </si>
  <si>
    <t>B4077700</t>
  </si>
  <si>
    <t>B4232400</t>
  </si>
  <si>
    <t>B4054000</t>
  </si>
  <si>
    <t>B4210700</t>
  </si>
  <si>
    <t>B4092900</t>
  </si>
  <si>
    <t>B4051300</t>
  </si>
  <si>
    <t>B4232200</t>
  </si>
  <si>
    <t>B4098100</t>
  </si>
  <si>
    <t>B4210500</t>
  </si>
  <si>
    <t>B4212000</t>
  </si>
  <si>
    <t>B4224200</t>
  </si>
  <si>
    <t>B4210400</t>
  </si>
  <si>
    <t>B4077800</t>
  </si>
  <si>
    <t>B4093000</t>
  </si>
  <si>
    <t>B4098200</t>
  </si>
  <si>
    <t>B4210100</t>
  </si>
  <si>
    <t>B4224300</t>
  </si>
  <si>
    <t>B4216700</t>
  </si>
  <si>
    <t>B4230400</t>
  </si>
  <si>
    <t>B4232900</t>
  </si>
  <si>
    <t>B4221800</t>
  </si>
  <si>
    <t>B4225700</t>
  </si>
  <si>
    <t>B4210200</t>
  </si>
  <si>
    <t>B4221900</t>
  </si>
  <si>
    <t>B4232000</t>
  </si>
  <si>
    <t>B4223200</t>
  </si>
  <si>
    <t>B4086300</t>
  </si>
  <si>
    <t>B4086500</t>
  </si>
  <si>
    <t>B4225000</t>
  </si>
  <si>
    <t>B4072000</t>
  </si>
  <si>
    <t>B4224900</t>
  </si>
  <si>
    <t>B4216400</t>
  </si>
  <si>
    <t>B4216300</t>
  </si>
  <si>
    <t>B4095700</t>
  </si>
  <si>
    <t>B4095800</t>
  </si>
  <si>
    <t>B4223000</t>
  </si>
  <si>
    <t>B4223100</t>
  </si>
  <si>
    <t>B4220500</t>
  </si>
  <si>
    <t>B4220600</t>
  </si>
  <si>
    <t>B4232100</t>
  </si>
  <si>
    <t>B4087000</t>
  </si>
  <si>
    <t>B4210600</t>
  </si>
  <si>
    <t>B4216800</t>
  </si>
  <si>
    <t>B4087100</t>
  </si>
  <si>
    <t>N4766000</t>
  </si>
  <si>
    <t>B4216600</t>
  </si>
  <si>
    <t>N4753200</t>
  </si>
  <si>
    <t>N4722700</t>
  </si>
  <si>
    <t>B4091200</t>
  </si>
  <si>
    <t>B4192300</t>
  </si>
  <si>
    <t>B4216500</t>
  </si>
  <si>
    <t>N4243000</t>
  </si>
  <si>
    <t>B4192400</t>
  </si>
  <si>
    <t>N4127300</t>
  </si>
  <si>
    <t>N4752700</t>
  </si>
  <si>
    <t>N4753300</t>
  </si>
  <si>
    <t>N4748100</t>
  </si>
  <si>
    <t>N4744800</t>
  </si>
  <si>
    <t>N4752500</t>
  </si>
  <si>
    <t>N4748200</t>
  </si>
  <si>
    <t>N4745100</t>
  </si>
  <si>
    <t>N4745000</t>
  </si>
  <si>
    <t>H4315200</t>
  </si>
  <si>
    <t>N4745200</t>
  </si>
  <si>
    <t>N4249900</t>
  </si>
  <si>
    <t>N4752200</t>
  </si>
  <si>
    <t>H4345500</t>
  </si>
  <si>
    <t>H4333700</t>
  </si>
  <si>
    <t>B4094800</t>
  </si>
  <si>
    <t>B4216900</t>
  </si>
  <si>
    <t>B4225800</t>
  </si>
  <si>
    <t>B4225900</t>
  </si>
  <si>
    <t>B4226000</t>
  </si>
  <si>
    <t>B4092500</t>
  </si>
  <si>
    <t>B4092600</t>
  </si>
  <si>
    <t>B4099200</t>
  </si>
  <si>
    <t>B4210800</t>
  </si>
  <si>
    <t>B4092700</t>
  </si>
  <si>
    <t>B4211000</t>
  </si>
  <si>
    <t>B4210900</t>
  </si>
  <si>
    <t>B4211900</t>
  </si>
  <si>
    <t>B4211100</t>
  </si>
  <si>
    <t>B4059900</t>
  </si>
  <si>
    <t>B4079800</t>
  </si>
  <si>
    <t>B4079900</t>
  </si>
  <si>
    <t>B4083500</t>
  </si>
  <si>
    <t>B4080300</t>
  </si>
  <si>
    <t>B4080500</t>
  </si>
  <si>
    <t>B4080400</t>
  </si>
  <si>
    <t>B4230600</t>
  </si>
  <si>
    <t>B4221100</t>
  </si>
  <si>
    <t>B4221200</t>
  </si>
  <si>
    <t>B4221000</t>
  </si>
  <si>
    <t>B4230700</t>
  </si>
  <si>
    <t>B4098800</t>
  </si>
  <si>
    <t>B4216000</t>
  </si>
  <si>
    <t>B4098900</t>
  </si>
  <si>
    <t>B4095300</t>
  </si>
  <si>
    <t>B4127100</t>
  </si>
  <si>
    <t>B4127200</t>
  </si>
  <si>
    <t>B4111700</t>
  </si>
  <si>
    <t>B4227400</t>
  </si>
  <si>
    <t>B4227200</t>
  </si>
  <si>
    <t>B4227300</t>
  </si>
  <si>
    <t>N4764900</t>
  </si>
  <si>
    <t>N4752900</t>
  </si>
  <si>
    <t>N4753000</t>
  </si>
  <si>
    <t>N4752800</t>
  </si>
  <si>
    <t>B4226300</t>
  </si>
  <si>
    <t>B4226400</t>
  </si>
  <si>
    <t>B4226200</t>
  </si>
  <si>
    <t>B4229900</t>
  </si>
  <si>
    <t>B4229800</t>
  </si>
  <si>
    <t>B4233100</t>
  </si>
  <si>
    <t>B4231100</t>
  </si>
  <si>
    <t>B4233000</t>
  </si>
  <si>
    <t>N4765400</t>
  </si>
  <si>
    <t>N4777300</t>
  </si>
  <si>
    <t>N4765300</t>
  </si>
  <si>
    <t>B6044017</t>
  </si>
  <si>
    <t>B6047117</t>
  </si>
  <si>
    <t>B6044117</t>
  </si>
  <si>
    <t>B6050717</t>
  </si>
  <si>
    <t>B6035517</t>
  </si>
  <si>
    <t>N6036917</t>
  </si>
  <si>
    <t>B6035617</t>
  </si>
  <si>
    <t>B6035417</t>
  </si>
  <si>
    <t>B6047517</t>
  </si>
  <si>
    <t>B6047317</t>
  </si>
  <si>
    <t>B6047417</t>
  </si>
  <si>
    <t>B6032417</t>
  </si>
  <si>
    <t>B6032617</t>
  </si>
  <si>
    <t>B6032517</t>
  </si>
  <si>
    <t>B6035917</t>
  </si>
  <si>
    <t>B6036017</t>
  </si>
  <si>
    <t>B6035817</t>
  </si>
  <si>
    <t>B6029817</t>
  </si>
  <si>
    <t>B6029917</t>
  </si>
  <si>
    <t>B6047817</t>
  </si>
  <si>
    <t>B6047917</t>
  </si>
  <si>
    <t>B6048017</t>
  </si>
  <si>
    <t>B6040517</t>
  </si>
  <si>
    <t>B6040617</t>
  </si>
  <si>
    <t>B6040717</t>
  </si>
  <si>
    <t>N6710617</t>
  </si>
  <si>
    <t>N6710717</t>
  </si>
  <si>
    <t>N6710817</t>
  </si>
  <si>
    <t>N6035017</t>
  </si>
  <si>
    <t>N6033602</t>
  </si>
  <si>
    <t>N6032417</t>
  </si>
  <si>
    <t>B6036517</t>
  </si>
  <si>
    <t>B6026005</t>
  </si>
  <si>
    <t>B6036317</t>
  </si>
  <si>
    <t>B6040100</t>
  </si>
  <si>
    <t>B6027100</t>
  </si>
  <si>
    <t>B6027000</t>
  </si>
  <si>
    <t>B6027200</t>
  </si>
  <si>
    <t>B6038300</t>
  </si>
  <si>
    <t>B6038100</t>
  </si>
  <si>
    <t>N6039117</t>
  </si>
  <si>
    <t>B6063600</t>
  </si>
  <si>
    <t>B6047217</t>
  </si>
  <si>
    <t>B6047617</t>
  </si>
  <si>
    <t>B6047717</t>
  </si>
  <si>
    <t>B6064617</t>
  </si>
  <si>
    <t>B6064717</t>
  </si>
  <si>
    <t>N6717617</t>
  </si>
  <si>
    <t>B6030017</t>
  </si>
  <si>
    <t>N6039217</t>
  </si>
  <si>
    <t>B6064516</t>
  </si>
  <si>
    <t>N6706117</t>
  </si>
  <si>
    <t>N6711617</t>
  </si>
  <si>
    <t>N6036700</t>
  </si>
  <si>
    <t>N6715217</t>
  </si>
  <si>
    <t>N6700517</t>
  </si>
  <si>
    <t>N6712017</t>
  </si>
  <si>
    <t>N6712117</t>
  </si>
  <si>
    <t>N6706217</t>
  </si>
  <si>
    <t>N6715417</t>
  </si>
  <si>
    <t>N6715617</t>
  </si>
  <si>
    <t>B6046516</t>
  </si>
  <si>
    <t>N6033402</t>
  </si>
  <si>
    <t>N6710117</t>
  </si>
  <si>
    <t>N6034202</t>
  </si>
  <si>
    <t>N6035317</t>
  </si>
  <si>
    <t>N6717517</t>
  </si>
  <si>
    <t>H6001017</t>
  </si>
  <si>
    <t>HP601186</t>
  </si>
  <si>
    <t>H6001517</t>
  </si>
  <si>
    <t>H6007417</t>
  </si>
  <si>
    <t>H6013017</t>
  </si>
  <si>
    <t>H6013117</t>
  </si>
  <si>
    <t>H6007517</t>
  </si>
  <si>
    <t>HP601197</t>
  </si>
  <si>
    <t>HP601221</t>
  </si>
  <si>
    <t>H6024617</t>
  </si>
  <si>
    <t>N6713417</t>
  </si>
  <si>
    <t>H6015317</t>
  </si>
  <si>
    <t>H6015217</t>
  </si>
  <si>
    <t>B6016700</t>
  </si>
  <si>
    <t>B6046200</t>
  </si>
  <si>
    <t>B6036818</t>
  </si>
  <si>
    <t>B6058718</t>
  </si>
  <si>
    <t>B6050217</t>
  </si>
  <si>
    <t>N6711717</t>
  </si>
  <si>
    <t>B6013302</t>
  </si>
  <si>
    <t>N6703317</t>
  </si>
  <si>
    <t>N6703417</t>
  </si>
  <si>
    <t>N6707917</t>
  </si>
  <si>
    <t>N6711417</t>
  </si>
  <si>
    <t>N6712417</t>
  </si>
  <si>
    <t>N6712317</t>
  </si>
  <si>
    <t>B6045617</t>
  </si>
  <si>
    <t>B6045717</t>
  </si>
  <si>
    <t>B6045517</t>
  </si>
  <si>
    <t>B6037300</t>
  </si>
  <si>
    <t>B6040300</t>
  </si>
  <si>
    <t>B6043300</t>
  </si>
  <si>
    <t>B6037200</t>
  </si>
  <si>
    <t>B6062917</t>
  </si>
  <si>
    <t>B6063017</t>
  </si>
  <si>
    <t>B6063117</t>
  </si>
  <si>
    <t>B6049817</t>
  </si>
  <si>
    <t>B6049917</t>
  </si>
  <si>
    <t>B6049717</t>
  </si>
  <si>
    <t>H6012717</t>
  </si>
  <si>
    <t>B6038000</t>
  </si>
  <si>
    <t>N6713317</t>
  </si>
  <si>
    <t>HP600115</t>
  </si>
  <si>
    <t>H6019817</t>
  </si>
  <si>
    <t>B6048217</t>
  </si>
  <si>
    <t>B6048117</t>
  </si>
  <si>
    <t>B6048317</t>
  </si>
  <si>
    <t>B6048517</t>
  </si>
  <si>
    <t>B6048617</t>
  </si>
  <si>
    <t>N6707317</t>
  </si>
  <si>
    <t>B6048717</t>
  </si>
  <si>
    <t>B6062617</t>
  </si>
  <si>
    <t>N6708617</t>
  </si>
  <si>
    <t>N6709817</t>
  </si>
  <si>
    <t>B6062517</t>
  </si>
  <si>
    <t>N6708417</t>
  </si>
  <si>
    <t>N6708517</t>
  </si>
  <si>
    <t>N6702117</t>
  </si>
  <si>
    <t>N6712517</t>
  </si>
  <si>
    <t>N6716817</t>
  </si>
  <si>
    <t>N6039317</t>
  </si>
  <si>
    <t>N6039717</t>
  </si>
  <si>
    <t>N6711917</t>
  </si>
  <si>
    <t>HP601192</t>
  </si>
  <si>
    <t>H6004717</t>
  </si>
  <si>
    <t>B6021300</t>
  </si>
  <si>
    <t>B6021400</t>
  </si>
  <si>
    <t>B6065417</t>
  </si>
  <si>
    <t>B6065617</t>
  </si>
  <si>
    <t>N6701000</t>
  </si>
  <si>
    <t>B6063817</t>
  </si>
  <si>
    <t>B6049617</t>
  </si>
  <si>
    <t>B6049517</t>
  </si>
  <si>
    <t>N6714517</t>
  </si>
  <si>
    <t>B6064417</t>
  </si>
  <si>
    <t>B6040200</t>
  </si>
  <si>
    <t>B6040400</t>
  </si>
  <si>
    <t>N6713817</t>
  </si>
  <si>
    <t>N6713917</t>
  </si>
  <si>
    <t>H6020016</t>
  </si>
  <si>
    <t>H6001317</t>
  </si>
  <si>
    <t>H6020116</t>
  </si>
  <si>
    <t>H6020117</t>
  </si>
  <si>
    <t>H6032417</t>
  </si>
  <si>
    <t>HP601053</t>
  </si>
  <si>
    <t>HP601087</t>
  </si>
  <si>
    <t>H6024217</t>
  </si>
  <si>
    <t>N6713117</t>
  </si>
  <si>
    <t>B6065217</t>
  </si>
  <si>
    <t>B6065117</t>
  </si>
  <si>
    <t>B6065717</t>
  </si>
  <si>
    <t>N6715017</t>
  </si>
  <si>
    <t>N6718417</t>
  </si>
  <si>
    <t>B3047100</t>
  </si>
  <si>
    <t>B3047200</t>
  </si>
  <si>
    <t>B7224550</t>
  </si>
  <si>
    <t>B7224569</t>
  </si>
  <si>
    <t>B7224558</t>
  </si>
  <si>
    <t>B7224521</t>
  </si>
  <si>
    <t>B7224518</t>
  </si>
  <si>
    <t>B3153108</t>
  </si>
  <si>
    <t>B7224520</t>
  </si>
  <si>
    <t>B7224542</t>
  </si>
  <si>
    <t>B3047300</t>
  </si>
  <si>
    <t>B7212400</t>
  </si>
  <si>
    <t>B7014600</t>
  </si>
  <si>
    <t>B7212300</t>
  </si>
  <si>
    <t>B7219500</t>
  </si>
  <si>
    <t>B7224509</t>
  </si>
  <si>
    <t>B7212500</t>
  </si>
  <si>
    <t>B7219400</t>
  </si>
  <si>
    <t>B7014200</t>
  </si>
  <si>
    <t>B7014400</t>
  </si>
  <si>
    <t>B7219700</t>
  </si>
  <si>
    <t>B7014300</t>
  </si>
  <si>
    <t>B7014500</t>
  </si>
  <si>
    <t>B7014700</t>
  </si>
  <si>
    <t>B7013800</t>
  </si>
  <si>
    <t>B7013900</t>
  </si>
  <si>
    <t>B7013700</t>
  </si>
  <si>
    <t>B7224528</t>
  </si>
  <si>
    <t>B7014900</t>
  </si>
  <si>
    <t>B7216300</t>
  </si>
  <si>
    <t>B7058400</t>
  </si>
  <si>
    <t>B7224527</t>
  </si>
  <si>
    <t>B7058000</t>
  </si>
  <si>
    <t>N7424227</t>
  </si>
  <si>
    <t>N7424240</t>
  </si>
  <si>
    <t>N7424289</t>
  </si>
  <si>
    <t>B7224584</t>
  </si>
  <si>
    <t>B7224562</t>
  </si>
  <si>
    <t>N7424286</t>
  </si>
  <si>
    <t>H7000320</t>
  </si>
  <si>
    <t>H7000156</t>
  </si>
  <si>
    <t>N7424212</t>
  </si>
  <si>
    <t>B7224600</t>
  </si>
  <si>
    <t>B7224538</t>
  </si>
  <si>
    <t>B7224539</t>
  </si>
  <si>
    <t>B7224737</t>
  </si>
  <si>
    <t>B7224738</t>
  </si>
  <si>
    <t>N7424210</t>
  </si>
  <si>
    <t>N7424121</t>
  </si>
  <si>
    <t>N7424239</t>
  </si>
  <si>
    <t>N7059200</t>
  </si>
  <si>
    <t>N7424127</t>
  </si>
  <si>
    <t>N7424120</t>
  </si>
  <si>
    <t>N7408338</t>
  </si>
  <si>
    <t>N7424209</t>
  </si>
  <si>
    <t>N7424119</t>
  </si>
  <si>
    <t>B7224700</t>
  </si>
  <si>
    <t>B7221900</t>
  </si>
  <si>
    <t>N7424211</t>
  </si>
  <si>
    <t>N7412900</t>
  </si>
  <si>
    <t>N7219900</t>
  </si>
  <si>
    <t>N7424122</t>
  </si>
  <si>
    <t>N7424213</t>
  </si>
  <si>
    <t>H7000013</t>
  </si>
  <si>
    <t>HP700855</t>
  </si>
  <si>
    <t>H7000030</t>
  </si>
  <si>
    <t>B7015500</t>
  </si>
  <si>
    <t>H7000080</t>
  </si>
  <si>
    <t>H3000008</t>
  </si>
  <si>
    <t>H3000006</t>
  </si>
  <si>
    <t>HP300100</t>
  </si>
  <si>
    <t>HP701146</t>
  </si>
  <si>
    <t>H7000087</t>
  </si>
  <si>
    <t>B7218200</t>
  </si>
  <si>
    <t>B7224574</t>
  </si>
  <si>
    <t>B7223500</t>
  </si>
  <si>
    <t>B3041200</t>
  </si>
  <si>
    <t>B7058800</t>
  </si>
  <si>
    <t>B7058700</t>
  </si>
  <si>
    <t>B7224900</t>
  </si>
  <si>
    <t>B7224577</t>
  </si>
  <si>
    <t>B7224532</t>
  </si>
  <si>
    <t>B3045500</t>
  </si>
  <si>
    <t>B7058500</t>
  </si>
  <si>
    <t>N3027000</t>
  </si>
  <si>
    <t>N3108500</t>
  </si>
  <si>
    <t>B7219200</t>
  </si>
  <si>
    <t>B7219300</t>
  </si>
  <si>
    <t>N7413100</t>
  </si>
  <si>
    <t>B7224516</t>
  </si>
  <si>
    <t>B7224517</t>
  </si>
  <si>
    <t>B7218400</t>
  </si>
  <si>
    <t>B7215700</t>
  </si>
  <si>
    <t>B7215800</t>
  </si>
  <si>
    <t>B7215900</t>
  </si>
  <si>
    <t>B7215500</t>
  </si>
  <si>
    <t>B7215600</t>
  </si>
  <si>
    <t>B7215400</t>
  </si>
  <si>
    <t>B3045700</t>
  </si>
  <si>
    <t>B7224570</t>
  </si>
  <si>
    <t>B3045800</t>
  </si>
  <si>
    <t>B7224571</t>
  </si>
  <si>
    <t>N7424283</t>
  </si>
  <si>
    <t>N7424322</t>
  </si>
  <si>
    <t>N7424287</t>
  </si>
  <si>
    <t>N3108600</t>
  </si>
  <si>
    <t>N7424151</t>
  </si>
  <si>
    <t>N7424235</t>
  </si>
  <si>
    <t>N7424157</t>
  </si>
  <si>
    <t>B7224515</t>
  </si>
  <si>
    <t>B7224573</t>
  </si>
  <si>
    <t>N7424261</t>
  </si>
  <si>
    <t>N7424155</t>
  </si>
  <si>
    <t>N7424259</t>
  </si>
  <si>
    <t>H7000130</t>
  </si>
  <si>
    <t>B7224513</t>
  </si>
  <si>
    <t>B3047000</t>
  </si>
  <si>
    <t>B7224511</t>
  </si>
  <si>
    <t>N7413400</t>
  </si>
  <si>
    <t>N7424270</t>
  </si>
  <si>
    <t>N7424165</t>
  </si>
  <si>
    <t>N7424243</t>
  </si>
  <si>
    <t>B7009100</t>
  </si>
  <si>
    <t>B7060700</t>
  </si>
  <si>
    <t>B7060800</t>
  </si>
  <si>
    <t>B7224735</t>
  </si>
  <si>
    <t>B7060900</t>
  </si>
  <si>
    <t>B7224736</t>
  </si>
  <si>
    <t>B7012000</t>
  </si>
  <si>
    <t>B7009000</t>
  </si>
  <si>
    <t>N7408300</t>
  </si>
  <si>
    <t>B3153111</t>
  </si>
  <si>
    <t>B3153112</t>
  </si>
  <si>
    <t>B3153113</t>
  </si>
  <si>
    <t>B3040400</t>
  </si>
  <si>
    <t>B7221600</t>
  </si>
  <si>
    <t>B7221700</t>
  </si>
  <si>
    <t>B3153118</t>
  </si>
  <si>
    <t>B3153119</t>
  </si>
  <si>
    <t>B3153116</t>
  </si>
  <si>
    <t>B3153117</t>
  </si>
  <si>
    <t>N7424320</t>
  </si>
  <si>
    <t>N7424321</t>
  </si>
  <si>
    <t>N3029200</t>
  </si>
  <si>
    <t>N3028000</t>
  </si>
  <si>
    <t>N7424294</t>
  </si>
  <si>
    <t>N7424296</t>
  </si>
  <si>
    <t>H7000014</t>
  </si>
  <si>
    <t>H7000544</t>
  </si>
  <si>
    <t>N7424285</t>
  </si>
  <si>
    <t>N7424284</t>
  </si>
  <si>
    <t>H7000308</t>
  </si>
  <si>
    <t>N7424312</t>
  </si>
  <si>
    <t>B7224744</t>
  </si>
  <si>
    <t>B7224745</t>
  </si>
  <si>
    <t>B8301238</t>
  </si>
  <si>
    <t>B8301230</t>
  </si>
  <si>
    <t>B8301239</t>
  </si>
  <si>
    <t>B8301229</t>
  </si>
  <si>
    <t>B8301251</t>
  </si>
  <si>
    <t>B8301421</t>
  </si>
  <si>
    <t>B8301422</t>
  </si>
  <si>
    <t>B8301254</t>
  </si>
  <si>
    <t>B8301255</t>
  </si>
  <si>
    <t>B8301256</t>
  </si>
  <si>
    <t>B8301424</t>
  </si>
  <si>
    <t>B8028800</t>
  </si>
  <si>
    <t>B8029000</t>
  </si>
  <si>
    <t>B8028900</t>
  </si>
  <si>
    <t>B8022500</t>
  </si>
  <si>
    <t>B8028200</t>
  </si>
  <si>
    <t>B8028300</t>
  </si>
  <si>
    <t>B8301433</t>
  </si>
  <si>
    <t>B8022900</t>
  </si>
  <si>
    <t>B8301218</t>
  </si>
  <si>
    <t>B8022800</t>
  </si>
  <si>
    <t>N8515192</t>
  </si>
  <si>
    <t>N8515193</t>
  </si>
  <si>
    <t>B8301423</t>
  </si>
  <si>
    <t>B8044700</t>
  </si>
  <si>
    <t>N8050700</t>
  </si>
  <si>
    <t>N8515072</t>
  </si>
  <si>
    <t>N8503200</t>
  </si>
  <si>
    <t>N8515073</t>
  </si>
  <si>
    <t>H8000330</t>
  </si>
  <si>
    <t>HP800976</t>
  </si>
  <si>
    <t>HP800918</t>
  </si>
  <si>
    <t>B8033100</t>
  </si>
  <si>
    <t>HP800935</t>
  </si>
  <si>
    <t>B8032200</t>
  </si>
  <si>
    <t>H8000125</t>
  </si>
  <si>
    <t>H8000128</t>
  </si>
  <si>
    <t>H8000129</t>
  </si>
  <si>
    <t>H8000127</t>
  </si>
  <si>
    <t>N8515099</t>
  </si>
  <si>
    <t>H8000238</t>
  </si>
  <si>
    <t>N8515141</t>
  </si>
  <si>
    <t>B8301257</t>
  </si>
  <si>
    <t>B8301248</t>
  </si>
  <si>
    <t>N8515136</t>
  </si>
  <si>
    <t>N8515093</t>
  </si>
  <si>
    <t>B8043200</t>
  </si>
  <si>
    <t>80083231</t>
  </si>
  <si>
    <t>B8031700</t>
  </si>
  <si>
    <t>B8045300</t>
  </si>
  <si>
    <t>B8017100</t>
  </si>
  <si>
    <t>B8301224</t>
  </si>
  <si>
    <t>B8031900</t>
  </si>
  <si>
    <t>N8500300</t>
  </si>
  <si>
    <t>N8515098</t>
  </si>
  <si>
    <t>N8515101</t>
  </si>
  <si>
    <t>B8301215</t>
  </si>
  <si>
    <t>B8301213</t>
  </si>
  <si>
    <t>B8043400</t>
  </si>
  <si>
    <t>B8301405</t>
  </si>
  <si>
    <t>B8301406</t>
  </si>
  <si>
    <t>B8301407</t>
  </si>
  <si>
    <t>B8041500</t>
  </si>
  <si>
    <t>B8041600</t>
  </si>
  <si>
    <t>B8041400</t>
  </si>
  <si>
    <t>B8301244</t>
  </si>
  <si>
    <t>B8301245</t>
  </si>
  <si>
    <t>B8301226</t>
  </si>
  <si>
    <t>B8301246</t>
  </si>
  <si>
    <t>B8301247</t>
  </si>
  <si>
    <t>B8301227</t>
  </si>
  <si>
    <t>N8515102</t>
  </si>
  <si>
    <t>B8043100</t>
  </si>
  <si>
    <t>N8515103</t>
  </si>
  <si>
    <t>N8515097</t>
  </si>
  <si>
    <t>N8515087</t>
  </si>
  <si>
    <t>N8515095</t>
  </si>
  <si>
    <t>N8515096</t>
  </si>
  <si>
    <t>N8515172</t>
  </si>
  <si>
    <t>N8515137</t>
  </si>
  <si>
    <t>N8515094</t>
  </si>
  <si>
    <t>N8515139</t>
  </si>
  <si>
    <t>N8515129</t>
  </si>
  <si>
    <t>H8000215</t>
  </si>
  <si>
    <t>B8301214</t>
  </si>
  <si>
    <t>N8515086</t>
  </si>
  <si>
    <t>N8515133</t>
  </si>
  <si>
    <t>N8515190</t>
  </si>
  <si>
    <t>N8515171</t>
  </si>
  <si>
    <t>HP800859</t>
  </si>
  <si>
    <t>H8000334</t>
  </si>
  <si>
    <t>H8000454</t>
  </si>
  <si>
    <t>B8041700</t>
  </si>
  <si>
    <t>B8041800</t>
  </si>
  <si>
    <t>B8301428</t>
  </si>
  <si>
    <t>B8301234</t>
  </si>
  <si>
    <t>B8301235</t>
  </si>
  <si>
    <t>B8301236</t>
  </si>
  <si>
    <t>B8301211</t>
  </si>
  <si>
    <t>B8301212</t>
  </si>
  <si>
    <t>N8515009</t>
  </si>
  <si>
    <t>N8515008</t>
  </si>
  <si>
    <t>B8301225</t>
  </si>
  <si>
    <t>B8032600</t>
  </si>
  <si>
    <t>N8515186</t>
  </si>
  <si>
    <t>N8515156</t>
  </si>
  <si>
    <t>N8515187</t>
  </si>
  <si>
    <t>N8515188</t>
  </si>
  <si>
    <t>H8000654</t>
  </si>
  <si>
    <t>B8301408</t>
  </si>
  <si>
    <t>N8515135</t>
  </si>
  <si>
    <t>N8515134</t>
  </si>
  <si>
    <t>H8000466</t>
  </si>
  <si>
    <t>B8301416</t>
  </si>
  <si>
    <t>B8301415</t>
  </si>
  <si>
    <t>N8515173</t>
  </si>
  <si>
    <t>N8515218</t>
  </si>
  <si>
    <t>N8515174</t>
  </si>
  <si>
    <t>material</t>
  </si>
  <si>
    <t>gold</t>
  </si>
  <si>
    <t>diamond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</si>
</sst>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9"/>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CD0D96B-2756-4D79-8643-D7BEFE393658}" autoFormatId="16" applyNumberFormats="0" applyBorderFormats="0" applyFontFormats="0" applyPatternFormats="0" applyAlignmentFormats="0" applyWidthHeightFormats="0">
  <queryTableRefresh nextId="12" unboundColumnsRight="2">
    <queryTableFields count="9">
      <queryTableField id="1" name="ref" tableColumnId="1"/>
      <queryTableField id="2" name="categorie" tableColumnId="2"/>
      <queryTableField id="3" name="title" tableColumnId="3"/>
      <queryTableField id="4" name="price" tableColumnId="4"/>
      <queryTableField id="5" name="tags" tableColumnId="5"/>
      <queryTableField id="6" name="description" tableColumnId="6"/>
      <queryTableField id="7" name="image" tableColumnId="7"/>
      <queryTableField id="10" dataBound="0" tableColumnId="10"/>
      <queryTableField id="11" dataBound="0"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EE6E1D-401D-4DFD-83AA-50F598E21424}" name="Catalog" displayName="Catalog" ref="A1:I693" tableType="queryTable" totalsRowShown="0">
  <autoFilter ref="A1:I693" xr:uid="{3CEE6E1D-401D-4DFD-83AA-50F598E21424}"/>
  <tableColumns count="9">
    <tableColumn id="1" xr3:uid="{BD86C4E8-FB1C-42E3-A2D3-F01F7A9E551A}" uniqueName="1" name="Product_ID " queryTableFieldId="1" dataDxfId="7"/>
    <tableColumn id="2" xr3:uid="{66E1F68D-72EB-45B5-A85E-526FBE8301FF}" uniqueName="2" name="category" queryTableFieldId="2" dataDxfId="6"/>
    <tableColumn id="3" xr3:uid="{F1C19FD9-6D2C-4B98-9F1E-741F8D3260B1}" uniqueName="3" name="title" queryTableFieldId="3" dataDxfId="5"/>
    <tableColumn id="4" xr3:uid="{9336071D-C315-4013-BDD1-247D4B7A2AA3}" uniqueName="4" name="price" queryTableFieldId="4"/>
    <tableColumn id="5" xr3:uid="{FEBBBBD3-5946-45A2-A354-F352FCA28D6A}" uniqueName="5" name="material" queryTableFieldId="5" dataDxfId="4"/>
    <tableColumn id="6" xr3:uid="{CBEA1AC8-AC64-47F1-A6A5-63F611F02307}" uniqueName="6" name="description" queryTableFieldId="6" dataDxfId="3"/>
    <tableColumn id="7" xr3:uid="{5867EBB8-48A4-4829-848A-516310D3BE53}" uniqueName="7" name="image" queryTableFieldId="7" dataDxfId="2"/>
    <tableColumn id="10" xr3:uid="{F8AAD629-17E0-4856-9FD2-F8724B6470DF}" uniqueName="10" name="Cost" queryTableFieldId="10" dataDxfId="1">
      <calculatedColumnFormula>Catalog[[#This Row],[price]]-Catalog[[#This Row],[price]]/2</calculatedColumnFormula>
    </tableColumn>
    <tableColumn id="11" xr3:uid="{11D3EEDC-1DBB-48C8-B3DD-8A11AEF82380}" uniqueName="11" name="Quantity"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BA21-6394-4E32-960A-C4C3B62AC3A0}">
  <dimension ref="A1:N693"/>
  <sheetViews>
    <sheetView tabSelected="1" topLeftCell="F1" workbookViewId="0">
      <selection activeCell="L17" sqref="L17"/>
    </sheetView>
  </sheetViews>
  <sheetFormatPr defaultRowHeight="14.4" x14ac:dyDescent="0.3"/>
  <cols>
    <col min="1" max="1" width="14" customWidth="1"/>
    <col min="2" max="2" width="15.88671875" customWidth="1"/>
    <col min="3" max="3" width="54.33203125" customWidth="1"/>
    <col min="4" max="4" width="13.5546875" customWidth="1"/>
    <col min="5" max="5" width="18.6640625" customWidth="1"/>
    <col min="6" max="6" width="80.88671875" bestFit="1" customWidth="1"/>
    <col min="7" max="7" width="41.21875" bestFit="1" customWidth="1"/>
  </cols>
  <sheetData>
    <row r="1" spans="1:14" x14ac:dyDescent="0.3">
      <c r="A1" t="s">
        <v>1531</v>
      </c>
      <c r="B1" t="s">
        <v>1532</v>
      </c>
      <c r="C1" t="s">
        <v>0</v>
      </c>
      <c r="D1" t="s">
        <v>1</v>
      </c>
      <c r="E1" t="s">
        <v>2225</v>
      </c>
      <c r="F1" t="s">
        <v>2</v>
      </c>
      <c r="G1" t="s">
        <v>3</v>
      </c>
      <c r="H1" t="s">
        <v>1530</v>
      </c>
      <c r="I1" t="s">
        <v>1529</v>
      </c>
    </row>
    <row r="2" spans="1:14" x14ac:dyDescent="0.3">
      <c r="A2" t="s">
        <v>1533</v>
      </c>
      <c r="B2" t="s">
        <v>4</v>
      </c>
      <c r="C2" t="s">
        <v>5</v>
      </c>
      <c r="D2">
        <v>1650</v>
      </c>
      <c r="E2" t="s">
        <v>2226</v>
      </c>
      <c r="F2" t="s">
        <v>6</v>
      </c>
      <c r="G2" t="s">
        <v>7</v>
      </c>
      <c r="H2">
        <f>Catalog[[#This Row],[price]]-Catalog[[#This Row],[price]]/2</f>
        <v>825</v>
      </c>
      <c r="I2">
        <v>8</v>
      </c>
      <c r="N2" s="1"/>
    </row>
    <row r="3" spans="1:14" x14ac:dyDescent="0.3">
      <c r="A3" t="s">
        <v>1534</v>
      </c>
      <c r="B3" t="s">
        <v>4</v>
      </c>
      <c r="C3" t="s">
        <v>5</v>
      </c>
      <c r="D3">
        <v>3650</v>
      </c>
      <c r="E3" t="s">
        <v>2226</v>
      </c>
      <c r="F3" t="s">
        <v>8</v>
      </c>
      <c r="G3" t="s">
        <v>9</v>
      </c>
      <c r="H3">
        <f>Catalog[[#This Row],[price]]-Catalog[[#This Row],[price]]/2</f>
        <v>1825</v>
      </c>
      <c r="I3">
        <v>4</v>
      </c>
      <c r="N3" s="1"/>
    </row>
    <row r="4" spans="1:14" x14ac:dyDescent="0.3">
      <c r="A4" t="s">
        <v>1535</v>
      </c>
      <c r="B4" t="s">
        <v>4</v>
      </c>
      <c r="C4" t="s">
        <v>5</v>
      </c>
      <c r="D4">
        <v>1650</v>
      </c>
      <c r="E4" t="s">
        <v>2226</v>
      </c>
      <c r="F4" t="s">
        <v>10</v>
      </c>
      <c r="G4" t="s">
        <v>11</v>
      </c>
      <c r="H4">
        <f>Catalog[[#This Row],[price]]-Catalog[[#This Row],[price]]/2</f>
        <v>825</v>
      </c>
      <c r="I4">
        <v>9</v>
      </c>
      <c r="N4" s="1"/>
    </row>
    <row r="5" spans="1:14" x14ac:dyDescent="0.3">
      <c r="A5" t="s">
        <v>1536</v>
      </c>
      <c r="B5" t="s">
        <v>4</v>
      </c>
      <c r="C5" t="s">
        <v>5</v>
      </c>
      <c r="D5">
        <v>1770</v>
      </c>
      <c r="E5" t="s">
        <v>2227</v>
      </c>
      <c r="F5" t="s">
        <v>12</v>
      </c>
      <c r="G5" t="s">
        <v>13</v>
      </c>
      <c r="H5">
        <f>Catalog[[#This Row],[price]]-Catalog[[#This Row],[price]]/2</f>
        <v>885</v>
      </c>
      <c r="I5">
        <v>8</v>
      </c>
      <c r="N5" s="1"/>
    </row>
    <row r="6" spans="1:14" x14ac:dyDescent="0.3">
      <c r="A6" t="s">
        <v>1537</v>
      </c>
      <c r="B6" t="s">
        <v>4</v>
      </c>
      <c r="C6" t="s">
        <v>14</v>
      </c>
      <c r="D6">
        <v>1070</v>
      </c>
      <c r="E6" t="s">
        <v>2226</v>
      </c>
      <c r="F6" t="s">
        <v>15</v>
      </c>
      <c r="G6" t="s">
        <v>16</v>
      </c>
      <c r="H6">
        <f>Catalog[[#This Row],[price]]-Catalog[[#This Row],[price]]/2</f>
        <v>535</v>
      </c>
      <c r="I6">
        <v>6</v>
      </c>
      <c r="N6" s="1"/>
    </row>
    <row r="7" spans="1:14" x14ac:dyDescent="0.3">
      <c r="A7" t="s">
        <v>1538</v>
      </c>
      <c r="B7" t="s">
        <v>4</v>
      </c>
      <c r="C7" t="s">
        <v>14</v>
      </c>
      <c r="D7">
        <v>1070</v>
      </c>
      <c r="E7" t="s">
        <v>2226</v>
      </c>
      <c r="F7" t="s">
        <v>17</v>
      </c>
      <c r="G7" t="s">
        <v>18</v>
      </c>
      <c r="H7">
        <f>Catalog[[#This Row],[price]]-Catalog[[#This Row],[price]]/2</f>
        <v>535</v>
      </c>
      <c r="I7">
        <v>6</v>
      </c>
      <c r="N7" s="1"/>
    </row>
    <row r="8" spans="1:14" x14ac:dyDescent="0.3">
      <c r="A8" t="s">
        <v>1539</v>
      </c>
      <c r="B8" t="s">
        <v>4</v>
      </c>
      <c r="C8" t="s">
        <v>14</v>
      </c>
      <c r="D8">
        <v>1140</v>
      </c>
      <c r="E8" t="s">
        <v>2226</v>
      </c>
      <c r="F8" t="s">
        <v>19</v>
      </c>
      <c r="G8" t="s">
        <v>20</v>
      </c>
      <c r="H8">
        <f>Catalog[[#This Row],[price]]-Catalog[[#This Row],[price]]/2</f>
        <v>570</v>
      </c>
      <c r="I8">
        <v>15</v>
      </c>
      <c r="N8" s="1"/>
    </row>
    <row r="9" spans="1:14" x14ac:dyDescent="0.3">
      <c r="A9" t="s">
        <v>1540</v>
      </c>
      <c r="B9" t="s">
        <v>4</v>
      </c>
      <c r="C9" t="s">
        <v>14</v>
      </c>
      <c r="D9">
        <v>2380</v>
      </c>
      <c r="E9" t="s">
        <v>2226</v>
      </c>
      <c r="F9" t="s">
        <v>21</v>
      </c>
      <c r="G9" t="s">
        <v>22</v>
      </c>
      <c r="H9">
        <f>Catalog[[#This Row],[price]]-Catalog[[#This Row],[price]]/2</f>
        <v>1190</v>
      </c>
      <c r="I9">
        <v>6</v>
      </c>
      <c r="N9" s="1"/>
    </row>
    <row r="10" spans="1:14" x14ac:dyDescent="0.3">
      <c r="A10" t="s">
        <v>1541</v>
      </c>
      <c r="B10" t="s">
        <v>4</v>
      </c>
      <c r="C10" t="s">
        <v>23</v>
      </c>
      <c r="D10">
        <v>3500</v>
      </c>
      <c r="E10" t="s">
        <v>2227</v>
      </c>
      <c r="F10" t="s">
        <v>24</v>
      </c>
      <c r="G10" t="s">
        <v>25</v>
      </c>
      <c r="H10">
        <f>Catalog[[#This Row],[price]]-Catalog[[#This Row],[price]]/2</f>
        <v>1750</v>
      </c>
      <c r="I10">
        <v>5</v>
      </c>
      <c r="N10" s="1"/>
    </row>
    <row r="11" spans="1:14" x14ac:dyDescent="0.3">
      <c r="A11" t="s">
        <v>1542</v>
      </c>
      <c r="B11" t="s">
        <v>4</v>
      </c>
      <c r="C11" t="s">
        <v>23</v>
      </c>
      <c r="D11">
        <v>3500</v>
      </c>
      <c r="E11" t="s">
        <v>2226</v>
      </c>
      <c r="F11" t="s">
        <v>26</v>
      </c>
      <c r="G11" t="s">
        <v>27</v>
      </c>
      <c r="H11">
        <f>Catalog[[#This Row],[price]]-Catalog[[#This Row],[price]]/2</f>
        <v>1750</v>
      </c>
      <c r="I11">
        <v>5</v>
      </c>
      <c r="N11" s="1"/>
    </row>
    <row r="12" spans="1:14" x14ac:dyDescent="0.3">
      <c r="A12" t="s">
        <v>1543</v>
      </c>
      <c r="B12" t="s">
        <v>4</v>
      </c>
      <c r="C12" t="s">
        <v>23</v>
      </c>
      <c r="D12">
        <v>3750</v>
      </c>
      <c r="E12" t="s">
        <v>2227</v>
      </c>
      <c r="F12" t="s">
        <v>28</v>
      </c>
      <c r="G12" t="s">
        <v>29</v>
      </c>
      <c r="H12">
        <f>Catalog[[#This Row],[price]]-Catalog[[#This Row],[price]]/2</f>
        <v>1875</v>
      </c>
      <c r="I12">
        <v>14</v>
      </c>
      <c r="N12" s="1"/>
    </row>
    <row r="13" spans="1:14" x14ac:dyDescent="0.3">
      <c r="A13" t="s">
        <v>1544</v>
      </c>
      <c r="B13" t="s">
        <v>4</v>
      </c>
      <c r="C13" t="s">
        <v>30</v>
      </c>
      <c r="D13">
        <v>2020</v>
      </c>
      <c r="E13" t="s">
        <v>2227</v>
      </c>
      <c r="F13" t="s">
        <v>31</v>
      </c>
      <c r="G13" t="s">
        <v>32</v>
      </c>
      <c r="H13">
        <f>Catalog[[#This Row],[price]]-Catalog[[#This Row],[price]]/2</f>
        <v>1010</v>
      </c>
      <c r="I13">
        <v>1</v>
      </c>
      <c r="N13" s="1"/>
    </row>
    <row r="14" spans="1:14" x14ac:dyDescent="0.3">
      <c r="A14" t="s">
        <v>1545</v>
      </c>
      <c r="B14" t="s">
        <v>4</v>
      </c>
      <c r="C14" t="s">
        <v>30</v>
      </c>
      <c r="D14">
        <v>2020</v>
      </c>
      <c r="E14" t="s">
        <v>2226</v>
      </c>
      <c r="F14" t="s">
        <v>33</v>
      </c>
      <c r="G14" t="s">
        <v>34</v>
      </c>
      <c r="H14">
        <f>Catalog[[#This Row],[price]]-Catalog[[#This Row],[price]]/2</f>
        <v>1010</v>
      </c>
      <c r="I14">
        <v>1</v>
      </c>
      <c r="N14" s="1"/>
    </row>
    <row r="15" spans="1:14" x14ac:dyDescent="0.3">
      <c r="A15" t="s">
        <v>1546</v>
      </c>
      <c r="B15" t="s">
        <v>4</v>
      </c>
      <c r="C15" t="s">
        <v>30</v>
      </c>
      <c r="D15">
        <v>2160</v>
      </c>
      <c r="E15" t="s">
        <v>2227</v>
      </c>
      <c r="F15" t="s">
        <v>35</v>
      </c>
      <c r="G15" t="s">
        <v>36</v>
      </c>
      <c r="H15">
        <f>Catalog[[#This Row],[price]]-Catalog[[#This Row],[price]]/2</f>
        <v>1080</v>
      </c>
      <c r="I15">
        <v>0</v>
      </c>
      <c r="N15" s="1"/>
    </row>
    <row r="16" spans="1:14" x14ac:dyDescent="0.3">
      <c r="A16" t="s">
        <v>1547</v>
      </c>
      <c r="B16" t="s">
        <v>4</v>
      </c>
      <c r="C16" t="s">
        <v>5</v>
      </c>
      <c r="D16">
        <v>5250</v>
      </c>
      <c r="E16" t="s">
        <v>2227</v>
      </c>
      <c r="F16" t="s">
        <v>37</v>
      </c>
      <c r="G16" t="s">
        <v>38</v>
      </c>
      <c r="H16">
        <f>Catalog[[#This Row],[price]]-Catalog[[#This Row],[price]]/2</f>
        <v>2625</v>
      </c>
      <c r="I16">
        <v>8</v>
      </c>
      <c r="N16" s="1"/>
    </row>
    <row r="17" spans="1:14" x14ac:dyDescent="0.3">
      <c r="A17" t="s">
        <v>1548</v>
      </c>
      <c r="B17" t="s">
        <v>4</v>
      </c>
      <c r="C17" t="s">
        <v>39</v>
      </c>
      <c r="D17">
        <v>3550</v>
      </c>
      <c r="E17" t="s">
        <v>2227</v>
      </c>
      <c r="F17" t="s">
        <v>40</v>
      </c>
      <c r="G17" t="s">
        <v>41</v>
      </c>
      <c r="H17">
        <f>Catalog[[#This Row],[price]]-Catalog[[#This Row],[price]]/2</f>
        <v>1775</v>
      </c>
      <c r="I17">
        <v>7</v>
      </c>
      <c r="N17" s="1"/>
    </row>
    <row r="18" spans="1:14" x14ac:dyDescent="0.3">
      <c r="A18" t="s">
        <v>1549</v>
      </c>
      <c r="B18" t="s">
        <v>4</v>
      </c>
      <c r="C18" t="s">
        <v>39</v>
      </c>
      <c r="D18">
        <v>3550</v>
      </c>
      <c r="E18" t="s">
        <v>2226</v>
      </c>
      <c r="F18" t="s">
        <v>42</v>
      </c>
      <c r="G18" t="s">
        <v>43</v>
      </c>
      <c r="H18">
        <f>Catalog[[#This Row],[price]]-Catalog[[#This Row],[price]]/2</f>
        <v>1775</v>
      </c>
      <c r="I18">
        <v>10</v>
      </c>
      <c r="N18" s="1"/>
    </row>
    <row r="19" spans="1:14" x14ac:dyDescent="0.3">
      <c r="A19" t="s">
        <v>1550</v>
      </c>
      <c r="B19" t="s">
        <v>4</v>
      </c>
      <c r="C19" t="s">
        <v>39</v>
      </c>
      <c r="D19">
        <v>3800</v>
      </c>
      <c r="E19" t="s">
        <v>2227</v>
      </c>
      <c r="F19" t="s">
        <v>44</v>
      </c>
      <c r="G19" t="s">
        <v>45</v>
      </c>
      <c r="H19">
        <f>Catalog[[#This Row],[price]]-Catalog[[#This Row],[price]]/2</f>
        <v>1900</v>
      </c>
      <c r="I19">
        <v>13</v>
      </c>
      <c r="N19" s="1"/>
    </row>
    <row r="20" spans="1:14" x14ac:dyDescent="0.3">
      <c r="A20" t="s">
        <v>1551</v>
      </c>
      <c r="B20" t="s">
        <v>4</v>
      </c>
      <c r="C20" t="s">
        <v>46</v>
      </c>
      <c r="D20">
        <v>4500</v>
      </c>
      <c r="E20" t="s">
        <v>2227</v>
      </c>
      <c r="F20" t="s">
        <v>47</v>
      </c>
      <c r="G20" t="s">
        <v>48</v>
      </c>
      <c r="H20">
        <f>Catalog[[#This Row],[price]]-Catalog[[#This Row],[price]]/2</f>
        <v>2250</v>
      </c>
      <c r="I20">
        <v>6</v>
      </c>
      <c r="N20" s="1"/>
    </row>
    <row r="21" spans="1:14" x14ac:dyDescent="0.3">
      <c r="A21" t="s">
        <v>1552</v>
      </c>
      <c r="B21" t="s">
        <v>4</v>
      </c>
      <c r="C21" t="s">
        <v>46</v>
      </c>
      <c r="D21">
        <v>4500</v>
      </c>
      <c r="E21" t="s">
        <v>2227</v>
      </c>
      <c r="F21" t="s">
        <v>49</v>
      </c>
      <c r="G21" t="s">
        <v>50</v>
      </c>
      <c r="H21">
        <f>Catalog[[#This Row],[price]]-Catalog[[#This Row],[price]]/2</f>
        <v>2250</v>
      </c>
      <c r="I21">
        <v>15</v>
      </c>
      <c r="N21" s="1"/>
    </row>
    <row r="22" spans="1:14" x14ac:dyDescent="0.3">
      <c r="A22" t="s">
        <v>1553</v>
      </c>
      <c r="B22" t="s">
        <v>4</v>
      </c>
      <c r="C22" t="s">
        <v>46</v>
      </c>
      <c r="D22">
        <v>4800</v>
      </c>
      <c r="E22" t="s">
        <v>2227</v>
      </c>
      <c r="F22" t="s">
        <v>51</v>
      </c>
      <c r="G22" t="s">
        <v>52</v>
      </c>
      <c r="H22">
        <f>Catalog[[#This Row],[price]]-Catalog[[#This Row],[price]]/2</f>
        <v>2400</v>
      </c>
      <c r="I22">
        <v>13</v>
      </c>
      <c r="N22" s="1"/>
    </row>
    <row r="23" spans="1:14" x14ac:dyDescent="0.3">
      <c r="A23" t="s">
        <v>1554</v>
      </c>
      <c r="B23" t="s">
        <v>4</v>
      </c>
      <c r="C23" t="s">
        <v>53</v>
      </c>
      <c r="D23">
        <v>6650</v>
      </c>
      <c r="E23" t="s">
        <v>2226</v>
      </c>
      <c r="F23" t="s">
        <v>54</v>
      </c>
      <c r="G23" t="s">
        <v>55</v>
      </c>
      <c r="H23">
        <f>Catalog[[#This Row],[price]]-Catalog[[#This Row],[price]]/2</f>
        <v>3325</v>
      </c>
      <c r="I23">
        <v>10</v>
      </c>
      <c r="N23" s="1"/>
    </row>
    <row r="24" spans="1:14" x14ac:dyDescent="0.3">
      <c r="A24" t="s">
        <v>1555</v>
      </c>
      <c r="B24" t="s">
        <v>4</v>
      </c>
      <c r="C24" t="s">
        <v>53</v>
      </c>
      <c r="D24">
        <v>6650</v>
      </c>
      <c r="E24" t="s">
        <v>2227</v>
      </c>
      <c r="F24" t="s">
        <v>56</v>
      </c>
      <c r="G24" t="s">
        <v>57</v>
      </c>
      <c r="H24">
        <f>Catalog[[#This Row],[price]]-Catalog[[#This Row],[price]]/2</f>
        <v>3325</v>
      </c>
      <c r="I24">
        <v>6</v>
      </c>
      <c r="N24" s="1"/>
    </row>
    <row r="25" spans="1:14" x14ac:dyDescent="0.3">
      <c r="A25" t="s">
        <v>1556</v>
      </c>
      <c r="B25" t="s">
        <v>4</v>
      </c>
      <c r="C25" t="s">
        <v>53</v>
      </c>
      <c r="D25">
        <v>7100</v>
      </c>
      <c r="E25" t="s">
        <v>2226</v>
      </c>
      <c r="F25" t="s">
        <v>58</v>
      </c>
      <c r="G25" t="s">
        <v>59</v>
      </c>
      <c r="H25">
        <f>Catalog[[#This Row],[price]]-Catalog[[#This Row],[price]]/2</f>
        <v>3550</v>
      </c>
      <c r="I25">
        <v>1</v>
      </c>
      <c r="N25" s="1"/>
    </row>
    <row r="26" spans="1:14" x14ac:dyDescent="0.3">
      <c r="A26" t="s">
        <v>1557</v>
      </c>
      <c r="B26" t="s">
        <v>4</v>
      </c>
      <c r="C26" t="s">
        <v>60</v>
      </c>
      <c r="D26">
        <v>8800</v>
      </c>
      <c r="E26" t="s">
        <v>2226</v>
      </c>
      <c r="F26" t="s">
        <v>61</v>
      </c>
      <c r="G26" t="s">
        <v>62</v>
      </c>
      <c r="H26">
        <f>Catalog[[#This Row],[price]]-Catalog[[#This Row],[price]]/2</f>
        <v>4400</v>
      </c>
      <c r="I26">
        <v>10</v>
      </c>
      <c r="N26" s="1"/>
    </row>
    <row r="27" spans="1:14" x14ac:dyDescent="0.3">
      <c r="A27" t="s">
        <v>1558</v>
      </c>
      <c r="B27" t="s">
        <v>4</v>
      </c>
      <c r="C27" t="s">
        <v>63</v>
      </c>
      <c r="D27">
        <v>10900</v>
      </c>
      <c r="E27" t="s">
        <v>2227</v>
      </c>
      <c r="F27" t="s">
        <v>64</v>
      </c>
      <c r="G27" t="s">
        <v>65</v>
      </c>
      <c r="H27">
        <f>Catalog[[#This Row],[price]]-Catalog[[#This Row],[price]]/2</f>
        <v>5450</v>
      </c>
      <c r="I27">
        <v>11</v>
      </c>
      <c r="N27" s="1"/>
    </row>
    <row r="28" spans="1:14" x14ac:dyDescent="0.3">
      <c r="A28" t="s">
        <v>1559</v>
      </c>
      <c r="B28" t="s">
        <v>4</v>
      </c>
      <c r="C28" t="s">
        <v>60</v>
      </c>
      <c r="D28">
        <v>14900</v>
      </c>
      <c r="E28" t="s">
        <v>2227</v>
      </c>
      <c r="F28" t="s">
        <v>66</v>
      </c>
      <c r="G28" t="s">
        <v>67</v>
      </c>
      <c r="H28">
        <f>Catalog[[#This Row],[price]]-Catalog[[#This Row],[price]]/2</f>
        <v>7450</v>
      </c>
      <c r="I28">
        <v>10</v>
      </c>
      <c r="N28" s="1"/>
    </row>
    <row r="29" spans="1:14" x14ac:dyDescent="0.3">
      <c r="A29" t="s">
        <v>1560</v>
      </c>
      <c r="B29" t="s">
        <v>4</v>
      </c>
      <c r="C29" t="s">
        <v>68</v>
      </c>
      <c r="D29">
        <v>2380</v>
      </c>
      <c r="E29" t="s">
        <v>2227</v>
      </c>
      <c r="F29" t="s">
        <v>69</v>
      </c>
      <c r="G29" t="s">
        <v>70</v>
      </c>
      <c r="H29">
        <f>Catalog[[#This Row],[price]]-Catalog[[#This Row],[price]]/2</f>
        <v>1190</v>
      </c>
      <c r="I29">
        <v>13</v>
      </c>
      <c r="N29" s="1"/>
    </row>
    <row r="30" spans="1:14" x14ac:dyDescent="0.3">
      <c r="A30" t="s">
        <v>1561</v>
      </c>
      <c r="B30" t="s">
        <v>4</v>
      </c>
      <c r="C30" t="s">
        <v>5</v>
      </c>
      <c r="D30">
        <v>2760</v>
      </c>
      <c r="E30" t="s">
        <v>2226</v>
      </c>
      <c r="F30" t="s">
        <v>71</v>
      </c>
      <c r="G30" t="s">
        <v>72</v>
      </c>
      <c r="H30">
        <f>Catalog[[#This Row],[price]]-Catalog[[#This Row],[price]]/2</f>
        <v>1380</v>
      </c>
      <c r="I30">
        <v>2</v>
      </c>
      <c r="N30" s="1"/>
    </row>
    <row r="31" spans="1:14" x14ac:dyDescent="0.3">
      <c r="A31" t="s">
        <v>1562</v>
      </c>
      <c r="B31" t="s">
        <v>4</v>
      </c>
      <c r="C31" t="s">
        <v>5</v>
      </c>
      <c r="D31">
        <v>3250</v>
      </c>
      <c r="E31" t="s">
        <v>2227</v>
      </c>
      <c r="F31" t="s">
        <v>73</v>
      </c>
      <c r="G31" t="s">
        <v>74</v>
      </c>
      <c r="H31">
        <f>Catalog[[#This Row],[price]]-Catalog[[#This Row],[price]]/2</f>
        <v>1625</v>
      </c>
      <c r="I31">
        <v>3</v>
      </c>
      <c r="N31" s="1"/>
    </row>
    <row r="32" spans="1:14" x14ac:dyDescent="0.3">
      <c r="A32" t="s">
        <v>1563</v>
      </c>
      <c r="B32" t="s">
        <v>4</v>
      </c>
      <c r="C32" t="s">
        <v>5</v>
      </c>
      <c r="D32">
        <v>3500</v>
      </c>
      <c r="E32" t="s">
        <v>2226</v>
      </c>
      <c r="F32" t="s">
        <v>75</v>
      </c>
      <c r="G32" t="s">
        <v>76</v>
      </c>
      <c r="H32">
        <f>Catalog[[#This Row],[price]]-Catalog[[#This Row],[price]]/2</f>
        <v>1750</v>
      </c>
      <c r="I32">
        <v>9</v>
      </c>
      <c r="N32" s="1"/>
    </row>
    <row r="33" spans="1:14" x14ac:dyDescent="0.3">
      <c r="A33" t="s">
        <v>1564</v>
      </c>
      <c r="B33" t="s">
        <v>4</v>
      </c>
      <c r="C33" t="s">
        <v>77</v>
      </c>
      <c r="D33">
        <v>3500</v>
      </c>
      <c r="E33" t="s">
        <v>2226</v>
      </c>
      <c r="F33" t="s">
        <v>78</v>
      </c>
      <c r="G33" t="s">
        <v>79</v>
      </c>
      <c r="H33">
        <f>Catalog[[#This Row],[price]]-Catalog[[#This Row],[price]]/2</f>
        <v>1750</v>
      </c>
      <c r="I33">
        <v>7</v>
      </c>
      <c r="N33" s="1"/>
    </row>
    <row r="34" spans="1:14" x14ac:dyDescent="0.3">
      <c r="A34" t="s">
        <v>1565</v>
      </c>
      <c r="B34" t="s">
        <v>4</v>
      </c>
      <c r="C34" t="s">
        <v>60</v>
      </c>
      <c r="D34">
        <v>6450</v>
      </c>
      <c r="E34" t="s">
        <v>2227</v>
      </c>
      <c r="F34" t="s">
        <v>80</v>
      </c>
      <c r="G34" t="s">
        <v>81</v>
      </c>
      <c r="H34">
        <f>Catalog[[#This Row],[price]]-Catalog[[#This Row],[price]]/2</f>
        <v>3225</v>
      </c>
      <c r="I34">
        <v>5</v>
      </c>
      <c r="N34" s="1"/>
    </row>
    <row r="35" spans="1:14" x14ac:dyDescent="0.3">
      <c r="A35" t="s">
        <v>1566</v>
      </c>
      <c r="B35" t="s">
        <v>4</v>
      </c>
      <c r="C35" t="s">
        <v>82</v>
      </c>
      <c r="D35">
        <v>20700</v>
      </c>
      <c r="E35" t="s">
        <v>2227</v>
      </c>
      <c r="F35" t="s">
        <v>83</v>
      </c>
      <c r="G35" t="s">
        <v>84</v>
      </c>
      <c r="H35">
        <f>Catalog[[#This Row],[price]]-Catalog[[#This Row],[price]]/2</f>
        <v>10350</v>
      </c>
      <c r="I35">
        <v>2</v>
      </c>
      <c r="N35" s="1"/>
    </row>
    <row r="36" spans="1:14" x14ac:dyDescent="0.3">
      <c r="A36" t="s">
        <v>1567</v>
      </c>
      <c r="B36" t="s">
        <v>4</v>
      </c>
      <c r="C36" t="s">
        <v>82</v>
      </c>
      <c r="D36">
        <v>7550</v>
      </c>
      <c r="E36" t="s">
        <v>2226</v>
      </c>
      <c r="F36" t="s">
        <v>85</v>
      </c>
      <c r="G36" t="s">
        <v>86</v>
      </c>
      <c r="H36">
        <f>Catalog[[#This Row],[price]]-Catalog[[#This Row],[price]]/2</f>
        <v>3775</v>
      </c>
      <c r="I36">
        <v>10</v>
      </c>
      <c r="N36" s="1"/>
    </row>
    <row r="37" spans="1:14" x14ac:dyDescent="0.3">
      <c r="A37" t="s">
        <v>1568</v>
      </c>
      <c r="B37" t="s">
        <v>4</v>
      </c>
      <c r="C37" t="s">
        <v>82</v>
      </c>
      <c r="D37">
        <v>78500</v>
      </c>
      <c r="E37" t="s">
        <v>2227</v>
      </c>
      <c r="F37" t="s">
        <v>87</v>
      </c>
      <c r="G37" t="s">
        <v>88</v>
      </c>
      <c r="H37">
        <f>Catalog[[#This Row],[price]]-Catalog[[#This Row],[price]]/2</f>
        <v>39250</v>
      </c>
      <c r="I37">
        <v>15</v>
      </c>
      <c r="N37" s="1"/>
    </row>
    <row r="38" spans="1:14" x14ac:dyDescent="0.3">
      <c r="A38" t="s">
        <v>1569</v>
      </c>
      <c r="B38" t="s">
        <v>4</v>
      </c>
      <c r="C38" t="s">
        <v>82</v>
      </c>
      <c r="D38">
        <v>132000</v>
      </c>
      <c r="E38" t="s">
        <v>2227</v>
      </c>
      <c r="F38" t="s">
        <v>89</v>
      </c>
      <c r="G38" t="s">
        <v>90</v>
      </c>
      <c r="H38">
        <f>Catalog[[#This Row],[price]]-Catalog[[#This Row],[price]]/2</f>
        <v>66000</v>
      </c>
      <c r="I38">
        <v>1</v>
      </c>
      <c r="N38" s="1"/>
    </row>
    <row r="39" spans="1:14" x14ac:dyDescent="0.3">
      <c r="A39" t="s">
        <v>1570</v>
      </c>
      <c r="B39" t="s">
        <v>4</v>
      </c>
      <c r="C39" t="s">
        <v>82</v>
      </c>
      <c r="D39">
        <v>3150</v>
      </c>
      <c r="E39" t="s">
        <v>2227</v>
      </c>
      <c r="F39" t="s">
        <v>91</v>
      </c>
      <c r="G39" t="s">
        <v>92</v>
      </c>
      <c r="H39">
        <f>Catalog[[#This Row],[price]]-Catalog[[#This Row],[price]]/2</f>
        <v>1575</v>
      </c>
      <c r="I39">
        <v>6</v>
      </c>
      <c r="N39" s="1"/>
    </row>
    <row r="40" spans="1:14" x14ac:dyDescent="0.3">
      <c r="A40" t="s">
        <v>1571</v>
      </c>
      <c r="B40" t="s">
        <v>4</v>
      </c>
      <c r="C40" t="s">
        <v>82</v>
      </c>
      <c r="D40">
        <v>3150</v>
      </c>
      <c r="E40" t="s">
        <v>2226</v>
      </c>
      <c r="F40" t="s">
        <v>93</v>
      </c>
      <c r="G40" t="s">
        <v>94</v>
      </c>
      <c r="H40">
        <f>Catalog[[#This Row],[price]]-Catalog[[#This Row],[price]]/2</f>
        <v>1575</v>
      </c>
      <c r="I40">
        <v>14</v>
      </c>
      <c r="N40" s="1"/>
    </row>
    <row r="41" spans="1:14" x14ac:dyDescent="0.3">
      <c r="A41" t="s">
        <v>1572</v>
      </c>
      <c r="B41" t="s">
        <v>4</v>
      </c>
      <c r="C41" t="s">
        <v>82</v>
      </c>
      <c r="D41">
        <v>6000</v>
      </c>
      <c r="E41" t="s">
        <v>2226</v>
      </c>
      <c r="F41" t="s">
        <v>95</v>
      </c>
      <c r="G41" t="s">
        <v>96</v>
      </c>
      <c r="H41">
        <f>Catalog[[#This Row],[price]]-Catalog[[#This Row],[price]]/2</f>
        <v>3000</v>
      </c>
      <c r="I41">
        <v>8</v>
      </c>
      <c r="N41" s="1"/>
    </row>
    <row r="42" spans="1:14" x14ac:dyDescent="0.3">
      <c r="A42" t="s">
        <v>1573</v>
      </c>
      <c r="B42" t="s">
        <v>4</v>
      </c>
      <c r="C42" t="s">
        <v>82</v>
      </c>
      <c r="D42">
        <v>6000</v>
      </c>
      <c r="E42" t="s">
        <v>2227</v>
      </c>
      <c r="F42" t="s">
        <v>97</v>
      </c>
      <c r="G42" t="s">
        <v>98</v>
      </c>
      <c r="H42">
        <f>Catalog[[#This Row],[price]]-Catalog[[#This Row],[price]]/2</f>
        <v>3000</v>
      </c>
      <c r="I42">
        <v>12</v>
      </c>
      <c r="N42" s="1"/>
    </row>
    <row r="43" spans="1:14" x14ac:dyDescent="0.3">
      <c r="A43" t="s">
        <v>1574</v>
      </c>
      <c r="B43" t="s">
        <v>4</v>
      </c>
      <c r="C43" t="s">
        <v>82</v>
      </c>
      <c r="D43">
        <v>6100</v>
      </c>
      <c r="E43" t="s">
        <v>2227</v>
      </c>
      <c r="F43" t="s">
        <v>85</v>
      </c>
      <c r="G43" t="s">
        <v>99</v>
      </c>
      <c r="H43">
        <f>Catalog[[#This Row],[price]]-Catalog[[#This Row],[price]]/2</f>
        <v>3050</v>
      </c>
      <c r="I43">
        <v>4</v>
      </c>
      <c r="N43" s="1"/>
    </row>
    <row r="44" spans="1:14" x14ac:dyDescent="0.3">
      <c r="A44" t="s">
        <v>1575</v>
      </c>
      <c r="B44" t="s">
        <v>4</v>
      </c>
      <c r="C44" t="s">
        <v>82</v>
      </c>
      <c r="D44">
        <v>6450</v>
      </c>
      <c r="E44" t="s">
        <v>2226</v>
      </c>
      <c r="F44" t="s">
        <v>100</v>
      </c>
      <c r="G44" t="s">
        <v>101</v>
      </c>
      <c r="H44">
        <f>Catalog[[#This Row],[price]]-Catalog[[#This Row],[price]]/2</f>
        <v>3225</v>
      </c>
      <c r="I44">
        <v>11</v>
      </c>
      <c r="N44" s="1"/>
    </row>
    <row r="45" spans="1:14" x14ac:dyDescent="0.3">
      <c r="A45" t="s">
        <v>1576</v>
      </c>
      <c r="B45" t="s">
        <v>4</v>
      </c>
      <c r="C45" t="s">
        <v>82</v>
      </c>
      <c r="D45">
        <v>7550</v>
      </c>
      <c r="E45" t="s">
        <v>2226</v>
      </c>
      <c r="F45" t="s">
        <v>102</v>
      </c>
      <c r="G45" t="s">
        <v>103</v>
      </c>
      <c r="H45">
        <f>Catalog[[#This Row],[price]]-Catalog[[#This Row],[price]]/2</f>
        <v>3775</v>
      </c>
      <c r="I45">
        <v>9</v>
      </c>
      <c r="N45" s="1"/>
    </row>
    <row r="46" spans="1:14" x14ac:dyDescent="0.3">
      <c r="A46" t="s">
        <v>1577</v>
      </c>
      <c r="B46" t="s">
        <v>4</v>
      </c>
      <c r="C46" t="s">
        <v>82</v>
      </c>
      <c r="D46">
        <v>7550</v>
      </c>
      <c r="E46" t="s">
        <v>2227</v>
      </c>
      <c r="F46" t="s">
        <v>104</v>
      </c>
      <c r="G46" t="s">
        <v>105</v>
      </c>
      <c r="H46">
        <f>Catalog[[#This Row],[price]]-Catalog[[#This Row],[price]]/2</f>
        <v>3775</v>
      </c>
      <c r="I46">
        <v>4</v>
      </c>
      <c r="N46" s="1"/>
    </row>
    <row r="47" spans="1:14" x14ac:dyDescent="0.3">
      <c r="A47" t="s">
        <v>1578</v>
      </c>
      <c r="B47" t="s">
        <v>4</v>
      </c>
      <c r="C47" t="s">
        <v>82</v>
      </c>
      <c r="D47">
        <v>7550</v>
      </c>
      <c r="E47" t="s">
        <v>2226</v>
      </c>
      <c r="F47" t="s">
        <v>106</v>
      </c>
      <c r="G47" t="s">
        <v>107</v>
      </c>
      <c r="H47">
        <f>Catalog[[#This Row],[price]]-Catalog[[#This Row],[price]]/2</f>
        <v>3775</v>
      </c>
      <c r="I47">
        <v>8</v>
      </c>
      <c r="N47" s="1"/>
    </row>
    <row r="48" spans="1:14" x14ac:dyDescent="0.3">
      <c r="A48" t="s">
        <v>1579</v>
      </c>
      <c r="B48" t="s">
        <v>4</v>
      </c>
      <c r="C48" t="s">
        <v>82</v>
      </c>
      <c r="D48">
        <v>9850</v>
      </c>
      <c r="E48" t="s">
        <v>2227</v>
      </c>
      <c r="F48" t="s">
        <v>108</v>
      </c>
      <c r="G48" t="s">
        <v>109</v>
      </c>
      <c r="H48">
        <f>Catalog[[#This Row],[price]]-Catalog[[#This Row],[price]]/2</f>
        <v>4925</v>
      </c>
      <c r="I48">
        <v>10</v>
      </c>
      <c r="N48" s="1"/>
    </row>
    <row r="49" spans="1:14" x14ac:dyDescent="0.3">
      <c r="A49" t="s">
        <v>1580</v>
      </c>
      <c r="B49" t="s">
        <v>4</v>
      </c>
      <c r="C49" t="s">
        <v>82</v>
      </c>
      <c r="D49">
        <v>9850</v>
      </c>
      <c r="E49" t="s">
        <v>2227</v>
      </c>
      <c r="F49" t="s">
        <v>110</v>
      </c>
      <c r="G49" t="s">
        <v>111</v>
      </c>
      <c r="H49">
        <f>Catalog[[#This Row],[price]]-Catalog[[#This Row],[price]]/2</f>
        <v>4925</v>
      </c>
      <c r="I49">
        <v>10</v>
      </c>
      <c r="N49" s="1"/>
    </row>
    <row r="50" spans="1:14" x14ac:dyDescent="0.3">
      <c r="A50" t="s">
        <v>1581</v>
      </c>
      <c r="B50" t="s">
        <v>4</v>
      </c>
      <c r="C50" t="s">
        <v>82</v>
      </c>
      <c r="D50">
        <v>10600</v>
      </c>
      <c r="E50" t="s">
        <v>2226</v>
      </c>
      <c r="F50" t="s">
        <v>112</v>
      </c>
      <c r="G50" t="s">
        <v>113</v>
      </c>
      <c r="H50">
        <f>Catalog[[#This Row],[price]]-Catalog[[#This Row],[price]]/2</f>
        <v>5300</v>
      </c>
      <c r="I50">
        <v>3</v>
      </c>
      <c r="N50" s="1"/>
    </row>
    <row r="51" spans="1:14" x14ac:dyDescent="0.3">
      <c r="A51" t="s">
        <v>1582</v>
      </c>
      <c r="B51" t="s">
        <v>4</v>
      </c>
      <c r="C51" t="s">
        <v>82</v>
      </c>
      <c r="D51">
        <v>11200</v>
      </c>
      <c r="E51" t="s">
        <v>2226</v>
      </c>
      <c r="F51" t="s">
        <v>114</v>
      </c>
      <c r="G51" t="s">
        <v>115</v>
      </c>
      <c r="H51">
        <f>Catalog[[#This Row],[price]]-Catalog[[#This Row],[price]]/2</f>
        <v>5600</v>
      </c>
      <c r="I51">
        <v>9</v>
      </c>
      <c r="N51" s="1"/>
    </row>
    <row r="52" spans="1:14" x14ac:dyDescent="0.3">
      <c r="A52" t="s">
        <v>1583</v>
      </c>
      <c r="B52" t="s">
        <v>4</v>
      </c>
      <c r="C52" t="s">
        <v>82</v>
      </c>
      <c r="D52">
        <v>12900</v>
      </c>
      <c r="E52" t="s">
        <v>2227</v>
      </c>
      <c r="F52" t="s">
        <v>116</v>
      </c>
      <c r="G52" t="s">
        <v>117</v>
      </c>
      <c r="H52">
        <f>Catalog[[#This Row],[price]]-Catalog[[#This Row],[price]]/2</f>
        <v>6450</v>
      </c>
      <c r="I52">
        <v>2</v>
      </c>
      <c r="N52" s="1"/>
    </row>
    <row r="53" spans="1:14" x14ac:dyDescent="0.3">
      <c r="A53" t="s">
        <v>1584</v>
      </c>
      <c r="B53" t="s">
        <v>4</v>
      </c>
      <c r="C53" t="s">
        <v>82</v>
      </c>
      <c r="D53">
        <v>13600</v>
      </c>
      <c r="E53" t="s">
        <v>2226</v>
      </c>
      <c r="F53" t="s">
        <v>118</v>
      </c>
      <c r="G53" t="s">
        <v>119</v>
      </c>
      <c r="H53">
        <f>Catalog[[#This Row],[price]]-Catalog[[#This Row],[price]]/2</f>
        <v>6800</v>
      </c>
      <c r="I53">
        <v>3</v>
      </c>
      <c r="N53" s="1"/>
    </row>
    <row r="54" spans="1:14" x14ac:dyDescent="0.3">
      <c r="A54" t="s">
        <v>1585</v>
      </c>
      <c r="B54" t="s">
        <v>4</v>
      </c>
      <c r="C54" t="s">
        <v>82</v>
      </c>
      <c r="D54">
        <v>13900</v>
      </c>
      <c r="E54" t="s">
        <v>2227</v>
      </c>
      <c r="F54" t="s">
        <v>120</v>
      </c>
      <c r="G54" t="s">
        <v>121</v>
      </c>
      <c r="H54">
        <f>Catalog[[#This Row],[price]]-Catalog[[#This Row],[price]]/2</f>
        <v>6950</v>
      </c>
      <c r="I54">
        <v>15</v>
      </c>
      <c r="N54" s="1"/>
    </row>
    <row r="55" spans="1:14" x14ac:dyDescent="0.3">
      <c r="A55" t="s">
        <v>1586</v>
      </c>
      <c r="B55" t="s">
        <v>4</v>
      </c>
      <c r="C55" t="s">
        <v>82</v>
      </c>
      <c r="D55">
        <v>19500</v>
      </c>
      <c r="E55" t="s">
        <v>2226</v>
      </c>
      <c r="F55" t="s">
        <v>122</v>
      </c>
      <c r="G55" t="s">
        <v>123</v>
      </c>
      <c r="H55">
        <f>Catalog[[#This Row],[price]]-Catalog[[#This Row],[price]]/2</f>
        <v>9750</v>
      </c>
      <c r="I55">
        <v>4</v>
      </c>
      <c r="N55" s="1"/>
    </row>
    <row r="56" spans="1:14" x14ac:dyDescent="0.3">
      <c r="A56" t="s">
        <v>1587</v>
      </c>
      <c r="B56" t="s">
        <v>4</v>
      </c>
      <c r="C56" t="s">
        <v>82</v>
      </c>
      <c r="D56">
        <v>20000</v>
      </c>
      <c r="E56" t="s">
        <v>2226</v>
      </c>
      <c r="F56" t="s">
        <v>124</v>
      </c>
      <c r="G56" t="s">
        <v>125</v>
      </c>
      <c r="H56">
        <f>Catalog[[#This Row],[price]]-Catalog[[#This Row],[price]]/2</f>
        <v>10000</v>
      </c>
      <c r="I56">
        <v>0</v>
      </c>
      <c r="N56" s="1"/>
    </row>
    <row r="57" spans="1:14" x14ac:dyDescent="0.3">
      <c r="A57" t="s">
        <v>1588</v>
      </c>
      <c r="B57" t="s">
        <v>4</v>
      </c>
      <c r="C57" t="s">
        <v>82</v>
      </c>
      <c r="D57">
        <v>20700</v>
      </c>
      <c r="E57" t="s">
        <v>2227</v>
      </c>
      <c r="F57" t="s">
        <v>126</v>
      </c>
      <c r="G57" t="s">
        <v>127</v>
      </c>
      <c r="H57">
        <f>Catalog[[#This Row],[price]]-Catalog[[#This Row],[price]]/2</f>
        <v>10350</v>
      </c>
      <c r="I57">
        <v>0</v>
      </c>
      <c r="N57" s="1"/>
    </row>
    <row r="58" spans="1:14" x14ac:dyDescent="0.3">
      <c r="A58" t="s">
        <v>1589</v>
      </c>
      <c r="B58" t="s">
        <v>4</v>
      </c>
      <c r="C58" t="s">
        <v>82</v>
      </c>
      <c r="D58">
        <v>21400</v>
      </c>
      <c r="E58" t="s">
        <v>2226</v>
      </c>
      <c r="F58" t="s">
        <v>128</v>
      </c>
      <c r="G58" t="s">
        <v>129</v>
      </c>
      <c r="H58">
        <f>Catalog[[#This Row],[price]]-Catalog[[#This Row],[price]]/2</f>
        <v>10700</v>
      </c>
      <c r="I58">
        <v>11</v>
      </c>
      <c r="N58" s="1"/>
    </row>
    <row r="59" spans="1:14" x14ac:dyDescent="0.3">
      <c r="A59" t="s">
        <v>1590</v>
      </c>
      <c r="B59" t="s">
        <v>4</v>
      </c>
      <c r="C59" t="s">
        <v>82</v>
      </c>
      <c r="D59">
        <v>22200</v>
      </c>
      <c r="E59" t="s">
        <v>2227</v>
      </c>
      <c r="F59" t="s">
        <v>130</v>
      </c>
      <c r="G59" t="s">
        <v>131</v>
      </c>
      <c r="H59">
        <f>Catalog[[#This Row],[price]]-Catalog[[#This Row],[price]]/2</f>
        <v>11100</v>
      </c>
      <c r="I59">
        <v>0</v>
      </c>
      <c r="N59" s="1"/>
    </row>
    <row r="60" spans="1:14" x14ac:dyDescent="0.3">
      <c r="A60" t="s">
        <v>1591</v>
      </c>
      <c r="B60" t="s">
        <v>4</v>
      </c>
      <c r="C60" t="s">
        <v>82</v>
      </c>
      <c r="D60">
        <v>25300</v>
      </c>
      <c r="E60" t="s">
        <v>2226</v>
      </c>
      <c r="F60" t="s">
        <v>132</v>
      </c>
      <c r="G60" t="s">
        <v>133</v>
      </c>
      <c r="H60">
        <f>Catalog[[#This Row],[price]]-Catalog[[#This Row],[price]]/2</f>
        <v>12650</v>
      </c>
      <c r="I60">
        <v>1</v>
      </c>
      <c r="N60" s="1"/>
    </row>
    <row r="61" spans="1:14" x14ac:dyDescent="0.3">
      <c r="A61" t="s">
        <v>1592</v>
      </c>
      <c r="B61" t="s">
        <v>4</v>
      </c>
      <c r="C61" t="s">
        <v>82</v>
      </c>
      <c r="D61">
        <v>25900</v>
      </c>
      <c r="E61" t="s">
        <v>2226</v>
      </c>
      <c r="F61" t="s">
        <v>134</v>
      </c>
      <c r="G61" t="s">
        <v>135</v>
      </c>
      <c r="H61">
        <f>Catalog[[#This Row],[price]]-Catalog[[#This Row],[price]]/2</f>
        <v>12950</v>
      </c>
      <c r="I61">
        <v>5</v>
      </c>
      <c r="N61" s="1"/>
    </row>
    <row r="62" spans="1:14" x14ac:dyDescent="0.3">
      <c r="A62" t="s">
        <v>1593</v>
      </c>
      <c r="B62" t="s">
        <v>4</v>
      </c>
      <c r="C62" t="s">
        <v>82</v>
      </c>
      <c r="D62">
        <v>35700</v>
      </c>
      <c r="E62" t="s">
        <v>2227</v>
      </c>
      <c r="F62" t="s">
        <v>136</v>
      </c>
      <c r="G62" t="s">
        <v>137</v>
      </c>
      <c r="H62">
        <f>Catalog[[#This Row],[price]]-Catalog[[#This Row],[price]]/2</f>
        <v>17850</v>
      </c>
      <c r="I62">
        <v>5</v>
      </c>
      <c r="N62" s="1"/>
    </row>
    <row r="63" spans="1:14" x14ac:dyDescent="0.3">
      <c r="A63" t="s">
        <v>1594</v>
      </c>
      <c r="B63" t="s">
        <v>4</v>
      </c>
      <c r="C63" t="s">
        <v>82</v>
      </c>
      <c r="D63">
        <v>37100</v>
      </c>
      <c r="E63" t="s">
        <v>2226</v>
      </c>
      <c r="F63" t="s">
        <v>138</v>
      </c>
      <c r="G63" t="s">
        <v>139</v>
      </c>
      <c r="H63">
        <f>Catalog[[#This Row],[price]]-Catalog[[#This Row],[price]]/2</f>
        <v>18550</v>
      </c>
      <c r="I63">
        <v>15</v>
      </c>
      <c r="N63" s="1"/>
    </row>
    <row r="64" spans="1:14" x14ac:dyDescent="0.3">
      <c r="A64" t="s">
        <v>1595</v>
      </c>
      <c r="B64" t="s">
        <v>4</v>
      </c>
      <c r="C64" t="s">
        <v>82</v>
      </c>
      <c r="D64">
        <v>37600</v>
      </c>
      <c r="E64" t="s">
        <v>2227</v>
      </c>
      <c r="F64" t="s">
        <v>140</v>
      </c>
      <c r="G64" t="s">
        <v>141</v>
      </c>
      <c r="H64">
        <f>Catalog[[#This Row],[price]]-Catalog[[#This Row],[price]]/2</f>
        <v>18800</v>
      </c>
      <c r="I64">
        <v>5</v>
      </c>
      <c r="N64" s="1"/>
    </row>
    <row r="65" spans="1:14" x14ac:dyDescent="0.3">
      <c r="A65" t="s">
        <v>1596</v>
      </c>
      <c r="B65" t="s">
        <v>4</v>
      </c>
      <c r="C65" t="s">
        <v>82</v>
      </c>
      <c r="D65">
        <v>38200</v>
      </c>
      <c r="E65" t="s">
        <v>2227</v>
      </c>
      <c r="F65" t="s">
        <v>142</v>
      </c>
      <c r="G65" t="s">
        <v>143</v>
      </c>
      <c r="H65">
        <f>Catalog[[#This Row],[price]]-Catalog[[#This Row],[price]]/2</f>
        <v>19100</v>
      </c>
      <c r="I65">
        <v>4</v>
      </c>
      <c r="N65" s="1"/>
    </row>
    <row r="66" spans="1:14" x14ac:dyDescent="0.3">
      <c r="A66" t="s">
        <v>1597</v>
      </c>
      <c r="B66" t="s">
        <v>4</v>
      </c>
      <c r="C66" t="s">
        <v>82</v>
      </c>
      <c r="D66">
        <v>171000</v>
      </c>
      <c r="E66" t="s">
        <v>2226</v>
      </c>
      <c r="F66" t="s">
        <v>144</v>
      </c>
      <c r="G66" t="s">
        <v>145</v>
      </c>
      <c r="H66">
        <f>Catalog[[#This Row],[price]]-Catalog[[#This Row],[price]]/2</f>
        <v>85500</v>
      </c>
      <c r="I66">
        <v>0</v>
      </c>
      <c r="N66" s="1"/>
    </row>
    <row r="67" spans="1:14" x14ac:dyDescent="0.3">
      <c r="A67" t="s">
        <v>1598</v>
      </c>
      <c r="B67" t="s">
        <v>4</v>
      </c>
      <c r="C67" t="s">
        <v>82</v>
      </c>
      <c r="D67">
        <v>217000</v>
      </c>
      <c r="E67" t="s">
        <v>2227</v>
      </c>
      <c r="F67" t="s">
        <v>146</v>
      </c>
      <c r="G67" t="s">
        <v>147</v>
      </c>
      <c r="H67">
        <f>Catalog[[#This Row],[price]]-Catalog[[#This Row],[price]]/2</f>
        <v>108500</v>
      </c>
      <c r="I67">
        <v>4</v>
      </c>
      <c r="N67" s="1"/>
    </row>
    <row r="68" spans="1:14" x14ac:dyDescent="0.3">
      <c r="A68" t="s">
        <v>1599</v>
      </c>
      <c r="B68" t="s">
        <v>4</v>
      </c>
      <c r="C68" t="s">
        <v>82</v>
      </c>
      <c r="D68">
        <v>55500</v>
      </c>
      <c r="E68" t="s">
        <v>2227</v>
      </c>
      <c r="F68" t="s">
        <v>148</v>
      </c>
      <c r="G68" t="s">
        <v>149</v>
      </c>
      <c r="H68">
        <f>Catalog[[#This Row],[price]]-Catalog[[#This Row],[price]]/2</f>
        <v>27750</v>
      </c>
      <c r="I68">
        <v>10</v>
      </c>
      <c r="N68" s="1"/>
    </row>
    <row r="69" spans="1:14" x14ac:dyDescent="0.3">
      <c r="A69" t="s">
        <v>1600</v>
      </c>
      <c r="B69" t="s">
        <v>4</v>
      </c>
      <c r="C69" t="s">
        <v>82</v>
      </c>
      <c r="D69">
        <v>57000</v>
      </c>
      <c r="E69" t="s">
        <v>2226</v>
      </c>
      <c r="F69" t="s">
        <v>150</v>
      </c>
      <c r="G69" t="s">
        <v>151</v>
      </c>
      <c r="H69">
        <f>Catalog[[#This Row],[price]]-Catalog[[#This Row],[price]]/2</f>
        <v>28500</v>
      </c>
      <c r="I69">
        <v>4</v>
      </c>
      <c r="N69" s="1"/>
    </row>
    <row r="70" spans="1:14" x14ac:dyDescent="0.3">
      <c r="A70" t="s">
        <v>1601</v>
      </c>
      <c r="B70" t="s">
        <v>4</v>
      </c>
      <c r="C70" t="s">
        <v>82</v>
      </c>
      <c r="D70">
        <v>183000</v>
      </c>
      <c r="E70" t="s">
        <v>2227</v>
      </c>
      <c r="F70" t="s">
        <v>152</v>
      </c>
      <c r="G70" t="s">
        <v>153</v>
      </c>
      <c r="H70">
        <f>Catalog[[#This Row],[price]]-Catalog[[#This Row],[price]]/2</f>
        <v>91500</v>
      </c>
      <c r="I70">
        <v>15</v>
      </c>
      <c r="N70" s="1"/>
    </row>
    <row r="71" spans="1:14" x14ac:dyDescent="0.3">
      <c r="A71" t="s">
        <v>1602</v>
      </c>
      <c r="B71" t="s">
        <v>4</v>
      </c>
      <c r="C71" t="s">
        <v>154</v>
      </c>
      <c r="D71">
        <v>4000</v>
      </c>
      <c r="E71" t="s">
        <v>2226</v>
      </c>
      <c r="F71" t="s">
        <v>155</v>
      </c>
      <c r="G71" t="s">
        <v>156</v>
      </c>
      <c r="H71">
        <f>Catalog[[#This Row],[price]]-Catalog[[#This Row],[price]]/2</f>
        <v>2000</v>
      </c>
      <c r="I71">
        <v>8</v>
      </c>
      <c r="N71" s="1"/>
    </row>
    <row r="72" spans="1:14" x14ac:dyDescent="0.3">
      <c r="A72" t="s">
        <v>1603</v>
      </c>
      <c r="B72" t="s">
        <v>4</v>
      </c>
      <c r="C72" t="s">
        <v>157</v>
      </c>
      <c r="D72">
        <v>47900</v>
      </c>
      <c r="E72" t="s">
        <v>2226</v>
      </c>
      <c r="F72" t="s">
        <v>158</v>
      </c>
      <c r="G72" t="s">
        <v>159</v>
      </c>
      <c r="H72">
        <f>Catalog[[#This Row],[price]]-Catalog[[#This Row],[price]]/2</f>
        <v>23950</v>
      </c>
      <c r="I72">
        <v>3</v>
      </c>
      <c r="N72" s="1"/>
    </row>
    <row r="73" spans="1:14" x14ac:dyDescent="0.3">
      <c r="A73" t="s">
        <v>1604</v>
      </c>
      <c r="B73" t="s">
        <v>4</v>
      </c>
      <c r="C73" t="s">
        <v>157</v>
      </c>
      <c r="D73">
        <v>65000</v>
      </c>
      <c r="E73" t="s">
        <v>2227</v>
      </c>
      <c r="F73" t="s">
        <v>160</v>
      </c>
      <c r="G73" t="s">
        <v>161</v>
      </c>
      <c r="H73">
        <f>Catalog[[#This Row],[price]]-Catalog[[#This Row],[price]]/2</f>
        <v>32500</v>
      </c>
      <c r="I73">
        <v>15</v>
      </c>
      <c r="N73" s="1"/>
    </row>
    <row r="74" spans="1:14" x14ac:dyDescent="0.3">
      <c r="A74" t="s">
        <v>1605</v>
      </c>
      <c r="B74" t="s">
        <v>4</v>
      </c>
      <c r="C74" t="s">
        <v>157</v>
      </c>
      <c r="D74">
        <v>68500</v>
      </c>
      <c r="E74" t="s">
        <v>2226</v>
      </c>
      <c r="F74" t="s">
        <v>162</v>
      </c>
      <c r="G74" t="s">
        <v>163</v>
      </c>
      <c r="H74">
        <f>Catalog[[#This Row],[price]]-Catalog[[#This Row],[price]]/2</f>
        <v>34250</v>
      </c>
      <c r="I74">
        <v>13</v>
      </c>
      <c r="N74" s="1"/>
    </row>
    <row r="75" spans="1:14" x14ac:dyDescent="0.3">
      <c r="A75" t="s">
        <v>1606</v>
      </c>
      <c r="B75" t="s">
        <v>4</v>
      </c>
      <c r="C75" t="s">
        <v>157</v>
      </c>
      <c r="D75">
        <v>78000</v>
      </c>
      <c r="E75" t="s">
        <v>2226</v>
      </c>
      <c r="F75" t="s">
        <v>164</v>
      </c>
      <c r="G75" t="s">
        <v>165</v>
      </c>
      <c r="H75">
        <f>Catalog[[#This Row],[price]]-Catalog[[#This Row],[price]]/2</f>
        <v>39000</v>
      </c>
      <c r="I75">
        <v>6</v>
      </c>
      <c r="N75" s="1"/>
    </row>
    <row r="76" spans="1:14" x14ac:dyDescent="0.3">
      <c r="A76" t="s">
        <v>1607</v>
      </c>
      <c r="B76" t="s">
        <v>4</v>
      </c>
      <c r="C76" t="s">
        <v>157</v>
      </c>
      <c r="D76">
        <v>85500</v>
      </c>
      <c r="E76" t="s">
        <v>2226</v>
      </c>
      <c r="F76" t="s">
        <v>166</v>
      </c>
      <c r="G76" t="s">
        <v>167</v>
      </c>
      <c r="H76">
        <f>Catalog[[#This Row],[price]]-Catalog[[#This Row],[price]]/2</f>
        <v>42750</v>
      </c>
      <c r="I76">
        <v>11</v>
      </c>
      <c r="N76" s="1"/>
    </row>
    <row r="77" spans="1:14" x14ac:dyDescent="0.3">
      <c r="A77" t="s">
        <v>1608</v>
      </c>
      <c r="B77" t="s">
        <v>4</v>
      </c>
      <c r="C77" t="s">
        <v>168</v>
      </c>
      <c r="D77">
        <v>143000</v>
      </c>
      <c r="E77" t="s">
        <v>2227</v>
      </c>
      <c r="F77" t="s">
        <v>169</v>
      </c>
      <c r="G77" t="s">
        <v>170</v>
      </c>
      <c r="H77">
        <f>Catalog[[#This Row],[price]]-Catalog[[#This Row],[price]]/2</f>
        <v>71500</v>
      </c>
      <c r="I77">
        <v>6</v>
      </c>
      <c r="N77" s="1"/>
    </row>
    <row r="78" spans="1:14" x14ac:dyDescent="0.3">
      <c r="A78" t="s">
        <v>1609</v>
      </c>
      <c r="B78" t="s">
        <v>4</v>
      </c>
      <c r="C78" t="s">
        <v>171</v>
      </c>
      <c r="D78">
        <v>11800</v>
      </c>
      <c r="E78" t="s">
        <v>2226</v>
      </c>
      <c r="F78" t="s">
        <v>172</v>
      </c>
      <c r="G78" t="s">
        <v>173</v>
      </c>
      <c r="H78">
        <f>Catalog[[#This Row],[price]]-Catalog[[#This Row],[price]]/2</f>
        <v>5900</v>
      </c>
      <c r="I78">
        <v>1</v>
      </c>
      <c r="N78" s="1"/>
    </row>
    <row r="79" spans="1:14" x14ac:dyDescent="0.3">
      <c r="A79" t="s">
        <v>1610</v>
      </c>
      <c r="B79" t="s">
        <v>4</v>
      </c>
      <c r="C79" t="s">
        <v>174</v>
      </c>
      <c r="D79">
        <v>3500</v>
      </c>
      <c r="E79" t="s">
        <v>2227</v>
      </c>
      <c r="F79" t="s">
        <v>175</v>
      </c>
      <c r="G79" t="s">
        <v>176</v>
      </c>
      <c r="H79">
        <f>Catalog[[#This Row],[price]]-Catalog[[#This Row],[price]]/2</f>
        <v>1750</v>
      </c>
      <c r="I79">
        <v>9</v>
      </c>
      <c r="N79" s="1"/>
    </row>
    <row r="80" spans="1:14" x14ac:dyDescent="0.3">
      <c r="A80" t="s">
        <v>1611</v>
      </c>
      <c r="B80" t="s">
        <v>4</v>
      </c>
      <c r="C80" t="s">
        <v>174</v>
      </c>
      <c r="D80">
        <v>3500</v>
      </c>
      <c r="E80" t="s">
        <v>2227</v>
      </c>
      <c r="F80" t="s">
        <v>177</v>
      </c>
      <c r="G80" t="s">
        <v>178</v>
      </c>
      <c r="H80">
        <f>Catalog[[#This Row],[price]]-Catalog[[#This Row],[price]]/2</f>
        <v>1750</v>
      </c>
      <c r="I80">
        <v>8</v>
      </c>
      <c r="N80" s="1"/>
    </row>
    <row r="81" spans="1:14" x14ac:dyDescent="0.3">
      <c r="A81" t="s">
        <v>1612</v>
      </c>
      <c r="B81" t="s">
        <v>4</v>
      </c>
      <c r="C81" t="s">
        <v>174</v>
      </c>
      <c r="D81">
        <v>3750</v>
      </c>
      <c r="E81" t="s">
        <v>2227</v>
      </c>
      <c r="F81" t="s">
        <v>179</v>
      </c>
      <c r="G81" t="s">
        <v>180</v>
      </c>
      <c r="H81">
        <f>Catalog[[#This Row],[price]]-Catalog[[#This Row],[price]]/2</f>
        <v>1875</v>
      </c>
      <c r="I81">
        <v>8</v>
      </c>
      <c r="N81" s="1"/>
    </row>
    <row r="82" spans="1:14" x14ac:dyDescent="0.3">
      <c r="A82" t="s">
        <v>1613</v>
      </c>
      <c r="B82" t="s">
        <v>4</v>
      </c>
      <c r="C82" t="s">
        <v>171</v>
      </c>
      <c r="D82">
        <v>4350</v>
      </c>
      <c r="E82" t="s">
        <v>2227</v>
      </c>
      <c r="F82" t="s">
        <v>181</v>
      </c>
      <c r="G82" t="s">
        <v>182</v>
      </c>
      <c r="H82">
        <f>Catalog[[#This Row],[price]]-Catalog[[#This Row],[price]]/2</f>
        <v>2175</v>
      </c>
      <c r="I82">
        <v>4</v>
      </c>
      <c r="N82" s="1"/>
    </row>
    <row r="83" spans="1:14" x14ac:dyDescent="0.3">
      <c r="A83" t="s">
        <v>1614</v>
      </c>
      <c r="B83" t="s">
        <v>4</v>
      </c>
      <c r="C83" t="s">
        <v>171</v>
      </c>
      <c r="D83">
        <v>5700</v>
      </c>
      <c r="E83" t="s">
        <v>2227</v>
      </c>
      <c r="F83" t="s">
        <v>181</v>
      </c>
      <c r="G83" t="s">
        <v>183</v>
      </c>
      <c r="H83">
        <f>Catalog[[#This Row],[price]]-Catalog[[#This Row],[price]]/2</f>
        <v>2850</v>
      </c>
      <c r="I83">
        <v>0</v>
      </c>
      <c r="N83" s="1"/>
    </row>
    <row r="84" spans="1:14" x14ac:dyDescent="0.3">
      <c r="A84" t="s">
        <v>1615</v>
      </c>
      <c r="B84" t="s">
        <v>4</v>
      </c>
      <c r="C84" t="s">
        <v>171</v>
      </c>
      <c r="D84">
        <v>15400</v>
      </c>
      <c r="E84" t="s">
        <v>2227</v>
      </c>
      <c r="F84" t="s">
        <v>184</v>
      </c>
      <c r="G84" t="s">
        <v>185</v>
      </c>
      <c r="H84">
        <f>Catalog[[#This Row],[price]]-Catalog[[#This Row],[price]]/2</f>
        <v>7700</v>
      </c>
      <c r="I84">
        <v>3</v>
      </c>
      <c r="N84" s="1"/>
    </row>
    <row r="85" spans="1:14" x14ac:dyDescent="0.3">
      <c r="A85" t="s">
        <v>1616</v>
      </c>
      <c r="B85" t="s">
        <v>4</v>
      </c>
      <c r="C85" t="s">
        <v>171</v>
      </c>
      <c r="D85">
        <v>18500</v>
      </c>
      <c r="E85" t="s">
        <v>2226</v>
      </c>
      <c r="F85" t="s">
        <v>186</v>
      </c>
      <c r="G85" t="s">
        <v>187</v>
      </c>
      <c r="H85">
        <f>Catalog[[#This Row],[price]]-Catalog[[#This Row],[price]]/2</f>
        <v>9250</v>
      </c>
      <c r="I85">
        <v>9</v>
      </c>
      <c r="N85" s="1"/>
    </row>
    <row r="86" spans="1:14" x14ac:dyDescent="0.3">
      <c r="A86" t="s">
        <v>1617</v>
      </c>
      <c r="B86" t="s">
        <v>4</v>
      </c>
      <c r="C86" t="s">
        <v>171</v>
      </c>
      <c r="D86">
        <v>18500</v>
      </c>
      <c r="E86" t="s">
        <v>2226</v>
      </c>
      <c r="F86" t="s">
        <v>188</v>
      </c>
      <c r="G86" t="s">
        <v>189</v>
      </c>
      <c r="H86">
        <f>Catalog[[#This Row],[price]]-Catalog[[#This Row],[price]]/2</f>
        <v>9250</v>
      </c>
      <c r="I86">
        <v>3</v>
      </c>
      <c r="N86" s="1"/>
    </row>
    <row r="87" spans="1:14" x14ac:dyDescent="0.3">
      <c r="A87" t="s">
        <v>1618</v>
      </c>
      <c r="B87" t="s">
        <v>4</v>
      </c>
      <c r="C87" t="s">
        <v>171</v>
      </c>
      <c r="D87">
        <v>28400</v>
      </c>
      <c r="E87" t="s">
        <v>2227</v>
      </c>
      <c r="F87" t="s">
        <v>190</v>
      </c>
      <c r="G87" t="s">
        <v>191</v>
      </c>
      <c r="H87">
        <f>Catalog[[#This Row],[price]]-Catalog[[#This Row],[price]]/2</f>
        <v>14200</v>
      </c>
      <c r="I87">
        <v>14</v>
      </c>
      <c r="N87" s="1"/>
    </row>
    <row r="88" spans="1:14" x14ac:dyDescent="0.3">
      <c r="A88" t="s">
        <v>1619</v>
      </c>
      <c r="B88" t="s">
        <v>4</v>
      </c>
      <c r="C88" t="s">
        <v>171</v>
      </c>
      <c r="D88">
        <v>74500</v>
      </c>
      <c r="E88" t="s">
        <v>2226</v>
      </c>
      <c r="F88" t="s">
        <v>192</v>
      </c>
      <c r="G88" t="s">
        <v>193</v>
      </c>
      <c r="H88">
        <f>Catalog[[#This Row],[price]]-Catalog[[#This Row],[price]]/2</f>
        <v>37250</v>
      </c>
      <c r="I88">
        <v>12</v>
      </c>
      <c r="N88" s="1"/>
    </row>
    <row r="89" spans="1:14" x14ac:dyDescent="0.3">
      <c r="A89" t="s">
        <v>1620</v>
      </c>
      <c r="B89" t="s">
        <v>4</v>
      </c>
      <c r="C89" t="s">
        <v>171</v>
      </c>
      <c r="D89">
        <v>14800</v>
      </c>
      <c r="E89" t="s">
        <v>2227</v>
      </c>
      <c r="F89" t="s">
        <v>194</v>
      </c>
      <c r="G89" t="s">
        <v>195</v>
      </c>
      <c r="H89">
        <f>Catalog[[#This Row],[price]]-Catalog[[#This Row],[price]]/2</f>
        <v>7400</v>
      </c>
      <c r="I89">
        <v>13</v>
      </c>
      <c r="N89" s="1"/>
    </row>
    <row r="90" spans="1:14" x14ac:dyDescent="0.3">
      <c r="A90" t="s">
        <v>1621</v>
      </c>
      <c r="B90" t="s">
        <v>4</v>
      </c>
      <c r="C90" t="s">
        <v>171</v>
      </c>
      <c r="D90">
        <v>39900</v>
      </c>
      <c r="E90" t="s">
        <v>2227</v>
      </c>
      <c r="F90" t="s">
        <v>196</v>
      </c>
      <c r="G90" t="s">
        <v>197</v>
      </c>
      <c r="H90">
        <f>Catalog[[#This Row],[price]]-Catalog[[#This Row],[price]]/2</f>
        <v>19950</v>
      </c>
      <c r="I90">
        <v>4</v>
      </c>
      <c r="N90" s="1"/>
    </row>
    <row r="91" spans="1:14" x14ac:dyDescent="0.3">
      <c r="A91" t="s">
        <v>1622</v>
      </c>
      <c r="B91" t="s">
        <v>4</v>
      </c>
      <c r="C91" t="s">
        <v>198</v>
      </c>
      <c r="D91">
        <v>12400</v>
      </c>
      <c r="E91" t="s">
        <v>2227</v>
      </c>
      <c r="F91" t="s">
        <v>199</v>
      </c>
      <c r="G91" t="s">
        <v>200</v>
      </c>
      <c r="H91">
        <f>Catalog[[#This Row],[price]]-Catalog[[#This Row],[price]]/2</f>
        <v>6200</v>
      </c>
      <c r="I91">
        <v>7</v>
      </c>
      <c r="N91" s="1"/>
    </row>
    <row r="92" spans="1:14" x14ac:dyDescent="0.3">
      <c r="A92" t="s">
        <v>1623</v>
      </c>
      <c r="B92" t="s">
        <v>4</v>
      </c>
      <c r="C92" t="s">
        <v>198</v>
      </c>
      <c r="D92">
        <v>1340</v>
      </c>
      <c r="E92" t="s">
        <v>2226</v>
      </c>
      <c r="F92" t="s">
        <v>201</v>
      </c>
      <c r="G92" t="s">
        <v>202</v>
      </c>
      <c r="H92">
        <f>Catalog[[#This Row],[price]]-Catalog[[#This Row],[price]]/2</f>
        <v>670</v>
      </c>
      <c r="I92">
        <v>14</v>
      </c>
      <c r="N92" s="1"/>
    </row>
    <row r="93" spans="1:14" x14ac:dyDescent="0.3">
      <c r="A93" t="s">
        <v>1624</v>
      </c>
      <c r="B93" t="s">
        <v>4</v>
      </c>
      <c r="C93" t="s">
        <v>198</v>
      </c>
      <c r="D93">
        <v>33500</v>
      </c>
      <c r="E93" t="s">
        <v>2227</v>
      </c>
      <c r="F93" t="s">
        <v>203</v>
      </c>
      <c r="G93" t="s">
        <v>204</v>
      </c>
      <c r="H93">
        <f>Catalog[[#This Row],[price]]-Catalog[[#This Row],[price]]/2</f>
        <v>16750</v>
      </c>
      <c r="I93">
        <v>11</v>
      </c>
      <c r="N93" s="1"/>
    </row>
    <row r="94" spans="1:14" x14ac:dyDescent="0.3">
      <c r="A94" t="s">
        <v>1625</v>
      </c>
      <c r="B94" t="s">
        <v>4</v>
      </c>
      <c r="C94" t="s">
        <v>205</v>
      </c>
      <c r="D94">
        <v>920</v>
      </c>
      <c r="E94" t="s">
        <v>2227</v>
      </c>
      <c r="F94" t="s">
        <v>206</v>
      </c>
      <c r="G94" t="s">
        <v>207</v>
      </c>
      <c r="H94">
        <f>Catalog[[#This Row],[price]]-Catalog[[#This Row],[price]]/2</f>
        <v>460</v>
      </c>
      <c r="I94">
        <v>1</v>
      </c>
      <c r="N94" s="1"/>
    </row>
    <row r="95" spans="1:14" x14ac:dyDescent="0.3">
      <c r="A95" t="s">
        <v>1626</v>
      </c>
      <c r="B95" t="s">
        <v>4</v>
      </c>
      <c r="C95" t="s">
        <v>208</v>
      </c>
      <c r="D95">
        <v>970</v>
      </c>
      <c r="E95" t="s">
        <v>2226</v>
      </c>
      <c r="F95" t="s">
        <v>209</v>
      </c>
      <c r="G95" t="s">
        <v>210</v>
      </c>
      <c r="H95">
        <f>Catalog[[#This Row],[price]]-Catalog[[#This Row],[price]]/2</f>
        <v>485</v>
      </c>
      <c r="I95">
        <v>5</v>
      </c>
      <c r="N95" s="1"/>
    </row>
    <row r="96" spans="1:14" x14ac:dyDescent="0.3">
      <c r="A96" t="s">
        <v>1627</v>
      </c>
      <c r="B96" t="s">
        <v>4</v>
      </c>
      <c r="C96" t="s">
        <v>211</v>
      </c>
      <c r="D96">
        <v>1260</v>
      </c>
      <c r="E96" t="s">
        <v>2226</v>
      </c>
      <c r="F96" t="s">
        <v>212</v>
      </c>
      <c r="G96" t="s">
        <v>213</v>
      </c>
      <c r="H96">
        <f>Catalog[[#This Row],[price]]-Catalog[[#This Row],[price]]/2</f>
        <v>630</v>
      </c>
      <c r="I96">
        <v>15</v>
      </c>
      <c r="N96" s="1"/>
    </row>
    <row r="97" spans="1:14" x14ac:dyDescent="0.3">
      <c r="A97" t="s">
        <v>1628</v>
      </c>
      <c r="B97" t="s">
        <v>4</v>
      </c>
      <c r="C97" t="s">
        <v>205</v>
      </c>
      <c r="D97">
        <v>1290</v>
      </c>
      <c r="E97" t="s">
        <v>2226</v>
      </c>
      <c r="F97" t="s">
        <v>214</v>
      </c>
      <c r="G97" t="s">
        <v>215</v>
      </c>
      <c r="H97">
        <f>Catalog[[#This Row],[price]]-Catalog[[#This Row],[price]]/2</f>
        <v>645</v>
      </c>
      <c r="I97">
        <v>5</v>
      </c>
      <c r="N97" s="1"/>
    </row>
    <row r="98" spans="1:14" x14ac:dyDescent="0.3">
      <c r="A98" t="s">
        <v>1629</v>
      </c>
      <c r="B98" t="s">
        <v>4</v>
      </c>
      <c r="C98" t="s">
        <v>205</v>
      </c>
      <c r="D98">
        <v>1770</v>
      </c>
      <c r="E98" t="s">
        <v>2226</v>
      </c>
      <c r="F98" t="s">
        <v>216</v>
      </c>
      <c r="G98" t="s">
        <v>217</v>
      </c>
      <c r="H98">
        <f>Catalog[[#This Row],[price]]-Catalog[[#This Row],[price]]/2</f>
        <v>885</v>
      </c>
      <c r="I98">
        <v>4</v>
      </c>
      <c r="N98" s="1"/>
    </row>
    <row r="99" spans="1:14" x14ac:dyDescent="0.3">
      <c r="A99" t="s">
        <v>1630</v>
      </c>
      <c r="B99" t="s">
        <v>4</v>
      </c>
      <c r="C99" t="s">
        <v>205</v>
      </c>
      <c r="D99">
        <v>1890</v>
      </c>
      <c r="E99" t="s">
        <v>2227</v>
      </c>
      <c r="F99" t="s">
        <v>218</v>
      </c>
      <c r="G99" t="s">
        <v>219</v>
      </c>
      <c r="H99">
        <f>Catalog[[#This Row],[price]]-Catalog[[#This Row],[price]]/2</f>
        <v>945</v>
      </c>
      <c r="I99">
        <v>9</v>
      </c>
      <c r="N99" s="1"/>
    </row>
    <row r="100" spans="1:14" x14ac:dyDescent="0.3">
      <c r="A100" t="s">
        <v>1631</v>
      </c>
      <c r="B100" t="s">
        <v>4</v>
      </c>
      <c r="C100" t="s">
        <v>220</v>
      </c>
      <c r="D100">
        <v>2320</v>
      </c>
      <c r="E100" t="s">
        <v>2227</v>
      </c>
      <c r="F100" t="s">
        <v>221</v>
      </c>
      <c r="G100" t="s">
        <v>222</v>
      </c>
      <c r="H100">
        <f>Catalog[[#This Row],[price]]-Catalog[[#This Row],[price]]/2</f>
        <v>1160</v>
      </c>
      <c r="I100">
        <v>13</v>
      </c>
      <c r="N100" s="1"/>
    </row>
    <row r="101" spans="1:14" x14ac:dyDescent="0.3">
      <c r="A101" t="s">
        <v>1632</v>
      </c>
      <c r="B101" t="s">
        <v>4</v>
      </c>
      <c r="C101" t="s">
        <v>223</v>
      </c>
      <c r="D101">
        <v>2390</v>
      </c>
      <c r="E101" t="s">
        <v>2226</v>
      </c>
      <c r="F101" t="s">
        <v>224</v>
      </c>
      <c r="G101" t="s">
        <v>225</v>
      </c>
      <c r="H101">
        <f>Catalog[[#This Row],[price]]-Catalog[[#This Row],[price]]/2</f>
        <v>1195</v>
      </c>
      <c r="I101">
        <v>10</v>
      </c>
      <c r="N101" s="1"/>
    </row>
    <row r="102" spans="1:14" x14ac:dyDescent="0.3">
      <c r="A102" t="s">
        <v>1633</v>
      </c>
      <c r="B102" t="s">
        <v>4</v>
      </c>
      <c r="C102" t="s">
        <v>220</v>
      </c>
      <c r="D102">
        <v>3850</v>
      </c>
      <c r="E102" t="s">
        <v>2226</v>
      </c>
      <c r="F102" t="s">
        <v>226</v>
      </c>
      <c r="G102" t="s">
        <v>227</v>
      </c>
      <c r="H102">
        <f>Catalog[[#This Row],[price]]-Catalog[[#This Row],[price]]/2</f>
        <v>1925</v>
      </c>
      <c r="I102">
        <v>8</v>
      </c>
      <c r="N102" s="1"/>
    </row>
    <row r="103" spans="1:14" x14ac:dyDescent="0.3">
      <c r="A103" t="s">
        <v>1634</v>
      </c>
      <c r="B103" t="s">
        <v>4</v>
      </c>
      <c r="C103" t="s">
        <v>205</v>
      </c>
      <c r="D103">
        <v>3950</v>
      </c>
      <c r="E103" t="s">
        <v>2226</v>
      </c>
      <c r="F103" t="s">
        <v>228</v>
      </c>
      <c r="G103" t="s">
        <v>229</v>
      </c>
      <c r="H103">
        <f>Catalog[[#This Row],[price]]-Catalog[[#This Row],[price]]/2</f>
        <v>1975</v>
      </c>
      <c r="I103">
        <v>7</v>
      </c>
      <c r="N103" s="1"/>
    </row>
    <row r="104" spans="1:14" x14ac:dyDescent="0.3">
      <c r="A104" t="s">
        <v>1635</v>
      </c>
      <c r="B104" t="s">
        <v>4</v>
      </c>
      <c r="C104" t="s">
        <v>230</v>
      </c>
      <c r="D104">
        <v>4350</v>
      </c>
      <c r="E104" t="s">
        <v>2227</v>
      </c>
      <c r="F104" t="s">
        <v>231</v>
      </c>
      <c r="G104" t="s">
        <v>232</v>
      </c>
      <c r="H104">
        <f>Catalog[[#This Row],[price]]-Catalog[[#This Row],[price]]/2</f>
        <v>2175</v>
      </c>
      <c r="I104">
        <v>14</v>
      </c>
      <c r="N104" s="1"/>
    </row>
    <row r="105" spans="1:14" x14ac:dyDescent="0.3">
      <c r="A105" t="s">
        <v>1636</v>
      </c>
      <c r="B105" t="s">
        <v>4</v>
      </c>
      <c r="C105" t="s">
        <v>233</v>
      </c>
      <c r="D105">
        <v>6300</v>
      </c>
      <c r="E105" t="s">
        <v>2226</v>
      </c>
      <c r="F105" t="s">
        <v>234</v>
      </c>
      <c r="G105" t="s">
        <v>235</v>
      </c>
      <c r="H105">
        <f>Catalog[[#This Row],[price]]-Catalog[[#This Row],[price]]/2</f>
        <v>3150</v>
      </c>
      <c r="I105">
        <v>4</v>
      </c>
      <c r="N105" s="1"/>
    </row>
    <row r="106" spans="1:14" x14ac:dyDescent="0.3">
      <c r="A106" t="s">
        <v>1637</v>
      </c>
      <c r="B106" t="s">
        <v>4</v>
      </c>
      <c r="C106" t="s">
        <v>208</v>
      </c>
      <c r="D106">
        <v>6450</v>
      </c>
      <c r="E106" t="s">
        <v>2226</v>
      </c>
      <c r="F106" t="s">
        <v>236</v>
      </c>
      <c r="G106" t="s">
        <v>237</v>
      </c>
      <c r="H106">
        <f>Catalog[[#This Row],[price]]-Catalog[[#This Row],[price]]/2</f>
        <v>3225</v>
      </c>
      <c r="I106">
        <v>7</v>
      </c>
      <c r="N106" s="1"/>
    </row>
    <row r="107" spans="1:14" x14ac:dyDescent="0.3">
      <c r="A107" t="s">
        <v>1638</v>
      </c>
      <c r="B107" t="s">
        <v>4</v>
      </c>
      <c r="C107" t="s">
        <v>230</v>
      </c>
      <c r="D107">
        <v>7050</v>
      </c>
      <c r="E107" t="s">
        <v>2227</v>
      </c>
      <c r="F107" t="s">
        <v>238</v>
      </c>
      <c r="G107" t="s">
        <v>239</v>
      </c>
      <c r="H107">
        <f>Catalog[[#This Row],[price]]-Catalog[[#This Row],[price]]/2</f>
        <v>3525</v>
      </c>
      <c r="I107">
        <v>13</v>
      </c>
      <c r="N107" s="1"/>
    </row>
    <row r="108" spans="1:14" x14ac:dyDescent="0.3">
      <c r="A108" t="s">
        <v>1639</v>
      </c>
      <c r="B108" t="s">
        <v>4</v>
      </c>
      <c r="C108" t="s">
        <v>208</v>
      </c>
      <c r="D108">
        <v>17700</v>
      </c>
      <c r="E108" t="s">
        <v>2226</v>
      </c>
      <c r="F108" t="s">
        <v>240</v>
      </c>
      <c r="G108" t="s">
        <v>241</v>
      </c>
      <c r="H108">
        <f>Catalog[[#This Row],[price]]-Catalog[[#This Row],[price]]/2</f>
        <v>8850</v>
      </c>
      <c r="I108">
        <v>15</v>
      </c>
      <c r="N108" s="1"/>
    </row>
    <row r="109" spans="1:14" x14ac:dyDescent="0.3">
      <c r="A109" t="s">
        <v>1640</v>
      </c>
      <c r="B109" t="s">
        <v>4</v>
      </c>
      <c r="C109" t="s">
        <v>223</v>
      </c>
      <c r="D109">
        <v>18200</v>
      </c>
      <c r="E109" t="s">
        <v>2226</v>
      </c>
      <c r="F109" t="s">
        <v>242</v>
      </c>
      <c r="G109" t="s">
        <v>243</v>
      </c>
      <c r="H109">
        <f>Catalog[[#This Row],[price]]-Catalog[[#This Row],[price]]/2</f>
        <v>9100</v>
      </c>
      <c r="I109">
        <v>11</v>
      </c>
      <c r="N109" s="1"/>
    </row>
    <row r="110" spans="1:14" x14ac:dyDescent="0.3">
      <c r="A110" t="s">
        <v>1641</v>
      </c>
      <c r="B110" t="s">
        <v>4</v>
      </c>
      <c r="C110" t="s">
        <v>244</v>
      </c>
      <c r="D110">
        <v>18200</v>
      </c>
      <c r="E110" t="s">
        <v>2226</v>
      </c>
      <c r="F110" t="s">
        <v>245</v>
      </c>
      <c r="G110" t="s">
        <v>243</v>
      </c>
      <c r="H110">
        <f>Catalog[[#This Row],[price]]-Catalog[[#This Row],[price]]/2</f>
        <v>9100</v>
      </c>
      <c r="I110">
        <v>15</v>
      </c>
      <c r="N110" s="1"/>
    </row>
    <row r="111" spans="1:14" x14ac:dyDescent="0.3">
      <c r="A111" t="s">
        <v>1642</v>
      </c>
      <c r="B111" t="s">
        <v>4</v>
      </c>
      <c r="C111" t="s">
        <v>223</v>
      </c>
      <c r="D111">
        <v>43300</v>
      </c>
      <c r="E111" t="s">
        <v>2227</v>
      </c>
      <c r="F111" t="s">
        <v>246</v>
      </c>
      <c r="G111" t="s">
        <v>247</v>
      </c>
      <c r="H111">
        <f>Catalog[[#This Row],[price]]-Catalog[[#This Row],[price]]/2</f>
        <v>21650</v>
      </c>
      <c r="I111">
        <v>11</v>
      </c>
      <c r="N111" s="1"/>
    </row>
    <row r="112" spans="1:14" x14ac:dyDescent="0.3">
      <c r="A112" t="s">
        <v>1643</v>
      </c>
      <c r="B112" t="s">
        <v>4</v>
      </c>
      <c r="C112" t="s">
        <v>248</v>
      </c>
      <c r="D112">
        <v>690</v>
      </c>
      <c r="E112" t="s">
        <v>2227</v>
      </c>
      <c r="F112" t="s">
        <v>249</v>
      </c>
      <c r="G112" t="s">
        <v>250</v>
      </c>
      <c r="H112">
        <f>Catalog[[#This Row],[price]]-Catalog[[#This Row],[price]]/2</f>
        <v>345</v>
      </c>
      <c r="I112">
        <v>4</v>
      </c>
      <c r="N112" s="1"/>
    </row>
    <row r="113" spans="1:14" x14ac:dyDescent="0.3">
      <c r="A113" t="s">
        <v>1644</v>
      </c>
      <c r="B113" t="s">
        <v>4</v>
      </c>
      <c r="C113" t="s">
        <v>248</v>
      </c>
      <c r="D113">
        <v>690</v>
      </c>
      <c r="E113" t="s">
        <v>2226</v>
      </c>
      <c r="F113" t="s">
        <v>251</v>
      </c>
      <c r="G113" t="s">
        <v>252</v>
      </c>
      <c r="H113">
        <f>Catalog[[#This Row],[price]]-Catalog[[#This Row],[price]]/2</f>
        <v>345</v>
      </c>
      <c r="I113">
        <v>8</v>
      </c>
      <c r="N113" s="1"/>
    </row>
    <row r="114" spans="1:14" x14ac:dyDescent="0.3">
      <c r="A114" t="s">
        <v>1645</v>
      </c>
      <c r="B114" t="s">
        <v>4</v>
      </c>
      <c r="C114" t="s">
        <v>248</v>
      </c>
      <c r="D114">
        <v>810</v>
      </c>
      <c r="E114" t="s">
        <v>2227</v>
      </c>
      <c r="F114" t="s">
        <v>253</v>
      </c>
      <c r="G114" t="s">
        <v>254</v>
      </c>
      <c r="H114">
        <f>Catalog[[#This Row],[price]]-Catalog[[#This Row],[price]]/2</f>
        <v>405</v>
      </c>
      <c r="I114">
        <v>6</v>
      </c>
      <c r="N114" s="1"/>
    </row>
    <row r="115" spans="1:14" x14ac:dyDescent="0.3">
      <c r="A115" t="s">
        <v>1646</v>
      </c>
      <c r="B115" t="s">
        <v>4</v>
      </c>
      <c r="C115" t="s">
        <v>248</v>
      </c>
      <c r="D115">
        <v>810</v>
      </c>
      <c r="E115" t="s">
        <v>2227</v>
      </c>
      <c r="F115" t="s">
        <v>255</v>
      </c>
      <c r="G115" t="s">
        <v>256</v>
      </c>
      <c r="H115">
        <f>Catalog[[#This Row],[price]]-Catalog[[#This Row],[price]]/2</f>
        <v>405</v>
      </c>
      <c r="I115">
        <v>11</v>
      </c>
      <c r="N115" s="1"/>
    </row>
    <row r="116" spans="1:14" x14ac:dyDescent="0.3">
      <c r="A116" t="s">
        <v>1647</v>
      </c>
      <c r="B116" t="s">
        <v>4</v>
      </c>
      <c r="C116" t="s">
        <v>248</v>
      </c>
      <c r="D116">
        <v>890</v>
      </c>
      <c r="E116" t="s">
        <v>2226</v>
      </c>
      <c r="F116" t="s">
        <v>257</v>
      </c>
      <c r="G116" t="s">
        <v>258</v>
      </c>
      <c r="H116">
        <f>Catalog[[#This Row],[price]]-Catalog[[#This Row],[price]]/2</f>
        <v>445</v>
      </c>
      <c r="I116">
        <v>8</v>
      </c>
      <c r="N116" s="1"/>
    </row>
    <row r="117" spans="1:14" x14ac:dyDescent="0.3">
      <c r="A117" t="s">
        <v>1648</v>
      </c>
      <c r="B117" t="s">
        <v>4</v>
      </c>
      <c r="C117" t="s">
        <v>248</v>
      </c>
      <c r="D117">
        <v>970</v>
      </c>
      <c r="E117" t="s">
        <v>2226</v>
      </c>
      <c r="F117" t="s">
        <v>259</v>
      </c>
      <c r="G117" t="s">
        <v>260</v>
      </c>
      <c r="H117">
        <f>Catalog[[#This Row],[price]]-Catalog[[#This Row],[price]]/2</f>
        <v>485</v>
      </c>
      <c r="I117">
        <v>1</v>
      </c>
      <c r="N117" s="1"/>
    </row>
    <row r="118" spans="1:14" x14ac:dyDescent="0.3">
      <c r="A118" t="s">
        <v>1649</v>
      </c>
      <c r="B118" t="s">
        <v>4</v>
      </c>
      <c r="C118" t="s">
        <v>248</v>
      </c>
      <c r="D118">
        <v>970</v>
      </c>
      <c r="E118" t="s">
        <v>2226</v>
      </c>
      <c r="F118" t="s">
        <v>261</v>
      </c>
      <c r="G118" t="s">
        <v>262</v>
      </c>
      <c r="H118">
        <f>Catalog[[#This Row],[price]]-Catalog[[#This Row],[price]]/2</f>
        <v>485</v>
      </c>
      <c r="I118">
        <v>11</v>
      </c>
      <c r="N118" s="1"/>
    </row>
    <row r="119" spans="1:14" x14ac:dyDescent="0.3">
      <c r="A119" t="s">
        <v>1650</v>
      </c>
      <c r="B119" t="s">
        <v>4</v>
      </c>
      <c r="C119" t="s">
        <v>248</v>
      </c>
      <c r="D119">
        <v>1110</v>
      </c>
      <c r="E119" t="s">
        <v>2226</v>
      </c>
      <c r="F119" t="s">
        <v>263</v>
      </c>
      <c r="G119" t="s">
        <v>264</v>
      </c>
      <c r="H119">
        <f>Catalog[[#This Row],[price]]-Catalog[[#This Row],[price]]/2</f>
        <v>555</v>
      </c>
      <c r="I119">
        <v>7</v>
      </c>
      <c r="N119" s="1"/>
    </row>
    <row r="120" spans="1:14" x14ac:dyDescent="0.3">
      <c r="A120" t="s">
        <v>1651</v>
      </c>
      <c r="B120" t="s">
        <v>4</v>
      </c>
      <c r="C120" t="s">
        <v>248</v>
      </c>
      <c r="D120">
        <v>1110</v>
      </c>
      <c r="E120" t="s">
        <v>2227</v>
      </c>
      <c r="F120" t="s">
        <v>265</v>
      </c>
      <c r="G120" t="s">
        <v>266</v>
      </c>
      <c r="H120">
        <f>Catalog[[#This Row],[price]]-Catalog[[#This Row],[price]]/2</f>
        <v>555</v>
      </c>
      <c r="I120">
        <v>6</v>
      </c>
      <c r="N120" s="1"/>
    </row>
    <row r="121" spans="1:14" x14ac:dyDescent="0.3">
      <c r="A121" t="s">
        <v>1652</v>
      </c>
      <c r="B121" t="s">
        <v>4</v>
      </c>
      <c r="C121" t="s">
        <v>248</v>
      </c>
      <c r="D121">
        <v>1300</v>
      </c>
      <c r="E121" t="s">
        <v>2226</v>
      </c>
      <c r="F121" t="s">
        <v>267</v>
      </c>
      <c r="G121" t="s">
        <v>268</v>
      </c>
      <c r="H121">
        <f>Catalog[[#This Row],[price]]-Catalog[[#This Row],[price]]/2</f>
        <v>650</v>
      </c>
      <c r="I121">
        <v>12</v>
      </c>
      <c r="N121" s="1"/>
    </row>
    <row r="122" spans="1:14" x14ac:dyDescent="0.3">
      <c r="A122" t="s">
        <v>1653</v>
      </c>
      <c r="B122" t="s">
        <v>4</v>
      </c>
      <c r="C122" t="s">
        <v>248</v>
      </c>
      <c r="D122">
        <v>1380</v>
      </c>
      <c r="E122" t="s">
        <v>2226</v>
      </c>
      <c r="F122" t="s">
        <v>269</v>
      </c>
      <c r="G122" t="s">
        <v>270</v>
      </c>
      <c r="H122">
        <f>Catalog[[#This Row],[price]]-Catalog[[#This Row],[price]]/2</f>
        <v>690</v>
      </c>
      <c r="I122">
        <v>3</v>
      </c>
      <c r="N122" s="1"/>
    </row>
    <row r="123" spans="1:14" x14ac:dyDescent="0.3">
      <c r="A123" t="s">
        <v>1654</v>
      </c>
      <c r="B123" t="s">
        <v>4</v>
      </c>
      <c r="C123" t="s">
        <v>248</v>
      </c>
      <c r="D123">
        <v>1550</v>
      </c>
      <c r="E123" t="s">
        <v>2226</v>
      </c>
      <c r="F123" t="s">
        <v>271</v>
      </c>
      <c r="G123" t="s">
        <v>272</v>
      </c>
      <c r="H123">
        <f>Catalog[[#This Row],[price]]-Catalog[[#This Row],[price]]/2</f>
        <v>775</v>
      </c>
      <c r="I123">
        <v>3</v>
      </c>
      <c r="N123" s="1"/>
    </row>
    <row r="124" spans="1:14" x14ac:dyDescent="0.3">
      <c r="A124" t="s">
        <v>1655</v>
      </c>
      <c r="B124" t="s">
        <v>4</v>
      </c>
      <c r="C124" t="s">
        <v>248</v>
      </c>
      <c r="D124">
        <v>1580</v>
      </c>
      <c r="E124" t="s">
        <v>2226</v>
      </c>
      <c r="F124" t="s">
        <v>273</v>
      </c>
      <c r="G124" t="s">
        <v>274</v>
      </c>
      <c r="H124">
        <f>Catalog[[#This Row],[price]]-Catalog[[#This Row],[price]]/2</f>
        <v>790</v>
      </c>
      <c r="I124">
        <v>10</v>
      </c>
      <c r="N124" s="1"/>
    </row>
    <row r="125" spans="1:14" x14ac:dyDescent="0.3">
      <c r="A125" t="s">
        <v>1656</v>
      </c>
      <c r="B125" t="s">
        <v>4</v>
      </c>
      <c r="C125" t="s">
        <v>248</v>
      </c>
      <c r="D125">
        <v>1770</v>
      </c>
      <c r="E125" t="s">
        <v>2226</v>
      </c>
      <c r="F125" t="s">
        <v>275</v>
      </c>
      <c r="G125" t="s">
        <v>276</v>
      </c>
      <c r="H125">
        <f>Catalog[[#This Row],[price]]-Catalog[[#This Row],[price]]/2</f>
        <v>885</v>
      </c>
      <c r="I125">
        <v>12</v>
      </c>
      <c r="N125" s="1"/>
    </row>
    <row r="126" spans="1:14" x14ac:dyDescent="0.3">
      <c r="A126" t="s">
        <v>1657</v>
      </c>
      <c r="B126" t="s">
        <v>4</v>
      </c>
      <c r="C126" t="s">
        <v>248</v>
      </c>
      <c r="D126">
        <v>2130</v>
      </c>
      <c r="E126" t="s">
        <v>2227</v>
      </c>
      <c r="F126" t="s">
        <v>277</v>
      </c>
      <c r="G126" t="s">
        <v>278</v>
      </c>
      <c r="H126">
        <f>Catalog[[#This Row],[price]]-Catalog[[#This Row],[price]]/2</f>
        <v>1065</v>
      </c>
      <c r="I126">
        <v>13</v>
      </c>
      <c r="N126" s="1"/>
    </row>
    <row r="127" spans="1:14" x14ac:dyDescent="0.3">
      <c r="A127" t="s">
        <v>1658</v>
      </c>
      <c r="B127" t="s">
        <v>4</v>
      </c>
      <c r="C127" t="s">
        <v>248</v>
      </c>
      <c r="D127">
        <v>2210</v>
      </c>
      <c r="E127" t="s">
        <v>2226</v>
      </c>
      <c r="F127" t="s">
        <v>279</v>
      </c>
      <c r="G127" t="s">
        <v>280</v>
      </c>
      <c r="H127">
        <f>Catalog[[#This Row],[price]]-Catalog[[#This Row],[price]]/2</f>
        <v>1105</v>
      </c>
      <c r="I127">
        <v>7</v>
      </c>
      <c r="N127" s="1"/>
    </row>
    <row r="128" spans="1:14" x14ac:dyDescent="0.3">
      <c r="A128" t="s">
        <v>1659</v>
      </c>
      <c r="B128" t="s">
        <v>4</v>
      </c>
      <c r="C128" t="s">
        <v>248</v>
      </c>
      <c r="D128">
        <v>4200</v>
      </c>
      <c r="E128" t="s">
        <v>2226</v>
      </c>
      <c r="F128" t="s">
        <v>281</v>
      </c>
      <c r="G128" t="s">
        <v>282</v>
      </c>
      <c r="H128">
        <f>Catalog[[#This Row],[price]]-Catalog[[#This Row],[price]]/2</f>
        <v>2100</v>
      </c>
      <c r="I128">
        <v>11</v>
      </c>
      <c r="N128" s="1"/>
    </row>
    <row r="129" spans="1:14" x14ac:dyDescent="0.3">
      <c r="A129" t="s">
        <v>1660</v>
      </c>
      <c r="B129" t="s">
        <v>4</v>
      </c>
      <c r="C129" t="s">
        <v>283</v>
      </c>
      <c r="D129">
        <v>4850</v>
      </c>
      <c r="E129" t="s">
        <v>2227</v>
      </c>
      <c r="F129" t="s">
        <v>284</v>
      </c>
      <c r="G129" t="s">
        <v>285</v>
      </c>
      <c r="H129">
        <f>Catalog[[#This Row],[price]]-Catalog[[#This Row],[price]]/2</f>
        <v>2425</v>
      </c>
      <c r="I129">
        <v>14</v>
      </c>
      <c r="N129" s="1"/>
    </row>
    <row r="130" spans="1:14" x14ac:dyDescent="0.3">
      <c r="A130" t="s">
        <v>1661</v>
      </c>
      <c r="B130" t="s">
        <v>4</v>
      </c>
      <c r="C130" t="s">
        <v>286</v>
      </c>
      <c r="D130">
        <v>760</v>
      </c>
      <c r="E130" t="s">
        <v>2227</v>
      </c>
      <c r="F130" t="s">
        <v>287</v>
      </c>
      <c r="G130" t="s">
        <v>288</v>
      </c>
      <c r="H130">
        <f>Catalog[[#This Row],[price]]-Catalog[[#This Row],[price]]/2</f>
        <v>380</v>
      </c>
      <c r="I130">
        <v>2</v>
      </c>
      <c r="N130" s="1"/>
    </row>
    <row r="131" spans="1:14" x14ac:dyDescent="0.3">
      <c r="A131" t="s">
        <v>1662</v>
      </c>
      <c r="B131" t="s">
        <v>4</v>
      </c>
      <c r="C131" t="s">
        <v>286</v>
      </c>
      <c r="D131">
        <v>880</v>
      </c>
      <c r="E131" t="s">
        <v>2226</v>
      </c>
      <c r="F131" t="s">
        <v>289</v>
      </c>
      <c r="G131" t="s">
        <v>290</v>
      </c>
      <c r="H131">
        <f>Catalog[[#This Row],[price]]-Catalog[[#This Row],[price]]/2</f>
        <v>440</v>
      </c>
      <c r="I131">
        <v>14</v>
      </c>
      <c r="N131" s="1"/>
    </row>
    <row r="132" spans="1:14" x14ac:dyDescent="0.3">
      <c r="A132" t="s">
        <v>1663</v>
      </c>
      <c r="B132" t="s">
        <v>4</v>
      </c>
      <c r="C132" t="s">
        <v>291</v>
      </c>
      <c r="D132">
        <v>1040</v>
      </c>
      <c r="E132" t="s">
        <v>2226</v>
      </c>
      <c r="F132" t="s">
        <v>292</v>
      </c>
      <c r="G132" t="s">
        <v>293</v>
      </c>
      <c r="H132">
        <f>Catalog[[#This Row],[price]]-Catalog[[#This Row],[price]]/2</f>
        <v>520</v>
      </c>
      <c r="I132">
        <v>11</v>
      </c>
      <c r="N132" s="1"/>
    </row>
    <row r="133" spans="1:14" x14ac:dyDescent="0.3">
      <c r="A133" t="s">
        <v>1664</v>
      </c>
      <c r="B133" t="s">
        <v>4</v>
      </c>
      <c r="C133" t="s">
        <v>291</v>
      </c>
      <c r="D133">
        <v>1040</v>
      </c>
      <c r="E133" t="s">
        <v>2227</v>
      </c>
      <c r="F133" t="s">
        <v>292</v>
      </c>
      <c r="G133" t="s">
        <v>294</v>
      </c>
      <c r="H133">
        <f>Catalog[[#This Row],[price]]-Catalog[[#This Row],[price]]/2</f>
        <v>520</v>
      </c>
      <c r="I133">
        <v>6</v>
      </c>
      <c r="N133" s="1"/>
    </row>
    <row r="134" spans="1:14" x14ac:dyDescent="0.3">
      <c r="A134" t="s">
        <v>1665</v>
      </c>
      <c r="B134" t="s">
        <v>4</v>
      </c>
      <c r="C134" t="s">
        <v>286</v>
      </c>
      <c r="D134">
        <v>1220</v>
      </c>
      <c r="E134" t="s">
        <v>2226</v>
      </c>
      <c r="F134" t="s">
        <v>295</v>
      </c>
      <c r="G134" t="s">
        <v>296</v>
      </c>
      <c r="H134">
        <f>Catalog[[#This Row],[price]]-Catalog[[#This Row],[price]]/2</f>
        <v>610</v>
      </c>
      <c r="I134">
        <v>6</v>
      </c>
      <c r="N134" s="1"/>
    </row>
    <row r="135" spans="1:14" x14ac:dyDescent="0.3">
      <c r="A135" t="s">
        <v>1666</v>
      </c>
      <c r="B135" t="s">
        <v>4</v>
      </c>
      <c r="C135" t="s">
        <v>297</v>
      </c>
      <c r="D135">
        <v>1330</v>
      </c>
      <c r="E135" t="s">
        <v>2226</v>
      </c>
      <c r="F135" t="s">
        <v>298</v>
      </c>
      <c r="G135" t="s">
        <v>299</v>
      </c>
      <c r="H135">
        <f>Catalog[[#This Row],[price]]-Catalog[[#This Row],[price]]/2</f>
        <v>665</v>
      </c>
      <c r="I135">
        <v>2</v>
      </c>
      <c r="N135" s="1"/>
    </row>
    <row r="136" spans="1:14" x14ac:dyDescent="0.3">
      <c r="A136" t="s">
        <v>1667</v>
      </c>
      <c r="B136" t="s">
        <v>4</v>
      </c>
      <c r="C136" t="s">
        <v>291</v>
      </c>
      <c r="D136">
        <v>1330</v>
      </c>
      <c r="E136" t="s">
        <v>2227</v>
      </c>
      <c r="F136" t="s">
        <v>300</v>
      </c>
      <c r="G136" t="s">
        <v>301</v>
      </c>
      <c r="H136">
        <f>Catalog[[#This Row],[price]]-Catalog[[#This Row],[price]]/2</f>
        <v>665</v>
      </c>
      <c r="I136">
        <v>5</v>
      </c>
      <c r="N136" s="1"/>
    </row>
    <row r="137" spans="1:14" x14ac:dyDescent="0.3">
      <c r="A137" t="s">
        <v>1668</v>
      </c>
      <c r="B137" t="s">
        <v>4</v>
      </c>
      <c r="C137" t="s">
        <v>291</v>
      </c>
      <c r="D137">
        <v>1330</v>
      </c>
      <c r="E137" t="s">
        <v>2227</v>
      </c>
      <c r="F137" t="s">
        <v>302</v>
      </c>
      <c r="G137" t="s">
        <v>303</v>
      </c>
      <c r="H137">
        <f>Catalog[[#This Row],[price]]-Catalog[[#This Row],[price]]/2</f>
        <v>665</v>
      </c>
      <c r="I137">
        <v>2</v>
      </c>
      <c r="N137" s="1"/>
    </row>
    <row r="138" spans="1:14" x14ac:dyDescent="0.3">
      <c r="A138" t="s">
        <v>1669</v>
      </c>
      <c r="B138" t="s">
        <v>4</v>
      </c>
      <c r="C138" t="s">
        <v>304</v>
      </c>
      <c r="D138">
        <v>1380</v>
      </c>
      <c r="E138" t="s">
        <v>2226</v>
      </c>
      <c r="F138" t="s">
        <v>305</v>
      </c>
      <c r="G138" t="s">
        <v>306</v>
      </c>
      <c r="H138">
        <f>Catalog[[#This Row],[price]]-Catalog[[#This Row],[price]]/2</f>
        <v>690</v>
      </c>
      <c r="I138">
        <v>11</v>
      </c>
      <c r="N138" s="1"/>
    </row>
    <row r="139" spans="1:14" x14ac:dyDescent="0.3">
      <c r="A139" t="s">
        <v>1670</v>
      </c>
      <c r="B139" t="s">
        <v>4</v>
      </c>
      <c r="C139" t="s">
        <v>291</v>
      </c>
      <c r="D139">
        <v>1380</v>
      </c>
      <c r="E139" t="s">
        <v>2226</v>
      </c>
      <c r="F139" t="s">
        <v>307</v>
      </c>
      <c r="G139" t="s">
        <v>308</v>
      </c>
      <c r="H139">
        <f>Catalog[[#This Row],[price]]-Catalog[[#This Row],[price]]/2</f>
        <v>690</v>
      </c>
      <c r="I139">
        <v>12</v>
      </c>
      <c r="N139" s="1"/>
    </row>
    <row r="140" spans="1:14" x14ac:dyDescent="0.3">
      <c r="A140" t="s">
        <v>1671</v>
      </c>
      <c r="B140" t="s">
        <v>4</v>
      </c>
      <c r="C140" t="s">
        <v>297</v>
      </c>
      <c r="D140">
        <v>1460</v>
      </c>
      <c r="E140" t="s">
        <v>2226</v>
      </c>
      <c r="F140" t="s">
        <v>309</v>
      </c>
      <c r="G140" t="s">
        <v>310</v>
      </c>
      <c r="H140">
        <f>Catalog[[#This Row],[price]]-Catalog[[#This Row],[price]]/2</f>
        <v>730</v>
      </c>
      <c r="I140">
        <v>1</v>
      </c>
      <c r="N140" s="1"/>
    </row>
    <row r="141" spans="1:14" x14ac:dyDescent="0.3">
      <c r="A141" t="s">
        <v>1672</v>
      </c>
      <c r="B141" t="s">
        <v>4</v>
      </c>
      <c r="C141" t="s">
        <v>304</v>
      </c>
      <c r="D141">
        <v>1480</v>
      </c>
      <c r="E141" t="s">
        <v>2226</v>
      </c>
      <c r="F141" t="s">
        <v>311</v>
      </c>
      <c r="G141" t="s">
        <v>312</v>
      </c>
      <c r="H141">
        <f>Catalog[[#This Row],[price]]-Catalog[[#This Row],[price]]/2</f>
        <v>740</v>
      </c>
      <c r="I141">
        <v>0</v>
      </c>
      <c r="N141" s="1"/>
    </row>
    <row r="142" spans="1:14" x14ac:dyDescent="0.3">
      <c r="A142" t="s">
        <v>1673</v>
      </c>
      <c r="B142" t="s">
        <v>4</v>
      </c>
      <c r="C142" t="s">
        <v>297</v>
      </c>
      <c r="D142">
        <v>1540</v>
      </c>
      <c r="E142" t="s">
        <v>2227</v>
      </c>
      <c r="F142" t="s">
        <v>313</v>
      </c>
      <c r="G142" t="s">
        <v>314</v>
      </c>
      <c r="H142">
        <f>Catalog[[#This Row],[price]]-Catalog[[#This Row],[price]]/2</f>
        <v>770</v>
      </c>
      <c r="I142">
        <v>10</v>
      </c>
      <c r="N142" s="1"/>
    </row>
    <row r="143" spans="1:14" x14ac:dyDescent="0.3">
      <c r="A143" t="s">
        <v>1674</v>
      </c>
      <c r="B143" t="s">
        <v>4</v>
      </c>
      <c r="C143" t="s">
        <v>291</v>
      </c>
      <c r="D143">
        <v>1650</v>
      </c>
      <c r="E143" t="s">
        <v>2226</v>
      </c>
      <c r="F143" t="s">
        <v>315</v>
      </c>
      <c r="G143" t="s">
        <v>316</v>
      </c>
      <c r="H143">
        <f>Catalog[[#This Row],[price]]-Catalog[[#This Row],[price]]/2</f>
        <v>825</v>
      </c>
      <c r="I143">
        <v>8</v>
      </c>
      <c r="N143" s="1"/>
    </row>
    <row r="144" spans="1:14" x14ac:dyDescent="0.3">
      <c r="A144" t="s">
        <v>1675</v>
      </c>
      <c r="B144" t="s">
        <v>4</v>
      </c>
      <c r="C144" t="s">
        <v>291</v>
      </c>
      <c r="D144">
        <v>1660</v>
      </c>
      <c r="E144" t="s">
        <v>2226</v>
      </c>
      <c r="F144" t="s">
        <v>315</v>
      </c>
      <c r="G144" t="s">
        <v>317</v>
      </c>
      <c r="H144">
        <f>Catalog[[#This Row],[price]]-Catalog[[#This Row],[price]]/2</f>
        <v>830</v>
      </c>
      <c r="I144">
        <v>6</v>
      </c>
      <c r="N144" s="1"/>
    </row>
    <row r="145" spans="1:14" x14ac:dyDescent="0.3">
      <c r="A145" t="s">
        <v>1676</v>
      </c>
      <c r="B145" t="s">
        <v>4</v>
      </c>
      <c r="C145" t="s">
        <v>291</v>
      </c>
      <c r="D145">
        <v>1680</v>
      </c>
      <c r="E145" t="s">
        <v>2226</v>
      </c>
      <c r="F145" t="s">
        <v>318</v>
      </c>
      <c r="G145" t="s">
        <v>319</v>
      </c>
      <c r="H145">
        <f>Catalog[[#This Row],[price]]-Catalog[[#This Row],[price]]/2</f>
        <v>840</v>
      </c>
      <c r="I145">
        <v>5</v>
      </c>
      <c r="N145" s="1"/>
    </row>
    <row r="146" spans="1:14" x14ac:dyDescent="0.3">
      <c r="A146" t="s">
        <v>1677</v>
      </c>
      <c r="B146" t="s">
        <v>4</v>
      </c>
      <c r="C146" t="s">
        <v>297</v>
      </c>
      <c r="D146">
        <v>1720</v>
      </c>
      <c r="E146" t="s">
        <v>2227</v>
      </c>
      <c r="F146" t="s">
        <v>320</v>
      </c>
      <c r="G146" t="s">
        <v>321</v>
      </c>
      <c r="H146">
        <f>Catalog[[#This Row],[price]]-Catalog[[#This Row],[price]]/2</f>
        <v>860</v>
      </c>
      <c r="I146">
        <v>0</v>
      </c>
      <c r="N146" s="1"/>
    </row>
    <row r="147" spans="1:14" x14ac:dyDescent="0.3">
      <c r="A147" t="s">
        <v>1678</v>
      </c>
      <c r="B147" t="s">
        <v>4</v>
      </c>
      <c r="C147" t="s">
        <v>291</v>
      </c>
      <c r="D147">
        <v>2130</v>
      </c>
      <c r="E147" t="s">
        <v>2227</v>
      </c>
      <c r="F147" t="s">
        <v>322</v>
      </c>
      <c r="G147" t="s">
        <v>323</v>
      </c>
      <c r="H147">
        <f>Catalog[[#This Row],[price]]-Catalog[[#This Row],[price]]/2</f>
        <v>1065</v>
      </c>
      <c r="I147">
        <v>5</v>
      </c>
      <c r="N147" s="1"/>
    </row>
    <row r="148" spans="1:14" x14ac:dyDescent="0.3">
      <c r="A148" t="s">
        <v>1679</v>
      </c>
      <c r="B148" t="s">
        <v>4</v>
      </c>
      <c r="C148" t="s">
        <v>291</v>
      </c>
      <c r="D148">
        <v>2130</v>
      </c>
      <c r="E148" t="s">
        <v>2226</v>
      </c>
      <c r="F148" t="s">
        <v>324</v>
      </c>
      <c r="G148" t="s">
        <v>325</v>
      </c>
      <c r="H148">
        <f>Catalog[[#This Row],[price]]-Catalog[[#This Row],[price]]/2</f>
        <v>1065</v>
      </c>
      <c r="I148">
        <v>14</v>
      </c>
      <c r="N148" s="1"/>
    </row>
    <row r="149" spans="1:14" x14ac:dyDescent="0.3">
      <c r="A149" t="s">
        <v>1680</v>
      </c>
      <c r="B149" t="s">
        <v>4</v>
      </c>
      <c r="C149" t="s">
        <v>291</v>
      </c>
      <c r="D149">
        <v>2210</v>
      </c>
      <c r="E149" t="s">
        <v>2226</v>
      </c>
      <c r="F149" t="s">
        <v>326</v>
      </c>
      <c r="G149" t="s">
        <v>327</v>
      </c>
      <c r="H149">
        <f>Catalog[[#This Row],[price]]-Catalog[[#This Row],[price]]/2</f>
        <v>1105</v>
      </c>
      <c r="I149">
        <v>15</v>
      </c>
      <c r="N149" s="1"/>
    </row>
    <row r="150" spans="1:14" x14ac:dyDescent="0.3">
      <c r="A150" t="s">
        <v>1681</v>
      </c>
      <c r="B150" t="s">
        <v>4</v>
      </c>
      <c r="C150" t="s">
        <v>283</v>
      </c>
      <c r="D150">
        <v>2410</v>
      </c>
      <c r="E150" t="s">
        <v>2226</v>
      </c>
      <c r="F150" t="s">
        <v>328</v>
      </c>
      <c r="G150" t="s">
        <v>329</v>
      </c>
      <c r="H150">
        <f>Catalog[[#This Row],[price]]-Catalog[[#This Row],[price]]/2</f>
        <v>1205</v>
      </c>
      <c r="I150">
        <v>2</v>
      </c>
      <c r="N150" s="1"/>
    </row>
    <row r="151" spans="1:14" x14ac:dyDescent="0.3">
      <c r="A151" t="s">
        <v>1682</v>
      </c>
      <c r="B151" t="s">
        <v>4</v>
      </c>
      <c r="C151" t="s">
        <v>283</v>
      </c>
      <c r="D151">
        <v>2410</v>
      </c>
      <c r="E151" t="s">
        <v>2226</v>
      </c>
      <c r="F151" t="s">
        <v>330</v>
      </c>
      <c r="G151" t="s">
        <v>331</v>
      </c>
      <c r="H151">
        <f>Catalog[[#This Row],[price]]-Catalog[[#This Row],[price]]/2</f>
        <v>1205</v>
      </c>
      <c r="I151">
        <v>1</v>
      </c>
      <c r="N151" s="1"/>
    </row>
    <row r="152" spans="1:14" x14ac:dyDescent="0.3">
      <c r="A152" t="s">
        <v>1683</v>
      </c>
      <c r="B152" t="s">
        <v>4</v>
      </c>
      <c r="C152" t="s">
        <v>286</v>
      </c>
      <c r="D152">
        <v>2430</v>
      </c>
      <c r="E152" t="s">
        <v>2226</v>
      </c>
      <c r="F152" t="s">
        <v>332</v>
      </c>
      <c r="G152" t="s">
        <v>333</v>
      </c>
      <c r="H152">
        <f>Catalog[[#This Row],[price]]-Catalog[[#This Row],[price]]/2</f>
        <v>1215</v>
      </c>
      <c r="I152">
        <v>7</v>
      </c>
      <c r="N152" s="1"/>
    </row>
    <row r="153" spans="1:14" x14ac:dyDescent="0.3">
      <c r="A153" t="s">
        <v>1684</v>
      </c>
      <c r="B153" t="s">
        <v>4</v>
      </c>
      <c r="C153" t="s">
        <v>283</v>
      </c>
      <c r="D153">
        <v>2580</v>
      </c>
      <c r="E153" t="s">
        <v>2227</v>
      </c>
      <c r="F153" t="s">
        <v>334</v>
      </c>
      <c r="G153" t="s">
        <v>335</v>
      </c>
      <c r="H153">
        <f>Catalog[[#This Row],[price]]-Catalog[[#This Row],[price]]/2</f>
        <v>1290</v>
      </c>
      <c r="I153">
        <v>9</v>
      </c>
      <c r="N153" s="1"/>
    </row>
    <row r="154" spans="1:14" x14ac:dyDescent="0.3">
      <c r="A154" t="s">
        <v>1685</v>
      </c>
      <c r="B154" t="s">
        <v>4</v>
      </c>
      <c r="C154" t="s">
        <v>291</v>
      </c>
      <c r="D154">
        <v>2610</v>
      </c>
      <c r="E154" t="s">
        <v>2227</v>
      </c>
      <c r="F154" t="s">
        <v>336</v>
      </c>
      <c r="G154" t="s">
        <v>337</v>
      </c>
      <c r="H154">
        <f>Catalog[[#This Row],[price]]-Catalog[[#This Row],[price]]/2</f>
        <v>1305</v>
      </c>
      <c r="I154">
        <v>9</v>
      </c>
      <c r="N154" s="1"/>
    </row>
    <row r="155" spans="1:14" x14ac:dyDescent="0.3">
      <c r="A155" t="s">
        <v>1686</v>
      </c>
      <c r="B155" t="s">
        <v>4</v>
      </c>
      <c r="C155" t="s">
        <v>297</v>
      </c>
      <c r="D155">
        <v>2680</v>
      </c>
      <c r="E155" t="s">
        <v>2226</v>
      </c>
      <c r="F155" t="s">
        <v>338</v>
      </c>
      <c r="G155" t="s">
        <v>339</v>
      </c>
      <c r="H155">
        <f>Catalog[[#This Row],[price]]-Catalog[[#This Row],[price]]/2</f>
        <v>1340</v>
      </c>
      <c r="I155">
        <v>10</v>
      </c>
      <c r="N155" s="1"/>
    </row>
    <row r="156" spans="1:14" x14ac:dyDescent="0.3">
      <c r="A156" t="s">
        <v>1687</v>
      </c>
      <c r="B156" t="s">
        <v>4</v>
      </c>
      <c r="C156" t="s">
        <v>291</v>
      </c>
      <c r="D156">
        <v>2680</v>
      </c>
      <c r="E156" t="s">
        <v>2226</v>
      </c>
      <c r="F156" t="s">
        <v>340</v>
      </c>
      <c r="G156" t="s">
        <v>341</v>
      </c>
      <c r="H156">
        <f>Catalog[[#This Row],[price]]-Catalog[[#This Row],[price]]/2</f>
        <v>1340</v>
      </c>
      <c r="I156">
        <v>5</v>
      </c>
      <c r="N156" s="1"/>
    </row>
    <row r="157" spans="1:14" x14ac:dyDescent="0.3">
      <c r="A157" t="s">
        <v>1688</v>
      </c>
      <c r="B157" t="s">
        <v>4</v>
      </c>
      <c r="C157" t="s">
        <v>291</v>
      </c>
      <c r="D157">
        <v>2760</v>
      </c>
      <c r="E157" t="s">
        <v>2227</v>
      </c>
      <c r="F157" t="s">
        <v>342</v>
      </c>
      <c r="G157" t="s">
        <v>343</v>
      </c>
      <c r="H157">
        <f>Catalog[[#This Row],[price]]-Catalog[[#This Row],[price]]/2</f>
        <v>1380</v>
      </c>
      <c r="I157">
        <v>10</v>
      </c>
      <c r="N157" s="1"/>
    </row>
    <row r="158" spans="1:14" x14ac:dyDescent="0.3">
      <c r="A158" t="s">
        <v>1689</v>
      </c>
      <c r="B158" t="s">
        <v>4</v>
      </c>
      <c r="C158" t="s">
        <v>286</v>
      </c>
      <c r="D158">
        <v>2910</v>
      </c>
      <c r="E158" t="s">
        <v>2227</v>
      </c>
      <c r="F158" t="s">
        <v>344</v>
      </c>
      <c r="G158" t="s">
        <v>345</v>
      </c>
      <c r="H158">
        <f>Catalog[[#This Row],[price]]-Catalog[[#This Row],[price]]/2</f>
        <v>1455</v>
      </c>
      <c r="I158">
        <v>3</v>
      </c>
      <c r="N158" s="1"/>
    </row>
    <row r="159" spans="1:14" x14ac:dyDescent="0.3">
      <c r="A159" t="s">
        <v>1690</v>
      </c>
      <c r="B159" t="s">
        <v>4</v>
      </c>
      <c r="C159" t="s">
        <v>346</v>
      </c>
      <c r="D159">
        <v>2990</v>
      </c>
      <c r="E159" t="s">
        <v>2226</v>
      </c>
      <c r="F159" t="s">
        <v>347</v>
      </c>
      <c r="G159" t="s">
        <v>348</v>
      </c>
      <c r="H159">
        <f>Catalog[[#This Row],[price]]-Catalog[[#This Row],[price]]/2</f>
        <v>1495</v>
      </c>
      <c r="I159">
        <v>1</v>
      </c>
      <c r="N159" s="1"/>
    </row>
    <row r="160" spans="1:14" x14ac:dyDescent="0.3">
      <c r="A160" t="s">
        <v>1691</v>
      </c>
      <c r="B160" t="s">
        <v>4</v>
      </c>
      <c r="C160" t="s">
        <v>346</v>
      </c>
      <c r="D160">
        <v>2990</v>
      </c>
      <c r="E160" t="s">
        <v>2227</v>
      </c>
      <c r="F160" t="s">
        <v>349</v>
      </c>
      <c r="G160" t="s">
        <v>350</v>
      </c>
      <c r="H160">
        <f>Catalog[[#This Row],[price]]-Catalog[[#This Row],[price]]/2</f>
        <v>1495</v>
      </c>
      <c r="I160">
        <v>9</v>
      </c>
      <c r="N160" s="1"/>
    </row>
    <row r="161" spans="1:14" x14ac:dyDescent="0.3">
      <c r="A161" t="s">
        <v>1692</v>
      </c>
      <c r="B161" t="s">
        <v>4</v>
      </c>
      <c r="C161" t="s">
        <v>346</v>
      </c>
      <c r="D161">
        <v>2990</v>
      </c>
      <c r="E161" t="s">
        <v>2226</v>
      </c>
      <c r="F161" t="s">
        <v>351</v>
      </c>
      <c r="G161" t="s">
        <v>352</v>
      </c>
      <c r="H161">
        <f>Catalog[[#This Row],[price]]-Catalog[[#This Row],[price]]/2</f>
        <v>1495</v>
      </c>
      <c r="I161">
        <v>11</v>
      </c>
      <c r="N161" s="1"/>
    </row>
    <row r="162" spans="1:14" x14ac:dyDescent="0.3">
      <c r="A162" t="s">
        <v>1693</v>
      </c>
      <c r="B162" t="s">
        <v>4</v>
      </c>
      <c r="C162" t="s">
        <v>283</v>
      </c>
      <c r="D162">
        <v>3200</v>
      </c>
      <c r="E162" t="s">
        <v>2226</v>
      </c>
      <c r="F162" t="s">
        <v>353</v>
      </c>
      <c r="G162" t="s">
        <v>354</v>
      </c>
      <c r="H162">
        <f>Catalog[[#This Row],[price]]-Catalog[[#This Row],[price]]/2</f>
        <v>1600</v>
      </c>
      <c r="I162">
        <v>4</v>
      </c>
      <c r="N162" s="1"/>
    </row>
    <row r="163" spans="1:14" x14ac:dyDescent="0.3">
      <c r="A163" t="s">
        <v>1694</v>
      </c>
      <c r="B163" t="s">
        <v>4</v>
      </c>
      <c r="C163" t="s">
        <v>346</v>
      </c>
      <c r="D163">
        <v>3200</v>
      </c>
      <c r="E163" t="s">
        <v>2227</v>
      </c>
      <c r="F163" t="s">
        <v>355</v>
      </c>
      <c r="G163" t="s">
        <v>356</v>
      </c>
      <c r="H163">
        <f>Catalog[[#This Row],[price]]-Catalog[[#This Row],[price]]/2</f>
        <v>1600</v>
      </c>
      <c r="I163">
        <v>13</v>
      </c>
      <c r="N163" s="1"/>
    </row>
    <row r="164" spans="1:14" x14ac:dyDescent="0.3">
      <c r="A164" t="s">
        <v>1695</v>
      </c>
      <c r="B164" t="s">
        <v>4</v>
      </c>
      <c r="C164" t="s">
        <v>291</v>
      </c>
      <c r="D164">
        <v>3350</v>
      </c>
      <c r="E164" t="s">
        <v>2227</v>
      </c>
      <c r="F164" t="s">
        <v>357</v>
      </c>
      <c r="G164" t="s">
        <v>358</v>
      </c>
      <c r="H164">
        <f>Catalog[[#This Row],[price]]-Catalog[[#This Row],[price]]/2</f>
        <v>1675</v>
      </c>
      <c r="I164">
        <v>6</v>
      </c>
      <c r="N164" s="1"/>
    </row>
    <row r="165" spans="1:14" x14ac:dyDescent="0.3">
      <c r="A165" t="s">
        <v>1696</v>
      </c>
      <c r="B165" t="s">
        <v>4</v>
      </c>
      <c r="C165" t="s">
        <v>283</v>
      </c>
      <c r="D165">
        <v>3500</v>
      </c>
      <c r="E165" t="s">
        <v>2227</v>
      </c>
      <c r="F165" t="s">
        <v>359</v>
      </c>
      <c r="G165" t="s">
        <v>360</v>
      </c>
      <c r="H165">
        <f>Catalog[[#This Row],[price]]-Catalog[[#This Row],[price]]/2</f>
        <v>1750</v>
      </c>
      <c r="I165">
        <v>11</v>
      </c>
      <c r="N165" s="1"/>
    </row>
    <row r="166" spans="1:14" x14ac:dyDescent="0.3">
      <c r="A166" t="s">
        <v>1697</v>
      </c>
      <c r="B166" t="s">
        <v>4</v>
      </c>
      <c r="C166" t="s">
        <v>283</v>
      </c>
      <c r="D166">
        <v>4400</v>
      </c>
      <c r="E166" t="s">
        <v>2227</v>
      </c>
      <c r="F166" t="s">
        <v>361</v>
      </c>
      <c r="G166" t="s">
        <v>362</v>
      </c>
      <c r="H166">
        <f>Catalog[[#This Row],[price]]-Catalog[[#This Row],[price]]/2</f>
        <v>2200</v>
      </c>
      <c r="I166">
        <v>1</v>
      </c>
      <c r="N166" s="1"/>
    </row>
    <row r="167" spans="1:14" x14ac:dyDescent="0.3">
      <c r="A167" t="s">
        <v>1698</v>
      </c>
      <c r="B167" t="s">
        <v>4</v>
      </c>
      <c r="C167" t="s">
        <v>346</v>
      </c>
      <c r="D167">
        <v>4500</v>
      </c>
      <c r="E167" t="s">
        <v>2227</v>
      </c>
      <c r="F167" t="s">
        <v>363</v>
      </c>
      <c r="G167" t="s">
        <v>364</v>
      </c>
      <c r="H167">
        <f>Catalog[[#This Row],[price]]-Catalog[[#This Row],[price]]/2</f>
        <v>2250</v>
      </c>
      <c r="I167">
        <v>3</v>
      </c>
      <c r="N167" s="1"/>
    </row>
    <row r="168" spans="1:14" x14ac:dyDescent="0.3">
      <c r="A168" t="s">
        <v>1699</v>
      </c>
      <c r="B168" t="s">
        <v>4</v>
      </c>
      <c r="C168" t="s">
        <v>283</v>
      </c>
      <c r="D168">
        <v>4550</v>
      </c>
      <c r="E168" t="s">
        <v>2227</v>
      </c>
      <c r="F168" t="s">
        <v>365</v>
      </c>
      <c r="G168" t="s">
        <v>366</v>
      </c>
      <c r="H168">
        <f>Catalog[[#This Row],[price]]-Catalog[[#This Row],[price]]/2</f>
        <v>2275</v>
      </c>
      <c r="I168">
        <v>6</v>
      </c>
      <c r="N168" s="1"/>
    </row>
    <row r="169" spans="1:14" x14ac:dyDescent="0.3">
      <c r="A169" t="s">
        <v>1700</v>
      </c>
      <c r="B169" t="s">
        <v>4</v>
      </c>
      <c r="C169" t="s">
        <v>283</v>
      </c>
      <c r="D169">
        <v>4550</v>
      </c>
      <c r="E169" t="s">
        <v>2227</v>
      </c>
      <c r="F169" t="s">
        <v>367</v>
      </c>
      <c r="G169" t="s">
        <v>368</v>
      </c>
      <c r="H169">
        <f>Catalog[[#This Row],[price]]-Catalog[[#This Row],[price]]/2</f>
        <v>2275</v>
      </c>
      <c r="I169">
        <v>5</v>
      </c>
      <c r="N169" s="1"/>
    </row>
    <row r="170" spans="1:14" x14ac:dyDescent="0.3">
      <c r="A170" t="s">
        <v>1701</v>
      </c>
      <c r="B170" t="s">
        <v>4</v>
      </c>
      <c r="C170" t="s">
        <v>346</v>
      </c>
      <c r="D170">
        <v>5000</v>
      </c>
      <c r="E170" t="s">
        <v>2226</v>
      </c>
      <c r="F170" t="s">
        <v>369</v>
      </c>
      <c r="G170" t="s">
        <v>370</v>
      </c>
      <c r="H170">
        <f>Catalog[[#This Row],[price]]-Catalog[[#This Row],[price]]/2</f>
        <v>2500</v>
      </c>
      <c r="I170">
        <v>7</v>
      </c>
      <c r="N170" s="1"/>
    </row>
    <row r="171" spans="1:14" x14ac:dyDescent="0.3">
      <c r="A171" t="s">
        <v>1702</v>
      </c>
      <c r="B171" t="s">
        <v>4</v>
      </c>
      <c r="C171" t="s">
        <v>297</v>
      </c>
      <c r="D171">
        <v>5050</v>
      </c>
      <c r="E171" t="s">
        <v>2226</v>
      </c>
      <c r="F171" t="s">
        <v>371</v>
      </c>
      <c r="G171" t="s">
        <v>372</v>
      </c>
      <c r="H171">
        <f>Catalog[[#This Row],[price]]-Catalog[[#This Row],[price]]/2</f>
        <v>2525</v>
      </c>
      <c r="I171">
        <v>3</v>
      </c>
      <c r="N171" s="1"/>
    </row>
    <row r="172" spans="1:14" x14ac:dyDescent="0.3">
      <c r="A172" t="s">
        <v>1703</v>
      </c>
      <c r="B172" t="s">
        <v>4</v>
      </c>
      <c r="C172" t="s">
        <v>346</v>
      </c>
      <c r="D172">
        <v>5350</v>
      </c>
      <c r="E172" t="s">
        <v>2226</v>
      </c>
      <c r="F172" t="s">
        <v>373</v>
      </c>
      <c r="G172" t="s">
        <v>374</v>
      </c>
      <c r="H172">
        <f>Catalog[[#This Row],[price]]-Catalog[[#This Row],[price]]/2</f>
        <v>2675</v>
      </c>
      <c r="I172">
        <v>2</v>
      </c>
      <c r="N172" s="1"/>
    </row>
    <row r="173" spans="1:14" x14ac:dyDescent="0.3">
      <c r="A173" t="s">
        <v>1704</v>
      </c>
      <c r="B173" t="s">
        <v>4</v>
      </c>
      <c r="C173" t="s">
        <v>283</v>
      </c>
      <c r="D173">
        <v>5450</v>
      </c>
      <c r="E173" t="s">
        <v>2226</v>
      </c>
      <c r="F173" t="s">
        <v>375</v>
      </c>
      <c r="G173" t="s">
        <v>376</v>
      </c>
      <c r="H173">
        <f>Catalog[[#This Row],[price]]-Catalog[[#This Row],[price]]/2</f>
        <v>2725</v>
      </c>
      <c r="I173">
        <v>9</v>
      </c>
      <c r="N173" s="1"/>
    </row>
    <row r="174" spans="1:14" x14ac:dyDescent="0.3">
      <c r="A174" t="s">
        <v>1705</v>
      </c>
      <c r="B174" t="s">
        <v>4</v>
      </c>
      <c r="C174" t="s">
        <v>283</v>
      </c>
      <c r="D174">
        <v>5950</v>
      </c>
      <c r="E174" t="s">
        <v>2227</v>
      </c>
      <c r="F174" t="s">
        <v>377</v>
      </c>
      <c r="G174" t="s">
        <v>378</v>
      </c>
      <c r="H174">
        <f>Catalog[[#This Row],[price]]-Catalog[[#This Row],[price]]/2</f>
        <v>2975</v>
      </c>
      <c r="I174">
        <v>6</v>
      </c>
      <c r="N174" s="1"/>
    </row>
    <row r="175" spans="1:14" x14ac:dyDescent="0.3">
      <c r="A175" t="s">
        <v>1706</v>
      </c>
      <c r="B175" t="s">
        <v>4</v>
      </c>
      <c r="C175" t="s">
        <v>346</v>
      </c>
      <c r="D175">
        <v>6100</v>
      </c>
      <c r="E175" t="s">
        <v>2226</v>
      </c>
      <c r="F175" t="s">
        <v>379</v>
      </c>
      <c r="G175" t="s">
        <v>380</v>
      </c>
      <c r="H175">
        <f>Catalog[[#This Row],[price]]-Catalog[[#This Row],[price]]/2</f>
        <v>3050</v>
      </c>
      <c r="I175">
        <v>3</v>
      </c>
      <c r="N175" s="1"/>
    </row>
    <row r="176" spans="1:14" x14ac:dyDescent="0.3">
      <c r="A176" t="s">
        <v>1707</v>
      </c>
      <c r="B176" t="s">
        <v>4</v>
      </c>
      <c r="C176" t="s">
        <v>346</v>
      </c>
      <c r="D176">
        <v>6550</v>
      </c>
      <c r="E176" t="s">
        <v>2226</v>
      </c>
      <c r="F176" t="s">
        <v>381</v>
      </c>
      <c r="G176" t="s">
        <v>382</v>
      </c>
      <c r="H176">
        <f>Catalog[[#This Row],[price]]-Catalog[[#This Row],[price]]/2</f>
        <v>3275</v>
      </c>
      <c r="I176">
        <v>5</v>
      </c>
      <c r="N176" s="1"/>
    </row>
    <row r="177" spans="1:14" x14ac:dyDescent="0.3">
      <c r="A177" t="s">
        <v>1708</v>
      </c>
      <c r="B177" t="s">
        <v>4</v>
      </c>
      <c r="C177" t="s">
        <v>346</v>
      </c>
      <c r="D177">
        <v>6650</v>
      </c>
      <c r="E177" t="s">
        <v>2227</v>
      </c>
      <c r="F177" t="s">
        <v>383</v>
      </c>
      <c r="G177" t="s">
        <v>384</v>
      </c>
      <c r="H177">
        <f>Catalog[[#This Row],[price]]-Catalog[[#This Row],[price]]/2</f>
        <v>3325</v>
      </c>
      <c r="I177">
        <v>6</v>
      </c>
      <c r="N177" s="1"/>
    </row>
    <row r="178" spans="1:14" x14ac:dyDescent="0.3">
      <c r="A178" t="s">
        <v>1709</v>
      </c>
      <c r="B178" t="s">
        <v>4</v>
      </c>
      <c r="C178" t="s">
        <v>346</v>
      </c>
      <c r="D178">
        <v>7100</v>
      </c>
      <c r="E178" t="s">
        <v>2226</v>
      </c>
      <c r="F178" t="s">
        <v>385</v>
      </c>
      <c r="G178" t="s">
        <v>386</v>
      </c>
      <c r="H178">
        <f>Catalog[[#This Row],[price]]-Catalog[[#This Row],[price]]/2</f>
        <v>3550</v>
      </c>
      <c r="I178">
        <v>6</v>
      </c>
      <c r="N178" s="1"/>
    </row>
    <row r="179" spans="1:14" x14ac:dyDescent="0.3">
      <c r="A179" t="s">
        <v>1710</v>
      </c>
      <c r="B179" t="s">
        <v>4</v>
      </c>
      <c r="C179" t="s">
        <v>387</v>
      </c>
      <c r="D179">
        <v>7650</v>
      </c>
      <c r="E179" t="s">
        <v>2226</v>
      </c>
      <c r="F179" t="s">
        <v>388</v>
      </c>
      <c r="G179" t="s">
        <v>389</v>
      </c>
      <c r="H179">
        <f>Catalog[[#This Row],[price]]-Catalog[[#This Row],[price]]/2</f>
        <v>3825</v>
      </c>
      <c r="I179">
        <v>8</v>
      </c>
      <c r="N179" s="1"/>
    </row>
    <row r="180" spans="1:14" x14ac:dyDescent="0.3">
      <c r="A180" t="s">
        <v>1711</v>
      </c>
      <c r="B180" t="s">
        <v>4</v>
      </c>
      <c r="C180" t="s">
        <v>387</v>
      </c>
      <c r="D180">
        <v>7650</v>
      </c>
      <c r="E180" t="s">
        <v>2226</v>
      </c>
      <c r="F180" t="s">
        <v>390</v>
      </c>
      <c r="G180" t="s">
        <v>391</v>
      </c>
      <c r="H180">
        <f>Catalog[[#This Row],[price]]-Catalog[[#This Row],[price]]/2</f>
        <v>3825</v>
      </c>
      <c r="I180">
        <v>7</v>
      </c>
      <c r="N180" s="1"/>
    </row>
    <row r="181" spans="1:14" x14ac:dyDescent="0.3">
      <c r="A181" t="s">
        <v>1712</v>
      </c>
      <c r="B181" t="s">
        <v>4</v>
      </c>
      <c r="C181" t="s">
        <v>283</v>
      </c>
      <c r="D181">
        <v>7700</v>
      </c>
      <c r="E181" t="s">
        <v>2226</v>
      </c>
      <c r="F181" t="s">
        <v>392</v>
      </c>
      <c r="G181" t="s">
        <v>393</v>
      </c>
      <c r="H181">
        <f>Catalog[[#This Row],[price]]-Catalog[[#This Row],[price]]/2</f>
        <v>3850</v>
      </c>
      <c r="I181">
        <v>14</v>
      </c>
      <c r="N181" s="1"/>
    </row>
    <row r="182" spans="1:14" x14ac:dyDescent="0.3">
      <c r="A182" t="s">
        <v>1713</v>
      </c>
      <c r="B182" t="s">
        <v>4</v>
      </c>
      <c r="C182" t="s">
        <v>283</v>
      </c>
      <c r="D182">
        <v>7800</v>
      </c>
      <c r="E182" t="s">
        <v>2226</v>
      </c>
      <c r="F182" t="s">
        <v>394</v>
      </c>
      <c r="G182" t="s">
        <v>395</v>
      </c>
      <c r="H182">
        <f>Catalog[[#This Row],[price]]-Catalog[[#This Row],[price]]/2</f>
        <v>3900</v>
      </c>
      <c r="I182">
        <v>1</v>
      </c>
      <c r="N182" s="1"/>
    </row>
    <row r="183" spans="1:14" x14ac:dyDescent="0.3">
      <c r="A183" t="s">
        <v>1714</v>
      </c>
      <c r="B183" t="s">
        <v>4</v>
      </c>
      <c r="C183" t="s">
        <v>283</v>
      </c>
      <c r="D183">
        <v>7800</v>
      </c>
      <c r="E183" t="s">
        <v>2226</v>
      </c>
      <c r="F183" t="s">
        <v>396</v>
      </c>
      <c r="G183" t="s">
        <v>397</v>
      </c>
      <c r="H183">
        <f>Catalog[[#This Row],[price]]-Catalog[[#This Row],[price]]/2</f>
        <v>3900</v>
      </c>
      <c r="I183">
        <v>1</v>
      </c>
      <c r="N183" s="1"/>
    </row>
    <row r="184" spans="1:14" x14ac:dyDescent="0.3">
      <c r="A184" t="s">
        <v>1715</v>
      </c>
      <c r="B184" t="s">
        <v>4</v>
      </c>
      <c r="C184" t="s">
        <v>387</v>
      </c>
      <c r="D184">
        <v>8150</v>
      </c>
      <c r="E184" t="s">
        <v>2226</v>
      </c>
      <c r="F184" t="s">
        <v>398</v>
      </c>
      <c r="G184" t="s">
        <v>399</v>
      </c>
      <c r="H184">
        <f>Catalog[[#This Row],[price]]-Catalog[[#This Row],[price]]/2</f>
        <v>4075</v>
      </c>
      <c r="I184">
        <v>15</v>
      </c>
      <c r="N184" s="1"/>
    </row>
    <row r="185" spans="1:14" x14ac:dyDescent="0.3">
      <c r="A185" t="s">
        <v>1716</v>
      </c>
      <c r="B185" t="s">
        <v>4</v>
      </c>
      <c r="C185" t="s">
        <v>283</v>
      </c>
      <c r="D185">
        <v>8550</v>
      </c>
      <c r="E185" t="s">
        <v>2226</v>
      </c>
      <c r="F185" t="s">
        <v>400</v>
      </c>
      <c r="G185" t="s">
        <v>401</v>
      </c>
      <c r="H185">
        <f>Catalog[[#This Row],[price]]-Catalog[[#This Row],[price]]/2</f>
        <v>4275</v>
      </c>
      <c r="I185">
        <v>5</v>
      </c>
      <c r="N185" s="1"/>
    </row>
    <row r="186" spans="1:14" x14ac:dyDescent="0.3">
      <c r="A186" t="s">
        <v>1717</v>
      </c>
      <c r="B186" t="s">
        <v>4</v>
      </c>
      <c r="C186" t="s">
        <v>346</v>
      </c>
      <c r="D186">
        <v>8750</v>
      </c>
      <c r="E186" t="s">
        <v>2227</v>
      </c>
      <c r="F186" t="s">
        <v>402</v>
      </c>
      <c r="G186" t="s">
        <v>403</v>
      </c>
      <c r="H186">
        <f>Catalog[[#This Row],[price]]-Catalog[[#This Row],[price]]/2</f>
        <v>4375</v>
      </c>
      <c r="I186">
        <v>15</v>
      </c>
      <c r="N186" s="1"/>
    </row>
    <row r="187" spans="1:14" x14ac:dyDescent="0.3">
      <c r="A187" t="s">
        <v>1718</v>
      </c>
      <c r="B187" t="s">
        <v>4</v>
      </c>
      <c r="C187" t="s">
        <v>283</v>
      </c>
      <c r="D187">
        <v>8950</v>
      </c>
      <c r="E187" t="s">
        <v>2227</v>
      </c>
      <c r="F187" t="s">
        <v>404</v>
      </c>
      <c r="G187" t="s">
        <v>405</v>
      </c>
      <c r="H187">
        <f>Catalog[[#This Row],[price]]-Catalog[[#This Row],[price]]/2</f>
        <v>4475</v>
      </c>
      <c r="I187">
        <v>13</v>
      </c>
      <c r="N187" s="1"/>
    </row>
    <row r="188" spans="1:14" x14ac:dyDescent="0.3">
      <c r="A188" t="s">
        <v>1719</v>
      </c>
      <c r="B188" t="s">
        <v>4</v>
      </c>
      <c r="C188" t="s">
        <v>346</v>
      </c>
      <c r="D188">
        <v>9350</v>
      </c>
      <c r="E188" t="s">
        <v>2226</v>
      </c>
      <c r="F188" t="s">
        <v>406</v>
      </c>
      <c r="G188" t="s">
        <v>407</v>
      </c>
      <c r="H188">
        <f>Catalog[[#This Row],[price]]-Catalog[[#This Row],[price]]/2</f>
        <v>4675</v>
      </c>
      <c r="I188">
        <v>13</v>
      </c>
      <c r="N188" s="1"/>
    </row>
    <row r="189" spans="1:14" x14ac:dyDescent="0.3">
      <c r="A189" t="s">
        <v>1720</v>
      </c>
      <c r="B189" t="s">
        <v>4</v>
      </c>
      <c r="C189" t="s">
        <v>408</v>
      </c>
      <c r="D189">
        <v>9650</v>
      </c>
      <c r="E189" t="s">
        <v>2227</v>
      </c>
      <c r="F189" t="s">
        <v>409</v>
      </c>
      <c r="G189" t="s">
        <v>410</v>
      </c>
      <c r="H189">
        <f>Catalog[[#This Row],[price]]-Catalog[[#This Row],[price]]/2</f>
        <v>4825</v>
      </c>
      <c r="I189">
        <v>0</v>
      </c>
      <c r="N189" s="1"/>
    </row>
    <row r="190" spans="1:14" x14ac:dyDescent="0.3">
      <c r="A190" t="s">
        <v>1721</v>
      </c>
      <c r="B190" t="s">
        <v>4</v>
      </c>
      <c r="C190" t="s">
        <v>346</v>
      </c>
      <c r="D190">
        <v>9800</v>
      </c>
      <c r="E190" t="s">
        <v>2227</v>
      </c>
      <c r="F190" t="s">
        <v>411</v>
      </c>
      <c r="G190" t="s">
        <v>412</v>
      </c>
      <c r="H190">
        <f>Catalog[[#This Row],[price]]-Catalog[[#This Row],[price]]/2</f>
        <v>4900</v>
      </c>
      <c r="I190">
        <v>9</v>
      </c>
      <c r="N190" s="1"/>
    </row>
    <row r="191" spans="1:14" x14ac:dyDescent="0.3">
      <c r="A191" t="s">
        <v>1722</v>
      </c>
      <c r="B191" t="s">
        <v>4</v>
      </c>
      <c r="C191" t="s">
        <v>346</v>
      </c>
      <c r="D191">
        <v>9800</v>
      </c>
      <c r="E191" t="s">
        <v>2227</v>
      </c>
      <c r="F191" t="s">
        <v>413</v>
      </c>
      <c r="G191" t="s">
        <v>414</v>
      </c>
      <c r="H191">
        <f>Catalog[[#This Row],[price]]-Catalog[[#This Row],[price]]/2</f>
        <v>4900</v>
      </c>
      <c r="I191">
        <v>3</v>
      </c>
      <c r="N191" s="1"/>
    </row>
    <row r="192" spans="1:14" x14ac:dyDescent="0.3">
      <c r="A192" t="s">
        <v>1723</v>
      </c>
      <c r="B192" t="s">
        <v>4</v>
      </c>
      <c r="C192" t="s">
        <v>283</v>
      </c>
      <c r="D192">
        <v>9850</v>
      </c>
      <c r="E192" t="s">
        <v>2226</v>
      </c>
      <c r="F192" t="s">
        <v>415</v>
      </c>
      <c r="G192" t="s">
        <v>416</v>
      </c>
      <c r="H192">
        <f>Catalog[[#This Row],[price]]-Catalog[[#This Row],[price]]/2</f>
        <v>4925</v>
      </c>
      <c r="I192">
        <v>7</v>
      </c>
      <c r="N192" s="1"/>
    </row>
    <row r="193" spans="1:14" x14ac:dyDescent="0.3">
      <c r="A193" t="s">
        <v>1724</v>
      </c>
      <c r="B193" t="s">
        <v>4</v>
      </c>
      <c r="C193" t="s">
        <v>346</v>
      </c>
      <c r="D193">
        <v>10300</v>
      </c>
      <c r="E193" t="s">
        <v>2226</v>
      </c>
      <c r="F193" t="s">
        <v>417</v>
      </c>
      <c r="G193" t="s">
        <v>418</v>
      </c>
      <c r="H193">
        <f>Catalog[[#This Row],[price]]-Catalog[[#This Row],[price]]/2</f>
        <v>5150</v>
      </c>
      <c r="I193">
        <v>5</v>
      </c>
      <c r="N193" s="1"/>
    </row>
    <row r="194" spans="1:14" x14ac:dyDescent="0.3">
      <c r="A194" t="s">
        <v>1725</v>
      </c>
      <c r="B194" t="s">
        <v>4</v>
      </c>
      <c r="C194" t="s">
        <v>346</v>
      </c>
      <c r="D194">
        <v>10500</v>
      </c>
      <c r="E194" t="s">
        <v>2226</v>
      </c>
      <c r="F194" t="s">
        <v>419</v>
      </c>
      <c r="G194" t="s">
        <v>420</v>
      </c>
      <c r="H194">
        <f>Catalog[[#This Row],[price]]-Catalog[[#This Row],[price]]/2</f>
        <v>5250</v>
      </c>
      <c r="I194">
        <v>8</v>
      </c>
      <c r="N194" s="1"/>
    </row>
    <row r="195" spans="1:14" x14ac:dyDescent="0.3">
      <c r="A195" t="s">
        <v>1726</v>
      </c>
      <c r="B195" t="s">
        <v>4</v>
      </c>
      <c r="C195" t="s">
        <v>408</v>
      </c>
      <c r="D195">
        <v>10700</v>
      </c>
      <c r="E195" t="s">
        <v>2227</v>
      </c>
      <c r="F195" t="s">
        <v>421</v>
      </c>
      <c r="G195" t="s">
        <v>422</v>
      </c>
      <c r="H195">
        <f>Catalog[[#This Row],[price]]-Catalog[[#This Row],[price]]/2</f>
        <v>5350</v>
      </c>
      <c r="I195">
        <v>7</v>
      </c>
      <c r="N195" s="1"/>
    </row>
    <row r="196" spans="1:14" x14ac:dyDescent="0.3">
      <c r="A196" t="s">
        <v>1727</v>
      </c>
      <c r="B196" t="s">
        <v>4</v>
      </c>
      <c r="C196" t="s">
        <v>423</v>
      </c>
      <c r="D196">
        <v>12500</v>
      </c>
      <c r="E196" t="s">
        <v>2227</v>
      </c>
      <c r="F196" t="s">
        <v>424</v>
      </c>
      <c r="G196" t="s">
        <v>425</v>
      </c>
      <c r="H196">
        <f>Catalog[[#This Row],[price]]-Catalog[[#This Row],[price]]/2</f>
        <v>6250</v>
      </c>
      <c r="I196">
        <v>14</v>
      </c>
      <c r="N196" s="1"/>
    </row>
    <row r="197" spans="1:14" x14ac:dyDescent="0.3">
      <c r="A197" t="s">
        <v>1728</v>
      </c>
      <c r="B197" t="s">
        <v>4</v>
      </c>
      <c r="C197" t="s">
        <v>346</v>
      </c>
      <c r="D197">
        <v>15600</v>
      </c>
      <c r="E197" t="s">
        <v>2226</v>
      </c>
      <c r="F197" t="s">
        <v>426</v>
      </c>
      <c r="G197" t="s">
        <v>427</v>
      </c>
      <c r="H197">
        <f>Catalog[[#This Row],[price]]-Catalog[[#This Row],[price]]/2</f>
        <v>7800</v>
      </c>
      <c r="I197">
        <v>11</v>
      </c>
      <c r="N197" s="1"/>
    </row>
    <row r="198" spans="1:14" x14ac:dyDescent="0.3">
      <c r="A198" t="s">
        <v>1729</v>
      </c>
      <c r="B198" t="s">
        <v>4</v>
      </c>
      <c r="C198" t="s">
        <v>428</v>
      </c>
      <c r="D198">
        <v>18600</v>
      </c>
      <c r="E198" t="s">
        <v>2226</v>
      </c>
      <c r="F198" t="s">
        <v>429</v>
      </c>
      <c r="G198" t="s">
        <v>430</v>
      </c>
      <c r="H198">
        <f>Catalog[[#This Row],[price]]-Catalog[[#This Row],[price]]/2</f>
        <v>9300</v>
      </c>
      <c r="I198">
        <v>4</v>
      </c>
      <c r="N198" s="1"/>
    </row>
    <row r="199" spans="1:14" x14ac:dyDescent="0.3">
      <c r="A199" t="s">
        <v>1730</v>
      </c>
      <c r="B199" t="s">
        <v>4</v>
      </c>
      <c r="C199" t="s">
        <v>428</v>
      </c>
      <c r="D199">
        <v>19800</v>
      </c>
      <c r="E199" t="s">
        <v>2226</v>
      </c>
      <c r="F199" t="s">
        <v>431</v>
      </c>
      <c r="G199" t="s">
        <v>432</v>
      </c>
      <c r="H199">
        <f>Catalog[[#This Row],[price]]-Catalog[[#This Row],[price]]/2</f>
        <v>9900</v>
      </c>
      <c r="I199">
        <v>10</v>
      </c>
      <c r="N199" s="1"/>
    </row>
    <row r="200" spans="1:14" x14ac:dyDescent="0.3">
      <c r="A200" t="s">
        <v>1731</v>
      </c>
      <c r="B200" t="s">
        <v>4</v>
      </c>
      <c r="C200" t="s">
        <v>423</v>
      </c>
      <c r="D200">
        <v>23000</v>
      </c>
      <c r="E200" t="s">
        <v>2227</v>
      </c>
      <c r="F200" t="s">
        <v>433</v>
      </c>
      <c r="G200" t="s">
        <v>434</v>
      </c>
      <c r="H200">
        <f>Catalog[[#This Row],[price]]-Catalog[[#This Row],[price]]/2</f>
        <v>11500</v>
      </c>
      <c r="I200">
        <v>4</v>
      </c>
      <c r="N200" s="1"/>
    </row>
    <row r="201" spans="1:14" x14ac:dyDescent="0.3">
      <c r="A201" t="s">
        <v>1732</v>
      </c>
      <c r="B201" t="s">
        <v>4</v>
      </c>
      <c r="C201" t="s">
        <v>428</v>
      </c>
      <c r="D201">
        <v>30800</v>
      </c>
      <c r="E201" t="s">
        <v>2226</v>
      </c>
      <c r="F201" t="s">
        <v>435</v>
      </c>
      <c r="G201" t="s">
        <v>436</v>
      </c>
      <c r="H201">
        <f>Catalog[[#This Row],[price]]-Catalog[[#This Row],[price]]/2</f>
        <v>15400</v>
      </c>
      <c r="I201">
        <v>3</v>
      </c>
      <c r="N201" s="1"/>
    </row>
    <row r="202" spans="1:14" x14ac:dyDescent="0.3">
      <c r="A202" t="s">
        <v>1733</v>
      </c>
      <c r="B202" t="s">
        <v>4</v>
      </c>
      <c r="C202" t="s">
        <v>428</v>
      </c>
      <c r="D202">
        <v>35800</v>
      </c>
      <c r="E202" t="s">
        <v>2227</v>
      </c>
      <c r="F202" t="s">
        <v>437</v>
      </c>
      <c r="G202" t="s">
        <v>438</v>
      </c>
      <c r="H202">
        <f>Catalog[[#This Row],[price]]-Catalog[[#This Row],[price]]/2</f>
        <v>17900</v>
      </c>
      <c r="I202">
        <v>4</v>
      </c>
      <c r="N202" s="1"/>
    </row>
    <row r="203" spans="1:14" x14ac:dyDescent="0.3">
      <c r="A203" t="s">
        <v>1734</v>
      </c>
      <c r="B203" t="s">
        <v>4</v>
      </c>
      <c r="C203" t="s">
        <v>428</v>
      </c>
      <c r="D203">
        <v>37000</v>
      </c>
      <c r="E203" t="s">
        <v>2226</v>
      </c>
      <c r="F203" t="s">
        <v>439</v>
      </c>
      <c r="G203" t="s">
        <v>440</v>
      </c>
      <c r="H203">
        <f>Catalog[[#This Row],[price]]-Catalog[[#This Row],[price]]/2</f>
        <v>18500</v>
      </c>
      <c r="I203">
        <v>5</v>
      </c>
      <c r="N203" s="1"/>
    </row>
    <row r="204" spans="1:14" x14ac:dyDescent="0.3">
      <c r="A204" t="s">
        <v>1735</v>
      </c>
      <c r="B204" t="s">
        <v>4</v>
      </c>
      <c r="C204" t="s">
        <v>423</v>
      </c>
      <c r="D204">
        <v>38800</v>
      </c>
      <c r="E204" t="s">
        <v>2226</v>
      </c>
      <c r="F204" t="s">
        <v>441</v>
      </c>
      <c r="G204" t="s">
        <v>442</v>
      </c>
      <c r="H204">
        <f>Catalog[[#This Row],[price]]-Catalog[[#This Row],[price]]/2</f>
        <v>19400</v>
      </c>
      <c r="I204">
        <v>0</v>
      </c>
      <c r="N204" s="1"/>
    </row>
    <row r="205" spans="1:14" x14ac:dyDescent="0.3">
      <c r="A205" t="s">
        <v>1736</v>
      </c>
      <c r="B205" t="s">
        <v>4</v>
      </c>
      <c r="C205" t="s">
        <v>428</v>
      </c>
      <c r="D205">
        <v>44400</v>
      </c>
      <c r="E205" t="s">
        <v>2227</v>
      </c>
      <c r="F205" t="s">
        <v>443</v>
      </c>
      <c r="G205" t="s">
        <v>444</v>
      </c>
      <c r="H205">
        <f>Catalog[[#This Row],[price]]-Catalog[[#This Row],[price]]/2</f>
        <v>22200</v>
      </c>
      <c r="I205">
        <v>6</v>
      </c>
      <c r="N205" s="1"/>
    </row>
    <row r="206" spans="1:14" x14ac:dyDescent="0.3">
      <c r="A206" t="s">
        <v>1737</v>
      </c>
      <c r="B206" t="s">
        <v>4</v>
      </c>
      <c r="C206" t="s">
        <v>445</v>
      </c>
      <c r="D206">
        <v>53500</v>
      </c>
      <c r="E206" t="s">
        <v>2227</v>
      </c>
      <c r="F206" t="s">
        <v>446</v>
      </c>
      <c r="G206" t="s">
        <v>447</v>
      </c>
      <c r="H206">
        <f>Catalog[[#This Row],[price]]-Catalog[[#This Row],[price]]/2</f>
        <v>26750</v>
      </c>
      <c r="I206">
        <v>8</v>
      </c>
      <c r="N206" s="1"/>
    </row>
    <row r="207" spans="1:14" x14ac:dyDescent="0.3">
      <c r="A207" t="s">
        <v>1738</v>
      </c>
      <c r="B207" t="s">
        <v>4</v>
      </c>
      <c r="C207" t="s">
        <v>428</v>
      </c>
      <c r="D207">
        <v>16800</v>
      </c>
      <c r="E207" t="s">
        <v>2226</v>
      </c>
      <c r="F207" t="s">
        <v>448</v>
      </c>
      <c r="G207" t="s">
        <v>449</v>
      </c>
      <c r="H207">
        <f>Catalog[[#This Row],[price]]-Catalog[[#This Row],[price]]/2</f>
        <v>8400</v>
      </c>
      <c r="I207">
        <v>0</v>
      </c>
      <c r="N207" s="1"/>
    </row>
    <row r="208" spans="1:14" x14ac:dyDescent="0.3">
      <c r="A208" t="s">
        <v>1739</v>
      </c>
      <c r="B208" t="s">
        <v>4</v>
      </c>
      <c r="C208" t="s">
        <v>450</v>
      </c>
      <c r="D208">
        <v>45600</v>
      </c>
      <c r="E208" t="s">
        <v>2227</v>
      </c>
      <c r="F208" t="s">
        <v>451</v>
      </c>
      <c r="G208" t="s">
        <v>452</v>
      </c>
      <c r="H208">
        <f>Catalog[[#This Row],[price]]-Catalog[[#This Row],[price]]/2</f>
        <v>22800</v>
      </c>
      <c r="I208">
        <v>6</v>
      </c>
      <c r="N208" s="1"/>
    </row>
    <row r="209" spans="1:14" x14ac:dyDescent="0.3">
      <c r="A209" t="s">
        <v>1740</v>
      </c>
      <c r="B209" t="s">
        <v>4</v>
      </c>
      <c r="C209" t="s">
        <v>423</v>
      </c>
      <c r="D209">
        <v>80000</v>
      </c>
      <c r="E209" t="s">
        <v>2226</v>
      </c>
      <c r="F209" t="s">
        <v>453</v>
      </c>
      <c r="G209" t="s">
        <v>454</v>
      </c>
      <c r="H209">
        <f>Catalog[[#This Row],[price]]-Catalog[[#This Row],[price]]/2</f>
        <v>40000</v>
      </c>
      <c r="I209">
        <v>10</v>
      </c>
      <c r="N209" s="1"/>
    </row>
    <row r="210" spans="1:14" x14ac:dyDescent="0.3">
      <c r="A210" t="s">
        <v>1741</v>
      </c>
      <c r="B210" t="s">
        <v>4</v>
      </c>
      <c r="C210" t="s">
        <v>455</v>
      </c>
      <c r="D210">
        <v>3800</v>
      </c>
      <c r="E210" t="s">
        <v>2227</v>
      </c>
      <c r="F210" t="s">
        <v>456</v>
      </c>
      <c r="G210" t="s">
        <v>457</v>
      </c>
      <c r="H210">
        <f>Catalog[[#This Row],[price]]-Catalog[[#This Row],[price]]/2</f>
        <v>1900</v>
      </c>
      <c r="I210">
        <v>8</v>
      </c>
      <c r="N210" s="1"/>
    </row>
    <row r="211" spans="1:14" x14ac:dyDescent="0.3">
      <c r="A211" t="s">
        <v>1742</v>
      </c>
      <c r="B211" t="s">
        <v>4</v>
      </c>
      <c r="C211" t="s">
        <v>455</v>
      </c>
      <c r="D211">
        <v>3800</v>
      </c>
      <c r="E211" t="s">
        <v>2226</v>
      </c>
      <c r="F211" t="s">
        <v>458</v>
      </c>
      <c r="G211" t="s">
        <v>459</v>
      </c>
      <c r="H211">
        <f>Catalog[[#This Row],[price]]-Catalog[[#This Row],[price]]/2</f>
        <v>1900</v>
      </c>
      <c r="I211">
        <v>15</v>
      </c>
      <c r="N211" s="1"/>
    </row>
    <row r="212" spans="1:14" x14ac:dyDescent="0.3">
      <c r="A212" t="s">
        <v>1743</v>
      </c>
      <c r="B212" t="s">
        <v>4</v>
      </c>
      <c r="C212" t="s">
        <v>460</v>
      </c>
      <c r="D212">
        <v>1120</v>
      </c>
      <c r="E212" t="s">
        <v>2226</v>
      </c>
      <c r="F212" t="s">
        <v>461</v>
      </c>
      <c r="G212" t="s">
        <v>462</v>
      </c>
      <c r="H212">
        <f>Catalog[[#This Row],[price]]-Catalog[[#This Row],[price]]/2</f>
        <v>560</v>
      </c>
      <c r="I212">
        <v>9</v>
      </c>
      <c r="N212" s="1"/>
    </row>
    <row r="213" spans="1:14" x14ac:dyDescent="0.3">
      <c r="A213" t="s">
        <v>1744</v>
      </c>
      <c r="B213" t="s">
        <v>4</v>
      </c>
      <c r="C213" t="s">
        <v>460</v>
      </c>
      <c r="D213">
        <v>1120</v>
      </c>
      <c r="E213" t="s">
        <v>2227</v>
      </c>
      <c r="F213" t="s">
        <v>463</v>
      </c>
      <c r="G213" t="s">
        <v>464</v>
      </c>
      <c r="H213">
        <f>Catalog[[#This Row],[price]]-Catalog[[#This Row],[price]]/2</f>
        <v>560</v>
      </c>
      <c r="I213">
        <v>6</v>
      </c>
      <c r="N213" s="1"/>
    </row>
    <row r="214" spans="1:14" x14ac:dyDescent="0.3">
      <c r="A214" t="s">
        <v>1745</v>
      </c>
      <c r="B214" t="s">
        <v>4</v>
      </c>
      <c r="C214" t="s">
        <v>460</v>
      </c>
      <c r="D214">
        <v>1200</v>
      </c>
      <c r="E214" t="s">
        <v>2226</v>
      </c>
      <c r="F214" t="s">
        <v>465</v>
      </c>
      <c r="G214" t="s">
        <v>466</v>
      </c>
      <c r="H214">
        <f>Catalog[[#This Row],[price]]-Catalog[[#This Row],[price]]/2</f>
        <v>600</v>
      </c>
      <c r="I214">
        <v>8</v>
      </c>
      <c r="N214" s="1"/>
    </row>
    <row r="215" spans="1:14" x14ac:dyDescent="0.3">
      <c r="A215" t="s">
        <v>1746</v>
      </c>
      <c r="B215" t="s">
        <v>4</v>
      </c>
      <c r="C215" t="s">
        <v>455</v>
      </c>
      <c r="D215">
        <v>2270</v>
      </c>
      <c r="E215" t="s">
        <v>2226</v>
      </c>
      <c r="F215" t="s">
        <v>467</v>
      </c>
      <c r="G215" t="s">
        <v>468</v>
      </c>
      <c r="H215">
        <f>Catalog[[#This Row],[price]]-Catalog[[#This Row],[price]]/2</f>
        <v>1135</v>
      </c>
      <c r="I215">
        <v>0</v>
      </c>
      <c r="N215" s="1"/>
    </row>
    <row r="216" spans="1:14" x14ac:dyDescent="0.3">
      <c r="A216" t="s">
        <v>1747</v>
      </c>
      <c r="B216" t="s">
        <v>4</v>
      </c>
      <c r="C216" t="s">
        <v>455</v>
      </c>
      <c r="D216">
        <v>2270</v>
      </c>
      <c r="E216" t="s">
        <v>2226</v>
      </c>
      <c r="F216" t="s">
        <v>469</v>
      </c>
      <c r="G216" t="s">
        <v>470</v>
      </c>
      <c r="H216">
        <f>Catalog[[#This Row],[price]]-Catalog[[#This Row],[price]]/2</f>
        <v>1135</v>
      </c>
      <c r="I216">
        <v>2</v>
      </c>
      <c r="N216" s="1"/>
    </row>
    <row r="217" spans="1:14" x14ac:dyDescent="0.3">
      <c r="A217" t="s">
        <v>1748</v>
      </c>
      <c r="B217" t="s">
        <v>4</v>
      </c>
      <c r="C217" t="s">
        <v>455</v>
      </c>
      <c r="D217">
        <v>2430</v>
      </c>
      <c r="E217" t="s">
        <v>2226</v>
      </c>
      <c r="F217" t="s">
        <v>471</v>
      </c>
      <c r="G217" t="s">
        <v>472</v>
      </c>
      <c r="H217">
        <f>Catalog[[#This Row],[price]]-Catalog[[#This Row],[price]]/2</f>
        <v>1215</v>
      </c>
      <c r="I217">
        <v>12</v>
      </c>
      <c r="N217" s="1"/>
    </row>
    <row r="218" spans="1:14" x14ac:dyDescent="0.3">
      <c r="A218" t="s">
        <v>1749</v>
      </c>
      <c r="B218" t="s">
        <v>4</v>
      </c>
      <c r="C218" t="s">
        <v>455</v>
      </c>
      <c r="D218">
        <v>4000</v>
      </c>
      <c r="E218" t="s">
        <v>2227</v>
      </c>
      <c r="F218" t="s">
        <v>473</v>
      </c>
      <c r="G218" t="s">
        <v>474</v>
      </c>
      <c r="H218">
        <f>Catalog[[#This Row],[price]]-Catalog[[#This Row],[price]]/2</f>
        <v>2000</v>
      </c>
      <c r="I218">
        <v>7</v>
      </c>
      <c r="N218" s="1"/>
    </row>
    <row r="219" spans="1:14" x14ac:dyDescent="0.3">
      <c r="A219" t="s">
        <v>1750</v>
      </c>
      <c r="B219" t="s">
        <v>4</v>
      </c>
      <c r="C219" t="s">
        <v>455</v>
      </c>
      <c r="D219">
        <v>4050</v>
      </c>
      <c r="E219" t="s">
        <v>2227</v>
      </c>
      <c r="F219" t="s">
        <v>475</v>
      </c>
      <c r="G219" t="s">
        <v>476</v>
      </c>
      <c r="H219">
        <f>Catalog[[#This Row],[price]]-Catalog[[#This Row],[price]]/2</f>
        <v>2025</v>
      </c>
      <c r="I219">
        <v>7</v>
      </c>
      <c r="N219" s="1"/>
    </row>
    <row r="220" spans="1:14" x14ac:dyDescent="0.3">
      <c r="A220" t="s">
        <v>1751</v>
      </c>
      <c r="B220" t="s">
        <v>4</v>
      </c>
      <c r="C220" t="s">
        <v>455</v>
      </c>
      <c r="D220">
        <v>4300</v>
      </c>
      <c r="E220" t="s">
        <v>2226</v>
      </c>
      <c r="F220" t="s">
        <v>477</v>
      </c>
      <c r="G220" t="s">
        <v>478</v>
      </c>
      <c r="H220">
        <f>Catalog[[#This Row],[price]]-Catalog[[#This Row],[price]]/2</f>
        <v>2150</v>
      </c>
      <c r="I220">
        <v>11</v>
      </c>
      <c r="N220" s="1"/>
    </row>
    <row r="221" spans="1:14" x14ac:dyDescent="0.3">
      <c r="A221" t="s">
        <v>1752</v>
      </c>
      <c r="B221" t="s">
        <v>4</v>
      </c>
      <c r="C221" t="s">
        <v>455</v>
      </c>
      <c r="D221">
        <v>9850</v>
      </c>
      <c r="E221" t="s">
        <v>2227</v>
      </c>
      <c r="F221" t="s">
        <v>479</v>
      </c>
      <c r="G221" t="s">
        <v>480</v>
      </c>
      <c r="H221">
        <f>Catalog[[#This Row],[price]]-Catalog[[#This Row],[price]]/2</f>
        <v>4925</v>
      </c>
      <c r="I221">
        <v>14</v>
      </c>
      <c r="N221" s="1"/>
    </row>
    <row r="222" spans="1:14" x14ac:dyDescent="0.3">
      <c r="A222" t="s">
        <v>1753</v>
      </c>
      <c r="B222" t="s">
        <v>4</v>
      </c>
      <c r="C222" t="s">
        <v>455</v>
      </c>
      <c r="D222">
        <v>9850</v>
      </c>
      <c r="E222" t="s">
        <v>2227</v>
      </c>
      <c r="F222" t="s">
        <v>481</v>
      </c>
      <c r="G222" t="s">
        <v>482</v>
      </c>
      <c r="H222">
        <f>Catalog[[#This Row],[price]]-Catalog[[#This Row],[price]]/2</f>
        <v>4925</v>
      </c>
      <c r="I222">
        <v>14</v>
      </c>
      <c r="N222" s="1"/>
    </row>
    <row r="223" spans="1:14" x14ac:dyDescent="0.3">
      <c r="A223" t="s">
        <v>1754</v>
      </c>
      <c r="B223" t="s">
        <v>4</v>
      </c>
      <c r="C223" t="s">
        <v>455</v>
      </c>
      <c r="D223">
        <v>10600</v>
      </c>
      <c r="E223" t="s">
        <v>2227</v>
      </c>
      <c r="F223" t="s">
        <v>483</v>
      </c>
      <c r="G223" t="s">
        <v>484</v>
      </c>
      <c r="H223">
        <f>Catalog[[#This Row],[price]]-Catalog[[#This Row],[price]]/2</f>
        <v>5300</v>
      </c>
      <c r="I223">
        <v>4</v>
      </c>
      <c r="N223" s="1"/>
    </row>
    <row r="224" spans="1:14" x14ac:dyDescent="0.3">
      <c r="A224" t="s">
        <v>1755</v>
      </c>
      <c r="B224" t="s">
        <v>4</v>
      </c>
      <c r="C224" t="s">
        <v>485</v>
      </c>
      <c r="D224">
        <v>2210</v>
      </c>
      <c r="E224" t="s">
        <v>2226</v>
      </c>
      <c r="F224" t="s">
        <v>486</v>
      </c>
      <c r="G224" t="s">
        <v>487</v>
      </c>
      <c r="H224">
        <f>Catalog[[#This Row],[price]]-Catalog[[#This Row],[price]]/2</f>
        <v>1105</v>
      </c>
      <c r="I224">
        <v>13</v>
      </c>
      <c r="N224" s="1"/>
    </row>
    <row r="225" spans="1:14" x14ac:dyDescent="0.3">
      <c r="A225" t="s">
        <v>1756</v>
      </c>
      <c r="B225" t="s">
        <v>4</v>
      </c>
      <c r="C225" t="s">
        <v>488</v>
      </c>
      <c r="D225">
        <v>1130</v>
      </c>
      <c r="E225" t="s">
        <v>2226</v>
      </c>
      <c r="F225" t="s">
        <v>489</v>
      </c>
      <c r="G225" t="s">
        <v>490</v>
      </c>
      <c r="H225">
        <f>Catalog[[#This Row],[price]]-Catalog[[#This Row],[price]]/2</f>
        <v>565</v>
      </c>
      <c r="I225">
        <v>11</v>
      </c>
      <c r="N225" s="1"/>
    </row>
    <row r="226" spans="1:14" x14ac:dyDescent="0.3">
      <c r="A226" t="s">
        <v>1757</v>
      </c>
      <c r="B226" t="s">
        <v>4</v>
      </c>
      <c r="C226" t="s">
        <v>488</v>
      </c>
      <c r="D226">
        <v>1130</v>
      </c>
      <c r="E226" t="s">
        <v>2227</v>
      </c>
      <c r="F226" t="s">
        <v>491</v>
      </c>
      <c r="G226" t="s">
        <v>492</v>
      </c>
      <c r="H226">
        <f>Catalog[[#This Row],[price]]-Catalog[[#This Row],[price]]/2</f>
        <v>565</v>
      </c>
      <c r="I226">
        <v>12</v>
      </c>
      <c r="N226" s="1"/>
    </row>
    <row r="227" spans="1:14" x14ac:dyDescent="0.3">
      <c r="A227" t="s">
        <v>1758</v>
      </c>
      <c r="B227" t="s">
        <v>4</v>
      </c>
      <c r="C227" t="s">
        <v>488</v>
      </c>
      <c r="D227">
        <v>1210</v>
      </c>
      <c r="E227" t="s">
        <v>2226</v>
      </c>
      <c r="F227" t="s">
        <v>493</v>
      </c>
      <c r="G227" t="s">
        <v>494</v>
      </c>
      <c r="H227">
        <f>Catalog[[#This Row],[price]]-Catalog[[#This Row],[price]]/2</f>
        <v>605</v>
      </c>
      <c r="I227">
        <v>14</v>
      </c>
      <c r="N227" s="1"/>
    </row>
    <row r="228" spans="1:14" x14ac:dyDescent="0.3">
      <c r="A228" t="s">
        <v>1759</v>
      </c>
      <c r="B228" t="s">
        <v>4</v>
      </c>
      <c r="C228" t="s">
        <v>488</v>
      </c>
      <c r="D228">
        <v>1780</v>
      </c>
      <c r="E228" t="s">
        <v>2226</v>
      </c>
      <c r="F228" t="s">
        <v>495</v>
      </c>
      <c r="G228" t="s">
        <v>496</v>
      </c>
      <c r="H228">
        <f>Catalog[[#This Row],[price]]-Catalog[[#This Row],[price]]/2</f>
        <v>890</v>
      </c>
      <c r="I228">
        <v>3</v>
      </c>
      <c r="N228" s="1"/>
    </row>
    <row r="229" spans="1:14" x14ac:dyDescent="0.3">
      <c r="A229" t="s">
        <v>1760</v>
      </c>
      <c r="B229" t="s">
        <v>4</v>
      </c>
      <c r="C229" t="s">
        <v>488</v>
      </c>
      <c r="D229">
        <v>1780</v>
      </c>
      <c r="E229" t="s">
        <v>2226</v>
      </c>
      <c r="F229" t="s">
        <v>497</v>
      </c>
      <c r="G229" t="s">
        <v>498</v>
      </c>
      <c r="H229">
        <f>Catalog[[#This Row],[price]]-Catalog[[#This Row],[price]]/2</f>
        <v>890</v>
      </c>
      <c r="I229">
        <v>2</v>
      </c>
      <c r="N229" s="1"/>
    </row>
    <row r="230" spans="1:14" x14ac:dyDescent="0.3">
      <c r="A230" t="s">
        <v>1761</v>
      </c>
      <c r="B230" t="s">
        <v>4</v>
      </c>
      <c r="C230" t="s">
        <v>488</v>
      </c>
      <c r="D230">
        <v>1900</v>
      </c>
      <c r="E230" t="s">
        <v>2227</v>
      </c>
      <c r="F230" t="s">
        <v>499</v>
      </c>
      <c r="G230" t="s">
        <v>500</v>
      </c>
      <c r="H230">
        <f>Catalog[[#This Row],[price]]-Catalog[[#This Row],[price]]/2</f>
        <v>950</v>
      </c>
      <c r="I230">
        <v>1</v>
      </c>
      <c r="N230" s="1"/>
    </row>
    <row r="231" spans="1:14" x14ac:dyDescent="0.3">
      <c r="A231" t="s">
        <v>1762</v>
      </c>
      <c r="B231" t="s">
        <v>4</v>
      </c>
      <c r="C231" t="s">
        <v>501</v>
      </c>
      <c r="D231">
        <v>2110</v>
      </c>
      <c r="E231" t="s">
        <v>2226</v>
      </c>
      <c r="F231" t="s">
        <v>502</v>
      </c>
      <c r="G231" t="s">
        <v>503</v>
      </c>
      <c r="H231">
        <f>Catalog[[#This Row],[price]]-Catalog[[#This Row],[price]]/2</f>
        <v>1055</v>
      </c>
      <c r="I231">
        <v>3</v>
      </c>
      <c r="N231" s="1"/>
    </row>
    <row r="232" spans="1:14" x14ac:dyDescent="0.3">
      <c r="A232" t="s">
        <v>1763</v>
      </c>
      <c r="B232" t="s">
        <v>4</v>
      </c>
      <c r="C232" t="s">
        <v>488</v>
      </c>
      <c r="D232">
        <v>3100</v>
      </c>
      <c r="E232" t="s">
        <v>2227</v>
      </c>
      <c r="F232" t="s">
        <v>504</v>
      </c>
      <c r="G232" t="s">
        <v>505</v>
      </c>
      <c r="H232">
        <f>Catalog[[#This Row],[price]]-Catalog[[#This Row],[price]]/2</f>
        <v>1550</v>
      </c>
      <c r="I232">
        <v>0</v>
      </c>
      <c r="N232" s="1"/>
    </row>
    <row r="233" spans="1:14" x14ac:dyDescent="0.3">
      <c r="A233" t="s">
        <v>1764</v>
      </c>
      <c r="B233" t="s">
        <v>4</v>
      </c>
      <c r="C233" t="s">
        <v>488</v>
      </c>
      <c r="D233">
        <v>3100</v>
      </c>
      <c r="E233" t="s">
        <v>2226</v>
      </c>
      <c r="F233" t="s">
        <v>506</v>
      </c>
      <c r="G233" t="s">
        <v>507</v>
      </c>
      <c r="H233">
        <f>Catalog[[#This Row],[price]]-Catalog[[#This Row],[price]]/2</f>
        <v>1550</v>
      </c>
      <c r="I233">
        <v>10</v>
      </c>
      <c r="N233" s="1"/>
    </row>
    <row r="234" spans="1:14" x14ac:dyDescent="0.3">
      <c r="A234" t="s">
        <v>1765</v>
      </c>
      <c r="B234" t="s">
        <v>4</v>
      </c>
      <c r="C234" t="s">
        <v>488</v>
      </c>
      <c r="D234">
        <v>3300</v>
      </c>
      <c r="E234" t="s">
        <v>2227</v>
      </c>
      <c r="F234" t="s">
        <v>508</v>
      </c>
      <c r="G234" t="s">
        <v>509</v>
      </c>
      <c r="H234">
        <f>Catalog[[#This Row],[price]]-Catalog[[#This Row],[price]]/2</f>
        <v>1650</v>
      </c>
      <c r="I234">
        <v>8</v>
      </c>
      <c r="N234" s="1"/>
    </row>
    <row r="235" spans="1:14" x14ac:dyDescent="0.3">
      <c r="A235" t="s">
        <v>1766</v>
      </c>
      <c r="B235" t="s">
        <v>4</v>
      </c>
      <c r="C235" t="s">
        <v>501</v>
      </c>
      <c r="D235">
        <v>3500</v>
      </c>
      <c r="E235" t="s">
        <v>2226</v>
      </c>
      <c r="F235" t="s">
        <v>502</v>
      </c>
      <c r="G235" t="s">
        <v>510</v>
      </c>
      <c r="H235">
        <f>Catalog[[#This Row],[price]]-Catalog[[#This Row],[price]]/2</f>
        <v>1750</v>
      </c>
      <c r="I235">
        <v>5</v>
      </c>
      <c r="N235" s="1"/>
    </row>
    <row r="236" spans="1:14" x14ac:dyDescent="0.3">
      <c r="A236" t="s">
        <v>1767</v>
      </c>
      <c r="B236" t="s">
        <v>4</v>
      </c>
      <c r="C236" t="s">
        <v>511</v>
      </c>
      <c r="D236">
        <v>5000</v>
      </c>
      <c r="E236" t="s">
        <v>2226</v>
      </c>
      <c r="F236" t="s">
        <v>512</v>
      </c>
      <c r="G236" t="s">
        <v>513</v>
      </c>
      <c r="H236">
        <f>Catalog[[#This Row],[price]]-Catalog[[#This Row],[price]]/2</f>
        <v>2500</v>
      </c>
      <c r="I236">
        <v>8</v>
      </c>
      <c r="N236" s="1"/>
    </row>
    <row r="237" spans="1:14" x14ac:dyDescent="0.3">
      <c r="A237" t="s">
        <v>1768</v>
      </c>
      <c r="B237" t="s">
        <v>4</v>
      </c>
      <c r="C237" t="s">
        <v>501</v>
      </c>
      <c r="D237">
        <v>5000</v>
      </c>
      <c r="E237" t="s">
        <v>2226</v>
      </c>
      <c r="F237" t="s">
        <v>514</v>
      </c>
      <c r="G237" t="s">
        <v>515</v>
      </c>
      <c r="H237">
        <f>Catalog[[#This Row],[price]]-Catalog[[#This Row],[price]]/2</f>
        <v>2500</v>
      </c>
      <c r="I237">
        <v>9</v>
      </c>
      <c r="N237" s="1"/>
    </row>
    <row r="238" spans="1:14" x14ac:dyDescent="0.3">
      <c r="A238" t="s">
        <v>1769</v>
      </c>
      <c r="B238" t="s">
        <v>4</v>
      </c>
      <c r="C238" t="s">
        <v>511</v>
      </c>
      <c r="D238">
        <v>5350</v>
      </c>
      <c r="E238" t="s">
        <v>2227</v>
      </c>
      <c r="F238" t="s">
        <v>516</v>
      </c>
      <c r="G238" t="s">
        <v>517</v>
      </c>
      <c r="H238">
        <f>Catalog[[#This Row],[price]]-Catalog[[#This Row],[price]]/2</f>
        <v>2675</v>
      </c>
      <c r="I238">
        <v>10</v>
      </c>
      <c r="N238" s="1"/>
    </row>
    <row r="239" spans="1:14" x14ac:dyDescent="0.3">
      <c r="A239" t="s">
        <v>1770</v>
      </c>
      <c r="B239" t="s">
        <v>4</v>
      </c>
      <c r="C239" t="s">
        <v>518</v>
      </c>
      <c r="D239">
        <v>7850</v>
      </c>
      <c r="E239" t="s">
        <v>2227</v>
      </c>
      <c r="F239" t="s">
        <v>519</v>
      </c>
      <c r="G239" t="s">
        <v>520</v>
      </c>
      <c r="H239">
        <f>Catalog[[#This Row],[price]]-Catalog[[#This Row],[price]]/2</f>
        <v>3925</v>
      </c>
      <c r="I239">
        <v>5</v>
      </c>
      <c r="N239" s="1"/>
    </row>
    <row r="240" spans="1:14" x14ac:dyDescent="0.3">
      <c r="A240" t="s">
        <v>1771</v>
      </c>
      <c r="B240" t="s">
        <v>4</v>
      </c>
      <c r="C240" t="s">
        <v>518</v>
      </c>
      <c r="D240">
        <v>7850</v>
      </c>
      <c r="E240" t="s">
        <v>2226</v>
      </c>
      <c r="F240" t="s">
        <v>521</v>
      </c>
      <c r="G240" t="s">
        <v>522</v>
      </c>
      <c r="H240">
        <f>Catalog[[#This Row],[price]]-Catalog[[#This Row],[price]]/2</f>
        <v>3925</v>
      </c>
      <c r="I240">
        <v>4</v>
      </c>
      <c r="N240" s="1"/>
    </row>
    <row r="241" spans="1:14" x14ac:dyDescent="0.3">
      <c r="A241" t="s">
        <v>1772</v>
      </c>
      <c r="B241" t="s">
        <v>4</v>
      </c>
      <c r="C241" t="s">
        <v>518</v>
      </c>
      <c r="D241">
        <v>8400</v>
      </c>
      <c r="E241" t="s">
        <v>2227</v>
      </c>
      <c r="F241" t="s">
        <v>523</v>
      </c>
      <c r="G241" t="s">
        <v>524</v>
      </c>
      <c r="H241">
        <f>Catalog[[#This Row],[price]]-Catalog[[#This Row],[price]]/2</f>
        <v>4200</v>
      </c>
      <c r="I241">
        <v>0</v>
      </c>
      <c r="N241" s="1"/>
    </row>
    <row r="242" spans="1:14" x14ac:dyDescent="0.3">
      <c r="A242" t="s">
        <v>1773</v>
      </c>
      <c r="B242" t="s">
        <v>4</v>
      </c>
      <c r="C242" t="s">
        <v>525</v>
      </c>
      <c r="D242">
        <v>14900</v>
      </c>
      <c r="E242" t="s">
        <v>2227</v>
      </c>
      <c r="F242" t="s">
        <v>526</v>
      </c>
      <c r="G242" t="s">
        <v>527</v>
      </c>
      <c r="H242">
        <f>Catalog[[#This Row],[price]]-Catalog[[#This Row],[price]]/2</f>
        <v>7450</v>
      </c>
      <c r="I242">
        <v>1</v>
      </c>
      <c r="N242" s="1"/>
    </row>
    <row r="243" spans="1:14" x14ac:dyDescent="0.3">
      <c r="A243" t="s">
        <v>1774</v>
      </c>
      <c r="B243" t="s">
        <v>4</v>
      </c>
      <c r="C243" t="s">
        <v>528</v>
      </c>
      <c r="D243">
        <v>2360</v>
      </c>
      <c r="E243" t="s">
        <v>2227</v>
      </c>
      <c r="F243" t="s">
        <v>529</v>
      </c>
      <c r="G243" t="s">
        <v>530</v>
      </c>
      <c r="H243">
        <f>Catalog[[#This Row],[price]]-Catalog[[#This Row],[price]]/2</f>
        <v>1180</v>
      </c>
      <c r="I243">
        <v>1</v>
      </c>
      <c r="N243" s="1"/>
    </row>
    <row r="244" spans="1:14" x14ac:dyDescent="0.3">
      <c r="A244" t="s">
        <v>1775</v>
      </c>
      <c r="B244" t="s">
        <v>4</v>
      </c>
      <c r="C244" t="s">
        <v>528</v>
      </c>
      <c r="D244">
        <v>2210</v>
      </c>
      <c r="E244" t="s">
        <v>2226</v>
      </c>
      <c r="F244" t="s">
        <v>531</v>
      </c>
      <c r="G244" t="s">
        <v>532</v>
      </c>
      <c r="H244">
        <f>Catalog[[#This Row],[price]]-Catalog[[#This Row],[price]]/2</f>
        <v>1105</v>
      </c>
      <c r="I244">
        <v>4</v>
      </c>
      <c r="N244" s="1"/>
    </row>
    <row r="245" spans="1:14" x14ac:dyDescent="0.3">
      <c r="A245" t="s">
        <v>1776</v>
      </c>
      <c r="B245" t="s">
        <v>4</v>
      </c>
      <c r="C245" t="s">
        <v>528</v>
      </c>
      <c r="D245">
        <v>2210</v>
      </c>
      <c r="E245" t="s">
        <v>2226</v>
      </c>
      <c r="F245" t="s">
        <v>533</v>
      </c>
      <c r="G245" t="s">
        <v>534</v>
      </c>
      <c r="H245">
        <f>Catalog[[#This Row],[price]]-Catalog[[#This Row],[price]]/2</f>
        <v>1105</v>
      </c>
      <c r="I245">
        <v>15</v>
      </c>
      <c r="N245" s="1"/>
    </row>
    <row r="246" spans="1:14" x14ac:dyDescent="0.3">
      <c r="A246" t="s">
        <v>1777</v>
      </c>
      <c r="B246" t="s">
        <v>4</v>
      </c>
      <c r="C246" t="s">
        <v>528</v>
      </c>
      <c r="D246">
        <v>14800</v>
      </c>
      <c r="E246" t="s">
        <v>2227</v>
      </c>
      <c r="F246" t="s">
        <v>535</v>
      </c>
      <c r="G246" t="s">
        <v>536</v>
      </c>
      <c r="H246">
        <f>Catalog[[#This Row],[price]]-Catalog[[#This Row],[price]]/2</f>
        <v>7400</v>
      </c>
      <c r="I246">
        <v>10</v>
      </c>
      <c r="N246" s="1"/>
    </row>
    <row r="247" spans="1:14" x14ac:dyDescent="0.3">
      <c r="A247" t="s">
        <v>1778</v>
      </c>
      <c r="B247" t="s">
        <v>4</v>
      </c>
      <c r="C247" t="s">
        <v>537</v>
      </c>
      <c r="D247">
        <v>11500</v>
      </c>
      <c r="E247" t="s">
        <v>2226</v>
      </c>
      <c r="F247" t="s">
        <v>538</v>
      </c>
      <c r="G247" t="s">
        <v>539</v>
      </c>
      <c r="H247">
        <f>Catalog[[#This Row],[price]]-Catalog[[#This Row],[price]]/2</f>
        <v>5750</v>
      </c>
      <c r="I247">
        <v>7</v>
      </c>
      <c r="N247" s="1"/>
    </row>
    <row r="248" spans="1:14" x14ac:dyDescent="0.3">
      <c r="A248" t="s">
        <v>1779</v>
      </c>
      <c r="B248" t="s">
        <v>4</v>
      </c>
      <c r="C248" t="s">
        <v>537</v>
      </c>
      <c r="D248">
        <v>30800</v>
      </c>
      <c r="E248" t="s">
        <v>2226</v>
      </c>
      <c r="F248" t="s">
        <v>540</v>
      </c>
      <c r="G248" t="s">
        <v>541</v>
      </c>
      <c r="H248">
        <f>Catalog[[#This Row],[price]]-Catalog[[#This Row],[price]]/2</f>
        <v>15400</v>
      </c>
      <c r="I248">
        <v>4</v>
      </c>
      <c r="N248" s="1"/>
    </row>
    <row r="249" spans="1:14" x14ac:dyDescent="0.3">
      <c r="A249" t="s">
        <v>1780</v>
      </c>
      <c r="B249" t="s">
        <v>4</v>
      </c>
      <c r="C249" t="s">
        <v>537</v>
      </c>
      <c r="D249">
        <v>49300</v>
      </c>
      <c r="E249" t="s">
        <v>2227</v>
      </c>
      <c r="F249" t="s">
        <v>542</v>
      </c>
      <c r="G249" t="s">
        <v>543</v>
      </c>
      <c r="H249">
        <f>Catalog[[#This Row],[price]]-Catalog[[#This Row],[price]]/2</f>
        <v>24650</v>
      </c>
      <c r="I249">
        <v>11</v>
      </c>
      <c r="N249" s="1"/>
    </row>
    <row r="250" spans="1:14" x14ac:dyDescent="0.3">
      <c r="A250" t="s">
        <v>1781</v>
      </c>
      <c r="B250" t="s">
        <v>4</v>
      </c>
      <c r="C250" t="s">
        <v>544</v>
      </c>
      <c r="D250">
        <v>3650</v>
      </c>
      <c r="E250" t="s">
        <v>2227</v>
      </c>
      <c r="F250" t="s">
        <v>545</v>
      </c>
      <c r="G250" t="s">
        <v>546</v>
      </c>
      <c r="H250">
        <f>Catalog[[#This Row],[price]]-Catalog[[#This Row],[price]]/2</f>
        <v>1825</v>
      </c>
      <c r="I250">
        <v>13</v>
      </c>
      <c r="N250" s="1"/>
    </row>
    <row r="251" spans="1:14" x14ac:dyDescent="0.3">
      <c r="A251" t="s">
        <v>1782</v>
      </c>
      <c r="B251" t="s">
        <v>4</v>
      </c>
      <c r="C251" t="s">
        <v>544</v>
      </c>
      <c r="D251">
        <v>3750</v>
      </c>
      <c r="E251" t="s">
        <v>2227</v>
      </c>
      <c r="F251" t="s">
        <v>545</v>
      </c>
      <c r="G251" t="s">
        <v>547</v>
      </c>
      <c r="H251">
        <f>Catalog[[#This Row],[price]]-Catalog[[#This Row],[price]]/2</f>
        <v>1875</v>
      </c>
      <c r="I251">
        <v>12</v>
      </c>
      <c r="N251" s="1"/>
    </row>
    <row r="252" spans="1:14" x14ac:dyDescent="0.3">
      <c r="A252" t="s">
        <v>1783</v>
      </c>
      <c r="B252" t="s">
        <v>4</v>
      </c>
      <c r="C252" t="s">
        <v>544</v>
      </c>
      <c r="D252">
        <v>4150</v>
      </c>
      <c r="E252" t="s">
        <v>2227</v>
      </c>
      <c r="F252" t="s">
        <v>545</v>
      </c>
      <c r="G252" t="s">
        <v>548</v>
      </c>
      <c r="H252">
        <f>Catalog[[#This Row],[price]]-Catalog[[#This Row],[price]]/2</f>
        <v>2075</v>
      </c>
      <c r="I252">
        <v>8</v>
      </c>
      <c r="N252" s="1"/>
    </row>
    <row r="253" spans="1:14" x14ac:dyDescent="0.3">
      <c r="A253" t="s">
        <v>1784</v>
      </c>
      <c r="B253" t="s">
        <v>4</v>
      </c>
      <c r="C253" t="s">
        <v>549</v>
      </c>
      <c r="D253">
        <v>3050</v>
      </c>
      <c r="E253" t="s">
        <v>2227</v>
      </c>
      <c r="F253" t="s">
        <v>550</v>
      </c>
      <c r="G253" t="s">
        <v>551</v>
      </c>
      <c r="H253">
        <f>Catalog[[#This Row],[price]]-Catalog[[#This Row],[price]]/2</f>
        <v>1525</v>
      </c>
      <c r="I253">
        <v>1</v>
      </c>
      <c r="N253" s="1"/>
    </row>
    <row r="254" spans="1:14" x14ac:dyDescent="0.3">
      <c r="A254" t="s">
        <v>1785</v>
      </c>
      <c r="B254" t="s">
        <v>4</v>
      </c>
      <c r="C254" t="s">
        <v>552</v>
      </c>
      <c r="D254">
        <v>2120</v>
      </c>
      <c r="E254" t="s">
        <v>2227</v>
      </c>
      <c r="F254" t="s">
        <v>553</v>
      </c>
      <c r="G254" t="s">
        <v>554</v>
      </c>
      <c r="H254">
        <f>Catalog[[#This Row],[price]]-Catalog[[#This Row],[price]]/2</f>
        <v>1060</v>
      </c>
      <c r="I254">
        <v>14</v>
      </c>
      <c r="N254" s="1"/>
    </row>
    <row r="255" spans="1:14" x14ac:dyDescent="0.3">
      <c r="A255" t="s">
        <v>1786</v>
      </c>
      <c r="B255" t="s">
        <v>4</v>
      </c>
      <c r="C255" t="s">
        <v>552</v>
      </c>
      <c r="D255">
        <v>2270</v>
      </c>
      <c r="E255" t="s">
        <v>2227</v>
      </c>
      <c r="F255" t="s">
        <v>555</v>
      </c>
      <c r="G255" t="s">
        <v>556</v>
      </c>
      <c r="H255">
        <f>Catalog[[#This Row],[price]]-Catalog[[#This Row],[price]]/2</f>
        <v>1135</v>
      </c>
      <c r="I255">
        <v>6</v>
      </c>
      <c r="N255" s="1"/>
    </row>
    <row r="256" spans="1:14" x14ac:dyDescent="0.3">
      <c r="A256" t="s">
        <v>1787</v>
      </c>
      <c r="B256" t="s">
        <v>4</v>
      </c>
      <c r="C256" t="s">
        <v>549</v>
      </c>
      <c r="D256">
        <v>3300</v>
      </c>
      <c r="E256" t="s">
        <v>2227</v>
      </c>
      <c r="F256" t="s">
        <v>557</v>
      </c>
      <c r="G256" t="s">
        <v>558</v>
      </c>
      <c r="H256">
        <f>Catalog[[#This Row],[price]]-Catalog[[#This Row],[price]]/2</f>
        <v>1650</v>
      </c>
      <c r="I256">
        <v>8</v>
      </c>
      <c r="N256" s="1"/>
    </row>
    <row r="257" spans="1:14" x14ac:dyDescent="0.3">
      <c r="A257" t="s">
        <v>1788</v>
      </c>
      <c r="B257" t="s">
        <v>4</v>
      </c>
      <c r="C257" t="s">
        <v>549</v>
      </c>
      <c r="D257">
        <v>3300</v>
      </c>
      <c r="E257" t="s">
        <v>2226</v>
      </c>
      <c r="F257" t="s">
        <v>559</v>
      </c>
      <c r="G257" t="s">
        <v>560</v>
      </c>
      <c r="H257">
        <f>Catalog[[#This Row],[price]]-Catalog[[#This Row],[price]]/2</f>
        <v>1650</v>
      </c>
      <c r="I257">
        <v>1</v>
      </c>
      <c r="N257" s="1"/>
    </row>
    <row r="258" spans="1:14" x14ac:dyDescent="0.3">
      <c r="A258" t="s">
        <v>1789</v>
      </c>
      <c r="B258" t="s">
        <v>4</v>
      </c>
      <c r="C258" t="s">
        <v>561</v>
      </c>
      <c r="D258">
        <v>8500</v>
      </c>
      <c r="E258" t="s">
        <v>2226</v>
      </c>
      <c r="F258" t="s">
        <v>562</v>
      </c>
      <c r="G258" t="s">
        <v>563</v>
      </c>
      <c r="H258">
        <f>Catalog[[#This Row],[price]]-Catalog[[#This Row],[price]]/2</f>
        <v>4250</v>
      </c>
      <c r="I258">
        <v>3</v>
      </c>
      <c r="N258" s="1"/>
    </row>
    <row r="259" spans="1:14" x14ac:dyDescent="0.3">
      <c r="A259" t="s">
        <v>1790</v>
      </c>
      <c r="B259" t="s">
        <v>4</v>
      </c>
      <c r="C259" t="s">
        <v>564</v>
      </c>
      <c r="D259">
        <v>12500</v>
      </c>
      <c r="E259" t="s">
        <v>2226</v>
      </c>
      <c r="F259" t="s">
        <v>565</v>
      </c>
      <c r="G259" t="s">
        <v>566</v>
      </c>
      <c r="H259">
        <f>Catalog[[#This Row],[price]]-Catalog[[#This Row],[price]]/2</f>
        <v>6250</v>
      </c>
      <c r="I259">
        <v>4</v>
      </c>
      <c r="N259" s="1"/>
    </row>
    <row r="260" spans="1:14" x14ac:dyDescent="0.3">
      <c r="A260" t="s">
        <v>1791</v>
      </c>
      <c r="B260" t="s">
        <v>4</v>
      </c>
      <c r="C260" t="s">
        <v>567</v>
      </c>
      <c r="D260">
        <v>11200</v>
      </c>
      <c r="E260" t="s">
        <v>2227</v>
      </c>
      <c r="F260" t="s">
        <v>568</v>
      </c>
      <c r="G260" t="s">
        <v>569</v>
      </c>
      <c r="H260">
        <f>Catalog[[#This Row],[price]]-Catalog[[#This Row],[price]]/2</f>
        <v>5600</v>
      </c>
      <c r="I260">
        <v>14</v>
      </c>
      <c r="N260" s="1"/>
    </row>
    <row r="261" spans="1:14" x14ac:dyDescent="0.3">
      <c r="A261" t="s">
        <v>1792</v>
      </c>
      <c r="B261" t="s">
        <v>570</v>
      </c>
      <c r="C261" t="s">
        <v>571</v>
      </c>
      <c r="D261">
        <v>1780</v>
      </c>
      <c r="E261" t="s">
        <v>2227</v>
      </c>
      <c r="F261" t="s">
        <v>572</v>
      </c>
      <c r="G261" t="s">
        <v>573</v>
      </c>
      <c r="H261">
        <f>Catalog[[#This Row],[price]]-Catalog[[#This Row],[price]]/2</f>
        <v>890</v>
      </c>
      <c r="I261">
        <v>11</v>
      </c>
      <c r="N261" s="1"/>
    </row>
    <row r="262" spans="1:14" x14ac:dyDescent="0.3">
      <c r="A262" t="s">
        <v>1793</v>
      </c>
      <c r="B262" t="s">
        <v>570</v>
      </c>
      <c r="C262" t="s">
        <v>571</v>
      </c>
      <c r="D262">
        <v>2050</v>
      </c>
      <c r="E262" t="s">
        <v>2226</v>
      </c>
      <c r="F262" t="s">
        <v>574</v>
      </c>
      <c r="G262" t="s">
        <v>575</v>
      </c>
      <c r="H262">
        <f>Catalog[[#This Row],[price]]-Catalog[[#This Row],[price]]/2</f>
        <v>1025</v>
      </c>
      <c r="I262">
        <v>7</v>
      </c>
      <c r="N262" s="1"/>
    </row>
    <row r="263" spans="1:14" x14ac:dyDescent="0.3">
      <c r="A263" t="s">
        <v>1794</v>
      </c>
      <c r="B263" t="s">
        <v>570</v>
      </c>
      <c r="C263" t="s">
        <v>571</v>
      </c>
      <c r="D263">
        <v>1780</v>
      </c>
      <c r="E263" t="s">
        <v>2227</v>
      </c>
      <c r="F263" t="s">
        <v>576</v>
      </c>
      <c r="G263" t="s">
        <v>577</v>
      </c>
      <c r="H263">
        <f>Catalog[[#This Row],[price]]-Catalog[[#This Row],[price]]/2</f>
        <v>890</v>
      </c>
      <c r="I263">
        <v>14</v>
      </c>
      <c r="N263" s="1"/>
    </row>
    <row r="264" spans="1:14" x14ac:dyDescent="0.3">
      <c r="A264" t="s">
        <v>1795</v>
      </c>
      <c r="B264" t="s">
        <v>570</v>
      </c>
      <c r="C264" t="s">
        <v>571</v>
      </c>
      <c r="D264">
        <v>4450</v>
      </c>
      <c r="E264" t="s">
        <v>2227</v>
      </c>
      <c r="F264" t="s">
        <v>578</v>
      </c>
      <c r="G264" t="s">
        <v>579</v>
      </c>
      <c r="H264">
        <f>Catalog[[#This Row],[price]]-Catalog[[#This Row],[price]]/2</f>
        <v>2225</v>
      </c>
      <c r="I264">
        <v>13</v>
      </c>
      <c r="N264" s="1"/>
    </row>
    <row r="265" spans="1:14" x14ac:dyDescent="0.3">
      <c r="A265" t="s">
        <v>1796</v>
      </c>
      <c r="B265" t="s">
        <v>570</v>
      </c>
      <c r="C265" t="s">
        <v>580</v>
      </c>
      <c r="D265">
        <v>6300</v>
      </c>
      <c r="E265" t="s">
        <v>2226</v>
      </c>
      <c r="F265" t="s">
        <v>581</v>
      </c>
      <c r="G265" t="s">
        <v>582</v>
      </c>
      <c r="H265">
        <f>Catalog[[#This Row],[price]]-Catalog[[#This Row],[price]]/2</f>
        <v>3150</v>
      </c>
      <c r="I265">
        <v>1</v>
      </c>
      <c r="N265" s="1"/>
    </row>
    <row r="266" spans="1:14" x14ac:dyDescent="0.3">
      <c r="A266" t="s">
        <v>1797</v>
      </c>
      <c r="B266" t="s">
        <v>570</v>
      </c>
      <c r="C266" t="s">
        <v>583</v>
      </c>
      <c r="D266">
        <v>40100</v>
      </c>
      <c r="E266" t="s">
        <v>2227</v>
      </c>
      <c r="F266" t="s">
        <v>584</v>
      </c>
      <c r="G266" t="s">
        <v>585</v>
      </c>
      <c r="H266">
        <f>Catalog[[#This Row],[price]]-Catalog[[#This Row],[price]]/2</f>
        <v>20050</v>
      </c>
      <c r="I266">
        <v>2</v>
      </c>
      <c r="N266" s="1"/>
    </row>
    <row r="267" spans="1:14" x14ac:dyDescent="0.3">
      <c r="A267" t="s">
        <v>1798</v>
      </c>
      <c r="B267" t="s">
        <v>570</v>
      </c>
      <c r="C267" t="s">
        <v>580</v>
      </c>
      <c r="D267">
        <v>6300</v>
      </c>
      <c r="E267" t="s">
        <v>2226</v>
      </c>
      <c r="F267" t="s">
        <v>586</v>
      </c>
      <c r="G267" t="s">
        <v>587</v>
      </c>
      <c r="H267">
        <f>Catalog[[#This Row],[price]]-Catalog[[#This Row],[price]]/2</f>
        <v>3150</v>
      </c>
      <c r="I267">
        <v>7</v>
      </c>
      <c r="N267" s="1"/>
    </row>
    <row r="268" spans="1:14" x14ac:dyDescent="0.3">
      <c r="A268" t="s">
        <v>1799</v>
      </c>
      <c r="B268" t="s">
        <v>570</v>
      </c>
      <c r="C268" t="s">
        <v>580</v>
      </c>
      <c r="D268">
        <v>6750</v>
      </c>
      <c r="E268" t="s">
        <v>2227</v>
      </c>
      <c r="F268" t="s">
        <v>588</v>
      </c>
      <c r="G268" t="s">
        <v>589</v>
      </c>
      <c r="H268">
        <f>Catalog[[#This Row],[price]]-Catalog[[#This Row],[price]]/2</f>
        <v>3375</v>
      </c>
      <c r="I268">
        <v>5</v>
      </c>
      <c r="N268" s="1"/>
    </row>
    <row r="269" spans="1:14" x14ac:dyDescent="0.3">
      <c r="A269" t="s">
        <v>1800</v>
      </c>
      <c r="B269" t="s">
        <v>570</v>
      </c>
      <c r="C269" t="s">
        <v>590</v>
      </c>
      <c r="D269">
        <v>4050</v>
      </c>
      <c r="E269" t="s">
        <v>2226</v>
      </c>
      <c r="F269" t="s">
        <v>591</v>
      </c>
      <c r="G269" t="s">
        <v>592</v>
      </c>
      <c r="H269">
        <f>Catalog[[#This Row],[price]]-Catalog[[#This Row],[price]]/2</f>
        <v>2025</v>
      </c>
      <c r="I269">
        <v>7</v>
      </c>
      <c r="N269" s="1"/>
    </row>
    <row r="270" spans="1:14" x14ac:dyDescent="0.3">
      <c r="A270" t="s">
        <v>1801</v>
      </c>
      <c r="B270" t="s">
        <v>570</v>
      </c>
      <c r="C270" t="s">
        <v>590</v>
      </c>
      <c r="D270">
        <v>4050</v>
      </c>
      <c r="E270" t="s">
        <v>2227</v>
      </c>
      <c r="F270" t="s">
        <v>593</v>
      </c>
      <c r="G270" t="s">
        <v>594</v>
      </c>
      <c r="H270">
        <f>Catalog[[#This Row],[price]]-Catalog[[#This Row],[price]]/2</f>
        <v>2025</v>
      </c>
      <c r="I270">
        <v>6</v>
      </c>
      <c r="N270" s="1"/>
    </row>
    <row r="271" spans="1:14" x14ac:dyDescent="0.3">
      <c r="A271" t="s">
        <v>1802</v>
      </c>
      <c r="B271" t="s">
        <v>570</v>
      </c>
      <c r="C271" t="s">
        <v>590</v>
      </c>
      <c r="D271">
        <v>4350</v>
      </c>
      <c r="E271" t="s">
        <v>2226</v>
      </c>
      <c r="F271" t="s">
        <v>595</v>
      </c>
      <c r="G271" t="s">
        <v>596</v>
      </c>
      <c r="H271">
        <f>Catalog[[#This Row],[price]]-Catalog[[#This Row],[price]]/2</f>
        <v>2175</v>
      </c>
      <c r="I271">
        <v>2</v>
      </c>
      <c r="N271" s="1"/>
    </row>
    <row r="272" spans="1:14" x14ac:dyDescent="0.3">
      <c r="A272" t="s">
        <v>1803</v>
      </c>
      <c r="B272" t="s">
        <v>570</v>
      </c>
      <c r="C272" t="s">
        <v>580</v>
      </c>
      <c r="D272">
        <v>4500</v>
      </c>
      <c r="E272" t="s">
        <v>2227</v>
      </c>
      <c r="F272" t="s">
        <v>597</v>
      </c>
      <c r="G272" t="s">
        <v>598</v>
      </c>
      <c r="H272">
        <f>Catalog[[#This Row],[price]]-Catalog[[#This Row],[price]]/2</f>
        <v>2250</v>
      </c>
      <c r="I272">
        <v>2</v>
      </c>
      <c r="N272" s="1"/>
    </row>
    <row r="273" spans="1:14" x14ac:dyDescent="0.3">
      <c r="A273" t="s">
        <v>1804</v>
      </c>
      <c r="B273" t="s">
        <v>570</v>
      </c>
      <c r="C273" t="s">
        <v>580</v>
      </c>
      <c r="D273">
        <v>4500</v>
      </c>
      <c r="E273" t="s">
        <v>2227</v>
      </c>
      <c r="F273" t="s">
        <v>599</v>
      </c>
      <c r="G273" t="s">
        <v>600</v>
      </c>
      <c r="H273">
        <f>Catalog[[#This Row],[price]]-Catalog[[#This Row],[price]]/2</f>
        <v>2250</v>
      </c>
      <c r="I273">
        <v>3</v>
      </c>
      <c r="N273" s="1"/>
    </row>
    <row r="274" spans="1:14" x14ac:dyDescent="0.3">
      <c r="A274" t="s">
        <v>1805</v>
      </c>
      <c r="B274" t="s">
        <v>570</v>
      </c>
      <c r="C274" t="s">
        <v>580</v>
      </c>
      <c r="D274">
        <v>4800</v>
      </c>
      <c r="E274" t="s">
        <v>2226</v>
      </c>
      <c r="F274" t="s">
        <v>601</v>
      </c>
      <c r="G274" t="s">
        <v>602</v>
      </c>
      <c r="H274">
        <f>Catalog[[#This Row],[price]]-Catalog[[#This Row],[price]]/2</f>
        <v>2400</v>
      </c>
      <c r="I274">
        <v>6</v>
      </c>
      <c r="N274" s="1"/>
    </row>
    <row r="275" spans="1:14" x14ac:dyDescent="0.3">
      <c r="A275" t="s">
        <v>1806</v>
      </c>
      <c r="B275" t="s">
        <v>570</v>
      </c>
      <c r="C275" t="s">
        <v>603</v>
      </c>
      <c r="D275">
        <v>10100</v>
      </c>
      <c r="E275" t="s">
        <v>2227</v>
      </c>
      <c r="F275" t="s">
        <v>604</v>
      </c>
      <c r="G275" t="s">
        <v>605</v>
      </c>
      <c r="H275">
        <f>Catalog[[#This Row],[price]]-Catalog[[#This Row],[price]]/2</f>
        <v>5050</v>
      </c>
      <c r="I275">
        <v>8</v>
      </c>
      <c r="N275" s="1"/>
    </row>
    <row r="276" spans="1:14" x14ac:dyDescent="0.3">
      <c r="A276" t="s">
        <v>1807</v>
      </c>
      <c r="B276" t="s">
        <v>570</v>
      </c>
      <c r="C276" t="s">
        <v>603</v>
      </c>
      <c r="D276">
        <v>10100</v>
      </c>
      <c r="E276" t="s">
        <v>2226</v>
      </c>
      <c r="F276" t="s">
        <v>606</v>
      </c>
      <c r="G276" t="s">
        <v>607</v>
      </c>
      <c r="H276">
        <f>Catalog[[#This Row],[price]]-Catalog[[#This Row],[price]]/2</f>
        <v>5050</v>
      </c>
      <c r="I276">
        <v>7</v>
      </c>
      <c r="N276" s="1"/>
    </row>
    <row r="277" spans="1:14" x14ac:dyDescent="0.3">
      <c r="A277" t="s">
        <v>1808</v>
      </c>
      <c r="B277" t="s">
        <v>570</v>
      </c>
      <c r="C277" t="s">
        <v>603</v>
      </c>
      <c r="D277">
        <v>10800</v>
      </c>
      <c r="E277" t="s">
        <v>2227</v>
      </c>
      <c r="F277" t="s">
        <v>608</v>
      </c>
      <c r="G277" t="s">
        <v>609</v>
      </c>
      <c r="H277">
        <f>Catalog[[#This Row],[price]]-Catalog[[#This Row],[price]]/2</f>
        <v>5400</v>
      </c>
      <c r="I277">
        <v>1</v>
      </c>
      <c r="N277" s="1"/>
    </row>
    <row r="278" spans="1:14" x14ac:dyDescent="0.3">
      <c r="A278" t="s">
        <v>1809</v>
      </c>
      <c r="B278" t="s">
        <v>570</v>
      </c>
      <c r="C278" t="s">
        <v>610</v>
      </c>
      <c r="D278">
        <v>5300</v>
      </c>
      <c r="E278" t="s">
        <v>2227</v>
      </c>
      <c r="F278" t="s">
        <v>611</v>
      </c>
      <c r="G278" t="s">
        <v>612</v>
      </c>
      <c r="H278">
        <f>Catalog[[#This Row],[price]]-Catalog[[#This Row],[price]]/2</f>
        <v>2650</v>
      </c>
      <c r="I278">
        <v>6</v>
      </c>
      <c r="N278" s="1"/>
    </row>
    <row r="279" spans="1:14" x14ac:dyDescent="0.3">
      <c r="A279" t="s">
        <v>1810</v>
      </c>
      <c r="B279" t="s">
        <v>570</v>
      </c>
      <c r="C279" t="s">
        <v>610</v>
      </c>
      <c r="D279">
        <v>5700</v>
      </c>
      <c r="E279" t="s">
        <v>2226</v>
      </c>
      <c r="F279" t="s">
        <v>613</v>
      </c>
      <c r="G279" t="s">
        <v>614</v>
      </c>
      <c r="H279">
        <f>Catalog[[#This Row],[price]]-Catalog[[#This Row],[price]]/2</f>
        <v>2850</v>
      </c>
      <c r="I279">
        <v>4</v>
      </c>
      <c r="N279" s="1"/>
    </row>
    <row r="280" spans="1:14" x14ac:dyDescent="0.3">
      <c r="A280" t="s">
        <v>1811</v>
      </c>
      <c r="B280" t="s">
        <v>570</v>
      </c>
      <c r="C280" t="s">
        <v>615</v>
      </c>
      <c r="D280">
        <v>8100</v>
      </c>
      <c r="E280" t="s">
        <v>2227</v>
      </c>
      <c r="F280" t="s">
        <v>616</v>
      </c>
      <c r="G280" t="s">
        <v>617</v>
      </c>
      <c r="H280">
        <f>Catalog[[#This Row],[price]]-Catalog[[#This Row],[price]]/2</f>
        <v>4050</v>
      </c>
      <c r="I280">
        <v>7</v>
      </c>
      <c r="N280" s="1"/>
    </row>
    <row r="281" spans="1:14" x14ac:dyDescent="0.3">
      <c r="A281" t="s">
        <v>1812</v>
      </c>
      <c r="B281" t="s">
        <v>570</v>
      </c>
      <c r="C281" t="s">
        <v>615</v>
      </c>
      <c r="D281">
        <v>8100</v>
      </c>
      <c r="E281" t="s">
        <v>2227</v>
      </c>
      <c r="F281" t="s">
        <v>618</v>
      </c>
      <c r="G281" t="s">
        <v>619</v>
      </c>
      <c r="H281">
        <f>Catalog[[#This Row],[price]]-Catalog[[#This Row],[price]]/2</f>
        <v>4050</v>
      </c>
      <c r="I281">
        <v>2</v>
      </c>
      <c r="N281" s="1"/>
    </row>
    <row r="282" spans="1:14" x14ac:dyDescent="0.3">
      <c r="A282" t="s">
        <v>1813</v>
      </c>
      <c r="B282" t="s">
        <v>570</v>
      </c>
      <c r="C282" t="s">
        <v>615</v>
      </c>
      <c r="D282">
        <v>8650</v>
      </c>
      <c r="E282" t="s">
        <v>2226</v>
      </c>
      <c r="F282" t="s">
        <v>620</v>
      </c>
      <c r="G282" t="s">
        <v>621</v>
      </c>
      <c r="H282">
        <f>Catalog[[#This Row],[price]]-Catalog[[#This Row],[price]]/2</f>
        <v>4325</v>
      </c>
      <c r="I282">
        <v>7</v>
      </c>
      <c r="N282" s="1"/>
    </row>
    <row r="283" spans="1:14" x14ac:dyDescent="0.3">
      <c r="A283" t="s">
        <v>1814</v>
      </c>
      <c r="B283" t="s">
        <v>570</v>
      </c>
      <c r="C283" t="s">
        <v>622</v>
      </c>
      <c r="D283">
        <v>14600</v>
      </c>
      <c r="E283" t="s">
        <v>2226</v>
      </c>
      <c r="F283" t="s">
        <v>623</v>
      </c>
      <c r="G283" t="s">
        <v>624</v>
      </c>
      <c r="H283">
        <f>Catalog[[#This Row],[price]]-Catalog[[#This Row],[price]]/2</f>
        <v>7300</v>
      </c>
      <c r="I283">
        <v>3</v>
      </c>
      <c r="N283" s="1"/>
    </row>
    <row r="284" spans="1:14" x14ac:dyDescent="0.3">
      <c r="A284" t="s">
        <v>1815</v>
      </c>
      <c r="B284" t="s">
        <v>570</v>
      </c>
      <c r="C284" t="s">
        <v>622</v>
      </c>
      <c r="D284">
        <v>14600</v>
      </c>
      <c r="E284" t="s">
        <v>2227</v>
      </c>
      <c r="F284" t="s">
        <v>625</v>
      </c>
      <c r="G284" t="s">
        <v>626</v>
      </c>
      <c r="H284">
        <f>Catalog[[#This Row],[price]]-Catalog[[#This Row],[price]]/2</f>
        <v>7300</v>
      </c>
      <c r="I284">
        <v>1</v>
      </c>
      <c r="N284" s="1"/>
    </row>
    <row r="285" spans="1:14" x14ac:dyDescent="0.3">
      <c r="A285" t="s">
        <v>1816</v>
      </c>
      <c r="B285" t="s">
        <v>570</v>
      </c>
      <c r="C285" t="s">
        <v>622</v>
      </c>
      <c r="D285">
        <v>15600</v>
      </c>
      <c r="E285" t="s">
        <v>2227</v>
      </c>
      <c r="F285" t="s">
        <v>627</v>
      </c>
      <c r="G285" t="s">
        <v>628</v>
      </c>
      <c r="H285">
        <f>Catalog[[#This Row],[price]]-Catalog[[#This Row],[price]]/2</f>
        <v>7800</v>
      </c>
      <c r="I285">
        <v>5</v>
      </c>
      <c r="N285" s="1"/>
    </row>
    <row r="286" spans="1:14" x14ac:dyDescent="0.3">
      <c r="A286" t="s">
        <v>1817</v>
      </c>
      <c r="B286" t="s">
        <v>570</v>
      </c>
      <c r="C286" t="s">
        <v>629</v>
      </c>
      <c r="D286">
        <v>24900</v>
      </c>
      <c r="E286" t="s">
        <v>2227</v>
      </c>
      <c r="F286" t="s">
        <v>630</v>
      </c>
      <c r="G286" t="s">
        <v>631</v>
      </c>
      <c r="H286">
        <f>Catalog[[#This Row],[price]]-Catalog[[#This Row],[price]]/2</f>
        <v>12450</v>
      </c>
      <c r="I286">
        <v>10</v>
      </c>
      <c r="N286" s="1"/>
    </row>
    <row r="287" spans="1:14" x14ac:dyDescent="0.3">
      <c r="A287" t="s">
        <v>1818</v>
      </c>
      <c r="B287" t="s">
        <v>570</v>
      </c>
      <c r="C287" t="s">
        <v>629</v>
      </c>
      <c r="D287">
        <v>24900</v>
      </c>
      <c r="E287" t="s">
        <v>2227</v>
      </c>
      <c r="F287" t="s">
        <v>632</v>
      </c>
      <c r="G287" t="s">
        <v>633</v>
      </c>
      <c r="H287">
        <f>Catalog[[#This Row],[price]]-Catalog[[#This Row],[price]]/2</f>
        <v>12450</v>
      </c>
      <c r="I287">
        <v>7</v>
      </c>
      <c r="N287" s="1"/>
    </row>
    <row r="288" spans="1:14" x14ac:dyDescent="0.3">
      <c r="A288" t="s">
        <v>1819</v>
      </c>
      <c r="B288" t="s">
        <v>570</v>
      </c>
      <c r="C288" t="s">
        <v>629</v>
      </c>
      <c r="D288">
        <v>26700</v>
      </c>
      <c r="E288" t="s">
        <v>2226</v>
      </c>
      <c r="F288" t="s">
        <v>634</v>
      </c>
      <c r="G288" t="s">
        <v>635</v>
      </c>
      <c r="H288">
        <f>Catalog[[#This Row],[price]]-Catalog[[#This Row],[price]]/2</f>
        <v>13350</v>
      </c>
      <c r="I288">
        <v>6</v>
      </c>
      <c r="N288" s="1"/>
    </row>
    <row r="289" spans="1:14" x14ac:dyDescent="0.3">
      <c r="A289" t="s">
        <v>1820</v>
      </c>
      <c r="B289" t="s">
        <v>570</v>
      </c>
      <c r="C289" t="s">
        <v>583</v>
      </c>
      <c r="D289">
        <v>40100</v>
      </c>
      <c r="E289" t="s">
        <v>2226</v>
      </c>
      <c r="F289" t="s">
        <v>636</v>
      </c>
      <c r="G289" t="s">
        <v>637</v>
      </c>
      <c r="H289">
        <f>Catalog[[#This Row],[price]]-Catalog[[#This Row],[price]]/2</f>
        <v>20050</v>
      </c>
      <c r="I289">
        <v>0</v>
      </c>
      <c r="N289" s="1"/>
    </row>
    <row r="290" spans="1:14" x14ac:dyDescent="0.3">
      <c r="A290" t="s">
        <v>1821</v>
      </c>
      <c r="B290" t="s">
        <v>570</v>
      </c>
      <c r="C290" t="s">
        <v>583</v>
      </c>
      <c r="D290">
        <v>56000</v>
      </c>
      <c r="E290" t="s">
        <v>2227</v>
      </c>
      <c r="F290" t="s">
        <v>638</v>
      </c>
      <c r="G290" t="s">
        <v>639</v>
      </c>
      <c r="H290">
        <f>Catalog[[#This Row],[price]]-Catalog[[#This Row],[price]]/2</f>
        <v>28000</v>
      </c>
      <c r="I290">
        <v>11</v>
      </c>
      <c r="N290" s="1"/>
    </row>
    <row r="291" spans="1:14" x14ac:dyDescent="0.3">
      <c r="A291" t="s">
        <v>1822</v>
      </c>
      <c r="B291" t="s">
        <v>570</v>
      </c>
      <c r="C291" t="s">
        <v>640</v>
      </c>
      <c r="D291">
        <v>43300</v>
      </c>
      <c r="E291" t="s">
        <v>2227</v>
      </c>
      <c r="F291" t="s">
        <v>641</v>
      </c>
      <c r="G291" t="s">
        <v>642</v>
      </c>
      <c r="H291">
        <f>Catalog[[#This Row],[price]]-Catalog[[#This Row],[price]]/2</f>
        <v>21650</v>
      </c>
      <c r="I291">
        <v>14</v>
      </c>
      <c r="N291" s="1"/>
    </row>
    <row r="292" spans="1:14" x14ac:dyDescent="0.3">
      <c r="A292" t="s">
        <v>1823</v>
      </c>
      <c r="B292" t="s">
        <v>570</v>
      </c>
      <c r="C292" t="s">
        <v>580</v>
      </c>
      <c r="D292">
        <v>7750</v>
      </c>
      <c r="E292" t="s">
        <v>2226</v>
      </c>
      <c r="F292" t="s">
        <v>643</v>
      </c>
      <c r="G292" t="s">
        <v>644</v>
      </c>
      <c r="H292">
        <f>Catalog[[#This Row],[price]]-Catalog[[#This Row],[price]]/2</f>
        <v>3875</v>
      </c>
      <c r="I292">
        <v>1</v>
      </c>
      <c r="N292" s="1"/>
    </row>
    <row r="293" spans="1:14" x14ac:dyDescent="0.3">
      <c r="A293" t="s">
        <v>1824</v>
      </c>
      <c r="B293" t="s">
        <v>570</v>
      </c>
      <c r="C293" t="s">
        <v>580</v>
      </c>
      <c r="D293">
        <v>1300</v>
      </c>
      <c r="E293" t="s">
        <v>2227</v>
      </c>
      <c r="F293" t="s">
        <v>645</v>
      </c>
      <c r="G293" t="s">
        <v>646</v>
      </c>
      <c r="H293">
        <f>Catalog[[#This Row],[price]]-Catalog[[#This Row],[price]]/2</f>
        <v>650</v>
      </c>
      <c r="I293">
        <v>15</v>
      </c>
      <c r="N293" s="1"/>
    </row>
    <row r="294" spans="1:14" x14ac:dyDescent="0.3">
      <c r="A294" t="s">
        <v>1825</v>
      </c>
      <c r="B294" t="s">
        <v>570</v>
      </c>
      <c r="C294" t="s">
        <v>580</v>
      </c>
      <c r="D294">
        <v>8250</v>
      </c>
      <c r="E294" t="s">
        <v>2227</v>
      </c>
      <c r="F294" t="s">
        <v>647</v>
      </c>
      <c r="G294" t="s">
        <v>648</v>
      </c>
      <c r="H294">
        <f>Catalog[[#This Row],[price]]-Catalog[[#This Row],[price]]/2</f>
        <v>4125</v>
      </c>
      <c r="I294">
        <v>9</v>
      </c>
      <c r="N294" s="1"/>
    </row>
    <row r="295" spans="1:14" x14ac:dyDescent="0.3">
      <c r="A295" t="s">
        <v>1826</v>
      </c>
      <c r="B295" t="s">
        <v>570</v>
      </c>
      <c r="C295" t="s">
        <v>580</v>
      </c>
      <c r="D295">
        <v>1210</v>
      </c>
      <c r="E295" t="s">
        <v>2227</v>
      </c>
      <c r="F295" t="s">
        <v>649</v>
      </c>
      <c r="G295" t="s">
        <v>650</v>
      </c>
      <c r="H295">
        <f>Catalog[[#This Row],[price]]-Catalog[[#This Row],[price]]/2</f>
        <v>605</v>
      </c>
      <c r="I295">
        <v>13</v>
      </c>
      <c r="N295" s="1"/>
    </row>
    <row r="296" spans="1:14" x14ac:dyDescent="0.3">
      <c r="A296" t="s">
        <v>1827</v>
      </c>
      <c r="B296" t="s">
        <v>570</v>
      </c>
      <c r="C296" t="s">
        <v>580</v>
      </c>
      <c r="D296">
        <v>1630</v>
      </c>
      <c r="E296" t="s">
        <v>2226</v>
      </c>
      <c r="F296" t="s">
        <v>651</v>
      </c>
      <c r="G296" t="s">
        <v>652</v>
      </c>
      <c r="H296">
        <f>Catalog[[#This Row],[price]]-Catalog[[#This Row],[price]]/2</f>
        <v>815</v>
      </c>
      <c r="I296">
        <v>1</v>
      </c>
      <c r="N296" s="1"/>
    </row>
    <row r="297" spans="1:14" x14ac:dyDescent="0.3">
      <c r="A297" t="s">
        <v>1828</v>
      </c>
      <c r="B297" t="s">
        <v>570</v>
      </c>
      <c r="C297" t="s">
        <v>580</v>
      </c>
      <c r="D297">
        <v>1630</v>
      </c>
      <c r="E297" t="s">
        <v>2227</v>
      </c>
      <c r="F297" t="s">
        <v>653</v>
      </c>
      <c r="G297" t="s">
        <v>654</v>
      </c>
      <c r="H297">
        <f>Catalog[[#This Row],[price]]-Catalog[[#This Row],[price]]/2</f>
        <v>815</v>
      </c>
      <c r="I297">
        <v>2</v>
      </c>
      <c r="N297" s="1"/>
    </row>
    <row r="298" spans="1:14" x14ac:dyDescent="0.3">
      <c r="A298" t="s">
        <v>1829</v>
      </c>
      <c r="B298" t="s">
        <v>570</v>
      </c>
      <c r="C298" t="s">
        <v>580</v>
      </c>
      <c r="D298">
        <v>1740</v>
      </c>
      <c r="E298" t="s">
        <v>2227</v>
      </c>
      <c r="F298" t="s">
        <v>655</v>
      </c>
      <c r="G298" t="s">
        <v>656</v>
      </c>
      <c r="H298">
        <f>Catalog[[#This Row],[price]]-Catalog[[#This Row],[price]]/2</f>
        <v>870</v>
      </c>
      <c r="I298">
        <v>1</v>
      </c>
      <c r="N298" s="1"/>
    </row>
    <row r="299" spans="1:14" x14ac:dyDescent="0.3">
      <c r="A299" t="s">
        <v>1830</v>
      </c>
      <c r="B299" t="s">
        <v>570</v>
      </c>
      <c r="C299" t="s">
        <v>580</v>
      </c>
      <c r="D299">
        <v>1940</v>
      </c>
      <c r="E299" t="s">
        <v>2227</v>
      </c>
      <c r="F299" t="s">
        <v>657</v>
      </c>
      <c r="G299" t="s">
        <v>658</v>
      </c>
      <c r="H299">
        <f>Catalog[[#This Row],[price]]-Catalog[[#This Row],[price]]/2</f>
        <v>970</v>
      </c>
      <c r="I299">
        <v>15</v>
      </c>
      <c r="N299" s="1"/>
    </row>
    <row r="300" spans="1:14" x14ac:dyDescent="0.3">
      <c r="A300" t="s">
        <v>1831</v>
      </c>
      <c r="B300" t="s">
        <v>570</v>
      </c>
      <c r="C300" t="s">
        <v>580</v>
      </c>
      <c r="D300">
        <v>2080</v>
      </c>
      <c r="E300" t="s">
        <v>2227</v>
      </c>
      <c r="F300" t="s">
        <v>659</v>
      </c>
      <c r="G300" t="s">
        <v>660</v>
      </c>
      <c r="H300">
        <f>Catalog[[#This Row],[price]]-Catalog[[#This Row],[price]]/2</f>
        <v>1040</v>
      </c>
      <c r="I300">
        <v>13</v>
      </c>
      <c r="N300" s="1"/>
    </row>
    <row r="301" spans="1:14" x14ac:dyDescent="0.3">
      <c r="A301" t="s">
        <v>1832</v>
      </c>
      <c r="B301" t="s">
        <v>570</v>
      </c>
      <c r="C301" t="s">
        <v>661</v>
      </c>
      <c r="D301">
        <v>19800</v>
      </c>
      <c r="E301" t="s">
        <v>2227</v>
      </c>
      <c r="F301" t="s">
        <v>662</v>
      </c>
      <c r="G301" t="s">
        <v>663</v>
      </c>
      <c r="H301">
        <f>Catalog[[#This Row],[price]]-Catalog[[#This Row],[price]]/2</f>
        <v>9900</v>
      </c>
      <c r="I301">
        <v>0</v>
      </c>
      <c r="N301" s="1"/>
    </row>
    <row r="302" spans="1:14" x14ac:dyDescent="0.3">
      <c r="A302" t="s">
        <v>1833</v>
      </c>
      <c r="B302" t="s">
        <v>570</v>
      </c>
      <c r="C302" t="s">
        <v>580</v>
      </c>
      <c r="D302">
        <v>1940</v>
      </c>
      <c r="E302" t="s">
        <v>2226</v>
      </c>
      <c r="F302" t="s">
        <v>664</v>
      </c>
      <c r="G302" t="s">
        <v>665</v>
      </c>
      <c r="H302">
        <f>Catalog[[#This Row],[price]]-Catalog[[#This Row],[price]]/2</f>
        <v>970</v>
      </c>
      <c r="I302">
        <v>7</v>
      </c>
      <c r="N302" s="1"/>
    </row>
    <row r="303" spans="1:14" x14ac:dyDescent="0.3">
      <c r="A303" t="s">
        <v>1834</v>
      </c>
      <c r="B303" t="s">
        <v>570</v>
      </c>
      <c r="C303" t="s">
        <v>666</v>
      </c>
      <c r="D303">
        <v>6000</v>
      </c>
      <c r="E303" t="s">
        <v>2226</v>
      </c>
      <c r="F303" t="s">
        <v>667</v>
      </c>
      <c r="G303" t="s">
        <v>668</v>
      </c>
      <c r="H303">
        <f>Catalog[[#This Row],[price]]-Catalog[[#This Row],[price]]/2</f>
        <v>3000</v>
      </c>
      <c r="I303">
        <v>9</v>
      </c>
      <c r="N303" s="1"/>
    </row>
    <row r="304" spans="1:14" x14ac:dyDescent="0.3">
      <c r="A304" t="s">
        <v>1835</v>
      </c>
      <c r="B304" t="s">
        <v>570</v>
      </c>
      <c r="C304" t="s">
        <v>666</v>
      </c>
      <c r="D304">
        <v>6000</v>
      </c>
      <c r="E304" t="s">
        <v>2227</v>
      </c>
      <c r="F304" t="s">
        <v>669</v>
      </c>
      <c r="G304" t="s">
        <v>670</v>
      </c>
      <c r="H304">
        <f>Catalog[[#This Row],[price]]-Catalog[[#This Row],[price]]/2</f>
        <v>3000</v>
      </c>
      <c r="I304">
        <v>10</v>
      </c>
      <c r="N304" s="1"/>
    </row>
    <row r="305" spans="1:14" x14ac:dyDescent="0.3">
      <c r="A305" t="s">
        <v>1836</v>
      </c>
      <c r="B305" t="s">
        <v>570</v>
      </c>
      <c r="C305" t="s">
        <v>666</v>
      </c>
      <c r="D305">
        <v>6400</v>
      </c>
      <c r="E305" t="s">
        <v>2226</v>
      </c>
      <c r="F305" t="s">
        <v>671</v>
      </c>
      <c r="G305" t="s">
        <v>672</v>
      </c>
      <c r="H305">
        <f>Catalog[[#This Row],[price]]-Catalog[[#This Row],[price]]/2</f>
        <v>3200</v>
      </c>
      <c r="I305">
        <v>8</v>
      </c>
      <c r="N305" s="1"/>
    </row>
    <row r="306" spans="1:14" x14ac:dyDescent="0.3">
      <c r="A306" t="s">
        <v>1837</v>
      </c>
      <c r="B306" t="s">
        <v>570</v>
      </c>
      <c r="C306" t="s">
        <v>580</v>
      </c>
      <c r="D306">
        <v>7600</v>
      </c>
      <c r="E306" t="s">
        <v>2227</v>
      </c>
      <c r="F306" t="s">
        <v>673</v>
      </c>
      <c r="G306" t="s">
        <v>674</v>
      </c>
      <c r="H306">
        <f>Catalog[[#This Row],[price]]-Catalog[[#This Row],[price]]/2</f>
        <v>3800</v>
      </c>
      <c r="I306">
        <v>9</v>
      </c>
      <c r="N306" s="1"/>
    </row>
    <row r="307" spans="1:14" x14ac:dyDescent="0.3">
      <c r="A307" t="s">
        <v>1838</v>
      </c>
      <c r="B307" t="s">
        <v>570</v>
      </c>
      <c r="C307" t="s">
        <v>580</v>
      </c>
      <c r="D307">
        <v>8150</v>
      </c>
      <c r="E307" t="s">
        <v>2226</v>
      </c>
      <c r="F307" t="s">
        <v>675</v>
      </c>
      <c r="G307" t="s">
        <v>676</v>
      </c>
      <c r="H307">
        <f>Catalog[[#This Row],[price]]-Catalog[[#This Row],[price]]/2</f>
        <v>4075</v>
      </c>
      <c r="I307">
        <v>6</v>
      </c>
      <c r="N307" s="1"/>
    </row>
    <row r="308" spans="1:14" x14ac:dyDescent="0.3">
      <c r="A308" t="s">
        <v>1839</v>
      </c>
      <c r="B308" t="s">
        <v>570</v>
      </c>
      <c r="C308" t="s">
        <v>580</v>
      </c>
      <c r="D308">
        <v>43200</v>
      </c>
      <c r="E308" t="s">
        <v>2226</v>
      </c>
      <c r="F308" t="s">
        <v>677</v>
      </c>
      <c r="G308" t="s">
        <v>678</v>
      </c>
      <c r="H308">
        <f>Catalog[[#This Row],[price]]-Catalog[[#This Row],[price]]/2</f>
        <v>21600</v>
      </c>
      <c r="I308">
        <v>13</v>
      </c>
      <c r="N308" s="1"/>
    </row>
    <row r="309" spans="1:14" x14ac:dyDescent="0.3">
      <c r="A309" t="s">
        <v>1840</v>
      </c>
      <c r="B309" t="s">
        <v>570</v>
      </c>
      <c r="C309" t="s">
        <v>679</v>
      </c>
      <c r="D309">
        <v>4950</v>
      </c>
      <c r="E309" t="s">
        <v>2227</v>
      </c>
      <c r="F309" t="s">
        <v>680</v>
      </c>
      <c r="G309" t="s">
        <v>681</v>
      </c>
      <c r="H309">
        <f>Catalog[[#This Row],[price]]-Catalog[[#This Row],[price]]/2</f>
        <v>2475</v>
      </c>
      <c r="I309">
        <v>11</v>
      </c>
      <c r="N309" s="1"/>
    </row>
    <row r="310" spans="1:14" x14ac:dyDescent="0.3">
      <c r="A310" t="s">
        <v>1841</v>
      </c>
      <c r="B310" t="s">
        <v>570</v>
      </c>
      <c r="C310" t="s">
        <v>583</v>
      </c>
      <c r="D310">
        <v>32700</v>
      </c>
      <c r="E310" t="s">
        <v>2226</v>
      </c>
      <c r="F310" t="s">
        <v>682</v>
      </c>
      <c r="G310" t="s">
        <v>683</v>
      </c>
      <c r="H310">
        <f>Catalog[[#This Row],[price]]-Catalog[[#This Row],[price]]/2</f>
        <v>16350</v>
      </c>
      <c r="I310">
        <v>10</v>
      </c>
      <c r="N310" s="1"/>
    </row>
    <row r="311" spans="1:14" x14ac:dyDescent="0.3">
      <c r="A311" t="s">
        <v>1842</v>
      </c>
      <c r="B311" t="s">
        <v>570</v>
      </c>
      <c r="C311" t="s">
        <v>684</v>
      </c>
      <c r="D311">
        <v>8750</v>
      </c>
      <c r="E311" t="s">
        <v>2227</v>
      </c>
      <c r="F311" t="s">
        <v>685</v>
      </c>
      <c r="G311" t="s">
        <v>686</v>
      </c>
      <c r="H311">
        <f>Catalog[[#This Row],[price]]-Catalog[[#This Row],[price]]/2</f>
        <v>4375</v>
      </c>
      <c r="I311">
        <v>14</v>
      </c>
      <c r="N311" s="1"/>
    </row>
    <row r="312" spans="1:14" x14ac:dyDescent="0.3">
      <c r="A312" t="s">
        <v>1843</v>
      </c>
      <c r="B312" t="s">
        <v>570</v>
      </c>
      <c r="C312" t="s">
        <v>684</v>
      </c>
      <c r="D312">
        <v>10400</v>
      </c>
      <c r="E312" t="s">
        <v>2226</v>
      </c>
      <c r="F312" t="s">
        <v>687</v>
      </c>
      <c r="G312" t="s">
        <v>688</v>
      </c>
      <c r="H312">
        <f>Catalog[[#This Row],[price]]-Catalog[[#This Row],[price]]/2</f>
        <v>5200</v>
      </c>
      <c r="I312">
        <v>1</v>
      </c>
      <c r="N312" s="1"/>
    </row>
    <row r="313" spans="1:14" x14ac:dyDescent="0.3">
      <c r="A313" t="s">
        <v>1844</v>
      </c>
      <c r="B313" t="s">
        <v>570</v>
      </c>
      <c r="C313" t="s">
        <v>684</v>
      </c>
      <c r="D313">
        <v>10400</v>
      </c>
      <c r="E313" t="s">
        <v>2227</v>
      </c>
      <c r="F313" t="s">
        <v>689</v>
      </c>
      <c r="G313" t="s">
        <v>690</v>
      </c>
      <c r="H313">
        <f>Catalog[[#This Row],[price]]-Catalog[[#This Row],[price]]/2</f>
        <v>5200</v>
      </c>
      <c r="I313">
        <v>11</v>
      </c>
      <c r="N313" s="1"/>
    </row>
    <row r="314" spans="1:14" x14ac:dyDescent="0.3">
      <c r="A314" t="s">
        <v>1845</v>
      </c>
      <c r="B314" t="s">
        <v>570</v>
      </c>
      <c r="C314" t="s">
        <v>684</v>
      </c>
      <c r="D314">
        <v>18200</v>
      </c>
      <c r="E314" t="s">
        <v>2227</v>
      </c>
      <c r="F314" t="s">
        <v>691</v>
      </c>
      <c r="G314" t="s">
        <v>692</v>
      </c>
      <c r="H314">
        <f>Catalog[[#This Row],[price]]-Catalog[[#This Row],[price]]/2</f>
        <v>9100</v>
      </c>
      <c r="I314">
        <v>8</v>
      </c>
      <c r="N314" s="1"/>
    </row>
    <row r="315" spans="1:14" x14ac:dyDescent="0.3">
      <c r="A315" t="s">
        <v>1846</v>
      </c>
      <c r="B315" t="s">
        <v>570</v>
      </c>
      <c r="C315" t="s">
        <v>684</v>
      </c>
      <c r="D315">
        <v>19700</v>
      </c>
      <c r="E315" t="s">
        <v>2226</v>
      </c>
      <c r="F315" t="s">
        <v>693</v>
      </c>
      <c r="G315" t="s">
        <v>694</v>
      </c>
      <c r="H315">
        <f>Catalog[[#This Row],[price]]-Catalog[[#This Row],[price]]/2</f>
        <v>9850</v>
      </c>
      <c r="I315">
        <v>14</v>
      </c>
      <c r="N315" s="1"/>
    </row>
    <row r="316" spans="1:14" x14ac:dyDescent="0.3">
      <c r="A316" t="s">
        <v>1847</v>
      </c>
      <c r="B316" t="s">
        <v>570</v>
      </c>
      <c r="C316" t="s">
        <v>684</v>
      </c>
      <c r="D316">
        <v>24400</v>
      </c>
      <c r="E316" t="s">
        <v>2227</v>
      </c>
      <c r="F316" t="s">
        <v>695</v>
      </c>
      <c r="G316" t="s">
        <v>696</v>
      </c>
      <c r="H316">
        <f>Catalog[[#This Row],[price]]-Catalog[[#This Row],[price]]/2</f>
        <v>12200</v>
      </c>
      <c r="I316">
        <v>12</v>
      </c>
      <c r="N316" s="1"/>
    </row>
    <row r="317" spans="1:14" x14ac:dyDescent="0.3">
      <c r="A317" t="s">
        <v>1848</v>
      </c>
      <c r="B317" t="s">
        <v>570</v>
      </c>
      <c r="C317" t="s">
        <v>684</v>
      </c>
      <c r="D317">
        <v>29600</v>
      </c>
      <c r="E317" t="s">
        <v>2226</v>
      </c>
      <c r="F317" t="s">
        <v>693</v>
      </c>
      <c r="G317" t="s">
        <v>697</v>
      </c>
      <c r="H317">
        <f>Catalog[[#This Row],[price]]-Catalog[[#This Row],[price]]/2</f>
        <v>14800</v>
      </c>
      <c r="I317">
        <v>12</v>
      </c>
      <c r="N317" s="1"/>
    </row>
    <row r="318" spans="1:14" x14ac:dyDescent="0.3">
      <c r="A318" t="s">
        <v>1849</v>
      </c>
      <c r="B318" t="s">
        <v>570</v>
      </c>
      <c r="C318" t="s">
        <v>684</v>
      </c>
      <c r="D318">
        <v>29600</v>
      </c>
      <c r="E318" t="s">
        <v>2226</v>
      </c>
      <c r="F318" t="s">
        <v>698</v>
      </c>
      <c r="G318" t="s">
        <v>699</v>
      </c>
      <c r="H318">
        <f>Catalog[[#This Row],[price]]-Catalog[[#This Row],[price]]/2</f>
        <v>14800</v>
      </c>
      <c r="I318">
        <v>7</v>
      </c>
      <c r="N318" s="1"/>
    </row>
    <row r="319" spans="1:14" x14ac:dyDescent="0.3">
      <c r="A319" t="s">
        <v>1850</v>
      </c>
      <c r="B319" t="s">
        <v>570</v>
      </c>
      <c r="C319" t="s">
        <v>684</v>
      </c>
      <c r="D319">
        <v>33900</v>
      </c>
      <c r="E319" t="s">
        <v>2226</v>
      </c>
      <c r="F319" t="s">
        <v>700</v>
      </c>
      <c r="G319" t="s">
        <v>701</v>
      </c>
      <c r="H319">
        <f>Catalog[[#This Row],[price]]-Catalog[[#This Row],[price]]/2</f>
        <v>16950</v>
      </c>
      <c r="I319">
        <v>10</v>
      </c>
      <c r="N319" s="1"/>
    </row>
    <row r="320" spans="1:14" x14ac:dyDescent="0.3">
      <c r="A320" t="s">
        <v>1851</v>
      </c>
      <c r="B320" t="s">
        <v>570</v>
      </c>
      <c r="C320" t="s">
        <v>684</v>
      </c>
      <c r="D320">
        <v>51000</v>
      </c>
      <c r="E320" t="s">
        <v>2226</v>
      </c>
      <c r="F320" t="s">
        <v>702</v>
      </c>
      <c r="G320" t="s">
        <v>703</v>
      </c>
      <c r="H320">
        <f>Catalog[[#This Row],[price]]-Catalog[[#This Row],[price]]/2</f>
        <v>25500</v>
      </c>
      <c r="I320">
        <v>6</v>
      </c>
      <c r="N320" s="1"/>
    </row>
    <row r="321" spans="1:14" x14ac:dyDescent="0.3">
      <c r="A321" t="s">
        <v>1852</v>
      </c>
      <c r="B321" t="s">
        <v>570</v>
      </c>
      <c r="C321" t="s">
        <v>684</v>
      </c>
      <c r="D321">
        <v>54500</v>
      </c>
      <c r="E321" t="s">
        <v>2227</v>
      </c>
      <c r="F321" t="s">
        <v>704</v>
      </c>
      <c r="G321" t="s">
        <v>705</v>
      </c>
      <c r="H321">
        <f>Catalog[[#This Row],[price]]-Catalog[[#This Row],[price]]/2</f>
        <v>27250</v>
      </c>
      <c r="I321">
        <v>7</v>
      </c>
      <c r="N321" s="1"/>
    </row>
    <row r="322" spans="1:14" x14ac:dyDescent="0.3">
      <c r="A322" t="s">
        <v>1853</v>
      </c>
      <c r="B322" t="s">
        <v>570</v>
      </c>
      <c r="C322" t="s">
        <v>684</v>
      </c>
      <c r="D322">
        <v>8750</v>
      </c>
      <c r="E322" t="s">
        <v>2226</v>
      </c>
      <c r="F322" t="s">
        <v>706</v>
      </c>
      <c r="G322" t="s">
        <v>707</v>
      </c>
      <c r="H322">
        <f>Catalog[[#This Row],[price]]-Catalog[[#This Row],[price]]/2</f>
        <v>4375</v>
      </c>
      <c r="I322">
        <v>0</v>
      </c>
      <c r="N322" s="1"/>
    </row>
    <row r="323" spans="1:14" x14ac:dyDescent="0.3">
      <c r="A323" t="s">
        <v>1854</v>
      </c>
      <c r="B323" t="s">
        <v>570</v>
      </c>
      <c r="C323" t="s">
        <v>684</v>
      </c>
      <c r="D323">
        <v>35000</v>
      </c>
      <c r="E323" t="s">
        <v>2227</v>
      </c>
      <c r="F323" t="s">
        <v>708</v>
      </c>
      <c r="G323" t="s">
        <v>709</v>
      </c>
      <c r="H323">
        <f>Catalog[[#This Row],[price]]-Catalog[[#This Row],[price]]/2</f>
        <v>17500</v>
      </c>
      <c r="I323">
        <v>3</v>
      </c>
      <c r="N323" s="1"/>
    </row>
    <row r="324" spans="1:14" x14ac:dyDescent="0.3">
      <c r="A324" t="s">
        <v>1855</v>
      </c>
      <c r="B324" t="s">
        <v>570</v>
      </c>
      <c r="C324" t="s">
        <v>684</v>
      </c>
      <c r="D324">
        <v>35000</v>
      </c>
      <c r="E324" t="s">
        <v>2226</v>
      </c>
      <c r="F324" t="s">
        <v>710</v>
      </c>
      <c r="G324" t="s">
        <v>711</v>
      </c>
      <c r="H324">
        <f>Catalog[[#This Row],[price]]-Catalog[[#This Row],[price]]/2</f>
        <v>17500</v>
      </c>
      <c r="I324">
        <v>8</v>
      </c>
      <c r="N324" s="1"/>
    </row>
    <row r="325" spans="1:14" x14ac:dyDescent="0.3">
      <c r="A325" t="s">
        <v>1856</v>
      </c>
      <c r="B325" t="s">
        <v>570</v>
      </c>
      <c r="C325" t="s">
        <v>684</v>
      </c>
      <c r="D325">
        <v>37400</v>
      </c>
      <c r="E325" t="s">
        <v>2227</v>
      </c>
      <c r="F325" t="s">
        <v>712</v>
      </c>
      <c r="G325" t="s">
        <v>713</v>
      </c>
      <c r="H325">
        <f>Catalog[[#This Row],[price]]-Catalog[[#This Row],[price]]/2</f>
        <v>18700</v>
      </c>
      <c r="I325">
        <v>1</v>
      </c>
      <c r="N325" s="1"/>
    </row>
    <row r="326" spans="1:14" x14ac:dyDescent="0.3">
      <c r="A326" t="s">
        <v>1857</v>
      </c>
      <c r="B326" t="s">
        <v>570</v>
      </c>
      <c r="C326" t="s">
        <v>684</v>
      </c>
      <c r="D326">
        <v>88000</v>
      </c>
      <c r="E326" t="s">
        <v>2226</v>
      </c>
      <c r="F326" t="s">
        <v>714</v>
      </c>
      <c r="G326" t="s">
        <v>715</v>
      </c>
      <c r="H326">
        <f>Catalog[[#This Row],[price]]-Catalog[[#This Row],[price]]/2</f>
        <v>44000</v>
      </c>
      <c r="I326">
        <v>4</v>
      </c>
      <c r="N326" s="1"/>
    </row>
    <row r="327" spans="1:14" x14ac:dyDescent="0.3">
      <c r="A327" t="s">
        <v>1858</v>
      </c>
      <c r="B327" t="s">
        <v>570</v>
      </c>
      <c r="C327" t="s">
        <v>684</v>
      </c>
      <c r="D327">
        <v>105000</v>
      </c>
      <c r="E327" t="s">
        <v>2226</v>
      </c>
      <c r="F327" t="s">
        <v>716</v>
      </c>
      <c r="G327" t="s">
        <v>717</v>
      </c>
      <c r="H327">
        <f>Catalog[[#This Row],[price]]-Catalog[[#This Row],[price]]/2</f>
        <v>52500</v>
      </c>
      <c r="I327">
        <v>5</v>
      </c>
      <c r="N327" s="1"/>
    </row>
    <row r="328" spans="1:14" x14ac:dyDescent="0.3">
      <c r="A328" t="s">
        <v>1859</v>
      </c>
      <c r="B328" t="s">
        <v>570</v>
      </c>
      <c r="C328" t="s">
        <v>684</v>
      </c>
      <c r="D328">
        <v>126000</v>
      </c>
      <c r="E328" t="s">
        <v>2227</v>
      </c>
      <c r="F328" t="s">
        <v>718</v>
      </c>
      <c r="G328" t="s">
        <v>719</v>
      </c>
      <c r="H328">
        <f>Catalog[[#This Row],[price]]-Catalog[[#This Row],[price]]/2</f>
        <v>63000</v>
      </c>
      <c r="I328">
        <v>4</v>
      </c>
      <c r="N328" s="1"/>
    </row>
    <row r="329" spans="1:14" x14ac:dyDescent="0.3">
      <c r="A329" t="s">
        <v>1860</v>
      </c>
      <c r="B329" t="s">
        <v>570</v>
      </c>
      <c r="C329" t="s">
        <v>684</v>
      </c>
      <c r="D329">
        <v>149000</v>
      </c>
      <c r="E329" t="s">
        <v>2226</v>
      </c>
      <c r="F329" t="s">
        <v>720</v>
      </c>
      <c r="G329" t="s">
        <v>721</v>
      </c>
      <c r="H329">
        <f>Catalog[[#This Row],[price]]-Catalog[[#This Row],[price]]/2</f>
        <v>74500</v>
      </c>
      <c r="I329">
        <v>15</v>
      </c>
      <c r="N329" s="1"/>
    </row>
    <row r="330" spans="1:14" x14ac:dyDescent="0.3">
      <c r="A330" t="s">
        <v>1861</v>
      </c>
      <c r="B330" t="s">
        <v>570</v>
      </c>
      <c r="C330" t="s">
        <v>684</v>
      </c>
      <c r="D330">
        <v>160000</v>
      </c>
      <c r="E330" t="s">
        <v>2226</v>
      </c>
      <c r="F330" t="s">
        <v>722</v>
      </c>
      <c r="G330" t="s">
        <v>723</v>
      </c>
      <c r="H330">
        <f>Catalog[[#This Row],[price]]-Catalog[[#This Row],[price]]/2</f>
        <v>80000</v>
      </c>
      <c r="I330">
        <v>5</v>
      </c>
      <c r="N330" s="1"/>
    </row>
    <row r="331" spans="1:14" x14ac:dyDescent="0.3">
      <c r="A331" t="s">
        <v>1862</v>
      </c>
      <c r="B331" t="s">
        <v>570</v>
      </c>
      <c r="C331" t="s">
        <v>684</v>
      </c>
      <c r="D331">
        <v>228000</v>
      </c>
      <c r="E331" t="s">
        <v>2226</v>
      </c>
      <c r="F331" t="s">
        <v>724</v>
      </c>
      <c r="G331" t="s">
        <v>725</v>
      </c>
      <c r="H331">
        <f>Catalog[[#This Row],[price]]-Catalog[[#This Row],[price]]/2</f>
        <v>114000</v>
      </c>
      <c r="I331">
        <v>15</v>
      </c>
      <c r="N331" s="1"/>
    </row>
    <row r="332" spans="1:14" x14ac:dyDescent="0.3">
      <c r="A332" t="s">
        <v>1863</v>
      </c>
      <c r="B332" t="s">
        <v>570</v>
      </c>
      <c r="C332" t="s">
        <v>684</v>
      </c>
      <c r="D332">
        <v>234000</v>
      </c>
      <c r="E332" t="s">
        <v>2227</v>
      </c>
      <c r="F332" t="s">
        <v>726</v>
      </c>
      <c r="G332" t="s">
        <v>727</v>
      </c>
      <c r="H332">
        <f>Catalog[[#This Row],[price]]-Catalog[[#This Row],[price]]/2</f>
        <v>117000</v>
      </c>
      <c r="I332">
        <v>1</v>
      </c>
      <c r="N332" s="1"/>
    </row>
    <row r="333" spans="1:14" x14ac:dyDescent="0.3">
      <c r="A333" t="s">
        <v>1864</v>
      </c>
      <c r="B333" t="s">
        <v>570</v>
      </c>
      <c r="C333" t="s">
        <v>684</v>
      </c>
      <c r="D333">
        <v>234000</v>
      </c>
      <c r="E333" t="s">
        <v>2226</v>
      </c>
      <c r="F333" t="s">
        <v>728</v>
      </c>
      <c r="G333" t="s">
        <v>729</v>
      </c>
      <c r="H333">
        <f>Catalog[[#This Row],[price]]-Catalog[[#This Row],[price]]/2</f>
        <v>117000</v>
      </c>
      <c r="I333">
        <v>10</v>
      </c>
      <c r="N333" s="1"/>
    </row>
    <row r="334" spans="1:14" x14ac:dyDescent="0.3">
      <c r="A334" t="s">
        <v>1865</v>
      </c>
      <c r="B334" t="s">
        <v>570</v>
      </c>
      <c r="C334" t="s">
        <v>684</v>
      </c>
      <c r="D334">
        <v>251000</v>
      </c>
      <c r="E334" t="s">
        <v>2226</v>
      </c>
      <c r="F334" t="s">
        <v>730</v>
      </c>
      <c r="G334" t="s">
        <v>731</v>
      </c>
      <c r="H334">
        <f>Catalog[[#This Row],[price]]-Catalog[[#This Row],[price]]/2</f>
        <v>125500</v>
      </c>
      <c r="I334">
        <v>0</v>
      </c>
      <c r="N334" s="1"/>
    </row>
    <row r="335" spans="1:14" x14ac:dyDescent="0.3">
      <c r="A335" t="s">
        <v>1866</v>
      </c>
      <c r="B335" t="s">
        <v>570</v>
      </c>
      <c r="C335" t="s">
        <v>684</v>
      </c>
      <c r="D335">
        <v>306000</v>
      </c>
      <c r="E335" t="s">
        <v>2226</v>
      </c>
      <c r="F335" t="s">
        <v>732</v>
      </c>
      <c r="G335" t="s">
        <v>733</v>
      </c>
      <c r="H335">
        <f>Catalog[[#This Row],[price]]-Catalog[[#This Row],[price]]/2</f>
        <v>153000</v>
      </c>
      <c r="I335">
        <v>5</v>
      </c>
      <c r="N335" s="1"/>
    </row>
    <row r="336" spans="1:14" x14ac:dyDescent="0.3">
      <c r="A336" t="s">
        <v>1867</v>
      </c>
      <c r="B336" t="s">
        <v>570</v>
      </c>
      <c r="C336" t="s">
        <v>734</v>
      </c>
      <c r="D336">
        <v>177000</v>
      </c>
      <c r="E336" t="s">
        <v>2226</v>
      </c>
      <c r="F336" t="s">
        <v>735</v>
      </c>
      <c r="G336" t="s">
        <v>736</v>
      </c>
      <c r="H336">
        <f>Catalog[[#This Row],[price]]-Catalog[[#This Row],[price]]/2</f>
        <v>88500</v>
      </c>
      <c r="I336">
        <v>1</v>
      </c>
      <c r="N336" s="1"/>
    </row>
    <row r="337" spans="1:14" x14ac:dyDescent="0.3">
      <c r="A337" t="s">
        <v>1868</v>
      </c>
      <c r="B337" t="s">
        <v>570</v>
      </c>
      <c r="C337" t="s">
        <v>737</v>
      </c>
      <c r="D337">
        <v>68500</v>
      </c>
      <c r="E337" t="s">
        <v>2226</v>
      </c>
      <c r="F337" t="s">
        <v>738</v>
      </c>
      <c r="G337" t="s">
        <v>739</v>
      </c>
      <c r="H337">
        <f>Catalog[[#This Row],[price]]-Catalog[[#This Row],[price]]/2</f>
        <v>34250</v>
      </c>
      <c r="I337">
        <v>15</v>
      </c>
      <c r="N337" s="1"/>
    </row>
    <row r="338" spans="1:14" x14ac:dyDescent="0.3">
      <c r="A338" t="s">
        <v>1869</v>
      </c>
      <c r="B338" t="s">
        <v>570</v>
      </c>
      <c r="C338" t="s">
        <v>737</v>
      </c>
      <c r="D338">
        <v>84000</v>
      </c>
      <c r="E338" t="s">
        <v>2226</v>
      </c>
      <c r="F338" t="s">
        <v>740</v>
      </c>
      <c r="G338" t="s">
        <v>741</v>
      </c>
      <c r="H338">
        <f>Catalog[[#This Row],[price]]-Catalog[[#This Row],[price]]/2</f>
        <v>42000</v>
      </c>
      <c r="I338">
        <v>15</v>
      </c>
      <c r="N338" s="1"/>
    </row>
    <row r="339" spans="1:14" x14ac:dyDescent="0.3">
      <c r="A339" t="s">
        <v>1870</v>
      </c>
      <c r="B339" t="s">
        <v>570</v>
      </c>
      <c r="C339" t="s">
        <v>737</v>
      </c>
      <c r="D339">
        <v>200000</v>
      </c>
      <c r="E339" t="s">
        <v>2226</v>
      </c>
      <c r="F339" t="s">
        <v>742</v>
      </c>
      <c r="G339" t="s">
        <v>743</v>
      </c>
      <c r="H339">
        <f>Catalog[[#This Row],[price]]-Catalog[[#This Row],[price]]/2</f>
        <v>100000</v>
      </c>
      <c r="I339">
        <v>10</v>
      </c>
      <c r="N339" s="1"/>
    </row>
    <row r="340" spans="1:14" x14ac:dyDescent="0.3">
      <c r="A340" t="s">
        <v>1871</v>
      </c>
      <c r="B340" t="s">
        <v>570</v>
      </c>
      <c r="C340" t="s">
        <v>737</v>
      </c>
      <c r="D340">
        <v>217000</v>
      </c>
      <c r="E340" t="s">
        <v>2227</v>
      </c>
      <c r="F340" t="s">
        <v>744</v>
      </c>
      <c r="G340" t="s">
        <v>745</v>
      </c>
      <c r="H340">
        <f>Catalog[[#This Row],[price]]-Catalog[[#This Row],[price]]/2</f>
        <v>108500</v>
      </c>
      <c r="I340">
        <v>0</v>
      </c>
      <c r="N340" s="1"/>
    </row>
    <row r="341" spans="1:14" x14ac:dyDescent="0.3">
      <c r="A341" t="s">
        <v>1872</v>
      </c>
      <c r="B341" t="s">
        <v>570</v>
      </c>
      <c r="C341" t="s">
        <v>746</v>
      </c>
      <c r="D341">
        <v>580</v>
      </c>
      <c r="E341" t="s">
        <v>2227</v>
      </c>
      <c r="F341" t="s">
        <v>747</v>
      </c>
      <c r="G341" t="s">
        <v>748</v>
      </c>
      <c r="H341">
        <f>Catalog[[#This Row],[price]]-Catalog[[#This Row],[price]]/2</f>
        <v>290</v>
      </c>
      <c r="I341">
        <v>7</v>
      </c>
      <c r="N341" s="1"/>
    </row>
    <row r="342" spans="1:14" x14ac:dyDescent="0.3">
      <c r="A342" t="s">
        <v>1873</v>
      </c>
      <c r="B342" t="s">
        <v>570</v>
      </c>
      <c r="C342" t="s">
        <v>746</v>
      </c>
      <c r="D342">
        <v>580</v>
      </c>
      <c r="E342" t="s">
        <v>2226</v>
      </c>
      <c r="F342" t="s">
        <v>749</v>
      </c>
      <c r="G342" t="s">
        <v>750</v>
      </c>
      <c r="H342">
        <f>Catalog[[#This Row],[price]]-Catalog[[#This Row],[price]]/2</f>
        <v>290</v>
      </c>
      <c r="I342">
        <v>2</v>
      </c>
      <c r="N342" s="1"/>
    </row>
    <row r="343" spans="1:14" x14ac:dyDescent="0.3">
      <c r="A343" t="s">
        <v>1874</v>
      </c>
      <c r="B343" t="s">
        <v>570</v>
      </c>
      <c r="C343" t="s">
        <v>746</v>
      </c>
      <c r="D343">
        <v>1140</v>
      </c>
      <c r="E343" t="s">
        <v>2227</v>
      </c>
      <c r="F343" t="s">
        <v>751</v>
      </c>
      <c r="G343" t="s">
        <v>752</v>
      </c>
      <c r="H343">
        <f>Catalog[[#This Row],[price]]-Catalog[[#This Row],[price]]/2</f>
        <v>570</v>
      </c>
      <c r="I343">
        <v>14</v>
      </c>
      <c r="N343" s="1"/>
    </row>
    <row r="344" spans="1:14" x14ac:dyDescent="0.3">
      <c r="A344" t="s">
        <v>1875</v>
      </c>
      <c r="B344" t="s">
        <v>570</v>
      </c>
      <c r="C344" t="s">
        <v>746</v>
      </c>
      <c r="D344">
        <v>2980</v>
      </c>
      <c r="E344" t="s">
        <v>2227</v>
      </c>
      <c r="F344" t="s">
        <v>753</v>
      </c>
      <c r="G344" t="s">
        <v>754</v>
      </c>
      <c r="H344">
        <f>Catalog[[#This Row],[price]]-Catalog[[#This Row],[price]]/2</f>
        <v>1490</v>
      </c>
      <c r="I344">
        <v>10</v>
      </c>
      <c r="N344" s="1"/>
    </row>
    <row r="345" spans="1:14" x14ac:dyDescent="0.3">
      <c r="A345" t="s">
        <v>1876</v>
      </c>
      <c r="B345" t="s">
        <v>570</v>
      </c>
      <c r="C345" t="s">
        <v>746</v>
      </c>
      <c r="D345">
        <v>6700</v>
      </c>
      <c r="E345" t="s">
        <v>2226</v>
      </c>
      <c r="F345" t="s">
        <v>755</v>
      </c>
      <c r="G345" t="s">
        <v>756</v>
      </c>
      <c r="H345">
        <f>Catalog[[#This Row],[price]]-Catalog[[#This Row],[price]]/2</f>
        <v>3350</v>
      </c>
      <c r="I345">
        <v>3</v>
      </c>
      <c r="N345" s="1"/>
    </row>
    <row r="346" spans="1:14" x14ac:dyDescent="0.3">
      <c r="A346" t="s">
        <v>1877</v>
      </c>
      <c r="B346" t="s">
        <v>570</v>
      </c>
      <c r="C346" t="s">
        <v>746</v>
      </c>
      <c r="D346">
        <v>27800</v>
      </c>
      <c r="E346" t="s">
        <v>2226</v>
      </c>
      <c r="F346" t="s">
        <v>757</v>
      </c>
      <c r="G346" t="s">
        <v>758</v>
      </c>
      <c r="H346">
        <f>Catalog[[#This Row],[price]]-Catalog[[#This Row],[price]]/2</f>
        <v>13900</v>
      </c>
      <c r="I346">
        <v>5</v>
      </c>
      <c r="N346" s="1"/>
    </row>
    <row r="347" spans="1:14" x14ac:dyDescent="0.3">
      <c r="A347" t="s">
        <v>1878</v>
      </c>
      <c r="B347" t="s">
        <v>570</v>
      </c>
      <c r="C347" t="s">
        <v>746</v>
      </c>
      <c r="D347">
        <v>9100</v>
      </c>
      <c r="E347" t="s">
        <v>2227</v>
      </c>
      <c r="F347" t="s">
        <v>759</v>
      </c>
      <c r="G347" t="s">
        <v>760</v>
      </c>
      <c r="H347">
        <f>Catalog[[#This Row],[price]]-Catalog[[#This Row],[price]]/2</f>
        <v>4550</v>
      </c>
      <c r="I347">
        <v>15</v>
      </c>
      <c r="N347" s="1"/>
    </row>
    <row r="348" spans="1:14" x14ac:dyDescent="0.3">
      <c r="A348" t="s">
        <v>1879</v>
      </c>
      <c r="B348" t="s">
        <v>570</v>
      </c>
      <c r="C348" t="s">
        <v>761</v>
      </c>
      <c r="D348">
        <v>11800</v>
      </c>
      <c r="E348" t="s">
        <v>2227</v>
      </c>
      <c r="F348" t="s">
        <v>762</v>
      </c>
      <c r="G348" t="s">
        <v>763</v>
      </c>
      <c r="H348">
        <f>Catalog[[#This Row],[price]]-Catalog[[#This Row],[price]]/2</f>
        <v>5900</v>
      </c>
      <c r="I348">
        <v>13</v>
      </c>
      <c r="N348" s="1"/>
    </row>
    <row r="349" spans="1:14" x14ac:dyDescent="0.3">
      <c r="A349" t="s">
        <v>1880</v>
      </c>
      <c r="B349" t="s">
        <v>570</v>
      </c>
      <c r="C349" t="s">
        <v>761</v>
      </c>
      <c r="D349">
        <v>12600</v>
      </c>
      <c r="E349" t="s">
        <v>2227</v>
      </c>
      <c r="F349" t="s">
        <v>764</v>
      </c>
      <c r="G349" t="s">
        <v>765</v>
      </c>
      <c r="H349">
        <f>Catalog[[#This Row],[price]]-Catalog[[#This Row],[price]]/2</f>
        <v>6300</v>
      </c>
      <c r="I349">
        <v>0</v>
      </c>
      <c r="N349" s="1"/>
    </row>
    <row r="350" spans="1:14" x14ac:dyDescent="0.3">
      <c r="A350" t="s">
        <v>1881</v>
      </c>
      <c r="B350" t="s">
        <v>570</v>
      </c>
      <c r="C350" t="s">
        <v>766</v>
      </c>
      <c r="D350">
        <v>20600</v>
      </c>
      <c r="E350" t="s">
        <v>2226</v>
      </c>
      <c r="F350" t="s">
        <v>767</v>
      </c>
      <c r="G350" t="s">
        <v>768</v>
      </c>
      <c r="H350">
        <f>Catalog[[#This Row],[price]]-Catalog[[#This Row],[price]]/2</f>
        <v>10300</v>
      </c>
      <c r="I350">
        <v>15</v>
      </c>
      <c r="N350" s="1"/>
    </row>
    <row r="351" spans="1:14" x14ac:dyDescent="0.3">
      <c r="A351" t="s">
        <v>1882</v>
      </c>
      <c r="B351" t="s">
        <v>570</v>
      </c>
      <c r="C351" t="s">
        <v>766</v>
      </c>
      <c r="D351">
        <v>26800</v>
      </c>
      <c r="E351" t="s">
        <v>2226</v>
      </c>
      <c r="F351" t="s">
        <v>769</v>
      </c>
      <c r="G351" t="s">
        <v>770</v>
      </c>
      <c r="H351">
        <f>Catalog[[#This Row],[price]]-Catalog[[#This Row],[price]]/2</f>
        <v>13400</v>
      </c>
      <c r="I351">
        <v>9</v>
      </c>
      <c r="N351" s="1"/>
    </row>
    <row r="352" spans="1:14" x14ac:dyDescent="0.3">
      <c r="A352" t="s">
        <v>1883</v>
      </c>
      <c r="B352" t="s">
        <v>570</v>
      </c>
      <c r="C352" t="s">
        <v>766</v>
      </c>
      <c r="D352">
        <v>16200</v>
      </c>
      <c r="E352" t="s">
        <v>2227</v>
      </c>
      <c r="F352" t="s">
        <v>771</v>
      </c>
      <c r="G352" t="s">
        <v>772</v>
      </c>
      <c r="H352">
        <f>Catalog[[#This Row],[price]]-Catalog[[#This Row],[price]]/2</f>
        <v>8100</v>
      </c>
      <c r="I352">
        <v>5</v>
      </c>
      <c r="N352" s="1"/>
    </row>
    <row r="353" spans="1:14" x14ac:dyDescent="0.3">
      <c r="A353" t="s">
        <v>1884</v>
      </c>
      <c r="B353" t="s">
        <v>570</v>
      </c>
      <c r="C353" t="s">
        <v>766</v>
      </c>
      <c r="D353">
        <v>22300</v>
      </c>
      <c r="E353" t="s">
        <v>2226</v>
      </c>
      <c r="F353" t="s">
        <v>773</v>
      </c>
      <c r="G353" t="s">
        <v>774</v>
      </c>
      <c r="H353">
        <f>Catalog[[#This Row],[price]]-Catalog[[#This Row],[price]]/2</f>
        <v>11150</v>
      </c>
      <c r="I353">
        <v>1</v>
      </c>
      <c r="N353" s="1"/>
    </row>
    <row r="354" spans="1:14" x14ac:dyDescent="0.3">
      <c r="A354" t="s">
        <v>1885</v>
      </c>
      <c r="B354" t="s">
        <v>570</v>
      </c>
      <c r="C354" t="s">
        <v>775</v>
      </c>
      <c r="D354">
        <v>760</v>
      </c>
      <c r="E354" t="s">
        <v>2227</v>
      </c>
      <c r="F354" t="s">
        <v>776</v>
      </c>
      <c r="G354" t="s">
        <v>777</v>
      </c>
      <c r="H354">
        <f>Catalog[[#This Row],[price]]-Catalog[[#This Row],[price]]/2</f>
        <v>380</v>
      </c>
      <c r="I354">
        <v>15</v>
      </c>
      <c r="N354" s="1"/>
    </row>
    <row r="355" spans="1:14" x14ac:dyDescent="0.3">
      <c r="A355" t="s">
        <v>1886</v>
      </c>
      <c r="B355" t="s">
        <v>570</v>
      </c>
      <c r="C355" t="s">
        <v>775</v>
      </c>
      <c r="D355">
        <v>760</v>
      </c>
      <c r="E355" t="s">
        <v>2227</v>
      </c>
      <c r="F355" t="s">
        <v>778</v>
      </c>
      <c r="G355" t="s">
        <v>779</v>
      </c>
      <c r="H355">
        <f>Catalog[[#This Row],[price]]-Catalog[[#This Row],[price]]/2</f>
        <v>380</v>
      </c>
      <c r="I355">
        <v>1</v>
      </c>
      <c r="N355" s="1"/>
    </row>
    <row r="356" spans="1:14" x14ac:dyDescent="0.3">
      <c r="A356" t="s">
        <v>1887</v>
      </c>
      <c r="B356" t="s">
        <v>570</v>
      </c>
      <c r="C356" t="s">
        <v>775</v>
      </c>
      <c r="D356">
        <v>820</v>
      </c>
      <c r="E356" t="s">
        <v>2227</v>
      </c>
      <c r="F356" t="s">
        <v>780</v>
      </c>
      <c r="G356" t="s">
        <v>781</v>
      </c>
      <c r="H356">
        <f>Catalog[[#This Row],[price]]-Catalog[[#This Row],[price]]/2</f>
        <v>410</v>
      </c>
      <c r="I356">
        <v>7</v>
      </c>
      <c r="N356" s="1"/>
    </row>
    <row r="357" spans="1:14" x14ac:dyDescent="0.3">
      <c r="A357" t="s">
        <v>1888</v>
      </c>
      <c r="B357" t="s">
        <v>570</v>
      </c>
      <c r="C357" t="s">
        <v>782</v>
      </c>
      <c r="D357">
        <v>920</v>
      </c>
      <c r="E357" t="s">
        <v>2227</v>
      </c>
      <c r="F357" t="s">
        <v>783</v>
      </c>
      <c r="G357" t="s">
        <v>784</v>
      </c>
      <c r="H357">
        <f>Catalog[[#This Row],[price]]-Catalog[[#This Row],[price]]/2</f>
        <v>460</v>
      </c>
      <c r="I357">
        <v>7</v>
      </c>
      <c r="N357" s="1"/>
    </row>
    <row r="358" spans="1:14" x14ac:dyDescent="0.3">
      <c r="A358" t="s">
        <v>1889</v>
      </c>
      <c r="B358" t="s">
        <v>570</v>
      </c>
      <c r="C358" t="s">
        <v>785</v>
      </c>
      <c r="D358">
        <v>1180</v>
      </c>
      <c r="E358" t="s">
        <v>2226</v>
      </c>
      <c r="F358" t="s">
        <v>786</v>
      </c>
      <c r="G358" t="s">
        <v>787</v>
      </c>
      <c r="H358">
        <f>Catalog[[#This Row],[price]]-Catalog[[#This Row],[price]]/2</f>
        <v>590</v>
      </c>
      <c r="I358">
        <v>3</v>
      </c>
      <c r="N358" s="1"/>
    </row>
    <row r="359" spans="1:14" x14ac:dyDescent="0.3">
      <c r="A359" t="s">
        <v>1890</v>
      </c>
      <c r="B359" t="s">
        <v>570</v>
      </c>
      <c r="C359" t="s">
        <v>785</v>
      </c>
      <c r="D359">
        <v>1180</v>
      </c>
      <c r="E359" t="s">
        <v>2226</v>
      </c>
      <c r="F359" t="s">
        <v>788</v>
      </c>
      <c r="G359" t="s">
        <v>789</v>
      </c>
      <c r="H359">
        <f>Catalog[[#This Row],[price]]-Catalog[[#This Row],[price]]/2</f>
        <v>590</v>
      </c>
      <c r="I359">
        <v>12</v>
      </c>
      <c r="N359" s="1"/>
    </row>
    <row r="360" spans="1:14" x14ac:dyDescent="0.3">
      <c r="A360" t="s">
        <v>1891</v>
      </c>
      <c r="B360" t="s">
        <v>570</v>
      </c>
      <c r="C360" t="s">
        <v>785</v>
      </c>
      <c r="D360">
        <v>1260</v>
      </c>
      <c r="E360" t="s">
        <v>2227</v>
      </c>
      <c r="F360" t="s">
        <v>790</v>
      </c>
      <c r="G360" t="s">
        <v>791</v>
      </c>
      <c r="H360">
        <f>Catalog[[#This Row],[price]]-Catalog[[#This Row],[price]]/2</f>
        <v>630</v>
      </c>
      <c r="I360">
        <v>8</v>
      </c>
      <c r="N360" s="1"/>
    </row>
    <row r="361" spans="1:14" x14ac:dyDescent="0.3">
      <c r="A361" t="s">
        <v>1892</v>
      </c>
      <c r="B361" t="s">
        <v>570</v>
      </c>
      <c r="C361" t="s">
        <v>792</v>
      </c>
      <c r="D361">
        <v>1750</v>
      </c>
      <c r="E361" t="s">
        <v>2226</v>
      </c>
      <c r="F361" t="s">
        <v>793</v>
      </c>
      <c r="G361" t="s">
        <v>789</v>
      </c>
      <c r="H361">
        <f>Catalog[[#This Row],[price]]-Catalog[[#This Row],[price]]/2</f>
        <v>875</v>
      </c>
      <c r="I361">
        <v>1</v>
      </c>
      <c r="N361" s="1"/>
    </row>
    <row r="362" spans="1:14" x14ac:dyDescent="0.3">
      <c r="A362" t="s">
        <v>1893</v>
      </c>
      <c r="B362" t="s">
        <v>570</v>
      </c>
      <c r="C362" t="s">
        <v>792</v>
      </c>
      <c r="D362">
        <v>1750</v>
      </c>
      <c r="E362" t="s">
        <v>2226</v>
      </c>
      <c r="F362" t="s">
        <v>794</v>
      </c>
      <c r="G362" t="s">
        <v>787</v>
      </c>
      <c r="H362">
        <f>Catalog[[#This Row],[price]]-Catalog[[#This Row],[price]]/2</f>
        <v>875</v>
      </c>
      <c r="I362">
        <v>3</v>
      </c>
      <c r="N362" s="1"/>
    </row>
    <row r="363" spans="1:14" x14ac:dyDescent="0.3">
      <c r="A363" t="s">
        <v>1894</v>
      </c>
      <c r="B363" t="s">
        <v>570</v>
      </c>
      <c r="C363" t="s">
        <v>792</v>
      </c>
      <c r="D363">
        <v>1870</v>
      </c>
      <c r="E363" t="s">
        <v>2226</v>
      </c>
      <c r="F363" t="s">
        <v>795</v>
      </c>
      <c r="G363" t="s">
        <v>791</v>
      </c>
      <c r="H363">
        <f>Catalog[[#This Row],[price]]-Catalog[[#This Row],[price]]/2</f>
        <v>935</v>
      </c>
      <c r="I363">
        <v>13</v>
      </c>
      <c r="N363" s="1"/>
    </row>
    <row r="364" spans="1:14" x14ac:dyDescent="0.3">
      <c r="A364" t="s">
        <v>1895</v>
      </c>
      <c r="B364" t="s">
        <v>570</v>
      </c>
      <c r="C364" t="s">
        <v>796</v>
      </c>
      <c r="D364">
        <v>7200</v>
      </c>
      <c r="E364" t="s">
        <v>2227</v>
      </c>
      <c r="F364" t="s">
        <v>797</v>
      </c>
      <c r="G364" t="s">
        <v>798</v>
      </c>
      <c r="H364">
        <f>Catalog[[#This Row],[price]]-Catalog[[#This Row],[price]]/2</f>
        <v>3600</v>
      </c>
      <c r="I364">
        <v>9</v>
      </c>
      <c r="N364" s="1"/>
    </row>
    <row r="365" spans="1:14" x14ac:dyDescent="0.3">
      <c r="A365" t="s">
        <v>1896</v>
      </c>
      <c r="B365" t="s">
        <v>570</v>
      </c>
      <c r="C365" t="s">
        <v>796</v>
      </c>
      <c r="D365">
        <v>7200</v>
      </c>
      <c r="E365" t="s">
        <v>2226</v>
      </c>
      <c r="F365" t="s">
        <v>799</v>
      </c>
      <c r="G365" t="s">
        <v>800</v>
      </c>
      <c r="H365">
        <f>Catalog[[#This Row],[price]]-Catalog[[#This Row],[price]]/2</f>
        <v>3600</v>
      </c>
      <c r="I365">
        <v>12</v>
      </c>
      <c r="N365" s="1"/>
    </row>
    <row r="366" spans="1:14" x14ac:dyDescent="0.3">
      <c r="A366" t="s">
        <v>1897</v>
      </c>
      <c r="B366" t="s">
        <v>570</v>
      </c>
      <c r="C366" t="s">
        <v>796</v>
      </c>
      <c r="D366">
        <v>7700</v>
      </c>
      <c r="E366" t="s">
        <v>2227</v>
      </c>
      <c r="F366" t="s">
        <v>801</v>
      </c>
      <c r="G366" t="s">
        <v>802</v>
      </c>
      <c r="H366">
        <f>Catalog[[#This Row],[price]]-Catalog[[#This Row],[price]]/2</f>
        <v>3850</v>
      </c>
      <c r="I366">
        <v>12</v>
      </c>
      <c r="N366" s="1"/>
    </row>
    <row r="367" spans="1:14" x14ac:dyDescent="0.3">
      <c r="A367" t="s">
        <v>1898</v>
      </c>
      <c r="B367" t="s">
        <v>570</v>
      </c>
      <c r="C367" t="s">
        <v>803</v>
      </c>
      <c r="D367">
        <v>148000</v>
      </c>
      <c r="E367" t="s">
        <v>2226</v>
      </c>
      <c r="F367" t="s">
        <v>804</v>
      </c>
      <c r="G367" t="s">
        <v>805</v>
      </c>
      <c r="H367">
        <f>Catalog[[#This Row],[price]]-Catalog[[#This Row],[price]]/2</f>
        <v>74000</v>
      </c>
      <c r="I367">
        <v>10</v>
      </c>
      <c r="N367" s="1"/>
    </row>
    <row r="368" spans="1:14" x14ac:dyDescent="0.3">
      <c r="A368" t="s">
        <v>1899</v>
      </c>
      <c r="B368" t="s">
        <v>570</v>
      </c>
      <c r="C368" t="s">
        <v>806</v>
      </c>
      <c r="D368">
        <v>1810</v>
      </c>
      <c r="E368" t="s">
        <v>2227</v>
      </c>
      <c r="F368" t="s">
        <v>807</v>
      </c>
      <c r="G368" t="s">
        <v>808</v>
      </c>
      <c r="H368">
        <f>Catalog[[#This Row],[price]]-Catalog[[#This Row],[price]]/2</f>
        <v>905</v>
      </c>
      <c r="I368">
        <v>8</v>
      </c>
      <c r="N368" s="1"/>
    </row>
    <row r="369" spans="1:14" x14ac:dyDescent="0.3">
      <c r="A369" t="s">
        <v>1900</v>
      </c>
      <c r="B369" t="s">
        <v>570</v>
      </c>
      <c r="C369" t="s">
        <v>796</v>
      </c>
      <c r="D369">
        <v>33500</v>
      </c>
      <c r="E369" t="s">
        <v>2227</v>
      </c>
      <c r="F369" t="s">
        <v>809</v>
      </c>
      <c r="G369" t="s">
        <v>810</v>
      </c>
      <c r="H369">
        <f>Catalog[[#This Row],[price]]-Catalog[[#This Row],[price]]/2</f>
        <v>16750</v>
      </c>
      <c r="I369">
        <v>7</v>
      </c>
      <c r="N369" s="1"/>
    </row>
    <row r="370" spans="1:14" x14ac:dyDescent="0.3">
      <c r="A370" t="s">
        <v>1901</v>
      </c>
      <c r="B370" t="s">
        <v>570</v>
      </c>
      <c r="C370" t="s">
        <v>796</v>
      </c>
      <c r="D370">
        <v>103000</v>
      </c>
      <c r="E370" t="s">
        <v>2226</v>
      </c>
      <c r="F370" t="s">
        <v>811</v>
      </c>
      <c r="G370" t="s">
        <v>812</v>
      </c>
      <c r="H370">
        <f>Catalog[[#This Row],[price]]-Catalog[[#This Row],[price]]/2</f>
        <v>51500</v>
      </c>
      <c r="I370">
        <v>4</v>
      </c>
      <c r="N370" s="1"/>
    </row>
    <row r="371" spans="1:14" x14ac:dyDescent="0.3">
      <c r="A371" t="s">
        <v>1902</v>
      </c>
      <c r="B371" t="s">
        <v>570</v>
      </c>
      <c r="C371" t="s">
        <v>803</v>
      </c>
      <c r="D371">
        <v>263000</v>
      </c>
      <c r="E371" t="s">
        <v>2226</v>
      </c>
      <c r="F371" t="s">
        <v>813</v>
      </c>
      <c r="G371" t="s">
        <v>814</v>
      </c>
      <c r="H371">
        <f>Catalog[[#This Row],[price]]-Catalog[[#This Row],[price]]/2</f>
        <v>131500</v>
      </c>
      <c r="I371">
        <v>11</v>
      </c>
      <c r="N371" s="1"/>
    </row>
    <row r="372" spans="1:14" x14ac:dyDescent="0.3">
      <c r="A372" t="s">
        <v>1903</v>
      </c>
      <c r="B372" t="s">
        <v>570</v>
      </c>
      <c r="C372" t="s">
        <v>815</v>
      </c>
      <c r="D372">
        <v>6800</v>
      </c>
      <c r="E372" t="s">
        <v>2227</v>
      </c>
      <c r="F372" t="s">
        <v>816</v>
      </c>
      <c r="G372" t="s">
        <v>817</v>
      </c>
      <c r="H372">
        <f>Catalog[[#This Row],[price]]-Catalog[[#This Row],[price]]/2</f>
        <v>3400</v>
      </c>
      <c r="I372">
        <v>10</v>
      </c>
      <c r="N372" s="1"/>
    </row>
    <row r="373" spans="1:14" x14ac:dyDescent="0.3">
      <c r="A373" t="s">
        <v>1904</v>
      </c>
      <c r="B373" t="s">
        <v>570</v>
      </c>
      <c r="C373" t="s">
        <v>815</v>
      </c>
      <c r="D373">
        <v>6800</v>
      </c>
      <c r="E373" t="s">
        <v>2226</v>
      </c>
      <c r="F373" t="s">
        <v>818</v>
      </c>
      <c r="G373" t="s">
        <v>819</v>
      </c>
      <c r="H373">
        <f>Catalog[[#This Row],[price]]-Catalog[[#This Row],[price]]/2</f>
        <v>3400</v>
      </c>
      <c r="I373">
        <v>5</v>
      </c>
      <c r="N373" s="1"/>
    </row>
    <row r="374" spans="1:14" x14ac:dyDescent="0.3">
      <c r="A374" t="s">
        <v>1905</v>
      </c>
      <c r="B374" t="s">
        <v>570</v>
      </c>
      <c r="C374" t="s">
        <v>815</v>
      </c>
      <c r="D374">
        <v>7300</v>
      </c>
      <c r="E374" t="s">
        <v>2227</v>
      </c>
      <c r="F374" t="s">
        <v>820</v>
      </c>
      <c r="G374" t="s">
        <v>821</v>
      </c>
      <c r="H374">
        <f>Catalog[[#This Row],[price]]-Catalog[[#This Row],[price]]/2</f>
        <v>3650</v>
      </c>
      <c r="I374">
        <v>3</v>
      </c>
      <c r="N374" s="1"/>
    </row>
    <row r="375" spans="1:14" x14ac:dyDescent="0.3">
      <c r="A375" t="s">
        <v>1906</v>
      </c>
      <c r="B375" t="s">
        <v>570</v>
      </c>
      <c r="C375" t="s">
        <v>815</v>
      </c>
      <c r="D375">
        <v>11800</v>
      </c>
      <c r="E375" t="s">
        <v>2226</v>
      </c>
      <c r="F375" t="s">
        <v>822</v>
      </c>
      <c r="G375" t="s">
        <v>823</v>
      </c>
      <c r="H375">
        <f>Catalog[[#This Row],[price]]-Catalog[[#This Row],[price]]/2</f>
        <v>5900</v>
      </c>
      <c r="I375">
        <v>13</v>
      </c>
      <c r="N375" s="1"/>
    </row>
    <row r="376" spans="1:14" x14ac:dyDescent="0.3">
      <c r="A376" t="s">
        <v>1907</v>
      </c>
      <c r="B376" t="s">
        <v>570</v>
      </c>
      <c r="C376" t="s">
        <v>815</v>
      </c>
      <c r="D376">
        <v>11800</v>
      </c>
      <c r="E376" t="s">
        <v>2226</v>
      </c>
      <c r="F376" t="s">
        <v>824</v>
      </c>
      <c r="G376" t="s">
        <v>825</v>
      </c>
      <c r="H376">
        <f>Catalog[[#This Row],[price]]-Catalog[[#This Row],[price]]/2</f>
        <v>5900</v>
      </c>
      <c r="I376">
        <v>7</v>
      </c>
      <c r="N376" s="1"/>
    </row>
    <row r="377" spans="1:14" x14ac:dyDescent="0.3">
      <c r="A377" t="s">
        <v>1908</v>
      </c>
      <c r="B377" t="s">
        <v>570</v>
      </c>
      <c r="C377" t="s">
        <v>815</v>
      </c>
      <c r="D377">
        <v>46700</v>
      </c>
      <c r="E377" t="s">
        <v>2227</v>
      </c>
      <c r="F377" t="s">
        <v>826</v>
      </c>
      <c r="G377" t="s">
        <v>827</v>
      </c>
      <c r="H377">
        <f>Catalog[[#This Row],[price]]-Catalog[[#This Row],[price]]/2</f>
        <v>23350</v>
      </c>
      <c r="I377">
        <v>15</v>
      </c>
      <c r="N377" s="1"/>
    </row>
    <row r="378" spans="1:14" x14ac:dyDescent="0.3">
      <c r="A378" t="s">
        <v>1909</v>
      </c>
      <c r="B378" t="s">
        <v>570</v>
      </c>
      <c r="C378" t="s">
        <v>815</v>
      </c>
      <c r="D378">
        <v>12600</v>
      </c>
      <c r="E378" t="s">
        <v>2226</v>
      </c>
      <c r="F378" t="s">
        <v>828</v>
      </c>
      <c r="G378" t="s">
        <v>829</v>
      </c>
      <c r="H378">
        <f>Catalog[[#This Row],[price]]-Catalog[[#This Row],[price]]/2</f>
        <v>6300</v>
      </c>
      <c r="I378">
        <v>5</v>
      </c>
      <c r="N378" s="1"/>
    </row>
    <row r="379" spans="1:14" x14ac:dyDescent="0.3">
      <c r="A379" t="s">
        <v>1910</v>
      </c>
      <c r="B379" t="s">
        <v>570</v>
      </c>
      <c r="C379" t="s">
        <v>830</v>
      </c>
      <c r="D379">
        <v>3050</v>
      </c>
      <c r="E379" t="s">
        <v>2227</v>
      </c>
      <c r="F379" t="s">
        <v>831</v>
      </c>
      <c r="G379" t="s">
        <v>832</v>
      </c>
      <c r="H379">
        <f>Catalog[[#This Row],[price]]-Catalog[[#This Row],[price]]/2</f>
        <v>1525</v>
      </c>
      <c r="I379">
        <v>3</v>
      </c>
      <c r="N379" s="1"/>
    </row>
    <row r="380" spans="1:14" x14ac:dyDescent="0.3">
      <c r="A380" t="s">
        <v>1911</v>
      </c>
      <c r="B380" t="s">
        <v>570</v>
      </c>
      <c r="C380" t="s">
        <v>815</v>
      </c>
      <c r="D380">
        <v>81000</v>
      </c>
      <c r="E380" t="s">
        <v>2226</v>
      </c>
      <c r="F380" t="s">
        <v>833</v>
      </c>
      <c r="G380" t="s">
        <v>834</v>
      </c>
      <c r="H380">
        <f>Catalog[[#This Row],[price]]-Catalog[[#This Row],[price]]/2</f>
        <v>40500</v>
      </c>
      <c r="I380">
        <v>14</v>
      </c>
      <c r="N380" s="1"/>
    </row>
    <row r="381" spans="1:14" x14ac:dyDescent="0.3">
      <c r="A381" t="s">
        <v>1912</v>
      </c>
      <c r="B381" t="s">
        <v>570</v>
      </c>
      <c r="C381" t="s">
        <v>815</v>
      </c>
      <c r="D381">
        <v>43600</v>
      </c>
      <c r="E381" t="s">
        <v>2227</v>
      </c>
      <c r="F381" t="s">
        <v>835</v>
      </c>
      <c r="G381" t="s">
        <v>836</v>
      </c>
      <c r="H381">
        <f>Catalog[[#This Row],[price]]-Catalog[[#This Row],[price]]/2</f>
        <v>21800</v>
      </c>
      <c r="I381">
        <v>13</v>
      </c>
      <c r="N381" s="1"/>
    </row>
    <row r="382" spans="1:14" x14ac:dyDescent="0.3">
      <c r="A382" t="s">
        <v>1913</v>
      </c>
      <c r="B382" t="s">
        <v>570</v>
      </c>
      <c r="C382" t="s">
        <v>830</v>
      </c>
      <c r="D382">
        <v>3050</v>
      </c>
      <c r="E382" t="s">
        <v>2227</v>
      </c>
      <c r="F382" t="s">
        <v>837</v>
      </c>
      <c r="G382" t="s">
        <v>838</v>
      </c>
      <c r="H382">
        <f>Catalog[[#This Row],[price]]-Catalog[[#This Row],[price]]/2</f>
        <v>1525</v>
      </c>
      <c r="I382">
        <v>12</v>
      </c>
      <c r="N382" s="1"/>
    </row>
    <row r="383" spans="1:14" x14ac:dyDescent="0.3">
      <c r="A383" t="s">
        <v>1914</v>
      </c>
      <c r="B383" t="s">
        <v>570</v>
      </c>
      <c r="C383" t="s">
        <v>815</v>
      </c>
      <c r="D383">
        <v>21200</v>
      </c>
      <c r="E383" t="s">
        <v>2227</v>
      </c>
      <c r="F383" t="s">
        <v>839</v>
      </c>
      <c r="G383" t="s">
        <v>840</v>
      </c>
      <c r="H383">
        <f>Catalog[[#This Row],[price]]-Catalog[[#This Row],[price]]/2</f>
        <v>10600</v>
      </c>
      <c r="I383">
        <v>5</v>
      </c>
      <c r="N383" s="1"/>
    </row>
    <row r="384" spans="1:14" x14ac:dyDescent="0.3">
      <c r="A384" t="s">
        <v>1915</v>
      </c>
      <c r="B384" t="s">
        <v>570</v>
      </c>
      <c r="C384" t="s">
        <v>815</v>
      </c>
      <c r="D384">
        <v>22700</v>
      </c>
      <c r="E384" t="s">
        <v>2226</v>
      </c>
      <c r="F384" t="s">
        <v>841</v>
      </c>
      <c r="G384" t="s">
        <v>842</v>
      </c>
      <c r="H384">
        <f>Catalog[[#This Row],[price]]-Catalog[[#This Row],[price]]/2</f>
        <v>11350</v>
      </c>
      <c r="I384">
        <v>2</v>
      </c>
      <c r="N384" s="1"/>
    </row>
    <row r="385" spans="1:14" x14ac:dyDescent="0.3">
      <c r="A385" t="s">
        <v>1916</v>
      </c>
      <c r="B385" t="s">
        <v>570</v>
      </c>
      <c r="C385" t="s">
        <v>815</v>
      </c>
      <c r="D385">
        <v>43600</v>
      </c>
      <c r="E385" t="s">
        <v>2227</v>
      </c>
      <c r="F385" t="s">
        <v>843</v>
      </c>
      <c r="G385" t="s">
        <v>844</v>
      </c>
      <c r="H385">
        <f>Catalog[[#This Row],[price]]-Catalog[[#This Row],[price]]/2</f>
        <v>21800</v>
      </c>
      <c r="I385">
        <v>13</v>
      </c>
      <c r="N385" s="1"/>
    </row>
    <row r="386" spans="1:14" x14ac:dyDescent="0.3">
      <c r="A386" t="s">
        <v>1917</v>
      </c>
      <c r="B386" t="s">
        <v>570</v>
      </c>
      <c r="C386" t="s">
        <v>815</v>
      </c>
      <c r="D386">
        <v>87500</v>
      </c>
      <c r="E386" t="s">
        <v>2227</v>
      </c>
      <c r="F386" t="s">
        <v>845</v>
      </c>
      <c r="G386" t="s">
        <v>846</v>
      </c>
      <c r="H386">
        <f>Catalog[[#This Row],[price]]-Catalog[[#This Row],[price]]/2</f>
        <v>43750</v>
      </c>
      <c r="I386">
        <v>7</v>
      </c>
      <c r="N386" s="1"/>
    </row>
    <row r="387" spans="1:14" x14ac:dyDescent="0.3">
      <c r="A387" t="s">
        <v>1918</v>
      </c>
      <c r="B387" t="s">
        <v>570</v>
      </c>
      <c r="C387" t="s">
        <v>815</v>
      </c>
      <c r="D387">
        <v>19900</v>
      </c>
      <c r="E387" t="s">
        <v>2227</v>
      </c>
      <c r="F387" t="s">
        <v>847</v>
      </c>
      <c r="G387" t="s">
        <v>848</v>
      </c>
      <c r="H387">
        <f>Catalog[[#This Row],[price]]-Catalog[[#This Row],[price]]/2</f>
        <v>9950</v>
      </c>
      <c r="I387">
        <v>6</v>
      </c>
      <c r="N387" s="1"/>
    </row>
    <row r="388" spans="1:14" x14ac:dyDescent="0.3">
      <c r="A388" t="s">
        <v>1919</v>
      </c>
      <c r="B388" t="s">
        <v>570</v>
      </c>
      <c r="C388" t="s">
        <v>815</v>
      </c>
      <c r="D388">
        <v>35900</v>
      </c>
      <c r="E388" t="s">
        <v>2227</v>
      </c>
      <c r="F388" t="s">
        <v>849</v>
      </c>
      <c r="G388" t="s">
        <v>850</v>
      </c>
      <c r="H388">
        <f>Catalog[[#This Row],[price]]-Catalog[[#This Row],[price]]/2</f>
        <v>17950</v>
      </c>
      <c r="I388">
        <v>12</v>
      </c>
      <c r="N388" s="1"/>
    </row>
    <row r="389" spans="1:14" x14ac:dyDescent="0.3">
      <c r="A389" t="s">
        <v>1920</v>
      </c>
      <c r="B389" t="s">
        <v>570</v>
      </c>
      <c r="C389" t="s">
        <v>815</v>
      </c>
      <c r="D389">
        <v>35900</v>
      </c>
      <c r="E389" t="s">
        <v>2226</v>
      </c>
      <c r="F389" t="s">
        <v>851</v>
      </c>
      <c r="G389" t="s">
        <v>852</v>
      </c>
      <c r="H389">
        <f>Catalog[[#This Row],[price]]-Catalog[[#This Row],[price]]/2</f>
        <v>17950</v>
      </c>
      <c r="I389">
        <v>9</v>
      </c>
      <c r="N389" s="1"/>
    </row>
    <row r="390" spans="1:14" x14ac:dyDescent="0.3">
      <c r="A390" t="s">
        <v>1921</v>
      </c>
      <c r="B390" t="s">
        <v>570</v>
      </c>
      <c r="C390" t="s">
        <v>815</v>
      </c>
      <c r="D390">
        <v>87500</v>
      </c>
      <c r="E390" t="s">
        <v>2227</v>
      </c>
      <c r="F390" t="s">
        <v>853</v>
      </c>
      <c r="G390" t="s">
        <v>854</v>
      </c>
      <c r="H390">
        <f>Catalog[[#This Row],[price]]-Catalog[[#This Row],[price]]/2</f>
        <v>43750</v>
      </c>
      <c r="I390">
        <v>8</v>
      </c>
      <c r="N390" s="1"/>
    </row>
    <row r="391" spans="1:14" x14ac:dyDescent="0.3">
      <c r="A391" t="s">
        <v>1922</v>
      </c>
      <c r="B391" t="s">
        <v>570</v>
      </c>
      <c r="C391" t="s">
        <v>815</v>
      </c>
      <c r="D391">
        <v>312000</v>
      </c>
      <c r="E391" t="s">
        <v>2226</v>
      </c>
      <c r="F391" t="s">
        <v>855</v>
      </c>
      <c r="G391" t="s">
        <v>856</v>
      </c>
      <c r="H391">
        <f>Catalog[[#This Row],[price]]-Catalog[[#This Row],[price]]/2</f>
        <v>156000</v>
      </c>
      <c r="I391">
        <v>12</v>
      </c>
      <c r="N391" s="1"/>
    </row>
    <row r="392" spans="1:14" x14ac:dyDescent="0.3">
      <c r="A392" t="s">
        <v>1923</v>
      </c>
      <c r="B392" t="s">
        <v>570</v>
      </c>
      <c r="C392" t="s">
        <v>815</v>
      </c>
      <c r="D392">
        <v>331000</v>
      </c>
      <c r="E392" t="s">
        <v>2227</v>
      </c>
      <c r="F392" t="s">
        <v>857</v>
      </c>
      <c r="G392" t="s">
        <v>858</v>
      </c>
      <c r="H392">
        <f>Catalog[[#This Row],[price]]-Catalog[[#This Row],[price]]/2</f>
        <v>165500</v>
      </c>
      <c r="I392">
        <v>9</v>
      </c>
      <c r="N392" s="1"/>
    </row>
    <row r="393" spans="1:14" x14ac:dyDescent="0.3">
      <c r="A393" t="s">
        <v>1924</v>
      </c>
      <c r="B393" t="s">
        <v>570</v>
      </c>
      <c r="C393" t="s">
        <v>859</v>
      </c>
      <c r="D393">
        <v>3150</v>
      </c>
      <c r="E393" t="s">
        <v>2227</v>
      </c>
      <c r="F393" t="s">
        <v>860</v>
      </c>
      <c r="G393" t="s">
        <v>861</v>
      </c>
      <c r="H393">
        <f>Catalog[[#This Row],[price]]-Catalog[[#This Row],[price]]/2</f>
        <v>1575</v>
      </c>
      <c r="I393">
        <v>3</v>
      </c>
      <c r="N393" s="1"/>
    </row>
    <row r="394" spans="1:14" x14ac:dyDescent="0.3">
      <c r="A394" t="s">
        <v>1925</v>
      </c>
      <c r="B394" t="s">
        <v>570</v>
      </c>
      <c r="C394" t="s">
        <v>859</v>
      </c>
      <c r="D394">
        <v>3350</v>
      </c>
      <c r="E394" t="s">
        <v>2227</v>
      </c>
      <c r="F394" t="s">
        <v>862</v>
      </c>
      <c r="G394" t="s">
        <v>863</v>
      </c>
      <c r="H394">
        <f>Catalog[[#This Row],[price]]-Catalog[[#This Row],[price]]/2</f>
        <v>1675</v>
      </c>
      <c r="I394">
        <v>15</v>
      </c>
      <c r="N394" s="1"/>
    </row>
    <row r="395" spans="1:14" x14ac:dyDescent="0.3">
      <c r="A395" t="s">
        <v>1926</v>
      </c>
      <c r="B395" t="s">
        <v>570</v>
      </c>
      <c r="C395" t="s">
        <v>864</v>
      </c>
      <c r="D395">
        <v>6350</v>
      </c>
      <c r="E395" t="s">
        <v>2226</v>
      </c>
      <c r="F395" t="s">
        <v>865</v>
      </c>
      <c r="G395" t="s">
        <v>866</v>
      </c>
      <c r="H395">
        <f>Catalog[[#This Row],[price]]-Catalog[[#This Row],[price]]/2</f>
        <v>3175</v>
      </c>
      <c r="I395">
        <v>14</v>
      </c>
      <c r="N395" s="1"/>
    </row>
    <row r="396" spans="1:14" x14ac:dyDescent="0.3">
      <c r="A396" t="s">
        <v>1927</v>
      </c>
      <c r="B396" t="s">
        <v>570</v>
      </c>
      <c r="C396" t="s">
        <v>864</v>
      </c>
      <c r="D396">
        <v>10600</v>
      </c>
      <c r="E396" t="s">
        <v>2227</v>
      </c>
      <c r="F396" t="s">
        <v>865</v>
      </c>
      <c r="G396" t="s">
        <v>867</v>
      </c>
      <c r="H396">
        <f>Catalog[[#This Row],[price]]-Catalog[[#This Row],[price]]/2</f>
        <v>5300</v>
      </c>
      <c r="I396">
        <v>3</v>
      </c>
      <c r="N396" s="1"/>
    </row>
    <row r="397" spans="1:14" x14ac:dyDescent="0.3">
      <c r="A397" t="s">
        <v>1928</v>
      </c>
      <c r="B397" t="s">
        <v>570</v>
      </c>
      <c r="C397" t="s">
        <v>868</v>
      </c>
      <c r="D397">
        <v>39700</v>
      </c>
      <c r="E397" t="s">
        <v>2227</v>
      </c>
      <c r="F397" t="s">
        <v>869</v>
      </c>
      <c r="G397" t="s">
        <v>870</v>
      </c>
      <c r="H397">
        <f>Catalog[[#This Row],[price]]-Catalog[[#This Row],[price]]/2</f>
        <v>19850</v>
      </c>
      <c r="I397">
        <v>9</v>
      </c>
      <c r="N397" s="1"/>
    </row>
    <row r="398" spans="1:14" x14ac:dyDescent="0.3">
      <c r="A398" t="s">
        <v>1929</v>
      </c>
      <c r="B398" t="s">
        <v>570</v>
      </c>
      <c r="C398" t="s">
        <v>871</v>
      </c>
      <c r="D398">
        <v>6600</v>
      </c>
      <c r="E398" t="s">
        <v>2227</v>
      </c>
      <c r="F398" t="s">
        <v>872</v>
      </c>
      <c r="G398" t="s">
        <v>873</v>
      </c>
      <c r="H398">
        <f>Catalog[[#This Row],[price]]-Catalog[[#This Row],[price]]/2</f>
        <v>3300</v>
      </c>
      <c r="I398">
        <v>1</v>
      </c>
      <c r="N398" s="1"/>
    </row>
    <row r="399" spans="1:14" x14ac:dyDescent="0.3">
      <c r="A399" t="s">
        <v>1930</v>
      </c>
      <c r="B399" t="s">
        <v>570</v>
      </c>
      <c r="C399" t="s">
        <v>871</v>
      </c>
      <c r="D399">
        <v>7050</v>
      </c>
      <c r="E399" t="s">
        <v>2227</v>
      </c>
      <c r="F399" t="s">
        <v>874</v>
      </c>
      <c r="G399" t="s">
        <v>875</v>
      </c>
      <c r="H399">
        <f>Catalog[[#This Row],[price]]-Catalog[[#This Row],[price]]/2</f>
        <v>3525</v>
      </c>
      <c r="I399">
        <v>0</v>
      </c>
      <c r="N399" s="1"/>
    </row>
    <row r="400" spans="1:14" x14ac:dyDescent="0.3">
      <c r="A400" t="s">
        <v>1931</v>
      </c>
      <c r="B400" t="s">
        <v>570</v>
      </c>
      <c r="C400" t="s">
        <v>871</v>
      </c>
      <c r="D400">
        <v>6600</v>
      </c>
      <c r="E400" t="s">
        <v>2227</v>
      </c>
      <c r="F400" t="s">
        <v>876</v>
      </c>
      <c r="G400" t="s">
        <v>877</v>
      </c>
      <c r="H400">
        <f>Catalog[[#This Row],[price]]-Catalog[[#This Row],[price]]/2</f>
        <v>3300</v>
      </c>
      <c r="I400">
        <v>0</v>
      </c>
      <c r="N400" s="1"/>
    </row>
    <row r="401" spans="1:14" x14ac:dyDescent="0.3">
      <c r="A401" t="s">
        <v>1932</v>
      </c>
      <c r="B401" t="s">
        <v>570</v>
      </c>
      <c r="C401" t="s">
        <v>871</v>
      </c>
      <c r="D401">
        <v>18700</v>
      </c>
      <c r="E401" t="s">
        <v>2227</v>
      </c>
      <c r="F401" t="s">
        <v>878</v>
      </c>
      <c r="G401" t="s">
        <v>879</v>
      </c>
      <c r="H401">
        <f>Catalog[[#This Row],[price]]-Catalog[[#This Row],[price]]/2</f>
        <v>9350</v>
      </c>
      <c r="I401">
        <v>3</v>
      </c>
      <c r="N401" s="1"/>
    </row>
    <row r="402" spans="1:14" x14ac:dyDescent="0.3">
      <c r="A402" t="s">
        <v>1933</v>
      </c>
      <c r="B402" t="s">
        <v>570</v>
      </c>
      <c r="C402" t="s">
        <v>871</v>
      </c>
      <c r="D402">
        <v>7050</v>
      </c>
      <c r="E402" t="s">
        <v>2227</v>
      </c>
      <c r="F402" t="s">
        <v>880</v>
      </c>
      <c r="G402" t="s">
        <v>881</v>
      </c>
      <c r="H402">
        <f>Catalog[[#This Row],[price]]-Catalog[[#This Row],[price]]/2</f>
        <v>3525</v>
      </c>
      <c r="I402">
        <v>7</v>
      </c>
      <c r="N402" s="1"/>
    </row>
    <row r="403" spans="1:14" x14ac:dyDescent="0.3">
      <c r="A403" t="s">
        <v>1934</v>
      </c>
      <c r="B403" t="s">
        <v>570</v>
      </c>
      <c r="C403" t="s">
        <v>882</v>
      </c>
      <c r="D403">
        <v>2200</v>
      </c>
      <c r="E403" t="s">
        <v>2227</v>
      </c>
      <c r="F403" t="s">
        <v>883</v>
      </c>
      <c r="G403" t="s">
        <v>884</v>
      </c>
      <c r="H403">
        <f>Catalog[[#This Row],[price]]-Catalog[[#This Row],[price]]/2</f>
        <v>1100</v>
      </c>
      <c r="I403">
        <v>11</v>
      </c>
      <c r="N403" s="1"/>
    </row>
    <row r="404" spans="1:14" x14ac:dyDescent="0.3">
      <c r="A404" t="s">
        <v>1935</v>
      </c>
      <c r="B404" t="s">
        <v>570</v>
      </c>
      <c r="C404" t="s">
        <v>882</v>
      </c>
      <c r="D404">
        <v>2360</v>
      </c>
      <c r="E404" t="s">
        <v>2227</v>
      </c>
      <c r="F404" t="s">
        <v>885</v>
      </c>
      <c r="G404" t="s">
        <v>886</v>
      </c>
      <c r="H404">
        <f>Catalog[[#This Row],[price]]-Catalog[[#This Row],[price]]/2</f>
        <v>1180</v>
      </c>
      <c r="I404">
        <v>4</v>
      </c>
      <c r="N404" s="1"/>
    </row>
    <row r="405" spans="1:14" x14ac:dyDescent="0.3">
      <c r="A405" t="s">
        <v>1936</v>
      </c>
      <c r="B405" t="s">
        <v>570</v>
      </c>
      <c r="C405" t="s">
        <v>887</v>
      </c>
      <c r="D405">
        <v>21200</v>
      </c>
      <c r="E405" t="s">
        <v>2227</v>
      </c>
      <c r="F405" t="s">
        <v>888</v>
      </c>
      <c r="G405" t="s">
        <v>889</v>
      </c>
      <c r="H405">
        <f>Catalog[[#This Row],[price]]-Catalog[[#This Row],[price]]/2</f>
        <v>10600</v>
      </c>
      <c r="I405">
        <v>13</v>
      </c>
      <c r="N405" s="1"/>
    </row>
    <row r="406" spans="1:14" x14ac:dyDescent="0.3">
      <c r="A406" t="s">
        <v>1937</v>
      </c>
      <c r="B406" t="s">
        <v>570</v>
      </c>
      <c r="C406" t="s">
        <v>887</v>
      </c>
      <c r="D406">
        <v>33600</v>
      </c>
      <c r="E406" t="s">
        <v>2227</v>
      </c>
      <c r="F406" t="s">
        <v>890</v>
      </c>
      <c r="G406" t="s">
        <v>891</v>
      </c>
      <c r="H406">
        <f>Catalog[[#This Row],[price]]-Catalog[[#This Row],[price]]/2</f>
        <v>16800</v>
      </c>
      <c r="I406">
        <v>4</v>
      </c>
      <c r="N406" s="1"/>
    </row>
    <row r="407" spans="1:14" x14ac:dyDescent="0.3">
      <c r="A407" t="s">
        <v>1938</v>
      </c>
      <c r="B407" t="s">
        <v>570</v>
      </c>
      <c r="C407" t="s">
        <v>887</v>
      </c>
      <c r="D407">
        <v>96000</v>
      </c>
      <c r="E407" t="s">
        <v>2226</v>
      </c>
      <c r="F407" t="s">
        <v>892</v>
      </c>
      <c r="G407" t="s">
        <v>893</v>
      </c>
      <c r="H407">
        <f>Catalog[[#This Row],[price]]-Catalog[[#This Row],[price]]/2</f>
        <v>48000</v>
      </c>
      <c r="I407">
        <v>7</v>
      </c>
      <c r="N407" s="1"/>
    </row>
    <row r="408" spans="1:14" x14ac:dyDescent="0.3">
      <c r="A408" t="s">
        <v>1939</v>
      </c>
      <c r="B408" t="s">
        <v>570</v>
      </c>
      <c r="C408" t="s">
        <v>887</v>
      </c>
      <c r="D408">
        <v>58500</v>
      </c>
      <c r="E408" t="s">
        <v>2226</v>
      </c>
      <c r="F408" t="s">
        <v>894</v>
      </c>
      <c r="G408" t="s">
        <v>895</v>
      </c>
      <c r="H408">
        <f>Catalog[[#This Row],[price]]-Catalog[[#This Row],[price]]/2</f>
        <v>29250</v>
      </c>
      <c r="I408">
        <v>1</v>
      </c>
      <c r="N408" s="1"/>
    </row>
    <row r="409" spans="1:14" x14ac:dyDescent="0.3">
      <c r="A409" t="s">
        <v>1940</v>
      </c>
      <c r="B409" t="s">
        <v>570</v>
      </c>
      <c r="C409" t="s">
        <v>887</v>
      </c>
      <c r="D409">
        <v>89500</v>
      </c>
      <c r="E409" t="s">
        <v>2227</v>
      </c>
      <c r="F409" t="s">
        <v>896</v>
      </c>
      <c r="G409" t="s">
        <v>897</v>
      </c>
      <c r="H409">
        <f>Catalog[[#This Row],[price]]-Catalog[[#This Row],[price]]/2</f>
        <v>44750</v>
      </c>
      <c r="I409">
        <v>1</v>
      </c>
      <c r="N409" s="1"/>
    </row>
    <row r="410" spans="1:14" x14ac:dyDescent="0.3">
      <c r="A410" t="s">
        <v>1941</v>
      </c>
      <c r="B410" t="s">
        <v>570</v>
      </c>
      <c r="C410" t="s">
        <v>887</v>
      </c>
      <c r="D410">
        <v>89500</v>
      </c>
      <c r="E410" t="s">
        <v>2227</v>
      </c>
      <c r="F410" t="s">
        <v>896</v>
      </c>
      <c r="G410" t="s">
        <v>897</v>
      </c>
      <c r="H410">
        <f>Catalog[[#This Row],[price]]-Catalog[[#This Row],[price]]/2</f>
        <v>44750</v>
      </c>
      <c r="I410">
        <v>0</v>
      </c>
      <c r="N410" s="1"/>
    </row>
    <row r="411" spans="1:14" x14ac:dyDescent="0.3">
      <c r="A411" t="s">
        <v>1942</v>
      </c>
      <c r="B411" t="s">
        <v>570</v>
      </c>
      <c r="C411" t="s">
        <v>898</v>
      </c>
      <c r="D411">
        <v>137000</v>
      </c>
      <c r="E411" t="s">
        <v>2227</v>
      </c>
      <c r="F411" t="s">
        <v>899</v>
      </c>
      <c r="G411" t="s">
        <v>900</v>
      </c>
      <c r="H411">
        <f>Catalog[[#This Row],[price]]-Catalog[[#This Row],[price]]/2</f>
        <v>68500</v>
      </c>
      <c r="I411">
        <v>14</v>
      </c>
      <c r="N411" s="1"/>
    </row>
    <row r="412" spans="1:14" x14ac:dyDescent="0.3">
      <c r="A412" t="s">
        <v>1943</v>
      </c>
      <c r="B412" t="s">
        <v>570</v>
      </c>
      <c r="C412" t="s">
        <v>901</v>
      </c>
      <c r="D412">
        <v>247000</v>
      </c>
      <c r="E412" t="s">
        <v>2227</v>
      </c>
      <c r="F412" t="s">
        <v>902</v>
      </c>
      <c r="G412" t="s">
        <v>903</v>
      </c>
      <c r="H412">
        <f>Catalog[[#This Row],[price]]-Catalog[[#This Row],[price]]/2</f>
        <v>123500</v>
      </c>
      <c r="I412">
        <v>12</v>
      </c>
      <c r="N412" s="1"/>
    </row>
    <row r="413" spans="1:14" x14ac:dyDescent="0.3">
      <c r="A413" t="s">
        <v>1944</v>
      </c>
      <c r="B413" t="s">
        <v>570</v>
      </c>
      <c r="C413" t="s">
        <v>901</v>
      </c>
      <c r="D413">
        <v>247000</v>
      </c>
      <c r="E413" t="s">
        <v>2227</v>
      </c>
      <c r="F413" t="s">
        <v>904</v>
      </c>
      <c r="G413" t="s">
        <v>905</v>
      </c>
      <c r="H413">
        <f>Catalog[[#This Row],[price]]-Catalog[[#This Row],[price]]/2</f>
        <v>123500</v>
      </c>
      <c r="I413">
        <v>3</v>
      </c>
      <c r="N413" s="1"/>
    </row>
    <row r="414" spans="1:14" x14ac:dyDescent="0.3">
      <c r="A414" t="s">
        <v>1945</v>
      </c>
      <c r="B414" t="s">
        <v>570</v>
      </c>
      <c r="C414" t="s">
        <v>898</v>
      </c>
      <c r="D414">
        <v>114000</v>
      </c>
      <c r="E414" t="s">
        <v>2227</v>
      </c>
      <c r="F414" t="s">
        <v>906</v>
      </c>
      <c r="G414" t="s">
        <v>907</v>
      </c>
      <c r="H414">
        <f>Catalog[[#This Row],[price]]-Catalog[[#This Row],[price]]/2</f>
        <v>57000</v>
      </c>
      <c r="I414">
        <v>7</v>
      </c>
      <c r="N414" s="1"/>
    </row>
    <row r="415" spans="1:14" x14ac:dyDescent="0.3">
      <c r="A415" t="s">
        <v>1946</v>
      </c>
      <c r="B415" t="s">
        <v>570</v>
      </c>
      <c r="C415" t="s">
        <v>898</v>
      </c>
      <c r="D415">
        <v>153000</v>
      </c>
      <c r="E415" t="s">
        <v>2226</v>
      </c>
      <c r="F415" t="s">
        <v>908</v>
      </c>
      <c r="G415" t="s">
        <v>909</v>
      </c>
      <c r="H415">
        <f>Catalog[[#This Row],[price]]-Catalog[[#This Row],[price]]/2</f>
        <v>76500</v>
      </c>
      <c r="I415">
        <v>9</v>
      </c>
      <c r="N415" s="1"/>
    </row>
    <row r="416" spans="1:14" x14ac:dyDescent="0.3">
      <c r="A416" t="s">
        <v>1947</v>
      </c>
      <c r="B416" t="s">
        <v>570</v>
      </c>
      <c r="C416" t="s">
        <v>910</v>
      </c>
      <c r="D416">
        <v>8750</v>
      </c>
      <c r="E416" t="s">
        <v>2227</v>
      </c>
      <c r="F416" t="s">
        <v>911</v>
      </c>
      <c r="G416" t="s">
        <v>912</v>
      </c>
      <c r="H416">
        <f>Catalog[[#This Row],[price]]-Catalog[[#This Row],[price]]/2</f>
        <v>4375</v>
      </c>
      <c r="I416">
        <v>9</v>
      </c>
      <c r="N416" s="1"/>
    </row>
    <row r="417" spans="1:14" x14ac:dyDescent="0.3">
      <c r="A417" t="s">
        <v>1948</v>
      </c>
      <c r="B417" t="s">
        <v>570</v>
      </c>
      <c r="C417" t="s">
        <v>913</v>
      </c>
      <c r="D417">
        <v>6600</v>
      </c>
      <c r="E417" t="s">
        <v>2226</v>
      </c>
      <c r="F417" t="s">
        <v>914</v>
      </c>
      <c r="G417" t="s">
        <v>915</v>
      </c>
      <c r="H417">
        <f>Catalog[[#This Row],[price]]-Catalog[[#This Row],[price]]/2</f>
        <v>3300</v>
      </c>
      <c r="I417">
        <v>15</v>
      </c>
      <c r="N417" s="1"/>
    </row>
    <row r="418" spans="1:14" x14ac:dyDescent="0.3">
      <c r="A418" t="s">
        <v>1949</v>
      </c>
      <c r="B418" t="s">
        <v>570</v>
      </c>
      <c r="C418" t="s">
        <v>910</v>
      </c>
      <c r="D418">
        <v>9350</v>
      </c>
      <c r="E418" t="s">
        <v>2226</v>
      </c>
      <c r="F418" t="s">
        <v>916</v>
      </c>
      <c r="G418" t="s">
        <v>917</v>
      </c>
      <c r="H418">
        <f>Catalog[[#This Row],[price]]-Catalog[[#This Row],[price]]/2</f>
        <v>4675</v>
      </c>
      <c r="I418">
        <v>10</v>
      </c>
      <c r="N418" s="1"/>
    </row>
    <row r="419" spans="1:14" x14ac:dyDescent="0.3">
      <c r="A419" t="s">
        <v>1950</v>
      </c>
      <c r="B419" t="s">
        <v>570</v>
      </c>
      <c r="C419" t="s">
        <v>918</v>
      </c>
      <c r="D419">
        <v>25500</v>
      </c>
      <c r="E419" t="s">
        <v>2226</v>
      </c>
      <c r="F419" t="s">
        <v>919</v>
      </c>
      <c r="G419" t="s">
        <v>920</v>
      </c>
      <c r="H419">
        <f>Catalog[[#This Row],[price]]-Catalog[[#This Row],[price]]/2</f>
        <v>12750</v>
      </c>
      <c r="I419">
        <v>2</v>
      </c>
      <c r="N419" s="1"/>
    </row>
    <row r="420" spans="1:14" x14ac:dyDescent="0.3">
      <c r="A420" t="s">
        <v>1951</v>
      </c>
      <c r="B420" t="s">
        <v>570</v>
      </c>
      <c r="C420" t="s">
        <v>921</v>
      </c>
      <c r="D420">
        <v>56000</v>
      </c>
      <c r="E420" t="s">
        <v>2227</v>
      </c>
      <c r="F420" t="s">
        <v>922</v>
      </c>
      <c r="G420" t="s">
        <v>923</v>
      </c>
      <c r="H420">
        <f>Catalog[[#This Row],[price]]-Catalog[[#This Row],[price]]/2</f>
        <v>28000</v>
      </c>
      <c r="I420">
        <v>4</v>
      </c>
      <c r="N420" s="1"/>
    </row>
    <row r="421" spans="1:14" x14ac:dyDescent="0.3">
      <c r="A421" t="s">
        <v>1952</v>
      </c>
      <c r="B421" t="s">
        <v>924</v>
      </c>
      <c r="C421" t="s">
        <v>925</v>
      </c>
      <c r="D421">
        <v>1900</v>
      </c>
      <c r="E421" t="s">
        <v>2227</v>
      </c>
      <c r="F421" t="s">
        <v>926</v>
      </c>
      <c r="G421" t="s">
        <v>927</v>
      </c>
      <c r="H421">
        <f>Catalog[[#This Row],[price]]-Catalog[[#This Row],[price]]/2</f>
        <v>950</v>
      </c>
      <c r="I421">
        <v>13</v>
      </c>
      <c r="N421" s="1"/>
    </row>
    <row r="422" spans="1:14" x14ac:dyDescent="0.3">
      <c r="A422" t="s">
        <v>1953</v>
      </c>
      <c r="B422" t="s">
        <v>924</v>
      </c>
      <c r="C422" t="s">
        <v>925</v>
      </c>
      <c r="D422">
        <v>1900</v>
      </c>
      <c r="E422" t="s">
        <v>2226</v>
      </c>
      <c r="F422" t="s">
        <v>928</v>
      </c>
      <c r="G422" t="s">
        <v>929</v>
      </c>
      <c r="H422">
        <f>Catalog[[#This Row],[price]]-Catalog[[#This Row],[price]]/2</f>
        <v>950</v>
      </c>
      <c r="I422">
        <v>4</v>
      </c>
      <c r="N422" s="1"/>
    </row>
    <row r="423" spans="1:14" x14ac:dyDescent="0.3">
      <c r="A423" t="s">
        <v>1954</v>
      </c>
      <c r="B423" t="s">
        <v>924</v>
      </c>
      <c r="C423" t="s">
        <v>925</v>
      </c>
      <c r="D423">
        <v>2180</v>
      </c>
      <c r="E423" t="s">
        <v>2226</v>
      </c>
      <c r="F423" t="s">
        <v>930</v>
      </c>
      <c r="G423" t="s">
        <v>931</v>
      </c>
      <c r="H423">
        <f>Catalog[[#This Row],[price]]-Catalog[[#This Row],[price]]/2</f>
        <v>1090</v>
      </c>
      <c r="I423">
        <v>13</v>
      </c>
      <c r="N423" s="1"/>
    </row>
    <row r="424" spans="1:14" x14ac:dyDescent="0.3">
      <c r="A424" t="s">
        <v>1955</v>
      </c>
      <c r="B424" t="s">
        <v>924</v>
      </c>
      <c r="C424" t="s">
        <v>925</v>
      </c>
      <c r="D424">
        <v>3500</v>
      </c>
      <c r="E424" t="s">
        <v>2226</v>
      </c>
      <c r="F424" t="s">
        <v>932</v>
      </c>
      <c r="G424" t="s">
        <v>933</v>
      </c>
      <c r="H424">
        <f>Catalog[[#This Row],[price]]-Catalog[[#This Row],[price]]/2</f>
        <v>1750</v>
      </c>
      <c r="I424">
        <v>15</v>
      </c>
      <c r="N424" s="1"/>
    </row>
    <row r="425" spans="1:14" x14ac:dyDescent="0.3">
      <c r="A425" t="s">
        <v>1956</v>
      </c>
      <c r="B425" t="s">
        <v>924</v>
      </c>
      <c r="C425" t="s">
        <v>934</v>
      </c>
      <c r="D425">
        <v>3650</v>
      </c>
      <c r="E425" t="s">
        <v>2226</v>
      </c>
      <c r="F425" t="s">
        <v>935</v>
      </c>
      <c r="G425" t="s">
        <v>936</v>
      </c>
      <c r="H425">
        <f>Catalog[[#This Row],[price]]-Catalog[[#This Row],[price]]/2</f>
        <v>1825</v>
      </c>
      <c r="I425">
        <v>12</v>
      </c>
      <c r="N425" s="1"/>
    </row>
    <row r="426" spans="1:14" x14ac:dyDescent="0.3">
      <c r="A426" t="s">
        <v>1957</v>
      </c>
      <c r="B426" t="s">
        <v>924</v>
      </c>
      <c r="C426" t="s">
        <v>934</v>
      </c>
      <c r="D426">
        <v>4900</v>
      </c>
      <c r="E426" t="s">
        <v>2226</v>
      </c>
      <c r="F426" t="s">
        <v>937</v>
      </c>
      <c r="G426" t="s">
        <v>938</v>
      </c>
      <c r="H426">
        <f>Catalog[[#This Row],[price]]-Catalog[[#This Row],[price]]/2</f>
        <v>2450</v>
      </c>
      <c r="I426">
        <v>12</v>
      </c>
      <c r="N426" s="1"/>
    </row>
    <row r="427" spans="1:14" x14ac:dyDescent="0.3">
      <c r="A427" t="s">
        <v>1958</v>
      </c>
      <c r="B427" t="s">
        <v>924</v>
      </c>
      <c r="C427" t="s">
        <v>925</v>
      </c>
      <c r="D427">
        <v>2180</v>
      </c>
      <c r="E427" t="s">
        <v>2227</v>
      </c>
      <c r="F427" t="s">
        <v>939</v>
      </c>
      <c r="G427" t="s">
        <v>940</v>
      </c>
      <c r="H427">
        <f>Catalog[[#This Row],[price]]-Catalog[[#This Row],[price]]/2</f>
        <v>1090</v>
      </c>
      <c r="I427">
        <v>2</v>
      </c>
      <c r="N427" s="1"/>
    </row>
    <row r="428" spans="1:14" x14ac:dyDescent="0.3">
      <c r="A428" t="s">
        <v>1959</v>
      </c>
      <c r="B428" t="s">
        <v>924</v>
      </c>
      <c r="C428" t="s">
        <v>925</v>
      </c>
      <c r="D428">
        <v>2560</v>
      </c>
      <c r="E428" t="s">
        <v>2226</v>
      </c>
      <c r="F428" t="s">
        <v>941</v>
      </c>
      <c r="G428" t="s">
        <v>942</v>
      </c>
      <c r="H428">
        <f>Catalog[[#This Row],[price]]-Catalog[[#This Row],[price]]/2</f>
        <v>1280</v>
      </c>
      <c r="I428">
        <v>11</v>
      </c>
      <c r="N428" s="1"/>
    </row>
    <row r="429" spans="1:14" x14ac:dyDescent="0.3">
      <c r="A429" t="s">
        <v>1960</v>
      </c>
      <c r="B429" t="s">
        <v>924</v>
      </c>
      <c r="C429" t="s">
        <v>925</v>
      </c>
      <c r="D429">
        <v>2560</v>
      </c>
      <c r="E429" t="s">
        <v>2227</v>
      </c>
      <c r="F429" t="s">
        <v>943</v>
      </c>
      <c r="G429" t="s">
        <v>944</v>
      </c>
      <c r="H429">
        <f>Catalog[[#This Row],[price]]-Catalog[[#This Row],[price]]/2</f>
        <v>1280</v>
      </c>
      <c r="I429">
        <v>4</v>
      </c>
      <c r="N429" s="1"/>
    </row>
    <row r="430" spans="1:14" x14ac:dyDescent="0.3">
      <c r="A430" t="s">
        <v>1961</v>
      </c>
      <c r="B430" t="s">
        <v>924</v>
      </c>
      <c r="C430" t="s">
        <v>934</v>
      </c>
      <c r="D430">
        <v>4200</v>
      </c>
      <c r="E430" t="s">
        <v>2227</v>
      </c>
      <c r="F430" t="s">
        <v>945</v>
      </c>
      <c r="G430" t="s">
        <v>946</v>
      </c>
      <c r="H430">
        <f>Catalog[[#This Row],[price]]-Catalog[[#This Row],[price]]/2</f>
        <v>2100</v>
      </c>
      <c r="I430">
        <v>10</v>
      </c>
      <c r="N430" s="1"/>
    </row>
    <row r="431" spans="1:14" x14ac:dyDescent="0.3">
      <c r="A431" t="s">
        <v>1962</v>
      </c>
      <c r="B431" t="s">
        <v>924</v>
      </c>
      <c r="C431" t="s">
        <v>925</v>
      </c>
      <c r="D431">
        <v>4950</v>
      </c>
      <c r="E431" t="s">
        <v>2226</v>
      </c>
      <c r="F431" t="s">
        <v>947</v>
      </c>
      <c r="G431" t="s">
        <v>948</v>
      </c>
      <c r="H431">
        <f>Catalog[[#This Row],[price]]-Catalog[[#This Row],[price]]/2</f>
        <v>2475</v>
      </c>
      <c r="I431">
        <v>5</v>
      </c>
      <c r="N431" s="1"/>
    </row>
    <row r="432" spans="1:14" x14ac:dyDescent="0.3">
      <c r="A432" t="s">
        <v>1963</v>
      </c>
      <c r="B432" t="s">
        <v>924</v>
      </c>
      <c r="C432" t="s">
        <v>949</v>
      </c>
      <c r="D432">
        <v>2160</v>
      </c>
      <c r="E432" t="s">
        <v>2227</v>
      </c>
      <c r="F432" t="s">
        <v>950</v>
      </c>
      <c r="G432" t="s">
        <v>951</v>
      </c>
      <c r="H432">
        <f>Catalog[[#This Row],[price]]-Catalog[[#This Row],[price]]/2</f>
        <v>1080</v>
      </c>
      <c r="I432">
        <v>13</v>
      </c>
      <c r="N432" s="1"/>
    </row>
    <row r="433" spans="1:14" x14ac:dyDescent="0.3">
      <c r="A433" t="s">
        <v>1964</v>
      </c>
      <c r="B433" t="s">
        <v>924</v>
      </c>
      <c r="C433" t="s">
        <v>952</v>
      </c>
      <c r="D433">
        <v>4250</v>
      </c>
      <c r="E433" t="s">
        <v>2226</v>
      </c>
      <c r="F433" t="s">
        <v>953</v>
      </c>
      <c r="G433" t="s">
        <v>954</v>
      </c>
      <c r="H433">
        <f>Catalog[[#This Row],[price]]-Catalog[[#This Row],[price]]/2</f>
        <v>2125</v>
      </c>
      <c r="I433">
        <v>4</v>
      </c>
      <c r="N433" s="1"/>
    </row>
    <row r="434" spans="1:14" x14ac:dyDescent="0.3">
      <c r="A434" t="s">
        <v>1965</v>
      </c>
      <c r="B434" t="s">
        <v>924</v>
      </c>
      <c r="C434" t="s">
        <v>949</v>
      </c>
      <c r="D434">
        <v>2160</v>
      </c>
      <c r="E434" t="s">
        <v>2227</v>
      </c>
      <c r="F434" t="s">
        <v>955</v>
      </c>
      <c r="G434" t="s">
        <v>956</v>
      </c>
      <c r="H434">
        <f>Catalog[[#This Row],[price]]-Catalog[[#This Row],[price]]/2</f>
        <v>1080</v>
      </c>
      <c r="I434">
        <v>4</v>
      </c>
      <c r="N434" s="1"/>
    </row>
    <row r="435" spans="1:14" x14ac:dyDescent="0.3">
      <c r="A435" t="s">
        <v>1966</v>
      </c>
      <c r="B435" t="s">
        <v>924</v>
      </c>
      <c r="C435" t="s">
        <v>957</v>
      </c>
      <c r="D435">
        <v>2230</v>
      </c>
      <c r="E435" t="s">
        <v>2227</v>
      </c>
      <c r="F435" t="s">
        <v>958</v>
      </c>
      <c r="G435" t="s">
        <v>959</v>
      </c>
      <c r="H435">
        <f>Catalog[[#This Row],[price]]-Catalog[[#This Row],[price]]/2</f>
        <v>1115</v>
      </c>
      <c r="I435">
        <v>2</v>
      </c>
      <c r="N435" s="1"/>
    </row>
    <row r="436" spans="1:14" x14ac:dyDescent="0.3">
      <c r="A436" t="s">
        <v>1967</v>
      </c>
      <c r="B436" t="s">
        <v>924</v>
      </c>
      <c r="C436" t="s">
        <v>957</v>
      </c>
      <c r="D436">
        <v>2230</v>
      </c>
      <c r="E436" t="s">
        <v>2227</v>
      </c>
      <c r="F436" t="s">
        <v>960</v>
      </c>
      <c r="G436" t="s">
        <v>961</v>
      </c>
      <c r="H436">
        <f>Catalog[[#This Row],[price]]-Catalog[[#This Row],[price]]/2</f>
        <v>1115</v>
      </c>
      <c r="I436">
        <v>2</v>
      </c>
      <c r="N436" s="1"/>
    </row>
    <row r="437" spans="1:14" x14ac:dyDescent="0.3">
      <c r="A437" t="s">
        <v>1968</v>
      </c>
      <c r="B437" t="s">
        <v>924</v>
      </c>
      <c r="C437" t="s">
        <v>949</v>
      </c>
      <c r="D437">
        <v>2310</v>
      </c>
      <c r="E437" t="s">
        <v>2226</v>
      </c>
      <c r="F437" t="s">
        <v>962</v>
      </c>
      <c r="G437" t="s">
        <v>963</v>
      </c>
      <c r="H437">
        <f>Catalog[[#This Row],[price]]-Catalog[[#This Row],[price]]/2</f>
        <v>1155</v>
      </c>
      <c r="I437">
        <v>3</v>
      </c>
      <c r="N437" s="1"/>
    </row>
    <row r="438" spans="1:14" x14ac:dyDescent="0.3">
      <c r="A438" t="s">
        <v>1969</v>
      </c>
      <c r="B438" t="s">
        <v>924</v>
      </c>
      <c r="C438" t="s">
        <v>957</v>
      </c>
      <c r="D438">
        <v>2390</v>
      </c>
      <c r="E438" t="s">
        <v>2226</v>
      </c>
      <c r="F438" t="s">
        <v>964</v>
      </c>
      <c r="G438" t="s">
        <v>965</v>
      </c>
      <c r="H438">
        <f>Catalog[[#This Row],[price]]-Catalog[[#This Row],[price]]/2</f>
        <v>1195</v>
      </c>
      <c r="I438">
        <v>3</v>
      </c>
      <c r="N438" s="1"/>
    </row>
    <row r="439" spans="1:14" x14ac:dyDescent="0.3">
      <c r="A439" t="s">
        <v>1970</v>
      </c>
      <c r="B439" t="s">
        <v>924</v>
      </c>
      <c r="C439" t="s">
        <v>949</v>
      </c>
      <c r="D439">
        <v>3050</v>
      </c>
      <c r="E439" t="s">
        <v>2227</v>
      </c>
      <c r="F439" t="s">
        <v>966</v>
      </c>
      <c r="G439" t="s">
        <v>967</v>
      </c>
      <c r="H439">
        <f>Catalog[[#This Row],[price]]-Catalog[[#This Row],[price]]/2</f>
        <v>1525</v>
      </c>
      <c r="I439">
        <v>5</v>
      </c>
      <c r="N439" s="1"/>
    </row>
    <row r="440" spans="1:14" x14ac:dyDescent="0.3">
      <c r="A440" t="s">
        <v>1971</v>
      </c>
      <c r="B440" t="s">
        <v>924</v>
      </c>
      <c r="C440" t="s">
        <v>949</v>
      </c>
      <c r="D440">
        <v>3050</v>
      </c>
      <c r="E440" t="s">
        <v>2226</v>
      </c>
      <c r="F440" t="s">
        <v>968</v>
      </c>
      <c r="G440" t="s">
        <v>969</v>
      </c>
      <c r="H440">
        <f>Catalog[[#This Row],[price]]-Catalog[[#This Row],[price]]/2</f>
        <v>1525</v>
      </c>
      <c r="I440">
        <v>10</v>
      </c>
      <c r="N440" s="1"/>
    </row>
    <row r="441" spans="1:14" x14ac:dyDescent="0.3">
      <c r="A441" t="s">
        <v>1972</v>
      </c>
      <c r="B441" t="s">
        <v>924</v>
      </c>
      <c r="C441" t="s">
        <v>970</v>
      </c>
      <c r="D441">
        <v>3150</v>
      </c>
      <c r="E441" t="s">
        <v>2227</v>
      </c>
      <c r="F441" t="s">
        <v>971</v>
      </c>
      <c r="G441" t="s">
        <v>972</v>
      </c>
      <c r="H441">
        <f>Catalog[[#This Row],[price]]-Catalog[[#This Row],[price]]/2</f>
        <v>1575</v>
      </c>
      <c r="I441">
        <v>13</v>
      </c>
      <c r="N441" s="1"/>
    </row>
    <row r="442" spans="1:14" x14ac:dyDescent="0.3">
      <c r="A442" t="s">
        <v>1973</v>
      </c>
      <c r="B442" t="s">
        <v>924</v>
      </c>
      <c r="C442" t="s">
        <v>949</v>
      </c>
      <c r="D442">
        <v>3250</v>
      </c>
      <c r="E442" t="s">
        <v>2227</v>
      </c>
      <c r="F442" t="s">
        <v>973</v>
      </c>
      <c r="G442" t="s">
        <v>974</v>
      </c>
      <c r="H442">
        <f>Catalog[[#This Row],[price]]-Catalog[[#This Row],[price]]/2</f>
        <v>1625</v>
      </c>
      <c r="I442">
        <v>13</v>
      </c>
      <c r="N442" s="1"/>
    </row>
    <row r="443" spans="1:14" x14ac:dyDescent="0.3">
      <c r="A443" t="s">
        <v>1974</v>
      </c>
      <c r="B443" t="s">
        <v>924</v>
      </c>
      <c r="C443" t="s">
        <v>952</v>
      </c>
      <c r="D443">
        <v>4000</v>
      </c>
      <c r="E443" t="s">
        <v>2226</v>
      </c>
      <c r="F443" t="s">
        <v>975</v>
      </c>
      <c r="G443" t="s">
        <v>976</v>
      </c>
      <c r="H443">
        <f>Catalog[[#This Row],[price]]-Catalog[[#This Row],[price]]/2</f>
        <v>2000</v>
      </c>
      <c r="I443">
        <v>10</v>
      </c>
      <c r="N443" s="1"/>
    </row>
    <row r="444" spans="1:14" x14ac:dyDescent="0.3">
      <c r="A444" t="s">
        <v>1975</v>
      </c>
      <c r="B444" t="s">
        <v>924</v>
      </c>
      <c r="C444" t="s">
        <v>952</v>
      </c>
      <c r="D444">
        <v>4000</v>
      </c>
      <c r="E444" t="s">
        <v>2226</v>
      </c>
      <c r="F444" t="s">
        <v>977</v>
      </c>
      <c r="G444" t="s">
        <v>978</v>
      </c>
      <c r="H444">
        <f>Catalog[[#This Row],[price]]-Catalog[[#This Row],[price]]/2</f>
        <v>2000</v>
      </c>
      <c r="I444">
        <v>9</v>
      </c>
      <c r="N444" s="1"/>
    </row>
    <row r="445" spans="1:14" x14ac:dyDescent="0.3">
      <c r="A445" t="s">
        <v>1976</v>
      </c>
      <c r="B445" t="s">
        <v>924</v>
      </c>
      <c r="C445" t="s">
        <v>979</v>
      </c>
      <c r="D445">
        <v>4200</v>
      </c>
      <c r="E445" t="s">
        <v>2227</v>
      </c>
      <c r="F445" t="s">
        <v>980</v>
      </c>
      <c r="G445" t="s">
        <v>981</v>
      </c>
      <c r="H445">
        <f>Catalog[[#This Row],[price]]-Catalog[[#This Row],[price]]/2</f>
        <v>2100</v>
      </c>
      <c r="I445">
        <v>13</v>
      </c>
      <c r="N445" s="1"/>
    </row>
    <row r="446" spans="1:14" x14ac:dyDescent="0.3">
      <c r="A446" t="s">
        <v>1977</v>
      </c>
      <c r="B446" t="s">
        <v>924</v>
      </c>
      <c r="C446" t="s">
        <v>979</v>
      </c>
      <c r="D446">
        <v>4200</v>
      </c>
      <c r="E446" t="s">
        <v>2227</v>
      </c>
      <c r="F446" t="s">
        <v>982</v>
      </c>
      <c r="G446" t="s">
        <v>983</v>
      </c>
      <c r="H446">
        <f>Catalog[[#This Row],[price]]-Catalog[[#This Row],[price]]/2</f>
        <v>2100</v>
      </c>
      <c r="I446">
        <v>2</v>
      </c>
      <c r="N446" s="1"/>
    </row>
    <row r="447" spans="1:14" x14ac:dyDescent="0.3">
      <c r="A447" t="s">
        <v>1978</v>
      </c>
      <c r="B447" t="s">
        <v>924</v>
      </c>
      <c r="C447" t="s">
        <v>979</v>
      </c>
      <c r="D447">
        <v>4500</v>
      </c>
      <c r="E447" t="s">
        <v>2226</v>
      </c>
      <c r="F447" t="s">
        <v>984</v>
      </c>
      <c r="G447" t="s">
        <v>985</v>
      </c>
      <c r="H447">
        <f>Catalog[[#This Row],[price]]-Catalog[[#This Row],[price]]/2</f>
        <v>2250</v>
      </c>
      <c r="I447">
        <v>14</v>
      </c>
      <c r="N447" s="1"/>
    </row>
    <row r="448" spans="1:14" x14ac:dyDescent="0.3">
      <c r="A448" t="s">
        <v>1979</v>
      </c>
      <c r="B448" t="s">
        <v>924</v>
      </c>
      <c r="C448" t="s">
        <v>949</v>
      </c>
      <c r="D448">
        <v>5050</v>
      </c>
      <c r="E448" t="s">
        <v>2226</v>
      </c>
      <c r="F448" t="s">
        <v>986</v>
      </c>
      <c r="G448" t="s">
        <v>987</v>
      </c>
      <c r="H448">
        <f>Catalog[[#This Row],[price]]-Catalog[[#This Row],[price]]/2</f>
        <v>2525</v>
      </c>
      <c r="I448">
        <v>3</v>
      </c>
      <c r="N448" s="1"/>
    </row>
    <row r="449" spans="1:14" x14ac:dyDescent="0.3">
      <c r="A449" t="s">
        <v>1980</v>
      </c>
      <c r="B449" t="s">
        <v>924</v>
      </c>
      <c r="C449" t="s">
        <v>970</v>
      </c>
      <c r="D449">
        <v>5100</v>
      </c>
      <c r="E449" t="s">
        <v>2226</v>
      </c>
      <c r="F449" t="s">
        <v>988</v>
      </c>
      <c r="G449" t="s">
        <v>989</v>
      </c>
      <c r="H449">
        <f>Catalog[[#This Row],[price]]-Catalog[[#This Row],[price]]/2</f>
        <v>2550</v>
      </c>
      <c r="I449">
        <v>14</v>
      </c>
      <c r="N449" s="1"/>
    </row>
    <row r="450" spans="1:14" x14ac:dyDescent="0.3">
      <c r="A450" t="s">
        <v>1981</v>
      </c>
      <c r="B450" t="s">
        <v>924</v>
      </c>
      <c r="C450" t="s">
        <v>990</v>
      </c>
      <c r="D450">
        <v>5400</v>
      </c>
      <c r="E450" t="s">
        <v>2226</v>
      </c>
      <c r="F450" t="s">
        <v>991</v>
      </c>
      <c r="G450" t="s">
        <v>992</v>
      </c>
      <c r="H450">
        <f>Catalog[[#This Row],[price]]-Catalog[[#This Row],[price]]/2</f>
        <v>2700</v>
      </c>
      <c r="I450">
        <v>3</v>
      </c>
      <c r="N450" s="1"/>
    </row>
    <row r="451" spans="1:14" x14ac:dyDescent="0.3">
      <c r="A451" t="s">
        <v>1982</v>
      </c>
      <c r="B451" t="s">
        <v>924</v>
      </c>
      <c r="C451" t="s">
        <v>990</v>
      </c>
      <c r="D451">
        <v>7450</v>
      </c>
      <c r="E451" t="s">
        <v>2226</v>
      </c>
      <c r="F451" t="s">
        <v>993</v>
      </c>
      <c r="G451" t="s">
        <v>994</v>
      </c>
      <c r="H451">
        <f>Catalog[[#This Row],[price]]-Catalog[[#This Row],[price]]/2</f>
        <v>3725</v>
      </c>
      <c r="I451">
        <v>2</v>
      </c>
      <c r="N451" s="1"/>
    </row>
    <row r="452" spans="1:14" x14ac:dyDescent="0.3">
      <c r="A452" t="s">
        <v>1983</v>
      </c>
      <c r="B452" t="s">
        <v>924</v>
      </c>
      <c r="C452" t="s">
        <v>949</v>
      </c>
      <c r="D452">
        <v>7450</v>
      </c>
      <c r="E452" t="s">
        <v>2227</v>
      </c>
      <c r="F452" t="s">
        <v>995</v>
      </c>
      <c r="G452" t="s">
        <v>996</v>
      </c>
      <c r="H452">
        <f>Catalog[[#This Row],[price]]-Catalog[[#This Row],[price]]/2</f>
        <v>3725</v>
      </c>
      <c r="I452">
        <v>3</v>
      </c>
      <c r="N452" s="1"/>
    </row>
    <row r="453" spans="1:14" x14ac:dyDescent="0.3">
      <c r="A453" t="s">
        <v>1984</v>
      </c>
      <c r="B453" t="s">
        <v>924</v>
      </c>
      <c r="C453" t="s">
        <v>990</v>
      </c>
      <c r="D453">
        <v>8000</v>
      </c>
      <c r="E453" t="s">
        <v>2226</v>
      </c>
      <c r="F453" t="s">
        <v>997</v>
      </c>
      <c r="G453" t="s">
        <v>998</v>
      </c>
      <c r="H453">
        <f>Catalog[[#This Row],[price]]-Catalog[[#This Row],[price]]/2</f>
        <v>4000</v>
      </c>
      <c r="I453">
        <v>8</v>
      </c>
      <c r="N453" s="1"/>
    </row>
    <row r="454" spans="1:14" x14ac:dyDescent="0.3">
      <c r="A454" t="s">
        <v>1985</v>
      </c>
      <c r="B454" t="s">
        <v>924</v>
      </c>
      <c r="C454" t="s">
        <v>999</v>
      </c>
      <c r="D454">
        <v>16100</v>
      </c>
      <c r="E454" t="s">
        <v>2226</v>
      </c>
      <c r="F454" t="s">
        <v>1000</v>
      </c>
      <c r="G454" t="s">
        <v>1001</v>
      </c>
      <c r="H454">
        <f>Catalog[[#This Row],[price]]-Catalog[[#This Row],[price]]/2</f>
        <v>8050</v>
      </c>
      <c r="I454">
        <v>8</v>
      </c>
      <c r="N454" s="1"/>
    </row>
    <row r="455" spans="1:14" x14ac:dyDescent="0.3">
      <c r="A455" t="s">
        <v>1986</v>
      </c>
      <c r="B455" t="s">
        <v>924</v>
      </c>
      <c r="C455" t="s">
        <v>999</v>
      </c>
      <c r="D455">
        <v>16100</v>
      </c>
      <c r="E455" t="s">
        <v>2226</v>
      </c>
      <c r="F455" t="s">
        <v>1002</v>
      </c>
      <c r="G455" t="s">
        <v>1003</v>
      </c>
      <c r="H455">
        <f>Catalog[[#This Row],[price]]-Catalog[[#This Row],[price]]/2</f>
        <v>8050</v>
      </c>
      <c r="I455">
        <v>13</v>
      </c>
      <c r="N455" s="1"/>
    </row>
    <row r="456" spans="1:14" x14ac:dyDescent="0.3">
      <c r="A456" t="s">
        <v>1987</v>
      </c>
      <c r="B456" t="s">
        <v>924</v>
      </c>
      <c r="C456" t="s">
        <v>999</v>
      </c>
      <c r="D456">
        <v>46900</v>
      </c>
      <c r="E456" t="s">
        <v>2227</v>
      </c>
      <c r="F456" t="s">
        <v>1004</v>
      </c>
      <c r="G456" t="s">
        <v>1005</v>
      </c>
      <c r="H456">
        <f>Catalog[[#This Row],[price]]-Catalog[[#This Row],[price]]/2</f>
        <v>23450</v>
      </c>
      <c r="I456">
        <v>11</v>
      </c>
      <c r="N456" s="1"/>
    </row>
    <row r="457" spans="1:14" x14ac:dyDescent="0.3">
      <c r="A457" t="s">
        <v>1988</v>
      </c>
      <c r="B457" t="s">
        <v>924</v>
      </c>
      <c r="C457" t="s">
        <v>999</v>
      </c>
      <c r="D457">
        <v>2960</v>
      </c>
      <c r="E457" t="s">
        <v>2227</v>
      </c>
      <c r="F457" t="s">
        <v>1006</v>
      </c>
      <c r="G457" t="s">
        <v>1007</v>
      </c>
      <c r="H457">
        <f>Catalog[[#This Row],[price]]-Catalog[[#This Row],[price]]/2</f>
        <v>1480</v>
      </c>
      <c r="I457">
        <v>11</v>
      </c>
      <c r="N457" s="1"/>
    </row>
    <row r="458" spans="1:14" x14ac:dyDescent="0.3">
      <c r="A458" t="s">
        <v>1989</v>
      </c>
      <c r="B458" t="s">
        <v>924</v>
      </c>
      <c r="C458" t="s">
        <v>999</v>
      </c>
      <c r="D458">
        <v>4200</v>
      </c>
      <c r="E458" t="s">
        <v>2227</v>
      </c>
      <c r="F458" t="s">
        <v>1008</v>
      </c>
      <c r="G458" t="s">
        <v>1009</v>
      </c>
      <c r="H458">
        <f>Catalog[[#This Row],[price]]-Catalog[[#This Row],[price]]/2</f>
        <v>2100</v>
      </c>
      <c r="I458">
        <v>12</v>
      </c>
      <c r="N458" s="1"/>
    </row>
    <row r="459" spans="1:14" x14ac:dyDescent="0.3">
      <c r="A459" t="s">
        <v>1990</v>
      </c>
      <c r="B459" t="s">
        <v>924</v>
      </c>
      <c r="C459" t="s">
        <v>999</v>
      </c>
      <c r="D459">
        <v>8150</v>
      </c>
      <c r="E459" t="s">
        <v>2226</v>
      </c>
      <c r="F459" t="s">
        <v>1010</v>
      </c>
      <c r="G459" t="s">
        <v>1011</v>
      </c>
      <c r="H459">
        <f>Catalog[[#This Row],[price]]-Catalog[[#This Row],[price]]/2</f>
        <v>4075</v>
      </c>
      <c r="I459">
        <v>8</v>
      </c>
      <c r="N459" s="1"/>
    </row>
    <row r="460" spans="1:14" x14ac:dyDescent="0.3">
      <c r="A460" t="s">
        <v>1991</v>
      </c>
      <c r="B460" t="s">
        <v>924</v>
      </c>
      <c r="C460" t="s">
        <v>999</v>
      </c>
      <c r="D460">
        <v>263000</v>
      </c>
      <c r="E460" t="s">
        <v>2226</v>
      </c>
      <c r="F460" t="s">
        <v>1012</v>
      </c>
      <c r="G460" t="s">
        <v>1013</v>
      </c>
      <c r="H460">
        <f>Catalog[[#This Row],[price]]-Catalog[[#This Row],[price]]/2</f>
        <v>131500</v>
      </c>
      <c r="I460">
        <v>8</v>
      </c>
      <c r="N460" s="1"/>
    </row>
    <row r="461" spans="1:14" x14ac:dyDescent="0.3">
      <c r="A461" t="s">
        <v>1992</v>
      </c>
      <c r="B461" t="s">
        <v>924</v>
      </c>
      <c r="C461" t="s">
        <v>999</v>
      </c>
      <c r="D461">
        <v>342000</v>
      </c>
      <c r="E461" t="s">
        <v>2226</v>
      </c>
      <c r="F461" t="s">
        <v>1014</v>
      </c>
      <c r="G461" t="s">
        <v>1015</v>
      </c>
      <c r="H461">
        <f>Catalog[[#This Row],[price]]-Catalog[[#This Row],[price]]/2</f>
        <v>171000</v>
      </c>
      <c r="I461">
        <v>8</v>
      </c>
      <c r="N461" s="1"/>
    </row>
    <row r="462" spans="1:14" x14ac:dyDescent="0.3">
      <c r="A462" t="s">
        <v>1993</v>
      </c>
      <c r="B462" t="s">
        <v>924</v>
      </c>
      <c r="C462" t="s">
        <v>1016</v>
      </c>
      <c r="D462">
        <v>82500</v>
      </c>
      <c r="E462" t="s">
        <v>2227</v>
      </c>
      <c r="F462" t="s">
        <v>1017</v>
      </c>
      <c r="G462" t="s">
        <v>1018</v>
      </c>
      <c r="H462">
        <f>Catalog[[#This Row],[price]]-Catalog[[#This Row],[price]]/2</f>
        <v>41250</v>
      </c>
      <c r="I462">
        <v>3</v>
      </c>
      <c r="N462" s="1"/>
    </row>
    <row r="463" spans="1:14" x14ac:dyDescent="0.3">
      <c r="A463" t="s">
        <v>1994</v>
      </c>
      <c r="B463" t="s">
        <v>924</v>
      </c>
      <c r="C463" t="s">
        <v>1016</v>
      </c>
      <c r="D463">
        <v>9250</v>
      </c>
      <c r="E463" t="s">
        <v>2226</v>
      </c>
      <c r="F463" t="s">
        <v>1019</v>
      </c>
      <c r="G463" t="s">
        <v>1020</v>
      </c>
      <c r="H463">
        <f>Catalog[[#This Row],[price]]-Catalog[[#This Row],[price]]/2</f>
        <v>4625</v>
      </c>
      <c r="I463">
        <v>15</v>
      </c>
      <c r="N463" s="1"/>
    </row>
    <row r="464" spans="1:14" x14ac:dyDescent="0.3">
      <c r="A464" t="s">
        <v>1995</v>
      </c>
      <c r="B464" t="s">
        <v>924</v>
      </c>
      <c r="C464" t="s">
        <v>1016</v>
      </c>
      <c r="D464">
        <v>9350</v>
      </c>
      <c r="E464" t="s">
        <v>2227</v>
      </c>
      <c r="F464" t="s">
        <v>1021</v>
      </c>
      <c r="G464" t="s">
        <v>1022</v>
      </c>
      <c r="H464">
        <f>Catalog[[#This Row],[price]]-Catalog[[#This Row],[price]]/2</f>
        <v>4675</v>
      </c>
      <c r="I464">
        <v>9</v>
      </c>
      <c r="N464" s="1"/>
    </row>
    <row r="465" spans="1:14" x14ac:dyDescent="0.3">
      <c r="A465" t="s">
        <v>1996</v>
      </c>
      <c r="B465" t="s">
        <v>924</v>
      </c>
      <c r="C465" t="s">
        <v>1016</v>
      </c>
      <c r="D465">
        <v>9350</v>
      </c>
      <c r="E465" t="s">
        <v>2226</v>
      </c>
      <c r="F465" t="s">
        <v>1021</v>
      </c>
      <c r="G465" t="s">
        <v>1022</v>
      </c>
      <c r="H465">
        <f>Catalog[[#This Row],[price]]-Catalog[[#This Row],[price]]/2</f>
        <v>4675</v>
      </c>
      <c r="I465">
        <v>7</v>
      </c>
      <c r="N465" s="1"/>
    </row>
    <row r="466" spans="1:14" x14ac:dyDescent="0.3">
      <c r="A466" t="s">
        <v>1997</v>
      </c>
      <c r="B466" t="s">
        <v>924</v>
      </c>
      <c r="C466" t="s">
        <v>1016</v>
      </c>
      <c r="D466">
        <v>9350</v>
      </c>
      <c r="E466" t="s">
        <v>2226</v>
      </c>
      <c r="F466" t="s">
        <v>1023</v>
      </c>
      <c r="G466" t="s">
        <v>1024</v>
      </c>
      <c r="H466">
        <f>Catalog[[#This Row],[price]]-Catalog[[#This Row],[price]]/2</f>
        <v>4675</v>
      </c>
      <c r="I466">
        <v>9</v>
      </c>
      <c r="N466" s="1"/>
    </row>
    <row r="467" spans="1:14" x14ac:dyDescent="0.3">
      <c r="A467" t="s">
        <v>1998</v>
      </c>
      <c r="B467" t="s">
        <v>924</v>
      </c>
      <c r="C467" t="s">
        <v>1016</v>
      </c>
      <c r="D467">
        <v>9350</v>
      </c>
      <c r="E467" t="s">
        <v>2226</v>
      </c>
      <c r="F467" t="s">
        <v>1023</v>
      </c>
      <c r="G467" t="s">
        <v>1025</v>
      </c>
      <c r="H467">
        <f>Catalog[[#This Row],[price]]-Catalog[[#This Row],[price]]/2</f>
        <v>4675</v>
      </c>
      <c r="I467">
        <v>8</v>
      </c>
      <c r="N467" s="1"/>
    </row>
    <row r="468" spans="1:14" x14ac:dyDescent="0.3">
      <c r="A468" t="s">
        <v>1999</v>
      </c>
      <c r="B468" t="s">
        <v>924</v>
      </c>
      <c r="C468" t="s">
        <v>1016</v>
      </c>
      <c r="D468">
        <v>18400</v>
      </c>
      <c r="E468" t="s">
        <v>2226</v>
      </c>
      <c r="F468" t="s">
        <v>1026</v>
      </c>
      <c r="G468" t="s">
        <v>1027</v>
      </c>
      <c r="H468">
        <f>Catalog[[#This Row],[price]]-Catalog[[#This Row],[price]]/2</f>
        <v>9200</v>
      </c>
      <c r="I468">
        <v>12</v>
      </c>
      <c r="N468" s="1"/>
    </row>
    <row r="469" spans="1:14" x14ac:dyDescent="0.3">
      <c r="A469" t="s">
        <v>2000</v>
      </c>
      <c r="B469" t="s">
        <v>924</v>
      </c>
      <c r="C469" t="s">
        <v>1016</v>
      </c>
      <c r="D469">
        <v>24000</v>
      </c>
      <c r="E469" t="s">
        <v>2226</v>
      </c>
      <c r="F469" t="s">
        <v>1028</v>
      </c>
      <c r="G469" t="s">
        <v>1029</v>
      </c>
      <c r="H469">
        <f>Catalog[[#This Row],[price]]-Catalog[[#This Row],[price]]/2</f>
        <v>12000</v>
      </c>
      <c r="I469">
        <v>5</v>
      </c>
      <c r="N469" s="1"/>
    </row>
    <row r="470" spans="1:14" x14ac:dyDescent="0.3">
      <c r="A470" t="s">
        <v>2001</v>
      </c>
      <c r="B470" t="s">
        <v>924</v>
      </c>
      <c r="C470" t="s">
        <v>1016</v>
      </c>
      <c r="D470">
        <v>24000</v>
      </c>
      <c r="E470" t="s">
        <v>2227</v>
      </c>
      <c r="F470" t="s">
        <v>1030</v>
      </c>
      <c r="G470" t="s">
        <v>1031</v>
      </c>
      <c r="H470">
        <f>Catalog[[#This Row],[price]]-Catalog[[#This Row],[price]]/2</f>
        <v>12000</v>
      </c>
      <c r="I470">
        <v>10</v>
      </c>
      <c r="N470" s="1"/>
    </row>
    <row r="471" spans="1:14" x14ac:dyDescent="0.3">
      <c r="A471" t="s">
        <v>2002</v>
      </c>
      <c r="B471" t="s">
        <v>924</v>
      </c>
      <c r="C471" t="s">
        <v>1016</v>
      </c>
      <c r="D471">
        <v>25900</v>
      </c>
      <c r="E471" t="s">
        <v>2227</v>
      </c>
      <c r="F471" t="s">
        <v>1032</v>
      </c>
      <c r="G471" t="s">
        <v>1033</v>
      </c>
      <c r="H471">
        <f>Catalog[[#This Row],[price]]-Catalog[[#This Row],[price]]/2</f>
        <v>12950</v>
      </c>
      <c r="I471">
        <v>8</v>
      </c>
      <c r="N471" s="1"/>
    </row>
    <row r="472" spans="1:14" x14ac:dyDescent="0.3">
      <c r="A472" t="s">
        <v>2003</v>
      </c>
      <c r="B472" t="s">
        <v>924</v>
      </c>
      <c r="C472" t="s">
        <v>1016</v>
      </c>
      <c r="D472">
        <v>27300</v>
      </c>
      <c r="E472" t="s">
        <v>2227</v>
      </c>
      <c r="F472" t="s">
        <v>1034</v>
      </c>
      <c r="G472" t="s">
        <v>1035</v>
      </c>
      <c r="H472">
        <f>Catalog[[#This Row],[price]]-Catalog[[#This Row],[price]]/2</f>
        <v>13650</v>
      </c>
      <c r="I472">
        <v>15</v>
      </c>
      <c r="N472" s="1"/>
    </row>
    <row r="473" spans="1:14" x14ac:dyDescent="0.3">
      <c r="A473" t="s">
        <v>2004</v>
      </c>
      <c r="B473" t="s">
        <v>924</v>
      </c>
      <c r="C473" t="s">
        <v>1016</v>
      </c>
      <c r="D473">
        <v>28200</v>
      </c>
      <c r="E473" t="s">
        <v>2226</v>
      </c>
      <c r="F473" t="s">
        <v>1036</v>
      </c>
      <c r="G473" t="s">
        <v>1037</v>
      </c>
      <c r="H473">
        <f>Catalog[[#This Row],[price]]-Catalog[[#This Row],[price]]/2</f>
        <v>14100</v>
      </c>
      <c r="I473">
        <v>14</v>
      </c>
      <c r="N473" s="1"/>
    </row>
    <row r="474" spans="1:14" x14ac:dyDescent="0.3">
      <c r="A474" t="s">
        <v>2005</v>
      </c>
      <c r="B474" t="s">
        <v>924</v>
      </c>
      <c r="C474" t="s">
        <v>1016</v>
      </c>
      <c r="D474">
        <v>29600</v>
      </c>
      <c r="E474" t="s">
        <v>2227</v>
      </c>
      <c r="F474" t="s">
        <v>1038</v>
      </c>
      <c r="G474" t="s">
        <v>1039</v>
      </c>
      <c r="H474">
        <f>Catalog[[#This Row],[price]]-Catalog[[#This Row],[price]]/2</f>
        <v>14800</v>
      </c>
      <c r="I474">
        <v>4</v>
      </c>
      <c r="N474" s="1"/>
    </row>
    <row r="475" spans="1:14" x14ac:dyDescent="0.3">
      <c r="A475" t="s">
        <v>2006</v>
      </c>
      <c r="B475" t="s">
        <v>924</v>
      </c>
      <c r="C475" t="s">
        <v>1016</v>
      </c>
      <c r="D475">
        <v>52000</v>
      </c>
      <c r="E475" t="s">
        <v>2227</v>
      </c>
      <c r="F475" t="s">
        <v>1040</v>
      </c>
      <c r="G475" t="s">
        <v>1041</v>
      </c>
      <c r="H475">
        <f>Catalog[[#This Row],[price]]-Catalog[[#This Row],[price]]/2</f>
        <v>26000</v>
      </c>
      <c r="I475">
        <v>5</v>
      </c>
      <c r="N475" s="1"/>
    </row>
    <row r="476" spans="1:14" x14ac:dyDescent="0.3">
      <c r="A476" t="s">
        <v>2007</v>
      </c>
      <c r="B476" t="s">
        <v>924</v>
      </c>
      <c r="C476" t="s">
        <v>1016</v>
      </c>
      <c r="D476">
        <v>100000</v>
      </c>
      <c r="E476" t="s">
        <v>2226</v>
      </c>
      <c r="F476" t="s">
        <v>1042</v>
      </c>
      <c r="G476" t="s">
        <v>1043</v>
      </c>
      <c r="H476">
        <f>Catalog[[#This Row],[price]]-Catalog[[#This Row],[price]]/2</f>
        <v>50000</v>
      </c>
      <c r="I476">
        <v>2</v>
      </c>
      <c r="N476" s="1"/>
    </row>
    <row r="477" spans="1:14" x14ac:dyDescent="0.3">
      <c r="A477" t="s">
        <v>2008</v>
      </c>
      <c r="B477" t="s">
        <v>924</v>
      </c>
      <c r="C477" t="s">
        <v>1016</v>
      </c>
      <c r="D477">
        <v>2990</v>
      </c>
      <c r="E477" t="s">
        <v>2227</v>
      </c>
      <c r="F477" t="s">
        <v>1044</v>
      </c>
      <c r="G477" t="s">
        <v>1045</v>
      </c>
      <c r="H477">
        <f>Catalog[[#This Row],[price]]-Catalog[[#This Row],[price]]/2</f>
        <v>1495</v>
      </c>
      <c r="I477">
        <v>2</v>
      </c>
      <c r="N477" s="1"/>
    </row>
    <row r="478" spans="1:14" x14ac:dyDescent="0.3">
      <c r="A478" t="s">
        <v>2009</v>
      </c>
      <c r="B478" t="s">
        <v>924</v>
      </c>
      <c r="C478" t="s">
        <v>1016</v>
      </c>
      <c r="D478">
        <v>8250</v>
      </c>
      <c r="E478" t="s">
        <v>2227</v>
      </c>
      <c r="F478" t="s">
        <v>1046</v>
      </c>
      <c r="G478" t="s">
        <v>1047</v>
      </c>
      <c r="H478">
        <f>Catalog[[#This Row],[price]]-Catalog[[#This Row],[price]]/2</f>
        <v>4125</v>
      </c>
      <c r="I478">
        <v>15</v>
      </c>
      <c r="N478" s="1"/>
    </row>
    <row r="479" spans="1:14" x14ac:dyDescent="0.3">
      <c r="A479" t="s">
        <v>2010</v>
      </c>
      <c r="B479" t="s">
        <v>924</v>
      </c>
      <c r="C479" t="s">
        <v>1016</v>
      </c>
      <c r="D479">
        <v>19700</v>
      </c>
      <c r="E479" t="s">
        <v>2227</v>
      </c>
      <c r="F479" t="s">
        <v>1048</v>
      </c>
      <c r="G479" t="s">
        <v>1049</v>
      </c>
      <c r="H479">
        <f>Catalog[[#This Row],[price]]-Catalog[[#This Row],[price]]/2</f>
        <v>9850</v>
      </c>
      <c r="I479">
        <v>13</v>
      </c>
      <c r="N479" s="1"/>
    </row>
    <row r="480" spans="1:14" x14ac:dyDescent="0.3">
      <c r="A480" t="s">
        <v>2011</v>
      </c>
      <c r="B480" t="s">
        <v>924</v>
      </c>
      <c r="C480" t="s">
        <v>1016</v>
      </c>
      <c r="D480">
        <v>25500</v>
      </c>
      <c r="E480" t="s">
        <v>2227</v>
      </c>
      <c r="F480" t="s">
        <v>1050</v>
      </c>
      <c r="G480" t="s">
        <v>1051</v>
      </c>
      <c r="H480">
        <f>Catalog[[#This Row],[price]]-Catalog[[#This Row],[price]]/2</f>
        <v>12750</v>
      </c>
      <c r="I480">
        <v>7</v>
      </c>
      <c r="N480" s="1"/>
    </row>
    <row r="481" spans="1:14" x14ac:dyDescent="0.3">
      <c r="A481" t="s">
        <v>2012</v>
      </c>
      <c r="B481" t="s">
        <v>924</v>
      </c>
      <c r="C481" t="s">
        <v>1016</v>
      </c>
      <c r="D481">
        <v>27300</v>
      </c>
      <c r="E481" t="s">
        <v>2226</v>
      </c>
      <c r="F481" t="s">
        <v>1034</v>
      </c>
      <c r="G481" t="s">
        <v>1052</v>
      </c>
      <c r="H481">
        <f>Catalog[[#This Row],[price]]-Catalog[[#This Row],[price]]/2</f>
        <v>13650</v>
      </c>
      <c r="I481">
        <v>13</v>
      </c>
      <c r="N481" s="1"/>
    </row>
    <row r="482" spans="1:14" x14ac:dyDescent="0.3">
      <c r="A482" t="s">
        <v>2013</v>
      </c>
      <c r="B482" t="s">
        <v>924</v>
      </c>
      <c r="C482" t="s">
        <v>1016</v>
      </c>
      <c r="D482">
        <v>40900</v>
      </c>
      <c r="E482" t="s">
        <v>2227</v>
      </c>
      <c r="F482" t="s">
        <v>1053</v>
      </c>
      <c r="G482" t="s">
        <v>1054</v>
      </c>
      <c r="H482">
        <f>Catalog[[#This Row],[price]]-Catalog[[#This Row],[price]]/2</f>
        <v>20450</v>
      </c>
      <c r="I482">
        <v>10</v>
      </c>
      <c r="N482" s="1"/>
    </row>
    <row r="483" spans="1:14" x14ac:dyDescent="0.3">
      <c r="A483" t="s">
        <v>2014</v>
      </c>
      <c r="B483" t="s">
        <v>924</v>
      </c>
      <c r="C483" t="s">
        <v>1016</v>
      </c>
      <c r="D483">
        <v>77500</v>
      </c>
      <c r="E483" t="s">
        <v>2226</v>
      </c>
      <c r="F483" t="s">
        <v>1055</v>
      </c>
      <c r="G483" t="s">
        <v>1056</v>
      </c>
      <c r="H483">
        <f>Catalog[[#This Row],[price]]-Catalog[[#This Row],[price]]/2</f>
        <v>38750</v>
      </c>
      <c r="I483">
        <v>10</v>
      </c>
      <c r="N483" s="1"/>
    </row>
    <row r="484" spans="1:14" x14ac:dyDescent="0.3">
      <c r="A484" t="s">
        <v>2015</v>
      </c>
      <c r="B484" t="s">
        <v>924</v>
      </c>
      <c r="C484" t="s">
        <v>1016</v>
      </c>
      <c r="D484">
        <v>103000</v>
      </c>
      <c r="E484" t="s">
        <v>2227</v>
      </c>
      <c r="F484" t="s">
        <v>1057</v>
      </c>
      <c r="G484" t="s">
        <v>1058</v>
      </c>
      <c r="H484">
        <f>Catalog[[#This Row],[price]]-Catalog[[#This Row],[price]]/2</f>
        <v>51500</v>
      </c>
      <c r="I484">
        <v>9</v>
      </c>
      <c r="N484" s="1"/>
    </row>
    <row r="485" spans="1:14" x14ac:dyDescent="0.3">
      <c r="A485" t="s">
        <v>2016</v>
      </c>
      <c r="B485" t="s">
        <v>924</v>
      </c>
      <c r="C485" t="s">
        <v>1016</v>
      </c>
      <c r="D485">
        <v>126000</v>
      </c>
      <c r="E485" t="s">
        <v>2226</v>
      </c>
      <c r="F485" t="s">
        <v>1059</v>
      </c>
      <c r="G485" t="s">
        <v>1060</v>
      </c>
      <c r="H485">
        <f>Catalog[[#This Row],[price]]-Catalog[[#This Row],[price]]/2</f>
        <v>63000</v>
      </c>
      <c r="I485">
        <v>8</v>
      </c>
      <c r="N485" s="1"/>
    </row>
    <row r="486" spans="1:14" x14ac:dyDescent="0.3">
      <c r="A486" t="s">
        <v>2017</v>
      </c>
      <c r="B486" t="s">
        <v>924</v>
      </c>
      <c r="C486" t="s">
        <v>1016</v>
      </c>
      <c r="D486">
        <v>202000</v>
      </c>
      <c r="E486" t="s">
        <v>2226</v>
      </c>
      <c r="F486" t="s">
        <v>1061</v>
      </c>
      <c r="G486" t="s">
        <v>1062</v>
      </c>
      <c r="H486">
        <f>Catalog[[#This Row],[price]]-Catalog[[#This Row],[price]]/2</f>
        <v>101000</v>
      </c>
      <c r="I486">
        <v>10</v>
      </c>
      <c r="N486" s="1"/>
    </row>
    <row r="487" spans="1:14" x14ac:dyDescent="0.3">
      <c r="A487" t="s">
        <v>2018</v>
      </c>
      <c r="B487" t="s">
        <v>924</v>
      </c>
      <c r="C487" t="s">
        <v>1063</v>
      </c>
      <c r="D487">
        <v>3050</v>
      </c>
      <c r="E487" t="s">
        <v>2227</v>
      </c>
      <c r="F487" t="s">
        <v>1064</v>
      </c>
      <c r="G487" t="s">
        <v>1065</v>
      </c>
      <c r="H487">
        <f>Catalog[[#This Row],[price]]-Catalog[[#This Row],[price]]/2</f>
        <v>1525</v>
      </c>
      <c r="I487">
        <v>1</v>
      </c>
      <c r="N487" s="1"/>
    </row>
    <row r="488" spans="1:14" x14ac:dyDescent="0.3">
      <c r="A488" t="s">
        <v>2019</v>
      </c>
      <c r="B488" t="s">
        <v>924</v>
      </c>
      <c r="C488" t="s">
        <v>1066</v>
      </c>
      <c r="D488">
        <v>200000</v>
      </c>
      <c r="E488" t="s">
        <v>2226</v>
      </c>
      <c r="F488" t="s">
        <v>1067</v>
      </c>
      <c r="G488" t="s">
        <v>1068</v>
      </c>
      <c r="H488">
        <f>Catalog[[#This Row],[price]]-Catalog[[#This Row],[price]]/2</f>
        <v>100000</v>
      </c>
      <c r="I488">
        <v>4</v>
      </c>
      <c r="N488" s="1"/>
    </row>
    <row r="489" spans="1:14" x14ac:dyDescent="0.3">
      <c r="A489" t="s">
        <v>2020</v>
      </c>
      <c r="B489" t="s">
        <v>924</v>
      </c>
      <c r="C489" t="s">
        <v>1066</v>
      </c>
      <c r="D489">
        <v>228000</v>
      </c>
      <c r="E489" t="s">
        <v>2227</v>
      </c>
      <c r="F489" t="s">
        <v>1069</v>
      </c>
      <c r="G489" t="s">
        <v>1070</v>
      </c>
      <c r="H489">
        <f>Catalog[[#This Row],[price]]-Catalog[[#This Row],[price]]/2</f>
        <v>114000</v>
      </c>
      <c r="I489">
        <v>0</v>
      </c>
      <c r="N489" s="1"/>
    </row>
    <row r="490" spans="1:14" x14ac:dyDescent="0.3">
      <c r="A490" t="s">
        <v>2021</v>
      </c>
      <c r="B490" t="s">
        <v>924</v>
      </c>
      <c r="C490" t="s">
        <v>1066</v>
      </c>
      <c r="D490">
        <v>263000</v>
      </c>
      <c r="E490" t="s">
        <v>2227</v>
      </c>
      <c r="F490" t="s">
        <v>1071</v>
      </c>
      <c r="G490" t="s">
        <v>1072</v>
      </c>
      <c r="H490">
        <f>Catalog[[#This Row],[price]]-Catalog[[#This Row],[price]]/2</f>
        <v>131500</v>
      </c>
      <c r="I490">
        <v>6</v>
      </c>
      <c r="N490" s="1"/>
    </row>
    <row r="491" spans="1:14" x14ac:dyDescent="0.3">
      <c r="A491" t="s">
        <v>2022</v>
      </c>
      <c r="B491" t="s">
        <v>924</v>
      </c>
      <c r="C491" t="s">
        <v>1066</v>
      </c>
      <c r="D491">
        <v>263000</v>
      </c>
      <c r="E491" t="s">
        <v>2226</v>
      </c>
      <c r="F491" t="s">
        <v>1073</v>
      </c>
      <c r="G491" t="s">
        <v>1074</v>
      </c>
      <c r="H491">
        <f>Catalog[[#This Row],[price]]-Catalog[[#This Row],[price]]/2</f>
        <v>131500</v>
      </c>
      <c r="I491">
        <v>9</v>
      </c>
      <c r="N491" s="1"/>
    </row>
    <row r="492" spans="1:14" x14ac:dyDescent="0.3">
      <c r="A492" t="s">
        <v>2023</v>
      </c>
      <c r="B492" t="s">
        <v>924</v>
      </c>
      <c r="C492" t="s">
        <v>1075</v>
      </c>
      <c r="D492">
        <v>331000</v>
      </c>
      <c r="E492" t="s">
        <v>2226</v>
      </c>
      <c r="F492" t="s">
        <v>1076</v>
      </c>
      <c r="G492" t="s">
        <v>1077</v>
      </c>
      <c r="H492">
        <f>Catalog[[#This Row],[price]]-Catalog[[#This Row],[price]]/2</f>
        <v>165500</v>
      </c>
      <c r="I492">
        <v>14</v>
      </c>
      <c r="N492" s="1"/>
    </row>
    <row r="493" spans="1:14" x14ac:dyDescent="0.3">
      <c r="A493" t="s">
        <v>2024</v>
      </c>
      <c r="B493" t="s">
        <v>924</v>
      </c>
      <c r="C493" t="s">
        <v>1078</v>
      </c>
      <c r="D493">
        <v>106000</v>
      </c>
      <c r="E493" t="s">
        <v>2226</v>
      </c>
      <c r="F493" t="s">
        <v>1079</v>
      </c>
      <c r="G493" t="s">
        <v>1080</v>
      </c>
      <c r="H493">
        <f>Catalog[[#This Row],[price]]-Catalog[[#This Row],[price]]/2</f>
        <v>53000</v>
      </c>
      <c r="I493">
        <v>6</v>
      </c>
      <c r="N493" s="1"/>
    </row>
    <row r="494" spans="1:14" x14ac:dyDescent="0.3">
      <c r="A494" t="s">
        <v>2025</v>
      </c>
      <c r="B494" t="s">
        <v>924</v>
      </c>
      <c r="C494" t="s">
        <v>1081</v>
      </c>
      <c r="D494">
        <v>1300</v>
      </c>
      <c r="E494" t="s">
        <v>2227</v>
      </c>
      <c r="F494" t="s">
        <v>1082</v>
      </c>
      <c r="G494" t="s">
        <v>1083</v>
      </c>
      <c r="H494">
        <f>Catalog[[#This Row],[price]]-Catalog[[#This Row],[price]]/2</f>
        <v>650</v>
      </c>
      <c r="I494">
        <v>2</v>
      </c>
      <c r="N494" s="1"/>
    </row>
    <row r="495" spans="1:14" x14ac:dyDescent="0.3">
      <c r="A495" t="s">
        <v>2026</v>
      </c>
      <c r="B495" t="s">
        <v>924</v>
      </c>
      <c r="C495" t="s">
        <v>1081</v>
      </c>
      <c r="D495">
        <v>1460</v>
      </c>
      <c r="E495" t="s">
        <v>2226</v>
      </c>
      <c r="F495" t="s">
        <v>1084</v>
      </c>
      <c r="G495" t="s">
        <v>1085</v>
      </c>
      <c r="H495">
        <f>Catalog[[#This Row],[price]]-Catalog[[#This Row],[price]]/2</f>
        <v>730</v>
      </c>
      <c r="I495">
        <v>6</v>
      </c>
      <c r="N495" s="1"/>
    </row>
    <row r="496" spans="1:14" x14ac:dyDescent="0.3">
      <c r="A496" t="s">
        <v>2027</v>
      </c>
      <c r="B496" t="s">
        <v>924</v>
      </c>
      <c r="C496" t="s">
        <v>1081</v>
      </c>
      <c r="D496">
        <v>1970</v>
      </c>
      <c r="E496" t="s">
        <v>2227</v>
      </c>
      <c r="F496" t="s">
        <v>1086</v>
      </c>
      <c r="G496" t="s">
        <v>1087</v>
      </c>
      <c r="H496">
        <f>Catalog[[#This Row],[price]]-Catalog[[#This Row],[price]]/2</f>
        <v>985</v>
      </c>
      <c r="I496">
        <v>7</v>
      </c>
      <c r="N496" s="1"/>
    </row>
    <row r="497" spans="1:14" x14ac:dyDescent="0.3">
      <c r="A497" t="s">
        <v>2028</v>
      </c>
      <c r="B497" t="s">
        <v>924</v>
      </c>
      <c r="C497" t="s">
        <v>1081</v>
      </c>
      <c r="D497">
        <v>2220</v>
      </c>
      <c r="E497" t="s">
        <v>2227</v>
      </c>
      <c r="F497" t="s">
        <v>1088</v>
      </c>
      <c r="G497" t="s">
        <v>1089</v>
      </c>
      <c r="H497">
        <f>Catalog[[#This Row],[price]]-Catalog[[#This Row],[price]]/2</f>
        <v>1110</v>
      </c>
      <c r="I497">
        <v>5</v>
      </c>
      <c r="N497" s="1"/>
    </row>
    <row r="498" spans="1:14" x14ac:dyDescent="0.3">
      <c r="A498" t="s">
        <v>2029</v>
      </c>
      <c r="B498" t="s">
        <v>924</v>
      </c>
      <c r="C498" t="s">
        <v>1081</v>
      </c>
      <c r="D498">
        <v>2270</v>
      </c>
      <c r="E498" t="s">
        <v>2226</v>
      </c>
      <c r="F498" t="s">
        <v>1090</v>
      </c>
      <c r="G498" t="s">
        <v>1091</v>
      </c>
      <c r="H498">
        <f>Catalog[[#This Row],[price]]-Catalog[[#This Row],[price]]/2</f>
        <v>1135</v>
      </c>
      <c r="I498">
        <v>13</v>
      </c>
      <c r="N498" s="1"/>
    </row>
    <row r="499" spans="1:14" x14ac:dyDescent="0.3">
      <c r="A499" t="s">
        <v>2030</v>
      </c>
      <c r="B499" t="s">
        <v>924</v>
      </c>
      <c r="C499" t="s">
        <v>1081</v>
      </c>
      <c r="D499">
        <v>2910</v>
      </c>
      <c r="E499" t="s">
        <v>2226</v>
      </c>
      <c r="F499" t="s">
        <v>1092</v>
      </c>
      <c r="G499" t="s">
        <v>1093</v>
      </c>
      <c r="H499">
        <f>Catalog[[#This Row],[price]]-Catalog[[#This Row],[price]]/2</f>
        <v>1455</v>
      </c>
      <c r="I499">
        <v>15</v>
      </c>
      <c r="N499" s="1"/>
    </row>
    <row r="500" spans="1:14" x14ac:dyDescent="0.3">
      <c r="A500" t="s">
        <v>2031</v>
      </c>
      <c r="B500" t="s">
        <v>924</v>
      </c>
      <c r="C500" t="s">
        <v>1081</v>
      </c>
      <c r="D500">
        <v>3100</v>
      </c>
      <c r="E500" t="s">
        <v>2226</v>
      </c>
      <c r="F500" t="s">
        <v>1094</v>
      </c>
      <c r="G500" t="s">
        <v>1095</v>
      </c>
      <c r="H500">
        <f>Catalog[[#This Row],[price]]-Catalog[[#This Row],[price]]/2</f>
        <v>1550</v>
      </c>
      <c r="I500">
        <v>8</v>
      </c>
      <c r="N500" s="1"/>
    </row>
    <row r="501" spans="1:14" x14ac:dyDescent="0.3">
      <c r="A501" t="s">
        <v>2032</v>
      </c>
      <c r="B501" t="s">
        <v>924</v>
      </c>
      <c r="C501" t="s">
        <v>1081</v>
      </c>
      <c r="D501">
        <v>3750</v>
      </c>
      <c r="E501" t="s">
        <v>2226</v>
      </c>
      <c r="F501" t="s">
        <v>1096</v>
      </c>
      <c r="G501" t="s">
        <v>1097</v>
      </c>
      <c r="H501">
        <f>Catalog[[#This Row],[price]]-Catalog[[#This Row],[price]]/2</f>
        <v>1875</v>
      </c>
      <c r="I501">
        <v>12</v>
      </c>
      <c r="N501" s="1"/>
    </row>
    <row r="502" spans="1:14" x14ac:dyDescent="0.3">
      <c r="A502" t="s">
        <v>2033</v>
      </c>
      <c r="B502" t="s">
        <v>924</v>
      </c>
      <c r="C502" t="s">
        <v>1081</v>
      </c>
      <c r="D502">
        <v>4500</v>
      </c>
      <c r="E502" t="s">
        <v>2227</v>
      </c>
      <c r="F502" t="s">
        <v>1098</v>
      </c>
      <c r="G502" t="s">
        <v>1099</v>
      </c>
      <c r="H502">
        <f>Catalog[[#This Row],[price]]-Catalog[[#This Row],[price]]/2</f>
        <v>2250</v>
      </c>
      <c r="I502">
        <v>3</v>
      </c>
      <c r="N502" s="1"/>
    </row>
    <row r="503" spans="1:14" x14ac:dyDescent="0.3">
      <c r="A503" t="s">
        <v>2034</v>
      </c>
      <c r="B503" t="s">
        <v>924</v>
      </c>
      <c r="C503" t="s">
        <v>1081</v>
      </c>
      <c r="D503">
        <v>5100</v>
      </c>
      <c r="E503" t="s">
        <v>2226</v>
      </c>
      <c r="F503" t="s">
        <v>1100</v>
      </c>
      <c r="G503" t="s">
        <v>1101</v>
      </c>
      <c r="H503">
        <f>Catalog[[#This Row],[price]]-Catalog[[#This Row],[price]]/2</f>
        <v>2550</v>
      </c>
      <c r="I503">
        <v>6</v>
      </c>
      <c r="N503" s="1"/>
    </row>
    <row r="504" spans="1:14" x14ac:dyDescent="0.3">
      <c r="A504" t="s">
        <v>2035</v>
      </c>
      <c r="B504" t="s">
        <v>924</v>
      </c>
      <c r="C504" t="s">
        <v>1081</v>
      </c>
      <c r="D504">
        <v>6950</v>
      </c>
      <c r="E504" t="s">
        <v>2226</v>
      </c>
      <c r="F504" t="s">
        <v>1102</v>
      </c>
      <c r="G504" t="s">
        <v>1103</v>
      </c>
      <c r="H504">
        <f>Catalog[[#This Row],[price]]-Catalog[[#This Row],[price]]/2</f>
        <v>3475</v>
      </c>
      <c r="I504">
        <v>2</v>
      </c>
      <c r="N504" s="1"/>
    </row>
    <row r="505" spans="1:14" x14ac:dyDescent="0.3">
      <c r="A505" t="s">
        <v>2036</v>
      </c>
      <c r="B505" t="s">
        <v>924</v>
      </c>
      <c r="C505" t="s">
        <v>1081</v>
      </c>
      <c r="D505">
        <v>18200</v>
      </c>
      <c r="E505" t="s">
        <v>2227</v>
      </c>
      <c r="F505" t="s">
        <v>1104</v>
      </c>
      <c r="G505" t="s">
        <v>1105</v>
      </c>
      <c r="H505">
        <f>Catalog[[#This Row],[price]]-Catalog[[#This Row],[price]]/2</f>
        <v>9100</v>
      </c>
      <c r="I505">
        <v>15</v>
      </c>
      <c r="N505" s="1"/>
    </row>
    <row r="506" spans="1:14" x14ac:dyDescent="0.3">
      <c r="A506" t="s">
        <v>2037</v>
      </c>
      <c r="B506" t="s">
        <v>924</v>
      </c>
      <c r="C506" t="s">
        <v>1081</v>
      </c>
      <c r="D506">
        <v>18300</v>
      </c>
      <c r="E506" t="s">
        <v>2226</v>
      </c>
      <c r="F506" t="s">
        <v>1106</v>
      </c>
      <c r="G506" t="s">
        <v>1107</v>
      </c>
      <c r="H506">
        <f>Catalog[[#This Row],[price]]-Catalog[[#This Row],[price]]/2</f>
        <v>9150</v>
      </c>
      <c r="I506">
        <v>3</v>
      </c>
      <c r="N506" s="1"/>
    </row>
    <row r="507" spans="1:14" x14ac:dyDescent="0.3">
      <c r="A507" t="s">
        <v>2038</v>
      </c>
      <c r="B507" t="s">
        <v>924</v>
      </c>
      <c r="C507" t="s">
        <v>1108</v>
      </c>
      <c r="D507">
        <v>2010</v>
      </c>
      <c r="E507" t="s">
        <v>2227</v>
      </c>
      <c r="F507" t="s">
        <v>1109</v>
      </c>
      <c r="G507" t="s">
        <v>1110</v>
      </c>
      <c r="H507">
        <f>Catalog[[#This Row],[price]]-Catalog[[#This Row],[price]]/2</f>
        <v>1005</v>
      </c>
      <c r="I507">
        <v>4</v>
      </c>
      <c r="N507" s="1"/>
    </row>
    <row r="508" spans="1:14" x14ac:dyDescent="0.3">
      <c r="A508" t="s">
        <v>2039</v>
      </c>
      <c r="B508" t="s">
        <v>924</v>
      </c>
      <c r="C508" t="s">
        <v>1108</v>
      </c>
      <c r="D508">
        <v>3250</v>
      </c>
      <c r="E508" t="s">
        <v>2227</v>
      </c>
      <c r="F508" t="s">
        <v>1111</v>
      </c>
      <c r="G508" t="s">
        <v>1112</v>
      </c>
      <c r="H508">
        <f>Catalog[[#This Row],[price]]-Catalog[[#This Row],[price]]/2</f>
        <v>1625</v>
      </c>
      <c r="I508">
        <v>7</v>
      </c>
      <c r="N508" s="1"/>
    </row>
    <row r="509" spans="1:14" x14ac:dyDescent="0.3">
      <c r="A509" t="s">
        <v>2040</v>
      </c>
      <c r="B509" t="s">
        <v>924</v>
      </c>
      <c r="C509" t="s">
        <v>1113</v>
      </c>
      <c r="D509">
        <v>32000</v>
      </c>
      <c r="E509" t="s">
        <v>2226</v>
      </c>
      <c r="F509" t="s">
        <v>1114</v>
      </c>
      <c r="G509" t="s">
        <v>1115</v>
      </c>
      <c r="H509">
        <f>Catalog[[#This Row],[price]]-Catalog[[#This Row],[price]]/2</f>
        <v>16000</v>
      </c>
      <c r="I509">
        <v>2</v>
      </c>
      <c r="N509" s="1"/>
    </row>
    <row r="510" spans="1:14" x14ac:dyDescent="0.3">
      <c r="A510" t="s">
        <v>2041</v>
      </c>
      <c r="B510" t="s">
        <v>924</v>
      </c>
      <c r="C510" t="s">
        <v>1116</v>
      </c>
      <c r="D510">
        <v>890</v>
      </c>
      <c r="E510" t="s">
        <v>2227</v>
      </c>
      <c r="F510" t="s">
        <v>1117</v>
      </c>
      <c r="G510" t="s">
        <v>1118</v>
      </c>
      <c r="H510">
        <f>Catalog[[#This Row],[price]]-Catalog[[#This Row],[price]]/2</f>
        <v>445</v>
      </c>
      <c r="I510">
        <v>6</v>
      </c>
      <c r="N510" s="1"/>
    </row>
    <row r="511" spans="1:14" x14ac:dyDescent="0.3">
      <c r="A511" t="s">
        <v>2042</v>
      </c>
      <c r="B511" t="s">
        <v>924</v>
      </c>
      <c r="C511" t="s">
        <v>1116</v>
      </c>
      <c r="D511">
        <v>890</v>
      </c>
      <c r="E511" t="s">
        <v>2226</v>
      </c>
      <c r="F511" t="s">
        <v>1119</v>
      </c>
      <c r="G511" t="s">
        <v>1120</v>
      </c>
      <c r="H511">
        <f>Catalog[[#This Row],[price]]-Catalog[[#This Row],[price]]/2</f>
        <v>445</v>
      </c>
      <c r="I511">
        <v>13</v>
      </c>
      <c r="N511" s="1"/>
    </row>
    <row r="512" spans="1:14" x14ac:dyDescent="0.3">
      <c r="A512" t="s">
        <v>2043</v>
      </c>
      <c r="B512" t="s">
        <v>924</v>
      </c>
      <c r="C512" t="s">
        <v>1121</v>
      </c>
      <c r="D512">
        <v>1030</v>
      </c>
      <c r="E512" t="s">
        <v>2227</v>
      </c>
      <c r="F512" t="s">
        <v>1122</v>
      </c>
      <c r="G512" t="s">
        <v>1123</v>
      </c>
      <c r="H512">
        <f>Catalog[[#This Row],[price]]-Catalog[[#This Row],[price]]/2</f>
        <v>515</v>
      </c>
      <c r="I512">
        <v>14</v>
      </c>
      <c r="N512" s="1"/>
    </row>
    <row r="513" spans="1:14" x14ac:dyDescent="0.3">
      <c r="A513" t="s">
        <v>2044</v>
      </c>
      <c r="B513" t="s">
        <v>924</v>
      </c>
      <c r="C513" t="s">
        <v>1124</v>
      </c>
      <c r="D513">
        <v>1290</v>
      </c>
      <c r="E513" t="s">
        <v>2226</v>
      </c>
      <c r="F513" t="s">
        <v>1125</v>
      </c>
      <c r="G513" t="s">
        <v>1126</v>
      </c>
      <c r="H513">
        <f>Catalog[[#This Row],[price]]-Catalog[[#This Row],[price]]/2</f>
        <v>645</v>
      </c>
      <c r="I513">
        <v>0</v>
      </c>
      <c r="N513" s="1"/>
    </row>
    <row r="514" spans="1:14" x14ac:dyDescent="0.3">
      <c r="A514" t="s">
        <v>2045</v>
      </c>
      <c r="B514" t="s">
        <v>924</v>
      </c>
      <c r="C514" t="s">
        <v>1124</v>
      </c>
      <c r="D514">
        <v>1290</v>
      </c>
      <c r="E514" t="s">
        <v>2227</v>
      </c>
      <c r="F514" t="s">
        <v>1127</v>
      </c>
      <c r="G514" t="s">
        <v>1128</v>
      </c>
      <c r="H514">
        <f>Catalog[[#This Row],[price]]-Catalog[[#This Row],[price]]/2</f>
        <v>645</v>
      </c>
      <c r="I514">
        <v>10</v>
      </c>
      <c r="N514" s="1"/>
    </row>
    <row r="515" spans="1:14" x14ac:dyDescent="0.3">
      <c r="A515" t="s">
        <v>2046</v>
      </c>
      <c r="B515" t="s">
        <v>924</v>
      </c>
      <c r="C515" t="s">
        <v>1124</v>
      </c>
      <c r="D515">
        <v>1380</v>
      </c>
      <c r="E515" t="s">
        <v>2227</v>
      </c>
      <c r="F515" t="s">
        <v>1129</v>
      </c>
      <c r="G515" t="s">
        <v>1130</v>
      </c>
      <c r="H515">
        <f>Catalog[[#This Row],[price]]-Catalog[[#This Row],[price]]/2</f>
        <v>690</v>
      </c>
      <c r="I515">
        <v>12</v>
      </c>
      <c r="N515" s="1"/>
    </row>
    <row r="516" spans="1:14" x14ac:dyDescent="0.3">
      <c r="A516" t="s">
        <v>2047</v>
      </c>
      <c r="B516" t="s">
        <v>924</v>
      </c>
      <c r="C516" t="s">
        <v>1131</v>
      </c>
      <c r="D516">
        <v>2390</v>
      </c>
      <c r="E516" t="s">
        <v>2226</v>
      </c>
      <c r="F516" t="s">
        <v>1132</v>
      </c>
      <c r="G516" t="s">
        <v>1133</v>
      </c>
      <c r="H516">
        <f>Catalog[[#This Row],[price]]-Catalog[[#This Row],[price]]/2</f>
        <v>1195</v>
      </c>
      <c r="I516">
        <v>11</v>
      </c>
      <c r="N516" s="1"/>
    </row>
    <row r="517" spans="1:14" x14ac:dyDescent="0.3">
      <c r="A517" t="s">
        <v>2048</v>
      </c>
      <c r="B517" t="s">
        <v>924</v>
      </c>
      <c r="C517" t="s">
        <v>1131</v>
      </c>
      <c r="D517">
        <v>2390</v>
      </c>
      <c r="E517" t="s">
        <v>2226</v>
      </c>
      <c r="F517" t="s">
        <v>1134</v>
      </c>
      <c r="G517" t="s">
        <v>1135</v>
      </c>
      <c r="H517">
        <f>Catalog[[#This Row],[price]]-Catalog[[#This Row],[price]]/2</f>
        <v>1195</v>
      </c>
      <c r="I517">
        <v>6</v>
      </c>
      <c r="N517" s="1"/>
    </row>
    <row r="518" spans="1:14" x14ac:dyDescent="0.3">
      <c r="A518" t="s">
        <v>2049</v>
      </c>
      <c r="B518" t="s">
        <v>924</v>
      </c>
      <c r="C518" t="s">
        <v>1131</v>
      </c>
      <c r="D518">
        <v>2550</v>
      </c>
      <c r="E518" t="s">
        <v>2227</v>
      </c>
      <c r="F518" t="s">
        <v>1136</v>
      </c>
      <c r="G518" t="s">
        <v>1137</v>
      </c>
      <c r="H518">
        <f>Catalog[[#This Row],[price]]-Catalog[[#This Row],[price]]/2</f>
        <v>1275</v>
      </c>
      <c r="I518">
        <v>4</v>
      </c>
      <c r="N518" s="1"/>
    </row>
    <row r="519" spans="1:14" x14ac:dyDescent="0.3">
      <c r="A519" t="s">
        <v>2050</v>
      </c>
      <c r="B519" t="s">
        <v>924</v>
      </c>
      <c r="C519" t="s">
        <v>1138</v>
      </c>
      <c r="D519">
        <v>4800</v>
      </c>
      <c r="E519" t="s">
        <v>2226</v>
      </c>
      <c r="F519" t="s">
        <v>1139</v>
      </c>
      <c r="G519" t="s">
        <v>1140</v>
      </c>
      <c r="H519">
        <f>Catalog[[#This Row],[price]]-Catalog[[#This Row],[price]]/2</f>
        <v>2400</v>
      </c>
      <c r="I519">
        <v>10</v>
      </c>
      <c r="N519" s="1"/>
    </row>
    <row r="520" spans="1:14" x14ac:dyDescent="0.3">
      <c r="A520" t="s">
        <v>2051</v>
      </c>
      <c r="B520" t="s">
        <v>924</v>
      </c>
      <c r="C520" t="s">
        <v>1138</v>
      </c>
      <c r="D520">
        <v>4900</v>
      </c>
      <c r="E520" t="s">
        <v>2226</v>
      </c>
      <c r="F520" t="s">
        <v>1141</v>
      </c>
      <c r="G520" t="s">
        <v>1142</v>
      </c>
      <c r="H520">
        <f>Catalog[[#This Row],[price]]-Catalog[[#This Row],[price]]/2</f>
        <v>2450</v>
      </c>
      <c r="I520">
        <v>9</v>
      </c>
      <c r="N520" s="1"/>
    </row>
    <row r="521" spans="1:14" x14ac:dyDescent="0.3">
      <c r="A521" t="s">
        <v>2052</v>
      </c>
      <c r="B521" t="s">
        <v>924</v>
      </c>
      <c r="C521" t="s">
        <v>1138</v>
      </c>
      <c r="D521">
        <v>5100</v>
      </c>
      <c r="E521" t="s">
        <v>2227</v>
      </c>
      <c r="F521" t="s">
        <v>1143</v>
      </c>
      <c r="G521" t="s">
        <v>1144</v>
      </c>
      <c r="H521">
        <f>Catalog[[#This Row],[price]]-Catalog[[#This Row],[price]]/2</f>
        <v>2550</v>
      </c>
      <c r="I521">
        <v>15</v>
      </c>
      <c r="N521" s="1"/>
    </row>
    <row r="522" spans="1:14" x14ac:dyDescent="0.3">
      <c r="A522" t="s">
        <v>2053</v>
      </c>
      <c r="B522" t="s">
        <v>924</v>
      </c>
      <c r="C522" t="s">
        <v>1138</v>
      </c>
      <c r="D522">
        <v>5250</v>
      </c>
      <c r="E522" t="s">
        <v>2227</v>
      </c>
      <c r="F522" t="s">
        <v>1145</v>
      </c>
      <c r="G522" t="s">
        <v>1146</v>
      </c>
      <c r="H522">
        <f>Catalog[[#This Row],[price]]-Catalog[[#This Row],[price]]/2</f>
        <v>2625</v>
      </c>
      <c r="I522">
        <v>12</v>
      </c>
      <c r="N522" s="1"/>
    </row>
    <row r="523" spans="1:14" x14ac:dyDescent="0.3">
      <c r="A523" t="s">
        <v>2054</v>
      </c>
      <c r="B523" t="s">
        <v>924</v>
      </c>
      <c r="C523" t="s">
        <v>1147</v>
      </c>
      <c r="D523">
        <v>11200</v>
      </c>
      <c r="E523" t="s">
        <v>2226</v>
      </c>
      <c r="F523" t="s">
        <v>1148</v>
      </c>
      <c r="G523" t="s">
        <v>1149</v>
      </c>
      <c r="H523">
        <f>Catalog[[#This Row],[price]]-Catalog[[#This Row],[price]]/2</f>
        <v>5600</v>
      </c>
      <c r="I523">
        <v>5</v>
      </c>
      <c r="N523" s="1"/>
    </row>
    <row r="524" spans="1:14" x14ac:dyDescent="0.3">
      <c r="A524" t="s">
        <v>2055</v>
      </c>
      <c r="B524" t="s">
        <v>924</v>
      </c>
      <c r="C524" t="s">
        <v>1138</v>
      </c>
      <c r="D524">
        <v>12800</v>
      </c>
      <c r="E524" t="s">
        <v>2227</v>
      </c>
      <c r="F524" t="s">
        <v>1150</v>
      </c>
      <c r="G524" t="s">
        <v>1151</v>
      </c>
      <c r="H524">
        <f>Catalog[[#This Row],[price]]-Catalog[[#This Row],[price]]/2</f>
        <v>6400</v>
      </c>
      <c r="I524">
        <v>3</v>
      </c>
      <c r="N524" s="1"/>
    </row>
    <row r="525" spans="1:14" x14ac:dyDescent="0.3">
      <c r="A525" t="s">
        <v>2056</v>
      </c>
      <c r="B525" t="s">
        <v>924</v>
      </c>
      <c r="C525" t="s">
        <v>1138</v>
      </c>
      <c r="D525">
        <v>13700</v>
      </c>
      <c r="E525" t="s">
        <v>2227</v>
      </c>
      <c r="F525" t="s">
        <v>1152</v>
      </c>
      <c r="G525" t="s">
        <v>1153</v>
      </c>
      <c r="H525">
        <f>Catalog[[#This Row],[price]]-Catalog[[#This Row],[price]]/2</f>
        <v>6850</v>
      </c>
      <c r="I525">
        <v>10</v>
      </c>
      <c r="N525" s="1"/>
    </row>
    <row r="526" spans="1:14" x14ac:dyDescent="0.3">
      <c r="A526" t="s">
        <v>2057</v>
      </c>
      <c r="B526" t="s">
        <v>924</v>
      </c>
      <c r="C526" t="s">
        <v>1138</v>
      </c>
      <c r="D526">
        <v>16300</v>
      </c>
      <c r="E526" t="s">
        <v>2226</v>
      </c>
      <c r="F526" t="s">
        <v>1154</v>
      </c>
      <c r="G526" t="s">
        <v>1155</v>
      </c>
      <c r="H526">
        <f>Catalog[[#This Row],[price]]-Catalog[[#This Row],[price]]/2</f>
        <v>8150</v>
      </c>
      <c r="I526">
        <v>6</v>
      </c>
      <c r="N526" s="1"/>
    </row>
    <row r="527" spans="1:14" x14ac:dyDescent="0.3">
      <c r="A527" t="s">
        <v>2058</v>
      </c>
      <c r="B527" t="s">
        <v>924</v>
      </c>
      <c r="C527" t="s">
        <v>1156</v>
      </c>
      <c r="D527">
        <v>49200</v>
      </c>
      <c r="E527" t="s">
        <v>2227</v>
      </c>
      <c r="F527" t="s">
        <v>1157</v>
      </c>
      <c r="G527" t="s">
        <v>1158</v>
      </c>
      <c r="H527">
        <f>Catalog[[#This Row],[price]]-Catalog[[#This Row],[price]]/2</f>
        <v>24600</v>
      </c>
      <c r="I527">
        <v>12</v>
      </c>
      <c r="N527" s="1"/>
    </row>
    <row r="528" spans="1:14" x14ac:dyDescent="0.3">
      <c r="A528" t="s">
        <v>2059</v>
      </c>
      <c r="B528" t="s">
        <v>924</v>
      </c>
      <c r="C528" t="s">
        <v>1156</v>
      </c>
      <c r="D528">
        <v>65000</v>
      </c>
      <c r="E528" t="s">
        <v>2226</v>
      </c>
      <c r="F528" t="s">
        <v>1159</v>
      </c>
      <c r="G528" t="s">
        <v>1160</v>
      </c>
      <c r="H528">
        <f>Catalog[[#This Row],[price]]-Catalog[[#This Row],[price]]/2</f>
        <v>32500</v>
      </c>
      <c r="I528">
        <v>15</v>
      </c>
      <c r="N528" s="1"/>
    </row>
    <row r="529" spans="1:14" x14ac:dyDescent="0.3">
      <c r="A529" t="s">
        <v>2060</v>
      </c>
      <c r="B529" t="s">
        <v>924</v>
      </c>
      <c r="C529" t="s">
        <v>1156</v>
      </c>
      <c r="D529">
        <v>73000</v>
      </c>
      <c r="E529" t="s">
        <v>2227</v>
      </c>
      <c r="F529" t="s">
        <v>1161</v>
      </c>
      <c r="G529" t="s">
        <v>1162</v>
      </c>
      <c r="H529">
        <f>Catalog[[#This Row],[price]]-Catalog[[#This Row],[price]]/2</f>
        <v>36500</v>
      </c>
      <c r="I529">
        <v>15</v>
      </c>
      <c r="N529" s="1"/>
    </row>
    <row r="530" spans="1:14" x14ac:dyDescent="0.3">
      <c r="A530" t="s">
        <v>2061</v>
      </c>
      <c r="B530" t="s">
        <v>924</v>
      </c>
      <c r="C530" t="s">
        <v>1116</v>
      </c>
      <c r="D530">
        <v>950</v>
      </c>
      <c r="E530" t="s">
        <v>2226</v>
      </c>
      <c r="F530" t="s">
        <v>1163</v>
      </c>
      <c r="G530" t="s">
        <v>1164</v>
      </c>
      <c r="H530">
        <f>Catalog[[#This Row],[price]]-Catalog[[#This Row],[price]]/2</f>
        <v>475</v>
      </c>
      <c r="I530">
        <v>10</v>
      </c>
      <c r="N530" s="1"/>
    </row>
    <row r="531" spans="1:14" x14ac:dyDescent="0.3">
      <c r="A531" t="s">
        <v>2062</v>
      </c>
      <c r="B531" t="s">
        <v>924</v>
      </c>
      <c r="C531" t="s">
        <v>1138</v>
      </c>
      <c r="D531">
        <v>3750</v>
      </c>
      <c r="E531" t="s">
        <v>2226</v>
      </c>
      <c r="F531" t="s">
        <v>1165</v>
      </c>
      <c r="G531" t="s">
        <v>1166</v>
      </c>
      <c r="H531">
        <f>Catalog[[#This Row],[price]]-Catalog[[#This Row],[price]]/2</f>
        <v>1875</v>
      </c>
      <c r="I531">
        <v>5</v>
      </c>
      <c r="N531" s="1"/>
    </row>
    <row r="532" spans="1:14" x14ac:dyDescent="0.3">
      <c r="A532" t="s">
        <v>2063</v>
      </c>
      <c r="B532" t="s">
        <v>924</v>
      </c>
      <c r="C532" t="s">
        <v>1156</v>
      </c>
      <c r="D532">
        <v>39300</v>
      </c>
      <c r="E532" t="s">
        <v>2227</v>
      </c>
      <c r="F532" t="s">
        <v>1167</v>
      </c>
      <c r="G532" t="s">
        <v>1168</v>
      </c>
      <c r="H532">
        <f>Catalog[[#This Row],[price]]-Catalog[[#This Row],[price]]/2</f>
        <v>19650</v>
      </c>
      <c r="I532">
        <v>0</v>
      </c>
      <c r="N532" s="1"/>
    </row>
    <row r="533" spans="1:14" x14ac:dyDescent="0.3">
      <c r="A533" t="s">
        <v>2064</v>
      </c>
      <c r="B533" t="s">
        <v>924</v>
      </c>
      <c r="C533" t="s">
        <v>1156</v>
      </c>
      <c r="D533">
        <v>53000</v>
      </c>
      <c r="E533" t="s">
        <v>2226</v>
      </c>
      <c r="F533" t="s">
        <v>1169</v>
      </c>
      <c r="G533" t="s">
        <v>1170</v>
      </c>
      <c r="H533">
        <f>Catalog[[#This Row],[price]]-Catalog[[#This Row],[price]]/2</f>
        <v>26500</v>
      </c>
      <c r="I533">
        <v>0</v>
      </c>
      <c r="N533" s="1"/>
    </row>
    <row r="534" spans="1:14" x14ac:dyDescent="0.3">
      <c r="A534" t="s">
        <v>2065</v>
      </c>
      <c r="B534" t="s">
        <v>924</v>
      </c>
      <c r="C534" t="s">
        <v>1156</v>
      </c>
      <c r="D534">
        <v>54500</v>
      </c>
      <c r="E534" t="s">
        <v>2226</v>
      </c>
      <c r="F534" t="s">
        <v>1171</v>
      </c>
      <c r="G534" t="s">
        <v>1172</v>
      </c>
      <c r="H534">
        <f>Catalog[[#This Row],[price]]-Catalog[[#This Row],[price]]/2</f>
        <v>27250</v>
      </c>
      <c r="I534">
        <v>0</v>
      </c>
      <c r="N534" s="1"/>
    </row>
    <row r="535" spans="1:14" x14ac:dyDescent="0.3">
      <c r="A535" t="s">
        <v>2066</v>
      </c>
      <c r="B535" t="s">
        <v>924</v>
      </c>
      <c r="C535" t="s">
        <v>1147</v>
      </c>
      <c r="D535">
        <v>370000</v>
      </c>
      <c r="E535" t="s">
        <v>2226</v>
      </c>
      <c r="F535" t="s">
        <v>1173</v>
      </c>
      <c r="G535" t="s">
        <v>1174</v>
      </c>
      <c r="H535">
        <f>Catalog[[#This Row],[price]]-Catalog[[#This Row],[price]]/2</f>
        <v>185000</v>
      </c>
      <c r="I535">
        <v>9</v>
      </c>
      <c r="N535" s="1"/>
    </row>
    <row r="536" spans="1:14" x14ac:dyDescent="0.3">
      <c r="A536" t="s">
        <v>2067</v>
      </c>
      <c r="B536" t="s">
        <v>924</v>
      </c>
      <c r="C536" t="s">
        <v>1175</v>
      </c>
      <c r="D536">
        <v>3850</v>
      </c>
      <c r="E536" t="s">
        <v>2227</v>
      </c>
      <c r="F536" t="s">
        <v>1176</v>
      </c>
      <c r="G536" t="s">
        <v>1177</v>
      </c>
      <c r="H536">
        <f>Catalog[[#This Row],[price]]-Catalog[[#This Row],[price]]/2</f>
        <v>1925</v>
      </c>
      <c r="I536">
        <v>11</v>
      </c>
      <c r="N536" s="1"/>
    </row>
    <row r="537" spans="1:14" x14ac:dyDescent="0.3">
      <c r="A537" t="s">
        <v>2068</v>
      </c>
      <c r="B537" t="s">
        <v>924</v>
      </c>
      <c r="C537" t="s">
        <v>1175</v>
      </c>
      <c r="D537">
        <v>6350</v>
      </c>
      <c r="E537" t="s">
        <v>2227</v>
      </c>
      <c r="F537" t="s">
        <v>1178</v>
      </c>
      <c r="G537" t="s">
        <v>1179</v>
      </c>
      <c r="H537">
        <f>Catalog[[#This Row],[price]]-Catalog[[#This Row],[price]]/2</f>
        <v>3175</v>
      </c>
      <c r="I537">
        <v>5</v>
      </c>
      <c r="N537" s="1"/>
    </row>
    <row r="538" spans="1:14" x14ac:dyDescent="0.3">
      <c r="A538" t="s">
        <v>2069</v>
      </c>
      <c r="B538" t="s">
        <v>924</v>
      </c>
      <c r="C538" t="s">
        <v>1175</v>
      </c>
      <c r="D538">
        <v>6350</v>
      </c>
      <c r="E538" t="s">
        <v>2226</v>
      </c>
      <c r="F538" t="s">
        <v>1180</v>
      </c>
      <c r="G538" t="s">
        <v>1181</v>
      </c>
      <c r="H538">
        <f>Catalog[[#This Row],[price]]-Catalog[[#This Row],[price]]/2</f>
        <v>3175</v>
      </c>
      <c r="I538">
        <v>8</v>
      </c>
      <c r="N538" s="1"/>
    </row>
    <row r="539" spans="1:14" x14ac:dyDescent="0.3">
      <c r="A539" t="s">
        <v>2070</v>
      </c>
      <c r="B539" t="s">
        <v>924</v>
      </c>
      <c r="C539" t="s">
        <v>1175</v>
      </c>
      <c r="D539">
        <v>29100</v>
      </c>
      <c r="E539" t="s">
        <v>2226</v>
      </c>
      <c r="F539" t="s">
        <v>1182</v>
      </c>
      <c r="G539" t="s">
        <v>1183</v>
      </c>
      <c r="H539">
        <f>Catalog[[#This Row],[price]]-Catalog[[#This Row],[price]]/2</f>
        <v>14550</v>
      </c>
      <c r="I539">
        <v>3</v>
      </c>
      <c r="N539" s="1"/>
    </row>
    <row r="540" spans="1:14" x14ac:dyDescent="0.3">
      <c r="A540" t="s">
        <v>2071</v>
      </c>
      <c r="B540" t="s">
        <v>924</v>
      </c>
      <c r="C540" t="s">
        <v>1175</v>
      </c>
      <c r="D540">
        <v>93500</v>
      </c>
      <c r="E540" t="s">
        <v>2227</v>
      </c>
      <c r="F540" t="s">
        <v>1184</v>
      </c>
      <c r="G540" t="s">
        <v>1185</v>
      </c>
      <c r="H540">
        <f>Catalog[[#This Row],[price]]-Catalog[[#This Row],[price]]/2</f>
        <v>46750</v>
      </c>
      <c r="I540">
        <v>5</v>
      </c>
      <c r="N540" s="1"/>
    </row>
    <row r="541" spans="1:14" x14ac:dyDescent="0.3">
      <c r="A541" t="s">
        <v>2072</v>
      </c>
      <c r="B541" t="s">
        <v>924</v>
      </c>
      <c r="C541" t="s">
        <v>1175</v>
      </c>
      <c r="D541">
        <v>27100</v>
      </c>
      <c r="E541" t="s">
        <v>2226</v>
      </c>
      <c r="F541" t="s">
        <v>1186</v>
      </c>
      <c r="G541" t="s">
        <v>1187</v>
      </c>
      <c r="H541">
        <f>Catalog[[#This Row],[price]]-Catalog[[#This Row],[price]]/2</f>
        <v>13550</v>
      </c>
      <c r="I541">
        <v>14</v>
      </c>
      <c r="N541" s="1"/>
    </row>
    <row r="542" spans="1:14" x14ac:dyDescent="0.3">
      <c r="A542" t="s">
        <v>2073</v>
      </c>
      <c r="B542" t="s">
        <v>924</v>
      </c>
      <c r="C542" t="s">
        <v>1175</v>
      </c>
      <c r="D542">
        <v>93500</v>
      </c>
      <c r="E542" t="s">
        <v>2227</v>
      </c>
      <c r="F542" t="s">
        <v>1188</v>
      </c>
      <c r="G542" t="s">
        <v>1189</v>
      </c>
      <c r="H542">
        <f>Catalog[[#This Row],[price]]-Catalog[[#This Row],[price]]/2</f>
        <v>46750</v>
      </c>
      <c r="I542">
        <v>10</v>
      </c>
      <c r="N542" s="1"/>
    </row>
    <row r="543" spans="1:14" x14ac:dyDescent="0.3">
      <c r="A543" t="s">
        <v>2074</v>
      </c>
      <c r="B543" t="s">
        <v>924</v>
      </c>
      <c r="C543" t="s">
        <v>1190</v>
      </c>
      <c r="D543">
        <v>8000</v>
      </c>
      <c r="E543" t="s">
        <v>2227</v>
      </c>
      <c r="F543" t="s">
        <v>1191</v>
      </c>
      <c r="G543" t="s">
        <v>1192</v>
      </c>
      <c r="H543">
        <f>Catalog[[#This Row],[price]]-Catalog[[#This Row],[price]]/2</f>
        <v>4000</v>
      </c>
      <c r="I543">
        <v>1</v>
      </c>
      <c r="N543" s="1"/>
    </row>
    <row r="544" spans="1:14" x14ac:dyDescent="0.3">
      <c r="A544" t="s">
        <v>2075</v>
      </c>
      <c r="B544" t="s">
        <v>924</v>
      </c>
      <c r="C544" t="s">
        <v>1193</v>
      </c>
      <c r="D544">
        <v>570</v>
      </c>
      <c r="E544" t="s">
        <v>2227</v>
      </c>
      <c r="F544" t="s">
        <v>1194</v>
      </c>
      <c r="G544" t="s">
        <v>1195</v>
      </c>
      <c r="H544">
        <f>Catalog[[#This Row],[price]]-Catalog[[#This Row],[price]]/2</f>
        <v>285</v>
      </c>
      <c r="I544">
        <v>14</v>
      </c>
      <c r="N544" s="1"/>
    </row>
    <row r="545" spans="1:14" x14ac:dyDescent="0.3">
      <c r="A545" t="s">
        <v>2076</v>
      </c>
      <c r="B545" t="s">
        <v>924</v>
      </c>
      <c r="C545" t="s">
        <v>1193</v>
      </c>
      <c r="D545">
        <v>610</v>
      </c>
      <c r="E545" t="s">
        <v>2227</v>
      </c>
      <c r="F545" t="s">
        <v>1196</v>
      </c>
      <c r="G545" t="s">
        <v>1197</v>
      </c>
      <c r="H545">
        <f>Catalog[[#This Row],[price]]-Catalog[[#This Row],[price]]/2</f>
        <v>305</v>
      </c>
      <c r="I545">
        <v>11</v>
      </c>
      <c r="N545" s="1"/>
    </row>
    <row r="546" spans="1:14" x14ac:dyDescent="0.3">
      <c r="A546" t="s">
        <v>2077</v>
      </c>
      <c r="B546" t="s">
        <v>924</v>
      </c>
      <c r="C546" t="s">
        <v>1193</v>
      </c>
      <c r="D546">
        <v>940</v>
      </c>
      <c r="E546" t="s">
        <v>2226</v>
      </c>
      <c r="F546" t="s">
        <v>1198</v>
      </c>
      <c r="G546" t="s">
        <v>1199</v>
      </c>
      <c r="H546">
        <f>Catalog[[#This Row],[price]]-Catalog[[#This Row],[price]]/2</f>
        <v>470</v>
      </c>
      <c r="I546">
        <v>7</v>
      </c>
      <c r="N546" s="1"/>
    </row>
    <row r="547" spans="1:14" x14ac:dyDescent="0.3">
      <c r="A547" t="s">
        <v>2078</v>
      </c>
      <c r="B547" t="s">
        <v>924</v>
      </c>
      <c r="C547" t="s">
        <v>1193</v>
      </c>
      <c r="D547">
        <v>1250</v>
      </c>
      <c r="E547" t="s">
        <v>2226</v>
      </c>
      <c r="F547" t="s">
        <v>1200</v>
      </c>
      <c r="G547" t="s">
        <v>1201</v>
      </c>
      <c r="H547">
        <f>Catalog[[#This Row],[price]]-Catalog[[#This Row],[price]]/2</f>
        <v>625</v>
      </c>
      <c r="I547">
        <v>6</v>
      </c>
      <c r="N547" s="1"/>
    </row>
    <row r="548" spans="1:14" x14ac:dyDescent="0.3">
      <c r="A548" t="s">
        <v>2079</v>
      </c>
      <c r="B548" t="s">
        <v>924</v>
      </c>
      <c r="C548" t="s">
        <v>1193</v>
      </c>
      <c r="D548">
        <v>1250</v>
      </c>
      <c r="E548" t="s">
        <v>2226</v>
      </c>
      <c r="F548" t="s">
        <v>1194</v>
      </c>
      <c r="G548" t="s">
        <v>1202</v>
      </c>
      <c r="H548">
        <f>Catalog[[#This Row],[price]]-Catalog[[#This Row],[price]]/2</f>
        <v>625</v>
      </c>
      <c r="I548">
        <v>12</v>
      </c>
      <c r="N548" s="1"/>
    </row>
    <row r="549" spans="1:14" x14ac:dyDescent="0.3">
      <c r="A549" t="s">
        <v>2080</v>
      </c>
      <c r="B549" t="s">
        <v>924</v>
      </c>
      <c r="C549" t="s">
        <v>1193</v>
      </c>
      <c r="D549">
        <v>1340</v>
      </c>
      <c r="E549" t="s">
        <v>2226</v>
      </c>
      <c r="F549" t="s">
        <v>1196</v>
      </c>
      <c r="G549" t="s">
        <v>1203</v>
      </c>
      <c r="H549">
        <f>Catalog[[#This Row],[price]]-Catalog[[#This Row],[price]]/2</f>
        <v>670</v>
      </c>
      <c r="I549">
        <v>2</v>
      </c>
      <c r="N549" s="1"/>
    </row>
    <row r="550" spans="1:14" x14ac:dyDescent="0.3">
      <c r="A550" t="s">
        <v>2081</v>
      </c>
      <c r="B550" t="s">
        <v>924</v>
      </c>
      <c r="C550" t="s">
        <v>1190</v>
      </c>
      <c r="D550">
        <v>7450</v>
      </c>
      <c r="E550" t="s">
        <v>2227</v>
      </c>
      <c r="F550" t="s">
        <v>1204</v>
      </c>
      <c r="G550" t="s">
        <v>1205</v>
      </c>
      <c r="H550">
        <f>Catalog[[#This Row],[price]]-Catalog[[#This Row],[price]]/2</f>
        <v>3725</v>
      </c>
      <c r="I550">
        <v>4</v>
      </c>
      <c r="N550" s="1"/>
    </row>
    <row r="551" spans="1:14" x14ac:dyDescent="0.3">
      <c r="A551" t="s">
        <v>2082</v>
      </c>
      <c r="B551" t="s">
        <v>924</v>
      </c>
      <c r="C551" t="s">
        <v>1206</v>
      </c>
      <c r="D551">
        <v>87000</v>
      </c>
      <c r="E551" t="s">
        <v>2227</v>
      </c>
      <c r="F551" t="s">
        <v>1207</v>
      </c>
      <c r="G551" t="s">
        <v>1208</v>
      </c>
      <c r="H551">
        <f>Catalog[[#This Row],[price]]-Catalog[[#This Row],[price]]/2</f>
        <v>43500</v>
      </c>
      <c r="I551">
        <v>13</v>
      </c>
      <c r="N551" s="1"/>
    </row>
    <row r="552" spans="1:14" x14ac:dyDescent="0.3">
      <c r="A552" t="s">
        <v>2083</v>
      </c>
      <c r="B552" t="s">
        <v>924</v>
      </c>
      <c r="C552" t="s">
        <v>1209</v>
      </c>
      <c r="D552">
        <v>570</v>
      </c>
      <c r="E552" t="s">
        <v>2226</v>
      </c>
      <c r="F552" t="s">
        <v>1210</v>
      </c>
      <c r="G552" t="s">
        <v>1211</v>
      </c>
      <c r="H552">
        <f>Catalog[[#This Row],[price]]-Catalog[[#This Row],[price]]/2</f>
        <v>285</v>
      </c>
      <c r="I552">
        <v>3</v>
      </c>
      <c r="N552" s="1"/>
    </row>
    <row r="553" spans="1:14" x14ac:dyDescent="0.3">
      <c r="A553" t="s">
        <v>2084</v>
      </c>
      <c r="B553" t="s">
        <v>924</v>
      </c>
      <c r="C553" t="s">
        <v>1212</v>
      </c>
      <c r="D553">
        <v>570</v>
      </c>
      <c r="E553" t="s">
        <v>2227</v>
      </c>
      <c r="F553" t="s">
        <v>1213</v>
      </c>
      <c r="G553" t="s">
        <v>1214</v>
      </c>
      <c r="H553">
        <f>Catalog[[#This Row],[price]]-Catalog[[#This Row],[price]]/2</f>
        <v>285</v>
      </c>
      <c r="I553">
        <v>2</v>
      </c>
      <c r="N553" s="1"/>
    </row>
    <row r="554" spans="1:14" x14ac:dyDescent="0.3">
      <c r="A554" t="s">
        <v>2085</v>
      </c>
      <c r="B554" t="s">
        <v>924</v>
      </c>
      <c r="C554" t="s">
        <v>1215</v>
      </c>
      <c r="D554">
        <v>570</v>
      </c>
      <c r="E554" t="s">
        <v>2226</v>
      </c>
      <c r="F554" t="s">
        <v>1216</v>
      </c>
      <c r="G554" t="s">
        <v>1217</v>
      </c>
      <c r="H554">
        <f>Catalog[[#This Row],[price]]-Catalog[[#This Row],[price]]/2</f>
        <v>285</v>
      </c>
      <c r="I554">
        <v>10</v>
      </c>
      <c r="N554" s="1"/>
    </row>
    <row r="555" spans="1:14" x14ac:dyDescent="0.3">
      <c r="A555" t="s">
        <v>2086</v>
      </c>
      <c r="B555" t="s">
        <v>924</v>
      </c>
      <c r="C555" t="s">
        <v>1218</v>
      </c>
      <c r="D555">
        <v>1580</v>
      </c>
      <c r="E555" t="s">
        <v>2227</v>
      </c>
      <c r="F555" t="s">
        <v>1219</v>
      </c>
      <c r="G555" t="s">
        <v>1220</v>
      </c>
      <c r="H555">
        <f>Catalog[[#This Row],[price]]-Catalog[[#This Row],[price]]/2</f>
        <v>790</v>
      </c>
      <c r="I555">
        <v>2</v>
      </c>
      <c r="N555" s="1"/>
    </row>
    <row r="556" spans="1:14" x14ac:dyDescent="0.3">
      <c r="A556" t="s">
        <v>2087</v>
      </c>
      <c r="B556" t="s">
        <v>924</v>
      </c>
      <c r="C556" t="s">
        <v>1218</v>
      </c>
      <c r="D556">
        <v>1690</v>
      </c>
      <c r="E556" t="s">
        <v>2227</v>
      </c>
      <c r="F556" t="s">
        <v>1221</v>
      </c>
      <c r="G556" t="s">
        <v>1222</v>
      </c>
      <c r="H556">
        <f>Catalog[[#This Row],[price]]-Catalog[[#This Row],[price]]/2</f>
        <v>845</v>
      </c>
      <c r="I556">
        <v>2</v>
      </c>
      <c r="N556" s="1"/>
    </row>
    <row r="557" spans="1:14" x14ac:dyDescent="0.3">
      <c r="A557" t="s">
        <v>2088</v>
      </c>
      <c r="B557" t="s">
        <v>924</v>
      </c>
      <c r="C557" t="s">
        <v>1218</v>
      </c>
      <c r="D557">
        <v>2440</v>
      </c>
      <c r="E557" t="s">
        <v>2227</v>
      </c>
      <c r="F557" t="s">
        <v>1223</v>
      </c>
      <c r="G557" t="s">
        <v>1224</v>
      </c>
      <c r="H557">
        <f>Catalog[[#This Row],[price]]-Catalog[[#This Row],[price]]/2</f>
        <v>1220</v>
      </c>
      <c r="I557">
        <v>6</v>
      </c>
      <c r="N557" s="1"/>
    </row>
    <row r="558" spans="1:14" x14ac:dyDescent="0.3">
      <c r="A558" t="s">
        <v>2089</v>
      </c>
      <c r="B558" t="s">
        <v>924</v>
      </c>
      <c r="C558" t="s">
        <v>1225</v>
      </c>
      <c r="D558">
        <v>2810</v>
      </c>
      <c r="E558" t="s">
        <v>2226</v>
      </c>
      <c r="F558" t="s">
        <v>1226</v>
      </c>
      <c r="G558" t="s">
        <v>1227</v>
      </c>
      <c r="H558">
        <f>Catalog[[#This Row],[price]]-Catalog[[#This Row],[price]]/2</f>
        <v>1405</v>
      </c>
      <c r="I558">
        <v>4</v>
      </c>
      <c r="N558" s="1"/>
    </row>
    <row r="559" spans="1:14" x14ac:dyDescent="0.3">
      <c r="A559" t="s">
        <v>2090</v>
      </c>
      <c r="B559" t="s">
        <v>924</v>
      </c>
      <c r="C559" t="s">
        <v>1225</v>
      </c>
      <c r="D559">
        <v>3050</v>
      </c>
      <c r="E559" t="s">
        <v>2226</v>
      </c>
      <c r="F559" t="s">
        <v>1228</v>
      </c>
      <c r="G559" t="s">
        <v>1229</v>
      </c>
      <c r="H559">
        <f>Catalog[[#This Row],[price]]-Catalog[[#This Row],[price]]/2</f>
        <v>1525</v>
      </c>
      <c r="I559">
        <v>15</v>
      </c>
      <c r="N559" s="1"/>
    </row>
    <row r="560" spans="1:14" x14ac:dyDescent="0.3">
      <c r="A560" t="s">
        <v>2091</v>
      </c>
      <c r="B560" t="s">
        <v>924</v>
      </c>
      <c r="C560" t="s">
        <v>1225</v>
      </c>
      <c r="D560">
        <v>2490</v>
      </c>
      <c r="E560" t="s">
        <v>2226</v>
      </c>
      <c r="F560" t="s">
        <v>1230</v>
      </c>
      <c r="G560" t="s">
        <v>1231</v>
      </c>
      <c r="H560">
        <f>Catalog[[#This Row],[price]]-Catalog[[#This Row],[price]]/2</f>
        <v>1245</v>
      </c>
      <c r="I560">
        <v>2</v>
      </c>
      <c r="N560" s="1"/>
    </row>
    <row r="561" spans="1:14" x14ac:dyDescent="0.3">
      <c r="A561" t="s">
        <v>2092</v>
      </c>
      <c r="B561" t="s">
        <v>924</v>
      </c>
      <c r="C561" t="s">
        <v>1225</v>
      </c>
      <c r="D561">
        <v>2670</v>
      </c>
      <c r="E561" t="s">
        <v>2226</v>
      </c>
      <c r="F561" t="s">
        <v>1232</v>
      </c>
      <c r="G561" t="s">
        <v>1233</v>
      </c>
      <c r="H561">
        <f>Catalog[[#This Row],[price]]-Catalog[[#This Row],[price]]/2</f>
        <v>1335</v>
      </c>
      <c r="I561">
        <v>14</v>
      </c>
      <c r="N561" s="1"/>
    </row>
    <row r="562" spans="1:14" x14ac:dyDescent="0.3">
      <c r="A562" t="s">
        <v>2093</v>
      </c>
      <c r="B562" t="s">
        <v>924</v>
      </c>
      <c r="C562" t="s">
        <v>1234</v>
      </c>
      <c r="D562">
        <v>17600</v>
      </c>
      <c r="E562" t="s">
        <v>2226</v>
      </c>
      <c r="F562" t="s">
        <v>1235</v>
      </c>
      <c r="G562" t="s">
        <v>1236</v>
      </c>
      <c r="H562">
        <f>Catalog[[#This Row],[price]]-Catalog[[#This Row],[price]]/2</f>
        <v>8800</v>
      </c>
      <c r="I562">
        <v>11</v>
      </c>
      <c r="N562" s="1"/>
    </row>
    <row r="563" spans="1:14" x14ac:dyDescent="0.3">
      <c r="A563" t="s">
        <v>2094</v>
      </c>
      <c r="B563" t="s">
        <v>924</v>
      </c>
      <c r="C563" t="s">
        <v>1234</v>
      </c>
      <c r="D563">
        <v>18900</v>
      </c>
      <c r="E563" t="s">
        <v>2227</v>
      </c>
      <c r="F563" t="s">
        <v>1237</v>
      </c>
      <c r="G563" t="s">
        <v>1238</v>
      </c>
      <c r="H563">
        <f>Catalog[[#This Row],[price]]-Catalog[[#This Row],[price]]/2</f>
        <v>9450</v>
      </c>
      <c r="I563">
        <v>6</v>
      </c>
      <c r="N563" s="1"/>
    </row>
    <row r="564" spans="1:14" x14ac:dyDescent="0.3">
      <c r="A564" t="s">
        <v>2095</v>
      </c>
      <c r="B564" t="s">
        <v>924</v>
      </c>
      <c r="C564" t="s">
        <v>1234</v>
      </c>
      <c r="D564">
        <v>17600</v>
      </c>
      <c r="E564" t="s">
        <v>2227</v>
      </c>
      <c r="F564" t="s">
        <v>1239</v>
      </c>
      <c r="G564" t="s">
        <v>1236</v>
      </c>
      <c r="H564">
        <f>Catalog[[#This Row],[price]]-Catalog[[#This Row],[price]]/2</f>
        <v>8800</v>
      </c>
      <c r="I564">
        <v>9</v>
      </c>
      <c r="N564" s="1"/>
    </row>
    <row r="565" spans="1:14" x14ac:dyDescent="0.3">
      <c r="A565" t="s">
        <v>2096</v>
      </c>
      <c r="B565" t="s">
        <v>924</v>
      </c>
      <c r="C565" t="s">
        <v>1234</v>
      </c>
      <c r="D565">
        <v>18900</v>
      </c>
      <c r="E565" t="s">
        <v>2227</v>
      </c>
      <c r="F565" t="s">
        <v>1240</v>
      </c>
      <c r="G565" t="s">
        <v>1238</v>
      </c>
      <c r="H565">
        <f>Catalog[[#This Row],[price]]-Catalog[[#This Row],[price]]/2</f>
        <v>9450</v>
      </c>
      <c r="I565">
        <v>3</v>
      </c>
      <c r="N565" s="1"/>
    </row>
    <row r="566" spans="1:14" x14ac:dyDescent="0.3">
      <c r="A566" t="s">
        <v>2097</v>
      </c>
      <c r="B566" t="s">
        <v>924</v>
      </c>
      <c r="C566" t="s">
        <v>1234</v>
      </c>
      <c r="D566">
        <v>37000</v>
      </c>
      <c r="E566" t="s">
        <v>2227</v>
      </c>
      <c r="F566" t="s">
        <v>1241</v>
      </c>
      <c r="G566" t="s">
        <v>1242</v>
      </c>
      <c r="H566">
        <f>Catalog[[#This Row],[price]]-Catalog[[#This Row],[price]]/2</f>
        <v>18500</v>
      </c>
      <c r="I566">
        <v>15</v>
      </c>
      <c r="N566" s="1"/>
    </row>
    <row r="567" spans="1:14" x14ac:dyDescent="0.3">
      <c r="A567" t="s">
        <v>2098</v>
      </c>
      <c r="B567" t="s">
        <v>924</v>
      </c>
      <c r="C567" t="s">
        <v>1234</v>
      </c>
      <c r="D567">
        <v>67500</v>
      </c>
      <c r="E567" t="s">
        <v>2227</v>
      </c>
      <c r="F567" t="s">
        <v>1243</v>
      </c>
      <c r="G567" t="s">
        <v>1244</v>
      </c>
      <c r="H567">
        <f>Catalog[[#This Row],[price]]-Catalog[[#This Row],[price]]/2</f>
        <v>33750</v>
      </c>
      <c r="I567">
        <v>7</v>
      </c>
      <c r="N567" s="1"/>
    </row>
    <row r="568" spans="1:14" x14ac:dyDescent="0.3">
      <c r="A568" t="s">
        <v>2099</v>
      </c>
      <c r="B568" t="s">
        <v>924</v>
      </c>
      <c r="C568" t="s">
        <v>1234</v>
      </c>
      <c r="D568">
        <v>97000</v>
      </c>
      <c r="E568" t="s">
        <v>2226</v>
      </c>
      <c r="F568" t="s">
        <v>1245</v>
      </c>
      <c r="G568" t="s">
        <v>1246</v>
      </c>
      <c r="H568">
        <f>Catalog[[#This Row],[price]]-Catalog[[#This Row],[price]]/2</f>
        <v>48500</v>
      </c>
      <c r="I568">
        <v>15</v>
      </c>
      <c r="N568" s="1"/>
    </row>
    <row r="569" spans="1:14" x14ac:dyDescent="0.3">
      <c r="A569" t="s">
        <v>2100</v>
      </c>
      <c r="B569" t="s">
        <v>924</v>
      </c>
      <c r="C569" t="s">
        <v>1247</v>
      </c>
      <c r="D569">
        <v>103000</v>
      </c>
      <c r="E569" t="s">
        <v>2226</v>
      </c>
      <c r="F569" t="s">
        <v>1248</v>
      </c>
      <c r="G569" t="s">
        <v>1249</v>
      </c>
      <c r="H569">
        <f>Catalog[[#This Row],[price]]-Catalog[[#This Row],[price]]/2</f>
        <v>51500</v>
      </c>
      <c r="I569">
        <v>3</v>
      </c>
      <c r="N569" s="1"/>
    </row>
    <row r="570" spans="1:14" x14ac:dyDescent="0.3">
      <c r="A570" t="s">
        <v>2101</v>
      </c>
      <c r="B570" t="s">
        <v>924</v>
      </c>
      <c r="C570" t="s">
        <v>1247</v>
      </c>
      <c r="D570">
        <v>29600</v>
      </c>
      <c r="E570" t="s">
        <v>2227</v>
      </c>
      <c r="F570" t="s">
        <v>1250</v>
      </c>
      <c r="G570" t="s">
        <v>1251</v>
      </c>
      <c r="H570">
        <f>Catalog[[#This Row],[price]]-Catalog[[#This Row],[price]]/2</f>
        <v>14800</v>
      </c>
      <c r="I570">
        <v>3</v>
      </c>
      <c r="N570" s="1"/>
    </row>
    <row r="571" spans="1:14" x14ac:dyDescent="0.3">
      <c r="A571" t="s">
        <v>2102</v>
      </c>
      <c r="B571" t="s">
        <v>924</v>
      </c>
      <c r="C571" t="s">
        <v>1247</v>
      </c>
      <c r="D571">
        <v>9950</v>
      </c>
      <c r="E571" t="s">
        <v>2226</v>
      </c>
      <c r="F571" t="s">
        <v>1252</v>
      </c>
      <c r="G571" t="s">
        <v>1253</v>
      </c>
      <c r="H571">
        <f>Catalog[[#This Row],[price]]-Catalog[[#This Row],[price]]/2</f>
        <v>4975</v>
      </c>
      <c r="I571">
        <v>8</v>
      </c>
      <c r="N571" s="1"/>
    </row>
    <row r="572" spans="1:14" x14ac:dyDescent="0.3">
      <c r="A572" t="s">
        <v>2103</v>
      </c>
      <c r="B572" t="s">
        <v>924</v>
      </c>
      <c r="C572" t="s">
        <v>1247</v>
      </c>
      <c r="D572">
        <v>263000</v>
      </c>
      <c r="E572" t="s">
        <v>2227</v>
      </c>
      <c r="F572" t="s">
        <v>1254</v>
      </c>
      <c r="G572" t="s">
        <v>1255</v>
      </c>
      <c r="H572">
        <f>Catalog[[#This Row],[price]]-Catalog[[#This Row],[price]]/2</f>
        <v>131500</v>
      </c>
      <c r="I572">
        <v>2</v>
      </c>
      <c r="N572" s="1"/>
    </row>
    <row r="573" spans="1:14" x14ac:dyDescent="0.3">
      <c r="A573" t="s">
        <v>2104</v>
      </c>
      <c r="B573" t="s">
        <v>924</v>
      </c>
      <c r="C573" t="s">
        <v>1256</v>
      </c>
      <c r="D573">
        <v>6250</v>
      </c>
      <c r="E573" t="s">
        <v>2227</v>
      </c>
      <c r="F573" t="s">
        <v>1257</v>
      </c>
      <c r="G573" t="s">
        <v>1258</v>
      </c>
      <c r="H573">
        <f>Catalog[[#This Row],[price]]-Catalog[[#This Row],[price]]/2</f>
        <v>3125</v>
      </c>
      <c r="I573">
        <v>9</v>
      </c>
      <c r="N573" s="1"/>
    </row>
    <row r="574" spans="1:14" x14ac:dyDescent="0.3">
      <c r="A574" t="s">
        <v>2105</v>
      </c>
      <c r="B574" t="s">
        <v>924</v>
      </c>
      <c r="C574" t="s">
        <v>1259</v>
      </c>
      <c r="D574">
        <v>2370</v>
      </c>
      <c r="E574" t="s">
        <v>2227</v>
      </c>
      <c r="F574" t="s">
        <v>1260</v>
      </c>
      <c r="G574" t="s">
        <v>1261</v>
      </c>
      <c r="H574">
        <f>Catalog[[#This Row],[price]]-Catalog[[#This Row],[price]]/2</f>
        <v>1185</v>
      </c>
      <c r="I574">
        <v>10</v>
      </c>
      <c r="N574" s="1"/>
    </row>
    <row r="575" spans="1:14" x14ac:dyDescent="0.3">
      <c r="A575" t="s">
        <v>2106</v>
      </c>
      <c r="B575" t="s">
        <v>924</v>
      </c>
      <c r="C575" t="s">
        <v>1262</v>
      </c>
      <c r="D575">
        <v>3500</v>
      </c>
      <c r="E575" t="s">
        <v>2227</v>
      </c>
      <c r="F575" t="s">
        <v>1263</v>
      </c>
      <c r="G575" t="s">
        <v>1264</v>
      </c>
      <c r="H575">
        <f>Catalog[[#This Row],[price]]-Catalog[[#This Row],[price]]/2</f>
        <v>1750</v>
      </c>
      <c r="I575">
        <v>9</v>
      </c>
      <c r="N575" s="1"/>
    </row>
    <row r="576" spans="1:14" x14ac:dyDescent="0.3">
      <c r="A576" t="s">
        <v>2107</v>
      </c>
      <c r="B576" t="s">
        <v>1265</v>
      </c>
      <c r="C576" t="s">
        <v>1266</v>
      </c>
      <c r="D576">
        <v>2910</v>
      </c>
      <c r="E576" t="s">
        <v>2226</v>
      </c>
      <c r="F576" t="s">
        <v>1267</v>
      </c>
      <c r="G576" t="s">
        <v>1268</v>
      </c>
      <c r="H576">
        <f>Catalog[[#This Row],[price]]-Catalog[[#This Row],[price]]/2</f>
        <v>1455</v>
      </c>
      <c r="I576">
        <v>12</v>
      </c>
      <c r="N576" s="1"/>
    </row>
    <row r="577" spans="1:14" x14ac:dyDescent="0.3">
      <c r="A577" t="s">
        <v>2108</v>
      </c>
      <c r="B577" t="s">
        <v>1265</v>
      </c>
      <c r="C577" t="s">
        <v>1266</v>
      </c>
      <c r="D577">
        <v>4150</v>
      </c>
      <c r="E577" t="s">
        <v>2227</v>
      </c>
      <c r="F577" t="s">
        <v>1269</v>
      </c>
      <c r="G577" t="s">
        <v>1270</v>
      </c>
      <c r="H577">
        <f>Catalog[[#This Row],[price]]-Catalog[[#This Row],[price]]/2</f>
        <v>2075</v>
      </c>
      <c r="I577">
        <v>13</v>
      </c>
      <c r="N577" s="1"/>
    </row>
    <row r="578" spans="1:14" x14ac:dyDescent="0.3">
      <c r="A578" t="s">
        <v>2109</v>
      </c>
      <c r="B578" t="s">
        <v>1265</v>
      </c>
      <c r="C578" t="s">
        <v>1266</v>
      </c>
      <c r="D578">
        <v>2910</v>
      </c>
      <c r="E578" t="s">
        <v>2227</v>
      </c>
      <c r="F578" t="s">
        <v>1271</v>
      </c>
      <c r="G578" t="s">
        <v>1272</v>
      </c>
      <c r="H578">
        <f>Catalog[[#This Row],[price]]-Catalog[[#This Row],[price]]/2</f>
        <v>1455</v>
      </c>
      <c r="I578">
        <v>6</v>
      </c>
      <c r="N578" s="1"/>
    </row>
    <row r="579" spans="1:14" x14ac:dyDescent="0.3">
      <c r="A579" t="s">
        <v>2110</v>
      </c>
      <c r="B579" t="s">
        <v>1265</v>
      </c>
      <c r="C579" t="s">
        <v>1266</v>
      </c>
      <c r="D579">
        <v>4150</v>
      </c>
      <c r="E579" t="s">
        <v>2226</v>
      </c>
      <c r="F579" t="s">
        <v>1273</v>
      </c>
      <c r="G579" t="s">
        <v>1274</v>
      </c>
      <c r="H579">
        <f>Catalog[[#This Row],[price]]-Catalog[[#This Row],[price]]/2</f>
        <v>2075</v>
      </c>
      <c r="I579">
        <v>14</v>
      </c>
      <c r="N579" s="1"/>
    </row>
    <row r="580" spans="1:14" x14ac:dyDescent="0.3">
      <c r="A580" t="s">
        <v>2111</v>
      </c>
      <c r="B580" t="s">
        <v>1265</v>
      </c>
      <c r="C580" t="s">
        <v>1266</v>
      </c>
      <c r="D580">
        <v>6700</v>
      </c>
      <c r="E580" t="s">
        <v>2226</v>
      </c>
      <c r="F580" t="s">
        <v>1275</v>
      </c>
      <c r="G580" t="s">
        <v>1276</v>
      </c>
      <c r="H580">
        <f>Catalog[[#This Row],[price]]-Catalog[[#This Row],[price]]/2</f>
        <v>3350</v>
      </c>
      <c r="I580">
        <v>5</v>
      </c>
      <c r="N580" s="1"/>
    </row>
    <row r="581" spans="1:14" x14ac:dyDescent="0.3">
      <c r="A581" t="s">
        <v>2112</v>
      </c>
      <c r="B581" t="s">
        <v>1265</v>
      </c>
      <c r="C581" t="s">
        <v>1277</v>
      </c>
      <c r="D581">
        <v>500</v>
      </c>
      <c r="E581" t="s">
        <v>2227</v>
      </c>
      <c r="F581" t="s">
        <v>1278</v>
      </c>
      <c r="G581" t="s">
        <v>1279</v>
      </c>
      <c r="H581">
        <f>Catalog[[#This Row],[price]]-Catalog[[#This Row],[price]]/2</f>
        <v>250</v>
      </c>
      <c r="I581">
        <v>10</v>
      </c>
      <c r="N581" s="1"/>
    </row>
    <row r="582" spans="1:14" x14ac:dyDescent="0.3">
      <c r="A582" t="s">
        <v>2113</v>
      </c>
      <c r="B582" t="s">
        <v>1265</v>
      </c>
      <c r="C582" t="s">
        <v>1277</v>
      </c>
      <c r="D582">
        <v>810</v>
      </c>
      <c r="E582" t="s">
        <v>2226</v>
      </c>
      <c r="F582" t="s">
        <v>1280</v>
      </c>
      <c r="G582" t="s">
        <v>1281</v>
      </c>
      <c r="H582">
        <f>Catalog[[#This Row],[price]]-Catalog[[#This Row],[price]]/2</f>
        <v>405</v>
      </c>
      <c r="I582">
        <v>6</v>
      </c>
      <c r="N582" s="1"/>
    </row>
    <row r="583" spans="1:14" x14ac:dyDescent="0.3">
      <c r="A583" t="s">
        <v>2114</v>
      </c>
      <c r="B583" t="s">
        <v>1265</v>
      </c>
      <c r="C583" t="s">
        <v>1282</v>
      </c>
      <c r="D583">
        <v>1370</v>
      </c>
      <c r="E583" t="s">
        <v>2226</v>
      </c>
      <c r="F583" t="s">
        <v>1283</v>
      </c>
      <c r="G583" t="s">
        <v>1284</v>
      </c>
      <c r="H583">
        <f>Catalog[[#This Row],[price]]-Catalog[[#This Row],[price]]/2</f>
        <v>685</v>
      </c>
      <c r="I583">
        <v>13</v>
      </c>
      <c r="N583" s="1"/>
    </row>
    <row r="584" spans="1:14" x14ac:dyDescent="0.3">
      <c r="A584" t="s">
        <v>2115</v>
      </c>
      <c r="B584" t="s">
        <v>1265</v>
      </c>
      <c r="C584" t="s">
        <v>1282</v>
      </c>
      <c r="D584">
        <v>1370</v>
      </c>
      <c r="E584" t="s">
        <v>2227</v>
      </c>
      <c r="F584" t="s">
        <v>1285</v>
      </c>
      <c r="G584" t="s">
        <v>1286</v>
      </c>
      <c r="H584">
        <f>Catalog[[#This Row],[price]]-Catalog[[#This Row],[price]]/2</f>
        <v>685</v>
      </c>
      <c r="I584">
        <v>14</v>
      </c>
      <c r="N584" s="1"/>
    </row>
    <row r="585" spans="1:14" x14ac:dyDescent="0.3">
      <c r="A585" t="s">
        <v>2116</v>
      </c>
      <c r="B585" t="s">
        <v>1265</v>
      </c>
      <c r="C585" t="s">
        <v>1282</v>
      </c>
      <c r="D585">
        <v>1470</v>
      </c>
      <c r="E585" t="s">
        <v>2227</v>
      </c>
      <c r="F585" t="s">
        <v>1287</v>
      </c>
      <c r="G585" t="s">
        <v>1288</v>
      </c>
      <c r="H585">
        <f>Catalog[[#This Row],[price]]-Catalog[[#This Row],[price]]/2</f>
        <v>735</v>
      </c>
      <c r="I585">
        <v>2</v>
      </c>
      <c r="N585" s="1"/>
    </row>
    <row r="586" spans="1:14" x14ac:dyDescent="0.3">
      <c r="A586" t="s">
        <v>2117</v>
      </c>
      <c r="B586" t="s">
        <v>1265</v>
      </c>
      <c r="C586" t="s">
        <v>1277</v>
      </c>
      <c r="D586">
        <v>1750</v>
      </c>
      <c r="E586" t="s">
        <v>2226</v>
      </c>
      <c r="F586" t="s">
        <v>1289</v>
      </c>
      <c r="G586" t="s">
        <v>1290</v>
      </c>
      <c r="H586">
        <f>Catalog[[#This Row],[price]]-Catalog[[#This Row],[price]]/2</f>
        <v>875</v>
      </c>
      <c r="I586">
        <v>12</v>
      </c>
      <c r="N586" s="1"/>
    </row>
    <row r="587" spans="1:14" x14ac:dyDescent="0.3">
      <c r="A587" t="s">
        <v>2118</v>
      </c>
      <c r="B587" t="s">
        <v>1265</v>
      </c>
      <c r="C587" t="s">
        <v>1282</v>
      </c>
      <c r="D587">
        <v>1770</v>
      </c>
      <c r="E587" t="s">
        <v>2226</v>
      </c>
      <c r="F587" t="s">
        <v>1291</v>
      </c>
      <c r="G587" t="s">
        <v>1292</v>
      </c>
      <c r="H587">
        <f>Catalog[[#This Row],[price]]-Catalog[[#This Row],[price]]/2</f>
        <v>885</v>
      </c>
      <c r="I587">
        <v>5</v>
      </c>
      <c r="N587" s="1"/>
    </row>
    <row r="588" spans="1:14" x14ac:dyDescent="0.3">
      <c r="A588" t="s">
        <v>2119</v>
      </c>
      <c r="B588" t="s">
        <v>1265</v>
      </c>
      <c r="C588" t="s">
        <v>1282</v>
      </c>
      <c r="D588">
        <v>1770</v>
      </c>
      <c r="E588" t="s">
        <v>2226</v>
      </c>
      <c r="F588" t="s">
        <v>1293</v>
      </c>
      <c r="G588" t="s">
        <v>1294</v>
      </c>
      <c r="H588">
        <f>Catalog[[#This Row],[price]]-Catalog[[#This Row],[price]]/2</f>
        <v>885</v>
      </c>
      <c r="I588">
        <v>10</v>
      </c>
      <c r="N588" s="1"/>
    </row>
    <row r="589" spans="1:14" x14ac:dyDescent="0.3">
      <c r="A589" t="s">
        <v>2120</v>
      </c>
      <c r="B589" t="s">
        <v>1265</v>
      </c>
      <c r="C589" t="s">
        <v>1282</v>
      </c>
      <c r="D589">
        <v>1890</v>
      </c>
      <c r="E589" t="s">
        <v>2226</v>
      </c>
      <c r="F589" t="s">
        <v>1295</v>
      </c>
      <c r="G589" t="s">
        <v>1296</v>
      </c>
      <c r="H589">
        <f>Catalog[[#This Row],[price]]-Catalog[[#This Row],[price]]/2</f>
        <v>945</v>
      </c>
      <c r="I589">
        <v>15</v>
      </c>
      <c r="N589" s="1"/>
    </row>
    <row r="590" spans="1:14" x14ac:dyDescent="0.3">
      <c r="A590" t="s">
        <v>2121</v>
      </c>
      <c r="B590" t="s">
        <v>1265</v>
      </c>
      <c r="C590" t="s">
        <v>1282</v>
      </c>
      <c r="D590">
        <v>3150</v>
      </c>
      <c r="E590" t="s">
        <v>2226</v>
      </c>
      <c r="F590" t="s">
        <v>1297</v>
      </c>
      <c r="G590" t="s">
        <v>1298</v>
      </c>
      <c r="H590">
        <f>Catalog[[#This Row],[price]]-Catalog[[#This Row],[price]]/2</f>
        <v>1575</v>
      </c>
      <c r="I590">
        <v>15</v>
      </c>
      <c r="N590" s="1"/>
    </row>
    <row r="591" spans="1:14" x14ac:dyDescent="0.3">
      <c r="A591" t="s">
        <v>2122</v>
      </c>
      <c r="B591" t="s">
        <v>1265</v>
      </c>
      <c r="C591" t="s">
        <v>1282</v>
      </c>
      <c r="D591">
        <v>3750</v>
      </c>
      <c r="E591" t="s">
        <v>2227</v>
      </c>
      <c r="F591" t="s">
        <v>1299</v>
      </c>
      <c r="G591" t="s">
        <v>1300</v>
      </c>
      <c r="H591">
        <f>Catalog[[#This Row],[price]]-Catalog[[#This Row],[price]]/2</f>
        <v>1875</v>
      </c>
      <c r="I591">
        <v>11</v>
      </c>
      <c r="N591" s="1"/>
    </row>
    <row r="592" spans="1:14" x14ac:dyDescent="0.3">
      <c r="A592" t="s">
        <v>2123</v>
      </c>
      <c r="B592" t="s">
        <v>1265</v>
      </c>
      <c r="C592" t="s">
        <v>1282</v>
      </c>
      <c r="D592">
        <v>4000</v>
      </c>
      <c r="E592" t="s">
        <v>2227</v>
      </c>
      <c r="F592" t="s">
        <v>1301</v>
      </c>
      <c r="G592" t="s">
        <v>1302</v>
      </c>
      <c r="H592">
        <f>Catalog[[#This Row],[price]]-Catalog[[#This Row],[price]]/2</f>
        <v>2000</v>
      </c>
      <c r="I592">
        <v>1</v>
      </c>
      <c r="N592" s="1"/>
    </row>
    <row r="593" spans="1:14" x14ac:dyDescent="0.3">
      <c r="A593" t="s">
        <v>2124</v>
      </c>
      <c r="B593" t="s">
        <v>1265</v>
      </c>
      <c r="C593" t="s">
        <v>1282</v>
      </c>
      <c r="D593">
        <v>4050</v>
      </c>
      <c r="E593" t="s">
        <v>2226</v>
      </c>
      <c r="F593" t="s">
        <v>1303</v>
      </c>
      <c r="G593" t="s">
        <v>1304</v>
      </c>
      <c r="H593">
        <f>Catalog[[#This Row],[price]]-Catalog[[#This Row],[price]]/2</f>
        <v>2025</v>
      </c>
      <c r="I593">
        <v>15</v>
      </c>
      <c r="N593" s="1"/>
    </row>
    <row r="594" spans="1:14" x14ac:dyDescent="0.3">
      <c r="A594" t="s">
        <v>2125</v>
      </c>
      <c r="B594" t="s">
        <v>1265</v>
      </c>
      <c r="C594" t="s">
        <v>1305</v>
      </c>
      <c r="D594">
        <v>4650</v>
      </c>
      <c r="E594" t="s">
        <v>2226</v>
      </c>
      <c r="F594" t="s">
        <v>1306</v>
      </c>
      <c r="G594" t="s">
        <v>1307</v>
      </c>
      <c r="H594">
        <f>Catalog[[#This Row],[price]]-Catalog[[#This Row],[price]]/2</f>
        <v>2325</v>
      </c>
      <c r="I594">
        <v>7</v>
      </c>
      <c r="N594" s="1"/>
    </row>
    <row r="595" spans="1:14" x14ac:dyDescent="0.3">
      <c r="A595" t="s">
        <v>2126</v>
      </c>
      <c r="B595" t="s">
        <v>1265</v>
      </c>
      <c r="C595" t="s">
        <v>1282</v>
      </c>
      <c r="D595">
        <v>4650</v>
      </c>
      <c r="E595" t="s">
        <v>2227</v>
      </c>
      <c r="F595" t="s">
        <v>1308</v>
      </c>
      <c r="G595" t="s">
        <v>1309</v>
      </c>
      <c r="H595">
        <f>Catalog[[#This Row],[price]]-Catalog[[#This Row],[price]]/2</f>
        <v>2325</v>
      </c>
      <c r="I595">
        <v>2</v>
      </c>
      <c r="N595" s="1"/>
    </row>
    <row r="596" spans="1:14" x14ac:dyDescent="0.3">
      <c r="A596" t="s">
        <v>2127</v>
      </c>
      <c r="B596" t="s">
        <v>1265</v>
      </c>
      <c r="C596" t="s">
        <v>1305</v>
      </c>
      <c r="D596">
        <v>5000</v>
      </c>
      <c r="E596" t="s">
        <v>2226</v>
      </c>
      <c r="F596" t="s">
        <v>1310</v>
      </c>
      <c r="G596" t="s">
        <v>1311</v>
      </c>
      <c r="H596">
        <f>Catalog[[#This Row],[price]]-Catalog[[#This Row],[price]]/2</f>
        <v>2500</v>
      </c>
      <c r="I596">
        <v>6</v>
      </c>
      <c r="N596" s="1"/>
    </row>
    <row r="597" spans="1:14" x14ac:dyDescent="0.3">
      <c r="A597" t="s">
        <v>2128</v>
      </c>
      <c r="B597" t="s">
        <v>1265</v>
      </c>
      <c r="C597" t="s">
        <v>1282</v>
      </c>
      <c r="D597">
        <v>10400</v>
      </c>
      <c r="E597" t="s">
        <v>2226</v>
      </c>
      <c r="F597" t="s">
        <v>1312</v>
      </c>
      <c r="G597" t="s">
        <v>1313</v>
      </c>
      <c r="H597">
        <f>Catalog[[#This Row],[price]]-Catalog[[#This Row],[price]]/2</f>
        <v>5200</v>
      </c>
      <c r="I597">
        <v>4</v>
      </c>
      <c r="N597" s="1"/>
    </row>
    <row r="598" spans="1:14" x14ac:dyDescent="0.3">
      <c r="A598" t="s">
        <v>2129</v>
      </c>
      <c r="B598" t="s">
        <v>1265</v>
      </c>
      <c r="C598" t="s">
        <v>1282</v>
      </c>
      <c r="D598">
        <v>11100</v>
      </c>
      <c r="E598" t="s">
        <v>2227</v>
      </c>
      <c r="F598" t="s">
        <v>1314</v>
      </c>
      <c r="G598" t="s">
        <v>1315</v>
      </c>
      <c r="H598">
        <f>Catalog[[#This Row],[price]]-Catalog[[#This Row],[price]]/2</f>
        <v>5550</v>
      </c>
      <c r="I598">
        <v>6</v>
      </c>
      <c r="N598" s="1"/>
    </row>
    <row r="599" spans="1:14" x14ac:dyDescent="0.3">
      <c r="A599" t="s">
        <v>2130</v>
      </c>
      <c r="B599" t="s">
        <v>1265</v>
      </c>
      <c r="C599" t="s">
        <v>1277</v>
      </c>
      <c r="D599">
        <v>810</v>
      </c>
      <c r="E599" t="s">
        <v>2226</v>
      </c>
      <c r="F599" t="s">
        <v>1316</v>
      </c>
      <c r="G599" t="s">
        <v>1317</v>
      </c>
      <c r="H599">
        <f>Catalog[[#This Row],[price]]-Catalog[[#This Row],[price]]/2</f>
        <v>405</v>
      </c>
      <c r="I599">
        <v>7</v>
      </c>
      <c r="N599" s="1"/>
    </row>
    <row r="600" spans="1:14" x14ac:dyDescent="0.3">
      <c r="A600" t="s">
        <v>2131</v>
      </c>
      <c r="B600" t="s">
        <v>1265</v>
      </c>
      <c r="C600" t="s">
        <v>1318</v>
      </c>
      <c r="D600">
        <v>11200</v>
      </c>
      <c r="E600" t="s">
        <v>2227</v>
      </c>
      <c r="F600" t="s">
        <v>1319</v>
      </c>
      <c r="G600" t="s">
        <v>1320</v>
      </c>
      <c r="H600">
        <f>Catalog[[#This Row],[price]]-Catalog[[#This Row],[price]]/2</f>
        <v>5600</v>
      </c>
      <c r="I600">
        <v>11</v>
      </c>
      <c r="N600" s="1"/>
    </row>
    <row r="601" spans="1:14" x14ac:dyDescent="0.3">
      <c r="A601" t="s">
        <v>2132</v>
      </c>
      <c r="B601" t="s">
        <v>1265</v>
      </c>
      <c r="C601" t="s">
        <v>1318</v>
      </c>
      <c r="D601">
        <v>13700</v>
      </c>
      <c r="E601" t="s">
        <v>2227</v>
      </c>
      <c r="F601" t="s">
        <v>1321</v>
      </c>
      <c r="G601" t="s">
        <v>1322</v>
      </c>
      <c r="H601">
        <f>Catalog[[#This Row],[price]]-Catalog[[#This Row],[price]]/2</f>
        <v>6850</v>
      </c>
      <c r="I601">
        <v>6</v>
      </c>
      <c r="N601" s="1"/>
    </row>
    <row r="602" spans="1:14" x14ac:dyDescent="0.3">
      <c r="A602" t="s">
        <v>2133</v>
      </c>
      <c r="B602" t="s">
        <v>1265</v>
      </c>
      <c r="C602" t="s">
        <v>1318</v>
      </c>
      <c r="D602">
        <v>24700</v>
      </c>
      <c r="E602" t="s">
        <v>2227</v>
      </c>
      <c r="F602" t="s">
        <v>1323</v>
      </c>
      <c r="G602" t="s">
        <v>1324</v>
      </c>
      <c r="H602">
        <f>Catalog[[#This Row],[price]]-Catalog[[#This Row],[price]]/2</f>
        <v>12350</v>
      </c>
      <c r="I602">
        <v>2</v>
      </c>
      <c r="N602" s="1"/>
    </row>
    <row r="603" spans="1:14" x14ac:dyDescent="0.3">
      <c r="A603" t="s">
        <v>2134</v>
      </c>
      <c r="B603" t="s">
        <v>1265</v>
      </c>
      <c r="C603" t="s">
        <v>1318</v>
      </c>
      <c r="D603">
        <v>37700</v>
      </c>
      <c r="E603" t="s">
        <v>2227</v>
      </c>
      <c r="F603" t="s">
        <v>1325</v>
      </c>
      <c r="G603" t="s">
        <v>1326</v>
      </c>
      <c r="H603">
        <f>Catalog[[#This Row],[price]]-Catalog[[#This Row],[price]]/2</f>
        <v>18850</v>
      </c>
      <c r="I603">
        <v>7</v>
      </c>
      <c r="N603" s="1"/>
    </row>
    <row r="604" spans="1:14" x14ac:dyDescent="0.3">
      <c r="A604" t="s">
        <v>2135</v>
      </c>
      <c r="B604" t="s">
        <v>1265</v>
      </c>
      <c r="C604" t="s">
        <v>1318</v>
      </c>
      <c r="D604">
        <v>49300</v>
      </c>
      <c r="E604" t="s">
        <v>2226</v>
      </c>
      <c r="F604" t="s">
        <v>1327</v>
      </c>
      <c r="G604" t="s">
        <v>1328</v>
      </c>
      <c r="H604">
        <f>Catalog[[#This Row],[price]]-Catalog[[#This Row],[price]]/2</f>
        <v>24650</v>
      </c>
      <c r="I604">
        <v>15</v>
      </c>
      <c r="N604" s="1"/>
    </row>
    <row r="605" spans="1:14" x14ac:dyDescent="0.3">
      <c r="A605" t="s">
        <v>2136</v>
      </c>
      <c r="B605" t="s">
        <v>1265</v>
      </c>
      <c r="C605" t="s">
        <v>1318</v>
      </c>
      <c r="D605">
        <v>70500</v>
      </c>
      <c r="E605" t="s">
        <v>2226</v>
      </c>
      <c r="F605" t="s">
        <v>1329</v>
      </c>
      <c r="G605" t="s">
        <v>1330</v>
      </c>
      <c r="H605">
        <f>Catalog[[#This Row],[price]]-Catalog[[#This Row],[price]]/2</f>
        <v>35250</v>
      </c>
      <c r="I605">
        <v>13</v>
      </c>
      <c r="N605" s="1"/>
    </row>
    <row r="606" spans="1:14" x14ac:dyDescent="0.3">
      <c r="A606" t="s">
        <v>2137</v>
      </c>
      <c r="B606" t="s">
        <v>1265</v>
      </c>
      <c r="C606" t="s">
        <v>1318</v>
      </c>
      <c r="D606">
        <v>160000</v>
      </c>
      <c r="E606" t="s">
        <v>2226</v>
      </c>
      <c r="F606" t="s">
        <v>1331</v>
      </c>
      <c r="G606" t="s">
        <v>1332</v>
      </c>
      <c r="H606">
        <f>Catalog[[#This Row],[price]]-Catalog[[#This Row],[price]]/2</f>
        <v>80000</v>
      </c>
      <c r="I606">
        <v>6</v>
      </c>
      <c r="N606" s="1"/>
    </row>
    <row r="607" spans="1:14" x14ac:dyDescent="0.3">
      <c r="A607" t="s">
        <v>2138</v>
      </c>
      <c r="B607" t="s">
        <v>1265</v>
      </c>
      <c r="C607" t="s">
        <v>1318</v>
      </c>
      <c r="D607">
        <v>177000</v>
      </c>
      <c r="E607" t="s">
        <v>2226</v>
      </c>
      <c r="F607" t="s">
        <v>1333</v>
      </c>
      <c r="G607" t="s">
        <v>1334</v>
      </c>
      <c r="H607">
        <f>Catalog[[#This Row],[price]]-Catalog[[#This Row],[price]]/2</f>
        <v>88500</v>
      </c>
      <c r="I607">
        <v>9</v>
      </c>
      <c r="N607" s="1"/>
    </row>
    <row r="608" spans="1:14" x14ac:dyDescent="0.3">
      <c r="A608" t="s">
        <v>2139</v>
      </c>
      <c r="B608" t="s">
        <v>1265</v>
      </c>
      <c r="C608" t="s">
        <v>1335</v>
      </c>
      <c r="D608">
        <v>3300</v>
      </c>
      <c r="E608" t="s">
        <v>2227</v>
      </c>
      <c r="F608" t="s">
        <v>1336</v>
      </c>
      <c r="G608" t="s">
        <v>1337</v>
      </c>
      <c r="H608">
        <f>Catalog[[#This Row],[price]]-Catalog[[#This Row],[price]]/2</f>
        <v>1650</v>
      </c>
      <c r="I608">
        <v>4</v>
      </c>
      <c r="N608" s="1"/>
    </row>
    <row r="609" spans="1:14" x14ac:dyDescent="0.3">
      <c r="A609" t="s">
        <v>2140</v>
      </c>
      <c r="B609" t="s">
        <v>1265</v>
      </c>
      <c r="C609" t="s">
        <v>1338</v>
      </c>
      <c r="D609">
        <v>85500</v>
      </c>
      <c r="E609" t="s">
        <v>2226</v>
      </c>
      <c r="F609" t="s">
        <v>1339</v>
      </c>
      <c r="G609" t="s">
        <v>1340</v>
      </c>
      <c r="H609">
        <f>Catalog[[#This Row],[price]]-Catalog[[#This Row],[price]]/2</f>
        <v>42750</v>
      </c>
      <c r="I609">
        <v>15</v>
      </c>
      <c r="N609" s="1"/>
    </row>
    <row r="610" spans="1:14" x14ac:dyDescent="0.3">
      <c r="A610" t="s">
        <v>2141</v>
      </c>
      <c r="B610" t="s">
        <v>1265</v>
      </c>
      <c r="C610" t="s">
        <v>1335</v>
      </c>
      <c r="D610">
        <v>11100</v>
      </c>
      <c r="E610" t="s">
        <v>2227</v>
      </c>
      <c r="F610" t="s">
        <v>1341</v>
      </c>
      <c r="G610" t="s">
        <v>1342</v>
      </c>
      <c r="H610">
        <f>Catalog[[#This Row],[price]]-Catalog[[#This Row],[price]]/2</f>
        <v>5550</v>
      </c>
      <c r="I610">
        <v>2</v>
      </c>
      <c r="N610" s="1"/>
    </row>
    <row r="611" spans="1:14" x14ac:dyDescent="0.3">
      <c r="A611" t="s">
        <v>2142</v>
      </c>
      <c r="B611" t="s">
        <v>1265</v>
      </c>
      <c r="C611" t="s">
        <v>1343</v>
      </c>
      <c r="D611">
        <v>93500</v>
      </c>
      <c r="E611" t="s">
        <v>2227</v>
      </c>
      <c r="F611" t="s">
        <v>1344</v>
      </c>
      <c r="G611" t="s">
        <v>1345</v>
      </c>
      <c r="H611">
        <f>Catalog[[#This Row],[price]]-Catalog[[#This Row],[price]]/2</f>
        <v>46750</v>
      </c>
      <c r="I611">
        <v>10</v>
      </c>
      <c r="N611" s="1"/>
    </row>
    <row r="612" spans="1:14" x14ac:dyDescent="0.3">
      <c r="A612" t="s">
        <v>2143</v>
      </c>
      <c r="B612" t="s">
        <v>1265</v>
      </c>
      <c r="C612" t="s">
        <v>1343</v>
      </c>
      <c r="D612">
        <v>194000</v>
      </c>
      <c r="E612" t="s">
        <v>2227</v>
      </c>
      <c r="F612" t="s">
        <v>1346</v>
      </c>
      <c r="G612" t="s">
        <v>1347</v>
      </c>
      <c r="H612">
        <f>Catalog[[#This Row],[price]]-Catalog[[#This Row],[price]]/2</f>
        <v>97000</v>
      </c>
      <c r="I612">
        <v>13</v>
      </c>
      <c r="N612" s="1"/>
    </row>
    <row r="613" spans="1:14" x14ac:dyDescent="0.3">
      <c r="A613" t="s">
        <v>2144</v>
      </c>
      <c r="B613" t="s">
        <v>1265</v>
      </c>
      <c r="C613" t="s">
        <v>1343</v>
      </c>
      <c r="D613">
        <v>217000</v>
      </c>
      <c r="E613" t="s">
        <v>2226</v>
      </c>
      <c r="F613" t="s">
        <v>1348</v>
      </c>
      <c r="G613" t="s">
        <v>1349</v>
      </c>
      <c r="H613">
        <f>Catalog[[#This Row],[price]]-Catalog[[#This Row],[price]]/2</f>
        <v>108500</v>
      </c>
      <c r="I613">
        <v>3</v>
      </c>
      <c r="N613" s="1"/>
    </row>
    <row r="614" spans="1:14" x14ac:dyDescent="0.3">
      <c r="A614" t="s">
        <v>2145</v>
      </c>
      <c r="B614" t="s">
        <v>1265</v>
      </c>
      <c r="C614" t="s">
        <v>1343</v>
      </c>
      <c r="D614">
        <v>251000</v>
      </c>
      <c r="E614" t="s">
        <v>2226</v>
      </c>
      <c r="F614" t="s">
        <v>1350</v>
      </c>
      <c r="G614" t="s">
        <v>1351</v>
      </c>
      <c r="H614">
        <f>Catalog[[#This Row],[price]]-Catalog[[#This Row],[price]]/2</f>
        <v>125500</v>
      </c>
      <c r="I614">
        <v>13</v>
      </c>
      <c r="N614" s="1"/>
    </row>
    <row r="615" spans="1:14" x14ac:dyDescent="0.3">
      <c r="A615" t="s">
        <v>2146</v>
      </c>
      <c r="B615" t="s">
        <v>1265</v>
      </c>
      <c r="C615" t="s">
        <v>1352</v>
      </c>
      <c r="D615">
        <v>30800</v>
      </c>
      <c r="E615" t="s">
        <v>2227</v>
      </c>
      <c r="F615" t="s">
        <v>1353</v>
      </c>
      <c r="G615" t="s">
        <v>1354</v>
      </c>
      <c r="H615">
        <f>Catalog[[#This Row],[price]]-Catalog[[#This Row],[price]]/2</f>
        <v>15400</v>
      </c>
      <c r="I615">
        <v>14</v>
      </c>
      <c r="N615" s="1"/>
    </row>
    <row r="616" spans="1:14" x14ac:dyDescent="0.3">
      <c r="A616" t="s">
        <v>2147</v>
      </c>
      <c r="B616" t="s">
        <v>1265</v>
      </c>
      <c r="C616" t="s">
        <v>1352</v>
      </c>
      <c r="D616">
        <v>57000</v>
      </c>
      <c r="E616" t="s">
        <v>2227</v>
      </c>
      <c r="F616" t="s">
        <v>1355</v>
      </c>
      <c r="G616" t="s">
        <v>1356</v>
      </c>
      <c r="H616">
        <f>Catalog[[#This Row],[price]]-Catalog[[#This Row],[price]]/2</f>
        <v>28500</v>
      </c>
      <c r="I616">
        <v>7</v>
      </c>
      <c r="N616" s="1"/>
    </row>
    <row r="617" spans="1:14" x14ac:dyDescent="0.3">
      <c r="A617" t="s">
        <v>2148</v>
      </c>
      <c r="B617" t="s">
        <v>1265</v>
      </c>
      <c r="C617" t="s">
        <v>1352</v>
      </c>
      <c r="D617">
        <v>60500</v>
      </c>
      <c r="E617" t="s">
        <v>2227</v>
      </c>
      <c r="F617" t="s">
        <v>1357</v>
      </c>
      <c r="G617" t="s">
        <v>1358</v>
      </c>
      <c r="H617">
        <f>Catalog[[#This Row],[price]]-Catalog[[#This Row],[price]]/2</f>
        <v>30250</v>
      </c>
      <c r="I617">
        <v>14</v>
      </c>
      <c r="N617" s="1"/>
    </row>
    <row r="618" spans="1:14" x14ac:dyDescent="0.3">
      <c r="A618" t="s">
        <v>2149</v>
      </c>
      <c r="B618" t="s">
        <v>1265</v>
      </c>
      <c r="C618" t="s">
        <v>1352</v>
      </c>
      <c r="D618">
        <v>5550</v>
      </c>
      <c r="E618" t="s">
        <v>2226</v>
      </c>
      <c r="F618" t="s">
        <v>1359</v>
      </c>
      <c r="G618" t="s">
        <v>1360</v>
      </c>
      <c r="H618">
        <f>Catalog[[#This Row],[price]]-Catalog[[#This Row],[price]]/2</f>
        <v>2775</v>
      </c>
      <c r="I618">
        <v>12</v>
      </c>
      <c r="N618" s="1"/>
    </row>
    <row r="619" spans="1:14" x14ac:dyDescent="0.3">
      <c r="A619" t="s">
        <v>2150</v>
      </c>
      <c r="B619" t="s">
        <v>1265</v>
      </c>
      <c r="C619" t="s">
        <v>1352</v>
      </c>
      <c r="D619">
        <v>10500</v>
      </c>
      <c r="E619" t="s">
        <v>2226</v>
      </c>
      <c r="F619" t="s">
        <v>1361</v>
      </c>
      <c r="G619" t="s">
        <v>1362</v>
      </c>
      <c r="H619">
        <f>Catalog[[#This Row],[price]]-Catalog[[#This Row],[price]]/2</f>
        <v>5250</v>
      </c>
      <c r="I619">
        <v>1</v>
      </c>
      <c r="N619" s="1"/>
    </row>
    <row r="620" spans="1:14" x14ac:dyDescent="0.3">
      <c r="A620" t="s">
        <v>2151</v>
      </c>
      <c r="B620" t="s">
        <v>1265</v>
      </c>
      <c r="C620" t="s">
        <v>1352</v>
      </c>
      <c r="D620">
        <v>11800</v>
      </c>
      <c r="E620" t="s">
        <v>2227</v>
      </c>
      <c r="F620" t="s">
        <v>1363</v>
      </c>
      <c r="G620" t="s">
        <v>1364</v>
      </c>
      <c r="H620">
        <f>Catalog[[#This Row],[price]]-Catalog[[#This Row],[price]]/2</f>
        <v>5900</v>
      </c>
      <c r="I620">
        <v>5</v>
      </c>
      <c r="N620" s="1"/>
    </row>
    <row r="621" spans="1:14" x14ac:dyDescent="0.3">
      <c r="A621" t="s">
        <v>2152</v>
      </c>
      <c r="B621" t="s">
        <v>1265</v>
      </c>
      <c r="C621" t="s">
        <v>1352</v>
      </c>
      <c r="D621">
        <v>30800</v>
      </c>
      <c r="E621" t="s">
        <v>2227</v>
      </c>
      <c r="F621" t="s">
        <v>1365</v>
      </c>
      <c r="G621" t="s">
        <v>1366</v>
      </c>
      <c r="H621">
        <f>Catalog[[#This Row],[price]]-Catalog[[#This Row],[price]]/2</f>
        <v>15400</v>
      </c>
      <c r="I621">
        <v>0</v>
      </c>
      <c r="N621" s="1"/>
    </row>
    <row r="622" spans="1:14" x14ac:dyDescent="0.3">
      <c r="A622" t="s">
        <v>2153</v>
      </c>
      <c r="B622" t="s">
        <v>1265</v>
      </c>
      <c r="C622" t="s">
        <v>1367</v>
      </c>
      <c r="D622">
        <v>2040</v>
      </c>
      <c r="E622" t="s">
        <v>2227</v>
      </c>
      <c r="F622" t="s">
        <v>1368</v>
      </c>
      <c r="G622" t="s">
        <v>1369</v>
      </c>
      <c r="H622">
        <f>Catalog[[#This Row],[price]]-Catalog[[#This Row],[price]]/2</f>
        <v>1020</v>
      </c>
      <c r="I622">
        <v>9</v>
      </c>
      <c r="N622" s="1"/>
    </row>
    <row r="623" spans="1:14" x14ac:dyDescent="0.3">
      <c r="A623" t="s">
        <v>2154</v>
      </c>
      <c r="B623" t="s">
        <v>1265</v>
      </c>
      <c r="C623" t="s">
        <v>1367</v>
      </c>
      <c r="D623">
        <v>2300</v>
      </c>
      <c r="E623" t="s">
        <v>2226</v>
      </c>
      <c r="F623" t="s">
        <v>1370</v>
      </c>
      <c r="G623" t="s">
        <v>1371</v>
      </c>
      <c r="H623">
        <f>Catalog[[#This Row],[price]]-Catalog[[#This Row],[price]]/2</f>
        <v>1150</v>
      </c>
      <c r="I623">
        <v>5</v>
      </c>
      <c r="N623" s="1"/>
    </row>
    <row r="624" spans="1:14" x14ac:dyDescent="0.3">
      <c r="A624" t="s">
        <v>2155</v>
      </c>
      <c r="B624" t="s">
        <v>1265</v>
      </c>
      <c r="C624" t="s">
        <v>1367</v>
      </c>
      <c r="D624">
        <v>5600</v>
      </c>
      <c r="E624" t="s">
        <v>2227</v>
      </c>
      <c r="F624" t="s">
        <v>1372</v>
      </c>
      <c r="G624" t="s">
        <v>1373</v>
      </c>
      <c r="H624">
        <f>Catalog[[#This Row],[price]]-Catalog[[#This Row],[price]]/2</f>
        <v>2800</v>
      </c>
      <c r="I624">
        <v>4</v>
      </c>
      <c r="N624" s="1"/>
    </row>
    <row r="625" spans="1:14" x14ac:dyDescent="0.3">
      <c r="A625" t="s">
        <v>2156</v>
      </c>
      <c r="B625" t="s">
        <v>1265</v>
      </c>
      <c r="C625" t="s">
        <v>1367</v>
      </c>
      <c r="D625">
        <v>5900</v>
      </c>
      <c r="E625" t="s">
        <v>2227</v>
      </c>
      <c r="F625" t="s">
        <v>1374</v>
      </c>
      <c r="G625" t="s">
        <v>1375</v>
      </c>
      <c r="H625">
        <f>Catalog[[#This Row],[price]]-Catalog[[#This Row],[price]]/2</f>
        <v>2950</v>
      </c>
      <c r="I625">
        <v>2</v>
      </c>
      <c r="N625" s="1"/>
    </row>
    <row r="626" spans="1:14" x14ac:dyDescent="0.3">
      <c r="A626" t="s">
        <v>2157</v>
      </c>
      <c r="B626" t="s">
        <v>1265</v>
      </c>
      <c r="C626" t="s">
        <v>1367</v>
      </c>
      <c r="D626">
        <v>1250</v>
      </c>
      <c r="E626" t="s">
        <v>2226</v>
      </c>
      <c r="F626" t="s">
        <v>1376</v>
      </c>
      <c r="G626" t="s">
        <v>1377</v>
      </c>
      <c r="H626">
        <f>Catalog[[#This Row],[price]]-Catalog[[#This Row],[price]]/2</f>
        <v>625</v>
      </c>
      <c r="I626">
        <v>4</v>
      </c>
      <c r="N626" s="1"/>
    </row>
    <row r="627" spans="1:14" x14ac:dyDescent="0.3">
      <c r="A627" t="s">
        <v>2158</v>
      </c>
      <c r="B627" t="s">
        <v>1265</v>
      </c>
      <c r="C627" t="s">
        <v>1367</v>
      </c>
      <c r="D627">
        <v>8500</v>
      </c>
      <c r="E627" t="s">
        <v>2227</v>
      </c>
      <c r="F627" t="s">
        <v>1378</v>
      </c>
      <c r="G627" t="s">
        <v>1379</v>
      </c>
      <c r="H627">
        <f>Catalog[[#This Row],[price]]-Catalog[[#This Row],[price]]/2</f>
        <v>4250</v>
      </c>
      <c r="I627">
        <v>5</v>
      </c>
      <c r="N627" s="1"/>
    </row>
    <row r="628" spans="1:14" x14ac:dyDescent="0.3">
      <c r="A628" t="s">
        <v>2159</v>
      </c>
      <c r="B628" t="s">
        <v>1265</v>
      </c>
      <c r="C628" t="s">
        <v>1367</v>
      </c>
      <c r="D628">
        <v>13600</v>
      </c>
      <c r="E628" t="s">
        <v>2227</v>
      </c>
      <c r="F628" t="s">
        <v>1380</v>
      </c>
      <c r="G628" t="s">
        <v>1381</v>
      </c>
      <c r="H628">
        <f>Catalog[[#This Row],[price]]-Catalog[[#This Row],[price]]/2</f>
        <v>6800</v>
      </c>
      <c r="I628">
        <v>2</v>
      </c>
      <c r="N628" s="1"/>
    </row>
    <row r="629" spans="1:14" x14ac:dyDescent="0.3">
      <c r="A629" t="s">
        <v>2160</v>
      </c>
      <c r="B629" t="s">
        <v>1265</v>
      </c>
      <c r="C629" t="s">
        <v>1367</v>
      </c>
      <c r="D629">
        <v>13600</v>
      </c>
      <c r="E629" t="s">
        <v>2226</v>
      </c>
      <c r="F629" t="s">
        <v>1382</v>
      </c>
      <c r="G629" t="s">
        <v>1383</v>
      </c>
      <c r="H629">
        <f>Catalog[[#This Row],[price]]-Catalog[[#This Row],[price]]/2</f>
        <v>6800</v>
      </c>
      <c r="I629">
        <v>11</v>
      </c>
      <c r="N629" s="1"/>
    </row>
    <row r="630" spans="1:14" x14ac:dyDescent="0.3">
      <c r="A630" t="s">
        <v>2161</v>
      </c>
      <c r="B630" t="s">
        <v>1265</v>
      </c>
      <c r="C630" t="s">
        <v>1384</v>
      </c>
      <c r="D630">
        <v>12700</v>
      </c>
      <c r="E630" t="s">
        <v>2226</v>
      </c>
      <c r="F630" t="s">
        <v>1385</v>
      </c>
      <c r="G630" t="s">
        <v>1386</v>
      </c>
      <c r="H630">
        <f>Catalog[[#This Row],[price]]-Catalog[[#This Row],[price]]/2</f>
        <v>6350</v>
      </c>
      <c r="I630">
        <v>11</v>
      </c>
      <c r="N630" s="1"/>
    </row>
    <row r="631" spans="1:14" x14ac:dyDescent="0.3">
      <c r="A631" t="s">
        <v>2162</v>
      </c>
      <c r="B631" t="s">
        <v>1265</v>
      </c>
      <c r="C631" t="s">
        <v>1384</v>
      </c>
      <c r="D631">
        <v>7000</v>
      </c>
      <c r="E631" t="s">
        <v>2226</v>
      </c>
      <c r="F631" t="s">
        <v>1387</v>
      </c>
      <c r="G631" t="s">
        <v>1388</v>
      </c>
      <c r="H631">
        <f>Catalog[[#This Row],[price]]-Catalog[[#This Row],[price]]/2</f>
        <v>3500</v>
      </c>
      <c r="I631">
        <v>8</v>
      </c>
      <c r="N631" s="1"/>
    </row>
    <row r="632" spans="1:14" x14ac:dyDescent="0.3">
      <c r="A632" t="s">
        <v>2163</v>
      </c>
      <c r="B632" t="s">
        <v>1265</v>
      </c>
      <c r="C632" t="s">
        <v>1389</v>
      </c>
      <c r="D632">
        <v>1060</v>
      </c>
      <c r="E632" t="s">
        <v>2227</v>
      </c>
      <c r="F632" t="s">
        <v>1390</v>
      </c>
      <c r="G632" t="s">
        <v>1391</v>
      </c>
      <c r="H632">
        <f>Catalog[[#This Row],[price]]-Catalog[[#This Row],[price]]/2</f>
        <v>530</v>
      </c>
      <c r="I632">
        <v>8</v>
      </c>
      <c r="N632" s="1"/>
    </row>
    <row r="633" spans="1:14" x14ac:dyDescent="0.3">
      <c r="A633" t="s">
        <v>2164</v>
      </c>
      <c r="B633" t="s">
        <v>1265</v>
      </c>
      <c r="C633" t="s">
        <v>1389</v>
      </c>
      <c r="D633">
        <v>1140</v>
      </c>
      <c r="E633" t="s">
        <v>2227</v>
      </c>
      <c r="F633" t="s">
        <v>1392</v>
      </c>
      <c r="G633" t="s">
        <v>1393</v>
      </c>
      <c r="H633">
        <f>Catalog[[#This Row],[price]]-Catalog[[#This Row],[price]]/2</f>
        <v>570</v>
      </c>
      <c r="I633">
        <v>5</v>
      </c>
      <c r="N633" s="1"/>
    </row>
    <row r="634" spans="1:14" x14ac:dyDescent="0.3">
      <c r="A634" t="s">
        <v>2165</v>
      </c>
      <c r="B634" t="s">
        <v>1265</v>
      </c>
      <c r="C634" t="s">
        <v>1394</v>
      </c>
      <c r="D634">
        <v>1420</v>
      </c>
      <c r="E634" t="s">
        <v>2226</v>
      </c>
      <c r="F634" t="s">
        <v>1395</v>
      </c>
      <c r="G634" t="s">
        <v>1396</v>
      </c>
      <c r="H634">
        <f>Catalog[[#This Row],[price]]-Catalog[[#This Row],[price]]/2</f>
        <v>710</v>
      </c>
      <c r="I634">
        <v>10</v>
      </c>
      <c r="N634" s="1"/>
    </row>
    <row r="635" spans="1:14" x14ac:dyDescent="0.3">
      <c r="A635" t="s">
        <v>2166</v>
      </c>
      <c r="B635" t="s">
        <v>1265</v>
      </c>
      <c r="C635" t="s">
        <v>1397</v>
      </c>
      <c r="D635">
        <v>1840</v>
      </c>
      <c r="E635" t="s">
        <v>2227</v>
      </c>
      <c r="F635" t="s">
        <v>1398</v>
      </c>
      <c r="G635" t="s">
        <v>1391</v>
      </c>
      <c r="H635">
        <f>Catalog[[#This Row],[price]]-Catalog[[#This Row],[price]]/2</f>
        <v>920</v>
      </c>
      <c r="I635">
        <v>10</v>
      </c>
      <c r="N635" s="1"/>
    </row>
    <row r="636" spans="1:14" x14ac:dyDescent="0.3">
      <c r="A636" t="s">
        <v>2167</v>
      </c>
      <c r="B636" t="s">
        <v>1265</v>
      </c>
      <c r="C636" t="s">
        <v>1397</v>
      </c>
      <c r="D636">
        <v>1840</v>
      </c>
      <c r="E636" t="s">
        <v>2226</v>
      </c>
      <c r="F636" t="s">
        <v>1399</v>
      </c>
      <c r="G636" t="s">
        <v>1400</v>
      </c>
      <c r="H636">
        <f>Catalog[[#This Row],[price]]-Catalog[[#This Row],[price]]/2</f>
        <v>920</v>
      </c>
      <c r="I636">
        <v>15</v>
      </c>
      <c r="N636" s="1"/>
    </row>
    <row r="637" spans="1:14" x14ac:dyDescent="0.3">
      <c r="A637" t="s">
        <v>2168</v>
      </c>
      <c r="B637" t="s">
        <v>1265</v>
      </c>
      <c r="C637" t="s">
        <v>1397</v>
      </c>
      <c r="D637">
        <v>1980</v>
      </c>
      <c r="E637" t="s">
        <v>2226</v>
      </c>
      <c r="F637" t="s">
        <v>1401</v>
      </c>
      <c r="G637" t="s">
        <v>1393</v>
      </c>
      <c r="H637">
        <f>Catalog[[#This Row],[price]]-Catalog[[#This Row],[price]]/2</f>
        <v>990</v>
      </c>
      <c r="I637">
        <v>10</v>
      </c>
      <c r="N637" s="1"/>
    </row>
    <row r="638" spans="1:14" x14ac:dyDescent="0.3">
      <c r="A638" t="s">
        <v>2169</v>
      </c>
      <c r="B638" t="s">
        <v>1265</v>
      </c>
      <c r="C638" t="s">
        <v>1402</v>
      </c>
      <c r="D638">
        <v>2750</v>
      </c>
      <c r="E638" t="s">
        <v>2227</v>
      </c>
      <c r="F638" t="s">
        <v>1403</v>
      </c>
      <c r="G638" t="s">
        <v>1404</v>
      </c>
      <c r="H638">
        <f>Catalog[[#This Row],[price]]-Catalog[[#This Row],[price]]/2</f>
        <v>1375</v>
      </c>
      <c r="I638">
        <v>11</v>
      </c>
      <c r="N638" s="1"/>
    </row>
    <row r="639" spans="1:14" x14ac:dyDescent="0.3">
      <c r="A639" t="s">
        <v>2170</v>
      </c>
      <c r="B639" t="s">
        <v>1265</v>
      </c>
      <c r="C639" t="s">
        <v>1402</v>
      </c>
      <c r="D639">
        <v>2750</v>
      </c>
      <c r="E639" t="s">
        <v>2226</v>
      </c>
      <c r="F639" t="s">
        <v>1405</v>
      </c>
      <c r="G639" t="s">
        <v>1406</v>
      </c>
      <c r="H639">
        <f>Catalog[[#This Row],[price]]-Catalog[[#This Row],[price]]/2</f>
        <v>1375</v>
      </c>
      <c r="I639">
        <v>0</v>
      </c>
      <c r="N639" s="1"/>
    </row>
    <row r="640" spans="1:14" x14ac:dyDescent="0.3">
      <c r="A640" t="s">
        <v>2171</v>
      </c>
      <c r="B640" t="s">
        <v>1265</v>
      </c>
      <c r="C640" t="s">
        <v>1402</v>
      </c>
      <c r="D640">
        <v>2940</v>
      </c>
      <c r="E640" t="s">
        <v>2227</v>
      </c>
      <c r="F640" t="s">
        <v>1407</v>
      </c>
      <c r="G640" t="s">
        <v>1408</v>
      </c>
      <c r="H640">
        <f>Catalog[[#This Row],[price]]-Catalog[[#This Row],[price]]/2</f>
        <v>1470</v>
      </c>
      <c r="I640">
        <v>5</v>
      </c>
      <c r="N640" s="1"/>
    </row>
    <row r="641" spans="1:14" x14ac:dyDescent="0.3">
      <c r="A641" t="s">
        <v>2172</v>
      </c>
      <c r="B641" t="s">
        <v>1265</v>
      </c>
      <c r="C641" t="s">
        <v>1384</v>
      </c>
      <c r="D641">
        <v>3350</v>
      </c>
      <c r="E641" t="s">
        <v>2226</v>
      </c>
      <c r="F641" t="s">
        <v>1409</v>
      </c>
      <c r="G641" t="s">
        <v>1410</v>
      </c>
      <c r="H641">
        <f>Catalog[[#This Row],[price]]-Catalog[[#This Row],[price]]/2</f>
        <v>1675</v>
      </c>
      <c r="I641">
        <v>3</v>
      </c>
      <c r="N641" s="1"/>
    </row>
    <row r="642" spans="1:14" x14ac:dyDescent="0.3">
      <c r="A642" t="s">
        <v>2173</v>
      </c>
      <c r="B642" t="s">
        <v>1265</v>
      </c>
      <c r="C642" t="s">
        <v>1384</v>
      </c>
      <c r="D642">
        <v>3350</v>
      </c>
      <c r="E642" t="s">
        <v>2226</v>
      </c>
      <c r="F642" t="s">
        <v>1411</v>
      </c>
      <c r="G642" t="s">
        <v>1412</v>
      </c>
      <c r="H642">
        <f>Catalog[[#This Row],[price]]-Catalog[[#This Row],[price]]/2</f>
        <v>1675</v>
      </c>
      <c r="I642">
        <v>5</v>
      </c>
      <c r="N642" s="1"/>
    </row>
    <row r="643" spans="1:14" x14ac:dyDescent="0.3">
      <c r="A643" t="s">
        <v>2174</v>
      </c>
      <c r="B643" t="s">
        <v>1265</v>
      </c>
      <c r="C643" t="s">
        <v>1413</v>
      </c>
      <c r="D643">
        <v>3550</v>
      </c>
      <c r="E643" t="s">
        <v>2226</v>
      </c>
      <c r="F643" t="s">
        <v>1414</v>
      </c>
      <c r="G643" t="s">
        <v>1415</v>
      </c>
      <c r="H643">
        <f>Catalog[[#This Row],[price]]-Catalog[[#This Row],[price]]/2</f>
        <v>1775</v>
      </c>
      <c r="I643">
        <v>5</v>
      </c>
      <c r="N643" s="1"/>
    </row>
    <row r="644" spans="1:14" x14ac:dyDescent="0.3">
      <c r="A644" t="s">
        <v>2175</v>
      </c>
      <c r="B644" t="s">
        <v>1265</v>
      </c>
      <c r="C644" t="s">
        <v>1384</v>
      </c>
      <c r="D644">
        <v>7350</v>
      </c>
      <c r="E644" t="s">
        <v>2227</v>
      </c>
      <c r="F644" t="s">
        <v>1416</v>
      </c>
      <c r="G644" t="s">
        <v>1417</v>
      </c>
      <c r="H644">
        <f>Catalog[[#This Row],[price]]-Catalog[[#This Row],[price]]/2</f>
        <v>3675</v>
      </c>
      <c r="I644">
        <v>12</v>
      </c>
      <c r="N644" s="1"/>
    </row>
    <row r="645" spans="1:14" x14ac:dyDescent="0.3">
      <c r="A645" t="s">
        <v>2176</v>
      </c>
      <c r="B645" t="s">
        <v>1265</v>
      </c>
      <c r="C645" t="s">
        <v>1384</v>
      </c>
      <c r="D645">
        <v>7350</v>
      </c>
      <c r="E645" t="s">
        <v>2226</v>
      </c>
      <c r="F645" t="s">
        <v>1418</v>
      </c>
      <c r="G645" t="s">
        <v>1419</v>
      </c>
      <c r="H645">
        <f>Catalog[[#This Row],[price]]-Catalog[[#This Row],[price]]/2</f>
        <v>3675</v>
      </c>
      <c r="I645">
        <v>9</v>
      </c>
      <c r="N645" s="1"/>
    </row>
    <row r="646" spans="1:14" x14ac:dyDescent="0.3">
      <c r="A646" t="s">
        <v>2177</v>
      </c>
      <c r="B646" t="s">
        <v>1265</v>
      </c>
      <c r="C646" t="s">
        <v>1420</v>
      </c>
      <c r="D646">
        <v>7850</v>
      </c>
      <c r="E646" t="s">
        <v>2226</v>
      </c>
      <c r="F646" t="s">
        <v>1421</v>
      </c>
      <c r="G646" t="s">
        <v>1422</v>
      </c>
      <c r="H646">
        <f>Catalog[[#This Row],[price]]-Catalog[[#This Row],[price]]/2</f>
        <v>3925</v>
      </c>
      <c r="I646">
        <v>1</v>
      </c>
      <c r="N646" s="1"/>
    </row>
    <row r="647" spans="1:14" x14ac:dyDescent="0.3">
      <c r="A647" t="s">
        <v>2178</v>
      </c>
      <c r="B647" t="s">
        <v>1265</v>
      </c>
      <c r="C647" t="s">
        <v>1384</v>
      </c>
      <c r="D647">
        <v>9300</v>
      </c>
      <c r="E647" t="s">
        <v>2226</v>
      </c>
      <c r="F647" t="s">
        <v>1423</v>
      </c>
      <c r="G647" t="s">
        <v>1424</v>
      </c>
      <c r="H647">
        <f>Catalog[[#This Row],[price]]-Catalog[[#This Row],[price]]/2</f>
        <v>4650</v>
      </c>
      <c r="I647">
        <v>0</v>
      </c>
      <c r="N647" s="1"/>
    </row>
    <row r="648" spans="1:14" x14ac:dyDescent="0.3">
      <c r="A648" t="s">
        <v>2179</v>
      </c>
      <c r="B648" t="s">
        <v>1265</v>
      </c>
      <c r="C648" t="s">
        <v>1413</v>
      </c>
      <c r="D648">
        <v>9600</v>
      </c>
      <c r="E648" t="s">
        <v>2227</v>
      </c>
      <c r="F648" t="s">
        <v>1425</v>
      </c>
      <c r="G648" t="s">
        <v>1426</v>
      </c>
      <c r="H648">
        <f>Catalog[[#This Row],[price]]-Catalog[[#This Row],[price]]/2</f>
        <v>4800</v>
      </c>
      <c r="I648">
        <v>15</v>
      </c>
      <c r="N648" s="1"/>
    </row>
    <row r="649" spans="1:14" x14ac:dyDescent="0.3">
      <c r="A649" t="s">
        <v>2180</v>
      </c>
      <c r="B649" t="s">
        <v>1265</v>
      </c>
      <c r="C649" t="s">
        <v>1384</v>
      </c>
      <c r="D649">
        <v>9950</v>
      </c>
      <c r="E649" t="s">
        <v>2226</v>
      </c>
      <c r="F649" t="s">
        <v>1427</v>
      </c>
      <c r="G649" t="s">
        <v>1428</v>
      </c>
      <c r="H649">
        <f>Catalog[[#This Row],[price]]-Catalog[[#This Row],[price]]/2</f>
        <v>4975</v>
      </c>
      <c r="I649">
        <v>13</v>
      </c>
      <c r="N649" s="1"/>
    </row>
    <row r="650" spans="1:14" x14ac:dyDescent="0.3">
      <c r="A650" t="s">
        <v>2181</v>
      </c>
      <c r="B650" t="s">
        <v>1265</v>
      </c>
      <c r="C650" t="s">
        <v>1384</v>
      </c>
      <c r="D650">
        <v>12700</v>
      </c>
      <c r="E650" t="s">
        <v>2227</v>
      </c>
      <c r="F650" t="s">
        <v>1429</v>
      </c>
      <c r="G650" t="s">
        <v>1430</v>
      </c>
      <c r="H650">
        <f>Catalog[[#This Row],[price]]-Catalog[[#This Row],[price]]/2</f>
        <v>6350</v>
      </c>
      <c r="I650">
        <v>13</v>
      </c>
      <c r="N650" s="1"/>
    </row>
    <row r="651" spans="1:14" x14ac:dyDescent="0.3">
      <c r="A651" t="s">
        <v>2182</v>
      </c>
      <c r="B651" t="s">
        <v>1265</v>
      </c>
      <c r="C651" t="s">
        <v>1420</v>
      </c>
      <c r="D651">
        <v>13600</v>
      </c>
      <c r="E651" t="s">
        <v>2226</v>
      </c>
      <c r="F651" t="s">
        <v>1431</v>
      </c>
      <c r="G651" t="s">
        <v>1432</v>
      </c>
      <c r="H651">
        <f>Catalog[[#This Row],[price]]-Catalog[[#This Row],[price]]/2</f>
        <v>6800</v>
      </c>
      <c r="I651">
        <v>11</v>
      </c>
      <c r="N651" s="1"/>
    </row>
    <row r="652" spans="1:14" x14ac:dyDescent="0.3">
      <c r="A652" t="s">
        <v>2183</v>
      </c>
      <c r="B652" t="s">
        <v>1265</v>
      </c>
      <c r="C652" t="s">
        <v>1384</v>
      </c>
      <c r="D652">
        <v>14700</v>
      </c>
      <c r="E652" t="s">
        <v>2227</v>
      </c>
      <c r="F652" t="s">
        <v>1433</v>
      </c>
      <c r="G652" t="s">
        <v>1434</v>
      </c>
      <c r="H652">
        <f>Catalog[[#This Row],[price]]-Catalog[[#This Row],[price]]/2</f>
        <v>7350</v>
      </c>
      <c r="I652">
        <v>11</v>
      </c>
      <c r="N652" s="1"/>
    </row>
    <row r="653" spans="1:14" x14ac:dyDescent="0.3">
      <c r="A653" t="s">
        <v>2184</v>
      </c>
      <c r="B653" t="s">
        <v>1265</v>
      </c>
      <c r="C653" t="s">
        <v>1384</v>
      </c>
      <c r="D653">
        <v>14700</v>
      </c>
      <c r="E653" t="s">
        <v>2227</v>
      </c>
      <c r="F653" t="s">
        <v>1435</v>
      </c>
      <c r="G653" t="s">
        <v>1436</v>
      </c>
      <c r="H653">
        <f>Catalog[[#This Row],[price]]-Catalog[[#This Row],[price]]/2</f>
        <v>7350</v>
      </c>
      <c r="I653">
        <v>3</v>
      </c>
      <c r="N653" s="1"/>
    </row>
    <row r="654" spans="1:14" x14ac:dyDescent="0.3">
      <c r="A654" t="s">
        <v>2185</v>
      </c>
      <c r="B654" t="s">
        <v>1265</v>
      </c>
      <c r="C654" t="s">
        <v>1384</v>
      </c>
      <c r="D654">
        <v>19900</v>
      </c>
      <c r="E654" t="s">
        <v>2226</v>
      </c>
      <c r="F654" t="s">
        <v>1437</v>
      </c>
      <c r="G654" t="s">
        <v>1438</v>
      </c>
      <c r="H654">
        <f>Catalog[[#This Row],[price]]-Catalog[[#This Row],[price]]/2</f>
        <v>9950</v>
      </c>
      <c r="I654">
        <v>0</v>
      </c>
      <c r="N654" s="1"/>
    </row>
    <row r="655" spans="1:14" x14ac:dyDescent="0.3">
      <c r="A655" t="s">
        <v>2186</v>
      </c>
      <c r="B655" t="s">
        <v>1265</v>
      </c>
      <c r="C655" t="s">
        <v>1384</v>
      </c>
      <c r="D655">
        <v>20400</v>
      </c>
      <c r="E655" t="s">
        <v>2227</v>
      </c>
      <c r="F655" t="s">
        <v>1439</v>
      </c>
      <c r="G655" t="s">
        <v>1440</v>
      </c>
      <c r="H655">
        <f>Catalog[[#This Row],[price]]-Catalog[[#This Row],[price]]/2</f>
        <v>10200</v>
      </c>
      <c r="I655">
        <v>3</v>
      </c>
      <c r="N655" s="1"/>
    </row>
    <row r="656" spans="1:14" x14ac:dyDescent="0.3">
      <c r="A656" t="s">
        <v>2187</v>
      </c>
      <c r="B656" t="s">
        <v>1265</v>
      </c>
      <c r="C656" t="s">
        <v>1441</v>
      </c>
      <c r="D656">
        <v>22400</v>
      </c>
      <c r="E656" t="s">
        <v>2227</v>
      </c>
      <c r="F656" t="s">
        <v>1442</v>
      </c>
      <c r="G656" t="s">
        <v>1443</v>
      </c>
      <c r="H656">
        <f>Catalog[[#This Row],[price]]-Catalog[[#This Row],[price]]/2</f>
        <v>11200</v>
      </c>
      <c r="I656">
        <v>15</v>
      </c>
      <c r="N656" s="1"/>
    </row>
    <row r="657" spans="1:14" x14ac:dyDescent="0.3">
      <c r="A657" t="s">
        <v>2188</v>
      </c>
      <c r="B657" t="s">
        <v>1265</v>
      </c>
      <c r="C657" t="s">
        <v>1444</v>
      </c>
      <c r="D657">
        <v>22400</v>
      </c>
      <c r="E657" t="s">
        <v>2227</v>
      </c>
      <c r="F657" t="s">
        <v>1445</v>
      </c>
      <c r="G657" t="s">
        <v>1446</v>
      </c>
      <c r="H657">
        <f>Catalog[[#This Row],[price]]-Catalog[[#This Row],[price]]/2</f>
        <v>11200</v>
      </c>
      <c r="I657">
        <v>3</v>
      </c>
      <c r="N657" s="1"/>
    </row>
    <row r="658" spans="1:14" x14ac:dyDescent="0.3">
      <c r="A658" t="s">
        <v>2189</v>
      </c>
      <c r="B658" t="s">
        <v>1265</v>
      </c>
      <c r="C658" t="s">
        <v>1441</v>
      </c>
      <c r="D658">
        <v>30800</v>
      </c>
      <c r="E658" t="s">
        <v>2227</v>
      </c>
      <c r="F658" t="s">
        <v>1447</v>
      </c>
      <c r="G658" t="s">
        <v>1448</v>
      </c>
      <c r="H658">
        <f>Catalog[[#This Row],[price]]-Catalog[[#This Row],[price]]/2</f>
        <v>15400</v>
      </c>
      <c r="I658">
        <v>15</v>
      </c>
      <c r="N658" s="1"/>
    </row>
    <row r="659" spans="1:14" x14ac:dyDescent="0.3">
      <c r="A659" t="s">
        <v>2190</v>
      </c>
      <c r="B659" t="s">
        <v>1265</v>
      </c>
      <c r="C659" t="s">
        <v>1441</v>
      </c>
      <c r="D659">
        <v>65000</v>
      </c>
      <c r="E659" t="s">
        <v>2227</v>
      </c>
      <c r="F659" t="s">
        <v>1449</v>
      </c>
      <c r="G659" t="s">
        <v>1450</v>
      </c>
      <c r="H659">
        <f>Catalog[[#This Row],[price]]-Catalog[[#This Row],[price]]/2</f>
        <v>32500</v>
      </c>
      <c r="I659">
        <v>14</v>
      </c>
      <c r="N659" s="1"/>
    </row>
    <row r="660" spans="1:14" x14ac:dyDescent="0.3">
      <c r="A660" t="s">
        <v>2191</v>
      </c>
      <c r="B660" t="s">
        <v>1265</v>
      </c>
      <c r="C660" t="s">
        <v>1389</v>
      </c>
      <c r="D660">
        <v>1060</v>
      </c>
      <c r="E660" t="s">
        <v>2227</v>
      </c>
      <c r="F660" t="s">
        <v>1451</v>
      </c>
      <c r="G660" t="s">
        <v>1400</v>
      </c>
      <c r="H660">
        <f>Catalog[[#This Row],[price]]-Catalog[[#This Row],[price]]/2</f>
        <v>530</v>
      </c>
      <c r="I660">
        <v>7</v>
      </c>
      <c r="N660" s="1"/>
    </row>
    <row r="661" spans="1:14" x14ac:dyDescent="0.3">
      <c r="A661" t="s">
        <v>2192</v>
      </c>
      <c r="B661" t="s">
        <v>1265</v>
      </c>
      <c r="C661" t="s">
        <v>1452</v>
      </c>
      <c r="D661">
        <v>15700</v>
      </c>
      <c r="E661" t="s">
        <v>2227</v>
      </c>
      <c r="F661" t="s">
        <v>1453</v>
      </c>
      <c r="G661" t="s">
        <v>1454</v>
      </c>
      <c r="H661">
        <f>Catalog[[#This Row],[price]]-Catalog[[#This Row],[price]]/2</f>
        <v>7850</v>
      </c>
      <c r="I661">
        <v>3</v>
      </c>
      <c r="N661" s="1"/>
    </row>
    <row r="662" spans="1:14" x14ac:dyDescent="0.3">
      <c r="A662" t="s">
        <v>2193</v>
      </c>
      <c r="B662" t="s">
        <v>1265</v>
      </c>
      <c r="C662" t="s">
        <v>1441</v>
      </c>
      <c r="D662">
        <v>17000</v>
      </c>
      <c r="E662" t="s">
        <v>2227</v>
      </c>
      <c r="F662" t="s">
        <v>1455</v>
      </c>
      <c r="G662" t="s">
        <v>1456</v>
      </c>
      <c r="H662">
        <f>Catalog[[#This Row],[price]]-Catalog[[#This Row],[price]]/2</f>
        <v>8500</v>
      </c>
      <c r="I662">
        <v>7</v>
      </c>
      <c r="N662" s="1"/>
    </row>
    <row r="663" spans="1:14" x14ac:dyDescent="0.3">
      <c r="A663" t="s">
        <v>2194</v>
      </c>
      <c r="B663" t="s">
        <v>1265</v>
      </c>
      <c r="C663" t="s">
        <v>1384</v>
      </c>
      <c r="D663">
        <v>19100</v>
      </c>
      <c r="E663" t="s">
        <v>2226</v>
      </c>
      <c r="F663" t="s">
        <v>1457</v>
      </c>
      <c r="G663" t="s">
        <v>1458</v>
      </c>
      <c r="H663">
        <f>Catalog[[#This Row],[price]]-Catalog[[#This Row],[price]]/2</f>
        <v>9550</v>
      </c>
      <c r="I663">
        <v>14</v>
      </c>
      <c r="N663" s="1"/>
    </row>
    <row r="664" spans="1:14" x14ac:dyDescent="0.3">
      <c r="A664" t="s">
        <v>2195</v>
      </c>
      <c r="B664" t="s">
        <v>1265</v>
      </c>
      <c r="C664" t="s">
        <v>1444</v>
      </c>
      <c r="D664">
        <v>21200</v>
      </c>
      <c r="E664" t="s">
        <v>2227</v>
      </c>
      <c r="F664" t="s">
        <v>1459</v>
      </c>
      <c r="G664" t="s">
        <v>1460</v>
      </c>
      <c r="H664">
        <f>Catalog[[#This Row],[price]]-Catalog[[#This Row],[price]]/2</f>
        <v>10600</v>
      </c>
      <c r="I664">
        <v>11</v>
      </c>
      <c r="N664" s="1"/>
    </row>
    <row r="665" spans="1:14" x14ac:dyDescent="0.3">
      <c r="A665" t="s">
        <v>2196</v>
      </c>
      <c r="B665" t="s">
        <v>1265</v>
      </c>
      <c r="C665" t="s">
        <v>1461</v>
      </c>
      <c r="D665">
        <v>57000</v>
      </c>
      <c r="E665" t="s">
        <v>2226</v>
      </c>
      <c r="F665" t="s">
        <v>1462</v>
      </c>
      <c r="G665" t="s">
        <v>1463</v>
      </c>
      <c r="H665">
        <f>Catalog[[#This Row],[price]]-Catalog[[#This Row],[price]]/2</f>
        <v>28500</v>
      </c>
      <c r="I665">
        <v>9</v>
      </c>
      <c r="N665" s="1"/>
    </row>
    <row r="666" spans="1:14" x14ac:dyDescent="0.3">
      <c r="A666" t="s">
        <v>2197</v>
      </c>
      <c r="B666" t="s">
        <v>1265</v>
      </c>
      <c r="C666" t="s">
        <v>1441</v>
      </c>
      <c r="D666">
        <v>80000</v>
      </c>
      <c r="E666" t="s">
        <v>2226</v>
      </c>
      <c r="F666" t="s">
        <v>1464</v>
      </c>
      <c r="G666" t="s">
        <v>1465</v>
      </c>
      <c r="H666">
        <f>Catalog[[#This Row],[price]]-Catalog[[#This Row],[price]]/2</f>
        <v>40000</v>
      </c>
      <c r="I666">
        <v>12</v>
      </c>
      <c r="N666" s="1"/>
    </row>
    <row r="667" spans="1:14" x14ac:dyDescent="0.3">
      <c r="A667" t="s">
        <v>2198</v>
      </c>
      <c r="B667" t="s">
        <v>1265</v>
      </c>
      <c r="C667" t="s">
        <v>1441</v>
      </c>
      <c r="D667">
        <v>80000</v>
      </c>
      <c r="E667" t="s">
        <v>2227</v>
      </c>
      <c r="F667" t="s">
        <v>1464</v>
      </c>
      <c r="G667" t="s">
        <v>1465</v>
      </c>
      <c r="H667">
        <f>Catalog[[#This Row],[price]]-Catalog[[#This Row],[price]]/2</f>
        <v>40000</v>
      </c>
      <c r="I667">
        <v>5</v>
      </c>
      <c r="N667" s="1"/>
    </row>
    <row r="668" spans="1:14" x14ac:dyDescent="0.3">
      <c r="A668" t="s">
        <v>2199</v>
      </c>
      <c r="B668" t="s">
        <v>1265</v>
      </c>
      <c r="C668" t="s">
        <v>1466</v>
      </c>
      <c r="D668">
        <v>2080</v>
      </c>
      <c r="E668" t="s">
        <v>2226</v>
      </c>
      <c r="F668" t="s">
        <v>1467</v>
      </c>
      <c r="G668" t="s">
        <v>1468</v>
      </c>
      <c r="H668">
        <f>Catalog[[#This Row],[price]]-Catalog[[#This Row],[price]]/2</f>
        <v>1040</v>
      </c>
      <c r="I668">
        <v>9</v>
      </c>
      <c r="N668" s="1"/>
    </row>
    <row r="669" spans="1:14" x14ac:dyDescent="0.3">
      <c r="A669" t="s">
        <v>2200</v>
      </c>
      <c r="B669" t="s">
        <v>1265</v>
      </c>
      <c r="C669" t="s">
        <v>1466</v>
      </c>
      <c r="D669">
        <v>2220</v>
      </c>
      <c r="E669" t="s">
        <v>2227</v>
      </c>
      <c r="F669" t="s">
        <v>1469</v>
      </c>
      <c r="G669" t="s">
        <v>1470</v>
      </c>
      <c r="H669">
        <f>Catalog[[#This Row],[price]]-Catalog[[#This Row],[price]]/2</f>
        <v>1110</v>
      </c>
      <c r="I669">
        <v>0</v>
      </c>
      <c r="N669" s="1"/>
    </row>
    <row r="670" spans="1:14" x14ac:dyDescent="0.3">
      <c r="A670" t="s">
        <v>2201</v>
      </c>
      <c r="B670" t="s">
        <v>1265</v>
      </c>
      <c r="C670" t="s">
        <v>1471</v>
      </c>
      <c r="D670">
        <v>810</v>
      </c>
      <c r="E670" t="s">
        <v>2226</v>
      </c>
      <c r="F670" t="s">
        <v>1472</v>
      </c>
      <c r="G670" t="s">
        <v>1473</v>
      </c>
      <c r="H670">
        <f>Catalog[[#This Row],[price]]-Catalog[[#This Row],[price]]/2</f>
        <v>405</v>
      </c>
      <c r="I670">
        <v>10</v>
      </c>
      <c r="N670" s="1"/>
    </row>
    <row r="671" spans="1:14" x14ac:dyDescent="0.3">
      <c r="A671" t="s">
        <v>2202</v>
      </c>
      <c r="B671" t="s">
        <v>1265</v>
      </c>
      <c r="C671" t="s">
        <v>1474</v>
      </c>
      <c r="D671">
        <v>2620</v>
      </c>
      <c r="E671" t="s">
        <v>2226</v>
      </c>
      <c r="F671" t="s">
        <v>1475</v>
      </c>
      <c r="G671" t="s">
        <v>1476</v>
      </c>
      <c r="H671">
        <f>Catalog[[#This Row],[price]]-Catalog[[#This Row],[price]]/2</f>
        <v>1310</v>
      </c>
      <c r="I671">
        <v>2</v>
      </c>
      <c r="N671" s="1"/>
    </row>
    <row r="672" spans="1:14" x14ac:dyDescent="0.3">
      <c r="A672" t="s">
        <v>2203</v>
      </c>
      <c r="B672" t="s">
        <v>1265</v>
      </c>
      <c r="C672" t="s">
        <v>1474</v>
      </c>
      <c r="D672">
        <v>2620</v>
      </c>
      <c r="E672" t="s">
        <v>2226</v>
      </c>
      <c r="F672" t="s">
        <v>1477</v>
      </c>
      <c r="G672" t="s">
        <v>1478</v>
      </c>
      <c r="H672">
        <f>Catalog[[#This Row],[price]]-Catalog[[#This Row],[price]]/2</f>
        <v>1310</v>
      </c>
      <c r="I672">
        <v>12</v>
      </c>
      <c r="N672" s="1"/>
    </row>
    <row r="673" spans="1:14" x14ac:dyDescent="0.3">
      <c r="A673" t="s">
        <v>2204</v>
      </c>
      <c r="B673" t="s">
        <v>1265</v>
      </c>
      <c r="C673" t="s">
        <v>1474</v>
      </c>
      <c r="D673">
        <v>2800</v>
      </c>
      <c r="E673" t="s">
        <v>2226</v>
      </c>
      <c r="F673" t="s">
        <v>1479</v>
      </c>
      <c r="G673" t="s">
        <v>1480</v>
      </c>
      <c r="H673">
        <f>Catalog[[#This Row],[price]]-Catalog[[#This Row],[price]]/2</f>
        <v>1400</v>
      </c>
      <c r="I673">
        <v>12</v>
      </c>
      <c r="N673" s="1"/>
    </row>
    <row r="674" spans="1:14" x14ac:dyDescent="0.3">
      <c r="A674" t="s">
        <v>2205</v>
      </c>
      <c r="B674" t="s">
        <v>1265</v>
      </c>
      <c r="C674" t="s">
        <v>1474</v>
      </c>
      <c r="D674">
        <v>4600</v>
      </c>
      <c r="E674" t="s">
        <v>2227</v>
      </c>
      <c r="F674" t="s">
        <v>1481</v>
      </c>
      <c r="G674" t="s">
        <v>1482</v>
      </c>
      <c r="H674">
        <f>Catalog[[#This Row],[price]]-Catalog[[#This Row],[price]]/2</f>
        <v>2300</v>
      </c>
      <c r="I674">
        <v>14</v>
      </c>
      <c r="N674" s="1"/>
    </row>
    <row r="675" spans="1:14" x14ac:dyDescent="0.3">
      <c r="A675" t="s">
        <v>2206</v>
      </c>
      <c r="B675" t="s">
        <v>1265</v>
      </c>
      <c r="C675" t="s">
        <v>1474</v>
      </c>
      <c r="D675">
        <v>7000</v>
      </c>
      <c r="E675" t="s">
        <v>2227</v>
      </c>
      <c r="F675" t="s">
        <v>1483</v>
      </c>
      <c r="G675" t="s">
        <v>1484</v>
      </c>
      <c r="H675">
        <f>Catalog[[#This Row],[price]]-Catalog[[#This Row],[price]]/2</f>
        <v>3500</v>
      </c>
      <c r="I675">
        <v>14</v>
      </c>
      <c r="N675" s="1"/>
    </row>
    <row r="676" spans="1:14" x14ac:dyDescent="0.3">
      <c r="A676" t="s">
        <v>2207</v>
      </c>
      <c r="B676" t="s">
        <v>1265</v>
      </c>
      <c r="C676" t="s">
        <v>1474</v>
      </c>
      <c r="D676">
        <v>22900</v>
      </c>
      <c r="E676" t="s">
        <v>2226</v>
      </c>
      <c r="F676" t="s">
        <v>1485</v>
      </c>
      <c r="G676" t="s">
        <v>1486</v>
      </c>
      <c r="H676">
        <f>Catalog[[#This Row],[price]]-Catalog[[#This Row],[price]]/2</f>
        <v>11450</v>
      </c>
      <c r="I676">
        <v>14</v>
      </c>
      <c r="N676" s="1"/>
    </row>
    <row r="677" spans="1:14" x14ac:dyDescent="0.3">
      <c r="A677" t="s">
        <v>2208</v>
      </c>
      <c r="B677" t="s">
        <v>1265</v>
      </c>
      <c r="C677" t="s">
        <v>1474</v>
      </c>
      <c r="D677">
        <v>24600</v>
      </c>
      <c r="E677" t="s">
        <v>2226</v>
      </c>
      <c r="F677" t="s">
        <v>1487</v>
      </c>
      <c r="G677" t="s">
        <v>1488</v>
      </c>
      <c r="H677">
        <f>Catalog[[#This Row],[price]]-Catalog[[#This Row],[price]]/2</f>
        <v>12300</v>
      </c>
      <c r="I677">
        <v>10</v>
      </c>
      <c r="N677" s="1"/>
    </row>
    <row r="678" spans="1:14" x14ac:dyDescent="0.3">
      <c r="A678" t="s">
        <v>2209</v>
      </c>
      <c r="B678" t="s">
        <v>1265</v>
      </c>
      <c r="C678" t="s">
        <v>1474</v>
      </c>
      <c r="D678">
        <v>7000</v>
      </c>
      <c r="E678" t="s">
        <v>2226</v>
      </c>
      <c r="F678" t="s">
        <v>1489</v>
      </c>
      <c r="G678" t="s">
        <v>1490</v>
      </c>
      <c r="H678">
        <f>Catalog[[#This Row],[price]]-Catalog[[#This Row],[price]]/2</f>
        <v>3500</v>
      </c>
      <c r="I678">
        <v>10</v>
      </c>
      <c r="N678" s="1"/>
    </row>
    <row r="679" spans="1:14" x14ac:dyDescent="0.3">
      <c r="A679" t="s">
        <v>2210</v>
      </c>
      <c r="B679" t="s">
        <v>1265</v>
      </c>
      <c r="C679" t="s">
        <v>1491</v>
      </c>
      <c r="D679">
        <v>13000</v>
      </c>
      <c r="E679" t="s">
        <v>2227</v>
      </c>
      <c r="F679" t="s">
        <v>1492</v>
      </c>
      <c r="G679" t="s">
        <v>1493</v>
      </c>
      <c r="H679">
        <f>Catalog[[#This Row],[price]]-Catalog[[#This Row],[price]]/2</f>
        <v>6500</v>
      </c>
      <c r="I679">
        <v>12</v>
      </c>
      <c r="N679" s="1"/>
    </row>
    <row r="680" spans="1:14" x14ac:dyDescent="0.3">
      <c r="A680" t="s">
        <v>2211</v>
      </c>
      <c r="B680" t="s">
        <v>1265</v>
      </c>
      <c r="C680" t="s">
        <v>1494</v>
      </c>
      <c r="D680">
        <v>25900</v>
      </c>
      <c r="E680" t="s">
        <v>2227</v>
      </c>
      <c r="F680" t="s">
        <v>1495</v>
      </c>
      <c r="G680" t="s">
        <v>1496</v>
      </c>
      <c r="H680">
        <f>Catalog[[#This Row],[price]]-Catalog[[#This Row],[price]]/2</f>
        <v>12950</v>
      </c>
      <c r="I680">
        <v>12</v>
      </c>
      <c r="N680" s="1"/>
    </row>
    <row r="681" spans="1:14" x14ac:dyDescent="0.3">
      <c r="A681" t="s">
        <v>2212</v>
      </c>
      <c r="B681" t="s">
        <v>1265</v>
      </c>
      <c r="C681" t="s">
        <v>1494</v>
      </c>
      <c r="D681">
        <v>13100</v>
      </c>
      <c r="E681" t="s">
        <v>2226</v>
      </c>
      <c r="F681" t="s">
        <v>1497</v>
      </c>
      <c r="G681" t="s">
        <v>1498</v>
      </c>
      <c r="H681">
        <f>Catalog[[#This Row],[price]]-Catalog[[#This Row],[price]]/2</f>
        <v>6550</v>
      </c>
      <c r="I681">
        <v>13</v>
      </c>
      <c r="N681" s="1"/>
    </row>
    <row r="682" spans="1:14" x14ac:dyDescent="0.3">
      <c r="A682" t="s">
        <v>2213</v>
      </c>
      <c r="B682" t="s">
        <v>1265</v>
      </c>
      <c r="C682" t="s">
        <v>1494</v>
      </c>
      <c r="D682">
        <v>25900</v>
      </c>
      <c r="E682" t="s">
        <v>2227</v>
      </c>
      <c r="F682" t="s">
        <v>1499</v>
      </c>
      <c r="G682" t="s">
        <v>1500</v>
      </c>
      <c r="H682">
        <f>Catalog[[#This Row],[price]]-Catalog[[#This Row],[price]]/2</f>
        <v>12950</v>
      </c>
      <c r="I682">
        <v>9</v>
      </c>
      <c r="N682" s="1"/>
    </row>
    <row r="683" spans="1:14" x14ac:dyDescent="0.3">
      <c r="A683" t="s">
        <v>2214</v>
      </c>
      <c r="B683" t="s">
        <v>1265</v>
      </c>
      <c r="C683" t="s">
        <v>1494</v>
      </c>
      <c r="D683">
        <v>27700</v>
      </c>
      <c r="E683" t="s">
        <v>2227</v>
      </c>
      <c r="F683" t="s">
        <v>1501</v>
      </c>
      <c r="G683" t="s">
        <v>1502</v>
      </c>
      <c r="H683">
        <f>Catalog[[#This Row],[price]]-Catalog[[#This Row],[price]]/2</f>
        <v>13850</v>
      </c>
      <c r="I683">
        <v>7</v>
      </c>
      <c r="N683" s="1"/>
    </row>
    <row r="684" spans="1:14" x14ac:dyDescent="0.3">
      <c r="A684" t="s">
        <v>2215</v>
      </c>
      <c r="B684" t="s">
        <v>1265</v>
      </c>
      <c r="C684" t="s">
        <v>1503</v>
      </c>
      <c r="D684">
        <v>68500</v>
      </c>
      <c r="E684" t="s">
        <v>2226</v>
      </c>
      <c r="F684" t="s">
        <v>1504</v>
      </c>
      <c r="G684" t="s">
        <v>1505</v>
      </c>
      <c r="H684">
        <f>Catalog[[#This Row],[price]]-Catalog[[#This Row],[price]]/2</f>
        <v>34250</v>
      </c>
      <c r="I684">
        <v>1</v>
      </c>
      <c r="N684" s="1"/>
    </row>
    <row r="685" spans="1:14" x14ac:dyDescent="0.3">
      <c r="A685" t="s">
        <v>2216</v>
      </c>
      <c r="B685" t="s">
        <v>1265</v>
      </c>
      <c r="C685" t="s">
        <v>1506</v>
      </c>
      <c r="D685">
        <v>5000</v>
      </c>
      <c r="E685" t="s">
        <v>2227</v>
      </c>
      <c r="F685" t="s">
        <v>1507</v>
      </c>
      <c r="G685" t="s">
        <v>1508</v>
      </c>
      <c r="H685">
        <f>Catalog[[#This Row],[price]]-Catalog[[#This Row],[price]]/2</f>
        <v>2500</v>
      </c>
      <c r="I685">
        <v>3</v>
      </c>
      <c r="N685" s="1"/>
    </row>
    <row r="686" spans="1:14" x14ac:dyDescent="0.3">
      <c r="A686" t="s">
        <v>2217</v>
      </c>
      <c r="B686" t="s">
        <v>1265</v>
      </c>
      <c r="C686" t="s">
        <v>1503</v>
      </c>
      <c r="D686">
        <v>59000</v>
      </c>
      <c r="E686" t="s">
        <v>2227</v>
      </c>
      <c r="F686" t="s">
        <v>1509</v>
      </c>
      <c r="G686" t="s">
        <v>1510</v>
      </c>
      <c r="H686">
        <f>Catalog[[#This Row],[price]]-Catalog[[#This Row],[price]]/2</f>
        <v>29500</v>
      </c>
      <c r="I686">
        <v>1</v>
      </c>
      <c r="N686" s="1"/>
    </row>
    <row r="687" spans="1:14" x14ac:dyDescent="0.3">
      <c r="A687" t="s">
        <v>2218</v>
      </c>
      <c r="B687" t="s">
        <v>1265</v>
      </c>
      <c r="C687" t="s">
        <v>1503</v>
      </c>
      <c r="D687">
        <v>19400</v>
      </c>
      <c r="E687" t="s">
        <v>2226</v>
      </c>
      <c r="F687" t="s">
        <v>1511</v>
      </c>
      <c r="G687" t="s">
        <v>1512</v>
      </c>
      <c r="H687">
        <f>Catalog[[#This Row],[price]]-Catalog[[#This Row],[price]]/2</f>
        <v>9700</v>
      </c>
      <c r="I687">
        <v>11</v>
      </c>
      <c r="N687" s="1"/>
    </row>
    <row r="688" spans="1:14" x14ac:dyDescent="0.3">
      <c r="A688" t="s">
        <v>2219</v>
      </c>
      <c r="B688" t="s">
        <v>1265</v>
      </c>
      <c r="C688" t="s">
        <v>1503</v>
      </c>
      <c r="D688">
        <v>32000</v>
      </c>
      <c r="E688" t="s">
        <v>2226</v>
      </c>
      <c r="F688" t="s">
        <v>1513</v>
      </c>
      <c r="G688" t="s">
        <v>1514</v>
      </c>
      <c r="H688">
        <f>Catalog[[#This Row],[price]]-Catalog[[#This Row],[price]]/2</f>
        <v>16000</v>
      </c>
      <c r="I688">
        <v>0</v>
      </c>
      <c r="N688" s="1"/>
    </row>
    <row r="689" spans="1:14" x14ac:dyDescent="0.3">
      <c r="A689" t="s">
        <v>2220</v>
      </c>
      <c r="B689" t="s">
        <v>1265</v>
      </c>
      <c r="C689" t="s">
        <v>1515</v>
      </c>
      <c r="D689">
        <v>7500</v>
      </c>
      <c r="E689" t="s">
        <v>2227</v>
      </c>
      <c r="F689" t="s">
        <v>1516</v>
      </c>
      <c r="G689" t="s">
        <v>1517</v>
      </c>
      <c r="H689">
        <f>Catalog[[#This Row],[price]]-Catalog[[#This Row],[price]]/2</f>
        <v>3750</v>
      </c>
      <c r="I689">
        <v>10</v>
      </c>
      <c r="N689" s="1"/>
    </row>
    <row r="690" spans="1:14" x14ac:dyDescent="0.3">
      <c r="A690" t="s">
        <v>2221</v>
      </c>
      <c r="B690" t="s">
        <v>1265</v>
      </c>
      <c r="C690" t="s">
        <v>1515</v>
      </c>
      <c r="D690">
        <v>3900</v>
      </c>
      <c r="E690" t="s">
        <v>2227</v>
      </c>
      <c r="F690" t="s">
        <v>1518</v>
      </c>
      <c r="G690" t="s">
        <v>1519</v>
      </c>
      <c r="H690">
        <f>Catalog[[#This Row],[price]]-Catalog[[#This Row],[price]]/2</f>
        <v>1950</v>
      </c>
      <c r="I690">
        <v>12</v>
      </c>
      <c r="N690" s="1"/>
    </row>
    <row r="691" spans="1:14" x14ac:dyDescent="0.3">
      <c r="A691" t="s">
        <v>2222</v>
      </c>
      <c r="B691" t="s">
        <v>1265</v>
      </c>
      <c r="C691" t="s">
        <v>1520</v>
      </c>
      <c r="D691">
        <v>13700</v>
      </c>
      <c r="E691" t="s">
        <v>2227</v>
      </c>
      <c r="F691" t="s">
        <v>1521</v>
      </c>
      <c r="G691" t="s">
        <v>1522</v>
      </c>
      <c r="H691">
        <f>Catalog[[#This Row],[price]]-Catalog[[#This Row],[price]]/2</f>
        <v>6850</v>
      </c>
      <c r="I691">
        <v>13</v>
      </c>
      <c r="N691" s="1"/>
    </row>
    <row r="692" spans="1:14" x14ac:dyDescent="0.3">
      <c r="A692" t="s">
        <v>2223</v>
      </c>
      <c r="B692" t="s">
        <v>1265</v>
      </c>
      <c r="C692" t="s">
        <v>1523</v>
      </c>
      <c r="D692">
        <v>13700</v>
      </c>
      <c r="E692" t="s">
        <v>2226</v>
      </c>
      <c r="F692" t="s">
        <v>1524</v>
      </c>
      <c r="G692" t="s">
        <v>1525</v>
      </c>
      <c r="H692">
        <f>Catalog[[#This Row],[price]]-Catalog[[#This Row],[price]]/2</f>
        <v>6850</v>
      </c>
      <c r="I692">
        <v>6</v>
      </c>
      <c r="N692" s="1"/>
    </row>
    <row r="693" spans="1:14" x14ac:dyDescent="0.3">
      <c r="A693" t="s">
        <v>2224</v>
      </c>
      <c r="B693" t="s">
        <v>1265</v>
      </c>
      <c r="C693" t="s">
        <v>1526</v>
      </c>
      <c r="D693">
        <v>12500</v>
      </c>
      <c r="E693" t="s">
        <v>2227</v>
      </c>
      <c r="F693" t="s">
        <v>1527</v>
      </c>
      <c r="G693" t="s">
        <v>1528</v>
      </c>
      <c r="H693">
        <f>Catalog[[#This Row],[price]]-Catalog[[#This Row],[price]]/2</f>
        <v>6250</v>
      </c>
      <c r="I693">
        <v>15</v>
      </c>
      <c r="N693" s="1"/>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0 E A A B Q S w M E F A A C A A g A j 2 4 v W O R 7 1 4 i m A A A A 9 g A A A B I A H A B D b 2 5 m a W c v U G F j a 2 F n Z S 5 4 b W w g o h g A K K A U A A A A A A A A A A A A A A A A A A A A A A A A A A A A h Y 8 x D o I w G I W v Q r r T Q j W G k J 8 y m D h J Y j Q x r k 2 p 0 A j F t M V y N w e P 5 B X E K O r m + L 7 3 D e / d r z f I h 7 Y J L t J Y 1 e k M x T h C g d S i K 5 W u M t S 7 Y 5 i g n M G G i x O v Z D D K 2 q a D L T N U O 3 d O C f H e Y z / D n a k I j a K Y H I r 1 T t S y 5 e g j q / 9 y q L R 1 X A u J G O x f Y x j F M Z 3 j B U 1 w B G S C U C j 9 F e i 4 9 9 n + Q F j 2 j e u N Z E c T r r Z A p g j k / Y E 9 A F B L A w Q U A A I A C A C P b i 9 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2 4 v W N u o 5 x 5 F A Q A A j w I A A B M A H A B G b 3 J t d W x h c y 9 T Z W N 0 a W 9 u M S 5 t I K I Y A C i g F A A A A A A A A A A A A A A A A A A A A A A A A A A A A I W Q z 0 v D M B T H 7 4 X + D 4 9 6 q R D K d l D B 0 Y N 2 E 4 9 K e 9 t E s v S 5 R f K j J O n Y G P v f f b V l m z C 1 l z T v J Z / P N 8 + j C N I a K P t 1 P I m j O P J r 7 r C G g g e u 7 A p y U B j i C O g r b e s E U q X w m 2 x q R a v R h P R J K s w K a w J t f J p M 7 x e N s 5 9 E X A i r G 2 5 2 U C 8 X A y 0 T f p N c s / k U l d Q y o M s T l j A o r G q 1 8 f k d g 5 k R t p Z m l d / e j E Z j B q + t D V i G n c L 8 9 J t R g L d r 1 q e 6 S l 6 c 1 d S q 4 R l 5 j c 4 n F L H i S z o 3 d I Z 6 2 j + A w X y o P y h V C q 6 4 8 3 l w L Z 4 h K y e 1 J m K F 2 3 D C V Y 4 b / 2 G d H g K n F 9 x s v 0 8 a J w X S u 7 r b W Y d i E H Y N Q q D 9 4 X C y z L b B c R E G D z w i s R G O w / l T / C M h g z M r c r H u 1 T 3 w y E v f G S Q Z z f 9 y m m L N z a o j U v N X d d f s 9 P 9 F P x / D t 8 2 0 e o m O f H E k z U X l 5 A t Q S w E C L Q A U A A I A C A C P b i 9 Y 5 H v X i K Y A A A D 2 A A A A E g A A A A A A A A A A A A A A A A A A A A A A Q 2 9 u Z m l n L 1 B h Y 2 t h Z 2 U u e G 1 s U E s B A i 0 A F A A C A A g A j 2 4 v W A / K 6 a u k A A A A 6 Q A A A B M A A A A A A A A A A A A A A A A A 8 g A A A F t D b 2 5 0 Z W 5 0 X 1 R 5 c G V z X S 5 4 b W x Q S w E C L Q A U A A I A C A C P b i 9 Y 2 6 j n H k U B A A C P A g A A E w A A A A A A A A A A A A A A A A D j A Q A A R m 9 y b X V s Y X M v U 2 V j d G l v b j E u b V B L B Q Y A A A A A A w A D A M I A A A B 1 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2 D Q A A A A A A A B Q 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2 F 0 Y W x v Z z w v S X R l b V B h d G g + P C 9 J d G V t T G 9 j Y X R p b 2 4 + P F N 0 Y W J s Z U V u d H J p Z X M + P E V u d H J 5 I F R 5 c G U 9 I k l z U H J p d m F 0 Z S I g V m F s d W U 9 I m w w I i A v P j x F b n R y e S B U e X B l P S J R d W V y e U l E I i B W Y W x 1 Z T 0 i c z N m Y T E x Z m R l L T c 1 M G E t N D A z O C 1 h M T B k L T N m M j B j O T k x M j N m 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F 0 Y W x v Z y I g L z 4 8 R W 5 0 c n k g V H l w Z T 0 i R m l s b G V k Q 2 9 t c G x l d G V S Z X N 1 b H R U b 1 d v c m t z a G V l d C I g V m F s d W U 9 I m w x I i A v P j x F b n R y e S B U e X B l P S J B Z G R l Z F R v R G F 0 Y U 1 v Z G V s I i B W Y W x 1 Z T 0 i b D A i I C 8 + P E V u d H J 5 I F R 5 c G U 9 I k Z p b G x D b 3 V u d C I g V m F s d W U 9 I m w 2 O T I i I C 8 + P E V u d H J 5 I F R 5 c G U 9 I k Z p b G x F c n J v c k N v Z G U i I F Z h b H V l P S J z V W 5 r b m 9 3 b i I g L z 4 8 R W 5 0 c n k g V H l w Z T 0 i R m l s b E V y c m 9 y Q 2 9 1 b n Q i I F Z h b H V l P S J s M C I g L z 4 8 R W 5 0 c n k g V H l w Z T 0 i R m l s b E x h c 3 R V c G R h d G V k I i B W Y W x 1 Z T 0 i Z D I w M j Q t M D E t M T V U M T I 6 N T I 6 M z E u M D k 3 O T Y 0 M F o i I C 8 + P E V u d H J 5 I F R 5 c G U 9 I k Z p b G x D b 2 x 1 b W 5 U e X B l c y I g V m F s d W U 9 I n N C Z 1 l H Q l F Z R 0 J n P T 0 i I C 8 + P E V u d H J 5 I F R 5 c G U 9 I k Z p b G x D b 2 x 1 b W 5 O Y W 1 l c y I g V m F s d W U 9 I n N b J n F 1 b 3 Q 7 c m V m J n F 1 b 3 Q 7 L C Z x d W 9 0 O 2 N h d G V n b 3 J p Z S Z x d W 9 0 O y w m c X V v d D t 0 a X R s Z S Z x d W 9 0 O y w m c X V v d D t w c m l j Z S Z x d W 9 0 O y w m c X V v d D t 0 Y W d z J n F 1 b 3 Q 7 L C Z x d W 9 0 O 2 R l c 2 N y a X B 0 a W 9 u J n F 1 b 3 Q 7 L C Z x d W 9 0 O 2 l t Y W d 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2 F 0 Y W x v Z y 9 B d X R v U m V t b 3 Z l Z E N v b H V t b n M x L n t y Z W Y s M H 0 m c X V v d D s s J n F 1 b 3 Q 7 U 2 V j d G l v b j E v Q 2 F 0 Y W x v Z y 9 B d X R v U m V t b 3 Z l Z E N v b H V t b n M x L n t j Y X R l Z 2 9 y a W U s M X 0 m c X V v d D s s J n F 1 b 3 Q 7 U 2 V j d G l v b j E v Q 2 F 0 Y W x v Z y 9 B d X R v U m V t b 3 Z l Z E N v b H V t b n M x L n t 0 a X R s Z S w y f S Z x d W 9 0 O y w m c X V v d D t T Z W N 0 a W 9 u M S 9 D Y X R h b G 9 n L 0 F 1 d G 9 S Z W 1 v d m V k Q 2 9 s d W 1 u c z E u e 3 B y a W N l L D N 9 J n F 1 b 3 Q 7 L C Z x d W 9 0 O 1 N l Y 3 R p b 2 4 x L 0 N h d G F s b 2 c v Q X V 0 b 1 J l b W 9 2 Z W R D b 2 x 1 b W 5 z M S 5 7 d G F n c y w 0 f S Z x d W 9 0 O y w m c X V v d D t T Z W N 0 a W 9 u M S 9 D Y X R h b G 9 n L 0 F 1 d G 9 S Z W 1 v d m V k Q 2 9 s d W 1 u c z E u e 2 R l c 2 N y a X B 0 a W 9 u L D V 9 J n F 1 b 3 Q 7 L C Z x d W 9 0 O 1 N l Y 3 R p b 2 4 x L 0 N h d G F s b 2 c v Q X V 0 b 1 J l b W 9 2 Z W R D b 2 x 1 b W 5 z M S 5 7 a W 1 h Z 2 U s N n 0 m c X V v d D t d L C Z x d W 9 0 O 0 N v b H V t b k N v d W 5 0 J n F 1 b 3 Q 7 O j c s J n F 1 b 3 Q 7 S 2 V 5 Q 2 9 s d W 1 u T m F t Z X M m c X V v d D s 6 W 1 0 s J n F 1 b 3 Q 7 Q 2 9 s d W 1 u S W R l b n R p d G l l c y Z x d W 9 0 O z p b J n F 1 b 3 Q 7 U 2 V j d G l v b j E v Q 2 F 0 Y W x v Z y 9 B d X R v U m V t b 3 Z l Z E N v b H V t b n M x L n t y Z W Y s M H 0 m c X V v d D s s J n F 1 b 3 Q 7 U 2 V j d G l v b j E v Q 2 F 0 Y W x v Z y 9 B d X R v U m V t b 3 Z l Z E N v b H V t b n M x L n t j Y X R l Z 2 9 y a W U s M X 0 m c X V v d D s s J n F 1 b 3 Q 7 U 2 V j d G l v b j E v Q 2 F 0 Y W x v Z y 9 B d X R v U m V t b 3 Z l Z E N v b H V t b n M x L n t 0 a X R s Z S w y f S Z x d W 9 0 O y w m c X V v d D t T Z W N 0 a W 9 u M S 9 D Y X R h b G 9 n L 0 F 1 d G 9 S Z W 1 v d m V k Q 2 9 s d W 1 u c z E u e 3 B y a W N l L D N 9 J n F 1 b 3 Q 7 L C Z x d W 9 0 O 1 N l Y 3 R p b 2 4 x L 0 N h d G F s b 2 c v Q X V 0 b 1 J l b W 9 2 Z W R D b 2 x 1 b W 5 z M S 5 7 d G F n c y w 0 f S Z x d W 9 0 O y w m c X V v d D t T Z W N 0 a W 9 u M S 9 D Y X R h b G 9 n L 0 F 1 d G 9 S Z W 1 v d m V k Q 2 9 s d W 1 u c z E u e 2 R l c 2 N y a X B 0 a W 9 u L D V 9 J n F 1 b 3 Q 7 L C Z x d W 9 0 O 1 N l Y 3 R p b 2 4 x L 0 N h d G F s b 2 c v Q X V 0 b 1 J l b W 9 2 Z W R D b 2 x 1 b W 5 z M S 5 7 a W 1 h Z 2 U s N n 0 m c X V v d D t d L C Z x d W 9 0 O 1 J l b G F 0 a W 9 u c 2 h p c E l u Z m 8 m c X V v d D s 6 W 1 1 9 I i A v P j w v U 3 R h Y m x l R W 5 0 c m l l c z 4 8 L 0 l 0 Z W 0 + P E l 0 Z W 0 + P E l 0 Z W 1 M b 2 N h d G l v b j 4 8 S X R l b V R 5 c G U + R m 9 y b X V s Y T w v S X R l b V R 5 c G U + P E l 0 Z W 1 Q Y X R o P l N l Y 3 R p b 2 4 x L 0 N h d G F s b 2 c v U 2 9 1 c m N l P C 9 J d G V t U G F 0 a D 4 8 L 0 l 0 Z W 1 M b 2 N h d G l v b j 4 8 U 3 R h Y m x l R W 5 0 c m l l c y A v P j w v S X R l b T 4 8 S X R l b T 4 8 S X R l b U x v Y 2 F 0 a W 9 u P j x J d G V t V H l w Z T 5 G b 3 J t d W x h P C 9 J d G V t V H l w Z T 4 8 S X R l b V B h d G g + U 2 V j d G l v b j E v Q 2 F 0 Y W x v Z y 9 Q c m 9 t b 3 R l Z C U y M E h l Y W R l c n M 8 L 0 l 0 Z W 1 Q Y X R o P j w v S X R l b U x v Y 2 F 0 a W 9 u P j x T d G F i b G V F b n R y a W V z I C 8 + P C 9 J d G V t P j x J d G V t P j x J d G V t T G 9 j Y X R p b 2 4 + P E l 0 Z W 1 U e X B l P k Z v c m 1 1 b G E 8 L 0 l 0 Z W 1 U e X B l P j x J d G V t U G F 0 a D 5 T Z W N 0 a W 9 u M S 9 D Y X R h b G 9 n L 1 R y a W 1 t Z W Q l M j B U Z X h 0 P C 9 J d G V t U G F 0 a D 4 8 L 0 l 0 Z W 1 M b 2 N h d G l v b j 4 8 U 3 R h Y m x l R W 5 0 c m l l c y A v P j w v S X R l b T 4 8 S X R l b T 4 8 S X R l b U x v Y 2 F 0 a W 9 u P j x J d G V t V H l w Z T 5 G b 3 J t d W x h P C 9 J d G V t V H l w Z T 4 8 S X R l b V B h d G g + U 2 V j d G l v b j E v Q 2 F 0 Y W x v Z y 9 F e H R y Y W N 0 Z W Q l M j B U Z X h 0 J T I w Q m V m b 3 J l J T I w R G V s a W 1 p d G V y P C 9 J d G V t U G F 0 a D 4 8 L 0 l 0 Z W 1 M b 2 N h d G l v b j 4 8 U 3 R h Y m x l R W 5 0 c m l l c y A v P j w v S X R l b T 4 8 S X R l b T 4 8 S X R l b U x v Y 2 F 0 a W 9 u P j x J d G V t V H l w Z T 5 G b 3 J t d W x h P C 9 J d G V t V H l w Z T 4 8 S X R l b V B h d G g + U 2 V j d G l v b j E v Q 2 F 0 Y W x v Z y 9 D a G F u Z 2 V k J T I w V H l w Z T w v S X R l b V B h d G g + P C 9 J d G V t T G 9 j Y X R p b 2 4 + P F N 0 Y W J s Z U V u d H J p Z X M g L z 4 8 L 0 l 0 Z W 0 + P C 9 J d G V t c z 4 8 L 0 x v Y 2 F s U G F j a 2 F n Z U 1 l d G F k Y X R h R m l s Z T 4 W A A A A U E s F B g A A A A A A A A A A A A A A A A A A A A A A A C Y B A A A B A A A A 0 I y d 3 w E V 0 R G M e g D A T 8 K X 6 w E A A A B 9 E C E y e p 1 F T I p 9 8 p 8 B M u 5 u A A A A A A I A A A A A A B B m A A A A A Q A A I A A A A A k r r o s 7 7 2 g S t O 7 + u o R b M y c B 8 W p q T n F p o S z o 8 I p W C j 6 X A A A A A A 6 A A A A A A g A A I A A A A M r X n W J p 1 H k q S L b A O g Y Z U m v f K + 7 R J 6 X B 3 9 J W n S F d j K z v U A A A A C 4 m w h q A a X o + k h 4 + P c J N g 8 S Z d v V A 9 I H Q 3 4 u L 2 y D D D 8 p X 1 h 1 p P d c s A u u / R g Z i b V A + c H x U W W R u r d 4 d z R / 7 C 4 Q 0 n 8 E O u F e y d t U W f P 2 D 8 R + I 2 Z 8 v Q A A A A H + 9 t 7 e l X G S 9 O 9 j y R m A l c b B 7 j N T n v i X r 8 t F v 6 v W k u E J C v f a q e D r b 6 t I D w v j 7 A l 2 0 Z E i 9 S y l + 8 u 9 p C p V 7 l i 5 o V 2 Y = < / D a t a M a s h u p > 
</file>

<file path=customXml/itemProps1.xml><?xml version="1.0" encoding="utf-8"?>
<ds:datastoreItem xmlns:ds="http://schemas.openxmlformats.org/officeDocument/2006/customXml" ds:itemID="{04DC3532-E698-4736-9DE5-E10746E61F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Catalog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Asma Boubaker</dc:creator>
  <cp:lastModifiedBy>Asma Boubaker</cp:lastModifiedBy>
  <dcterms:created xsi:type="dcterms:W3CDTF">2024-01-15T12:46:50Z</dcterms:created>
  <dcterms:modified xsi:type="dcterms:W3CDTF">2024-01-16T11:47:20Z</dcterms:modified>
</cp:coreProperties>
</file>