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FinRL\FinRL\examples\OHLCV - TA - Macro\first period\"/>
    </mc:Choice>
  </mc:AlternateContent>
  <xr:revisionPtr revIDLastSave="0" documentId="13_ncr:1_{7B73FDD1-3C4A-4DD4-A56E-2552286A2708}" xr6:coauthVersionLast="47" xr6:coauthVersionMax="47" xr10:uidLastSave="{00000000-0000-0000-0000-000000000000}"/>
  <bookViews>
    <workbookView xWindow="-120" yWindow="-120" windowWidth="29040" windowHeight="15840" xr2:uid="{2046C18F-6C9D-4B0B-BE1F-0AC7FA10CD45}"/>
  </bookViews>
  <sheets>
    <sheet name="OHLCV-TA-Macro results1" sheetId="1" r:id="rId1"/>
  </sheets>
  <definedNames>
    <definedName name="_xlnm._FilterDatabase" localSheetId="0" hidden="1">'OHLCV-TA-Macro results1'!$A$1:$H$128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1" l="1"/>
  <c r="M9" i="1"/>
  <c r="N9" i="1"/>
  <c r="O9" i="1"/>
  <c r="P9" i="1"/>
  <c r="Q9" i="1"/>
  <c r="K9" i="1"/>
  <c r="K10" i="1"/>
  <c r="L10" i="1"/>
  <c r="M10" i="1"/>
  <c r="N10" i="1"/>
  <c r="O10" i="1"/>
  <c r="P10" i="1"/>
  <c r="Q10" i="1"/>
  <c r="O12" i="1" l="1"/>
  <c r="N12" i="1"/>
  <c r="L12" i="1"/>
  <c r="K12" i="1"/>
  <c r="Q12" i="1"/>
  <c r="M12" i="1"/>
  <c r="P12" i="1"/>
</calcChain>
</file>

<file path=xl/sharedStrings.xml><?xml version="1.0" encoding="utf-8"?>
<sst xmlns="http://schemas.openxmlformats.org/spreadsheetml/2006/main" count="30" uniqueCount="23">
  <si>
    <t>date</t>
  </si>
  <si>
    <t>a2c</t>
  </si>
  <si>
    <t>ddpg</t>
  </si>
  <si>
    <t>ppo</t>
  </si>
  <si>
    <t>td3</t>
  </si>
  <si>
    <t>sac</t>
  </si>
  <si>
    <t>mvo</t>
  </si>
  <si>
    <t>dji</t>
  </si>
  <si>
    <t>DATE</t>
  </si>
  <si>
    <t>A2C</t>
  </si>
  <si>
    <t>DDPG</t>
  </si>
  <si>
    <t>PPO</t>
  </si>
  <si>
    <t>TD3</t>
  </si>
  <si>
    <t>SAC</t>
  </si>
  <si>
    <t>MVO</t>
  </si>
  <si>
    <t>DJI</t>
  </si>
  <si>
    <t>Sharpe Ratio</t>
  </si>
  <si>
    <t>Model</t>
  </si>
  <si>
    <t>Final Balance</t>
  </si>
  <si>
    <t>Avg. Annual Gain</t>
  </si>
  <si>
    <t>Starting Balance</t>
  </si>
  <si>
    <t>Annual risk free rate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</si>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</sst>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164" fontId="0" fillId="33" borderId="10" xfId="0" applyNumberFormat="1" applyFill="1" applyBorder="1" applyAlignment="1">
      <alignment horizontal="center"/>
    </xf>
    <xf numFmtId="10" fontId="0" fillId="0" borderId="0" xfId="2" applyNumberFormat="1" applyFont="1"/>
    <xf numFmtId="10" fontId="0" fillId="0" borderId="10" xfId="2" applyNumberFormat="1" applyFont="1" applyBorder="1" applyAlignment="1">
      <alignment horizontal="center"/>
    </xf>
    <xf numFmtId="2" fontId="0" fillId="0" borderId="10" xfId="1" applyNumberFormat="1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0" fontId="0" fillId="0" borderId="11" xfId="2" applyNumberFormat="1" applyFont="1" applyBorder="1" applyAlignment="1">
      <alignment horizontal="center"/>
    </xf>
    <xf numFmtId="10" fontId="0" fillId="0" borderId="12" xfId="2" applyNumberFormat="1" applyFont="1" applyBorder="1" applyAlignment="1">
      <alignment horizontal="center"/>
    </xf>
    <xf numFmtId="10" fontId="0" fillId="0" borderId="13" xfId="2" applyNumberFormat="1" applyFont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6ABD-8AC0-4632-A4BC-8037938C1F53}">
  <dimension ref="A1:Z128"/>
  <sheetViews>
    <sheetView tabSelected="1" workbookViewId="0"/>
  </sheetViews>
  <sheetFormatPr defaultRowHeight="15" x14ac:dyDescent="0.25"/>
  <cols>
    <col min="1" max="1" width="10.42578125" bestFit="1" customWidth="1"/>
    <col min="10" max="10" width="18.85546875" bestFit="1" customWidth="1"/>
    <col min="11" max="17" width="10.140625" bestFit="1" customWidth="1"/>
    <col min="18" max="18" width="4.85546875" customWidth="1"/>
    <col min="19" max="19" width="10.42578125" bestFit="1" customWidth="1"/>
    <col min="20" max="26" width="10.140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S1" s="5" t="s">
        <v>8</v>
      </c>
      <c r="T1" s="5" t="s">
        <v>9</v>
      </c>
      <c r="U1" s="5" t="s">
        <v>10</v>
      </c>
      <c r="V1" s="5" t="s">
        <v>11</v>
      </c>
      <c r="W1" s="5" t="s">
        <v>12</v>
      </c>
      <c r="X1" s="5" t="s">
        <v>13</v>
      </c>
      <c r="Y1" s="5" t="s">
        <v>14</v>
      </c>
      <c r="Z1" s="5" t="s">
        <v>15</v>
      </c>
    </row>
    <row r="2" spans="1:26" x14ac:dyDescent="0.25">
      <c r="A2" s="1">
        <v>44013</v>
      </c>
      <c r="B2">
        <v>1000000</v>
      </c>
      <c r="C2">
        <v>1000000</v>
      </c>
      <c r="D2">
        <v>1000000</v>
      </c>
      <c r="E2">
        <v>1000000</v>
      </c>
      <c r="F2">
        <v>1000000</v>
      </c>
      <c r="G2">
        <v>1020020.7001579</v>
      </c>
      <c r="H2">
        <v>1000000</v>
      </c>
      <c r="S2" s="3">
        <v>44194</v>
      </c>
      <c r="T2" s="4">
        <v>1102322.4923874901</v>
      </c>
      <c r="U2" s="4">
        <v>1170276.8281744199</v>
      </c>
      <c r="V2" s="6">
        <v>1216637.9946651999</v>
      </c>
      <c r="W2" s="4">
        <v>1198285.7063195901</v>
      </c>
      <c r="X2" s="4">
        <v>1186108.1881558599</v>
      </c>
      <c r="Y2" s="6">
        <v>1233995.0058152101</v>
      </c>
      <c r="Z2" s="4">
        <v>1178772.0698950801</v>
      </c>
    </row>
    <row r="3" spans="1:26" x14ac:dyDescent="0.25">
      <c r="A3" s="1">
        <v>44014</v>
      </c>
      <c r="B3">
        <v>1000288.45325263</v>
      </c>
      <c r="C3">
        <v>1001052.6564296701</v>
      </c>
      <c r="D3">
        <v>1000143.27567714</v>
      </c>
      <c r="E3">
        <v>1000594.23390884</v>
      </c>
      <c r="F3">
        <v>1000761.1979319101</v>
      </c>
      <c r="G3">
        <v>1023280.36505919</v>
      </c>
      <c r="H3">
        <v>1000000</v>
      </c>
    </row>
    <row r="4" spans="1:26" x14ac:dyDescent="0.25">
      <c r="A4" s="1">
        <v>44018</v>
      </c>
      <c r="B4">
        <v>1003909.91855023</v>
      </c>
      <c r="C4">
        <v>1007557.35584068</v>
      </c>
      <c r="D4">
        <v>1004188.76090754</v>
      </c>
      <c r="E4">
        <v>1006406.52684326</v>
      </c>
      <c r="F4">
        <v>1007897.21367914</v>
      </c>
      <c r="G4">
        <v>1059889.3075838301</v>
      </c>
      <c r="H4">
        <v>1021449.387993</v>
      </c>
    </row>
    <row r="5" spans="1:26" x14ac:dyDescent="0.25">
      <c r="A5" s="1">
        <v>44019</v>
      </c>
      <c r="B5">
        <v>999516.18225752597</v>
      </c>
      <c r="C5">
        <v>995373.76770095795</v>
      </c>
      <c r="D5">
        <v>998828.44838119496</v>
      </c>
      <c r="E5">
        <v>997483.64557418798</v>
      </c>
      <c r="F5">
        <v>999829.378946529</v>
      </c>
      <c r="G5">
        <v>1055572.18041453</v>
      </c>
      <c r="H5">
        <v>1006030.66713619</v>
      </c>
      <c r="L5" s="7"/>
    </row>
    <row r="6" spans="1:26" x14ac:dyDescent="0.25">
      <c r="A6" s="1">
        <v>44020</v>
      </c>
      <c r="B6">
        <v>1004059.91656345</v>
      </c>
      <c r="C6">
        <v>1001278.14080276</v>
      </c>
      <c r="D6">
        <v>1002814.45940265</v>
      </c>
      <c r="E6">
        <v>1002602.86691932</v>
      </c>
      <c r="F6">
        <v>1007417.33259838</v>
      </c>
      <c r="G6">
        <v>1075945.7431008101</v>
      </c>
      <c r="H6">
        <v>1012912.40649893</v>
      </c>
      <c r="J6" s="5" t="s">
        <v>17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  <c r="P6" s="5" t="s">
        <v>14</v>
      </c>
      <c r="Q6" s="5" t="s">
        <v>15</v>
      </c>
    </row>
    <row r="7" spans="1:26" x14ac:dyDescent="0.25">
      <c r="A7" s="1">
        <v>44021</v>
      </c>
      <c r="B7">
        <v>1000648.32376342</v>
      </c>
      <c r="C7">
        <v>988024.52113325801</v>
      </c>
      <c r="D7">
        <v>996497.63849320496</v>
      </c>
      <c r="E7">
        <v>995772.32788124005</v>
      </c>
      <c r="F7">
        <v>1002015.01940073</v>
      </c>
      <c r="G7">
        <v>1098139.74425462</v>
      </c>
      <c r="H7">
        <v>998877.00055857701</v>
      </c>
      <c r="J7" s="2" t="s">
        <v>20</v>
      </c>
      <c r="K7" s="10">
        <v>1000000</v>
      </c>
      <c r="L7" s="11"/>
      <c r="M7" s="11"/>
      <c r="N7" s="11"/>
      <c r="O7" s="11"/>
      <c r="P7" s="11"/>
      <c r="Q7" s="12"/>
      <c r="R7" s="7"/>
    </row>
    <row r="8" spans="1:26" x14ac:dyDescent="0.25">
      <c r="A8" s="1">
        <v>44022</v>
      </c>
      <c r="B8">
        <v>1009365.85032179</v>
      </c>
      <c r="C8">
        <v>997828.97003157402</v>
      </c>
      <c r="D8">
        <v>1004651.09793636</v>
      </c>
      <c r="E8">
        <v>1004832.55854911</v>
      </c>
      <c r="F8">
        <v>1014086.0866048</v>
      </c>
      <c r="G8">
        <v>1103467.10105001</v>
      </c>
      <c r="H8">
        <v>1013223.2671944801</v>
      </c>
      <c r="J8" s="2" t="s">
        <v>18</v>
      </c>
      <c r="K8" s="4">
        <v>1102322.4923874901</v>
      </c>
      <c r="L8" s="4">
        <v>1170276.8281744199</v>
      </c>
      <c r="M8" s="4">
        <v>1216637.9946651999</v>
      </c>
      <c r="N8" s="4">
        <v>1198285.7063195901</v>
      </c>
      <c r="O8" s="4">
        <v>1186108.1881558599</v>
      </c>
      <c r="P8" s="4">
        <v>1233995.0058152101</v>
      </c>
      <c r="Q8" s="4">
        <v>1178772.0698950801</v>
      </c>
    </row>
    <row r="9" spans="1:26" x14ac:dyDescent="0.25">
      <c r="A9" s="1">
        <v>44025</v>
      </c>
      <c r="B9">
        <v>1006499.94009421</v>
      </c>
      <c r="C9">
        <v>998405.91518004204</v>
      </c>
      <c r="D9">
        <v>1005643.78144536</v>
      </c>
      <c r="E9">
        <v>994366.32597177103</v>
      </c>
      <c r="F9">
        <v>1003221.29562733</v>
      </c>
      <c r="G9">
        <v>1078025.48782245</v>
      </c>
      <c r="H9">
        <v>1013631.2718573899</v>
      </c>
      <c r="J9" s="2" t="s">
        <v>19</v>
      </c>
      <c r="K9" s="8">
        <f>(K8/$K$7-1)*2</f>
        <v>0.20464498477498028</v>
      </c>
      <c r="L9" s="8">
        <f t="shared" ref="L9:Q9" si="0">(L8/$K$7-1)*2</f>
        <v>0.34055365634884005</v>
      </c>
      <c r="M9" s="8">
        <f t="shared" si="0"/>
        <v>0.4332759893303999</v>
      </c>
      <c r="N9" s="8">
        <f t="shared" si="0"/>
        <v>0.39657141263918039</v>
      </c>
      <c r="O9" s="8">
        <f t="shared" si="0"/>
        <v>0.37221637631171989</v>
      </c>
      <c r="P9" s="8">
        <f t="shared" si="0"/>
        <v>0.46799001163042009</v>
      </c>
      <c r="Q9" s="8">
        <f t="shared" si="0"/>
        <v>0.3575441397901602</v>
      </c>
    </row>
    <row r="10" spans="1:26" x14ac:dyDescent="0.25">
      <c r="A10" s="1">
        <v>44026</v>
      </c>
      <c r="B10">
        <v>1023101.21423763</v>
      </c>
      <c r="C10">
        <v>1019839.7708586</v>
      </c>
      <c r="D10">
        <v>1023135.76824429</v>
      </c>
      <c r="E10">
        <v>1008968.49394421</v>
      </c>
      <c r="F10">
        <v>1018510.975826</v>
      </c>
      <c r="G10">
        <v>1082270.05108648</v>
      </c>
      <c r="H10">
        <v>1035267.13073149</v>
      </c>
      <c r="J10" s="2" t="s">
        <v>22</v>
      </c>
      <c r="K10" s="8">
        <f t="shared" ref="K10:Q10" si="1">_xlfn.STDEV.P(B2:B127)/$K$7</f>
        <v>3.7223403271130454E-2</v>
      </c>
      <c r="L10" s="8">
        <f t="shared" si="1"/>
        <v>5.4190068728375729E-2</v>
      </c>
      <c r="M10" s="8">
        <f t="shared" si="1"/>
        <v>6.6486939191491262E-2</v>
      </c>
      <c r="N10" s="8">
        <f t="shared" si="1"/>
        <v>6.3362611871208341E-2</v>
      </c>
      <c r="O10" s="8">
        <f t="shared" si="1"/>
        <v>5.3935391412354344E-2</v>
      </c>
      <c r="P10" s="8">
        <f t="shared" si="1"/>
        <v>5.0370150764697259E-2</v>
      </c>
      <c r="Q10" s="8">
        <f t="shared" si="1"/>
        <v>5.0036723313771542E-2</v>
      </c>
    </row>
    <row r="11" spans="1:26" x14ac:dyDescent="0.25">
      <c r="A11" s="1">
        <v>44027</v>
      </c>
      <c r="B11">
        <v>1029893.1928164799</v>
      </c>
      <c r="C11">
        <v>1027620.78173048</v>
      </c>
      <c r="D11">
        <v>1029722.3601713</v>
      </c>
      <c r="E11">
        <v>1018293.26993176</v>
      </c>
      <c r="F11">
        <v>1023835.0933949701</v>
      </c>
      <c r="G11">
        <v>1071348.6998230701</v>
      </c>
      <c r="H11">
        <v>1044107.23176122</v>
      </c>
      <c r="J11" s="2" t="s">
        <v>21</v>
      </c>
      <c r="K11" s="13">
        <v>4.2500000000000003E-2</v>
      </c>
      <c r="L11" s="14"/>
      <c r="M11" s="14"/>
      <c r="N11" s="14"/>
      <c r="O11" s="14"/>
      <c r="P11" s="14"/>
      <c r="Q11" s="15"/>
    </row>
    <row r="12" spans="1:26" x14ac:dyDescent="0.25">
      <c r="A12" s="1">
        <v>44028</v>
      </c>
      <c r="B12">
        <v>1026871.67334934</v>
      </c>
      <c r="C12">
        <v>1023020.82337553</v>
      </c>
      <c r="D12">
        <v>1023024.77469381</v>
      </c>
      <c r="E12">
        <v>1011555.65725559</v>
      </c>
      <c r="F12">
        <v>1017424.28472874</v>
      </c>
      <c r="G12">
        <v>1062581.6078880299</v>
      </c>
      <c r="H12">
        <v>1038845.89931027</v>
      </c>
      <c r="J12" s="2" t="s">
        <v>16</v>
      </c>
      <c r="K12" s="9">
        <f t="shared" ref="K12:Q12" si="2">(K9-$K$11)/K10</f>
        <v>4.3559957050121714</v>
      </c>
      <c r="L12" s="9">
        <f t="shared" si="2"/>
        <v>5.500152764943242</v>
      </c>
      <c r="M12" s="9">
        <f t="shared" si="2"/>
        <v>5.8774850231097702</v>
      </c>
      <c r="N12" s="9">
        <f t="shared" si="2"/>
        <v>5.5880179522723985</v>
      </c>
      <c r="O12" s="9">
        <f t="shared" si="2"/>
        <v>6.1131729589376018</v>
      </c>
      <c r="P12" s="9">
        <f t="shared" si="2"/>
        <v>8.4472650006168273</v>
      </c>
      <c r="Q12" s="9">
        <f t="shared" si="2"/>
        <v>6.2962584063423481</v>
      </c>
    </row>
    <row r="13" spans="1:26" x14ac:dyDescent="0.25">
      <c r="A13" s="1">
        <v>44029</v>
      </c>
      <c r="B13">
        <v>1025295.70596404</v>
      </c>
      <c r="C13">
        <v>1022482.76594527</v>
      </c>
      <c r="D13">
        <v>1019607.89779411</v>
      </c>
      <c r="E13">
        <v>1010045.84262667</v>
      </c>
      <c r="F13">
        <v>1016103.58497211</v>
      </c>
      <c r="G13">
        <v>1054410.9583306599</v>
      </c>
      <c r="H13">
        <v>1036405.68838643</v>
      </c>
    </row>
    <row r="14" spans="1:26" x14ac:dyDescent="0.25">
      <c r="A14" s="1">
        <v>44032</v>
      </c>
      <c r="B14">
        <v>1030138.75850484</v>
      </c>
      <c r="C14">
        <v>1023942.86373884</v>
      </c>
      <c r="D14">
        <v>1022130.29381352</v>
      </c>
      <c r="E14">
        <v>1013996.81580753</v>
      </c>
      <c r="F14">
        <v>1029342.02426121</v>
      </c>
      <c r="G14">
        <v>1106291.2932470799</v>
      </c>
      <c r="H14">
        <v>1036755.40666893</v>
      </c>
    </row>
    <row r="15" spans="1:26" x14ac:dyDescent="0.25">
      <c r="A15" s="1">
        <v>44033</v>
      </c>
      <c r="B15">
        <v>1033164.44462292</v>
      </c>
      <c r="C15">
        <v>1030069.40251143</v>
      </c>
      <c r="D15">
        <v>1025706.83701278</v>
      </c>
      <c r="E15">
        <v>1018356.53066324</v>
      </c>
      <c r="F15">
        <v>1027466.40492222</v>
      </c>
      <c r="G15">
        <v>1091581.3472110201</v>
      </c>
      <c r="H15">
        <v>1042953.19178647</v>
      </c>
    </row>
    <row r="16" spans="1:26" x14ac:dyDescent="0.25">
      <c r="A16" s="1">
        <v>44034</v>
      </c>
      <c r="B16">
        <v>1037086.9744268</v>
      </c>
      <c r="C16">
        <v>1035278.3853834399</v>
      </c>
      <c r="D16">
        <v>1026017.06769771</v>
      </c>
      <c r="E16">
        <v>1023489.64975526</v>
      </c>
      <c r="F16">
        <v>1031176.83794758</v>
      </c>
      <c r="G16">
        <v>1090084.31730714</v>
      </c>
      <c r="H16">
        <v>1049380.25184573</v>
      </c>
    </row>
    <row r="17" spans="1:8" x14ac:dyDescent="0.25">
      <c r="A17" s="1">
        <v>44035</v>
      </c>
      <c r="B17">
        <v>1027233.43826786</v>
      </c>
      <c r="C17">
        <v>1022464.54972059</v>
      </c>
      <c r="D17">
        <v>1010858.0096144</v>
      </c>
      <c r="E17">
        <v>1012219.81332948</v>
      </c>
      <c r="F17">
        <v>1018080.62968418</v>
      </c>
      <c r="G17">
        <v>1050570.6497692701</v>
      </c>
      <c r="H17">
        <v>1035644.0948610801</v>
      </c>
    </row>
    <row r="18" spans="1:8" x14ac:dyDescent="0.25">
      <c r="A18" s="1">
        <v>44036</v>
      </c>
      <c r="B18">
        <v>1021924.09635079</v>
      </c>
      <c r="C18">
        <v>1014278.45922835</v>
      </c>
      <c r="D18">
        <v>1000196.53614827</v>
      </c>
      <c r="E18">
        <v>1004680.66429689</v>
      </c>
      <c r="F18">
        <v>1010139.4784734</v>
      </c>
      <c r="G18">
        <v>1051704.2781950501</v>
      </c>
      <c r="H18">
        <v>1028556.45582378</v>
      </c>
    </row>
    <row r="19" spans="1:8" x14ac:dyDescent="0.25">
      <c r="A19" s="1">
        <v>44039</v>
      </c>
      <c r="B19">
        <v>1029850.55380315</v>
      </c>
      <c r="C19">
        <v>1018038.79610808</v>
      </c>
      <c r="D19">
        <v>1003525.41166596</v>
      </c>
      <c r="E19">
        <v>1005035.29095246</v>
      </c>
      <c r="F19">
        <v>1017088.73575947</v>
      </c>
      <c r="G19">
        <v>1066695.6151725601</v>
      </c>
      <c r="H19">
        <v>1033021.20774237</v>
      </c>
    </row>
    <row r="20" spans="1:8" x14ac:dyDescent="0.25">
      <c r="A20" s="1">
        <v>44040</v>
      </c>
      <c r="B20">
        <v>1026867.80594576</v>
      </c>
      <c r="C20">
        <v>1015326.92352659</v>
      </c>
      <c r="D20">
        <v>998876.66923069698</v>
      </c>
      <c r="E20">
        <v>998231.23187043704</v>
      </c>
      <c r="F20">
        <v>1007841.2380139499</v>
      </c>
      <c r="G20">
        <v>1053085.63418595</v>
      </c>
      <c r="H20">
        <v>1025035.97362541</v>
      </c>
    </row>
    <row r="21" spans="1:8" x14ac:dyDescent="0.25">
      <c r="A21" s="1">
        <v>44041</v>
      </c>
      <c r="B21">
        <v>1031528.1844886</v>
      </c>
      <c r="C21">
        <v>1020304.3769071799</v>
      </c>
      <c r="D21">
        <v>1005167.53826716</v>
      </c>
      <c r="E21">
        <v>996656.61332490505</v>
      </c>
      <c r="F21">
        <v>1015659.81985065</v>
      </c>
      <c r="G21">
        <v>1063455.5265844001</v>
      </c>
      <c r="H21">
        <v>1031264.79927627</v>
      </c>
    </row>
    <row r="22" spans="1:8" x14ac:dyDescent="0.25">
      <c r="A22" s="1">
        <v>44042</v>
      </c>
      <c r="B22">
        <v>1022538.81001469</v>
      </c>
      <c r="C22">
        <v>1010087.07163985</v>
      </c>
      <c r="D22">
        <v>997359.29018282203</v>
      </c>
      <c r="E22">
        <v>986630.32671143999</v>
      </c>
      <c r="F22">
        <v>1006790.45611545</v>
      </c>
      <c r="G22">
        <v>1067964.0586517099</v>
      </c>
      <c r="H22">
        <v>1022482.98462696</v>
      </c>
    </row>
    <row r="23" spans="1:8" x14ac:dyDescent="0.25">
      <c r="A23" s="1">
        <v>44043</v>
      </c>
      <c r="B23">
        <v>1018432.29859806</v>
      </c>
      <c r="C23">
        <v>1006087.2936819301</v>
      </c>
      <c r="D23">
        <v>997796.64712246996</v>
      </c>
      <c r="E23">
        <v>983926.17671754397</v>
      </c>
      <c r="F23">
        <v>1005951.66627857</v>
      </c>
      <c r="G23">
        <v>1107340.95901389</v>
      </c>
      <c r="H23">
        <v>1026939.99538566</v>
      </c>
    </row>
    <row r="24" spans="1:8" x14ac:dyDescent="0.25">
      <c r="A24" s="1">
        <v>44046</v>
      </c>
      <c r="B24">
        <v>1029704.25739025</v>
      </c>
      <c r="C24">
        <v>1015470.28166945</v>
      </c>
      <c r="D24">
        <v>1006711.8353935099</v>
      </c>
      <c r="E24">
        <v>994279.850118423</v>
      </c>
      <c r="F24">
        <v>1015008.5938184001</v>
      </c>
      <c r="G24">
        <v>1118573.36664443</v>
      </c>
      <c r="H24">
        <v>1036114.25648435</v>
      </c>
    </row>
    <row r="25" spans="1:8" x14ac:dyDescent="0.25">
      <c r="A25" s="1">
        <v>44047</v>
      </c>
      <c r="B25">
        <v>1029208.9876121701</v>
      </c>
      <c r="C25">
        <v>1015705.58747084</v>
      </c>
      <c r="D25">
        <v>1011635.6845555099</v>
      </c>
      <c r="E25">
        <v>993329.92667176796</v>
      </c>
      <c r="F25">
        <v>1018687.532253</v>
      </c>
      <c r="G25">
        <v>1122777.4555901899</v>
      </c>
      <c r="H25">
        <v>1042490.7713231</v>
      </c>
    </row>
    <row r="26" spans="1:8" x14ac:dyDescent="0.25">
      <c r="A26" s="1">
        <v>44048</v>
      </c>
      <c r="B26">
        <v>1034804.33503332</v>
      </c>
      <c r="C26">
        <v>1029306.05216963</v>
      </c>
      <c r="D26">
        <v>1029172.43550317</v>
      </c>
      <c r="E26">
        <v>1020486.85407807</v>
      </c>
      <c r="F26">
        <v>1035100.84973118</v>
      </c>
      <c r="G26">
        <v>1131780.5284633299</v>
      </c>
      <c r="H26">
        <v>1056984.6512531501</v>
      </c>
    </row>
    <row r="27" spans="1:8" x14ac:dyDescent="0.25">
      <c r="A27" s="1">
        <v>44049</v>
      </c>
      <c r="B27">
        <v>1040926.17257592</v>
      </c>
      <c r="C27">
        <v>1033251.37065489</v>
      </c>
      <c r="D27">
        <v>1033971.80269209</v>
      </c>
      <c r="E27">
        <v>1026057.5096566899</v>
      </c>
      <c r="F27">
        <v>1042737.3202855299</v>
      </c>
      <c r="G27">
        <v>1146617.95288016</v>
      </c>
      <c r="H27">
        <v>1064192.73363124</v>
      </c>
    </row>
    <row r="28" spans="1:8" x14ac:dyDescent="0.25">
      <c r="A28" s="1">
        <v>44050</v>
      </c>
      <c r="B28">
        <v>1038318.61691247</v>
      </c>
      <c r="C28">
        <v>1036305.8284033</v>
      </c>
      <c r="D28">
        <v>1040142.78226718</v>
      </c>
      <c r="E28">
        <v>1026546.52320649</v>
      </c>
      <c r="F28">
        <v>1040739.57864353</v>
      </c>
      <c r="G28">
        <v>1128014.3985363001</v>
      </c>
      <c r="H28">
        <v>1065999.6114241299</v>
      </c>
    </row>
    <row r="29" spans="1:8" x14ac:dyDescent="0.25">
      <c r="A29" s="1">
        <v>44053</v>
      </c>
      <c r="B29">
        <v>1038086.42626346</v>
      </c>
      <c r="C29">
        <v>1049242.60044462</v>
      </c>
      <c r="D29">
        <v>1055160.30563192</v>
      </c>
      <c r="E29">
        <v>1033656.7733133</v>
      </c>
      <c r="F29">
        <v>1046472.19495365</v>
      </c>
      <c r="G29">
        <v>1125084.21505322</v>
      </c>
      <c r="H29">
        <v>1079906.7569700701</v>
      </c>
    </row>
    <row r="30" spans="1:8" x14ac:dyDescent="0.25">
      <c r="A30" s="1">
        <v>44054</v>
      </c>
      <c r="B30">
        <v>1031586.11476415</v>
      </c>
      <c r="C30">
        <v>1045557.6237219099</v>
      </c>
      <c r="D30">
        <v>1051350.3743356599</v>
      </c>
      <c r="E30">
        <v>1032530.66472413</v>
      </c>
      <c r="F30">
        <v>1041952.85491535</v>
      </c>
      <c r="G30">
        <v>1099707.78543383</v>
      </c>
      <c r="H30">
        <v>1075846.1391344401</v>
      </c>
    </row>
    <row r="31" spans="1:8" x14ac:dyDescent="0.25">
      <c r="A31" s="1">
        <v>44055</v>
      </c>
      <c r="B31">
        <v>1041513.9740389501</v>
      </c>
      <c r="C31">
        <v>1056966.2278822199</v>
      </c>
      <c r="D31">
        <v>1062959.4690854501</v>
      </c>
      <c r="E31">
        <v>1037308.62676026</v>
      </c>
      <c r="F31">
        <v>1051792.17797825</v>
      </c>
      <c r="G31">
        <v>1129068.0424731199</v>
      </c>
      <c r="H31">
        <v>1087110.9687682099</v>
      </c>
    </row>
    <row r="32" spans="1:8" x14ac:dyDescent="0.25">
      <c r="A32" s="1">
        <v>44056</v>
      </c>
      <c r="B32">
        <v>1034457.53377383</v>
      </c>
      <c r="C32">
        <v>1052595.76540739</v>
      </c>
      <c r="D32">
        <v>1059061.37859445</v>
      </c>
      <c r="E32">
        <v>1035281.53023316</v>
      </c>
      <c r="F32">
        <v>1048170.8086621501</v>
      </c>
      <c r="G32">
        <v>1132943.50466366</v>
      </c>
      <c r="H32">
        <v>1083998.4153390301</v>
      </c>
    </row>
    <row r="33" spans="1:8" x14ac:dyDescent="0.25">
      <c r="A33" s="1">
        <v>44057</v>
      </c>
      <c r="B33">
        <v>1031994.10423493</v>
      </c>
      <c r="C33">
        <v>1054410.8308027501</v>
      </c>
      <c r="D33">
        <v>1061328.21446439</v>
      </c>
      <c r="E33">
        <v>1036164.80377748</v>
      </c>
      <c r="F33">
        <v>1046232.97201511</v>
      </c>
      <c r="G33">
        <v>1131692.0623585801</v>
      </c>
      <c r="H33">
        <v>1085331.26092869</v>
      </c>
    </row>
    <row r="34" spans="1:8" x14ac:dyDescent="0.25">
      <c r="A34" s="1">
        <v>44060</v>
      </c>
      <c r="B34">
        <v>1036693.73573799</v>
      </c>
      <c r="C34">
        <v>1052626.0951231199</v>
      </c>
      <c r="D34">
        <v>1052782.77672277</v>
      </c>
      <c r="E34">
        <v>1030271.5011804299</v>
      </c>
      <c r="F34">
        <v>1045527.70844242</v>
      </c>
      <c r="G34">
        <v>1141325.94420272</v>
      </c>
      <c r="H34">
        <v>1081985.63787157</v>
      </c>
    </row>
    <row r="35" spans="1:8" x14ac:dyDescent="0.25">
      <c r="A35" s="1">
        <v>44061</v>
      </c>
      <c r="B35">
        <v>1041376.3294999501</v>
      </c>
      <c r="C35">
        <v>1047810.5231436</v>
      </c>
      <c r="D35">
        <v>1046683.78354297</v>
      </c>
      <c r="E35">
        <v>1032706.57974031</v>
      </c>
      <c r="F35">
        <v>1052266.12467548</v>
      </c>
      <c r="G35">
        <v>1164499.67170672</v>
      </c>
      <c r="H35">
        <v>1079389.92070623</v>
      </c>
    </row>
    <row r="36" spans="1:8" x14ac:dyDescent="0.25">
      <c r="A36" s="1">
        <v>44062</v>
      </c>
      <c r="B36">
        <v>1041463.8667088</v>
      </c>
      <c r="C36">
        <v>1044817.2772711</v>
      </c>
      <c r="D36">
        <v>1045025.63174451</v>
      </c>
      <c r="E36">
        <v>1029532.95177247</v>
      </c>
      <c r="F36">
        <v>1049907.2775037</v>
      </c>
      <c r="G36">
        <v>1152594.1710602499</v>
      </c>
      <c r="H36">
        <v>1076079.28465611</v>
      </c>
    </row>
    <row r="37" spans="1:8" x14ac:dyDescent="0.25">
      <c r="A37" s="1">
        <v>44063</v>
      </c>
      <c r="B37">
        <v>1047946.92505045</v>
      </c>
      <c r="C37">
        <v>1045366.34663374</v>
      </c>
      <c r="D37">
        <v>1043394.3064448599</v>
      </c>
      <c r="E37">
        <v>1031006.4860742301</v>
      </c>
      <c r="F37">
        <v>1056507.8391720999</v>
      </c>
      <c r="G37">
        <v>1167874.57485</v>
      </c>
      <c r="H37">
        <v>1077897.7741888401</v>
      </c>
    </row>
    <row r="38" spans="1:8" x14ac:dyDescent="0.25">
      <c r="A38" s="1">
        <v>44064</v>
      </c>
      <c r="B38">
        <v>1045967.7214448</v>
      </c>
      <c r="C38">
        <v>1048951.8424337599</v>
      </c>
      <c r="D38">
        <v>1050750.86572489</v>
      </c>
      <c r="E38">
        <v>1028386.75535371</v>
      </c>
      <c r="F38">
        <v>1055992.45717594</v>
      </c>
      <c r="G38">
        <v>1177701.4281245701</v>
      </c>
      <c r="H38">
        <v>1085304.09097532</v>
      </c>
    </row>
    <row r="39" spans="1:8" x14ac:dyDescent="0.25">
      <c r="A39" s="1">
        <v>44067</v>
      </c>
      <c r="B39">
        <v>1054038.7172562601</v>
      </c>
      <c r="C39">
        <v>1060954.52803404</v>
      </c>
      <c r="D39">
        <v>1062387.62721514</v>
      </c>
      <c r="E39">
        <v>1046734.47950532</v>
      </c>
      <c r="F39">
        <v>1069768.29701969</v>
      </c>
      <c r="G39">
        <v>1184909.56163464</v>
      </c>
      <c r="H39">
        <v>1100000</v>
      </c>
    </row>
    <row r="40" spans="1:8" x14ac:dyDescent="0.25">
      <c r="A40" s="1">
        <v>44068</v>
      </c>
      <c r="B40">
        <v>1071800.36705179</v>
      </c>
      <c r="C40">
        <v>1069041.62488539</v>
      </c>
      <c r="D40">
        <v>1064532.4355619501</v>
      </c>
      <c r="E40">
        <v>1054995.73931672</v>
      </c>
      <c r="F40">
        <v>1074413.66137287</v>
      </c>
      <c r="G40">
        <v>1191651.4880248699</v>
      </c>
      <c r="H40">
        <v>1097664.67420341</v>
      </c>
    </row>
    <row r="41" spans="1:8" x14ac:dyDescent="0.25">
      <c r="A41" s="1">
        <v>44069</v>
      </c>
      <c r="B41">
        <v>1117745.9269806901</v>
      </c>
      <c r="C41">
        <v>1071273.20040495</v>
      </c>
      <c r="D41">
        <v>1066752.2277334901</v>
      </c>
      <c r="E41">
        <v>1090135.4698083601</v>
      </c>
      <c r="F41">
        <v>1105160.9452283101</v>
      </c>
      <c r="G41">
        <v>1216130.5519703501</v>
      </c>
      <c r="H41">
        <v>1100909.28271323</v>
      </c>
    </row>
    <row r="42" spans="1:8" x14ac:dyDescent="0.25">
      <c r="A42" s="1">
        <v>44070</v>
      </c>
      <c r="B42">
        <v>1128695.41819926</v>
      </c>
      <c r="C42">
        <v>1080933.6541402999</v>
      </c>
      <c r="D42">
        <v>1072255.58936747</v>
      </c>
      <c r="E42">
        <v>1102512.75922944</v>
      </c>
      <c r="F42">
        <v>1114712.1810796</v>
      </c>
      <c r="G42">
        <v>1219182.8303400001</v>
      </c>
      <c r="H42">
        <v>1107142.05483776</v>
      </c>
    </row>
    <row r="43" spans="1:8" x14ac:dyDescent="0.25">
      <c r="A43" s="1">
        <v>44071</v>
      </c>
      <c r="B43">
        <v>1130501.67191477</v>
      </c>
      <c r="C43">
        <v>1087539.8774946399</v>
      </c>
      <c r="D43">
        <v>1074122.60922019</v>
      </c>
      <c r="E43">
        <v>1106270.8931100599</v>
      </c>
      <c r="F43">
        <v>1121063.2363354899</v>
      </c>
      <c r="G43">
        <v>1225718.98349969</v>
      </c>
      <c r="H43">
        <v>1113421.42570915</v>
      </c>
    </row>
    <row r="44" spans="1:8" x14ac:dyDescent="0.25">
      <c r="A44" s="1">
        <v>44074</v>
      </c>
      <c r="B44">
        <v>1126134.56788798</v>
      </c>
      <c r="C44">
        <v>1079564.0517690899</v>
      </c>
      <c r="D44">
        <v>1070148.0417687099</v>
      </c>
      <c r="E44">
        <v>1096735.08716371</v>
      </c>
      <c r="F44">
        <v>1112855.72822544</v>
      </c>
      <c r="G44">
        <v>1236639.1269464199</v>
      </c>
      <c r="H44">
        <v>1104721.19681367</v>
      </c>
    </row>
    <row r="45" spans="1:8" x14ac:dyDescent="0.25">
      <c r="A45" s="1">
        <v>44075</v>
      </c>
      <c r="B45">
        <v>1130497.2087342299</v>
      </c>
      <c r="C45">
        <v>1085792.2965734701</v>
      </c>
      <c r="D45">
        <v>1077451.89617885</v>
      </c>
      <c r="E45">
        <v>1103602.9541680999</v>
      </c>
      <c r="F45">
        <v>1125757.7684857601</v>
      </c>
      <c r="G45">
        <v>1266146.81130777</v>
      </c>
      <c r="H45">
        <v>1113102.74795997</v>
      </c>
    </row>
    <row r="46" spans="1:8" x14ac:dyDescent="0.25">
      <c r="A46" s="1">
        <v>44076</v>
      </c>
      <c r="B46">
        <v>1145828.3391358401</v>
      </c>
      <c r="C46">
        <v>1103686.35371763</v>
      </c>
      <c r="D46">
        <v>1095023.4945385801</v>
      </c>
      <c r="E46">
        <v>1121090.91518952</v>
      </c>
      <c r="F46">
        <v>1143816.3503339</v>
      </c>
      <c r="G46">
        <v>1270986.1533051501</v>
      </c>
      <c r="H46">
        <v>1130775.20885952</v>
      </c>
    </row>
    <row r="47" spans="1:8" x14ac:dyDescent="0.25">
      <c r="A47" s="1">
        <v>44077</v>
      </c>
      <c r="B47">
        <v>1111452.1145798699</v>
      </c>
      <c r="C47">
        <v>1068849.9881819</v>
      </c>
      <c r="D47">
        <v>1064867.1857060599</v>
      </c>
      <c r="E47">
        <v>1090386.73557832</v>
      </c>
      <c r="F47">
        <v>1110360.7224042099</v>
      </c>
      <c r="G47">
        <v>1202308.33409695</v>
      </c>
      <c r="H47">
        <v>1099386.0197687901</v>
      </c>
    </row>
    <row r="48" spans="1:8" x14ac:dyDescent="0.25">
      <c r="A48" s="1">
        <v>44078</v>
      </c>
      <c r="B48">
        <v>1098695.7310959799</v>
      </c>
      <c r="C48">
        <v>1065333.84246046</v>
      </c>
      <c r="D48">
        <v>1062897.75104314</v>
      </c>
      <c r="E48">
        <v>1083731.99160554</v>
      </c>
      <c r="F48">
        <v>1100252.4269864301</v>
      </c>
      <c r="G48">
        <v>1185311.9559514599</v>
      </c>
      <c r="H48">
        <v>1093192.18112492</v>
      </c>
    </row>
    <row r="49" spans="1:8" x14ac:dyDescent="0.25">
      <c r="A49" s="1">
        <v>44082</v>
      </c>
      <c r="B49">
        <v>1070306.9679123899</v>
      </c>
      <c r="C49">
        <v>1039444.56086333</v>
      </c>
      <c r="D49">
        <v>1035930.0799948</v>
      </c>
      <c r="E49">
        <v>1062081.0998132401</v>
      </c>
      <c r="F49">
        <v>1073086.79238102</v>
      </c>
      <c r="G49">
        <v>1126648.4061776299</v>
      </c>
      <c r="H49">
        <v>1068618.6279628901</v>
      </c>
    </row>
    <row r="50" spans="1:8" x14ac:dyDescent="0.25">
      <c r="A50" s="1">
        <v>44083</v>
      </c>
      <c r="B50">
        <v>1089764.6049210599</v>
      </c>
      <c r="C50">
        <v>1058471.03130705</v>
      </c>
      <c r="D50">
        <v>1050758.1134536699</v>
      </c>
      <c r="E50">
        <v>1074612.2330072101</v>
      </c>
      <c r="F50">
        <v>1093810.3390309501</v>
      </c>
      <c r="G50">
        <v>1166939.95726648</v>
      </c>
      <c r="H50">
        <v>1085700.4080046599</v>
      </c>
    </row>
    <row r="51" spans="1:8" x14ac:dyDescent="0.25">
      <c r="A51" s="1">
        <v>44084</v>
      </c>
      <c r="B51">
        <v>1074642.1250855499</v>
      </c>
      <c r="C51">
        <v>1039872.33810026</v>
      </c>
      <c r="D51">
        <v>1032657.9063812</v>
      </c>
      <c r="E51">
        <v>1061823.2289026</v>
      </c>
      <c r="F51">
        <v>1077796.64143726</v>
      </c>
      <c r="G51">
        <v>1133682.7015190001</v>
      </c>
      <c r="H51">
        <v>1069928.0982854001</v>
      </c>
    </row>
    <row r="52" spans="1:8" x14ac:dyDescent="0.25">
      <c r="A52" s="1">
        <v>44085</v>
      </c>
      <c r="B52">
        <v>1076118.55757304</v>
      </c>
      <c r="C52">
        <v>1046867.71721632</v>
      </c>
      <c r="D52">
        <v>1036946.17458843</v>
      </c>
      <c r="E52">
        <v>1066583.1434381199</v>
      </c>
      <c r="F52">
        <v>1079551.76180241</v>
      </c>
      <c r="G52">
        <v>1119487.3329093701</v>
      </c>
      <c r="H52">
        <v>1075018.44217505</v>
      </c>
    </row>
    <row r="53" spans="1:8" x14ac:dyDescent="0.25">
      <c r="A53" s="1">
        <v>44088</v>
      </c>
      <c r="B53">
        <v>1091326.51441355</v>
      </c>
      <c r="C53">
        <v>1062625.9987753101</v>
      </c>
      <c r="D53">
        <v>1053136.0514824199</v>
      </c>
      <c r="E53">
        <v>1079142.44597413</v>
      </c>
      <c r="F53">
        <v>1088194.5383679599</v>
      </c>
      <c r="G53">
        <v>1126703.3927205601</v>
      </c>
      <c r="H53">
        <v>1087752.11895278</v>
      </c>
    </row>
    <row r="54" spans="1:8" x14ac:dyDescent="0.25">
      <c r="A54" s="1">
        <v>44089</v>
      </c>
      <c r="B54">
        <v>1095984.3884751301</v>
      </c>
      <c r="C54">
        <v>1060957.74547179</v>
      </c>
      <c r="D54">
        <v>1050067.0628076899</v>
      </c>
      <c r="E54">
        <v>1080106.43120362</v>
      </c>
      <c r="F54">
        <v>1089557.18868229</v>
      </c>
      <c r="G54">
        <v>1139696.43274688</v>
      </c>
      <c r="H54">
        <v>1087841.4458665201</v>
      </c>
    </row>
    <row r="55" spans="1:8" x14ac:dyDescent="0.25">
      <c r="A55" s="1">
        <v>44090</v>
      </c>
      <c r="B55">
        <v>1094042.9378144301</v>
      </c>
      <c r="C55">
        <v>1059247.6117513899</v>
      </c>
      <c r="D55">
        <v>1049818.0525100599</v>
      </c>
      <c r="E55">
        <v>1083967.5888879499</v>
      </c>
      <c r="F55">
        <v>1088116.1821057501</v>
      </c>
      <c r="G55">
        <v>1114511.7962617001</v>
      </c>
      <c r="H55">
        <v>1089271.43542354</v>
      </c>
    </row>
    <row r="56" spans="1:8" x14ac:dyDescent="0.25">
      <c r="A56" s="1">
        <v>44091</v>
      </c>
      <c r="B56">
        <v>1087947.88736887</v>
      </c>
      <c r="C56">
        <v>1055364.06815703</v>
      </c>
      <c r="D56">
        <v>1039008.53625141</v>
      </c>
      <c r="E56">
        <v>1075718.0190942499</v>
      </c>
      <c r="F56">
        <v>1080330.6642720399</v>
      </c>
      <c r="G56">
        <v>1097606.63522409</v>
      </c>
      <c r="H56">
        <v>1084204.39090732</v>
      </c>
    </row>
    <row r="57" spans="1:8" x14ac:dyDescent="0.25">
      <c r="A57" s="1">
        <v>44092</v>
      </c>
      <c r="B57">
        <v>1081489.0860764501</v>
      </c>
      <c r="C57">
        <v>1045944.46059019</v>
      </c>
      <c r="D57">
        <v>1032315.07545038</v>
      </c>
      <c r="E57">
        <v>1065150.0193002401</v>
      </c>
      <c r="F57">
        <v>1069644.0288579201</v>
      </c>
      <c r="G57">
        <v>1077252.78984576</v>
      </c>
      <c r="H57">
        <v>1074699.8403196</v>
      </c>
    </row>
    <row r="58" spans="1:8" x14ac:dyDescent="0.25">
      <c r="A58" s="1">
        <v>44095</v>
      </c>
      <c r="B58">
        <v>1063931.3577820801</v>
      </c>
      <c r="C58">
        <v>1025129.80562956</v>
      </c>
      <c r="D58">
        <v>1015604.80799365</v>
      </c>
      <c r="E58">
        <v>1041988.0697458</v>
      </c>
      <c r="F58">
        <v>1053431.0068967</v>
      </c>
      <c r="G58">
        <v>1089352.3139253</v>
      </c>
      <c r="H58">
        <v>1054894.0827180799</v>
      </c>
    </row>
    <row r="59" spans="1:8" x14ac:dyDescent="0.25">
      <c r="A59" s="1">
        <v>44096</v>
      </c>
      <c r="B59">
        <v>1073876.4578644801</v>
      </c>
      <c r="C59">
        <v>1031729.42963011</v>
      </c>
      <c r="D59">
        <v>1013727.82656689</v>
      </c>
      <c r="E59">
        <v>1051577.0280359001</v>
      </c>
      <c r="F59">
        <v>1068089.2379262201</v>
      </c>
      <c r="G59">
        <v>1126958.96658196</v>
      </c>
      <c r="H59">
        <v>1060353.57368369</v>
      </c>
    </row>
    <row r="60" spans="1:8" x14ac:dyDescent="0.25">
      <c r="A60" s="1">
        <v>44097</v>
      </c>
      <c r="B60">
        <v>1048612.96607371</v>
      </c>
      <c r="C60">
        <v>1013951.10622771</v>
      </c>
      <c r="D60">
        <v>997212.30350338295</v>
      </c>
      <c r="E60">
        <v>1033744.8375985801</v>
      </c>
      <c r="F60">
        <v>1043812.0686108799</v>
      </c>
      <c r="G60">
        <v>1085933.66288861</v>
      </c>
      <c r="H60">
        <v>1039949.46995822</v>
      </c>
    </row>
    <row r="61" spans="1:8" x14ac:dyDescent="0.25">
      <c r="A61" s="1">
        <v>44098</v>
      </c>
      <c r="B61">
        <v>1048377.8680131</v>
      </c>
      <c r="C61">
        <v>1011892.50344832</v>
      </c>
      <c r="D61">
        <v>1004112.7059233</v>
      </c>
      <c r="E61">
        <v>1028159.93163087</v>
      </c>
      <c r="F61">
        <v>1050632.0940892401</v>
      </c>
      <c r="G61">
        <v>1095313.95113917</v>
      </c>
      <c r="H61">
        <v>1041981.75211288</v>
      </c>
    </row>
    <row r="62" spans="1:8" x14ac:dyDescent="0.25">
      <c r="A62" s="1">
        <v>44099</v>
      </c>
      <c r="B62">
        <v>1060101.37372752</v>
      </c>
      <c r="C62">
        <v>1029071.42324431</v>
      </c>
      <c r="D62">
        <v>1023745.1387848</v>
      </c>
      <c r="E62">
        <v>1043033.39785554</v>
      </c>
      <c r="F62">
        <v>1061389.9964329901</v>
      </c>
      <c r="G62">
        <v>1121980.1001919</v>
      </c>
      <c r="H62">
        <v>1055916.0676122</v>
      </c>
    </row>
    <row r="63" spans="1:8" x14ac:dyDescent="0.25">
      <c r="A63" s="1">
        <v>44102</v>
      </c>
      <c r="B63">
        <v>1075193.5813386</v>
      </c>
      <c r="C63">
        <v>1045589.2500685001</v>
      </c>
      <c r="D63">
        <v>1040386.87612226</v>
      </c>
      <c r="E63">
        <v>1062640.1619470301</v>
      </c>
      <c r="F63">
        <v>1076504.45143864</v>
      </c>
      <c r="G63">
        <v>1142032.2414544099</v>
      </c>
      <c r="H63">
        <v>1055916.0676122</v>
      </c>
    </row>
    <row r="64" spans="1:8" x14ac:dyDescent="0.25">
      <c r="A64" s="1">
        <v>44103</v>
      </c>
      <c r="B64">
        <v>1072214.9628159599</v>
      </c>
      <c r="C64">
        <v>1041658.36517699</v>
      </c>
      <c r="D64">
        <v>1036552.86418083</v>
      </c>
      <c r="E64">
        <v>1059030.9236657801</v>
      </c>
      <c r="F64">
        <v>1070974.9803158899</v>
      </c>
      <c r="G64">
        <v>1132803.09979365</v>
      </c>
      <c r="H64">
        <v>1066745.6467359599</v>
      </c>
    </row>
    <row r="65" spans="1:8" x14ac:dyDescent="0.25">
      <c r="A65" s="1">
        <v>44104</v>
      </c>
      <c r="B65">
        <v>1085931.3136460299</v>
      </c>
      <c r="C65">
        <v>1055912.4216154299</v>
      </c>
      <c r="D65">
        <v>1053608.7733374101</v>
      </c>
      <c r="E65">
        <v>1067926.7454355001</v>
      </c>
      <c r="F65">
        <v>1080683.9499661601</v>
      </c>
      <c r="G65">
        <v>1143633.9214868799</v>
      </c>
      <c r="H65">
        <v>1079529.7928404801</v>
      </c>
    </row>
    <row r="66" spans="1:8" x14ac:dyDescent="0.25">
      <c r="A66" s="1">
        <v>44105</v>
      </c>
      <c r="B66">
        <v>1091316.95602579</v>
      </c>
      <c r="C66">
        <v>1059719.74835951</v>
      </c>
      <c r="D66">
        <v>1054652.5667304699</v>
      </c>
      <c r="E66">
        <v>1069445.5678155599</v>
      </c>
      <c r="F66">
        <v>1084790.54917499</v>
      </c>
      <c r="G66">
        <v>1163076.96654028</v>
      </c>
      <c r="H66">
        <v>1079529.7928404801</v>
      </c>
    </row>
    <row r="67" spans="1:8" x14ac:dyDescent="0.25">
      <c r="A67" s="1">
        <v>44106</v>
      </c>
      <c r="B67">
        <v>1075135.9228989601</v>
      </c>
      <c r="C67">
        <v>1052563.27060683</v>
      </c>
      <c r="D67">
        <v>1052775.0430186701</v>
      </c>
      <c r="E67">
        <v>1059345.63867738</v>
      </c>
      <c r="F67">
        <v>1075727.9062077701</v>
      </c>
      <c r="G67">
        <v>1129593.9715229301</v>
      </c>
      <c r="H67">
        <v>1075686.8382067201</v>
      </c>
    </row>
    <row r="68" spans="1:8" x14ac:dyDescent="0.25">
      <c r="A68" s="1">
        <v>44109</v>
      </c>
      <c r="B68">
        <v>1095845.2436005599</v>
      </c>
      <c r="C68">
        <v>1073714.8457983199</v>
      </c>
      <c r="D68">
        <v>1070249.8270310999</v>
      </c>
      <c r="E68">
        <v>1078885.7648599299</v>
      </c>
      <c r="F68">
        <v>1091226.5655553001</v>
      </c>
      <c r="G68">
        <v>1155090.0222765601</v>
      </c>
      <c r="H68">
        <v>1093786.6566689301</v>
      </c>
    </row>
    <row r="69" spans="1:8" x14ac:dyDescent="0.25">
      <c r="A69" s="1">
        <v>44110</v>
      </c>
      <c r="B69">
        <v>1086011.9301011099</v>
      </c>
      <c r="C69">
        <v>1055925.50374968</v>
      </c>
      <c r="D69">
        <v>1054188.17344173</v>
      </c>
      <c r="E69">
        <v>1061749.6916787799</v>
      </c>
      <c r="F69">
        <v>1078454.27417728</v>
      </c>
      <c r="G69">
        <v>1125703.96539359</v>
      </c>
      <c r="H69">
        <v>1079184.02103166</v>
      </c>
    </row>
    <row r="70" spans="1:8" x14ac:dyDescent="0.25">
      <c r="A70" s="1">
        <v>44111</v>
      </c>
      <c r="B70">
        <v>1106185.84911509</v>
      </c>
      <c r="C70">
        <v>1076760.22126372</v>
      </c>
      <c r="D70">
        <v>1077150.8535412201</v>
      </c>
      <c r="E70">
        <v>1085043.7367227301</v>
      </c>
      <c r="F70">
        <v>1098802.8741261701</v>
      </c>
      <c r="G70">
        <v>1149965.1752287101</v>
      </c>
      <c r="H70">
        <v>1099805.7120652799</v>
      </c>
    </row>
    <row r="71" spans="1:8" x14ac:dyDescent="0.25">
      <c r="A71" s="1">
        <v>44112</v>
      </c>
      <c r="B71">
        <v>1101344.6855256101</v>
      </c>
      <c r="C71">
        <v>1076904.79009993</v>
      </c>
      <c r="D71">
        <v>1085702.9771450399</v>
      </c>
      <c r="E71">
        <v>1084955.90862825</v>
      </c>
      <c r="F71">
        <v>1109721.6281163399</v>
      </c>
      <c r="G71">
        <v>1150331.86166936</v>
      </c>
      <c r="H71">
        <v>1104546.3376724301</v>
      </c>
    </row>
    <row r="72" spans="1:8" x14ac:dyDescent="0.25">
      <c r="A72" s="1">
        <v>44113</v>
      </c>
      <c r="B72">
        <v>1108219.98048563</v>
      </c>
      <c r="C72">
        <v>1084449.94315703</v>
      </c>
      <c r="D72">
        <v>1093807.71824154</v>
      </c>
      <c r="E72">
        <v>1090427.3105600099</v>
      </c>
      <c r="F72">
        <v>1122614.8388402199</v>
      </c>
      <c r="G72">
        <v>1177632.3628231799</v>
      </c>
      <c r="H72">
        <v>1110817.96738391</v>
      </c>
    </row>
    <row r="73" spans="1:8" x14ac:dyDescent="0.25">
      <c r="A73" s="1">
        <v>44116</v>
      </c>
      <c r="B73">
        <v>1113925.3379303999</v>
      </c>
      <c r="C73">
        <v>1095371.8144109901</v>
      </c>
      <c r="D73">
        <v>1109561.0358150799</v>
      </c>
      <c r="E73">
        <v>1092736.21591737</v>
      </c>
      <c r="F73">
        <v>1136627.3999592999</v>
      </c>
      <c r="G73">
        <v>1226244.64099396</v>
      </c>
      <c r="H73">
        <v>1120555.6634932901</v>
      </c>
    </row>
    <row r="74" spans="1:8" x14ac:dyDescent="0.25">
      <c r="A74" s="1">
        <v>44117</v>
      </c>
      <c r="B74">
        <v>1103884.3083893801</v>
      </c>
      <c r="C74">
        <v>1087384.60119231</v>
      </c>
      <c r="D74">
        <v>1100793.4370412901</v>
      </c>
      <c r="E74">
        <v>1086234.86675813</v>
      </c>
      <c r="F74">
        <v>1132879.7024457201</v>
      </c>
      <c r="G74">
        <v>1223353.20313851</v>
      </c>
      <c r="H74">
        <v>1114427.8523897401</v>
      </c>
    </row>
    <row r="75" spans="1:8" x14ac:dyDescent="0.25">
      <c r="A75" s="1">
        <v>44118</v>
      </c>
      <c r="B75">
        <v>1095249.3848969501</v>
      </c>
      <c r="C75">
        <v>1080088.27495558</v>
      </c>
      <c r="D75">
        <v>1090697.9792351699</v>
      </c>
      <c r="E75">
        <v>1078762.0808007901</v>
      </c>
      <c r="F75">
        <v>1125255.68163654</v>
      </c>
      <c r="G75">
        <v>1206031.8076154799</v>
      </c>
      <c r="H75">
        <v>1107985.2341169601</v>
      </c>
    </row>
    <row r="76" spans="1:8" x14ac:dyDescent="0.25">
      <c r="A76" s="1">
        <v>44119</v>
      </c>
      <c r="B76">
        <v>1085954.74780436</v>
      </c>
      <c r="C76">
        <v>1080193.37533934</v>
      </c>
      <c r="D76">
        <v>1091096.97143051</v>
      </c>
      <c r="E76">
        <v>1076361.7307718</v>
      </c>
      <c r="F76">
        <v>1120607.7079732099</v>
      </c>
      <c r="G76">
        <v>1200195.6933156899</v>
      </c>
      <c r="H76">
        <v>1107215.82353798</v>
      </c>
    </row>
    <row r="77" spans="1:8" x14ac:dyDescent="0.25">
      <c r="A77" s="1">
        <v>44120</v>
      </c>
      <c r="B77">
        <v>1090314.9180008899</v>
      </c>
      <c r="C77">
        <v>1086022.8218000601</v>
      </c>
      <c r="D77">
        <v>1095070.8275200301</v>
      </c>
      <c r="E77">
        <v>1080536.1414392199</v>
      </c>
      <c r="F77">
        <v>1121891.0403249001</v>
      </c>
      <c r="G77">
        <v>1186416.9939077401</v>
      </c>
      <c r="H77">
        <v>1111571.81974936</v>
      </c>
    </row>
    <row r="78" spans="1:8" x14ac:dyDescent="0.25">
      <c r="A78" s="1">
        <v>44123</v>
      </c>
      <c r="B78">
        <v>1071576.98626108</v>
      </c>
      <c r="C78">
        <v>1067919.79664213</v>
      </c>
      <c r="D78">
        <v>1081146.7986430901</v>
      </c>
      <c r="E78">
        <v>1064629.52571656</v>
      </c>
      <c r="F78">
        <v>1106515.6242863799</v>
      </c>
      <c r="G78">
        <v>1161198.8208519199</v>
      </c>
      <c r="H78">
        <v>1095605.2220953901</v>
      </c>
    </row>
    <row r="79" spans="1:8" x14ac:dyDescent="0.25">
      <c r="A79" s="1">
        <v>44124</v>
      </c>
      <c r="B79">
        <v>1074829.6928421999</v>
      </c>
      <c r="C79">
        <v>1074676.50973494</v>
      </c>
      <c r="D79">
        <v>1087766.10497795</v>
      </c>
      <c r="E79">
        <v>1068920.54898622</v>
      </c>
      <c r="F79">
        <v>1107715.09687397</v>
      </c>
      <c r="G79">
        <v>1167443.2087674499</v>
      </c>
      <c r="H79">
        <v>1100011.6876335701</v>
      </c>
    </row>
    <row r="80" spans="1:8" x14ac:dyDescent="0.25">
      <c r="A80" s="1">
        <v>44125</v>
      </c>
      <c r="B80">
        <v>1074811.25551768</v>
      </c>
      <c r="C80">
        <v>1072444.38088209</v>
      </c>
      <c r="D80">
        <v>1081782.55254669</v>
      </c>
      <c r="E80">
        <v>1068284.4980371201</v>
      </c>
      <c r="F80">
        <v>1102020.04002735</v>
      </c>
      <c r="G80">
        <v>1161731.6769627701</v>
      </c>
      <c r="H80">
        <v>1096203.6441130701</v>
      </c>
    </row>
    <row r="81" spans="1:8" x14ac:dyDescent="0.25">
      <c r="A81" s="1">
        <v>44126</v>
      </c>
      <c r="B81">
        <v>1073166.3432252</v>
      </c>
      <c r="C81">
        <v>1080113.7192381099</v>
      </c>
      <c r="D81">
        <v>1089995.2788995099</v>
      </c>
      <c r="E81">
        <v>1074998.4944360501</v>
      </c>
      <c r="F81">
        <v>1105888.5374219101</v>
      </c>
      <c r="G81">
        <v>1157282.1023011401</v>
      </c>
      <c r="H81">
        <v>1102144.9084418099</v>
      </c>
    </row>
    <row r="82" spans="1:8" x14ac:dyDescent="0.25">
      <c r="A82" s="1">
        <v>44127</v>
      </c>
      <c r="B82">
        <v>1072036.9710099199</v>
      </c>
      <c r="C82">
        <v>1080139.36400587</v>
      </c>
      <c r="D82">
        <v>1089672.56904642</v>
      </c>
      <c r="E82">
        <v>1072167.0064675999</v>
      </c>
      <c r="F82">
        <v>1103408.03460285</v>
      </c>
      <c r="G82">
        <v>1162208.3376314701</v>
      </c>
      <c r="H82">
        <v>1101053.0254274299</v>
      </c>
    </row>
    <row r="83" spans="1:8" x14ac:dyDescent="0.25">
      <c r="A83" s="1">
        <v>44130</v>
      </c>
      <c r="B83">
        <v>1048059.89032145</v>
      </c>
      <c r="C83">
        <v>1055575.3318022001</v>
      </c>
      <c r="D83">
        <v>1066013.2400757901</v>
      </c>
      <c r="E83">
        <v>1044398.26204469</v>
      </c>
      <c r="F83">
        <v>1078596.0113484601</v>
      </c>
      <c r="G83">
        <v>1153326.52389389</v>
      </c>
      <c r="H83">
        <v>1075787.8527540299</v>
      </c>
    </row>
    <row r="84" spans="1:8" x14ac:dyDescent="0.25">
      <c r="A84" s="1">
        <v>44131</v>
      </c>
      <c r="B84">
        <v>1045898.36559458</v>
      </c>
      <c r="C84">
        <v>1046135.51663573</v>
      </c>
      <c r="D84">
        <v>1054660.7404147601</v>
      </c>
      <c r="E84">
        <v>1037401.41028382</v>
      </c>
      <c r="F84">
        <v>1074444.7952572999</v>
      </c>
      <c r="G84">
        <v>1173755.66633983</v>
      </c>
      <c r="H84">
        <v>1067153.6513988699</v>
      </c>
    </row>
    <row r="85" spans="1:8" x14ac:dyDescent="0.25">
      <c r="A85" s="1">
        <v>44132</v>
      </c>
      <c r="B85">
        <v>1010154.97177286</v>
      </c>
      <c r="C85">
        <v>1009237.07545836</v>
      </c>
      <c r="D85">
        <v>1018510.77389968</v>
      </c>
      <c r="E85">
        <v>1002621.79349305</v>
      </c>
      <c r="F85">
        <v>1033437.93267795</v>
      </c>
      <c r="G85">
        <v>1127009.1339896601</v>
      </c>
      <c r="H85">
        <v>1067153.6513988699</v>
      </c>
    </row>
    <row r="86" spans="1:8" x14ac:dyDescent="0.25">
      <c r="A86" s="1">
        <v>44133</v>
      </c>
      <c r="B86">
        <v>1015323.54538508</v>
      </c>
      <c r="C86">
        <v>1015660.0337045901</v>
      </c>
      <c r="D86">
        <v>1019803.85696043</v>
      </c>
      <c r="E86">
        <v>1008033.96269013</v>
      </c>
      <c r="F86">
        <v>1042283.37461445</v>
      </c>
      <c r="G86">
        <v>1145597.9532035501</v>
      </c>
      <c r="H86">
        <v>1035908.28091606</v>
      </c>
    </row>
    <row r="87" spans="1:8" x14ac:dyDescent="0.25">
      <c r="A87" s="1">
        <v>44134</v>
      </c>
      <c r="B87">
        <v>1007519.18532725</v>
      </c>
      <c r="C87">
        <v>1008282.2133253301</v>
      </c>
      <c r="D87">
        <v>1010488.0845393999</v>
      </c>
      <c r="E87">
        <v>1000893.34636476</v>
      </c>
      <c r="F87">
        <v>1033654.38513538</v>
      </c>
      <c r="G87">
        <v>1100475.1650592</v>
      </c>
      <c r="H87">
        <v>1029788.21097241</v>
      </c>
    </row>
    <row r="88" spans="1:8" x14ac:dyDescent="0.25">
      <c r="A88" s="1">
        <v>44137</v>
      </c>
      <c r="B88">
        <v>1020139.75474711</v>
      </c>
      <c r="C88">
        <v>1028339.85282881</v>
      </c>
      <c r="D88">
        <v>1029037.75091786</v>
      </c>
      <c r="E88">
        <v>1012428.91808869</v>
      </c>
      <c r="F88">
        <v>1043586.20172092</v>
      </c>
      <c r="G88">
        <v>1096803.72936295</v>
      </c>
      <c r="H88">
        <v>1046244.39904313</v>
      </c>
    </row>
    <row r="89" spans="1:8" x14ac:dyDescent="0.25">
      <c r="A89" s="1">
        <v>44138</v>
      </c>
      <c r="B89">
        <v>1034470.32907267</v>
      </c>
      <c r="C89">
        <v>1049414.6633184699</v>
      </c>
      <c r="D89">
        <v>1057787.6670164899</v>
      </c>
      <c r="E89">
        <v>1030424.51873567</v>
      </c>
      <c r="F89">
        <v>1065305.1082760999</v>
      </c>
      <c r="G89">
        <v>1114750.2343119101</v>
      </c>
      <c r="H89">
        <v>1067806.4892170101</v>
      </c>
    </row>
    <row r="90" spans="1:8" x14ac:dyDescent="0.25">
      <c r="A90" s="1">
        <v>44139</v>
      </c>
      <c r="B90">
        <v>1056114.34834452</v>
      </c>
      <c r="C90">
        <v>1069253.2532003601</v>
      </c>
      <c r="D90">
        <v>1095751.6728548999</v>
      </c>
      <c r="E90">
        <v>1042419.09338929</v>
      </c>
      <c r="F90">
        <v>1076435.15573856</v>
      </c>
      <c r="G90">
        <v>1166088.9447770601</v>
      </c>
      <c r="H90">
        <v>1082094.3935787799</v>
      </c>
    </row>
    <row r="91" spans="1:8" x14ac:dyDescent="0.25">
      <c r="A91" s="1">
        <v>44140</v>
      </c>
      <c r="B91">
        <v>1076772.85269327</v>
      </c>
      <c r="C91">
        <v>1089831.96070082</v>
      </c>
      <c r="D91">
        <v>1113075.0066100799</v>
      </c>
      <c r="E91">
        <v>1063419.47186067</v>
      </c>
      <c r="F91">
        <v>1102367.3345524999</v>
      </c>
      <c r="G91">
        <v>1197437.00287854</v>
      </c>
      <c r="H91">
        <v>1103174.6344958199</v>
      </c>
    </row>
    <row r="92" spans="1:8" x14ac:dyDescent="0.25">
      <c r="A92" s="1">
        <v>44141</v>
      </c>
      <c r="B92">
        <v>1078610.1947877</v>
      </c>
      <c r="C92">
        <v>1086471.4083173999</v>
      </c>
      <c r="D92">
        <v>1104038.20515217</v>
      </c>
      <c r="E92">
        <v>1064027.40836122</v>
      </c>
      <c r="F92">
        <v>1101085.60501453</v>
      </c>
      <c r="G92">
        <v>1198383.31919539</v>
      </c>
      <c r="H92">
        <v>1100578.9932242001</v>
      </c>
    </row>
    <row r="93" spans="1:8" x14ac:dyDescent="0.25">
      <c r="A93" s="1">
        <v>44144</v>
      </c>
      <c r="B93">
        <v>1114662.10180826</v>
      </c>
      <c r="C93">
        <v>1123444.8044813401</v>
      </c>
      <c r="D93">
        <v>1131296.4184914399</v>
      </c>
      <c r="E93">
        <v>1124464.3881585801</v>
      </c>
      <c r="F93">
        <v>1132629.5224148899</v>
      </c>
      <c r="G93">
        <v>1158000.7746824</v>
      </c>
      <c r="H93">
        <v>1133009.5201087999</v>
      </c>
    </row>
    <row r="94" spans="1:8" x14ac:dyDescent="0.25">
      <c r="A94" s="1">
        <v>44145</v>
      </c>
      <c r="B94">
        <v>1117599.3688294401</v>
      </c>
      <c r="C94">
        <v>1136004.8193205099</v>
      </c>
      <c r="D94">
        <v>1145576.6216704701</v>
      </c>
      <c r="E94">
        <v>1132175.41942384</v>
      </c>
      <c r="F94">
        <v>1128092.34219715</v>
      </c>
      <c r="G94">
        <v>1133042.1419700601</v>
      </c>
      <c r="H94">
        <v>1143225.1948950801</v>
      </c>
    </row>
    <row r="95" spans="1:8" x14ac:dyDescent="0.25">
      <c r="A95" s="1">
        <v>44146</v>
      </c>
      <c r="B95">
        <v>1118782.7423264501</v>
      </c>
      <c r="C95">
        <v>1131676.17678053</v>
      </c>
      <c r="D95">
        <v>1143807.4681817601</v>
      </c>
      <c r="E95">
        <v>1120558.3187692401</v>
      </c>
      <c r="F95">
        <v>1131518.7504231599</v>
      </c>
      <c r="G95">
        <v>1165923.2305447201</v>
      </c>
      <c r="H95">
        <v>1142319.7827618001</v>
      </c>
    </row>
    <row r="96" spans="1:8" x14ac:dyDescent="0.25">
      <c r="A96" s="1">
        <v>44147</v>
      </c>
      <c r="B96">
        <v>1104439.1206757601</v>
      </c>
      <c r="C96">
        <v>1123166.49784071</v>
      </c>
      <c r="D96">
        <v>1137069.8133108399</v>
      </c>
      <c r="E96">
        <v>1104607.1784951901</v>
      </c>
      <c r="F96">
        <v>1119469.9798733899</v>
      </c>
      <c r="G96">
        <v>1159934.68930045</v>
      </c>
      <c r="H96">
        <v>1129986.36948707</v>
      </c>
    </row>
    <row r="97" spans="1:8" x14ac:dyDescent="0.25">
      <c r="A97" s="1">
        <v>44148</v>
      </c>
      <c r="B97">
        <v>1119065.6508195</v>
      </c>
      <c r="C97">
        <v>1139772.9477995101</v>
      </c>
      <c r="D97">
        <v>1152839.9670736601</v>
      </c>
      <c r="E97">
        <v>1124884.12477662</v>
      </c>
      <c r="F97">
        <v>1134157.9700734301</v>
      </c>
      <c r="G97">
        <v>1166687.9552054999</v>
      </c>
      <c r="H97">
        <v>1145513.9219448201</v>
      </c>
    </row>
    <row r="98" spans="1:8" x14ac:dyDescent="0.25">
      <c r="A98" s="1">
        <v>44151</v>
      </c>
      <c r="B98">
        <v>1125437.8500306199</v>
      </c>
      <c r="C98">
        <v>1158364.9234045199</v>
      </c>
      <c r="D98">
        <v>1170860.7879812501</v>
      </c>
      <c r="E98">
        <v>1150765.59445741</v>
      </c>
      <c r="F98">
        <v>1146582.7438618799</v>
      </c>
      <c r="G98">
        <v>1172062.85432606</v>
      </c>
      <c r="H98">
        <v>1163800.2871818501</v>
      </c>
    </row>
    <row r="99" spans="1:8" x14ac:dyDescent="0.25">
      <c r="A99" s="1">
        <v>44152</v>
      </c>
      <c r="B99">
        <v>1120174.8202225701</v>
      </c>
      <c r="C99">
        <v>1148466.3170889099</v>
      </c>
      <c r="D99">
        <v>1166075.4704434499</v>
      </c>
      <c r="E99">
        <v>1153670.3184106499</v>
      </c>
      <c r="F99">
        <v>1144198.5530507299</v>
      </c>
      <c r="G99">
        <v>1164308.86716481</v>
      </c>
      <c r="H99">
        <v>1157311.0701622299</v>
      </c>
    </row>
    <row r="100" spans="1:8" x14ac:dyDescent="0.25">
      <c r="A100" s="1">
        <v>44153</v>
      </c>
      <c r="B100">
        <v>1107959.306421</v>
      </c>
      <c r="C100">
        <v>1131312.33031828</v>
      </c>
      <c r="D100">
        <v>1149450.91952101</v>
      </c>
      <c r="E100">
        <v>1140615.1935022101</v>
      </c>
      <c r="F100">
        <v>1135118.5045964399</v>
      </c>
      <c r="G100">
        <v>1152920.99972761</v>
      </c>
      <c r="H100">
        <v>1143905.2026666</v>
      </c>
    </row>
    <row r="101" spans="1:8" x14ac:dyDescent="0.25">
      <c r="A101" s="1">
        <v>44154</v>
      </c>
      <c r="B101">
        <v>1110363.08639689</v>
      </c>
      <c r="C101">
        <v>1130553.61439116</v>
      </c>
      <c r="D101">
        <v>1145726.8586613301</v>
      </c>
      <c r="E101">
        <v>1142369.7625634901</v>
      </c>
      <c r="F101">
        <v>1139997.4141003799</v>
      </c>
      <c r="G101">
        <v>1160816.4709665801</v>
      </c>
      <c r="H101">
        <v>1143905.2026666</v>
      </c>
    </row>
    <row r="102" spans="1:8" x14ac:dyDescent="0.25">
      <c r="A102" s="1">
        <v>44155</v>
      </c>
      <c r="B102">
        <v>1098395.82785197</v>
      </c>
      <c r="C102">
        <v>1121752.82540495</v>
      </c>
      <c r="D102">
        <v>1138154.05588903</v>
      </c>
      <c r="E102">
        <v>1132620.53687837</v>
      </c>
      <c r="F102">
        <v>1131264.52784702</v>
      </c>
      <c r="G102">
        <v>1150865.2180202</v>
      </c>
      <c r="H102">
        <v>1137108.9955313699</v>
      </c>
    </row>
    <row r="103" spans="1:8" x14ac:dyDescent="0.25">
      <c r="A103" s="1">
        <v>44158</v>
      </c>
      <c r="B103">
        <v>1105014.7552201301</v>
      </c>
      <c r="C103">
        <v>1133828.8646009699</v>
      </c>
      <c r="D103">
        <v>1149755.17063371</v>
      </c>
      <c r="E103">
        <v>1149792.59303071</v>
      </c>
      <c r="F103">
        <v>1144053.0501629999</v>
      </c>
      <c r="G103">
        <v>1143816.04808015</v>
      </c>
      <c r="H103">
        <v>1149846.54288906</v>
      </c>
    </row>
    <row r="104" spans="1:8" x14ac:dyDescent="0.25">
      <c r="A104" s="1">
        <v>44159</v>
      </c>
      <c r="B104">
        <v>1114463.2404648799</v>
      </c>
      <c r="C104">
        <v>1148512.4861562899</v>
      </c>
      <c r="D104">
        <v>1167559.4486107</v>
      </c>
      <c r="E104">
        <v>1170456.6280420001</v>
      </c>
      <c r="F104">
        <v>1163260.99523136</v>
      </c>
      <c r="G104">
        <v>1154753.95776701</v>
      </c>
      <c r="H104">
        <v>1167522.7984748301</v>
      </c>
    </row>
    <row r="105" spans="1:8" x14ac:dyDescent="0.25">
      <c r="A105" s="1">
        <v>44160</v>
      </c>
      <c r="B105">
        <v>1104344.1549088501</v>
      </c>
      <c r="C105">
        <v>1145755.7460859499</v>
      </c>
      <c r="D105">
        <v>1164632.0654246199</v>
      </c>
      <c r="E105">
        <v>1158172.8856637699</v>
      </c>
      <c r="F105">
        <v>1157825.9246861599</v>
      </c>
      <c r="G105">
        <v>1167668.1532390299</v>
      </c>
      <c r="H105">
        <v>1160773.2659801799</v>
      </c>
    </row>
    <row r="106" spans="1:8" x14ac:dyDescent="0.25">
      <c r="A106" s="1">
        <v>44162</v>
      </c>
      <c r="B106">
        <v>1108185.7793366499</v>
      </c>
      <c r="C106">
        <v>1149848.8802336</v>
      </c>
      <c r="D106">
        <v>1168857.29658765</v>
      </c>
      <c r="E106">
        <v>1156317.6978128201</v>
      </c>
      <c r="F106">
        <v>1157715.8469769701</v>
      </c>
      <c r="G106">
        <v>1171901.3897182799</v>
      </c>
      <c r="H106">
        <v>1162245.9837040899</v>
      </c>
    </row>
    <row r="107" spans="1:8" x14ac:dyDescent="0.25">
      <c r="A107" s="1">
        <v>44165</v>
      </c>
      <c r="B107">
        <v>1099873.9945847499</v>
      </c>
      <c r="C107">
        <v>1139131.5924833501</v>
      </c>
      <c r="D107">
        <v>1158738.30604047</v>
      </c>
      <c r="E107">
        <v>1145123.7228143399</v>
      </c>
      <c r="F107">
        <v>1150163.1956937001</v>
      </c>
      <c r="G107">
        <v>1172490.2425269601</v>
      </c>
      <c r="H107">
        <v>1151684.46121527</v>
      </c>
    </row>
    <row r="108" spans="1:8" x14ac:dyDescent="0.25">
      <c r="A108" s="1">
        <v>44166</v>
      </c>
      <c r="B108">
        <v>1105725.4138733901</v>
      </c>
      <c r="C108">
        <v>1150795.83389265</v>
      </c>
      <c r="D108">
        <v>1173044.5064265199</v>
      </c>
      <c r="E108">
        <v>1152849.4610955899</v>
      </c>
      <c r="F108">
        <v>1154905.5611684001</v>
      </c>
      <c r="G108">
        <v>1190860.9095004599</v>
      </c>
      <c r="H108">
        <v>1151684.46121527</v>
      </c>
    </row>
    <row r="109" spans="1:8" x14ac:dyDescent="0.25">
      <c r="A109" s="1">
        <v>44167</v>
      </c>
      <c r="B109">
        <v>1092717.9428345701</v>
      </c>
      <c r="C109">
        <v>1159940.1233900301</v>
      </c>
      <c r="D109">
        <v>1188374.66708966</v>
      </c>
      <c r="E109">
        <v>1157742.0419747999</v>
      </c>
      <c r="F109">
        <v>1152466.9157139999</v>
      </c>
      <c r="G109">
        <v>1185751.6121211201</v>
      </c>
      <c r="H109">
        <v>1161212.3870701301</v>
      </c>
    </row>
    <row r="110" spans="1:8" x14ac:dyDescent="0.25">
      <c r="A110" s="1">
        <v>44168</v>
      </c>
      <c r="B110">
        <v>1091767.7780472799</v>
      </c>
      <c r="C110">
        <v>1164525.55595</v>
      </c>
      <c r="D110">
        <v>1192916.3577978101</v>
      </c>
      <c r="E110">
        <v>1168231.48746278</v>
      </c>
      <c r="F110">
        <v>1150383.80998203</v>
      </c>
      <c r="G110">
        <v>1180137.5633984299</v>
      </c>
      <c r="H110">
        <v>1164542.45191373</v>
      </c>
    </row>
    <row r="111" spans="1:8" x14ac:dyDescent="0.25">
      <c r="A111" s="1">
        <v>44169</v>
      </c>
      <c r="B111">
        <v>1107045.20305033</v>
      </c>
      <c r="C111">
        <v>1172879.15485747</v>
      </c>
      <c r="D111">
        <v>1199003.38998714</v>
      </c>
      <c r="E111">
        <v>1177040.59119966</v>
      </c>
      <c r="F111">
        <v>1165102.6388852301</v>
      </c>
      <c r="G111">
        <v>1174616.8398746101</v>
      </c>
      <c r="H111">
        <v>1174210.24990285</v>
      </c>
    </row>
    <row r="112" spans="1:8" x14ac:dyDescent="0.25">
      <c r="A112" s="1">
        <v>44172</v>
      </c>
      <c r="B112">
        <v>1102095.0215394001</v>
      </c>
      <c r="C112">
        <v>1168920.9201162599</v>
      </c>
      <c r="D112">
        <v>1196752.0505083499</v>
      </c>
      <c r="E112">
        <v>1174203.9579751701</v>
      </c>
      <c r="F112">
        <v>1159047.58584568</v>
      </c>
      <c r="G112">
        <v>1176094.8075455399</v>
      </c>
      <c r="H112">
        <v>1168439.8982416899</v>
      </c>
    </row>
    <row r="113" spans="1:8" x14ac:dyDescent="0.25">
      <c r="A113" s="1">
        <v>44173</v>
      </c>
      <c r="B113">
        <v>1107478.3035065699</v>
      </c>
      <c r="C113">
        <v>1172477.23246367</v>
      </c>
      <c r="D113">
        <v>1198012.9092655501</v>
      </c>
      <c r="E113">
        <v>1179418.58965852</v>
      </c>
      <c r="F113">
        <v>1163546.9330861301</v>
      </c>
      <c r="G113">
        <v>1183975.2865854399</v>
      </c>
      <c r="H113">
        <v>1168439.8982416899</v>
      </c>
    </row>
    <row r="114" spans="1:8" x14ac:dyDescent="0.25">
      <c r="A114" s="1">
        <v>44174</v>
      </c>
      <c r="B114">
        <v>1098727.00342722</v>
      </c>
      <c r="C114">
        <v>1166135.61249144</v>
      </c>
      <c r="D114">
        <v>1194965.20649398</v>
      </c>
      <c r="E114">
        <v>1175843.1526925799</v>
      </c>
      <c r="F114">
        <v>1156479.8779561201</v>
      </c>
      <c r="G114">
        <v>1160559.2294382199</v>
      </c>
      <c r="H114">
        <v>1168401.0406547501</v>
      </c>
    </row>
    <row r="115" spans="1:8" x14ac:dyDescent="0.25">
      <c r="A115" s="1">
        <v>44175</v>
      </c>
      <c r="B115">
        <v>1095343.9231125901</v>
      </c>
      <c r="C115">
        <v>1163038.05102904</v>
      </c>
      <c r="D115">
        <v>1193276.2297120299</v>
      </c>
      <c r="E115">
        <v>1175958.5863397301</v>
      </c>
      <c r="F115">
        <v>1152449.01176426</v>
      </c>
      <c r="G115">
        <v>1160868.6082275601</v>
      </c>
      <c r="H115">
        <v>1165700.43836215</v>
      </c>
    </row>
    <row r="116" spans="1:8" x14ac:dyDescent="0.25">
      <c r="A116" s="1">
        <v>44176</v>
      </c>
      <c r="B116">
        <v>1091536.94163676</v>
      </c>
      <c r="C116">
        <v>1159891.0829656799</v>
      </c>
      <c r="D116">
        <v>1184570.7038018701</v>
      </c>
      <c r="E116">
        <v>1200227.19024446</v>
      </c>
      <c r="F116">
        <v>1161952.29183933</v>
      </c>
      <c r="G116">
        <v>1164849.80295822</v>
      </c>
      <c r="H116">
        <v>1167530.6155284599</v>
      </c>
    </row>
    <row r="117" spans="1:8" x14ac:dyDescent="0.25">
      <c r="A117" s="1">
        <v>44179</v>
      </c>
      <c r="B117">
        <v>1087264.5557877601</v>
      </c>
      <c r="C117">
        <v>1153619.7397535499</v>
      </c>
      <c r="D117">
        <v>1178300.5387423499</v>
      </c>
      <c r="E117">
        <v>1183697.87162568</v>
      </c>
      <c r="F117">
        <v>1155145.87208149</v>
      </c>
      <c r="G117">
        <v>1169725.64617611</v>
      </c>
      <c r="H117">
        <v>1167530.6155284599</v>
      </c>
    </row>
    <row r="118" spans="1:8" x14ac:dyDescent="0.25">
      <c r="A118" s="1">
        <v>44180</v>
      </c>
      <c r="B118">
        <v>1095259.32840891</v>
      </c>
      <c r="C118">
        <v>1166740.57871611</v>
      </c>
      <c r="D118">
        <v>1196365.07543577</v>
      </c>
      <c r="E118">
        <v>1199345.4068429701</v>
      </c>
      <c r="F118">
        <v>1167093.9296643401</v>
      </c>
      <c r="G118">
        <v>1183545.6529450601</v>
      </c>
      <c r="H118">
        <v>1173471.9557509201</v>
      </c>
    </row>
    <row r="119" spans="1:8" x14ac:dyDescent="0.25">
      <c r="A119" s="1">
        <v>44181</v>
      </c>
      <c r="B119">
        <v>1095643.1412446001</v>
      </c>
      <c r="C119">
        <v>1163915.61829741</v>
      </c>
      <c r="D119">
        <v>1194893.4742703501</v>
      </c>
      <c r="E119">
        <v>1195145.1524179201</v>
      </c>
      <c r="F119">
        <v>1171890.3109242599</v>
      </c>
      <c r="G119">
        <v>1201625.9535006101</v>
      </c>
      <c r="H119">
        <v>1171731.10549834</v>
      </c>
    </row>
    <row r="120" spans="1:8" x14ac:dyDescent="0.25">
      <c r="A120" s="1">
        <v>44182</v>
      </c>
      <c r="B120">
        <v>1106676.06309672</v>
      </c>
      <c r="C120">
        <v>1170220.1986616401</v>
      </c>
      <c r="D120">
        <v>1200665.22493671</v>
      </c>
      <c r="E120">
        <v>1201669.0763528501</v>
      </c>
      <c r="F120">
        <v>1177116.54033634</v>
      </c>
      <c r="G120">
        <v>1203572.72797529</v>
      </c>
      <c r="H120">
        <v>1177517.01537303</v>
      </c>
    </row>
    <row r="121" spans="1:8" x14ac:dyDescent="0.25">
      <c r="A121" s="1">
        <v>44183</v>
      </c>
      <c r="B121">
        <v>1107677.1195771201</v>
      </c>
      <c r="C121">
        <v>1163300.4782636899</v>
      </c>
      <c r="D121">
        <v>1187368.64522769</v>
      </c>
      <c r="E121">
        <v>1197488.8445642199</v>
      </c>
      <c r="F121">
        <v>1173355.44685718</v>
      </c>
      <c r="G121">
        <v>1192689.92794388</v>
      </c>
      <c r="H121">
        <v>1172683.1163784701</v>
      </c>
    </row>
    <row r="122" spans="1:8" x14ac:dyDescent="0.25">
      <c r="A122" s="1">
        <v>44186</v>
      </c>
      <c r="B122">
        <v>1097874.4533860199</v>
      </c>
      <c r="C122">
        <v>1165311.0481527499</v>
      </c>
      <c r="D122">
        <v>1202808.1017167401</v>
      </c>
      <c r="E122">
        <v>1192909.8294351301</v>
      </c>
      <c r="F122">
        <v>1176505.2149121501</v>
      </c>
      <c r="G122">
        <v>1201630.7109755799</v>
      </c>
      <c r="H122">
        <v>1174140.27588886</v>
      </c>
    </row>
    <row r="123" spans="1:8" x14ac:dyDescent="0.25">
      <c r="A123" s="1">
        <v>44187</v>
      </c>
      <c r="B123">
        <v>1089423.95487376</v>
      </c>
      <c r="C123">
        <v>1155625.89558775</v>
      </c>
      <c r="D123">
        <v>1193737.34455274</v>
      </c>
      <c r="E123">
        <v>1187238.6940973001</v>
      </c>
      <c r="F123">
        <v>1169183.9765622299</v>
      </c>
      <c r="G123">
        <v>1209100.8993672801</v>
      </c>
      <c r="H123">
        <v>1166329.90091315</v>
      </c>
    </row>
    <row r="124" spans="1:8" x14ac:dyDescent="0.25">
      <c r="A124" s="1">
        <v>44188</v>
      </c>
      <c r="B124">
        <v>1089102.3897110999</v>
      </c>
      <c r="C124">
        <v>1160203.65418608</v>
      </c>
      <c r="D124">
        <v>1203560.0979554499</v>
      </c>
      <c r="E124">
        <v>1192521.15945222</v>
      </c>
      <c r="F124">
        <v>1171324.0616490501</v>
      </c>
      <c r="G124">
        <v>1199195.01837961</v>
      </c>
      <c r="H124">
        <v>1170771.35345832</v>
      </c>
    </row>
    <row r="125" spans="1:8" x14ac:dyDescent="0.25">
      <c r="A125" s="1">
        <v>44189</v>
      </c>
      <c r="B125">
        <v>1093974.5818497699</v>
      </c>
      <c r="C125">
        <v>1164182.7599752599</v>
      </c>
      <c r="D125">
        <v>1207111.82521604</v>
      </c>
      <c r="E125">
        <v>1191991.9169671701</v>
      </c>
      <c r="F125">
        <v>1175841.77349827</v>
      </c>
      <c r="G125">
        <v>1201726.8892484801</v>
      </c>
      <c r="H125">
        <v>1173495.2551243401</v>
      </c>
    </row>
    <row r="126" spans="1:8" x14ac:dyDescent="0.25">
      <c r="A126" s="1">
        <v>44193</v>
      </c>
      <c r="B126">
        <v>1100747.5241868</v>
      </c>
      <c r="C126">
        <v>1171636.7104414201</v>
      </c>
      <c r="D126">
        <v>1219247.2408120399</v>
      </c>
      <c r="E126">
        <v>1201031.35549714</v>
      </c>
      <c r="F126">
        <v>1188003.7085873799</v>
      </c>
      <c r="G126">
        <v>1233704.513668</v>
      </c>
      <c r="H126">
        <v>1181426.07344083</v>
      </c>
    </row>
    <row r="127" spans="1:8" x14ac:dyDescent="0.25">
      <c r="A127" s="1">
        <v>44194</v>
      </c>
      <c r="B127">
        <v>1102322.4923874901</v>
      </c>
      <c r="C127">
        <v>1170276.8281744199</v>
      </c>
      <c r="D127">
        <v>1216637.9946651999</v>
      </c>
      <c r="E127">
        <v>1198285.7063195901</v>
      </c>
      <c r="F127">
        <v>1186108.1881558599</v>
      </c>
      <c r="G127">
        <v>1233995.0058152101</v>
      </c>
      <c r="H127">
        <v>1178772.0698950801</v>
      </c>
    </row>
    <row r="128" spans="1:8" x14ac:dyDescent="0.25">
      <c r="A128" s="1">
        <v>44195</v>
      </c>
      <c r="H128">
        <v>1181643.66074898</v>
      </c>
    </row>
  </sheetData>
  <autoFilter ref="A1:H128" xr:uid="{A6BB6ABD-8AC0-4632-A4BC-8037938C1F53}"/>
  <mergeCells count="2">
    <mergeCell ref="K7:Q7"/>
    <mergeCell ref="K11:Q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OHLCV-TA-Macro results1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alasmar, Ahmed</cp:lastModifiedBy>
  <dcterms:created xsi:type="dcterms:W3CDTF">2024-10-05T11:31:35Z</dcterms:created>
  <dcterms:modified xsi:type="dcterms:W3CDTF">2024-10-05T15:37:35Z</dcterms:modified>
</cp:coreProperties>
</file>