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FinRL\FinRL\examples\OHLCV - TA - Macro\second period\"/>
    </mc:Choice>
  </mc:AlternateContent>
  <xr:revisionPtr revIDLastSave="0" documentId="13_ncr:9_{7761DF32-F877-454E-B4CE-DF01F815BF7B}" xr6:coauthVersionLast="47" xr6:coauthVersionMax="47" xr10:uidLastSave="{00000000-0000-0000-0000-000000000000}"/>
  <bookViews>
    <workbookView xWindow="-120" yWindow="-120" windowWidth="29040" windowHeight="15840" xr2:uid="{75CE5C0E-AC19-4BCA-A706-6922FD73FD28}"/>
  </bookViews>
  <sheets>
    <sheet name="OHLCV-TA-Macro results2" sheetId="1" r:id="rId1"/>
  </sheets>
  <calcPr calcId="0"/>
</workbook>
</file>

<file path=xl/calcChain.xml><?xml version="1.0" encoding="utf-8"?>
<calcChain xmlns="http://schemas.openxmlformats.org/spreadsheetml/2006/main">
  <c r="L19" i="1" l="1"/>
  <c r="M19" i="1"/>
  <c r="N19" i="1"/>
  <c r="O19" i="1"/>
  <c r="P19" i="1"/>
  <c r="Q19" i="1"/>
  <c r="K19" i="1"/>
  <c r="Q18" i="1"/>
  <c r="P18" i="1"/>
  <c r="O18" i="1"/>
  <c r="N18" i="1"/>
  <c r="M18" i="1"/>
  <c r="L18" i="1"/>
  <c r="K18" i="1"/>
  <c r="L9" i="1"/>
  <c r="M9" i="1"/>
  <c r="N9" i="1"/>
  <c r="O9" i="1"/>
  <c r="O12" i="1" s="1"/>
  <c r="P9" i="1"/>
  <c r="Q9" i="1"/>
  <c r="Q12" i="1" s="1"/>
  <c r="K9" i="1"/>
  <c r="K10" i="1"/>
  <c r="Q10" i="1"/>
  <c r="P10" i="1"/>
  <c r="O10" i="1"/>
  <c r="N10" i="1"/>
  <c r="M10" i="1"/>
  <c r="L10" i="1"/>
  <c r="N12" i="1"/>
  <c r="M12" i="1"/>
  <c r="L12" i="1" l="1"/>
  <c r="K12" i="1"/>
  <c r="P12" i="1"/>
</calcChain>
</file>

<file path=xl/sharedStrings.xml><?xml version="1.0" encoding="utf-8"?>
<sst xmlns="http://schemas.openxmlformats.org/spreadsheetml/2006/main" count="42" uniqueCount="24">
  <si>
    <t>date</t>
  </si>
  <si>
    <t>a2c</t>
  </si>
  <si>
    <t>ddpg</t>
  </si>
  <si>
    <t>ppo</t>
  </si>
  <si>
    <t>td3</t>
  </si>
  <si>
    <t>sac</t>
  </si>
  <si>
    <t>mvo</t>
  </si>
  <si>
    <t>dji</t>
  </si>
  <si>
    <t>DATE</t>
  </si>
  <si>
    <t>A2C</t>
  </si>
  <si>
    <t>DDPG</t>
  </si>
  <si>
    <t>PPO</t>
  </si>
  <si>
    <t>TD3</t>
  </si>
  <si>
    <t>SAC</t>
  </si>
  <si>
    <t>MVO</t>
  </si>
  <si>
    <t>DJI</t>
  </si>
  <si>
    <t>Model</t>
  </si>
  <si>
    <t>Starting Balance</t>
  </si>
  <si>
    <t>Final Balance</t>
  </si>
  <si>
    <t>Avg. Annual Gain</t>
  </si>
  <si>
    <t>Standard Deviation</t>
  </si>
  <si>
    <t>Annual risk free rate</t>
  </si>
  <si>
    <t>Sharpe Ratio</t>
  </si>
  <si>
    <t>Avg. Annual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</si>
</sst>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6" fillId="0" borderId="10" xfId="0" applyFont="1" applyBorder="1" applyAlignment="1">
      <alignment horizontal="center"/>
    </xf>
    <xf numFmtId="14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10" fontId="0" fillId="0" borderId="0" xfId="2" applyNumberFormat="1" applyFont="1"/>
    <xf numFmtId="0" fontId="0" fillId="0" borderId="10" xfId="0" applyBorder="1"/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10" fontId="0" fillId="0" borderId="12" xfId="2" applyNumberFormat="1" applyFont="1" applyBorder="1" applyAlignment="1">
      <alignment horizontal="center"/>
    </xf>
    <xf numFmtId="10" fontId="0" fillId="0" borderId="13" xfId="2" applyNumberFormat="1" applyFont="1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8426-19D7-4ED1-BCC0-B8D5ECCA0E2A}">
  <dimension ref="A1:Z123"/>
  <sheetViews>
    <sheetView tabSelected="1" workbookViewId="0">
      <selection activeCell="J1" sqref="J1"/>
    </sheetView>
  </sheetViews>
  <sheetFormatPr defaultRowHeight="15" x14ac:dyDescent="0.25"/>
  <cols>
    <col min="10" max="10" width="18.85546875" bestFit="1" customWidth="1"/>
    <col min="11" max="17" width="10.140625" bestFit="1" customWidth="1"/>
    <col min="19" max="19" width="10.42578125" bestFit="1" customWidth="1"/>
    <col min="20" max="26" width="10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5">
      <c r="A2" s="1">
        <v>44564</v>
      </c>
      <c r="B2">
        <v>1000000</v>
      </c>
      <c r="C2">
        <v>1000000</v>
      </c>
      <c r="D2">
        <v>1000000</v>
      </c>
      <c r="E2">
        <v>1000000</v>
      </c>
      <c r="F2">
        <v>1000000</v>
      </c>
      <c r="G2">
        <v>1003725.50162786</v>
      </c>
      <c r="H2">
        <v>1000000</v>
      </c>
      <c r="S2" s="3">
        <v>44740</v>
      </c>
      <c r="T2" s="15">
        <v>888125.38810046704</v>
      </c>
      <c r="U2" s="4">
        <v>856685.240948349</v>
      </c>
      <c r="V2" s="16">
        <v>838288.43512268504</v>
      </c>
      <c r="W2" s="4">
        <v>826325.00415585295</v>
      </c>
      <c r="X2" s="4">
        <v>801671.36034454696</v>
      </c>
      <c r="Y2" s="16">
        <v>805824.89237137896</v>
      </c>
      <c r="Z2" s="4">
        <v>845891.46498597995</v>
      </c>
    </row>
    <row r="3" spans="1:26" x14ac:dyDescent="0.25">
      <c r="A3" s="1">
        <v>44565</v>
      </c>
      <c r="B3">
        <v>1001916.31739817</v>
      </c>
      <c r="C3">
        <v>1001729.83433532</v>
      </c>
      <c r="D3">
        <v>1001138.6105954</v>
      </c>
      <c r="E3">
        <v>1000777.76798706</v>
      </c>
      <c r="F3">
        <v>1001409.82324703</v>
      </c>
      <c r="G3">
        <v>995513.31876097305</v>
      </c>
      <c r="H3">
        <v>1005865.5090356499</v>
      </c>
    </row>
    <row r="4" spans="1:26" x14ac:dyDescent="0.25">
      <c r="A4" s="1">
        <v>44566</v>
      </c>
      <c r="B4">
        <v>998434.85313386901</v>
      </c>
      <c r="C4">
        <v>995168.54765090905</v>
      </c>
      <c r="D4">
        <v>997480.57702719502</v>
      </c>
      <c r="E4">
        <v>994362.85594520497</v>
      </c>
      <c r="F4">
        <v>992154.32010289305</v>
      </c>
      <c r="G4">
        <v>976897.35721520497</v>
      </c>
      <c r="H4">
        <v>995135.99267023196</v>
      </c>
    </row>
    <row r="5" spans="1:26" x14ac:dyDescent="0.25">
      <c r="A5" s="1">
        <v>44567</v>
      </c>
      <c r="B5">
        <v>998182.06928350404</v>
      </c>
      <c r="C5">
        <v>989410.76402705396</v>
      </c>
      <c r="D5">
        <v>994215.81132362003</v>
      </c>
      <c r="E5">
        <v>993766.82255401602</v>
      </c>
      <c r="F5">
        <v>990338.90335938998</v>
      </c>
      <c r="G5">
        <v>966007.56892778794</v>
      </c>
      <c r="H5">
        <v>990471.79367752804</v>
      </c>
      <c r="L5" s="5"/>
    </row>
    <row r="6" spans="1:26" x14ac:dyDescent="0.25">
      <c r="A6" s="1">
        <v>44568</v>
      </c>
      <c r="B6">
        <v>995795.30259272305</v>
      </c>
      <c r="C6">
        <v>988394.88884416199</v>
      </c>
      <c r="D6">
        <v>992769.400934448</v>
      </c>
      <c r="E6">
        <v>997446.87683639501</v>
      </c>
      <c r="F6">
        <v>990264.11936584802</v>
      </c>
      <c r="G6">
        <v>966278.16520037199</v>
      </c>
      <c r="H6">
        <v>990340.31924506905</v>
      </c>
      <c r="J6" s="2" t="s">
        <v>16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</row>
    <row r="7" spans="1:26" x14ac:dyDescent="0.25">
      <c r="A7" s="1">
        <v>44571</v>
      </c>
      <c r="B7">
        <v>987969.80726022599</v>
      </c>
      <c r="C7">
        <v>981430.97246995498</v>
      </c>
      <c r="D7">
        <v>990535.08828285604</v>
      </c>
      <c r="E7">
        <v>989400.16011314397</v>
      </c>
      <c r="F7">
        <v>984506.51944794005</v>
      </c>
      <c r="G7">
        <v>961616.90226250701</v>
      </c>
      <c r="H7">
        <v>985890.68871282402</v>
      </c>
      <c r="J7" s="6" t="s">
        <v>17</v>
      </c>
      <c r="K7" s="7">
        <v>1000000</v>
      </c>
      <c r="L7" s="8"/>
      <c r="M7" s="8"/>
      <c r="N7" s="8"/>
      <c r="O7" s="8"/>
      <c r="P7" s="8"/>
      <c r="Q7" s="9"/>
      <c r="R7" s="5"/>
    </row>
    <row r="8" spans="1:26" x14ac:dyDescent="0.25">
      <c r="A8" s="1">
        <v>44572</v>
      </c>
      <c r="B8">
        <v>991103.35875758296</v>
      </c>
      <c r="C8">
        <v>987109.42020860303</v>
      </c>
      <c r="D8">
        <v>995751.70050955995</v>
      </c>
      <c r="E8">
        <v>997919.94824489194</v>
      </c>
      <c r="F8">
        <v>989659.89720978099</v>
      </c>
      <c r="G8">
        <v>963744.39558454405</v>
      </c>
      <c r="H8">
        <v>990896.83056417003</v>
      </c>
      <c r="J8" s="6" t="s">
        <v>18</v>
      </c>
      <c r="K8" s="4">
        <v>888125.38810046704</v>
      </c>
      <c r="L8" s="4">
        <v>856685.240948349</v>
      </c>
      <c r="M8" s="4">
        <v>838288.43512268504</v>
      </c>
      <c r="N8" s="4">
        <v>826325.00415585295</v>
      </c>
      <c r="O8" s="4">
        <v>801671.36034454696</v>
      </c>
      <c r="P8" s="4">
        <v>805824.89237137896</v>
      </c>
      <c r="Q8" s="4">
        <v>845891.46498597995</v>
      </c>
    </row>
    <row r="9" spans="1:26" x14ac:dyDescent="0.25">
      <c r="A9" s="1">
        <v>44573</v>
      </c>
      <c r="B9">
        <v>996125.21166580496</v>
      </c>
      <c r="C9">
        <v>991787.40888658096</v>
      </c>
      <c r="D9">
        <v>992754.16046140296</v>
      </c>
      <c r="E9">
        <v>999757.33549846301</v>
      </c>
      <c r="F9">
        <v>989512.614784854</v>
      </c>
      <c r="G9">
        <v>968246.25684986904</v>
      </c>
      <c r="H9">
        <v>991943.70598271501</v>
      </c>
      <c r="J9" s="6" t="s">
        <v>19</v>
      </c>
      <c r="K9" s="10">
        <f>(K8/$K$7-1)*2</f>
        <v>-0.22374922379906592</v>
      </c>
      <c r="L9" s="10">
        <f t="shared" ref="L9:Q9" si="0">(L8/$K$7-1)*2</f>
        <v>-0.28662951810330206</v>
      </c>
      <c r="M9" s="10">
        <f t="shared" si="0"/>
        <v>-0.32342312975462995</v>
      </c>
      <c r="N9" s="10">
        <f t="shared" si="0"/>
        <v>-0.34734999168829406</v>
      </c>
      <c r="O9" s="10">
        <f t="shared" si="0"/>
        <v>-0.396657279310906</v>
      </c>
      <c r="P9" s="10">
        <f t="shared" si="0"/>
        <v>-0.388350215257242</v>
      </c>
      <c r="Q9" s="10">
        <f t="shared" si="0"/>
        <v>-0.30821707002804</v>
      </c>
    </row>
    <row r="10" spans="1:26" x14ac:dyDescent="0.25">
      <c r="A10" s="1">
        <v>44574</v>
      </c>
      <c r="B10">
        <v>990974.91018893698</v>
      </c>
      <c r="C10">
        <v>986197.61260667397</v>
      </c>
      <c r="D10">
        <v>987265.12743115996</v>
      </c>
      <c r="E10">
        <v>993743.10492542596</v>
      </c>
      <c r="F10">
        <v>979658.35701050097</v>
      </c>
      <c r="G10">
        <v>948477.53020808997</v>
      </c>
      <c r="H10">
        <v>987113.86560524895</v>
      </c>
      <c r="J10" s="6" t="s">
        <v>20</v>
      </c>
      <c r="K10" s="10">
        <f>_xlfn.STDEV.P(B2:B123)/$K$7</f>
        <v>3.3602528510927786E-2</v>
      </c>
      <c r="L10" s="10">
        <f t="shared" ref="K10:Q10" si="1">_xlfn.STDEV.P(C2:C127)/$K$7</f>
        <v>4.1387085657496721E-2</v>
      </c>
      <c r="M10" s="10">
        <f t="shared" si="1"/>
        <v>4.9029666817262237E-2</v>
      </c>
      <c r="N10" s="10">
        <f t="shared" si="1"/>
        <v>5.6574481902190908E-2</v>
      </c>
      <c r="O10" s="10">
        <f t="shared" si="1"/>
        <v>5.6081669561741793E-2</v>
      </c>
      <c r="P10" s="10">
        <f t="shared" si="1"/>
        <v>5.5715564264494873E-2</v>
      </c>
      <c r="Q10" s="10">
        <f t="shared" si="1"/>
        <v>4.3022658010801004E-2</v>
      </c>
    </row>
    <row r="11" spans="1:26" x14ac:dyDescent="0.25">
      <c r="A11" s="1">
        <v>44575</v>
      </c>
      <c r="B11">
        <v>975770.31042194704</v>
      </c>
      <c r="C11">
        <v>981819.19569841004</v>
      </c>
      <c r="D11">
        <v>979075.80966845003</v>
      </c>
      <c r="E11">
        <v>990990.20750898705</v>
      </c>
      <c r="F11">
        <v>976835.317700046</v>
      </c>
      <c r="G11">
        <v>958228.34474355495</v>
      </c>
      <c r="H11">
        <v>981597.67948993295</v>
      </c>
      <c r="J11" s="6" t="s">
        <v>21</v>
      </c>
      <c r="K11" s="11">
        <v>4.2500000000000003E-2</v>
      </c>
      <c r="L11" s="12"/>
      <c r="M11" s="12"/>
      <c r="N11" s="12"/>
      <c r="O11" s="12"/>
      <c r="P11" s="12"/>
      <c r="Q11" s="13"/>
    </row>
    <row r="12" spans="1:26" x14ac:dyDescent="0.25">
      <c r="A12" s="1">
        <v>44579</v>
      </c>
      <c r="B12">
        <v>965529.84537507896</v>
      </c>
      <c r="C12">
        <v>970017.70762315299</v>
      </c>
      <c r="D12">
        <v>953893.71793096897</v>
      </c>
      <c r="E12">
        <v>984277.880613602</v>
      </c>
      <c r="F12">
        <v>959283.83266510395</v>
      </c>
      <c r="G12">
        <v>938524.09694987803</v>
      </c>
      <c r="H12">
        <v>966746.26199875004</v>
      </c>
      <c r="J12" s="6" t="s">
        <v>22</v>
      </c>
      <c r="K12" s="14">
        <f t="shared" ref="K12:Q12" si="2">(K9-$K$11)/K10</f>
        <v>-7.923487773025168</v>
      </c>
      <c r="L12" s="14">
        <f t="shared" si="2"/>
        <v>-7.9524690582721567</v>
      </c>
      <c r="M12" s="14">
        <f t="shared" si="2"/>
        <v>-7.4633003548332635</v>
      </c>
      <c r="N12" s="14">
        <f t="shared" si="2"/>
        <v>-6.8909158083371977</v>
      </c>
      <c r="O12" s="14">
        <f t="shared" si="2"/>
        <v>-7.8306741354664222</v>
      </c>
      <c r="P12" s="14">
        <f t="shared" si="2"/>
        <v>-7.7330315315823563</v>
      </c>
      <c r="Q12" s="14">
        <f t="shared" si="2"/>
        <v>-8.1519154381393886</v>
      </c>
    </row>
    <row r="13" spans="1:26" x14ac:dyDescent="0.25">
      <c r="A13" s="1">
        <v>44580</v>
      </c>
      <c r="B13">
        <v>948779.44018443197</v>
      </c>
      <c r="C13">
        <v>958729.306317001</v>
      </c>
      <c r="D13">
        <v>940481.15505024698</v>
      </c>
      <c r="E13">
        <v>971151.29342816095</v>
      </c>
      <c r="F13">
        <v>951402.80065216403</v>
      </c>
      <c r="G13">
        <v>943807.39396288095</v>
      </c>
      <c r="H13">
        <v>957457.77101363195</v>
      </c>
    </row>
    <row r="14" spans="1:26" x14ac:dyDescent="0.25">
      <c r="A14" s="1">
        <v>44581</v>
      </c>
      <c r="B14">
        <v>937332.37408159196</v>
      </c>
      <c r="C14">
        <v>950397.11674943496</v>
      </c>
      <c r="D14">
        <v>932150.27097617404</v>
      </c>
      <c r="E14">
        <v>962154.92448208597</v>
      </c>
      <c r="F14">
        <v>941635.57915939705</v>
      </c>
      <c r="G14">
        <v>940894.01001337799</v>
      </c>
      <c r="H14">
        <v>948895.25943103503</v>
      </c>
    </row>
    <row r="15" spans="1:26" x14ac:dyDescent="0.25">
      <c r="A15" s="1">
        <v>44582</v>
      </c>
      <c r="B15">
        <v>924494.24412557902</v>
      </c>
      <c r="C15">
        <v>937714.62228837598</v>
      </c>
      <c r="D15">
        <v>919854.23264322698</v>
      </c>
      <c r="E15">
        <v>940371.462468841</v>
      </c>
      <c r="F15">
        <v>923426.41463913303</v>
      </c>
      <c r="G15">
        <v>933355.35759101796</v>
      </c>
      <c r="H15">
        <v>936594.60993093904</v>
      </c>
      <c r="J15" s="2" t="s">
        <v>16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  <c r="P15" s="2" t="s">
        <v>14</v>
      </c>
      <c r="Q15" s="2" t="s">
        <v>15</v>
      </c>
    </row>
    <row r="16" spans="1:26" x14ac:dyDescent="0.25">
      <c r="A16" s="1">
        <v>44585</v>
      </c>
      <c r="B16">
        <v>931771.03415919095</v>
      </c>
      <c r="C16">
        <v>941236.96839585796</v>
      </c>
      <c r="D16">
        <v>923002.31599417899</v>
      </c>
      <c r="E16">
        <v>944211.58723233</v>
      </c>
      <c r="F16">
        <v>923975.89221252804</v>
      </c>
      <c r="G16">
        <v>929186.09013222996</v>
      </c>
      <c r="H16">
        <v>939304.18591632706</v>
      </c>
      <c r="J16" s="6" t="s">
        <v>17</v>
      </c>
      <c r="K16" s="7">
        <v>1000000</v>
      </c>
      <c r="L16" s="8"/>
      <c r="M16" s="8"/>
      <c r="N16" s="8"/>
      <c r="O16" s="8"/>
      <c r="P16" s="8"/>
      <c r="Q16" s="9"/>
    </row>
    <row r="17" spans="1:17" x14ac:dyDescent="0.25">
      <c r="A17" s="1">
        <v>44586</v>
      </c>
      <c r="B17">
        <v>936025.67842739401</v>
      </c>
      <c r="C17">
        <v>941180.53426805104</v>
      </c>
      <c r="D17">
        <v>915162.37338638306</v>
      </c>
      <c r="E17">
        <v>951473.58680508402</v>
      </c>
      <c r="F17">
        <v>922769.42800201802</v>
      </c>
      <c r="G17">
        <v>914866.93624400999</v>
      </c>
      <c r="H17">
        <v>937479.12399214297</v>
      </c>
      <c r="J17" s="6" t="s">
        <v>18</v>
      </c>
      <c r="K17" s="4">
        <v>888125.38810046704</v>
      </c>
      <c r="L17" s="4">
        <v>856685.240948349</v>
      </c>
      <c r="M17" s="4">
        <v>838288.43512268504</v>
      </c>
      <c r="N17" s="4">
        <v>826325.00415585295</v>
      </c>
      <c r="O17" s="4">
        <v>801671.36034454696</v>
      </c>
      <c r="P17" s="4">
        <v>805824.89237137896</v>
      </c>
      <c r="Q17" s="4">
        <v>845891.46498597995</v>
      </c>
    </row>
    <row r="18" spans="1:17" x14ac:dyDescent="0.25">
      <c r="A18" s="1">
        <v>44587</v>
      </c>
      <c r="B18">
        <v>931138.707844169</v>
      </c>
      <c r="C18">
        <v>940550.291371017</v>
      </c>
      <c r="D18">
        <v>914367.04028083803</v>
      </c>
      <c r="E18">
        <v>937840.87112210097</v>
      </c>
      <c r="F18">
        <v>922199.48335709004</v>
      </c>
      <c r="G18">
        <v>918740.66625296103</v>
      </c>
      <c r="H18">
        <v>933935.60103495803</v>
      </c>
      <c r="J18" s="6" t="s">
        <v>23</v>
      </c>
      <c r="K18" s="10">
        <f>(K17/$K$7-1)*2</f>
        <v>-0.22374922379906592</v>
      </c>
      <c r="L18" s="10">
        <f t="shared" ref="L18" si="3">(L17/$K$7-1)*2</f>
        <v>-0.28662951810330206</v>
      </c>
      <c r="M18" s="10">
        <f t="shared" ref="M18" si="4">(M17/$K$7-1)*2</f>
        <v>-0.32342312975462995</v>
      </c>
      <c r="N18" s="10">
        <f t="shared" ref="N18" si="5">(N17/$K$7-1)*2</f>
        <v>-0.34734999168829406</v>
      </c>
      <c r="O18" s="10">
        <f t="shared" ref="O18" si="6">(O17/$K$7-1)*2</f>
        <v>-0.396657279310906</v>
      </c>
      <c r="P18" s="10">
        <f t="shared" ref="P18" si="7">(P17/$K$7-1)*2</f>
        <v>-0.388350215257242</v>
      </c>
      <c r="Q18" s="10">
        <f t="shared" ref="Q18" si="8">(Q17/$K$7-1)*2</f>
        <v>-0.30821707002804</v>
      </c>
    </row>
    <row r="19" spans="1:17" x14ac:dyDescent="0.25">
      <c r="A19" s="1">
        <v>44588</v>
      </c>
      <c r="B19">
        <v>930168.813266963</v>
      </c>
      <c r="C19">
        <v>939720.82615342701</v>
      </c>
      <c r="D19">
        <v>912325.77338181296</v>
      </c>
      <c r="E19">
        <v>937632.88011715701</v>
      </c>
      <c r="F19">
        <v>921680.60886444396</v>
      </c>
      <c r="G19">
        <v>922718.03221111803</v>
      </c>
      <c r="H19">
        <v>933735.79269789299</v>
      </c>
      <c r="J19" s="6" t="s">
        <v>20</v>
      </c>
      <c r="K19" s="10">
        <f>_xlfn.STDEV.P(B2:B123)/$K$7</f>
        <v>3.3602528510927786E-2</v>
      </c>
      <c r="L19" s="10">
        <f t="shared" ref="L19:Q19" si="9">_xlfn.STDEV.P(C2:C123)/$K$7</f>
        <v>4.1387085657496721E-2</v>
      </c>
      <c r="M19" s="10">
        <f t="shared" si="9"/>
        <v>4.9029666817262237E-2</v>
      </c>
      <c r="N19" s="10">
        <f t="shared" si="9"/>
        <v>5.6574481902190908E-2</v>
      </c>
      <c r="O19" s="10">
        <f t="shared" si="9"/>
        <v>5.6081669561741793E-2</v>
      </c>
      <c r="P19" s="10">
        <f t="shared" si="9"/>
        <v>5.5715564264494873E-2</v>
      </c>
      <c r="Q19" s="10">
        <f t="shared" si="9"/>
        <v>4.3022658010801004E-2</v>
      </c>
    </row>
    <row r="20" spans="1:17" x14ac:dyDescent="0.25">
      <c r="A20" s="1">
        <v>44589</v>
      </c>
      <c r="B20">
        <v>954118.79169786396</v>
      </c>
      <c r="C20">
        <v>956795.55920091202</v>
      </c>
      <c r="D20">
        <v>926687.61652641301</v>
      </c>
      <c r="E20">
        <v>951936.55735180597</v>
      </c>
      <c r="F20">
        <v>940126.267960208</v>
      </c>
      <c r="G20">
        <v>954655.39721633296</v>
      </c>
      <c r="H20">
        <v>949170.78173440194</v>
      </c>
    </row>
    <row r="21" spans="1:17" x14ac:dyDescent="0.25">
      <c r="A21" s="1">
        <v>44592</v>
      </c>
      <c r="B21">
        <v>958059.36279634805</v>
      </c>
      <c r="C21">
        <v>965543.07918992604</v>
      </c>
      <c r="D21">
        <v>941306.95160163904</v>
      </c>
      <c r="E21">
        <v>968845.63868115202</v>
      </c>
      <c r="F21">
        <v>953677.61456360202</v>
      </c>
      <c r="G21">
        <v>965552.91696372605</v>
      </c>
      <c r="H21">
        <v>960278.867931335</v>
      </c>
    </row>
    <row r="22" spans="1:17" x14ac:dyDescent="0.25">
      <c r="A22" s="1">
        <v>44593</v>
      </c>
      <c r="B22">
        <v>965155.79048452701</v>
      </c>
      <c r="C22">
        <v>972984.01833787502</v>
      </c>
      <c r="D22">
        <v>948589.09335244796</v>
      </c>
      <c r="E22">
        <v>978141.55086682097</v>
      </c>
      <c r="F22">
        <v>962812.08484710997</v>
      </c>
      <c r="G22">
        <v>961720.67934030399</v>
      </c>
      <c r="H22">
        <v>967751.31706767704</v>
      </c>
    </row>
    <row r="23" spans="1:17" x14ac:dyDescent="0.25">
      <c r="A23" s="1">
        <v>44594</v>
      </c>
      <c r="B23">
        <v>972266.03148397</v>
      </c>
      <c r="C23">
        <v>982238.440197616</v>
      </c>
      <c r="D23">
        <v>957418.53277865599</v>
      </c>
      <c r="E23">
        <v>976899.38418743899</v>
      </c>
      <c r="F23">
        <v>964596.22136749595</v>
      </c>
      <c r="G23">
        <v>974535.69494698104</v>
      </c>
      <c r="H23">
        <v>973876.49494083098</v>
      </c>
    </row>
    <row r="24" spans="1:17" x14ac:dyDescent="0.25">
      <c r="A24" s="1">
        <v>44595</v>
      </c>
      <c r="B24">
        <v>959576.51311101101</v>
      </c>
      <c r="C24">
        <v>967006.51632371498</v>
      </c>
      <c r="D24">
        <v>946663.08920025697</v>
      </c>
      <c r="E24">
        <v>962581.88399670401</v>
      </c>
      <c r="F24">
        <v>944304.18099273997</v>
      </c>
      <c r="G24">
        <v>961643.86292475695</v>
      </c>
      <c r="H24">
        <v>959713.06320120802</v>
      </c>
    </row>
    <row r="25" spans="1:17" x14ac:dyDescent="0.25">
      <c r="A25" s="1">
        <v>44596</v>
      </c>
      <c r="B25">
        <v>957194.72677915101</v>
      </c>
      <c r="C25">
        <v>964532.836735397</v>
      </c>
      <c r="D25">
        <v>946856.42771305901</v>
      </c>
      <c r="E25">
        <v>965296.94386837794</v>
      </c>
      <c r="F25">
        <v>955082.22259964305</v>
      </c>
      <c r="G25">
        <v>959358.01017750497</v>
      </c>
      <c r="H25">
        <v>959127.578306554</v>
      </c>
    </row>
    <row r="26" spans="1:17" x14ac:dyDescent="0.25">
      <c r="A26" s="1">
        <v>44599</v>
      </c>
      <c r="B26">
        <v>955215.50913492497</v>
      </c>
      <c r="C26">
        <v>965429.16080155899</v>
      </c>
      <c r="D26">
        <v>947497.24384344101</v>
      </c>
      <c r="E26">
        <v>968896.37477658095</v>
      </c>
      <c r="F26">
        <v>953234.38837112801</v>
      </c>
      <c r="G26">
        <v>950922.41674500005</v>
      </c>
      <c r="H26">
        <v>959165.57195751404</v>
      </c>
    </row>
    <row r="27" spans="1:17" x14ac:dyDescent="0.25">
      <c r="A27" s="1">
        <v>44600</v>
      </c>
      <c r="B27">
        <v>970306.29938700004</v>
      </c>
      <c r="C27">
        <v>979124.04311051895</v>
      </c>
      <c r="D27">
        <v>958712.29938760004</v>
      </c>
      <c r="E27">
        <v>981953.62875912501</v>
      </c>
      <c r="F27">
        <v>960149.65758957295</v>
      </c>
      <c r="G27">
        <v>959424.60486429499</v>
      </c>
      <c r="H27">
        <v>969324.09021606005</v>
      </c>
    </row>
    <row r="28" spans="1:17" x14ac:dyDescent="0.25">
      <c r="A28" s="1">
        <v>44601</v>
      </c>
      <c r="B28">
        <v>974736.920244087</v>
      </c>
      <c r="C28">
        <v>987375.20329728699</v>
      </c>
      <c r="D28">
        <v>968050.57691077096</v>
      </c>
      <c r="E28">
        <v>991754.80070278898</v>
      </c>
      <c r="F28">
        <v>971728.59739364998</v>
      </c>
      <c r="G28">
        <v>967217.89609371696</v>
      </c>
      <c r="H28">
        <v>977668.47997515905</v>
      </c>
    </row>
    <row r="29" spans="1:17" x14ac:dyDescent="0.25">
      <c r="A29" s="1">
        <v>44602</v>
      </c>
      <c r="B29">
        <v>958279.27324739797</v>
      </c>
      <c r="C29">
        <v>971037.91429582203</v>
      </c>
      <c r="D29">
        <v>951858.04663706198</v>
      </c>
      <c r="E29">
        <v>987348.328977325</v>
      </c>
      <c r="F29">
        <v>959699.835224765</v>
      </c>
      <c r="G29">
        <v>946068.61701881199</v>
      </c>
      <c r="H29">
        <v>963278.17967224796</v>
      </c>
    </row>
    <row r="30" spans="1:17" x14ac:dyDescent="0.25">
      <c r="A30" s="1">
        <v>44603</v>
      </c>
      <c r="B30">
        <v>947799.88743434497</v>
      </c>
      <c r="C30">
        <v>957011.41633287002</v>
      </c>
      <c r="D30">
        <v>934474.35075984197</v>
      </c>
      <c r="E30">
        <v>969740.669053772</v>
      </c>
      <c r="F30">
        <v>942271.86794342403</v>
      </c>
      <c r="G30">
        <v>930975.08964713605</v>
      </c>
      <c r="H30">
        <v>949514.91127799102</v>
      </c>
    </row>
    <row r="31" spans="1:17" x14ac:dyDescent="0.25">
      <c r="A31" s="1">
        <v>44606</v>
      </c>
      <c r="B31">
        <v>943143.31765019498</v>
      </c>
      <c r="C31">
        <v>953649.38623490895</v>
      </c>
      <c r="D31">
        <v>930254.19061972096</v>
      </c>
      <c r="E31">
        <v>966113.05846951297</v>
      </c>
      <c r="F31">
        <v>940859.92744125705</v>
      </c>
      <c r="G31">
        <v>932405.84211488999</v>
      </c>
      <c r="H31">
        <v>944816.545332985</v>
      </c>
    </row>
    <row r="32" spans="1:17" x14ac:dyDescent="0.25">
      <c r="A32" s="1">
        <v>44607</v>
      </c>
      <c r="B32">
        <v>953935.47323672404</v>
      </c>
      <c r="C32">
        <v>966615.52942338504</v>
      </c>
      <c r="D32">
        <v>942213.247369866</v>
      </c>
      <c r="E32">
        <v>983710.36556027201</v>
      </c>
      <c r="F32">
        <v>954867.81708206504</v>
      </c>
      <c r="G32">
        <v>944938.37788895494</v>
      </c>
      <c r="H32">
        <v>956369.62191670504</v>
      </c>
    </row>
    <row r="33" spans="1:8" x14ac:dyDescent="0.25">
      <c r="A33" s="1">
        <v>44608</v>
      </c>
      <c r="B33">
        <v>953638.33789536997</v>
      </c>
      <c r="C33">
        <v>966900.60218492104</v>
      </c>
      <c r="D33">
        <v>940112.71666987205</v>
      </c>
      <c r="E33">
        <v>984118.53920147696</v>
      </c>
      <c r="F33">
        <v>954162.19301666599</v>
      </c>
      <c r="G33">
        <v>946807.58269726206</v>
      </c>
      <c r="H33">
        <v>954878.02944699198</v>
      </c>
    </row>
    <row r="34" spans="1:8" x14ac:dyDescent="0.25">
      <c r="A34" s="1">
        <v>44609</v>
      </c>
      <c r="B34">
        <v>943266.95991722005</v>
      </c>
      <c r="C34">
        <v>951193.36306443799</v>
      </c>
      <c r="D34">
        <v>920479.09910933301</v>
      </c>
      <c r="E34">
        <v>963607.60419628897</v>
      </c>
      <c r="F34">
        <v>931840.21675171203</v>
      </c>
      <c r="G34">
        <v>936056.57226054603</v>
      </c>
      <c r="H34">
        <v>937869.99392648204</v>
      </c>
    </row>
    <row r="35" spans="1:8" x14ac:dyDescent="0.25">
      <c r="A35" s="1">
        <v>44610</v>
      </c>
      <c r="B35">
        <v>940342.30752540904</v>
      </c>
      <c r="C35">
        <v>945149.25516191102</v>
      </c>
      <c r="D35">
        <v>912324.80777698895</v>
      </c>
      <c r="E35">
        <v>955754.93425152602</v>
      </c>
      <c r="F35">
        <v>923656.21841110603</v>
      </c>
      <c r="G35">
        <v>930724.79319694801</v>
      </c>
      <c r="H35">
        <v>931505.37405159301</v>
      </c>
    </row>
    <row r="36" spans="1:8" x14ac:dyDescent="0.25">
      <c r="A36" s="1">
        <v>44614</v>
      </c>
      <c r="B36">
        <v>934529.35012033</v>
      </c>
      <c r="C36">
        <v>927294.94007554604</v>
      </c>
      <c r="D36">
        <v>893531.95023797196</v>
      </c>
      <c r="E36">
        <v>941321.25619290106</v>
      </c>
      <c r="F36">
        <v>915398.98553528194</v>
      </c>
      <c r="G36">
        <v>920372.30918070604</v>
      </c>
      <c r="H36">
        <v>918315.017113543</v>
      </c>
    </row>
    <row r="37" spans="1:8" x14ac:dyDescent="0.25">
      <c r="A37" s="1">
        <v>44615</v>
      </c>
      <c r="B37">
        <v>921912.79368032794</v>
      </c>
      <c r="C37">
        <v>913742.70373979199</v>
      </c>
      <c r="D37">
        <v>881592.40075410099</v>
      </c>
      <c r="E37">
        <v>930488.36411450198</v>
      </c>
      <c r="F37">
        <v>898793.80135788303</v>
      </c>
      <c r="G37">
        <v>901252.90171998797</v>
      </c>
      <c r="H37">
        <v>905609.01089133101</v>
      </c>
    </row>
    <row r="38" spans="1:8" x14ac:dyDescent="0.25">
      <c r="A38" s="1">
        <v>44616</v>
      </c>
      <c r="B38">
        <v>920482.10672177805</v>
      </c>
      <c r="C38">
        <v>916712.07645860303</v>
      </c>
      <c r="D38">
        <v>883690.60910008999</v>
      </c>
      <c r="E38">
        <v>936893.826787689</v>
      </c>
      <c r="F38">
        <v>910203.53125824302</v>
      </c>
      <c r="G38">
        <v>909580.67204690503</v>
      </c>
      <c r="H38">
        <v>908125.61193011503</v>
      </c>
    </row>
    <row r="39" spans="1:8" x14ac:dyDescent="0.25">
      <c r="A39" s="1">
        <v>44617</v>
      </c>
      <c r="B39">
        <v>948283.99649991596</v>
      </c>
      <c r="C39">
        <v>939385.02105393901</v>
      </c>
      <c r="D39">
        <v>909091.68959331501</v>
      </c>
      <c r="E39">
        <v>960144.69083569304</v>
      </c>
      <c r="F39">
        <v>929175.53602661495</v>
      </c>
      <c r="G39">
        <v>930430.43669995095</v>
      </c>
      <c r="H39">
        <v>930946.94938316301</v>
      </c>
    </row>
    <row r="40" spans="1:8" x14ac:dyDescent="0.25">
      <c r="A40" s="1">
        <v>44620</v>
      </c>
      <c r="B40">
        <v>942726.17804135801</v>
      </c>
      <c r="C40">
        <v>937790.06972184696</v>
      </c>
      <c r="D40">
        <v>904491.15327396803</v>
      </c>
      <c r="E40">
        <v>957850.02299664298</v>
      </c>
      <c r="F40">
        <v>923217.24758591002</v>
      </c>
      <c r="G40">
        <v>927028.31228631502</v>
      </c>
      <c r="H40">
        <v>926405.47808312997</v>
      </c>
    </row>
    <row r="41" spans="1:8" x14ac:dyDescent="0.25">
      <c r="A41" s="1">
        <v>44621</v>
      </c>
      <c r="B41">
        <v>922108.93577756395</v>
      </c>
      <c r="C41">
        <v>921146.58201280201</v>
      </c>
      <c r="D41">
        <v>891593.02787783102</v>
      </c>
      <c r="E41">
        <v>933827.06711361697</v>
      </c>
      <c r="F41">
        <v>900637.35768188804</v>
      </c>
      <c r="G41">
        <v>914228.18601075199</v>
      </c>
      <c r="H41">
        <v>910069.57484831195</v>
      </c>
    </row>
    <row r="42" spans="1:8" x14ac:dyDescent="0.25">
      <c r="A42" s="1">
        <v>44622</v>
      </c>
      <c r="B42">
        <v>934698.42220487201</v>
      </c>
      <c r="C42">
        <v>938827.20371690299</v>
      </c>
      <c r="D42">
        <v>910511.47698236897</v>
      </c>
      <c r="E42">
        <v>948459.19503567496</v>
      </c>
      <c r="F42">
        <v>915291.20578827197</v>
      </c>
      <c r="G42">
        <v>926387.76161948405</v>
      </c>
      <c r="H42">
        <v>926371.31113082694</v>
      </c>
    </row>
    <row r="43" spans="1:8" x14ac:dyDescent="0.25">
      <c r="A43" s="1">
        <v>44623</v>
      </c>
      <c r="B43">
        <v>936278.74614133395</v>
      </c>
      <c r="C43">
        <v>936649.816967636</v>
      </c>
      <c r="D43">
        <v>906359.95184948004</v>
      </c>
      <c r="E43">
        <v>942961.09144375601</v>
      </c>
      <c r="F43">
        <v>909950.88412536995</v>
      </c>
      <c r="G43">
        <v>923297.60801422503</v>
      </c>
      <c r="H43">
        <v>923728.42903633299</v>
      </c>
    </row>
    <row r="44" spans="1:8" x14ac:dyDescent="0.25">
      <c r="A44" s="1">
        <v>44624</v>
      </c>
      <c r="B44">
        <v>929983.83357419504</v>
      </c>
      <c r="C44">
        <v>930191.42908158805</v>
      </c>
      <c r="D44">
        <v>906482.80794709804</v>
      </c>
      <c r="E44">
        <v>928645.28505871596</v>
      </c>
      <c r="F44">
        <v>898312.98943771701</v>
      </c>
      <c r="G44">
        <v>913804.49618022901</v>
      </c>
      <c r="H44">
        <v>918812.21460344701</v>
      </c>
    </row>
    <row r="45" spans="1:8" x14ac:dyDescent="0.25">
      <c r="A45" s="1">
        <v>44627</v>
      </c>
      <c r="B45">
        <v>910962.62837399996</v>
      </c>
      <c r="C45">
        <v>908458.82828965702</v>
      </c>
      <c r="D45">
        <v>885854.159248429</v>
      </c>
      <c r="E45">
        <v>900029.90455792204</v>
      </c>
      <c r="F45">
        <v>870187.194183963</v>
      </c>
      <c r="G45">
        <v>891648.60703625705</v>
      </c>
      <c r="H45">
        <v>897015.88571947103</v>
      </c>
    </row>
    <row r="46" spans="1:8" x14ac:dyDescent="0.25">
      <c r="A46" s="1">
        <v>44628</v>
      </c>
      <c r="B46">
        <v>898564.37229337299</v>
      </c>
      <c r="C46">
        <v>905607.35657182301</v>
      </c>
      <c r="D46">
        <v>874444.21465203096</v>
      </c>
      <c r="E46">
        <v>892450.09270642104</v>
      </c>
      <c r="F46">
        <v>866996.56887497299</v>
      </c>
      <c r="G46">
        <v>871943.87036171299</v>
      </c>
      <c r="H46">
        <v>891966.28350479598</v>
      </c>
    </row>
    <row r="47" spans="1:8" x14ac:dyDescent="0.25">
      <c r="A47" s="1">
        <v>44629</v>
      </c>
      <c r="B47">
        <v>919605.31286038901</v>
      </c>
      <c r="C47">
        <v>924963.14116349805</v>
      </c>
      <c r="D47">
        <v>897133.46197781805</v>
      </c>
      <c r="E47">
        <v>912520.14792034903</v>
      </c>
      <c r="F47">
        <v>891216.11383499496</v>
      </c>
      <c r="G47">
        <v>898058.95076257002</v>
      </c>
      <c r="H47">
        <v>909831.77286028699</v>
      </c>
    </row>
    <row r="48" spans="1:8" x14ac:dyDescent="0.25">
      <c r="A48" s="1">
        <v>44630</v>
      </c>
      <c r="B48">
        <v>910836.41446866596</v>
      </c>
      <c r="C48">
        <v>923021.99680009403</v>
      </c>
      <c r="D48">
        <v>893038.11085509101</v>
      </c>
      <c r="E48">
        <v>906782.17712185695</v>
      </c>
      <c r="F48">
        <v>887846.35829605395</v>
      </c>
      <c r="G48">
        <v>878409.88986287802</v>
      </c>
      <c r="H48">
        <v>906765.493892862</v>
      </c>
    </row>
    <row r="49" spans="1:8" x14ac:dyDescent="0.25">
      <c r="A49" s="1">
        <v>44631</v>
      </c>
      <c r="B49">
        <v>909204.79574002803</v>
      </c>
      <c r="C49">
        <v>915721.66995683301</v>
      </c>
      <c r="D49">
        <v>881759.50989863998</v>
      </c>
      <c r="E49">
        <v>900439.18602154497</v>
      </c>
      <c r="F49">
        <v>879739.13513626403</v>
      </c>
      <c r="G49">
        <v>862418.46505172004</v>
      </c>
      <c r="H49">
        <v>900482.05469664396</v>
      </c>
    </row>
    <row r="50" spans="1:8" x14ac:dyDescent="0.25">
      <c r="A50" s="1">
        <v>44634</v>
      </c>
      <c r="B50">
        <v>916030.83896054805</v>
      </c>
      <c r="C50">
        <v>917315.53245988395</v>
      </c>
      <c r="D50">
        <v>880474.08843793895</v>
      </c>
      <c r="E50">
        <v>899244.40175793401</v>
      </c>
      <c r="F50">
        <v>877318.61792434996</v>
      </c>
      <c r="G50">
        <v>855325.26456658903</v>
      </c>
      <c r="H50">
        <v>900510.75493657799</v>
      </c>
    </row>
    <row r="51" spans="1:8" x14ac:dyDescent="0.25">
      <c r="A51" s="1">
        <v>44635</v>
      </c>
      <c r="B51">
        <v>934684.89515866805</v>
      </c>
      <c r="C51">
        <v>935294.58595719899</v>
      </c>
      <c r="D51">
        <v>900056.22682114795</v>
      </c>
      <c r="E51">
        <v>917789.72212384001</v>
      </c>
      <c r="F51">
        <v>896548.32156814903</v>
      </c>
      <c r="G51">
        <v>884919.17910357798</v>
      </c>
      <c r="H51">
        <v>916886.29183606606</v>
      </c>
    </row>
    <row r="52" spans="1:8" x14ac:dyDescent="0.25">
      <c r="A52" s="1">
        <v>44636</v>
      </c>
      <c r="B52">
        <v>943597.80073728098</v>
      </c>
      <c r="C52">
        <v>948542.90778794803</v>
      </c>
      <c r="D52">
        <v>915790.91981129104</v>
      </c>
      <c r="E52">
        <v>936017.51535199001</v>
      </c>
      <c r="F52">
        <v>916477.130409854</v>
      </c>
      <c r="G52">
        <v>898839.39522445702</v>
      </c>
      <c r="H52">
        <v>931065.85037717503</v>
      </c>
    </row>
    <row r="53" spans="1:8" x14ac:dyDescent="0.25">
      <c r="A53" s="1">
        <v>44637</v>
      </c>
      <c r="B53">
        <v>956114.43613614596</v>
      </c>
      <c r="C53">
        <v>961332.77479997196</v>
      </c>
      <c r="D53">
        <v>926058.60862602596</v>
      </c>
      <c r="E53">
        <v>950375.30450985697</v>
      </c>
      <c r="F53">
        <v>929050.71950210899</v>
      </c>
      <c r="G53">
        <v>902608.34090233198</v>
      </c>
      <c r="H53">
        <v>942481.98581606802</v>
      </c>
    </row>
    <row r="54" spans="1:8" x14ac:dyDescent="0.25">
      <c r="A54" s="1">
        <v>44638</v>
      </c>
      <c r="B54">
        <v>962865.93002500106</v>
      </c>
      <c r="C54">
        <v>969840.21542039502</v>
      </c>
      <c r="D54">
        <v>932775.441713162</v>
      </c>
      <c r="E54">
        <v>959745.01175473002</v>
      </c>
      <c r="F54">
        <v>940812.10997833603</v>
      </c>
      <c r="G54">
        <v>913499.21701019001</v>
      </c>
      <c r="H54">
        <v>949976.02846626402</v>
      </c>
    </row>
    <row r="55" spans="1:8" x14ac:dyDescent="0.25">
      <c r="A55" s="1">
        <v>44641</v>
      </c>
      <c r="B55">
        <v>961076.65992917598</v>
      </c>
      <c r="C55">
        <v>965269.34465470898</v>
      </c>
      <c r="D55">
        <v>925828.25141273101</v>
      </c>
      <c r="E55">
        <v>952319.28636715701</v>
      </c>
      <c r="F55">
        <v>935559.78393997496</v>
      </c>
      <c r="G55">
        <v>916383.94150583795</v>
      </c>
      <c r="H55">
        <v>944456.28898790898</v>
      </c>
    </row>
    <row r="56" spans="1:8" x14ac:dyDescent="0.25">
      <c r="A56" s="1">
        <v>44642</v>
      </c>
      <c r="B56">
        <v>966078.94514646102</v>
      </c>
      <c r="C56">
        <v>971775.08179154899</v>
      </c>
      <c r="D56">
        <v>932692.03106603597</v>
      </c>
      <c r="E56">
        <v>961936.31935284403</v>
      </c>
      <c r="F56">
        <v>945480.03229202598</v>
      </c>
      <c r="G56">
        <v>929912.57430087298</v>
      </c>
      <c r="H56">
        <v>951411.86046981998</v>
      </c>
    </row>
    <row r="57" spans="1:8" x14ac:dyDescent="0.25">
      <c r="A57" s="1">
        <v>44643</v>
      </c>
      <c r="B57">
        <v>952180.15926541795</v>
      </c>
      <c r="C57">
        <v>959540.64760270703</v>
      </c>
      <c r="D57">
        <v>922059.22685760097</v>
      </c>
      <c r="E57">
        <v>947199.42935726896</v>
      </c>
      <c r="F57">
        <v>931735.11638321297</v>
      </c>
      <c r="G57">
        <v>926291.17982157902</v>
      </c>
      <c r="H57">
        <v>939140.18454527599</v>
      </c>
    </row>
    <row r="58" spans="1:8" x14ac:dyDescent="0.25">
      <c r="A58" s="1">
        <v>44644</v>
      </c>
      <c r="B58">
        <v>961282.94804563106</v>
      </c>
      <c r="C58">
        <v>968909.85529771401</v>
      </c>
      <c r="D58">
        <v>934604.69111388805</v>
      </c>
      <c r="E58">
        <v>956789.60107586696</v>
      </c>
      <c r="F58">
        <v>939694.49526275997</v>
      </c>
      <c r="G58">
        <v>938387.83889609098</v>
      </c>
      <c r="H58">
        <v>948691.62439531297</v>
      </c>
    </row>
    <row r="59" spans="1:8" x14ac:dyDescent="0.25">
      <c r="A59" s="1">
        <v>44645</v>
      </c>
      <c r="B59">
        <v>968700.62317075301</v>
      </c>
      <c r="C59">
        <v>973180.94189134205</v>
      </c>
      <c r="D59">
        <v>936008.28857594705</v>
      </c>
      <c r="E59">
        <v>962276.256501892</v>
      </c>
      <c r="F59">
        <v>943750.49099792796</v>
      </c>
      <c r="G59">
        <v>943170.63493585901</v>
      </c>
      <c r="H59">
        <v>952881.85942567803</v>
      </c>
    </row>
    <row r="60" spans="1:8" x14ac:dyDescent="0.25">
      <c r="A60" s="1">
        <v>44648</v>
      </c>
      <c r="B60">
        <v>973607.38732327998</v>
      </c>
      <c r="C60">
        <v>976459.51347032096</v>
      </c>
      <c r="D60">
        <v>936281.491863064</v>
      </c>
      <c r="E60">
        <v>964563.00312206999</v>
      </c>
      <c r="F60">
        <v>949774.22288574604</v>
      </c>
      <c r="G60">
        <v>953317.27213793597</v>
      </c>
      <c r="H60">
        <v>955468.98105401499</v>
      </c>
    </row>
    <row r="61" spans="1:8" x14ac:dyDescent="0.25">
      <c r="A61" s="1">
        <v>44649</v>
      </c>
      <c r="B61">
        <v>981949.88177671004</v>
      </c>
      <c r="C61">
        <v>984410.217541366</v>
      </c>
      <c r="D61">
        <v>943409.26535397</v>
      </c>
      <c r="E61">
        <v>977433.60006497195</v>
      </c>
      <c r="F61">
        <v>962849.65155853599</v>
      </c>
      <c r="G61">
        <v>967456.87753924902</v>
      </c>
      <c r="H61">
        <v>964715.92502513295</v>
      </c>
    </row>
    <row r="62" spans="1:8" x14ac:dyDescent="0.25">
      <c r="A62" s="1">
        <v>44650</v>
      </c>
      <c r="B62">
        <v>978896.27034940303</v>
      </c>
      <c r="C62">
        <v>983598.393765121</v>
      </c>
      <c r="D62">
        <v>942581.91691189201</v>
      </c>
      <c r="E62">
        <v>974702.88981411699</v>
      </c>
      <c r="F62">
        <v>955400.48255218798</v>
      </c>
      <c r="G62">
        <v>961419.15793552506</v>
      </c>
      <c r="H62">
        <v>962928.85675190901</v>
      </c>
    </row>
    <row r="63" spans="1:8" x14ac:dyDescent="0.25">
      <c r="A63" s="1">
        <v>44651</v>
      </c>
      <c r="B63">
        <v>968418.814920326</v>
      </c>
      <c r="C63">
        <v>968005.03758683696</v>
      </c>
      <c r="D63">
        <v>924467.67804317898</v>
      </c>
      <c r="E63">
        <v>959218.34974835196</v>
      </c>
      <c r="F63">
        <v>941262.51562179904</v>
      </c>
      <c r="G63">
        <v>946916.14037287305</v>
      </c>
      <c r="H63">
        <v>947882.82430041104</v>
      </c>
    </row>
    <row r="64" spans="1:8" x14ac:dyDescent="0.25">
      <c r="A64" s="1">
        <v>44652</v>
      </c>
      <c r="B64">
        <v>976883.09938993002</v>
      </c>
      <c r="C64">
        <v>971782.38493028202</v>
      </c>
      <c r="D64">
        <v>927007.64148312004</v>
      </c>
      <c r="E64">
        <v>961385.80730221502</v>
      </c>
      <c r="F64">
        <v>943996.74528564804</v>
      </c>
      <c r="G64">
        <v>952379.02073239803</v>
      </c>
      <c r="H64">
        <v>951707.33627333096</v>
      </c>
    </row>
    <row r="65" spans="1:8" x14ac:dyDescent="0.25">
      <c r="A65" s="1">
        <v>44655</v>
      </c>
      <c r="B65">
        <v>978503.36214627803</v>
      </c>
      <c r="C65">
        <v>975743.47707048</v>
      </c>
      <c r="D65">
        <v>929142.964755825</v>
      </c>
      <c r="E65">
        <v>965323.69324658206</v>
      </c>
      <c r="F65">
        <v>951419.60611404805</v>
      </c>
      <c r="G65">
        <v>963000.20794495102</v>
      </c>
      <c r="H65">
        <v>954539.36661577097</v>
      </c>
    </row>
    <row r="66" spans="1:8" x14ac:dyDescent="0.25">
      <c r="A66" s="1">
        <v>44656</v>
      </c>
      <c r="B66">
        <v>971809.26468839205</v>
      </c>
      <c r="C66">
        <v>968158.57071366895</v>
      </c>
      <c r="D66">
        <v>924541.97166805703</v>
      </c>
      <c r="E66">
        <v>950838.61749813799</v>
      </c>
      <c r="F66">
        <v>938159.82622208004</v>
      </c>
      <c r="G66">
        <v>954064.97362606297</v>
      </c>
      <c r="H66">
        <v>946866.83580674697</v>
      </c>
    </row>
    <row r="67" spans="1:8" x14ac:dyDescent="0.25">
      <c r="A67" s="1">
        <v>44657</v>
      </c>
      <c r="B67">
        <v>970258.45580472494</v>
      </c>
      <c r="C67">
        <v>963886.27718797303</v>
      </c>
      <c r="D67">
        <v>922527.61585598404</v>
      </c>
      <c r="E67">
        <v>945157.41908428899</v>
      </c>
      <c r="F67">
        <v>922979.57124389999</v>
      </c>
      <c r="G67">
        <v>942788.24524293002</v>
      </c>
      <c r="H67">
        <v>942912.48941507796</v>
      </c>
    </row>
    <row r="68" spans="1:8" x14ac:dyDescent="0.25">
      <c r="A68" s="1">
        <v>44658</v>
      </c>
      <c r="B68">
        <v>969543.28992642905</v>
      </c>
      <c r="C68">
        <v>966897.52692857303</v>
      </c>
      <c r="D68">
        <v>925750.332591824</v>
      </c>
      <c r="E68">
        <v>943797.833295563</v>
      </c>
      <c r="F68">
        <v>921549.00977386802</v>
      </c>
      <c r="G68">
        <v>949521.91648458096</v>
      </c>
      <c r="H68">
        <v>945292.14930903399</v>
      </c>
    </row>
    <row r="69" spans="1:8" x14ac:dyDescent="0.25">
      <c r="A69" s="1">
        <v>44659</v>
      </c>
      <c r="B69">
        <v>972505.28782834602</v>
      </c>
      <c r="C69">
        <v>970811.69298997498</v>
      </c>
      <c r="D69">
        <v>934786.54561214801</v>
      </c>
      <c r="E69">
        <v>942439.70226452604</v>
      </c>
      <c r="F69">
        <v>921271.50166382198</v>
      </c>
      <c r="G69">
        <v>944458.35427981406</v>
      </c>
      <c r="H69">
        <v>949051.880740389</v>
      </c>
    </row>
    <row r="70" spans="1:8" x14ac:dyDescent="0.25">
      <c r="A70" s="1">
        <v>44662</v>
      </c>
      <c r="B70">
        <v>963639.63926114596</v>
      </c>
      <c r="C70">
        <v>956055.93494859303</v>
      </c>
      <c r="D70">
        <v>923593.41749935597</v>
      </c>
      <c r="E70">
        <v>933638.23887799098</v>
      </c>
      <c r="F70">
        <v>908362.31971802097</v>
      </c>
      <c r="G70">
        <v>924477.35827215703</v>
      </c>
      <c r="H70">
        <v>937762.02635720698</v>
      </c>
    </row>
    <row r="71" spans="1:8" x14ac:dyDescent="0.25">
      <c r="A71" s="1">
        <v>44663</v>
      </c>
      <c r="B71">
        <v>957346.48100461497</v>
      </c>
      <c r="C71">
        <v>953911.77684465004</v>
      </c>
      <c r="D71">
        <v>923100.00428371795</v>
      </c>
      <c r="E71">
        <v>932092.853063324</v>
      </c>
      <c r="F71">
        <v>903975.80353988998</v>
      </c>
      <c r="G71">
        <v>924346.13868331397</v>
      </c>
      <c r="H71">
        <v>935364.32631243404</v>
      </c>
    </row>
    <row r="72" spans="1:8" x14ac:dyDescent="0.25">
      <c r="A72" s="1">
        <v>44664</v>
      </c>
      <c r="B72">
        <v>963623.44807614805</v>
      </c>
      <c r="C72">
        <v>965260.43963304104</v>
      </c>
      <c r="D72">
        <v>933082.27367001004</v>
      </c>
      <c r="E72">
        <v>942402.69143078604</v>
      </c>
      <c r="F72">
        <v>914388.81504883198</v>
      </c>
      <c r="G72">
        <v>935511.11424152704</v>
      </c>
      <c r="H72">
        <v>944773.35830527497</v>
      </c>
    </row>
    <row r="73" spans="1:8" x14ac:dyDescent="0.25">
      <c r="A73" s="1">
        <v>44665</v>
      </c>
      <c r="B73">
        <v>959488.49738492502</v>
      </c>
      <c r="C73">
        <v>963121.60529771401</v>
      </c>
      <c r="D73">
        <v>924576.40788631805</v>
      </c>
      <c r="E73">
        <v>940302.85974285903</v>
      </c>
      <c r="F73">
        <v>911297.77453674702</v>
      </c>
      <c r="G73">
        <v>916819.04391324101</v>
      </c>
      <c r="H73">
        <v>941674.82573487598</v>
      </c>
    </row>
    <row r="74" spans="1:8" x14ac:dyDescent="0.25">
      <c r="A74" s="1">
        <v>44669</v>
      </c>
      <c r="B74">
        <v>956780.12726773799</v>
      </c>
      <c r="C74">
        <v>961356.93069902004</v>
      </c>
      <c r="D74">
        <v>926187.25352840801</v>
      </c>
      <c r="E74">
        <v>933062.92305157497</v>
      </c>
      <c r="F74">
        <v>913059.98610367195</v>
      </c>
      <c r="G74">
        <v>913640.26208439097</v>
      </c>
      <c r="H74">
        <v>940594.05669964699</v>
      </c>
    </row>
    <row r="75" spans="1:8" x14ac:dyDescent="0.25">
      <c r="A75" s="1">
        <v>44670</v>
      </c>
      <c r="B75">
        <v>962588.23031797004</v>
      </c>
      <c r="C75">
        <v>974620.41028276004</v>
      </c>
      <c r="D75">
        <v>939446.55279903801</v>
      </c>
      <c r="E75">
        <v>949392.63772747805</v>
      </c>
      <c r="F75">
        <v>931225.15497269004</v>
      </c>
      <c r="G75">
        <v>927545.15768057399</v>
      </c>
      <c r="H75">
        <v>954247.44417529996</v>
      </c>
    </row>
    <row r="76" spans="1:8" x14ac:dyDescent="0.25">
      <c r="A76" s="1">
        <v>44671</v>
      </c>
      <c r="B76">
        <v>972696.50412931002</v>
      </c>
      <c r="C76">
        <v>982039.46877732803</v>
      </c>
      <c r="D76">
        <v>949573.66457729705</v>
      </c>
      <c r="E76">
        <v>944566.13980648795</v>
      </c>
      <c r="F76">
        <v>935227.62115539901</v>
      </c>
      <c r="G76">
        <v>937544.50167448004</v>
      </c>
      <c r="H76">
        <v>961069.62787542201</v>
      </c>
    </row>
    <row r="77" spans="1:8" x14ac:dyDescent="0.25">
      <c r="A77" s="1">
        <v>44672</v>
      </c>
      <c r="B77">
        <v>965506.62562741805</v>
      </c>
      <c r="C77">
        <v>971082.12342515495</v>
      </c>
      <c r="D77">
        <v>937221.63815670402</v>
      </c>
      <c r="E77">
        <v>934413.87904904201</v>
      </c>
      <c r="F77">
        <v>922636.45996918099</v>
      </c>
      <c r="G77">
        <v>930858.88440809306</v>
      </c>
      <c r="H77">
        <v>951010.05711074395</v>
      </c>
    </row>
    <row r="78" spans="1:8" x14ac:dyDescent="0.25">
      <c r="A78" s="1">
        <v>44673</v>
      </c>
      <c r="B78">
        <v>943008.52631558897</v>
      </c>
      <c r="C78">
        <v>942733.44852128602</v>
      </c>
      <c r="D78">
        <v>907861.80379085895</v>
      </c>
      <c r="E78">
        <v>912940.67561123602</v>
      </c>
      <c r="F78">
        <v>893531.88718094199</v>
      </c>
      <c r="G78">
        <v>912919.27125821298</v>
      </c>
      <c r="H78">
        <v>924185.99286156695</v>
      </c>
    </row>
    <row r="79" spans="1:8" x14ac:dyDescent="0.25">
      <c r="A79" s="1">
        <v>44676</v>
      </c>
      <c r="B79">
        <v>952740.722474952</v>
      </c>
      <c r="C79">
        <v>949970.61676469399</v>
      </c>
      <c r="D79">
        <v>913947.60055643902</v>
      </c>
      <c r="E79">
        <v>921638.14849255397</v>
      </c>
      <c r="F79">
        <v>902064.63858475105</v>
      </c>
      <c r="G79">
        <v>923758.57656134898</v>
      </c>
      <c r="H79">
        <v>930693.02059365204</v>
      </c>
    </row>
    <row r="80" spans="1:8" x14ac:dyDescent="0.25">
      <c r="A80" s="1">
        <v>44677</v>
      </c>
      <c r="B80">
        <v>934214.29467954196</v>
      </c>
      <c r="C80">
        <v>925685.04491868604</v>
      </c>
      <c r="D80">
        <v>890866.42227274703</v>
      </c>
      <c r="E80">
        <v>898075.94644329802</v>
      </c>
      <c r="F80">
        <v>874667.76193298702</v>
      </c>
      <c r="G80">
        <v>896638.62734928203</v>
      </c>
      <c r="H80">
        <v>908572.51566623</v>
      </c>
    </row>
    <row r="81" spans="1:8" x14ac:dyDescent="0.25">
      <c r="A81" s="1">
        <v>44678</v>
      </c>
      <c r="B81">
        <v>939412.10104068299</v>
      </c>
      <c r="C81">
        <v>928540.24137559498</v>
      </c>
      <c r="D81">
        <v>887651.58962557197</v>
      </c>
      <c r="E81">
        <v>891430.51246807806</v>
      </c>
      <c r="F81">
        <v>885626.87546600704</v>
      </c>
      <c r="G81">
        <v>906535.913557005</v>
      </c>
      <c r="H81">
        <v>910260.36310996895</v>
      </c>
    </row>
    <row r="82" spans="1:8" x14ac:dyDescent="0.25">
      <c r="A82" s="1">
        <v>44679</v>
      </c>
      <c r="B82">
        <v>950091.70418246801</v>
      </c>
      <c r="C82">
        <v>944120.51614823902</v>
      </c>
      <c r="D82">
        <v>909149.23816606903</v>
      </c>
      <c r="E82">
        <v>899420.77172253397</v>
      </c>
      <c r="F82">
        <v>905360.45941605</v>
      </c>
      <c r="G82">
        <v>934904.11148868303</v>
      </c>
      <c r="H82">
        <v>927055.74351934902</v>
      </c>
    </row>
    <row r="83" spans="1:8" x14ac:dyDescent="0.25">
      <c r="A83" s="1">
        <v>44680</v>
      </c>
      <c r="B83">
        <v>923221.99002536305</v>
      </c>
      <c r="C83">
        <v>919199.12792649795</v>
      </c>
      <c r="D83">
        <v>880914.23186303</v>
      </c>
      <c r="E83">
        <v>873965.62867901602</v>
      </c>
      <c r="F83">
        <v>870085.15742554097</v>
      </c>
      <c r="G83">
        <v>906336.20502787502</v>
      </c>
      <c r="H83">
        <v>901384.60890866304</v>
      </c>
    </row>
    <row r="84" spans="1:8" x14ac:dyDescent="0.25">
      <c r="A84" s="1">
        <v>44683</v>
      </c>
      <c r="B84">
        <v>918240.26482852502</v>
      </c>
      <c r="C84">
        <v>921426.21316972305</v>
      </c>
      <c r="D84">
        <v>882805.90656577295</v>
      </c>
      <c r="E84">
        <v>873676.09245083597</v>
      </c>
      <c r="F84">
        <v>874532.04058517795</v>
      </c>
      <c r="G84">
        <v>908140.76216671197</v>
      </c>
      <c r="H84">
        <v>903688.55483631801</v>
      </c>
    </row>
    <row r="85" spans="1:8" x14ac:dyDescent="0.25">
      <c r="A85" s="1">
        <v>44684</v>
      </c>
      <c r="B85">
        <v>918015.39898379799</v>
      </c>
      <c r="C85">
        <v>922191.22962632705</v>
      </c>
      <c r="D85">
        <v>886185.63873890694</v>
      </c>
      <c r="E85">
        <v>876915.67823193304</v>
      </c>
      <c r="F85">
        <v>873704.18579162902</v>
      </c>
      <c r="G85">
        <v>903917.15529623698</v>
      </c>
      <c r="H85">
        <v>905527.83021266002</v>
      </c>
    </row>
    <row r="86" spans="1:8" x14ac:dyDescent="0.25">
      <c r="A86" s="1">
        <v>44685</v>
      </c>
      <c r="B86">
        <v>939530.18596347398</v>
      </c>
      <c r="C86">
        <v>947405.80549302604</v>
      </c>
      <c r="D86">
        <v>910423.00535154401</v>
      </c>
      <c r="E86">
        <v>899529.80055783095</v>
      </c>
      <c r="F86">
        <v>899009.50698913902</v>
      </c>
      <c r="G86">
        <v>926339.63244306995</v>
      </c>
      <c r="H86">
        <v>931010.08991101803</v>
      </c>
    </row>
    <row r="87" spans="1:8" x14ac:dyDescent="0.25">
      <c r="A87" s="1">
        <v>44686</v>
      </c>
      <c r="B87">
        <v>913302.63159640797</v>
      </c>
      <c r="C87">
        <v>915936.92953172303</v>
      </c>
      <c r="D87">
        <v>877231.96134138096</v>
      </c>
      <c r="E87">
        <v>871745.16659329203</v>
      </c>
      <c r="F87">
        <v>865453.651032108</v>
      </c>
      <c r="G87">
        <v>890886.90449724195</v>
      </c>
      <c r="H87">
        <v>901952.05365250201</v>
      </c>
    </row>
    <row r="88" spans="1:8" x14ac:dyDescent="0.25">
      <c r="A88" s="1">
        <v>44687</v>
      </c>
      <c r="B88">
        <v>911088.45134814805</v>
      </c>
      <c r="C88">
        <v>912051.95220628299</v>
      </c>
      <c r="D88">
        <v>878160.59480096796</v>
      </c>
      <c r="E88">
        <v>864852.15606854204</v>
      </c>
      <c r="F88">
        <v>858849.62834228901</v>
      </c>
      <c r="G88">
        <v>893486.95178934699</v>
      </c>
      <c r="H88">
        <v>899256.96445488895</v>
      </c>
    </row>
    <row r="89" spans="1:8" x14ac:dyDescent="0.25">
      <c r="A89" s="1">
        <v>44690</v>
      </c>
      <c r="B89">
        <v>900568.68639071996</v>
      </c>
      <c r="C89">
        <v>889639.20120683301</v>
      </c>
      <c r="D89">
        <v>859347.40932873206</v>
      </c>
      <c r="E89">
        <v>848201.48933575395</v>
      </c>
      <c r="F89">
        <v>837753.31017746299</v>
      </c>
      <c r="G89">
        <v>873618.40184915997</v>
      </c>
      <c r="H89">
        <v>881389.83508568804</v>
      </c>
    </row>
    <row r="90" spans="1:8" x14ac:dyDescent="0.25">
      <c r="A90" s="1">
        <v>44691</v>
      </c>
      <c r="B90">
        <v>902605.81219562097</v>
      </c>
      <c r="C90">
        <v>889533.85931077495</v>
      </c>
      <c r="D90">
        <v>858992.45865395805</v>
      </c>
      <c r="E90">
        <v>847323.28071377496</v>
      </c>
      <c r="F90">
        <v>835255.89434112899</v>
      </c>
      <c r="G90">
        <v>880841.20450512797</v>
      </c>
      <c r="H90">
        <v>879067.57567159901</v>
      </c>
    </row>
    <row r="91" spans="1:8" x14ac:dyDescent="0.25">
      <c r="A91" s="1">
        <v>44692</v>
      </c>
      <c r="B91">
        <v>897506.92457660194</v>
      </c>
      <c r="C91">
        <v>879578.16069474805</v>
      </c>
      <c r="D91">
        <v>843430.91643238498</v>
      </c>
      <c r="E91">
        <v>836965.96421597304</v>
      </c>
      <c r="F91">
        <v>825223.60424484604</v>
      </c>
      <c r="G91">
        <v>852585.01489418803</v>
      </c>
      <c r="H91">
        <v>870139.61436717596</v>
      </c>
    </row>
    <row r="92" spans="1:8" x14ac:dyDescent="0.25">
      <c r="A92" s="1">
        <v>44693</v>
      </c>
      <c r="B92">
        <v>897109.78540500195</v>
      </c>
      <c r="C92">
        <v>874644.29302659596</v>
      </c>
      <c r="D92">
        <v>835367.37643146899</v>
      </c>
      <c r="E92">
        <v>835233.56100247195</v>
      </c>
      <c r="F92">
        <v>820239.20266022102</v>
      </c>
      <c r="G92">
        <v>839001.92802557605</v>
      </c>
      <c r="H92">
        <v>867302.11731236696</v>
      </c>
    </row>
    <row r="93" spans="1:8" x14ac:dyDescent="0.25">
      <c r="A93" s="1">
        <v>44694</v>
      </c>
      <c r="B93">
        <v>907137.88250430604</v>
      </c>
      <c r="C93">
        <v>888452.11610856606</v>
      </c>
      <c r="D93">
        <v>851589.74569416395</v>
      </c>
      <c r="E93">
        <v>848150.71964047197</v>
      </c>
      <c r="F93">
        <v>838261.28575577098</v>
      </c>
      <c r="G93">
        <v>856523.12093377695</v>
      </c>
      <c r="H93">
        <v>880049.39721295994</v>
      </c>
    </row>
    <row r="94" spans="1:8" x14ac:dyDescent="0.25">
      <c r="A94" s="1">
        <v>44697</v>
      </c>
      <c r="B94">
        <v>908752.44694217201</v>
      </c>
      <c r="C94">
        <v>890392.95062699902</v>
      </c>
      <c r="D94">
        <v>849990.38601398899</v>
      </c>
      <c r="E94">
        <v>845469.80692074599</v>
      </c>
      <c r="F94">
        <v>835925.95239700703</v>
      </c>
      <c r="G94">
        <v>857141.22263496998</v>
      </c>
      <c r="H94">
        <v>880780.84332784999</v>
      </c>
    </row>
    <row r="95" spans="1:8" x14ac:dyDescent="0.25">
      <c r="A95" s="1">
        <v>44698</v>
      </c>
      <c r="B95">
        <v>921375.00380786497</v>
      </c>
      <c r="C95">
        <v>906354.51699510205</v>
      </c>
      <c r="D95">
        <v>866801.914288525</v>
      </c>
      <c r="E95">
        <v>861922.93791363505</v>
      </c>
      <c r="F95">
        <v>851515.64064850204</v>
      </c>
      <c r="G95">
        <v>867995.67380915897</v>
      </c>
      <c r="H95">
        <v>892566.25518722599</v>
      </c>
    </row>
    <row r="96" spans="1:8" x14ac:dyDescent="0.25">
      <c r="A96" s="1">
        <v>44699</v>
      </c>
      <c r="B96">
        <v>897197.74335177895</v>
      </c>
      <c r="C96">
        <v>874383.87085404899</v>
      </c>
      <c r="D96">
        <v>831953.68303394702</v>
      </c>
      <c r="E96">
        <v>834851.98666165106</v>
      </c>
      <c r="F96">
        <v>819602.31706680602</v>
      </c>
      <c r="G96">
        <v>819513.11264336004</v>
      </c>
      <c r="H96">
        <v>860735.77575108502</v>
      </c>
    </row>
    <row r="97" spans="1:8" x14ac:dyDescent="0.25">
      <c r="A97" s="1">
        <v>44700</v>
      </c>
      <c r="B97">
        <v>878317.543015323</v>
      </c>
      <c r="C97">
        <v>868204.60675492801</v>
      </c>
      <c r="D97">
        <v>832940.28979969397</v>
      </c>
      <c r="E97">
        <v>825997.57644436602</v>
      </c>
      <c r="F97">
        <v>812002.46895279305</v>
      </c>
      <c r="G97">
        <v>804478.88546836597</v>
      </c>
      <c r="H97">
        <v>854259.36160826299</v>
      </c>
    </row>
    <row r="98" spans="1:8" x14ac:dyDescent="0.25">
      <c r="A98" s="1">
        <v>44701</v>
      </c>
      <c r="B98">
        <v>885112.15978320595</v>
      </c>
      <c r="C98">
        <v>866734.76282945205</v>
      </c>
      <c r="D98">
        <v>833757.13366413501</v>
      </c>
      <c r="E98">
        <v>825786.60959027102</v>
      </c>
      <c r="F98">
        <v>809483.47362579696</v>
      </c>
      <c r="G98">
        <v>804641.91714124405</v>
      </c>
      <c r="H98">
        <v>854499.07694561605</v>
      </c>
    </row>
    <row r="99" spans="1:8" x14ac:dyDescent="0.25">
      <c r="A99" s="1">
        <v>44704</v>
      </c>
      <c r="B99">
        <v>903216.02868350502</v>
      </c>
      <c r="C99">
        <v>885345.25524583401</v>
      </c>
      <c r="D99">
        <v>850059.09322071495</v>
      </c>
      <c r="E99">
        <v>841643.683820465</v>
      </c>
      <c r="F99">
        <v>829498.89752258605</v>
      </c>
      <c r="G99">
        <v>829724.25724581105</v>
      </c>
      <c r="H99">
        <v>871400.51157494297</v>
      </c>
    </row>
    <row r="100" spans="1:8" x14ac:dyDescent="0.25">
      <c r="A100" s="1">
        <v>44705</v>
      </c>
      <c r="B100">
        <v>904977.47092517396</v>
      </c>
      <c r="C100">
        <v>885489.726627975</v>
      </c>
      <c r="D100">
        <v>849328.805386547</v>
      </c>
      <c r="E100">
        <v>836383.10194943205</v>
      </c>
      <c r="F100">
        <v>824534.27080215805</v>
      </c>
      <c r="G100">
        <v>829224.67809735006</v>
      </c>
      <c r="H100">
        <v>872722.90929685498</v>
      </c>
    </row>
    <row r="101" spans="1:8" x14ac:dyDescent="0.25">
      <c r="A101" s="1">
        <v>44706</v>
      </c>
      <c r="B101">
        <v>908088.48252948304</v>
      </c>
      <c r="C101">
        <v>892410.17170396401</v>
      </c>
      <c r="D101">
        <v>852439.63669300498</v>
      </c>
      <c r="E101">
        <v>843362.03901837103</v>
      </c>
      <c r="F101">
        <v>831948.35383667296</v>
      </c>
      <c r="G101">
        <v>826664.14829420403</v>
      </c>
      <c r="H101">
        <v>877961.65975947503</v>
      </c>
    </row>
    <row r="102" spans="1:8" x14ac:dyDescent="0.25">
      <c r="A102" s="1">
        <v>44707</v>
      </c>
      <c r="B102">
        <v>918295.12367328198</v>
      </c>
      <c r="C102">
        <v>907509.36195817497</v>
      </c>
      <c r="D102">
        <v>868949.055150036</v>
      </c>
      <c r="E102">
        <v>857041.70816967799</v>
      </c>
      <c r="F102">
        <v>848556.82133163803</v>
      </c>
      <c r="G102">
        <v>838796.75940330699</v>
      </c>
      <c r="H102">
        <v>892090.651211177</v>
      </c>
    </row>
    <row r="103" spans="1:8" x14ac:dyDescent="0.25">
      <c r="A103" s="1">
        <v>44708</v>
      </c>
      <c r="B103">
        <v>932202.80407794495</v>
      </c>
      <c r="C103">
        <v>924403.29687181104</v>
      </c>
      <c r="D103">
        <v>885173.126530651</v>
      </c>
      <c r="E103">
        <v>873825.02696392802</v>
      </c>
      <c r="F103">
        <v>866235.17652191501</v>
      </c>
      <c r="G103">
        <v>861611.891877783</v>
      </c>
      <c r="H103">
        <v>907828.49611289403</v>
      </c>
    </row>
    <row r="104" spans="1:8" x14ac:dyDescent="0.25">
      <c r="A104" s="1">
        <v>44712</v>
      </c>
      <c r="B104">
        <v>928542.24764712795</v>
      </c>
      <c r="C104">
        <v>917999.59804978897</v>
      </c>
      <c r="D104">
        <v>876015.74365706998</v>
      </c>
      <c r="E104">
        <v>872741.00427792303</v>
      </c>
      <c r="F104">
        <v>864910.79331268696</v>
      </c>
      <c r="G104">
        <v>856984.49166513805</v>
      </c>
      <c r="H104">
        <v>901737.48519204301</v>
      </c>
    </row>
    <row r="105" spans="1:8" x14ac:dyDescent="0.25">
      <c r="A105" s="1">
        <v>44713</v>
      </c>
      <c r="B105">
        <v>927042.18048938306</v>
      </c>
      <c r="C105">
        <v>911479.01125016797</v>
      </c>
      <c r="D105">
        <v>867734.36138625699</v>
      </c>
      <c r="E105">
        <v>872325.53708431998</v>
      </c>
      <c r="F105">
        <v>865472.67540420895</v>
      </c>
      <c r="G105">
        <v>852212.20715148596</v>
      </c>
      <c r="H105">
        <v>896902.45143782697</v>
      </c>
    </row>
    <row r="106" spans="1:8" x14ac:dyDescent="0.25">
      <c r="A106" s="1">
        <v>44714</v>
      </c>
      <c r="B106">
        <v>937369.59285434301</v>
      </c>
      <c r="C106">
        <v>924114.84587541199</v>
      </c>
      <c r="D106">
        <v>878739.48305984098</v>
      </c>
      <c r="E106">
        <v>888360.91130230704</v>
      </c>
      <c r="F106">
        <v>881111.58759750705</v>
      </c>
      <c r="G106">
        <v>862469.88290611794</v>
      </c>
      <c r="H106">
        <v>908793.91751715005</v>
      </c>
    </row>
    <row r="107" spans="1:8" x14ac:dyDescent="0.25">
      <c r="A107" s="1">
        <v>44715</v>
      </c>
      <c r="B107">
        <v>928350.22112735303</v>
      </c>
      <c r="C107">
        <v>915559.87612596096</v>
      </c>
      <c r="D107">
        <v>863515.512318569</v>
      </c>
      <c r="E107">
        <v>878541.01147244195</v>
      </c>
      <c r="F107">
        <v>870786.06568207103</v>
      </c>
      <c r="G107">
        <v>844188.96620994702</v>
      </c>
      <c r="H107">
        <v>899265.98453029699</v>
      </c>
    </row>
    <row r="108" spans="1:8" x14ac:dyDescent="0.25">
      <c r="A108" s="1">
        <v>44718</v>
      </c>
      <c r="B108">
        <v>928503.51006396802</v>
      </c>
      <c r="C108">
        <v>915569.95142045605</v>
      </c>
      <c r="D108">
        <v>867945.86236281996</v>
      </c>
      <c r="E108">
        <v>876955.60796139506</v>
      </c>
      <c r="F108">
        <v>871597.51804794697</v>
      </c>
      <c r="G108">
        <v>843291.25033570104</v>
      </c>
      <c r="H108">
        <v>899705.50820471498</v>
      </c>
    </row>
    <row r="109" spans="1:8" x14ac:dyDescent="0.25">
      <c r="A109" s="1">
        <v>44719</v>
      </c>
      <c r="B109">
        <v>936919.48779376503</v>
      </c>
      <c r="C109">
        <v>924301.41958299198</v>
      </c>
      <c r="D109">
        <v>876167.20500655798</v>
      </c>
      <c r="E109">
        <v>884129.56511852995</v>
      </c>
      <c r="F109">
        <v>878306.18318237597</v>
      </c>
      <c r="G109">
        <v>855182.74733133498</v>
      </c>
      <c r="H109">
        <v>906931.40861324198</v>
      </c>
    </row>
    <row r="110" spans="1:8" x14ac:dyDescent="0.25">
      <c r="A110" s="1">
        <v>44720</v>
      </c>
      <c r="B110">
        <v>930038.97570498998</v>
      </c>
      <c r="C110">
        <v>918098.39503923</v>
      </c>
      <c r="D110">
        <v>865259.53011794703</v>
      </c>
      <c r="E110">
        <v>879144.68260357599</v>
      </c>
      <c r="F110">
        <v>871769.08404983894</v>
      </c>
      <c r="G110">
        <v>847816.16495875502</v>
      </c>
      <c r="H110">
        <v>899572.12042292603</v>
      </c>
    </row>
    <row r="111" spans="1:8" x14ac:dyDescent="0.25">
      <c r="A111" s="1">
        <v>44721</v>
      </c>
      <c r="B111">
        <v>910955.65187152405</v>
      </c>
      <c r="C111">
        <v>900369.11833634903</v>
      </c>
      <c r="D111">
        <v>848567.65986174403</v>
      </c>
      <c r="E111">
        <v>858586.86901638797</v>
      </c>
      <c r="F111">
        <v>849760.67351974803</v>
      </c>
      <c r="G111">
        <v>826704.42183990194</v>
      </c>
      <c r="H111">
        <v>882130.30127598497</v>
      </c>
    </row>
    <row r="112" spans="1:8" x14ac:dyDescent="0.25">
      <c r="A112" s="1">
        <v>44722</v>
      </c>
      <c r="B112">
        <v>894087.342053256</v>
      </c>
      <c r="C112">
        <v>876434.90648332203</v>
      </c>
      <c r="D112">
        <v>823139.47990340099</v>
      </c>
      <c r="E112">
        <v>835559.57256481901</v>
      </c>
      <c r="F112">
        <v>819823.137150425</v>
      </c>
      <c r="G112">
        <v>804477.37242181902</v>
      </c>
      <c r="H112">
        <v>858076.76685510401</v>
      </c>
    </row>
    <row r="113" spans="1:8" x14ac:dyDescent="0.25">
      <c r="A113" s="1">
        <v>44725</v>
      </c>
      <c r="B113">
        <v>871501.19245227403</v>
      </c>
      <c r="C113">
        <v>848718.183033615</v>
      </c>
      <c r="D113">
        <v>800771.53021162795</v>
      </c>
      <c r="E113">
        <v>809361.84586117498</v>
      </c>
      <c r="F113">
        <v>792431.92138351803</v>
      </c>
      <c r="G113">
        <v>776415.15781181306</v>
      </c>
      <c r="H113">
        <v>834131.200003498</v>
      </c>
    </row>
    <row r="114" spans="1:8" x14ac:dyDescent="0.25">
      <c r="A114" s="1">
        <v>44726</v>
      </c>
      <c r="B114">
        <v>864245.56152804894</v>
      </c>
      <c r="C114">
        <v>845362.57455888297</v>
      </c>
      <c r="D114">
        <v>795284.36195750802</v>
      </c>
      <c r="E114">
        <v>805748.22883007803</v>
      </c>
      <c r="F114">
        <v>788480.68383469002</v>
      </c>
      <c r="G114">
        <v>770456.22403668205</v>
      </c>
      <c r="H114">
        <v>829978.95862409403</v>
      </c>
    </row>
    <row r="115" spans="1:8" x14ac:dyDescent="0.25">
      <c r="A115" s="1">
        <v>44727</v>
      </c>
      <c r="B115">
        <v>869754.344601474</v>
      </c>
      <c r="C115">
        <v>854753.17618241895</v>
      </c>
      <c r="D115">
        <v>807270.59398858994</v>
      </c>
      <c r="E115">
        <v>818577.48798535101</v>
      </c>
      <c r="F115">
        <v>800440.11363663105</v>
      </c>
      <c r="G115">
        <v>779027.94822128897</v>
      </c>
      <c r="H115">
        <v>838280.16135548195</v>
      </c>
    </row>
    <row r="116" spans="1:8" x14ac:dyDescent="0.25">
      <c r="A116" s="1">
        <v>44728</v>
      </c>
      <c r="B116">
        <v>850029.58915027196</v>
      </c>
      <c r="C116">
        <v>831704.51701799</v>
      </c>
      <c r="D116">
        <v>790756.17048950598</v>
      </c>
      <c r="E116">
        <v>798478.94662640395</v>
      </c>
      <c r="F116">
        <v>776984.309002536</v>
      </c>
      <c r="G116">
        <v>764452.79071808304</v>
      </c>
      <c r="H116">
        <v>818013.41859217896</v>
      </c>
    </row>
    <row r="117" spans="1:8" x14ac:dyDescent="0.25">
      <c r="A117" s="1">
        <v>44729</v>
      </c>
      <c r="B117">
        <v>857315.25429614598</v>
      </c>
      <c r="C117">
        <v>832491.28194871498</v>
      </c>
      <c r="D117">
        <v>786372.84186478099</v>
      </c>
      <c r="E117">
        <v>806652.86557553103</v>
      </c>
      <c r="F117">
        <v>779495.30622162204</v>
      </c>
      <c r="G117">
        <v>767569.54950551002</v>
      </c>
      <c r="H117">
        <v>816966.81650925195</v>
      </c>
    </row>
    <row r="118" spans="1:8" x14ac:dyDescent="0.25">
      <c r="A118" s="1">
        <v>44733</v>
      </c>
      <c r="B118">
        <v>872683.50544818398</v>
      </c>
      <c r="C118">
        <v>850665.37113633705</v>
      </c>
      <c r="D118">
        <v>811029.64214249095</v>
      </c>
      <c r="E118">
        <v>814424.04490826395</v>
      </c>
      <c r="F118">
        <v>793907.73232330696</v>
      </c>
      <c r="G118">
        <v>790224.26853218302</v>
      </c>
      <c r="H118">
        <v>834500.476423983</v>
      </c>
    </row>
    <row r="119" spans="1:8" x14ac:dyDescent="0.25">
      <c r="A119" s="1">
        <v>44734</v>
      </c>
      <c r="B119">
        <v>876038.73719867296</v>
      </c>
      <c r="C119">
        <v>847322.15750566102</v>
      </c>
      <c r="D119">
        <v>815200.55093689403</v>
      </c>
      <c r="E119">
        <v>815892.55591748003</v>
      </c>
      <c r="F119">
        <v>790260.34949173301</v>
      </c>
      <c r="G119">
        <v>793432.19436342199</v>
      </c>
      <c r="H119">
        <v>833212.51898999198</v>
      </c>
    </row>
    <row r="120" spans="1:8" x14ac:dyDescent="0.25">
      <c r="A120" s="1">
        <v>44735</v>
      </c>
      <c r="B120">
        <v>883861.07587131101</v>
      </c>
      <c r="C120">
        <v>850695.93197312905</v>
      </c>
      <c r="D120">
        <v>825352.09224243602</v>
      </c>
      <c r="E120">
        <v>821161.33393261698</v>
      </c>
      <c r="F120">
        <v>797559.11047424702</v>
      </c>
      <c r="G120">
        <v>812596.05379830103</v>
      </c>
      <c r="H120">
        <v>838521.51670654595</v>
      </c>
    </row>
    <row r="121" spans="1:8" x14ac:dyDescent="0.25">
      <c r="A121" s="1">
        <v>44736</v>
      </c>
      <c r="B121">
        <v>909221.77150042995</v>
      </c>
      <c r="C121">
        <v>871645.68927445996</v>
      </c>
      <c r="D121">
        <v>843600.27379913698</v>
      </c>
      <c r="E121">
        <v>849453.087911346</v>
      </c>
      <c r="F121">
        <v>827080.29830612498</v>
      </c>
      <c r="G121">
        <v>831481.338242759</v>
      </c>
      <c r="H121">
        <v>861025.78484222805</v>
      </c>
    </row>
    <row r="122" spans="1:8" x14ac:dyDescent="0.25">
      <c r="A122" s="1">
        <v>44739</v>
      </c>
      <c r="B122">
        <v>904236.22433551296</v>
      </c>
      <c r="C122">
        <v>870649.26280656399</v>
      </c>
      <c r="D122">
        <v>846763.32062073203</v>
      </c>
      <c r="E122">
        <v>842115.09837887599</v>
      </c>
      <c r="F122">
        <v>820061.32579483395</v>
      </c>
      <c r="G122">
        <v>826577.77924613794</v>
      </c>
      <c r="H122">
        <v>859319.62391205598</v>
      </c>
    </row>
    <row r="123" spans="1:8" x14ac:dyDescent="0.25">
      <c r="A123" s="1">
        <v>44740</v>
      </c>
      <c r="B123">
        <v>888125.38810046704</v>
      </c>
      <c r="C123">
        <v>856685.240948349</v>
      </c>
      <c r="D123">
        <v>838288.43512268504</v>
      </c>
      <c r="E123">
        <v>826325.00415585295</v>
      </c>
      <c r="F123">
        <v>801671.36034454696</v>
      </c>
      <c r="G123">
        <v>805824.89237137896</v>
      </c>
      <c r="H123">
        <v>845891.46498597995</v>
      </c>
    </row>
  </sheetData>
  <mergeCells count="3">
    <mergeCell ref="K7:Q7"/>
    <mergeCell ref="K11:Q11"/>
    <mergeCell ref="K16:Q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OHLCV-TA-Macro 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alasmar, Ahmed</cp:lastModifiedBy>
  <dcterms:created xsi:type="dcterms:W3CDTF">2024-10-05T13:04:12Z</dcterms:created>
  <dcterms:modified xsi:type="dcterms:W3CDTF">2024-10-05T13:09:13Z</dcterms:modified>
</cp:coreProperties>
</file>