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<sst xmlns="http://schemas.openxmlformats.org/spreadsheetml/2006/main" count="62" uniqueCount="62">
  <si>
    <t xml:space="preserve">EQUIPO:                                           (fecha)</t>
  </si>
  <si>
    <t xml:space="preserve">TEST A: Cherry Trip</t>
  </si>
  <si>
    <t xml:space="preserve">TEST B: Afterwork</t>
  </si>
  <si>
    <t xml:space="preserve">DISEÑO DE INTERFACES DE USUARIO </t>
  </si>
  <si>
    <t xml:space="preserve">Web: asmilex.github.io/DIU21</t>
  </si>
  <si>
    <t xml:space="preserve">Web: https://github.com/VictorRubia/DIU21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</si>
  <si>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</si>
  <si>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</si>
  <si>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</si>
  <si>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</si>
  <si>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 María</t>
  </si>
  <si>
    <t xml:space="preserve">#USER2 Rubén</t>
  </si>
  <si>
    <t xml:space="preserve">#USER3 Jose Ángel</t>
  </si>
  <si>
    <t xml:space="preserve">#USER4 Olga</t>
  </si>
  <si>
    <t>SEXO</t>
  </si>
  <si>
    <t>Mujer</t>
  </si>
  <si>
    <t>Hombre</t>
  </si>
  <si>
    <t>EDAD</t>
  </si>
  <si>
    <t>OCUPACION</t>
  </si>
  <si>
    <t xml:space="preserve">Traductora en una estación de radio</t>
  </si>
  <si>
    <t xml:space="preserve">Planificador de bodas</t>
  </si>
  <si>
    <t>Dentista</t>
  </si>
  <si>
    <t xml:space="preserve">Cocinera internacional</t>
  </si>
  <si>
    <t xml:space="preserve">EXPERIENCIA TIC</t>
  </si>
  <si>
    <t>8/10</t>
  </si>
  <si>
    <t>5/10</t>
  </si>
  <si>
    <t>3/10</t>
  </si>
  <si>
    <t xml:space="preserve">PERFIL (describir)</t>
  </si>
  <si>
    <t xml:space="preserve">Adulta, idiomas, miedo</t>
  </si>
  <si>
    <t xml:space="preserve">Movilidad reducida, bailonga, disgustada</t>
  </si>
  <si>
    <t xml:space="preserve">Familia, ajetreado, disgustado</t>
  </si>
  <si>
    <t xml:space="preserve">Persona zen, idiomas, alegre</t>
  </si>
  <si>
    <t>PLATAFORMA</t>
  </si>
  <si>
    <t>Web</t>
  </si>
  <si>
    <t>Móvil</t>
  </si>
  <si>
    <t xml:space="preserve">1: Completamente en desacuerdo</t>
  </si>
  <si>
    <t xml:space="preserve">5: completamente de acuerdo</t>
  </si>
  <si>
    <t xml:space="preserve">CUESTIONARIO SUS</t>
  </si>
  <si>
    <r>
      <rPr/>
      <t xml:space="preserve">Valoracion </t>
    </r>
    <r>
      <rPr>
        <b/>
      </rPr>
      <t>User1</t>
    </r>
    <r>
      <rPr/>
      <t xml:space="preserve">  (entre 1-5)</t>
    </r>
  </si>
  <si>
    <t>Normalizado</t>
  </si>
  <si>
    <r>
      <rPr/>
      <t xml:space="preserve">Valoracion </t>
    </r>
    <r>
      <rPr>
        <b/>
      </rPr>
      <t>User2</t>
    </r>
    <r>
      <rPr/>
      <t xml:space="preserve">  (entre 1-5)</t>
    </r>
  </si>
  <si>
    <r>
      <rPr/>
      <t xml:space="preserve">Valoracion </t>
    </r>
    <r>
      <rPr>
        <b/>
      </rPr>
      <t>User3</t>
    </r>
    <r>
      <rPr/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</si>
  <si>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</si>
  <si>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</si>
  <si>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</si>
  <si>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</si>
  <si>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</si>
  <si>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</si>
  <si>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</si>
  <si>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</si>
  <si>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</si>
  <si>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</si>
  <si>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</si>
  <si>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</si>
  <si>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</si>
  <si>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t>X</t>
  </si>
  <si>
    <r>
      <rPr/>
      <t xml:space="preserve">MARGINAL </t>
    </r>
    <r>
      <rPr>
        <b/>
      </rPr>
      <t>D</t>
    </r>
    <r>
      <rPr/>
      <t xml:space="preserve"> (ENTRE 60-70)</t>
    </r>
  </si>
  <si>
    <r>
      <rPr/>
      <t xml:space="preserve">ACEPTABLE TIPO</t>
    </r>
    <r>
      <rPr>
        <b/>
      </rPr>
      <t xml:space="preserve"> C </t>
    </r>
    <r>
      <rPr/>
      <t xml:space="preserve">(GOOD 70-80)</t>
    </r>
  </si>
  <si>
    <r>
      <rPr/>
      <t xml:space="preserve">ACEPTABLE TIPO </t>
    </r>
    <r>
      <rPr>
        <b/>
      </rPr>
      <t xml:space="preserve">B </t>
    </r>
    <r>
      <rPr/>
      <t xml:space="preserve">(EXECELENT 80-90)</t>
    </r>
  </si>
  <si>
    <r>
      <rPr/>
      <t xml:space="preserve">ACEPTABLE TIPO </t>
    </r>
    <r>
      <rPr>
        <b/>
      </rPr>
      <t xml:space="preserve">A </t>
    </r>
    <r>
      <rPr/>
      <t xml:space="preserve"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</si>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</sst>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Arial"/>
      <color indexed="64"/>
      <sz val="10.000000"/>
    </font>
    <font/>
    <font>
      <b/>
    </font>
    <font>
      <name val="Arial"/>
    </font>
    <font>
      <name val="Arial"/>
      <b/>
      <sz val="12.000000"/>
    </font>
    <font>
      <name val="Arial"/>
      <b/>
    </font>
    <font>
      <color indexed="4"/>
      <u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indexed="4"/>
      </left>
      <right/>
      <top style="thick">
        <color indexed="4"/>
      </top>
      <bottom style="thick">
        <color indexed="4"/>
      </bottom>
      <diagonal/>
    </border>
    <border>
      <left/>
      <right/>
      <top style="thick">
        <color indexed="4"/>
      </top>
      <bottom style="thick">
        <color indexed="4"/>
      </bottom>
      <diagonal/>
    </border>
    <border>
      <left style="thick">
        <color indexed="3"/>
      </left>
      <right/>
      <top style="thick">
        <color indexed="3"/>
      </top>
      <bottom style="thick">
        <color indexed="3"/>
      </bottom>
      <diagonal/>
    </border>
    <border>
      <left/>
      <right style="thick">
        <color indexed="3"/>
      </right>
      <top style="thick">
        <color indexed="3"/>
      </top>
      <bottom style="thick">
        <color indexed="3"/>
      </bottom>
      <diagonal/>
    </border>
    <border>
      <left style="thick">
        <color indexed="4"/>
      </left>
      <right/>
      <top/>
      <bottom/>
      <diagonal/>
    </border>
    <border>
      <left/>
      <right style="thick">
        <color indexed="3"/>
      </right>
      <top/>
      <bottom/>
      <diagonal/>
    </border>
    <border>
      <left style="thick">
        <color indexed="3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indexed="4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indexed="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indexed="3"/>
      </right>
      <top style="thin">
        <color rgb="FFCCCCCC"/>
      </top>
      <bottom style="thin">
        <color rgb="FFCCCCCC"/>
      </bottom>
      <diagonal/>
    </border>
    <border>
      <left style="thick">
        <color indexed="4"/>
      </left>
      <right/>
      <top/>
      <bottom style="thick">
        <color indexed="4"/>
      </bottom>
      <diagonal/>
    </border>
    <border>
      <left/>
      <right/>
      <top/>
      <bottom style="thick">
        <color indexed="4"/>
      </bottom>
      <diagonal/>
    </border>
    <border>
      <left style="thick">
        <color indexed="3"/>
      </left>
      <right/>
      <top/>
      <bottom style="thick">
        <color indexed="3"/>
      </bottom>
      <diagonal/>
    </border>
    <border>
      <left/>
      <right style="thick">
        <color indexed="3"/>
      </right>
      <top/>
      <bottom style="thick">
        <color indexed="3"/>
      </bottom>
      <diagonal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1" fillId="0" borderId="0" numFmtId="0" xfId="0" applyFont="1"/>
    <xf fontId="2" fillId="0" borderId="0" numFmtId="0" xfId="0" applyFont="1"/>
    <xf fontId="2" fillId="0" borderId="1" numFmtId="0" xfId="0" applyFont="1" applyBorder="1" applyAlignment="1">
      <alignment horizontal="center"/>
    </xf>
    <xf fontId="1" fillId="0" borderId="2" numFmtId="0" xfId="0" applyFont="1" applyBorder="1"/>
    <xf fontId="2" fillId="0" borderId="3" numFmtId="0" xfId="0" applyFont="1" applyBorder="1" applyAlignment="1">
      <alignment horizontal="center"/>
    </xf>
    <xf fontId="1" fillId="0" borderId="4" numFmtId="0" xfId="0" applyFont="1" applyBorder="1"/>
    <xf fontId="1" fillId="0" borderId="0" numFmtId="0" xfId="0" applyFont="1" applyAlignment="1">
      <alignment horizontal="right"/>
    </xf>
    <xf fontId="3" fillId="0" borderId="5" numFmtId="0" xfId="0" applyFont="1" applyBorder="1" applyAlignment="1">
      <alignment horizontal="center" wrapText="1"/>
    </xf>
    <xf fontId="1" fillId="0" borderId="0" numFmtId="0" xfId="0" applyFont="1" applyAlignment="1">
      <alignment horizontal="center"/>
    </xf>
    <xf fontId="3" fillId="0" borderId="0" numFmtId="0" xfId="0" applyFont="1" applyAlignment="1">
      <alignment horizontal="center" wrapText="1"/>
    </xf>
    <xf fontId="3" fillId="0" borderId="6" numFmtId="0" xfId="0" applyFont="1" applyBorder="1" applyAlignment="1">
      <alignment horizontal="center" wrapText="1"/>
    </xf>
    <xf fontId="3" fillId="0" borderId="7" numFmtId="0" xfId="0" applyFont="1" applyBorder="1" applyAlignment="1">
      <alignment horizontal="center" wrapText="1"/>
    </xf>
    <xf fontId="3" fillId="0" borderId="5" numFmtId="49" xfId="0" applyNumberFormat="1" applyFont="1" applyBorder="1" applyAlignment="1">
      <alignment horizontal="center" wrapText="1"/>
    </xf>
    <xf fontId="3" fillId="0" borderId="0" numFmtId="49" xfId="0" applyNumberFormat="1" applyFont="1" applyAlignment="1">
      <alignment horizontal="center" wrapText="1"/>
    </xf>
    <xf fontId="3" fillId="0" borderId="7" numFmtId="49" xfId="0" applyNumberFormat="1" applyFont="1" applyBorder="1" applyAlignment="1">
      <alignment horizontal="center" wrapText="1"/>
    </xf>
    <xf fontId="3" fillId="0" borderId="6" numFmtId="49" xfId="0" applyNumberFormat="1" applyFont="1" applyBorder="1" applyAlignment="1">
      <alignment horizontal="center" wrapText="1"/>
    </xf>
    <xf fontId="3" fillId="0" borderId="5" numFmtId="0" xfId="0" applyFont="1" applyBorder="1" applyAlignment="1">
      <alignment wrapText="1"/>
    </xf>
    <xf fontId="3" fillId="0" borderId="0" numFmtId="0" xfId="0" applyFont="1" applyAlignment="1">
      <alignment wrapText="1"/>
    </xf>
    <xf fontId="3" fillId="0" borderId="7" numFmtId="0" xfId="0" applyFont="1" applyBorder="1" applyAlignment="1">
      <alignment wrapText="1"/>
    </xf>
    <xf fontId="3" fillId="0" borderId="6" numFmtId="0" xfId="0" applyFont="1" applyBorder="1" applyAlignment="1">
      <alignment wrapText="1"/>
    </xf>
    <xf fontId="3" fillId="0" borderId="0" numFmtId="0" xfId="0" applyFont="1"/>
    <xf fontId="1" fillId="2" borderId="0" numFmtId="0" xfId="0" applyFont="1" applyFill="1"/>
    <xf fontId="1" fillId="2" borderId="5" numFmtId="0" xfId="0" applyFont="1" applyFill="1" applyBorder="1" applyAlignment="1">
      <alignment horizontal="center"/>
    </xf>
    <xf fontId="3" fillId="2" borderId="0" numFmtId="0" xfId="0" applyFont="1" applyFill="1"/>
    <xf fontId="1" fillId="2" borderId="0" numFmtId="0" xfId="0" applyFont="1" applyFill="1" applyAlignment="1">
      <alignment horizontal="center"/>
    </xf>
    <xf fontId="1" fillId="2" borderId="7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3" fillId="0" borderId="8" numFmtId="0" xfId="0" applyFont="1" applyBorder="1"/>
    <xf fontId="3" fillId="0" borderId="9" numFmtId="0" xfId="0" applyFont="1" applyBorder="1" applyAlignment="1">
      <alignment wrapText="1"/>
    </xf>
    <xf fontId="3" fillId="0" borderId="10" numFmtId="0" xfId="0" applyFont="1" applyBorder="1" applyAlignment="1">
      <alignment horizontal="center"/>
    </xf>
    <xf fontId="3" fillId="0" borderId="8" numFmtId="0" xfId="0" applyFont="1" applyBorder="1" applyAlignment="1">
      <alignment horizontal="center"/>
    </xf>
    <xf fontId="3" fillId="0" borderId="9" numFmtId="0" xfId="0" applyFont="1" applyBorder="1" applyAlignment="1">
      <alignment horizontal="center"/>
    </xf>
    <xf fontId="3" fillId="0" borderId="11" numFmtId="0" xfId="0" applyFont="1" applyBorder="1" applyAlignment="1">
      <alignment horizontal="center"/>
    </xf>
    <xf fontId="3" fillId="0" borderId="12" numFmtId="0" xfId="0" applyFont="1" applyBorder="1" applyAlignment="1">
      <alignment horizontal="center"/>
    </xf>
    <xf fontId="0" fillId="0" borderId="0" numFmtId="0" xfId="0" applyAlignment="1">
      <alignment horizontal="center"/>
    </xf>
    <xf fontId="4" fillId="3" borderId="13" numFmtId="0" xfId="0" applyFont="1" applyFill="1" applyBorder="1" applyAlignment="1">
      <alignment horizontal="center"/>
    </xf>
    <xf fontId="5" fillId="0" borderId="14" numFmtId="0" xfId="0" applyFont="1" applyBorder="1"/>
    <xf fontId="4" fillId="3" borderId="14" numFmtId="0" xfId="0" applyFont="1" applyFill="1" applyBorder="1" applyAlignment="1">
      <alignment horizontal="center"/>
    </xf>
    <xf fontId="4" fillId="3" borderId="15" numFmtId="0" xfId="0" applyFont="1" applyFill="1" applyBorder="1" applyAlignment="1">
      <alignment horizontal="center"/>
    </xf>
    <xf fontId="4" fillId="3" borderId="16" numFmtId="0" xfId="0" applyFont="1" applyFill="1" applyBorder="1" applyAlignment="1">
      <alignment horizontal="center"/>
    </xf>
    <xf fontId="1" fillId="0" borderId="0" numFmtId="0" xfId="0" applyFont="1" applyAlignment="1">
      <alignment horizontal="right" wrapText="1"/>
    </xf>
    <xf fontId="1" fillId="0" borderId="0" numFmtId="0" xfId="0" applyFont="1"/>
    <xf fontId="6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1"/>
  </sheetPr>
  <sheetViews>
    <sheetView workbookViewId="0" zoomScale="100">
      <selection activeCell="A1" activeCellId="0" sqref="A1"/>
    </sheetView>
  </sheetViews>
  <sheetFormatPr customHeight="1" defaultColWidth="14.43" defaultRowHeight="15"/>
  <cols>
    <col bestFit="1" customWidth="1" min="1" max="1" width="3.29"/>
    <col bestFit="1" customWidth="1" min="2" max="2" width="50.710000000000001"/>
    <col bestFit="1" customWidth="1" min="3" max="3" width="27.859999999999999"/>
    <col customWidth="1" min="4" max="4" width="14.8515625"/>
    <col bestFit="1" customWidth="1" min="5" max="7" width="27.859999999999999"/>
    <col bestFit="1" customWidth="1" min="8" max="8" width="22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5</v>
      </c>
    </row>
    <row r="3" ht="15.75" customHeight="1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ht="15" customHeight="1">
      <c r="B4" s="7" t="s">
        <v>9</v>
      </c>
      <c r="C4" s="8" t="s">
        <v>10</v>
      </c>
      <c r="D4" s="9"/>
      <c r="E4" s="10" t="s">
        <v>11</v>
      </c>
      <c r="F4" s="8" t="s">
        <v>12</v>
      </c>
      <c r="G4" s="11" t="s">
        <v>13</v>
      </c>
    </row>
    <row r="5" ht="15" customHeight="1">
      <c r="B5" s="7" t="s">
        <v>14</v>
      </c>
      <c r="C5" s="8" t="s">
        <v>15</v>
      </c>
      <c r="D5" s="9"/>
      <c r="E5" s="10" t="s">
        <v>16</v>
      </c>
      <c r="F5" s="12" t="s">
        <v>16</v>
      </c>
      <c r="G5" s="11" t="s">
        <v>15</v>
      </c>
    </row>
    <row r="6" ht="15" customHeight="1">
      <c r="B6" s="7" t="s">
        <v>17</v>
      </c>
      <c r="C6" s="8">
        <v>35</v>
      </c>
      <c r="D6" s="9"/>
      <c r="E6" s="10">
        <v>55</v>
      </c>
      <c r="F6" s="12">
        <v>28</v>
      </c>
      <c r="G6" s="11">
        <v>45</v>
      </c>
    </row>
    <row r="7" ht="24" customHeight="1">
      <c r="B7" s="7" t="s">
        <v>18</v>
      </c>
      <c r="C7" s="8" t="s">
        <v>19</v>
      </c>
      <c r="D7" s="9"/>
      <c r="E7" s="10" t="s">
        <v>20</v>
      </c>
      <c r="F7" s="12" t="s">
        <v>21</v>
      </c>
      <c r="G7" s="11" t="s">
        <v>22</v>
      </c>
    </row>
    <row r="8" ht="20.25" customHeight="1">
      <c r="B8" s="7" t="s">
        <v>23</v>
      </c>
      <c r="C8" s="13" t="s">
        <v>24</v>
      </c>
      <c r="D8" s="9"/>
      <c r="E8" s="14" t="s">
        <v>25</v>
      </c>
      <c r="F8" s="15" t="s">
        <v>26</v>
      </c>
      <c r="G8" s="16" t="s">
        <v>24</v>
      </c>
    </row>
    <row r="9" ht="33" customHeight="1">
      <c r="B9" s="7" t="s">
        <v>27</v>
      </c>
      <c r="C9" s="8" t="s">
        <v>28</v>
      </c>
      <c r="D9" s="9"/>
      <c r="E9" s="10" t="s">
        <v>29</v>
      </c>
      <c r="F9" s="12" t="s">
        <v>30</v>
      </c>
      <c r="G9" s="11" t="s">
        <v>31</v>
      </c>
    </row>
    <row r="10" ht="15.75" customHeight="1">
      <c r="B10" s="7" t="s">
        <v>32</v>
      </c>
      <c r="C10" s="17" t="s">
        <v>33</v>
      </c>
      <c r="E10" s="18" t="s">
        <v>33</v>
      </c>
      <c r="F10" s="19" t="s">
        <v>34</v>
      </c>
      <c r="G10" s="20" t="s">
        <v>34</v>
      </c>
    </row>
    <row r="11" ht="38.25" customHeight="1">
      <c r="C11" s="17" t="s">
        <v>35</v>
      </c>
      <c r="E11" s="18" t="s">
        <v>35</v>
      </c>
      <c r="F11" s="19" t="s">
        <v>35</v>
      </c>
      <c r="G11" s="20" t="s">
        <v>35</v>
      </c>
    </row>
    <row r="12" ht="14.25" customHeight="1">
      <c r="C12" s="17" t="s">
        <v>36</v>
      </c>
      <c r="D12" s="18"/>
      <c r="E12" s="18" t="s">
        <v>36</v>
      </c>
      <c r="F12" s="19" t="s">
        <v>36</v>
      </c>
      <c r="G12" s="20" t="s">
        <v>36</v>
      </c>
      <c r="H12" s="21"/>
      <c r="I12" s="21"/>
      <c r="J12" s="21"/>
      <c r="K12" s="21"/>
    </row>
    <row r="13" ht="15.75" customHeight="1">
      <c r="A13" s="22"/>
      <c r="B13" s="22" t="s">
        <v>37</v>
      </c>
      <c r="C13" s="23" t="s">
        <v>38</v>
      </c>
      <c r="D13" s="24" t="s">
        <v>39</v>
      </c>
      <c r="E13" s="25" t="s">
        <v>40</v>
      </c>
      <c r="F13" s="26" t="s">
        <v>41</v>
      </c>
      <c r="G13" s="27" t="s">
        <v>41</v>
      </c>
      <c r="H13" s="21"/>
      <c r="I13" s="21"/>
      <c r="J13" s="21"/>
      <c r="K13" s="21"/>
    </row>
    <row r="14" ht="25.5" customHeight="1">
      <c r="A14" s="28">
        <v>1</v>
      </c>
      <c r="B14" s="29" t="s">
        <v>42</v>
      </c>
      <c r="C14" s="30">
        <v>3</v>
      </c>
      <c r="D14" s="31">
        <f>C14-1</f>
        <v>2</v>
      </c>
      <c r="E14" s="32">
        <v>5</v>
      </c>
      <c r="F14" s="33">
        <v>2</v>
      </c>
      <c r="G14" s="34">
        <v>3</v>
      </c>
      <c r="H14" s="21"/>
      <c r="I14" s="21"/>
      <c r="J14" s="21"/>
      <c r="K14" s="21"/>
    </row>
    <row r="15" ht="25.5" customHeight="1">
      <c r="A15" s="28">
        <v>2</v>
      </c>
      <c r="B15" s="29" t="s">
        <v>43</v>
      </c>
      <c r="C15" s="30">
        <v>1</v>
      </c>
      <c r="D15" s="31">
        <f>5-C15</f>
        <v>4</v>
      </c>
      <c r="E15" s="32">
        <v>3</v>
      </c>
      <c r="F15" s="33">
        <v>2</v>
      </c>
      <c r="G15" s="34">
        <v>1</v>
      </c>
      <c r="H15" s="21"/>
      <c r="I15" s="21"/>
      <c r="J15" s="21"/>
      <c r="K15" s="21"/>
    </row>
    <row r="16" ht="25.5" customHeight="1">
      <c r="A16" s="28">
        <v>3</v>
      </c>
      <c r="B16" s="29" t="s">
        <v>44</v>
      </c>
      <c r="C16" s="30">
        <v>5</v>
      </c>
      <c r="D16" s="31">
        <f>C16-1</f>
        <v>4</v>
      </c>
      <c r="E16" s="32">
        <v>4</v>
      </c>
      <c r="F16" s="35">
        <v>4</v>
      </c>
      <c r="G16" s="34">
        <v>4</v>
      </c>
      <c r="H16" s="21"/>
      <c r="I16" s="21"/>
      <c r="J16" s="21"/>
      <c r="K16" s="21"/>
    </row>
    <row r="17" ht="25.5" customHeight="1">
      <c r="A17" s="28">
        <v>4</v>
      </c>
      <c r="B17" s="29" t="s">
        <v>45</v>
      </c>
      <c r="C17" s="30">
        <v>1</v>
      </c>
      <c r="D17" s="31">
        <f>5-C17</f>
        <v>4</v>
      </c>
      <c r="E17" s="32">
        <v>3</v>
      </c>
      <c r="F17" s="33">
        <v>3</v>
      </c>
      <c r="G17" s="34">
        <v>1</v>
      </c>
      <c r="H17" s="21"/>
      <c r="I17" s="21"/>
      <c r="J17" s="21"/>
      <c r="K17" s="21"/>
    </row>
    <row r="18" ht="25.5" customHeight="1">
      <c r="A18" s="28">
        <v>5</v>
      </c>
      <c r="B18" s="29" t="s">
        <v>46</v>
      </c>
      <c r="C18" s="30">
        <v>4</v>
      </c>
      <c r="D18" s="31">
        <f>C18-1</f>
        <v>3</v>
      </c>
      <c r="E18" s="32">
        <v>4</v>
      </c>
      <c r="F18" s="33">
        <v>4</v>
      </c>
      <c r="G18" s="34">
        <v>3</v>
      </c>
      <c r="H18" s="21"/>
      <c r="I18" s="21"/>
      <c r="J18" s="21"/>
      <c r="K18" s="21"/>
    </row>
    <row r="19" ht="25.5" customHeight="1">
      <c r="A19" s="28">
        <v>6</v>
      </c>
      <c r="B19" s="29" t="s">
        <v>47</v>
      </c>
      <c r="C19" s="30">
        <v>2</v>
      </c>
      <c r="D19" s="31">
        <f>5-C19</f>
        <v>3</v>
      </c>
      <c r="E19" s="32">
        <v>1</v>
      </c>
      <c r="F19" s="33">
        <v>1</v>
      </c>
      <c r="G19" s="34">
        <v>1</v>
      </c>
      <c r="H19" s="21"/>
      <c r="I19" s="21"/>
      <c r="J19" s="21"/>
      <c r="K19" s="21"/>
    </row>
    <row r="20" ht="25.5" customHeight="1">
      <c r="A20" s="28">
        <v>7</v>
      </c>
      <c r="B20" s="29" t="s">
        <v>48</v>
      </c>
      <c r="C20" s="30">
        <v>5</v>
      </c>
      <c r="D20" s="31">
        <f>C20-1</f>
        <v>4</v>
      </c>
      <c r="E20" s="32">
        <v>5</v>
      </c>
      <c r="F20" s="33">
        <v>4</v>
      </c>
      <c r="G20" s="34">
        <v>4</v>
      </c>
      <c r="H20" s="21"/>
      <c r="I20" s="21"/>
      <c r="J20" s="21"/>
      <c r="K20" s="21"/>
    </row>
    <row r="21" ht="25.5" customHeight="1">
      <c r="A21" s="28">
        <v>8</v>
      </c>
      <c r="B21" s="29" t="s">
        <v>49</v>
      </c>
      <c r="C21" s="30">
        <v>1</v>
      </c>
      <c r="D21" s="31">
        <f>5-C21</f>
        <v>4</v>
      </c>
      <c r="E21" s="32">
        <v>3</v>
      </c>
      <c r="F21" s="33">
        <v>3</v>
      </c>
      <c r="G21" s="34">
        <v>2</v>
      </c>
      <c r="H21" s="21"/>
      <c r="I21" s="21"/>
      <c r="J21" s="21"/>
      <c r="K21" s="21"/>
    </row>
    <row r="22" ht="25.5" customHeight="1">
      <c r="A22" s="28">
        <v>9</v>
      </c>
      <c r="B22" s="29" t="s">
        <v>50</v>
      </c>
      <c r="C22" s="30">
        <v>4</v>
      </c>
      <c r="D22" s="31">
        <f>C22-1</f>
        <v>3</v>
      </c>
      <c r="E22" s="32">
        <v>3</v>
      </c>
      <c r="F22" s="33">
        <v>3</v>
      </c>
      <c r="G22" s="34">
        <v>3</v>
      </c>
      <c r="H22" s="21"/>
      <c r="I22" s="21"/>
      <c r="J22" s="21"/>
      <c r="K22" s="21"/>
    </row>
    <row r="23" ht="25.5" customHeight="1">
      <c r="A23" s="28">
        <v>10</v>
      </c>
      <c r="B23" s="29" t="s">
        <v>51</v>
      </c>
      <c r="C23" s="30">
        <v>2</v>
      </c>
      <c r="D23" s="31">
        <f>5-C23</f>
        <v>3</v>
      </c>
      <c r="E23" s="32">
        <v>2</v>
      </c>
      <c r="F23" s="33">
        <v>3</v>
      </c>
      <c r="G23" s="34">
        <v>1</v>
      </c>
      <c r="H23" s="21"/>
      <c r="I23" s="21"/>
      <c r="J23" s="21"/>
      <c r="K23" s="21"/>
    </row>
    <row r="24" ht="25.5" customHeight="1">
      <c r="A24" s="21"/>
      <c r="B24" s="18" t="s">
        <v>52</v>
      </c>
      <c r="C24" s="36">
        <f>((C14-1)+(5-C15)+(C16-1)+(5-C17)+(C18-1)+(5-C19)+(C20-1)+(5-C21)+(C22-1)+(5-C23))*2.5</f>
        <v>85</v>
      </c>
      <c r="D24" s="37">
        <f>(SUM(D14:D23))*2.5</f>
        <v>85</v>
      </c>
      <c r="E24" s="38">
        <f t="shared" ref="E24:G24" si="0">((E14-1)+(5-E15)+(E16-1)+(5-E17)+(E18-1)+(5-E19)+(E20-1)+(5-E21)+(E22-1)+(5-E23))*2.5</f>
        <v>72.5</v>
      </c>
      <c r="F24" s="39">
        <f>((F14-1)+(5-F15)+(F15-1)+(5-F17)+(F18-1)+(5-F19)+(F20-1)+(5-F21)+(F22-1)+(5-F23))*2.5</f>
        <v>57.5</v>
      </c>
      <c r="G24" s="40">
        <f t="shared" si="0"/>
        <v>77.5</v>
      </c>
      <c r="H24" s="21"/>
      <c r="I24" s="21"/>
      <c r="J24" s="21"/>
      <c r="K24" s="21"/>
    </row>
    <row r="25" ht="25.5" customHeight="1">
      <c r="B25" s="41" t="s">
        <v>53</v>
      </c>
      <c r="C25" s="42"/>
    </row>
    <row r="26" ht="15.75" customHeight="1">
      <c r="B26" s="41" t="s">
        <v>54</v>
      </c>
      <c r="C26" s="42"/>
      <c r="F26" t="s">
        <v>55</v>
      </c>
    </row>
    <row r="27" ht="15.75" customHeight="1">
      <c r="B27" s="41" t="s">
        <v>56</v>
      </c>
      <c r="G27" t="s">
        <v>55</v>
      </c>
    </row>
    <row r="28" ht="15.75" customHeight="1">
      <c r="B28" s="7" t="s">
        <v>57</v>
      </c>
      <c r="E28" t="s">
        <v>55</v>
      </c>
    </row>
    <row r="29" ht="15.75" customHeight="1">
      <c r="B29" s="7" t="s">
        <v>58</v>
      </c>
      <c r="C29" t="s">
        <v>55</v>
      </c>
    </row>
    <row r="30" ht="15.75" customHeight="1">
      <c r="B30" s="7" t="s">
        <v>59</v>
      </c>
    </row>
    <row r="31" ht="15.75" customHeight="1"/>
    <row r="32" ht="15.75" customHeight="1"/>
    <row r="33" ht="15.75" customHeight="1">
      <c r="B33" s="1" t="s">
        <v>60</v>
      </c>
    </row>
    <row r="34" ht="15.75" customHeight="1">
      <c r="B34" s="43" t="s">
        <v>61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:id="rId1" ref="B34"/>
  </hyperlinks>
  <printOptions headings="0" gridLines="1"/>
  <pageMargins left="0.69999999999999996" right="0.69999999999999996" top="0.75" bottom="0.75" header="0" footer="0"/>
  <pageSetup blackAndWhite="0" cellComments="atEnd" copies="1" draft="0" errors="displayed" firstPageNumber="-1" fitToHeight="1" fitToWidth="0" horizontalDpi="600" orientation="landscape" pageOrder="overThenDown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DE0031-00FD-4798-934F-00E200AC00B3}">
            <xm:f>40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 style="none">
                  <color theme="1"/>
                </left>
                <right style="none">
                  <color theme="1"/>
                </right>
                <top style="none">
                  <color theme="1"/>
                </top>
                <bottom style="none">
                  <color theme="1"/>
                </bottom>
                <diagonal style="none">
                  <color theme="1"/>
                </diagonal>
                <vertical style="none">
                  <color theme="1"/>
                </vertical>
                <horizontal style="none">
                  <color theme="1"/>
                </horizontal>
              </border>
            </x14:dxf>
          </x14:cfRule>
          <xm:sqref>C24 E24:G24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F00CE-007B-4979-B40E-007400B600AB}" type="decimal" allowBlank="1" errorStyle="stop" imeMode="noControl" operator="between" prompt="Enter a number between 1 and 5" showDropDown="1" showErrorMessage="1" showInputMessage="1">
          <x14:formula1>
            <xm:f>1.0</xm:f>
          </x14:formula1>
          <x14:formula2>
            <xm:f>5.0</xm:f>
          </x14:formula2>
          <xm:sqref>C14:C23 E14:G14 E15 G15 E16 G16 E17:G23 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