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Backup\Asmita\Excel\Assessment\"/>
    </mc:Choice>
  </mc:AlternateContent>
  <xr:revisionPtr revIDLastSave="0" documentId="13_ncr:1_{75D7F90A-C673-46A2-9856-2676D3A6446C}" xr6:coauthVersionLast="47" xr6:coauthVersionMax="47" xr10:uidLastSave="{00000000-0000-0000-0000-000000000000}"/>
  <bookViews>
    <workbookView xWindow="-23148" yWindow="-888" windowWidth="23256" windowHeight="12576" activeTab="2" xr2:uid="{E39F1B53-3127-4D6C-88BD-079CCE5E8692}"/>
  </bookViews>
  <sheets>
    <sheet name="tips" sheetId="1" r:id="rId1"/>
    <sheet name="tips (2)" sheetId="2" r:id="rId2"/>
    <sheet name="tips (3)" sheetId="4" r:id="rId3"/>
    <sheet name="Sheet1" sheetId="3" r:id="rId4"/>
  </sheets>
  <definedNames>
    <definedName name="_xlnm._FilterDatabase" localSheetId="1" hidden="1">'tips (2)'!$G$1:$G$245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2" l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" i="2"/>
</calcChain>
</file>

<file path=xl/sharedStrings.xml><?xml version="1.0" encoding="utf-8"?>
<sst xmlns="http://schemas.openxmlformats.org/spreadsheetml/2006/main" count="2055" uniqueCount="33">
  <si>
    <t>Dinner</t>
  </si>
  <si>
    <t>Thur</t>
  </si>
  <si>
    <t>No</t>
  </si>
  <si>
    <t>Female</t>
  </si>
  <si>
    <t>Sat</t>
  </si>
  <si>
    <t>Male</t>
  </si>
  <si>
    <t>Yes</t>
  </si>
  <si>
    <t>Lunch</t>
  </si>
  <si>
    <t>Fri</t>
  </si>
  <si>
    <t>Sun</t>
  </si>
  <si>
    <t>size</t>
  </si>
  <si>
    <t>time</t>
  </si>
  <si>
    <t>day</t>
  </si>
  <si>
    <t>smoker</t>
  </si>
  <si>
    <t>sex</t>
  </si>
  <si>
    <t>tip</t>
  </si>
  <si>
    <t>total_bill</t>
  </si>
  <si>
    <t xml:space="preserve">sex </t>
  </si>
  <si>
    <t>Gender of the customer</t>
  </si>
  <si>
    <t>Day of the restaurant visit</t>
  </si>
  <si>
    <t>Number of members dining</t>
  </si>
  <si>
    <t>total bill</t>
  </si>
  <si>
    <t>Bill amount in USD</t>
  </si>
  <si>
    <t>Tip amount in USD</t>
  </si>
  <si>
    <t>Indicates if the customer is a smoker or not</t>
  </si>
  <si>
    <t>Indicates whether the tip was for lunch or dinner</t>
  </si>
  <si>
    <t>Smoker</t>
  </si>
  <si>
    <t xml:space="preserve">Numeric value </t>
  </si>
  <si>
    <t>Day</t>
  </si>
  <si>
    <t>time_N</t>
  </si>
  <si>
    <t>day_N</t>
  </si>
  <si>
    <t>Smoker_N</t>
  </si>
  <si>
    <t>sex_N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</si>
</sst>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1" fillId="0" borderId="2" xfId="0" applyFont="1" applyBorder="1"/>
    <xf numFmtId="0" fontId="1" fillId="0" borderId="3" xfId="0" applyFont="1" applyBorder="1"/>
    <xf numFmtId="0" fontId="0" fillId="0" borderId="4" xfId="0" applyBorder="1"/>
    <xf numFmtId="0" fontId="0" fillId="0" borderId="5" xfId="0" applyBorder="1" applyAlignment="1">
      <alignment horizontal="left"/>
    </xf>
    <xf numFmtId="0" fontId="0" fillId="0" borderId="6" xfId="0" applyBorder="1"/>
    <xf numFmtId="0" fontId="0" fillId="0" borderId="7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7EB0B-904D-4A32-AC49-EEE4C902527F}">
  <dimension ref="A1:K245"/>
  <sheetViews>
    <sheetView workbookViewId="0">
      <selection activeCell="F8" sqref="F8"/>
    </sheetView>
  </sheetViews>
  <sheetFormatPr defaultColWidth="13.453125" defaultRowHeight="14.5" x14ac:dyDescent="0.35"/>
  <cols>
    <col min="11" max="11" width="46" bestFit="1" customWidth="1"/>
  </cols>
  <sheetData>
    <row r="1" spans="1:11" x14ac:dyDescent="0.35">
      <c r="A1" t="s">
        <v>14</v>
      </c>
      <c r="B1" t="s">
        <v>13</v>
      </c>
      <c r="C1" t="s">
        <v>12</v>
      </c>
      <c r="D1" t="s">
        <v>11</v>
      </c>
      <c r="E1" t="s">
        <v>10</v>
      </c>
      <c r="F1" t="s">
        <v>16</v>
      </c>
      <c r="G1" t="s">
        <v>15</v>
      </c>
    </row>
    <row r="2" spans="1:11" x14ac:dyDescent="0.35">
      <c r="A2" t="s">
        <v>3</v>
      </c>
      <c r="B2" t="s">
        <v>2</v>
      </c>
      <c r="C2" t="s">
        <v>9</v>
      </c>
      <c r="D2" t="s">
        <v>0</v>
      </c>
      <c r="E2">
        <v>2</v>
      </c>
      <c r="F2">
        <v>16.989999999999998</v>
      </c>
      <c r="G2">
        <v>1.01</v>
      </c>
    </row>
    <row r="3" spans="1:11" x14ac:dyDescent="0.35">
      <c r="A3" t="s">
        <v>5</v>
      </c>
      <c r="B3" t="s">
        <v>2</v>
      </c>
      <c r="C3" t="s">
        <v>9</v>
      </c>
      <c r="D3" t="s">
        <v>0</v>
      </c>
      <c r="E3">
        <v>3</v>
      </c>
      <c r="F3">
        <v>10.34</v>
      </c>
      <c r="G3">
        <v>1.66</v>
      </c>
      <c r="J3" s="1" t="s">
        <v>17</v>
      </c>
      <c r="K3" s="1" t="s">
        <v>18</v>
      </c>
    </row>
    <row r="4" spans="1:11" x14ac:dyDescent="0.35">
      <c r="A4" t="s">
        <v>5</v>
      </c>
      <c r="B4" t="s">
        <v>2</v>
      </c>
      <c r="C4" t="s">
        <v>9</v>
      </c>
      <c r="D4" t="s">
        <v>0</v>
      </c>
      <c r="E4">
        <v>3</v>
      </c>
      <c r="F4">
        <v>21.01</v>
      </c>
      <c r="G4">
        <v>3.5</v>
      </c>
      <c r="J4" s="1" t="s">
        <v>13</v>
      </c>
      <c r="K4" s="1" t="s">
        <v>24</v>
      </c>
    </row>
    <row r="5" spans="1:11" x14ac:dyDescent="0.35">
      <c r="A5" t="s">
        <v>5</v>
      </c>
      <c r="B5" t="s">
        <v>2</v>
      </c>
      <c r="C5" t="s">
        <v>9</v>
      </c>
      <c r="D5" t="s">
        <v>0</v>
      </c>
      <c r="E5">
        <v>2</v>
      </c>
      <c r="F5">
        <v>23.68</v>
      </c>
      <c r="G5">
        <v>3.31</v>
      </c>
      <c r="J5" s="1" t="s">
        <v>12</v>
      </c>
      <c r="K5" s="1" t="s">
        <v>19</v>
      </c>
    </row>
    <row r="6" spans="1:11" x14ac:dyDescent="0.35">
      <c r="A6" t="s">
        <v>3</v>
      </c>
      <c r="B6" t="s">
        <v>2</v>
      </c>
      <c r="C6" t="s">
        <v>9</v>
      </c>
      <c r="D6" t="s">
        <v>0</v>
      </c>
      <c r="E6">
        <v>4</v>
      </c>
      <c r="F6">
        <v>24.59</v>
      </c>
      <c r="G6">
        <v>3.61</v>
      </c>
      <c r="J6" s="1" t="s">
        <v>11</v>
      </c>
      <c r="K6" s="1" t="s">
        <v>25</v>
      </c>
    </row>
    <row r="7" spans="1:11" x14ac:dyDescent="0.35">
      <c r="A7" t="s">
        <v>5</v>
      </c>
      <c r="B7" t="s">
        <v>2</v>
      </c>
      <c r="C7" t="s">
        <v>9</v>
      </c>
      <c r="D7" t="s">
        <v>0</v>
      </c>
      <c r="E7">
        <v>4</v>
      </c>
      <c r="F7">
        <v>25.29</v>
      </c>
      <c r="G7">
        <v>4.71</v>
      </c>
      <c r="J7" s="1" t="s">
        <v>10</v>
      </c>
      <c r="K7" s="1" t="s">
        <v>20</v>
      </c>
    </row>
    <row r="8" spans="1:11" x14ac:dyDescent="0.35">
      <c r="A8" t="s">
        <v>5</v>
      </c>
      <c r="B8" t="s">
        <v>2</v>
      </c>
      <c r="C8" t="s">
        <v>9</v>
      </c>
      <c r="D8" t="s">
        <v>0</v>
      </c>
      <c r="E8">
        <v>2</v>
      </c>
      <c r="F8">
        <v>8.77</v>
      </c>
      <c r="G8">
        <v>2</v>
      </c>
      <c r="J8" s="1" t="s">
        <v>21</v>
      </c>
      <c r="K8" s="1" t="s">
        <v>22</v>
      </c>
    </row>
    <row r="9" spans="1:11" x14ac:dyDescent="0.35">
      <c r="A9" t="s">
        <v>5</v>
      </c>
      <c r="B9" t="s">
        <v>2</v>
      </c>
      <c r="C9" t="s">
        <v>9</v>
      </c>
      <c r="D9" t="s">
        <v>0</v>
      </c>
      <c r="E9">
        <v>4</v>
      </c>
      <c r="F9">
        <v>26.88</v>
      </c>
      <c r="G9">
        <v>3.12</v>
      </c>
      <c r="J9" s="1" t="s">
        <v>15</v>
      </c>
      <c r="K9" s="1" t="s">
        <v>23</v>
      </c>
    </row>
    <row r="10" spans="1:11" x14ac:dyDescent="0.35">
      <c r="A10" t="s">
        <v>5</v>
      </c>
      <c r="B10" t="s">
        <v>2</v>
      </c>
      <c r="C10" t="s">
        <v>9</v>
      </c>
      <c r="D10" t="s">
        <v>0</v>
      </c>
      <c r="E10">
        <v>2</v>
      </c>
      <c r="F10">
        <v>15.04</v>
      </c>
      <c r="G10">
        <v>1.96</v>
      </c>
    </row>
    <row r="11" spans="1:11" x14ac:dyDescent="0.35">
      <c r="A11" t="s">
        <v>5</v>
      </c>
      <c r="B11" t="s">
        <v>2</v>
      </c>
      <c r="C11" t="s">
        <v>9</v>
      </c>
      <c r="D11" t="s">
        <v>0</v>
      </c>
      <c r="E11">
        <v>2</v>
      </c>
      <c r="F11">
        <v>14.78</v>
      </c>
      <c r="G11">
        <v>3.23</v>
      </c>
    </row>
    <row r="12" spans="1:11" x14ac:dyDescent="0.35">
      <c r="A12" t="s">
        <v>5</v>
      </c>
      <c r="B12" t="s">
        <v>2</v>
      </c>
      <c r="C12" t="s">
        <v>9</v>
      </c>
      <c r="D12" t="s">
        <v>0</v>
      </c>
      <c r="E12">
        <v>2</v>
      </c>
      <c r="F12">
        <v>10.27</v>
      </c>
      <c r="G12">
        <v>1.71</v>
      </c>
    </row>
    <row r="13" spans="1:11" x14ac:dyDescent="0.35">
      <c r="A13" t="s">
        <v>3</v>
      </c>
      <c r="B13" t="s">
        <v>2</v>
      </c>
      <c r="C13" t="s">
        <v>9</v>
      </c>
      <c r="D13" t="s">
        <v>0</v>
      </c>
      <c r="E13">
        <v>4</v>
      </c>
      <c r="F13">
        <v>35.26</v>
      </c>
      <c r="G13">
        <v>5</v>
      </c>
    </row>
    <row r="14" spans="1:11" x14ac:dyDescent="0.35">
      <c r="A14" t="s">
        <v>5</v>
      </c>
      <c r="B14" t="s">
        <v>2</v>
      </c>
      <c r="C14" t="s">
        <v>9</v>
      </c>
      <c r="D14" t="s">
        <v>0</v>
      </c>
      <c r="E14">
        <v>2</v>
      </c>
      <c r="F14">
        <v>15.42</v>
      </c>
      <c r="G14">
        <v>1.57</v>
      </c>
    </row>
    <row r="15" spans="1:11" x14ac:dyDescent="0.35">
      <c r="A15" t="s">
        <v>5</v>
      </c>
      <c r="B15" t="s">
        <v>2</v>
      </c>
      <c r="C15" t="s">
        <v>9</v>
      </c>
      <c r="D15" t="s">
        <v>0</v>
      </c>
      <c r="E15">
        <v>4</v>
      </c>
      <c r="F15">
        <v>18.43</v>
      </c>
      <c r="G15">
        <v>3</v>
      </c>
    </row>
    <row r="16" spans="1:11" x14ac:dyDescent="0.35">
      <c r="A16" t="s">
        <v>3</v>
      </c>
      <c r="B16" t="s">
        <v>2</v>
      </c>
      <c r="C16" t="s">
        <v>9</v>
      </c>
      <c r="D16" t="s">
        <v>0</v>
      </c>
      <c r="E16">
        <v>2</v>
      </c>
      <c r="F16">
        <v>14.83</v>
      </c>
      <c r="G16">
        <v>3.02</v>
      </c>
    </row>
    <row r="17" spans="1:7" x14ac:dyDescent="0.35">
      <c r="A17" t="s">
        <v>5</v>
      </c>
      <c r="B17" t="s">
        <v>2</v>
      </c>
      <c r="C17" t="s">
        <v>9</v>
      </c>
      <c r="D17" t="s">
        <v>0</v>
      </c>
      <c r="E17">
        <v>2</v>
      </c>
      <c r="F17">
        <v>21.58</v>
      </c>
      <c r="G17">
        <v>3.92</v>
      </c>
    </row>
    <row r="18" spans="1:7" x14ac:dyDescent="0.35">
      <c r="A18" t="s">
        <v>3</v>
      </c>
      <c r="B18" t="s">
        <v>2</v>
      </c>
      <c r="C18" t="s">
        <v>9</v>
      </c>
      <c r="D18" t="s">
        <v>0</v>
      </c>
      <c r="E18">
        <v>3</v>
      </c>
      <c r="F18">
        <v>10.33</v>
      </c>
      <c r="G18">
        <v>1.67</v>
      </c>
    </row>
    <row r="19" spans="1:7" x14ac:dyDescent="0.35">
      <c r="A19" t="s">
        <v>5</v>
      </c>
      <c r="B19" t="s">
        <v>2</v>
      </c>
      <c r="C19" t="s">
        <v>9</v>
      </c>
      <c r="D19" t="s">
        <v>0</v>
      </c>
      <c r="E19">
        <v>3</v>
      </c>
      <c r="F19">
        <v>16.29</v>
      </c>
      <c r="G19">
        <v>3.71</v>
      </c>
    </row>
    <row r="20" spans="1:7" x14ac:dyDescent="0.35">
      <c r="A20" t="s">
        <v>3</v>
      </c>
      <c r="B20" t="s">
        <v>2</v>
      </c>
      <c r="C20" t="s">
        <v>9</v>
      </c>
      <c r="D20" t="s">
        <v>0</v>
      </c>
      <c r="E20">
        <v>3</v>
      </c>
      <c r="F20">
        <v>16.97</v>
      </c>
      <c r="G20">
        <v>3.5</v>
      </c>
    </row>
    <row r="21" spans="1:7" x14ac:dyDescent="0.35">
      <c r="A21" t="s">
        <v>5</v>
      </c>
      <c r="B21" t="s">
        <v>2</v>
      </c>
      <c r="C21" t="s">
        <v>4</v>
      </c>
      <c r="D21" t="s">
        <v>0</v>
      </c>
      <c r="E21">
        <v>3</v>
      </c>
      <c r="F21">
        <v>20.65</v>
      </c>
      <c r="G21">
        <v>3.35</v>
      </c>
    </row>
    <row r="22" spans="1:7" x14ac:dyDescent="0.35">
      <c r="A22" t="s">
        <v>5</v>
      </c>
      <c r="B22" t="s">
        <v>2</v>
      </c>
      <c r="C22" t="s">
        <v>4</v>
      </c>
      <c r="D22" t="s">
        <v>0</v>
      </c>
      <c r="E22">
        <v>2</v>
      </c>
      <c r="F22">
        <v>17.920000000000002</v>
      </c>
      <c r="G22">
        <v>4.08</v>
      </c>
    </row>
    <row r="23" spans="1:7" x14ac:dyDescent="0.35">
      <c r="A23" t="s">
        <v>3</v>
      </c>
      <c r="B23" t="s">
        <v>2</v>
      </c>
      <c r="C23" t="s">
        <v>4</v>
      </c>
      <c r="D23" t="s">
        <v>0</v>
      </c>
      <c r="E23">
        <v>2</v>
      </c>
      <c r="F23">
        <v>20.29</v>
      </c>
      <c r="G23">
        <v>2.75</v>
      </c>
    </row>
    <row r="24" spans="1:7" x14ac:dyDescent="0.35">
      <c r="A24" t="s">
        <v>3</v>
      </c>
      <c r="B24" t="s">
        <v>2</v>
      </c>
      <c r="C24" t="s">
        <v>4</v>
      </c>
      <c r="D24" t="s">
        <v>0</v>
      </c>
      <c r="E24">
        <v>2</v>
      </c>
      <c r="F24">
        <v>15.77</v>
      </c>
      <c r="G24">
        <v>2.23</v>
      </c>
    </row>
    <row r="25" spans="1:7" x14ac:dyDescent="0.35">
      <c r="A25" t="s">
        <v>5</v>
      </c>
      <c r="B25" t="s">
        <v>2</v>
      </c>
      <c r="C25" t="s">
        <v>4</v>
      </c>
      <c r="D25" t="s">
        <v>0</v>
      </c>
      <c r="E25">
        <v>4</v>
      </c>
      <c r="F25">
        <v>39.42</v>
      </c>
      <c r="G25">
        <v>7.58</v>
      </c>
    </row>
    <row r="26" spans="1:7" x14ac:dyDescent="0.35">
      <c r="A26" t="s">
        <v>5</v>
      </c>
      <c r="B26" t="s">
        <v>2</v>
      </c>
      <c r="C26" t="s">
        <v>4</v>
      </c>
      <c r="D26" t="s">
        <v>0</v>
      </c>
      <c r="E26">
        <v>2</v>
      </c>
      <c r="F26">
        <v>19.82</v>
      </c>
      <c r="G26">
        <v>3.18</v>
      </c>
    </row>
    <row r="27" spans="1:7" x14ac:dyDescent="0.35">
      <c r="A27" t="s">
        <v>5</v>
      </c>
      <c r="B27" t="s">
        <v>2</v>
      </c>
      <c r="C27" t="s">
        <v>4</v>
      </c>
      <c r="D27" t="s">
        <v>0</v>
      </c>
      <c r="E27">
        <v>4</v>
      </c>
      <c r="F27">
        <v>17.809999999999999</v>
      </c>
      <c r="G27">
        <v>2.34</v>
      </c>
    </row>
    <row r="28" spans="1:7" x14ac:dyDescent="0.35">
      <c r="A28" t="s">
        <v>5</v>
      </c>
      <c r="B28" t="s">
        <v>2</v>
      </c>
      <c r="C28" t="s">
        <v>4</v>
      </c>
      <c r="D28" t="s">
        <v>0</v>
      </c>
      <c r="E28">
        <v>2</v>
      </c>
      <c r="F28">
        <v>13.37</v>
      </c>
      <c r="G28">
        <v>2</v>
      </c>
    </row>
    <row r="29" spans="1:7" x14ac:dyDescent="0.35">
      <c r="A29" t="s">
        <v>5</v>
      </c>
      <c r="B29" t="s">
        <v>2</v>
      </c>
      <c r="C29" t="s">
        <v>4</v>
      </c>
      <c r="D29" t="s">
        <v>0</v>
      </c>
      <c r="E29">
        <v>2</v>
      </c>
      <c r="F29">
        <v>12.69</v>
      </c>
      <c r="G29">
        <v>2</v>
      </c>
    </row>
    <row r="30" spans="1:7" x14ac:dyDescent="0.35">
      <c r="A30" t="s">
        <v>5</v>
      </c>
      <c r="B30" t="s">
        <v>2</v>
      </c>
      <c r="C30" t="s">
        <v>4</v>
      </c>
      <c r="D30" t="s">
        <v>0</v>
      </c>
      <c r="E30">
        <v>2</v>
      </c>
      <c r="F30">
        <v>21.7</v>
      </c>
      <c r="G30">
        <v>4.3</v>
      </c>
    </row>
    <row r="31" spans="1:7" x14ac:dyDescent="0.35">
      <c r="A31" t="s">
        <v>3</v>
      </c>
      <c r="B31" t="s">
        <v>2</v>
      </c>
      <c r="C31" t="s">
        <v>4</v>
      </c>
      <c r="D31" t="s">
        <v>0</v>
      </c>
      <c r="E31">
        <v>2</v>
      </c>
      <c r="F31">
        <v>19.649999999999999</v>
      </c>
      <c r="G31">
        <v>3</v>
      </c>
    </row>
    <row r="32" spans="1:7" x14ac:dyDescent="0.35">
      <c r="A32" t="s">
        <v>5</v>
      </c>
      <c r="B32" t="s">
        <v>2</v>
      </c>
      <c r="C32" t="s">
        <v>4</v>
      </c>
      <c r="D32" t="s">
        <v>0</v>
      </c>
      <c r="E32">
        <v>2</v>
      </c>
      <c r="F32">
        <v>9.5500000000000007</v>
      </c>
      <c r="G32">
        <v>1.45</v>
      </c>
    </row>
    <row r="33" spans="1:7" x14ac:dyDescent="0.35">
      <c r="A33" t="s">
        <v>5</v>
      </c>
      <c r="B33" t="s">
        <v>2</v>
      </c>
      <c r="C33" t="s">
        <v>4</v>
      </c>
      <c r="D33" t="s">
        <v>0</v>
      </c>
      <c r="E33">
        <v>4</v>
      </c>
      <c r="F33">
        <v>18.350000000000001</v>
      </c>
      <c r="G33">
        <v>2.5</v>
      </c>
    </row>
    <row r="34" spans="1:7" x14ac:dyDescent="0.35">
      <c r="A34" t="s">
        <v>3</v>
      </c>
      <c r="B34" t="s">
        <v>2</v>
      </c>
      <c r="C34" t="s">
        <v>4</v>
      </c>
      <c r="D34" t="s">
        <v>0</v>
      </c>
      <c r="E34">
        <v>2</v>
      </c>
      <c r="F34">
        <v>15.06</v>
      </c>
      <c r="G34">
        <v>3</v>
      </c>
    </row>
    <row r="35" spans="1:7" x14ac:dyDescent="0.35">
      <c r="A35" t="s">
        <v>3</v>
      </c>
      <c r="B35" t="s">
        <v>2</v>
      </c>
      <c r="C35" t="s">
        <v>4</v>
      </c>
      <c r="D35" t="s">
        <v>0</v>
      </c>
      <c r="E35">
        <v>4</v>
      </c>
      <c r="F35">
        <v>20.69</v>
      </c>
      <c r="G35">
        <v>2.4500000000000002</v>
      </c>
    </row>
    <row r="36" spans="1:7" x14ac:dyDescent="0.35">
      <c r="A36" t="s">
        <v>5</v>
      </c>
      <c r="B36" t="s">
        <v>2</v>
      </c>
      <c r="C36" t="s">
        <v>4</v>
      </c>
      <c r="D36" t="s">
        <v>0</v>
      </c>
      <c r="E36">
        <v>2</v>
      </c>
      <c r="F36">
        <v>17.78</v>
      </c>
      <c r="G36">
        <v>3.27</v>
      </c>
    </row>
    <row r="37" spans="1:7" x14ac:dyDescent="0.35">
      <c r="A37" t="s">
        <v>5</v>
      </c>
      <c r="B37" t="s">
        <v>2</v>
      </c>
      <c r="C37" t="s">
        <v>4</v>
      </c>
      <c r="D37" t="s">
        <v>0</v>
      </c>
      <c r="E37">
        <v>3</v>
      </c>
      <c r="F37">
        <v>24.06</v>
      </c>
      <c r="G37">
        <v>3.6</v>
      </c>
    </row>
    <row r="38" spans="1:7" x14ac:dyDescent="0.35">
      <c r="A38" t="s">
        <v>5</v>
      </c>
      <c r="B38" t="s">
        <v>2</v>
      </c>
      <c r="C38" t="s">
        <v>4</v>
      </c>
      <c r="D38" t="s">
        <v>0</v>
      </c>
      <c r="E38">
        <v>3</v>
      </c>
      <c r="F38">
        <v>16.309999999999999</v>
      </c>
      <c r="G38">
        <v>2</v>
      </c>
    </row>
    <row r="39" spans="1:7" x14ac:dyDescent="0.35">
      <c r="A39" t="s">
        <v>3</v>
      </c>
      <c r="B39" t="s">
        <v>2</v>
      </c>
      <c r="C39" t="s">
        <v>4</v>
      </c>
      <c r="D39" t="s">
        <v>0</v>
      </c>
      <c r="E39">
        <v>3</v>
      </c>
      <c r="F39">
        <v>16.93</v>
      </c>
      <c r="G39">
        <v>3.07</v>
      </c>
    </row>
    <row r="40" spans="1:7" x14ac:dyDescent="0.35">
      <c r="A40" t="s">
        <v>5</v>
      </c>
      <c r="B40" t="s">
        <v>2</v>
      </c>
      <c r="C40" t="s">
        <v>4</v>
      </c>
      <c r="D40" t="s">
        <v>0</v>
      </c>
      <c r="E40">
        <v>3</v>
      </c>
      <c r="F40">
        <v>18.690000000000001</v>
      </c>
      <c r="G40">
        <v>2.31</v>
      </c>
    </row>
    <row r="41" spans="1:7" x14ac:dyDescent="0.35">
      <c r="A41" t="s">
        <v>5</v>
      </c>
      <c r="B41" t="s">
        <v>2</v>
      </c>
      <c r="C41" t="s">
        <v>4</v>
      </c>
      <c r="D41" t="s">
        <v>0</v>
      </c>
      <c r="E41">
        <v>3</v>
      </c>
      <c r="F41">
        <v>31.27</v>
      </c>
      <c r="G41">
        <v>5</v>
      </c>
    </row>
    <row r="42" spans="1:7" x14ac:dyDescent="0.35">
      <c r="A42" t="s">
        <v>5</v>
      </c>
      <c r="B42" t="s">
        <v>2</v>
      </c>
      <c r="C42" t="s">
        <v>4</v>
      </c>
      <c r="D42" t="s">
        <v>0</v>
      </c>
      <c r="E42">
        <v>3</v>
      </c>
      <c r="F42">
        <v>16.04</v>
      </c>
      <c r="G42">
        <v>2.2400000000000002</v>
      </c>
    </row>
    <row r="43" spans="1:7" x14ac:dyDescent="0.35">
      <c r="A43" t="s">
        <v>5</v>
      </c>
      <c r="B43" t="s">
        <v>2</v>
      </c>
      <c r="C43" t="s">
        <v>9</v>
      </c>
      <c r="D43" t="s">
        <v>0</v>
      </c>
      <c r="E43">
        <v>2</v>
      </c>
      <c r="F43">
        <v>17.46</v>
      </c>
      <c r="G43">
        <v>2.54</v>
      </c>
    </row>
    <row r="44" spans="1:7" x14ac:dyDescent="0.35">
      <c r="A44" t="s">
        <v>5</v>
      </c>
      <c r="B44" t="s">
        <v>2</v>
      </c>
      <c r="C44" t="s">
        <v>9</v>
      </c>
      <c r="D44" t="s">
        <v>0</v>
      </c>
      <c r="E44">
        <v>2</v>
      </c>
      <c r="F44">
        <v>13.94</v>
      </c>
      <c r="G44">
        <v>3.06</v>
      </c>
    </row>
    <row r="45" spans="1:7" x14ac:dyDescent="0.35">
      <c r="A45" t="s">
        <v>5</v>
      </c>
      <c r="B45" t="s">
        <v>2</v>
      </c>
      <c r="C45" t="s">
        <v>9</v>
      </c>
      <c r="D45" t="s">
        <v>0</v>
      </c>
      <c r="E45">
        <v>2</v>
      </c>
      <c r="F45">
        <v>9.68</v>
      </c>
      <c r="G45">
        <v>1.32</v>
      </c>
    </row>
    <row r="46" spans="1:7" x14ac:dyDescent="0.35">
      <c r="A46" t="s">
        <v>5</v>
      </c>
      <c r="B46" t="s">
        <v>2</v>
      </c>
      <c r="C46" t="s">
        <v>9</v>
      </c>
      <c r="D46" t="s">
        <v>0</v>
      </c>
      <c r="E46">
        <v>4</v>
      </c>
      <c r="F46">
        <v>30.4</v>
      </c>
      <c r="G46">
        <v>5.6</v>
      </c>
    </row>
    <row r="47" spans="1:7" x14ac:dyDescent="0.35">
      <c r="A47" t="s">
        <v>5</v>
      </c>
      <c r="B47" t="s">
        <v>2</v>
      </c>
      <c r="C47" t="s">
        <v>9</v>
      </c>
      <c r="D47" t="s">
        <v>0</v>
      </c>
      <c r="E47">
        <v>2</v>
      </c>
      <c r="F47">
        <v>18.29</v>
      </c>
      <c r="G47">
        <v>3</v>
      </c>
    </row>
    <row r="48" spans="1:7" x14ac:dyDescent="0.35">
      <c r="A48" t="s">
        <v>5</v>
      </c>
      <c r="B48" t="s">
        <v>2</v>
      </c>
      <c r="C48" t="s">
        <v>9</v>
      </c>
      <c r="D48" t="s">
        <v>0</v>
      </c>
      <c r="E48">
        <v>2</v>
      </c>
      <c r="F48">
        <v>22.23</v>
      </c>
      <c r="G48">
        <v>5</v>
      </c>
    </row>
    <row r="49" spans="1:7" x14ac:dyDescent="0.35">
      <c r="A49" t="s">
        <v>5</v>
      </c>
      <c r="B49" t="s">
        <v>2</v>
      </c>
      <c r="C49" t="s">
        <v>9</v>
      </c>
      <c r="D49" t="s">
        <v>0</v>
      </c>
      <c r="E49">
        <v>4</v>
      </c>
      <c r="F49">
        <v>32.4</v>
      </c>
      <c r="G49">
        <v>6</v>
      </c>
    </row>
    <row r="50" spans="1:7" x14ac:dyDescent="0.35">
      <c r="A50" t="s">
        <v>5</v>
      </c>
      <c r="B50" t="s">
        <v>2</v>
      </c>
      <c r="C50" t="s">
        <v>9</v>
      </c>
      <c r="D50" t="s">
        <v>0</v>
      </c>
      <c r="E50">
        <v>3</v>
      </c>
      <c r="F50">
        <v>28.55</v>
      </c>
      <c r="G50">
        <v>2.0499999999999998</v>
      </c>
    </row>
    <row r="51" spans="1:7" x14ac:dyDescent="0.35">
      <c r="A51" t="s">
        <v>5</v>
      </c>
      <c r="B51" t="s">
        <v>2</v>
      </c>
      <c r="C51" t="s">
        <v>9</v>
      </c>
      <c r="D51" t="s">
        <v>0</v>
      </c>
      <c r="E51">
        <v>2</v>
      </c>
      <c r="F51">
        <v>18.04</v>
      </c>
      <c r="G51">
        <v>3</v>
      </c>
    </row>
    <row r="52" spans="1:7" x14ac:dyDescent="0.35">
      <c r="A52" t="s">
        <v>5</v>
      </c>
      <c r="B52" t="s">
        <v>2</v>
      </c>
      <c r="C52" t="s">
        <v>9</v>
      </c>
      <c r="D52" t="s">
        <v>0</v>
      </c>
      <c r="E52">
        <v>2</v>
      </c>
      <c r="F52">
        <v>12.54</v>
      </c>
      <c r="G52">
        <v>2.5</v>
      </c>
    </row>
    <row r="53" spans="1:7" x14ac:dyDescent="0.35">
      <c r="A53" t="s">
        <v>3</v>
      </c>
      <c r="B53" t="s">
        <v>2</v>
      </c>
      <c r="C53" t="s">
        <v>9</v>
      </c>
      <c r="D53" t="s">
        <v>0</v>
      </c>
      <c r="E53">
        <v>2</v>
      </c>
      <c r="F53">
        <v>10.29</v>
      </c>
      <c r="G53">
        <v>2.6</v>
      </c>
    </row>
    <row r="54" spans="1:7" x14ac:dyDescent="0.35">
      <c r="A54" t="s">
        <v>3</v>
      </c>
      <c r="B54" t="s">
        <v>2</v>
      </c>
      <c r="C54" t="s">
        <v>9</v>
      </c>
      <c r="D54" t="s">
        <v>0</v>
      </c>
      <c r="E54">
        <v>4</v>
      </c>
      <c r="F54">
        <v>34.81</v>
      </c>
      <c r="G54">
        <v>5.2</v>
      </c>
    </row>
    <row r="55" spans="1:7" x14ac:dyDescent="0.35">
      <c r="A55" t="s">
        <v>5</v>
      </c>
      <c r="B55" t="s">
        <v>2</v>
      </c>
      <c r="C55" t="s">
        <v>9</v>
      </c>
      <c r="D55" t="s">
        <v>0</v>
      </c>
      <c r="E55">
        <v>2</v>
      </c>
      <c r="F55">
        <v>9.94</v>
      </c>
      <c r="G55">
        <v>1.56</v>
      </c>
    </row>
    <row r="56" spans="1:7" x14ac:dyDescent="0.35">
      <c r="A56" t="s">
        <v>5</v>
      </c>
      <c r="B56" t="s">
        <v>2</v>
      </c>
      <c r="C56" t="s">
        <v>9</v>
      </c>
      <c r="D56" t="s">
        <v>0</v>
      </c>
      <c r="E56">
        <v>4</v>
      </c>
      <c r="F56">
        <v>25.56</v>
      </c>
      <c r="G56">
        <v>4.34</v>
      </c>
    </row>
    <row r="57" spans="1:7" x14ac:dyDescent="0.35">
      <c r="A57" t="s">
        <v>5</v>
      </c>
      <c r="B57" t="s">
        <v>2</v>
      </c>
      <c r="C57" t="s">
        <v>9</v>
      </c>
      <c r="D57" t="s">
        <v>0</v>
      </c>
      <c r="E57">
        <v>2</v>
      </c>
      <c r="F57">
        <v>19.489999999999998</v>
      </c>
      <c r="G57">
        <v>3.51</v>
      </c>
    </row>
    <row r="58" spans="1:7" x14ac:dyDescent="0.35">
      <c r="A58" t="s">
        <v>5</v>
      </c>
      <c r="B58" t="s">
        <v>6</v>
      </c>
      <c r="C58" t="s">
        <v>4</v>
      </c>
      <c r="D58" t="s">
        <v>0</v>
      </c>
      <c r="E58">
        <v>4</v>
      </c>
      <c r="F58">
        <v>38.01</v>
      </c>
      <c r="G58">
        <v>3</v>
      </c>
    </row>
    <row r="59" spans="1:7" x14ac:dyDescent="0.35">
      <c r="A59" t="s">
        <v>3</v>
      </c>
      <c r="B59" t="s">
        <v>2</v>
      </c>
      <c r="C59" t="s">
        <v>4</v>
      </c>
      <c r="D59" t="s">
        <v>0</v>
      </c>
      <c r="E59">
        <v>2</v>
      </c>
      <c r="F59">
        <v>26.41</v>
      </c>
      <c r="G59">
        <v>1.5</v>
      </c>
    </row>
    <row r="60" spans="1:7" x14ac:dyDescent="0.35">
      <c r="A60" t="s">
        <v>5</v>
      </c>
      <c r="B60" t="s">
        <v>6</v>
      </c>
      <c r="C60" t="s">
        <v>4</v>
      </c>
      <c r="D60" t="s">
        <v>0</v>
      </c>
      <c r="E60">
        <v>2</v>
      </c>
      <c r="F60">
        <v>11.24</v>
      </c>
      <c r="G60">
        <v>1.76</v>
      </c>
    </row>
    <row r="61" spans="1:7" x14ac:dyDescent="0.35">
      <c r="A61" t="s">
        <v>5</v>
      </c>
      <c r="B61" t="s">
        <v>2</v>
      </c>
      <c r="C61" t="s">
        <v>4</v>
      </c>
      <c r="D61" t="s">
        <v>0</v>
      </c>
      <c r="E61">
        <v>4</v>
      </c>
      <c r="F61">
        <v>48.27</v>
      </c>
      <c r="G61">
        <v>6.73</v>
      </c>
    </row>
    <row r="62" spans="1:7" x14ac:dyDescent="0.35">
      <c r="A62" t="s">
        <v>5</v>
      </c>
      <c r="B62" t="s">
        <v>6</v>
      </c>
      <c r="C62" t="s">
        <v>4</v>
      </c>
      <c r="D62" t="s">
        <v>0</v>
      </c>
      <c r="E62">
        <v>2</v>
      </c>
      <c r="F62">
        <v>20.29</v>
      </c>
      <c r="G62">
        <v>3.21</v>
      </c>
    </row>
    <row r="63" spans="1:7" x14ac:dyDescent="0.35">
      <c r="A63" t="s">
        <v>5</v>
      </c>
      <c r="B63" t="s">
        <v>6</v>
      </c>
      <c r="C63" t="s">
        <v>4</v>
      </c>
      <c r="D63" t="s">
        <v>0</v>
      </c>
      <c r="E63">
        <v>2</v>
      </c>
      <c r="F63">
        <v>13.81</v>
      </c>
      <c r="G63">
        <v>2</v>
      </c>
    </row>
    <row r="64" spans="1:7" x14ac:dyDescent="0.35">
      <c r="A64" t="s">
        <v>5</v>
      </c>
      <c r="B64" t="s">
        <v>6</v>
      </c>
      <c r="C64" t="s">
        <v>4</v>
      </c>
      <c r="D64" t="s">
        <v>0</v>
      </c>
      <c r="E64">
        <v>2</v>
      </c>
      <c r="F64">
        <v>11.02</v>
      </c>
      <c r="G64">
        <v>1.98</v>
      </c>
    </row>
    <row r="65" spans="1:7" x14ac:dyDescent="0.35">
      <c r="A65" t="s">
        <v>5</v>
      </c>
      <c r="B65" t="s">
        <v>6</v>
      </c>
      <c r="C65" t="s">
        <v>4</v>
      </c>
      <c r="D65" t="s">
        <v>0</v>
      </c>
      <c r="E65">
        <v>4</v>
      </c>
      <c r="F65">
        <v>18.29</v>
      </c>
      <c r="G65">
        <v>3.76</v>
      </c>
    </row>
    <row r="66" spans="1:7" x14ac:dyDescent="0.35">
      <c r="A66" t="s">
        <v>5</v>
      </c>
      <c r="B66" t="s">
        <v>2</v>
      </c>
      <c r="C66" t="s">
        <v>4</v>
      </c>
      <c r="D66" t="s">
        <v>0</v>
      </c>
      <c r="E66">
        <v>3</v>
      </c>
      <c r="F66">
        <v>17.59</v>
      </c>
      <c r="G66">
        <v>2.64</v>
      </c>
    </row>
    <row r="67" spans="1:7" x14ac:dyDescent="0.35">
      <c r="A67" t="s">
        <v>5</v>
      </c>
      <c r="B67" t="s">
        <v>2</v>
      </c>
      <c r="C67" t="s">
        <v>4</v>
      </c>
      <c r="D67" t="s">
        <v>0</v>
      </c>
      <c r="E67">
        <v>3</v>
      </c>
      <c r="F67">
        <v>20.079999999999998</v>
      </c>
      <c r="G67">
        <v>3.15</v>
      </c>
    </row>
    <row r="68" spans="1:7" x14ac:dyDescent="0.35">
      <c r="A68" t="s">
        <v>3</v>
      </c>
      <c r="B68" t="s">
        <v>2</v>
      </c>
      <c r="C68" t="s">
        <v>4</v>
      </c>
      <c r="D68" t="s">
        <v>0</v>
      </c>
      <c r="E68">
        <v>2</v>
      </c>
      <c r="F68">
        <v>16.45</v>
      </c>
      <c r="G68">
        <v>2.4700000000000002</v>
      </c>
    </row>
    <row r="69" spans="1:7" x14ac:dyDescent="0.35">
      <c r="A69" t="s">
        <v>3</v>
      </c>
      <c r="B69" t="s">
        <v>6</v>
      </c>
      <c r="C69" t="s">
        <v>4</v>
      </c>
      <c r="D69" t="s">
        <v>0</v>
      </c>
      <c r="E69">
        <v>1</v>
      </c>
      <c r="F69">
        <v>3.07</v>
      </c>
      <c r="G69">
        <v>1</v>
      </c>
    </row>
    <row r="70" spans="1:7" x14ac:dyDescent="0.35">
      <c r="A70" t="s">
        <v>5</v>
      </c>
      <c r="B70" t="s">
        <v>2</v>
      </c>
      <c r="C70" t="s">
        <v>4</v>
      </c>
      <c r="D70" t="s">
        <v>0</v>
      </c>
      <c r="E70">
        <v>2</v>
      </c>
      <c r="F70">
        <v>20.23</v>
      </c>
      <c r="G70">
        <v>2.0099999999999998</v>
      </c>
    </row>
    <row r="71" spans="1:7" x14ac:dyDescent="0.35">
      <c r="A71" t="s">
        <v>5</v>
      </c>
      <c r="B71" t="s">
        <v>6</v>
      </c>
      <c r="C71" t="s">
        <v>4</v>
      </c>
      <c r="D71" t="s">
        <v>0</v>
      </c>
      <c r="E71">
        <v>2</v>
      </c>
      <c r="F71">
        <v>15.01</v>
      </c>
      <c r="G71">
        <v>2.09</v>
      </c>
    </row>
    <row r="72" spans="1:7" x14ac:dyDescent="0.35">
      <c r="A72" t="s">
        <v>5</v>
      </c>
      <c r="B72" t="s">
        <v>2</v>
      </c>
      <c r="C72" t="s">
        <v>4</v>
      </c>
      <c r="D72" t="s">
        <v>0</v>
      </c>
      <c r="E72">
        <v>2</v>
      </c>
      <c r="F72">
        <v>12.02</v>
      </c>
      <c r="G72">
        <v>1.97</v>
      </c>
    </row>
    <row r="73" spans="1:7" x14ac:dyDescent="0.35">
      <c r="A73" t="s">
        <v>3</v>
      </c>
      <c r="B73" t="s">
        <v>2</v>
      </c>
      <c r="C73" t="s">
        <v>4</v>
      </c>
      <c r="D73" t="s">
        <v>0</v>
      </c>
      <c r="E73">
        <v>3</v>
      </c>
      <c r="F73">
        <v>17.07</v>
      </c>
      <c r="G73">
        <v>3</v>
      </c>
    </row>
    <row r="74" spans="1:7" x14ac:dyDescent="0.35">
      <c r="A74" t="s">
        <v>3</v>
      </c>
      <c r="B74" t="s">
        <v>6</v>
      </c>
      <c r="C74" t="s">
        <v>4</v>
      </c>
      <c r="D74" t="s">
        <v>0</v>
      </c>
      <c r="E74">
        <v>2</v>
      </c>
      <c r="F74">
        <v>26.86</v>
      </c>
      <c r="G74">
        <v>3.14</v>
      </c>
    </row>
    <row r="75" spans="1:7" x14ac:dyDescent="0.35">
      <c r="A75" t="s">
        <v>3</v>
      </c>
      <c r="B75" t="s">
        <v>6</v>
      </c>
      <c r="C75" t="s">
        <v>4</v>
      </c>
      <c r="D75" t="s">
        <v>0</v>
      </c>
      <c r="E75">
        <v>2</v>
      </c>
      <c r="F75">
        <v>25.28</v>
      </c>
      <c r="G75">
        <v>5</v>
      </c>
    </row>
    <row r="76" spans="1:7" x14ac:dyDescent="0.35">
      <c r="A76" t="s">
        <v>3</v>
      </c>
      <c r="B76" t="s">
        <v>2</v>
      </c>
      <c r="C76" t="s">
        <v>4</v>
      </c>
      <c r="D76" t="s">
        <v>0</v>
      </c>
      <c r="E76">
        <v>2</v>
      </c>
      <c r="F76">
        <v>14.73</v>
      </c>
      <c r="G76">
        <v>2.2000000000000002</v>
      </c>
    </row>
    <row r="77" spans="1:7" x14ac:dyDescent="0.35">
      <c r="A77" t="s">
        <v>5</v>
      </c>
      <c r="B77" t="s">
        <v>2</v>
      </c>
      <c r="C77" t="s">
        <v>4</v>
      </c>
      <c r="D77" t="s">
        <v>0</v>
      </c>
      <c r="E77">
        <v>2</v>
      </c>
      <c r="F77">
        <v>10.51</v>
      </c>
      <c r="G77">
        <v>1.25</v>
      </c>
    </row>
    <row r="78" spans="1:7" x14ac:dyDescent="0.35">
      <c r="A78" t="s">
        <v>5</v>
      </c>
      <c r="B78" t="s">
        <v>6</v>
      </c>
      <c r="C78" t="s">
        <v>4</v>
      </c>
      <c r="D78" t="s">
        <v>0</v>
      </c>
      <c r="E78">
        <v>2</v>
      </c>
      <c r="F78">
        <v>17.920000000000002</v>
      </c>
      <c r="G78">
        <v>3.08</v>
      </c>
    </row>
    <row r="79" spans="1:7" x14ac:dyDescent="0.35">
      <c r="A79" t="s">
        <v>5</v>
      </c>
      <c r="B79" t="s">
        <v>2</v>
      </c>
      <c r="C79" t="s">
        <v>1</v>
      </c>
      <c r="D79" t="s">
        <v>7</v>
      </c>
      <c r="E79">
        <v>4</v>
      </c>
      <c r="F79">
        <v>27.2</v>
      </c>
      <c r="G79">
        <v>4</v>
      </c>
    </row>
    <row r="80" spans="1:7" x14ac:dyDescent="0.35">
      <c r="A80" t="s">
        <v>5</v>
      </c>
      <c r="B80" t="s">
        <v>2</v>
      </c>
      <c r="C80" t="s">
        <v>1</v>
      </c>
      <c r="D80" t="s">
        <v>7</v>
      </c>
      <c r="E80">
        <v>2</v>
      </c>
      <c r="F80">
        <v>22.76</v>
      </c>
      <c r="G80">
        <v>3</v>
      </c>
    </row>
    <row r="81" spans="1:7" x14ac:dyDescent="0.35">
      <c r="A81" t="s">
        <v>5</v>
      </c>
      <c r="B81" t="s">
        <v>2</v>
      </c>
      <c r="C81" t="s">
        <v>1</v>
      </c>
      <c r="D81" t="s">
        <v>7</v>
      </c>
      <c r="E81">
        <v>2</v>
      </c>
      <c r="F81">
        <v>17.29</v>
      </c>
      <c r="G81">
        <v>2.71</v>
      </c>
    </row>
    <row r="82" spans="1:7" x14ac:dyDescent="0.35">
      <c r="A82" t="s">
        <v>5</v>
      </c>
      <c r="B82" t="s">
        <v>6</v>
      </c>
      <c r="C82" t="s">
        <v>1</v>
      </c>
      <c r="D82" t="s">
        <v>7</v>
      </c>
      <c r="E82">
        <v>2</v>
      </c>
      <c r="F82">
        <v>19.440000000000001</v>
      </c>
      <c r="G82">
        <v>3</v>
      </c>
    </row>
    <row r="83" spans="1:7" x14ac:dyDescent="0.35">
      <c r="A83" t="s">
        <v>5</v>
      </c>
      <c r="B83" t="s">
        <v>2</v>
      </c>
      <c r="C83" t="s">
        <v>1</v>
      </c>
      <c r="D83" t="s">
        <v>7</v>
      </c>
      <c r="E83">
        <v>2</v>
      </c>
      <c r="F83">
        <v>16.66</v>
      </c>
      <c r="G83">
        <v>3.4</v>
      </c>
    </row>
    <row r="84" spans="1:7" x14ac:dyDescent="0.35">
      <c r="A84" t="s">
        <v>3</v>
      </c>
      <c r="B84" t="s">
        <v>2</v>
      </c>
      <c r="C84" t="s">
        <v>1</v>
      </c>
      <c r="D84" t="s">
        <v>7</v>
      </c>
      <c r="E84">
        <v>1</v>
      </c>
      <c r="F84">
        <v>10.07</v>
      </c>
      <c r="G84">
        <v>1.83</v>
      </c>
    </row>
    <row r="85" spans="1:7" x14ac:dyDescent="0.35">
      <c r="A85" t="s">
        <v>5</v>
      </c>
      <c r="B85" t="s">
        <v>6</v>
      </c>
      <c r="C85" t="s">
        <v>1</v>
      </c>
      <c r="D85" t="s">
        <v>7</v>
      </c>
      <c r="E85">
        <v>2</v>
      </c>
      <c r="F85">
        <v>32.68</v>
      </c>
      <c r="G85">
        <v>5</v>
      </c>
    </row>
    <row r="86" spans="1:7" x14ac:dyDescent="0.35">
      <c r="A86" t="s">
        <v>5</v>
      </c>
      <c r="B86" t="s">
        <v>2</v>
      </c>
      <c r="C86" t="s">
        <v>1</v>
      </c>
      <c r="D86" t="s">
        <v>7</v>
      </c>
      <c r="E86">
        <v>2</v>
      </c>
      <c r="F86">
        <v>15.98</v>
      </c>
      <c r="G86">
        <v>2.0299999999999998</v>
      </c>
    </row>
    <row r="87" spans="1:7" x14ac:dyDescent="0.35">
      <c r="A87" t="s">
        <v>3</v>
      </c>
      <c r="B87" t="s">
        <v>2</v>
      </c>
      <c r="C87" t="s">
        <v>1</v>
      </c>
      <c r="D87" t="s">
        <v>7</v>
      </c>
      <c r="E87">
        <v>4</v>
      </c>
      <c r="F87">
        <v>34.83</v>
      </c>
      <c r="G87">
        <v>5.17</v>
      </c>
    </row>
    <row r="88" spans="1:7" x14ac:dyDescent="0.35">
      <c r="A88" t="s">
        <v>5</v>
      </c>
      <c r="B88" t="s">
        <v>2</v>
      </c>
      <c r="C88" t="s">
        <v>1</v>
      </c>
      <c r="D88" t="s">
        <v>7</v>
      </c>
      <c r="E88">
        <v>2</v>
      </c>
      <c r="F88">
        <v>13.03</v>
      </c>
      <c r="G88">
        <v>2</v>
      </c>
    </row>
    <row r="89" spans="1:7" x14ac:dyDescent="0.35">
      <c r="A89" t="s">
        <v>5</v>
      </c>
      <c r="B89" t="s">
        <v>2</v>
      </c>
      <c r="C89" t="s">
        <v>1</v>
      </c>
      <c r="D89" t="s">
        <v>7</v>
      </c>
      <c r="E89">
        <v>2</v>
      </c>
      <c r="F89">
        <v>18.28</v>
      </c>
      <c r="G89">
        <v>4</v>
      </c>
    </row>
    <row r="90" spans="1:7" x14ac:dyDescent="0.35">
      <c r="A90" t="s">
        <v>5</v>
      </c>
      <c r="B90" t="s">
        <v>2</v>
      </c>
      <c r="C90" t="s">
        <v>1</v>
      </c>
      <c r="D90" t="s">
        <v>7</v>
      </c>
      <c r="E90">
        <v>2</v>
      </c>
      <c r="F90">
        <v>24.71</v>
      </c>
      <c r="G90">
        <v>5.85</v>
      </c>
    </row>
    <row r="91" spans="1:7" x14ac:dyDescent="0.35">
      <c r="A91" t="s">
        <v>5</v>
      </c>
      <c r="B91" t="s">
        <v>2</v>
      </c>
      <c r="C91" t="s">
        <v>1</v>
      </c>
      <c r="D91" t="s">
        <v>7</v>
      </c>
      <c r="E91">
        <v>2</v>
      </c>
      <c r="F91">
        <v>21.16</v>
      </c>
      <c r="G91">
        <v>3</v>
      </c>
    </row>
    <row r="92" spans="1:7" x14ac:dyDescent="0.35">
      <c r="A92" t="s">
        <v>5</v>
      </c>
      <c r="B92" t="s">
        <v>6</v>
      </c>
      <c r="C92" t="s">
        <v>8</v>
      </c>
      <c r="D92" t="s">
        <v>0</v>
      </c>
      <c r="E92">
        <v>2</v>
      </c>
      <c r="F92">
        <v>28.97</v>
      </c>
      <c r="G92">
        <v>3</v>
      </c>
    </row>
    <row r="93" spans="1:7" x14ac:dyDescent="0.35">
      <c r="A93" t="s">
        <v>5</v>
      </c>
      <c r="B93" t="s">
        <v>2</v>
      </c>
      <c r="C93" t="s">
        <v>8</v>
      </c>
      <c r="D93" t="s">
        <v>0</v>
      </c>
      <c r="E93">
        <v>2</v>
      </c>
      <c r="F93">
        <v>22.49</v>
      </c>
      <c r="G93">
        <v>3.5</v>
      </c>
    </row>
    <row r="94" spans="1:7" x14ac:dyDescent="0.35">
      <c r="A94" t="s">
        <v>3</v>
      </c>
      <c r="B94" t="s">
        <v>6</v>
      </c>
      <c r="C94" t="s">
        <v>8</v>
      </c>
      <c r="D94" t="s">
        <v>0</v>
      </c>
      <c r="E94">
        <v>2</v>
      </c>
      <c r="F94">
        <v>5.75</v>
      </c>
      <c r="G94">
        <v>1</v>
      </c>
    </row>
    <row r="95" spans="1:7" x14ac:dyDescent="0.35">
      <c r="A95" t="s">
        <v>3</v>
      </c>
      <c r="B95" t="s">
        <v>6</v>
      </c>
      <c r="C95" t="s">
        <v>8</v>
      </c>
      <c r="D95" t="s">
        <v>0</v>
      </c>
      <c r="E95">
        <v>2</v>
      </c>
      <c r="F95">
        <v>16.32</v>
      </c>
      <c r="G95">
        <v>4.3</v>
      </c>
    </row>
    <row r="96" spans="1:7" x14ac:dyDescent="0.35">
      <c r="A96" t="s">
        <v>3</v>
      </c>
      <c r="B96" t="s">
        <v>2</v>
      </c>
      <c r="C96" t="s">
        <v>8</v>
      </c>
      <c r="D96" t="s">
        <v>0</v>
      </c>
      <c r="E96">
        <v>2</v>
      </c>
      <c r="F96">
        <v>22.75</v>
      </c>
      <c r="G96">
        <v>3.25</v>
      </c>
    </row>
    <row r="97" spans="1:7" x14ac:dyDescent="0.35">
      <c r="A97" t="s">
        <v>5</v>
      </c>
      <c r="B97" t="s">
        <v>6</v>
      </c>
      <c r="C97" t="s">
        <v>8</v>
      </c>
      <c r="D97" t="s">
        <v>0</v>
      </c>
      <c r="E97">
        <v>4</v>
      </c>
      <c r="F97">
        <v>40.17</v>
      </c>
      <c r="G97">
        <v>4.7300000000000004</v>
      </c>
    </row>
    <row r="98" spans="1:7" x14ac:dyDescent="0.35">
      <c r="A98" t="s">
        <v>5</v>
      </c>
      <c r="B98" t="s">
        <v>6</v>
      </c>
      <c r="C98" t="s">
        <v>8</v>
      </c>
      <c r="D98" t="s">
        <v>0</v>
      </c>
      <c r="E98">
        <v>2</v>
      </c>
      <c r="F98">
        <v>27.28</v>
      </c>
      <c r="G98">
        <v>4</v>
      </c>
    </row>
    <row r="99" spans="1:7" x14ac:dyDescent="0.35">
      <c r="A99" t="s">
        <v>5</v>
      </c>
      <c r="B99" t="s">
        <v>6</v>
      </c>
      <c r="C99" t="s">
        <v>8</v>
      </c>
      <c r="D99" t="s">
        <v>0</v>
      </c>
      <c r="E99">
        <v>2</v>
      </c>
      <c r="F99">
        <v>12.03</v>
      </c>
      <c r="G99">
        <v>1.5</v>
      </c>
    </row>
    <row r="100" spans="1:7" x14ac:dyDescent="0.35">
      <c r="A100" t="s">
        <v>5</v>
      </c>
      <c r="B100" t="s">
        <v>6</v>
      </c>
      <c r="C100" t="s">
        <v>8</v>
      </c>
      <c r="D100" t="s">
        <v>0</v>
      </c>
      <c r="E100">
        <v>2</v>
      </c>
      <c r="F100">
        <v>21.01</v>
      </c>
      <c r="G100">
        <v>3</v>
      </c>
    </row>
    <row r="101" spans="1:7" x14ac:dyDescent="0.35">
      <c r="A101" t="s">
        <v>5</v>
      </c>
      <c r="B101" t="s">
        <v>2</v>
      </c>
      <c r="C101" t="s">
        <v>8</v>
      </c>
      <c r="D101" t="s">
        <v>0</v>
      </c>
      <c r="E101">
        <v>2</v>
      </c>
      <c r="F101">
        <v>12.46</v>
      </c>
      <c r="G101">
        <v>1.5</v>
      </c>
    </row>
    <row r="102" spans="1:7" x14ac:dyDescent="0.35">
      <c r="A102" t="s">
        <v>3</v>
      </c>
      <c r="B102" t="s">
        <v>6</v>
      </c>
      <c r="C102" t="s">
        <v>8</v>
      </c>
      <c r="D102" t="s">
        <v>0</v>
      </c>
      <c r="E102">
        <v>2</v>
      </c>
      <c r="F102">
        <v>11.35</v>
      </c>
      <c r="G102">
        <v>2.5</v>
      </c>
    </row>
    <row r="103" spans="1:7" x14ac:dyDescent="0.35">
      <c r="A103" t="s">
        <v>3</v>
      </c>
      <c r="B103" t="s">
        <v>6</v>
      </c>
      <c r="C103" t="s">
        <v>8</v>
      </c>
      <c r="D103" t="s">
        <v>0</v>
      </c>
      <c r="E103">
        <v>2</v>
      </c>
      <c r="F103">
        <v>15.38</v>
      </c>
      <c r="G103">
        <v>3</v>
      </c>
    </row>
    <row r="104" spans="1:7" x14ac:dyDescent="0.35">
      <c r="A104" t="s">
        <v>3</v>
      </c>
      <c r="B104" t="s">
        <v>6</v>
      </c>
      <c r="C104" t="s">
        <v>4</v>
      </c>
      <c r="D104" t="s">
        <v>0</v>
      </c>
      <c r="E104">
        <v>3</v>
      </c>
      <c r="F104">
        <v>44.3</v>
      </c>
      <c r="G104">
        <v>2.5</v>
      </c>
    </row>
    <row r="105" spans="1:7" x14ac:dyDescent="0.35">
      <c r="A105" t="s">
        <v>3</v>
      </c>
      <c r="B105" t="s">
        <v>6</v>
      </c>
      <c r="C105" t="s">
        <v>4</v>
      </c>
      <c r="D105" t="s">
        <v>0</v>
      </c>
      <c r="E105">
        <v>2</v>
      </c>
      <c r="F105">
        <v>22.42</v>
      </c>
      <c r="G105">
        <v>3.48</v>
      </c>
    </row>
    <row r="106" spans="1:7" x14ac:dyDescent="0.35">
      <c r="A106" t="s">
        <v>3</v>
      </c>
      <c r="B106" t="s">
        <v>2</v>
      </c>
      <c r="C106" t="s">
        <v>4</v>
      </c>
      <c r="D106" t="s">
        <v>0</v>
      </c>
      <c r="E106">
        <v>2</v>
      </c>
      <c r="F106">
        <v>20.92</v>
      </c>
      <c r="G106">
        <v>4.08</v>
      </c>
    </row>
    <row r="107" spans="1:7" x14ac:dyDescent="0.35">
      <c r="A107" t="s">
        <v>5</v>
      </c>
      <c r="B107" t="s">
        <v>6</v>
      </c>
      <c r="C107" t="s">
        <v>4</v>
      </c>
      <c r="D107" t="s">
        <v>0</v>
      </c>
      <c r="E107">
        <v>2</v>
      </c>
      <c r="F107">
        <v>15.36</v>
      </c>
      <c r="G107">
        <v>1.64</v>
      </c>
    </row>
    <row r="108" spans="1:7" x14ac:dyDescent="0.35">
      <c r="A108" t="s">
        <v>5</v>
      </c>
      <c r="B108" t="s">
        <v>6</v>
      </c>
      <c r="C108" t="s">
        <v>4</v>
      </c>
      <c r="D108" t="s">
        <v>0</v>
      </c>
      <c r="E108">
        <v>2</v>
      </c>
      <c r="F108">
        <v>20.49</v>
      </c>
      <c r="G108">
        <v>4.0599999999999996</v>
      </c>
    </row>
    <row r="109" spans="1:7" x14ac:dyDescent="0.35">
      <c r="A109" t="s">
        <v>5</v>
      </c>
      <c r="B109" t="s">
        <v>6</v>
      </c>
      <c r="C109" t="s">
        <v>4</v>
      </c>
      <c r="D109" t="s">
        <v>0</v>
      </c>
      <c r="E109">
        <v>2</v>
      </c>
      <c r="F109">
        <v>25.21</v>
      </c>
      <c r="G109">
        <v>4.29</v>
      </c>
    </row>
    <row r="110" spans="1:7" x14ac:dyDescent="0.35">
      <c r="A110" t="s">
        <v>5</v>
      </c>
      <c r="B110" t="s">
        <v>2</v>
      </c>
      <c r="C110" t="s">
        <v>4</v>
      </c>
      <c r="D110" t="s">
        <v>0</v>
      </c>
      <c r="E110">
        <v>2</v>
      </c>
      <c r="F110">
        <v>18.239999999999998</v>
      </c>
      <c r="G110">
        <v>3.76</v>
      </c>
    </row>
    <row r="111" spans="1:7" x14ac:dyDescent="0.35">
      <c r="A111" t="s">
        <v>3</v>
      </c>
      <c r="B111" t="s">
        <v>6</v>
      </c>
      <c r="C111" t="s">
        <v>4</v>
      </c>
      <c r="D111" t="s">
        <v>0</v>
      </c>
      <c r="E111">
        <v>2</v>
      </c>
      <c r="F111">
        <v>14.31</v>
      </c>
      <c r="G111">
        <v>4</v>
      </c>
    </row>
    <row r="112" spans="1:7" x14ac:dyDescent="0.35">
      <c r="A112" t="s">
        <v>5</v>
      </c>
      <c r="B112" t="s">
        <v>2</v>
      </c>
      <c r="C112" t="s">
        <v>4</v>
      </c>
      <c r="D112" t="s">
        <v>0</v>
      </c>
      <c r="E112">
        <v>2</v>
      </c>
      <c r="F112">
        <v>14</v>
      </c>
      <c r="G112">
        <v>3</v>
      </c>
    </row>
    <row r="113" spans="1:7" x14ac:dyDescent="0.35">
      <c r="A113" t="s">
        <v>3</v>
      </c>
      <c r="B113" t="s">
        <v>2</v>
      </c>
      <c r="C113" t="s">
        <v>4</v>
      </c>
      <c r="D113" t="s">
        <v>0</v>
      </c>
      <c r="E113">
        <v>1</v>
      </c>
      <c r="F113">
        <v>7.25</v>
      </c>
      <c r="G113">
        <v>1</v>
      </c>
    </row>
    <row r="114" spans="1:7" x14ac:dyDescent="0.35">
      <c r="A114" t="s">
        <v>5</v>
      </c>
      <c r="B114" t="s">
        <v>2</v>
      </c>
      <c r="C114" t="s">
        <v>9</v>
      </c>
      <c r="D114" t="s">
        <v>0</v>
      </c>
      <c r="E114">
        <v>3</v>
      </c>
      <c r="F114">
        <v>38.07</v>
      </c>
      <c r="G114">
        <v>4</v>
      </c>
    </row>
    <row r="115" spans="1:7" x14ac:dyDescent="0.35">
      <c r="A115" t="s">
        <v>5</v>
      </c>
      <c r="B115" t="s">
        <v>2</v>
      </c>
      <c r="C115" t="s">
        <v>9</v>
      </c>
      <c r="D115" t="s">
        <v>0</v>
      </c>
      <c r="E115">
        <v>2</v>
      </c>
      <c r="F115">
        <v>23.95</v>
      </c>
      <c r="G115">
        <v>2.5499999999999998</v>
      </c>
    </row>
    <row r="116" spans="1:7" x14ac:dyDescent="0.35">
      <c r="A116" t="s">
        <v>3</v>
      </c>
      <c r="B116" t="s">
        <v>2</v>
      </c>
      <c r="C116" t="s">
        <v>9</v>
      </c>
      <c r="D116" t="s">
        <v>0</v>
      </c>
      <c r="E116">
        <v>3</v>
      </c>
      <c r="F116">
        <v>25.71</v>
      </c>
      <c r="G116">
        <v>4</v>
      </c>
    </row>
    <row r="117" spans="1:7" x14ac:dyDescent="0.35">
      <c r="A117" t="s">
        <v>3</v>
      </c>
      <c r="B117" t="s">
        <v>2</v>
      </c>
      <c r="C117" t="s">
        <v>9</v>
      </c>
      <c r="D117" t="s">
        <v>0</v>
      </c>
      <c r="E117">
        <v>2</v>
      </c>
      <c r="F117">
        <v>17.309999999999999</v>
      </c>
      <c r="G117">
        <v>3.5</v>
      </c>
    </row>
    <row r="118" spans="1:7" x14ac:dyDescent="0.35">
      <c r="A118" t="s">
        <v>5</v>
      </c>
      <c r="B118" t="s">
        <v>2</v>
      </c>
      <c r="C118" t="s">
        <v>9</v>
      </c>
      <c r="D118" t="s">
        <v>0</v>
      </c>
      <c r="E118">
        <v>4</v>
      </c>
      <c r="F118">
        <v>29.93</v>
      </c>
      <c r="G118">
        <v>5.07</v>
      </c>
    </row>
    <row r="119" spans="1:7" x14ac:dyDescent="0.35">
      <c r="A119" t="s">
        <v>3</v>
      </c>
      <c r="B119" t="s">
        <v>2</v>
      </c>
      <c r="C119" t="s">
        <v>1</v>
      </c>
      <c r="D119" t="s">
        <v>7</v>
      </c>
      <c r="E119">
        <v>2</v>
      </c>
      <c r="F119">
        <v>10.65</v>
      </c>
      <c r="G119">
        <v>1.5</v>
      </c>
    </row>
    <row r="120" spans="1:7" x14ac:dyDescent="0.35">
      <c r="A120" t="s">
        <v>3</v>
      </c>
      <c r="B120" t="s">
        <v>2</v>
      </c>
      <c r="C120" t="s">
        <v>1</v>
      </c>
      <c r="D120" t="s">
        <v>7</v>
      </c>
      <c r="E120">
        <v>2</v>
      </c>
      <c r="F120">
        <v>12.43</v>
      </c>
      <c r="G120">
        <v>1.8</v>
      </c>
    </row>
    <row r="121" spans="1:7" x14ac:dyDescent="0.35">
      <c r="A121" t="s">
        <v>3</v>
      </c>
      <c r="B121" t="s">
        <v>2</v>
      </c>
      <c r="C121" t="s">
        <v>1</v>
      </c>
      <c r="D121" t="s">
        <v>7</v>
      </c>
      <c r="E121">
        <v>4</v>
      </c>
      <c r="F121">
        <v>24.08</v>
      </c>
      <c r="G121">
        <v>2.92</v>
      </c>
    </row>
    <row r="122" spans="1:7" x14ac:dyDescent="0.35">
      <c r="A122" t="s">
        <v>5</v>
      </c>
      <c r="B122" t="s">
        <v>2</v>
      </c>
      <c r="C122" t="s">
        <v>1</v>
      </c>
      <c r="D122" t="s">
        <v>7</v>
      </c>
      <c r="E122">
        <v>2</v>
      </c>
      <c r="F122">
        <v>11.69</v>
      </c>
      <c r="G122">
        <v>2.31</v>
      </c>
    </row>
    <row r="123" spans="1:7" x14ac:dyDescent="0.35">
      <c r="A123" t="s">
        <v>3</v>
      </c>
      <c r="B123" t="s">
        <v>2</v>
      </c>
      <c r="C123" t="s">
        <v>1</v>
      </c>
      <c r="D123" t="s">
        <v>7</v>
      </c>
      <c r="E123">
        <v>2</v>
      </c>
      <c r="F123">
        <v>13.42</v>
      </c>
      <c r="G123">
        <v>1.68</v>
      </c>
    </row>
    <row r="124" spans="1:7" x14ac:dyDescent="0.35">
      <c r="A124" t="s">
        <v>5</v>
      </c>
      <c r="B124" t="s">
        <v>2</v>
      </c>
      <c r="C124" t="s">
        <v>1</v>
      </c>
      <c r="D124" t="s">
        <v>7</v>
      </c>
      <c r="E124">
        <v>2</v>
      </c>
      <c r="F124">
        <v>14.26</v>
      </c>
      <c r="G124">
        <v>2.5</v>
      </c>
    </row>
    <row r="125" spans="1:7" x14ac:dyDescent="0.35">
      <c r="A125" t="s">
        <v>5</v>
      </c>
      <c r="B125" t="s">
        <v>2</v>
      </c>
      <c r="C125" t="s">
        <v>1</v>
      </c>
      <c r="D125" t="s">
        <v>7</v>
      </c>
      <c r="E125">
        <v>2</v>
      </c>
      <c r="F125">
        <v>15.95</v>
      </c>
      <c r="G125">
        <v>2</v>
      </c>
    </row>
    <row r="126" spans="1:7" x14ac:dyDescent="0.35">
      <c r="A126" t="s">
        <v>3</v>
      </c>
      <c r="B126" t="s">
        <v>2</v>
      </c>
      <c r="C126" t="s">
        <v>1</v>
      </c>
      <c r="D126" t="s">
        <v>7</v>
      </c>
      <c r="E126">
        <v>2</v>
      </c>
      <c r="F126">
        <v>12.48</v>
      </c>
      <c r="G126">
        <v>2.52</v>
      </c>
    </row>
    <row r="127" spans="1:7" x14ac:dyDescent="0.35">
      <c r="A127" t="s">
        <v>3</v>
      </c>
      <c r="B127" t="s">
        <v>2</v>
      </c>
      <c r="C127" t="s">
        <v>1</v>
      </c>
      <c r="D127" t="s">
        <v>7</v>
      </c>
      <c r="E127">
        <v>6</v>
      </c>
      <c r="F127">
        <v>29.8</v>
      </c>
      <c r="G127">
        <v>4.2</v>
      </c>
    </row>
    <row r="128" spans="1:7" x14ac:dyDescent="0.35">
      <c r="A128" t="s">
        <v>5</v>
      </c>
      <c r="B128" t="s">
        <v>2</v>
      </c>
      <c r="C128" t="s">
        <v>1</v>
      </c>
      <c r="D128" t="s">
        <v>7</v>
      </c>
      <c r="E128">
        <v>2</v>
      </c>
      <c r="F128">
        <v>8.52</v>
      </c>
      <c r="G128">
        <v>1.48</v>
      </c>
    </row>
    <row r="129" spans="1:7" x14ac:dyDescent="0.35">
      <c r="A129" t="s">
        <v>3</v>
      </c>
      <c r="B129" t="s">
        <v>2</v>
      </c>
      <c r="C129" t="s">
        <v>1</v>
      </c>
      <c r="D129" t="s">
        <v>7</v>
      </c>
      <c r="E129">
        <v>2</v>
      </c>
      <c r="F129">
        <v>14.52</v>
      </c>
      <c r="G129">
        <v>2</v>
      </c>
    </row>
    <row r="130" spans="1:7" x14ac:dyDescent="0.35">
      <c r="A130" t="s">
        <v>3</v>
      </c>
      <c r="B130" t="s">
        <v>2</v>
      </c>
      <c r="C130" t="s">
        <v>1</v>
      </c>
      <c r="D130" t="s">
        <v>7</v>
      </c>
      <c r="E130">
        <v>2</v>
      </c>
      <c r="F130">
        <v>11.38</v>
      </c>
      <c r="G130">
        <v>2</v>
      </c>
    </row>
    <row r="131" spans="1:7" x14ac:dyDescent="0.35">
      <c r="A131" t="s">
        <v>5</v>
      </c>
      <c r="B131" t="s">
        <v>2</v>
      </c>
      <c r="C131" t="s">
        <v>1</v>
      </c>
      <c r="D131" t="s">
        <v>7</v>
      </c>
      <c r="E131">
        <v>3</v>
      </c>
      <c r="F131">
        <v>22.82</v>
      </c>
      <c r="G131">
        <v>2.1800000000000002</v>
      </c>
    </row>
    <row r="132" spans="1:7" x14ac:dyDescent="0.35">
      <c r="A132" t="s">
        <v>5</v>
      </c>
      <c r="B132" t="s">
        <v>2</v>
      </c>
      <c r="C132" t="s">
        <v>1</v>
      </c>
      <c r="D132" t="s">
        <v>7</v>
      </c>
      <c r="E132">
        <v>2</v>
      </c>
      <c r="F132">
        <v>19.079999999999998</v>
      </c>
      <c r="G132">
        <v>1.5</v>
      </c>
    </row>
    <row r="133" spans="1:7" x14ac:dyDescent="0.35">
      <c r="A133" t="s">
        <v>3</v>
      </c>
      <c r="B133" t="s">
        <v>2</v>
      </c>
      <c r="C133" t="s">
        <v>1</v>
      </c>
      <c r="D133" t="s">
        <v>7</v>
      </c>
      <c r="E133">
        <v>2</v>
      </c>
      <c r="F133">
        <v>20.27</v>
      </c>
      <c r="G133">
        <v>2.83</v>
      </c>
    </row>
    <row r="134" spans="1:7" x14ac:dyDescent="0.35">
      <c r="A134" t="s">
        <v>3</v>
      </c>
      <c r="B134" t="s">
        <v>2</v>
      </c>
      <c r="C134" t="s">
        <v>1</v>
      </c>
      <c r="D134" t="s">
        <v>7</v>
      </c>
      <c r="E134">
        <v>2</v>
      </c>
      <c r="F134">
        <v>11.17</v>
      </c>
      <c r="G134">
        <v>1.5</v>
      </c>
    </row>
    <row r="135" spans="1:7" x14ac:dyDescent="0.35">
      <c r="A135" t="s">
        <v>3</v>
      </c>
      <c r="B135" t="s">
        <v>2</v>
      </c>
      <c r="C135" t="s">
        <v>1</v>
      </c>
      <c r="D135" t="s">
        <v>7</v>
      </c>
      <c r="E135">
        <v>2</v>
      </c>
      <c r="F135">
        <v>12.26</v>
      </c>
      <c r="G135">
        <v>2</v>
      </c>
    </row>
    <row r="136" spans="1:7" x14ac:dyDescent="0.35">
      <c r="A136" t="s">
        <v>3</v>
      </c>
      <c r="B136" t="s">
        <v>2</v>
      </c>
      <c r="C136" t="s">
        <v>1</v>
      </c>
      <c r="D136" t="s">
        <v>7</v>
      </c>
      <c r="E136">
        <v>2</v>
      </c>
      <c r="F136">
        <v>18.260000000000002</v>
      </c>
      <c r="G136">
        <v>3.25</v>
      </c>
    </row>
    <row r="137" spans="1:7" x14ac:dyDescent="0.35">
      <c r="A137" t="s">
        <v>3</v>
      </c>
      <c r="B137" t="s">
        <v>2</v>
      </c>
      <c r="C137" t="s">
        <v>1</v>
      </c>
      <c r="D137" t="s">
        <v>7</v>
      </c>
      <c r="E137">
        <v>2</v>
      </c>
      <c r="F137">
        <v>8.51</v>
      </c>
      <c r="G137">
        <v>1.25</v>
      </c>
    </row>
    <row r="138" spans="1:7" x14ac:dyDescent="0.35">
      <c r="A138" t="s">
        <v>3</v>
      </c>
      <c r="B138" t="s">
        <v>2</v>
      </c>
      <c r="C138" t="s">
        <v>1</v>
      </c>
      <c r="D138" t="s">
        <v>7</v>
      </c>
      <c r="E138">
        <v>2</v>
      </c>
      <c r="F138">
        <v>10.33</v>
      </c>
      <c r="G138">
        <v>2</v>
      </c>
    </row>
    <row r="139" spans="1:7" x14ac:dyDescent="0.35">
      <c r="A139" t="s">
        <v>3</v>
      </c>
      <c r="B139" t="s">
        <v>2</v>
      </c>
      <c r="C139" t="s">
        <v>1</v>
      </c>
      <c r="D139" t="s">
        <v>7</v>
      </c>
      <c r="E139">
        <v>2</v>
      </c>
      <c r="F139">
        <v>14.15</v>
      </c>
      <c r="G139">
        <v>2</v>
      </c>
    </row>
    <row r="140" spans="1:7" x14ac:dyDescent="0.35">
      <c r="A140" t="s">
        <v>5</v>
      </c>
      <c r="B140" t="s">
        <v>6</v>
      </c>
      <c r="C140" t="s">
        <v>1</v>
      </c>
      <c r="D140" t="s">
        <v>7</v>
      </c>
      <c r="E140">
        <v>2</v>
      </c>
      <c r="F140">
        <v>16</v>
      </c>
      <c r="G140">
        <v>2</v>
      </c>
    </row>
    <row r="141" spans="1:7" x14ac:dyDescent="0.35">
      <c r="A141" t="s">
        <v>3</v>
      </c>
      <c r="B141" t="s">
        <v>2</v>
      </c>
      <c r="C141" t="s">
        <v>1</v>
      </c>
      <c r="D141" t="s">
        <v>7</v>
      </c>
      <c r="E141">
        <v>2</v>
      </c>
      <c r="F141">
        <v>13.16</v>
      </c>
      <c r="G141">
        <v>2.75</v>
      </c>
    </row>
    <row r="142" spans="1:7" x14ac:dyDescent="0.35">
      <c r="A142" t="s">
        <v>3</v>
      </c>
      <c r="B142" t="s">
        <v>2</v>
      </c>
      <c r="C142" t="s">
        <v>1</v>
      </c>
      <c r="D142" t="s">
        <v>7</v>
      </c>
      <c r="E142">
        <v>2</v>
      </c>
      <c r="F142">
        <v>17.47</v>
      </c>
      <c r="G142">
        <v>3.5</v>
      </c>
    </row>
    <row r="143" spans="1:7" x14ac:dyDescent="0.35">
      <c r="A143" t="s">
        <v>5</v>
      </c>
      <c r="B143" t="s">
        <v>2</v>
      </c>
      <c r="C143" t="s">
        <v>1</v>
      </c>
      <c r="D143" t="s">
        <v>7</v>
      </c>
      <c r="E143">
        <v>6</v>
      </c>
      <c r="F143">
        <v>34.299999999999997</v>
      </c>
      <c r="G143">
        <v>6.7</v>
      </c>
    </row>
    <row r="144" spans="1:7" x14ac:dyDescent="0.35">
      <c r="A144" t="s">
        <v>5</v>
      </c>
      <c r="B144" t="s">
        <v>2</v>
      </c>
      <c r="C144" t="s">
        <v>1</v>
      </c>
      <c r="D144" t="s">
        <v>7</v>
      </c>
      <c r="E144">
        <v>5</v>
      </c>
      <c r="F144">
        <v>41.19</v>
      </c>
      <c r="G144">
        <v>5</v>
      </c>
    </row>
    <row r="145" spans="1:7" x14ac:dyDescent="0.35">
      <c r="A145" t="s">
        <v>3</v>
      </c>
      <c r="B145" t="s">
        <v>2</v>
      </c>
      <c r="C145" t="s">
        <v>1</v>
      </c>
      <c r="D145" t="s">
        <v>7</v>
      </c>
      <c r="E145">
        <v>6</v>
      </c>
      <c r="F145">
        <v>27.05</v>
      </c>
      <c r="G145">
        <v>5</v>
      </c>
    </row>
    <row r="146" spans="1:7" x14ac:dyDescent="0.35">
      <c r="A146" t="s">
        <v>3</v>
      </c>
      <c r="B146" t="s">
        <v>2</v>
      </c>
      <c r="C146" t="s">
        <v>1</v>
      </c>
      <c r="D146" t="s">
        <v>7</v>
      </c>
      <c r="E146">
        <v>2</v>
      </c>
      <c r="F146">
        <v>16.43</v>
      </c>
      <c r="G146">
        <v>2.2999999999999998</v>
      </c>
    </row>
    <row r="147" spans="1:7" x14ac:dyDescent="0.35">
      <c r="A147" t="s">
        <v>3</v>
      </c>
      <c r="B147" t="s">
        <v>2</v>
      </c>
      <c r="C147" t="s">
        <v>1</v>
      </c>
      <c r="D147" t="s">
        <v>7</v>
      </c>
      <c r="E147">
        <v>2</v>
      </c>
      <c r="F147">
        <v>8.35</v>
      </c>
      <c r="G147">
        <v>1.5</v>
      </c>
    </row>
    <row r="148" spans="1:7" x14ac:dyDescent="0.35">
      <c r="A148" t="s">
        <v>3</v>
      </c>
      <c r="B148" t="s">
        <v>2</v>
      </c>
      <c r="C148" t="s">
        <v>1</v>
      </c>
      <c r="D148" t="s">
        <v>7</v>
      </c>
      <c r="E148">
        <v>3</v>
      </c>
      <c r="F148">
        <v>18.64</v>
      </c>
      <c r="G148">
        <v>1.36</v>
      </c>
    </row>
    <row r="149" spans="1:7" x14ac:dyDescent="0.35">
      <c r="A149" t="s">
        <v>3</v>
      </c>
      <c r="B149" t="s">
        <v>2</v>
      </c>
      <c r="C149" t="s">
        <v>1</v>
      </c>
      <c r="D149" t="s">
        <v>7</v>
      </c>
      <c r="E149">
        <v>2</v>
      </c>
      <c r="F149">
        <v>11.87</v>
      </c>
      <c r="G149">
        <v>1.63</v>
      </c>
    </row>
    <row r="150" spans="1:7" x14ac:dyDescent="0.35">
      <c r="A150" t="s">
        <v>5</v>
      </c>
      <c r="B150" t="s">
        <v>2</v>
      </c>
      <c r="C150" t="s">
        <v>1</v>
      </c>
      <c r="D150" t="s">
        <v>7</v>
      </c>
      <c r="E150">
        <v>2</v>
      </c>
      <c r="F150">
        <v>9.7799999999999994</v>
      </c>
      <c r="G150">
        <v>1.73</v>
      </c>
    </row>
    <row r="151" spans="1:7" x14ac:dyDescent="0.35">
      <c r="A151" t="s">
        <v>5</v>
      </c>
      <c r="B151" t="s">
        <v>2</v>
      </c>
      <c r="C151" t="s">
        <v>1</v>
      </c>
      <c r="D151" t="s">
        <v>7</v>
      </c>
      <c r="E151">
        <v>2</v>
      </c>
      <c r="F151">
        <v>7.51</v>
      </c>
      <c r="G151">
        <v>2</v>
      </c>
    </row>
    <row r="152" spans="1:7" x14ac:dyDescent="0.35">
      <c r="A152" t="s">
        <v>5</v>
      </c>
      <c r="B152" t="s">
        <v>2</v>
      </c>
      <c r="C152" t="s">
        <v>9</v>
      </c>
      <c r="D152" t="s">
        <v>0</v>
      </c>
      <c r="E152">
        <v>2</v>
      </c>
      <c r="F152">
        <v>14.07</v>
      </c>
      <c r="G152">
        <v>2.5</v>
      </c>
    </row>
    <row r="153" spans="1:7" x14ac:dyDescent="0.35">
      <c r="A153" t="s">
        <v>5</v>
      </c>
      <c r="B153" t="s">
        <v>2</v>
      </c>
      <c r="C153" t="s">
        <v>9</v>
      </c>
      <c r="D153" t="s">
        <v>0</v>
      </c>
      <c r="E153">
        <v>2</v>
      </c>
      <c r="F153">
        <v>13.13</v>
      </c>
      <c r="G153">
        <v>2</v>
      </c>
    </row>
    <row r="154" spans="1:7" x14ac:dyDescent="0.35">
      <c r="A154" t="s">
        <v>5</v>
      </c>
      <c r="B154" t="s">
        <v>2</v>
      </c>
      <c r="C154" t="s">
        <v>9</v>
      </c>
      <c r="D154" t="s">
        <v>0</v>
      </c>
      <c r="E154">
        <v>3</v>
      </c>
      <c r="F154">
        <v>17.260000000000002</v>
      </c>
      <c r="G154">
        <v>2.74</v>
      </c>
    </row>
    <row r="155" spans="1:7" x14ac:dyDescent="0.35">
      <c r="A155" t="s">
        <v>5</v>
      </c>
      <c r="B155" t="s">
        <v>2</v>
      </c>
      <c r="C155" t="s">
        <v>9</v>
      </c>
      <c r="D155" t="s">
        <v>0</v>
      </c>
      <c r="E155">
        <v>4</v>
      </c>
      <c r="F155">
        <v>24.55</v>
      </c>
      <c r="G155">
        <v>2</v>
      </c>
    </row>
    <row r="156" spans="1:7" x14ac:dyDescent="0.35">
      <c r="A156" t="s">
        <v>5</v>
      </c>
      <c r="B156" t="s">
        <v>2</v>
      </c>
      <c r="C156" t="s">
        <v>9</v>
      </c>
      <c r="D156" t="s">
        <v>0</v>
      </c>
      <c r="E156">
        <v>4</v>
      </c>
      <c r="F156">
        <v>19.77</v>
      </c>
      <c r="G156">
        <v>2</v>
      </c>
    </row>
    <row r="157" spans="1:7" x14ac:dyDescent="0.35">
      <c r="A157" t="s">
        <v>3</v>
      </c>
      <c r="B157" t="s">
        <v>2</v>
      </c>
      <c r="C157" t="s">
        <v>9</v>
      </c>
      <c r="D157" t="s">
        <v>0</v>
      </c>
      <c r="E157">
        <v>5</v>
      </c>
      <c r="F157">
        <v>29.85</v>
      </c>
      <c r="G157">
        <v>5.14</v>
      </c>
    </row>
    <row r="158" spans="1:7" x14ac:dyDescent="0.35">
      <c r="A158" t="s">
        <v>5</v>
      </c>
      <c r="B158" t="s">
        <v>2</v>
      </c>
      <c r="C158" t="s">
        <v>9</v>
      </c>
      <c r="D158" t="s">
        <v>0</v>
      </c>
      <c r="E158">
        <v>6</v>
      </c>
      <c r="F158">
        <v>48.17</v>
      </c>
      <c r="G158">
        <v>5</v>
      </c>
    </row>
    <row r="159" spans="1:7" x14ac:dyDescent="0.35">
      <c r="A159" t="s">
        <v>3</v>
      </c>
      <c r="B159" t="s">
        <v>2</v>
      </c>
      <c r="C159" t="s">
        <v>9</v>
      </c>
      <c r="D159" t="s">
        <v>0</v>
      </c>
      <c r="E159">
        <v>4</v>
      </c>
      <c r="F159">
        <v>25</v>
      </c>
      <c r="G159">
        <v>3.75</v>
      </c>
    </row>
    <row r="160" spans="1:7" x14ac:dyDescent="0.35">
      <c r="A160" t="s">
        <v>3</v>
      </c>
      <c r="B160" t="s">
        <v>2</v>
      </c>
      <c r="C160" t="s">
        <v>9</v>
      </c>
      <c r="D160" t="s">
        <v>0</v>
      </c>
      <c r="E160">
        <v>2</v>
      </c>
      <c r="F160">
        <v>13.39</v>
      </c>
      <c r="G160">
        <v>2.61</v>
      </c>
    </row>
    <row r="161" spans="1:7" x14ac:dyDescent="0.35">
      <c r="A161" t="s">
        <v>5</v>
      </c>
      <c r="B161" t="s">
        <v>2</v>
      </c>
      <c r="C161" t="s">
        <v>9</v>
      </c>
      <c r="D161" t="s">
        <v>0</v>
      </c>
      <c r="E161">
        <v>4</v>
      </c>
      <c r="F161">
        <v>16.489999999999998</v>
      </c>
      <c r="G161">
        <v>2</v>
      </c>
    </row>
    <row r="162" spans="1:7" x14ac:dyDescent="0.35">
      <c r="A162" t="s">
        <v>5</v>
      </c>
      <c r="B162" t="s">
        <v>2</v>
      </c>
      <c r="C162" t="s">
        <v>9</v>
      </c>
      <c r="D162" t="s">
        <v>0</v>
      </c>
      <c r="E162">
        <v>4</v>
      </c>
      <c r="F162">
        <v>21.5</v>
      </c>
      <c r="G162">
        <v>3.5</v>
      </c>
    </row>
    <row r="163" spans="1:7" x14ac:dyDescent="0.35">
      <c r="A163" t="s">
        <v>5</v>
      </c>
      <c r="B163" t="s">
        <v>2</v>
      </c>
      <c r="C163" t="s">
        <v>9</v>
      </c>
      <c r="D163" t="s">
        <v>0</v>
      </c>
      <c r="E163">
        <v>2</v>
      </c>
      <c r="F163">
        <v>12.66</v>
      </c>
      <c r="G163">
        <v>2.5</v>
      </c>
    </row>
    <row r="164" spans="1:7" x14ac:dyDescent="0.35">
      <c r="A164" t="s">
        <v>3</v>
      </c>
      <c r="B164" t="s">
        <v>2</v>
      </c>
      <c r="C164" t="s">
        <v>9</v>
      </c>
      <c r="D164" t="s">
        <v>0</v>
      </c>
      <c r="E164">
        <v>3</v>
      </c>
      <c r="F164">
        <v>16.21</v>
      </c>
      <c r="G164">
        <v>2</v>
      </c>
    </row>
    <row r="165" spans="1:7" x14ac:dyDescent="0.35">
      <c r="A165" t="s">
        <v>5</v>
      </c>
      <c r="B165" t="s">
        <v>2</v>
      </c>
      <c r="C165" t="s">
        <v>9</v>
      </c>
      <c r="D165" t="s">
        <v>0</v>
      </c>
      <c r="E165">
        <v>2</v>
      </c>
      <c r="F165">
        <v>13.81</v>
      </c>
      <c r="G165">
        <v>2</v>
      </c>
    </row>
    <row r="166" spans="1:7" x14ac:dyDescent="0.35">
      <c r="A166" t="s">
        <v>3</v>
      </c>
      <c r="B166" t="s">
        <v>6</v>
      </c>
      <c r="C166" t="s">
        <v>9</v>
      </c>
      <c r="D166" t="s">
        <v>0</v>
      </c>
      <c r="E166">
        <v>2</v>
      </c>
      <c r="F166">
        <v>17.510000000000002</v>
      </c>
      <c r="G166">
        <v>3</v>
      </c>
    </row>
    <row r="167" spans="1:7" x14ac:dyDescent="0.35">
      <c r="A167" t="s">
        <v>5</v>
      </c>
      <c r="B167" t="s">
        <v>2</v>
      </c>
      <c r="C167" t="s">
        <v>9</v>
      </c>
      <c r="D167" t="s">
        <v>0</v>
      </c>
      <c r="E167">
        <v>3</v>
      </c>
      <c r="F167">
        <v>24.52</v>
      </c>
      <c r="G167">
        <v>3.48</v>
      </c>
    </row>
    <row r="168" spans="1:7" x14ac:dyDescent="0.35">
      <c r="A168" t="s">
        <v>5</v>
      </c>
      <c r="B168" t="s">
        <v>2</v>
      </c>
      <c r="C168" t="s">
        <v>9</v>
      </c>
      <c r="D168" t="s">
        <v>0</v>
      </c>
      <c r="E168">
        <v>2</v>
      </c>
      <c r="F168">
        <v>20.76</v>
      </c>
      <c r="G168">
        <v>2.2400000000000002</v>
      </c>
    </row>
    <row r="169" spans="1:7" x14ac:dyDescent="0.35">
      <c r="A169" t="s">
        <v>5</v>
      </c>
      <c r="B169" t="s">
        <v>2</v>
      </c>
      <c r="C169" t="s">
        <v>9</v>
      </c>
      <c r="D169" t="s">
        <v>0</v>
      </c>
      <c r="E169">
        <v>4</v>
      </c>
      <c r="F169">
        <v>31.71</v>
      </c>
      <c r="G169">
        <v>4.5</v>
      </c>
    </row>
    <row r="170" spans="1:7" x14ac:dyDescent="0.35">
      <c r="A170" t="s">
        <v>3</v>
      </c>
      <c r="B170" t="s">
        <v>6</v>
      </c>
      <c r="C170" t="s">
        <v>4</v>
      </c>
      <c r="D170" t="s">
        <v>0</v>
      </c>
      <c r="E170">
        <v>2</v>
      </c>
      <c r="F170">
        <v>10.59</v>
      </c>
      <c r="G170">
        <v>1.61</v>
      </c>
    </row>
    <row r="171" spans="1:7" x14ac:dyDescent="0.35">
      <c r="A171" t="s">
        <v>3</v>
      </c>
      <c r="B171" t="s">
        <v>6</v>
      </c>
      <c r="C171" t="s">
        <v>4</v>
      </c>
      <c r="D171" t="s">
        <v>0</v>
      </c>
      <c r="E171">
        <v>2</v>
      </c>
      <c r="F171">
        <v>10.63</v>
      </c>
      <c r="G171">
        <v>2</v>
      </c>
    </row>
    <row r="172" spans="1:7" x14ac:dyDescent="0.35">
      <c r="A172" t="s">
        <v>5</v>
      </c>
      <c r="B172" t="s">
        <v>6</v>
      </c>
      <c r="C172" t="s">
        <v>4</v>
      </c>
      <c r="D172" t="s">
        <v>0</v>
      </c>
      <c r="E172">
        <v>3</v>
      </c>
      <c r="F172">
        <v>50.81</v>
      </c>
      <c r="G172">
        <v>10</v>
      </c>
    </row>
    <row r="173" spans="1:7" x14ac:dyDescent="0.35">
      <c r="A173" t="s">
        <v>5</v>
      </c>
      <c r="B173" t="s">
        <v>6</v>
      </c>
      <c r="C173" t="s">
        <v>4</v>
      </c>
      <c r="D173" t="s">
        <v>0</v>
      </c>
      <c r="E173">
        <v>2</v>
      </c>
      <c r="F173">
        <v>15.81</v>
      </c>
      <c r="G173">
        <v>3.16</v>
      </c>
    </row>
    <row r="174" spans="1:7" x14ac:dyDescent="0.35">
      <c r="A174" t="s">
        <v>5</v>
      </c>
      <c r="B174" t="s">
        <v>6</v>
      </c>
      <c r="C174" t="s">
        <v>9</v>
      </c>
      <c r="D174" t="s">
        <v>0</v>
      </c>
      <c r="E174">
        <v>2</v>
      </c>
      <c r="F174">
        <v>7.25</v>
      </c>
      <c r="G174">
        <v>5.15</v>
      </c>
    </row>
    <row r="175" spans="1:7" x14ac:dyDescent="0.35">
      <c r="A175" t="s">
        <v>5</v>
      </c>
      <c r="B175" t="s">
        <v>6</v>
      </c>
      <c r="C175" t="s">
        <v>9</v>
      </c>
      <c r="D175" t="s">
        <v>0</v>
      </c>
      <c r="E175">
        <v>2</v>
      </c>
      <c r="F175">
        <v>31.85</v>
      </c>
      <c r="G175">
        <v>3.18</v>
      </c>
    </row>
    <row r="176" spans="1:7" x14ac:dyDescent="0.35">
      <c r="A176" t="s">
        <v>5</v>
      </c>
      <c r="B176" t="s">
        <v>6</v>
      </c>
      <c r="C176" t="s">
        <v>9</v>
      </c>
      <c r="D176" t="s">
        <v>0</v>
      </c>
      <c r="E176">
        <v>2</v>
      </c>
      <c r="F176">
        <v>16.82</v>
      </c>
      <c r="G176">
        <v>4</v>
      </c>
    </row>
    <row r="177" spans="1:7" x14ac:dyDescent="0.35">
      <c r="A177" t="s">
        <v>5</v>
      </c>
      <c r="B177" t="s">
        <v>6</v>
      </c>
      <c r="C177" t="s">
        <v>9</v>
      </c>
      <c r="D177" t="s">
        <v>0</v>
      </c>
      <c r="E177">
        <v>2</v>
      </c>
      <c r="F177">
        <v>32.9</v>
      </c>
      <c r="G177">
        <v>3.11</v>
      </c>
    </row>
    <row r="178" spans="1:7" x14ac:dyDescent="0.35">
      <c r="A178" t="s">
        <v>5</v>
      </c>
      <c r="B178" t="s">
        <v>6</v>
      </c>
      <c r="C178" t="s">
        <v>9</v>
      </c>
      <c r="D178" t="s">
        <v>0</v>
      </c>
      <c r="E178">
        <v>2</v>
      </c>
      <c r="F178">
        <v>17.89</v>
      </c>
      <c r="G178">
        <v>2</v>
      </c>
    </row>
    <row r="179" spans="1:7" x14ac:dyDescent="0.35">
      <c r="A179" t="s">
        <v>5</v>
      </c>
      <c r="B179" t="s">
        <v>6</v>
      </c>
      <c r="C179" t="s">
        <v>9</v>
      </c>
      <c r="D179" t="s">
        <v>0</v>
      </c>
      <c r="E179">
        <v>2</v>
      </c>
      <c r="F179">
        <v>14.48</v>
      </c>
      <c r="G179">
        <v>2</v>
      </c>
    </row>
    <row r="180" spans="1:7" x14ac:dyDescent="0.35">
      <c r="A180" t="s">
        <v>3</v>
      </c>
      <c r="B180" t="s">
        <v>6</v>
      </c>
      <c r="C180" t="s">
        <v>9</v>
      </c>
      <c r="D180" t="s">
        <v>0</v>
      </c>
      <c r="E180">
        <v>2</v>
      </c>
      <c r="F180">
        <v>9.6</v>
      </c>
      <c r="G180">
        <v>4</v>
      </c>
    </row>
    <row r="181" spans="1:7" x14ac:dyDescent="0.35">
      <c r="A181" t="s">
        <v>5</v>
      </c>
      <c r="B181" t="s">
        <v>6</v>
      </c>
      <c r="C181" t="s">
        <v>9</v>
      </c>
      <c r="D181" t="s">
        <v>0</v>
      </c>
      <c r="E181">
        <v>2</v>
      </c>
      <c r="F181">
        <v>34.630000000000003</v>
      </c>
      <c r="G181">
        <v>3.55</v>
      </c>
    </row>
    <row r="182" spans="1:7" x14ac:dyDescent="0.35">
      <c r="A182" t="s">
        <v>5</v>
      </c>
      <c r="B182" t="s">
        <v>6</v>
      </c>
      <c r="C182" t="s">
        <v>9</v>
      </c>
      <c r="D182" t="s">
        <v>0</v>
      </c>
      <c r="E182">
        <v>4</v>
      </c>
      <c r="F182">
        <v>34.65</v>
      </c>
      <c r="G182">
        <v>3.68</v>
      </c>
    </row>
    <row r="183" spans="1:7" x14ac:dyDescent="0.35">
      <c r="A183" t="s">
        <v>5</v>
      </c>
      <c r="B183" t="s">
        <v>6</v>
      </c>
      <c r="C183" t="s">
        <v>9</v>
      </c>
      <c r="D183" t="s">
        <v>0</v>
      </c>
      <c r="E183">
        <v>2</v>
      </c>
      <c r="F183">
        <v>23.33</v>
      </c>
      <c r="G183">
        <v>5.65</v>
      </c>
    </row>
    <row r="184" spans="1:7" x14ac:dyDescent="0.35">
      <c r="A184" t="s">
        <v>5</v>
      </c>
      <c r="B184" t="s">
        <v>6</v>
      </c>
      <c r="C184" t="s">
        <v>9</v>
      </c>
      <c r="D184" t="s">
        <v>0</v>
      </c>
      <c r="E184">
        <v>3</v>
      </c>
      <c r="F184">
        <v>45.35</v>
      </c>
      <c r="G184">
        <v>3.5</v>
      </c>
    </row>
    <row r="185" spans="1:7" x14ac:dyDescent="0.35">
      <c r="A185" t="s">
        <v>5</v>
      </c>
      <c r="B185" t="s">
        <v>6</v>
      </c>
      <c r="C185" t="s">
        <v>9</v>
      </c>
      <c r="D185" t="s">
        <v>0</v>
      </c>
      <c r="E185">
        <v>4</v>
      </c>
      <c r="F185">
        <v>23.17</v>
      </c>
      <c r="G185">
        <v>6.5</v>
      </c>
    </row>
    <row r="186" spans="1:7" x14ac:dyDescent="0.35">
      <c r="A186" t="s">
        <v>5</v>
      </c>
      <c r="B186" t="s">
        <v>6</v>
      </c>
      <c r="C186" t="s">
        <v>9</v>
      </c>
      <c r="D186" t="s">
        <v>0</v>
      </c>
      <c r="E186">
        <v>2</v>
      </c>
      <c r="F186">
        <v>40.549999999999997</v>
      </c>
      <c r="G186">
        <v>3</v>
      </c>
    </row>
    <row r="187" spans="1:7" x14ac:dyDescent="0.35">
      <c r="A187" t="s">
        <v>5</v>
      </c>
      <c r="B187" t="s">
        <v>2</v>
      </c>
      <c r="C187" t="s">
        <v>9</v>
      </c>
      <c r="D187" t="s">
        <v>0</v>
      </c>
      <c r="E187">
        <v>5</v>
      </c>
      <c r="F187">
        <v>20.69</v>
      </c>
      <c r="G187">
        <v>5</v>
      </c>
    </row>
    <row r="188" spans="1:7" x14ac:dyDescent="0.35">
      <c r="A188" t="s">
        <v>3</v>
      </c>
      <c r="B188" t="s">
        <v>6</v>
      </c>
      <c r="C188" t="s">
        <v>9</v>
      </c>
      <c r="D188" t="s">
        <v>0</v>
      </c>
      <c r="E188">
        <v>3</v>
      </c>
      <c r="F188">
        <v>20.9</v>
      </c>
      <c r="G188">
        <v>3.5</v>
      </c>
    </row>
    <row r="189" spans="1:7" x14ac:dyDescent="0.35">
      <c r="A189" t="s">
        <v>5</v>
      </c>
      <c r="B189" t="s">
        <v>6</v>
      </c>
      <c r="C189" t="s">
        <v>9</v>
      </c>
      <c r="D189" t="s">
        <v>0</v>
      </c>
      <c r="E189">
        <v>5</v>
      </c>
      <c r="F189">
        <v>30.46</v>
      </c>
      <c r="G189">
        <v>2</v>
      </c>
    </row>
    <row r="190" spans="1:7" x14ac:dyDescent="0.35">
      <c r="A190" t="s">
        <v>3</v>
      </c>
      <c r="B190" t="s">
        <v>6</v>
      </c>
      <c r="C190" t="s">
        <v>9</v>
      </c>
      <c r="D190" t="s">
        <v>0</v>
      </c>
      <c r="E190">
        <v>3</v>
      </c>
      <c r="F190">
        <v>18.149999999999999</v>
      </c>
      <c r="G190">
        <v>3.5</v>
      </c>
    </row>
    <row r="191" spans="1:7" x14ac:dyDescent="0.35">
      <c r="A191" t="s">
        <v>5</v>
      </c>
      <c r="B191" t="s">
        <v>6</v>
      </c>
      <c r="C191" t="s">
        <v>9</v>
      </c>
      <c r="D191" t="s">
        <v>0</v>
      </c>
      <c r="E191">
        <v>3</v>
      </c>
      <c r="F191">
        <v>23.1</v>
      </c>
      <c r="G191">
        <v>4</v>
      </c>
    </row>
    <row r="192" spans="1:7" x14ac:dyDescent="0.35">
      <c r="A192" t="s">
        <v>5</v>
      </c>
      <c r="B192" t="s">
        <v>6</v>
      </c>
      <c r="C192" t="s">
        <v>9</v>
      </c>
      <c r="D192" t="s">
        <v>0</v>
      </c>
      <c r="E192">
        <v>2</v>
      </c>
      <c r="F192">
        <v>15.69</v>
      </c>
      <c r="G192">
        <v>1.5</v>
      </c>
    </row>
    <row r="193" spans="1:7" x14ac:dyDescent="0.35">
      <c r="A193" t="s">
        <v>3</v>
      </c>
      <c r="B193" t="s">
        <v>6</v>
      </c>
      <c r="C193" t="s">
        <v>1</v>
      </c>
      <c r="D193" t="s">
        <v>7</v>
      </c>
      <c r="E193">
        <v>2</v>
      </c>
      <c r="F193">
        <v>19.809999999999999</v>
      </c>
      <c r="G193">
        <v>4.1900000000000004</v>
      </c>
    </row>
    <row r="194" spans="1:7" x14ac:dyDescent="0.35">
      <c r="A194" t="s">
        <v>5</v>
      </c>
      <c r="B194" t="s">
        <v>6</v>
      </c>
      <c r="C194" t="s">
        <v>1</v>
      </c>
      <c r="D194" t="s">
        <v>7</v>
      </c>
      <c r="E194">
        <v>2</v>
      </c>
      <c r="F194">
        <v>28.44</v>
      </c>
      <c r="G194">
        <v>2.56</v>
      </c>
    </row>
    <row r="195" spans="1:7" x14ac:dyDescent="0.35">
      <c r="A195" t="s">
        <v>5</v>
      </c>
      <c r="B195" t="s">
        <v>6</v>
      </c>
      <c r="C195" t="s">
        <v>1</v>
      </c>
      <c r="D195" t="s">
        <v>7</v>
      </c>
      <c r="E195">
        <v>2</v>
      </c>
      <c r="F195">
        <v>15.48</v>
      </c>
      <c r="G195">
        <v>2.02</v>
      </c>
    </row>
    <row r="196" spans="1:7" x14ac:dyDescent="0.35">
      <c r="A196" t="s">
        <v>5</v>
      </c>
      <c r="B196" t="s">
        <v>6</v>
      </c>
      <c r="C196" t="s">
        <v>1</v>
      </c>
      <c r="D196" t="s">
        <v>7</v>
      </c>
      <c r="E196">
        <v>2</v>
      </c>
      <c r="F196">
        <v>16.579999999999998</v>
      </c>
      <c r="G196">
        <v>4</v>
      </c>
    </row>
    <row r="197" spans="1:7" x14ac:dyDescent="0.35">
      <c r="A197" t="s">
        <v>5</v>
      </c>
      <c r="B197" t="s">
        <v>2</v>
      </c>
      <c r="C197" t="s">
        <v>1</v>
      </c>
      <c r="D197" t="s">
        <v>7</v>
      </c>
      <c r="E197">
        <v>2</v>
      </c>
      <c r="F197">
        <v>7.56</v>
      </c>
      <c r="G197">
        <v>1.44</v>
      </c>
    </row>
    <row r="198" spans="1:7" x14ac:dyDescent="0.35">
      <c r="A198" t="s">
        <v>5</v>
      </c>
      <c r="B198" t="s">
        <v>6</v>
      </c>
      <c r="C198" t="s">
        <v>1</v>
      </c>
      <c r="D198" t="s">
        <v>7</v>
      </c>
      <c r="E198">
        <v>2</v>
      </c>
      <c r="F198">
        <v>10.34</v>
      </c>
      <c r="G198">
        <v>2</v>
      </c>
    </row>
    <row r="199" spans="1:7" x14ac:dyDescent="0.35">
      <c r="A199" t="s">
        <v>3</v>
      </c>
      <c r="B199" t="s">
        <v>6</v>
      </c>
      <c r="C199" t="s">
        <v>1</v>
      </c>
      <c r="D199" t="s">
        <v>7</v>
      </c>
      <c r="E199">
        <v>4</v>
      </c>
      <c r="F199">
        <v>43.11</v>
      </c>
      <c r="G199">
        <v>5</v>
      </c>
    </row>
    <row r="200" spans="1:7" x14ac:dyDescent="0.35">
      <c r="A200" t="s">
        <v>3</v>
      </c>
      <c r="B200" t="s">
        <v>6</v>
      </c>
      <c r="C200" t="s">
        <v>1</v>
      </c>
      <c r="D200" t="s">
        <v>7</v>
      </c>
      <c r="E200">
        <v>2</v>
      </c>
      <c r="F200">
        <v>13</v>
      </c>
      <c r="G200">
        <v>2</v>
      </c>
    </row>
    <row r="201" spans="1:7" x14ac:dyDescent="0.35">
      <c r="A201" t="s">
        <v>5</v>
      </c>
      <c r="B201" t="s">
        <v>6</v>
      </c>
      <c r="C201" t="s">
        <v>1</v>
      </c>
      <c r="D201" t="s">
        <v>7</v>
      </c>
      <c r="E201">
        <v>2</v>
      </c>
      <c r="F201">
        <v>13.51</v>
      </c>
      <c r="G201">
        <v>2</v>
      </c>
    </row>
    <row r="202" spans="1:7" x14ac:dyDescent="0.35">
      <c r="A202" t="s">
        <v>5</v>
      </c>
      <c r="B202" t="s">
        <v>6</v>
      </c>
      <c r="C202" t="s">
        <v>1</v>
      </c>
      <c r="D202" t="s">
        <v>7</v>
      </c>
      <c r="E202">
        <v>3</v>
      </c>
      <c r="F202">
        <v>18.71</v>
      </c>
      <c r="G202">
        <v>4</v>
      </c>
    </row>
    <row r="203" spans="1:7" x14ac:dyDescent="0.35">
      <c r="A203" t="s">
        <v>3</v>
      </c>
      <c r="B203" t="s">
        <v>6</v>
      </c>
      <c r="C203" t="s">
        <v>1</v>
      </c>
      <c r="D203" t="s">
        <v>7</v>
      </c>
      <c r="E203">
        <v>2</v>
      </c>
      <c r="F203">
        <v>12.74</v>
      </c>
      <c r="G203">
        <v>2.0099999999999998</v>
      </c>
    </row>
    <row r="204" spans="1:7" x14ac:dyDescent="0.35">
      <c r="A204" t="s">
        <v>3</v>
      </c>
      <c r="B204" t="s">
        <v>6</v>
      </c>
      <c r="C204" t="s">
        <v>1</v>
      </c>
      <c r="D204" t="s">
        <v>7</v>
      </c>
      <c r="E204">
        <v>2</v>
      </c>
      <c r="F204">
        <v>13</v>
      </c>
      <c r="G204">
        <v>2</v>
      </c>
    </row>
    <row r="205" spans="1:7" x14ac:dyDescent="0.35">
      <c r="A205" t="s">
        <v>3</v>
      </c>
      <c r="B205" t="s">
        <v>6</v>
      </c>
      <c r="C205" t="s">
        <v>1</v>
      </c>
      <c r="D205" t="s">
        <v>7</v>
      </c>
      <c r="E205">
        <v>2</v>
      </c>
      <c r="F205">
        <v>16.399999999999999</v>
      </c>
      <c r="G205">
        <v>2.5</v>
      </c>
    </row>
    <row r="206" spans="1:7" x14ac:dyDescent="0.35">
      <c r="A206" t="s">
        <v>5</v>
      </c>
      <c r="B206" t="s">
        <v>6</v>
      </c>
      <c r="C206" t="s">
        <v>1</v>
      </c>
      <c r="D206" t="s">
        <v>7</v>
      </c>
      <c r="E206">
        <v>4</v>
      </c>
      <c r="F206">
        <v>20.53</v>
      </c>
      <c r="G206">
        <v>4</v>
      </c>
    </row>
    <row r="207" spans="1:7" x14ac:dyDescent="0.35">
      <c r="A207" t="s">
        <v>3</v>
      </c>
      <c r="B207" t="s">
        <v>6</v>
      </c>
      <c r="C207" t="s">
        <v>1</v>
      </c>
      <c r="D207" t="s">
        <v>7</v>
      </c>
      <c r="E207">
        <v>3</v>
      </c>
      <c r="F207">
        <v>16.47</v>
      </c>
      <c r="G207">
        <v>3.23</v>
      </c>
    </row>
    <row r="208" spans="1:7" x14ac:dyDescent="0.35">
      <c r="A208" t="s">
        <v>5</v>
      </c>
      <c r="B208" t="s">
        <v>6</v>
      </c>
      <c r="C208" t="s">
        <v>4</v>
      </c>
      <c r="D208" t="s">
        <v>0</v>
      </c>
      <c r="E208">
        <v>3</v>
      </c>
      <c r="F208">
        <v>26.59</v>
      </c>
      <c r="G208">
        <v>3.41</v>
      </c>
    </row>
    <row r="209" spans="1:7" x14ac:dyDescent="0.35">
      <c r="A209" t="s">
        <v>5</v>
      </c>
      <c r="B209" t="s">
        <v>6</v>
      </c>
      <c r="C209" t="s">
        <v>4</v>
      </c>
      <c r="D209" t="s">
        <v>0</v>
      </c>
      <c r="E209">
        <v>4</v>
      </c>
      <c r="F209">
        <v>38.729999999999997</v>
      </c>
      <c r="G209">
        <v>3</v>
      </c>
    </row>
    <row r="210" spans="1:7" x14ac:dyDescent="0.35">
      <c r="A210" t="s">
        <v>5</v>
      </c>
      <c r="B210" t="s">
        <v>6</v>
      </c>
      <c r="C210" t="s">
        <v>4</v>
      </c>
      <c r="D210" t="s">
        <v>0</v>
      </c>
      <c r="E210">
        <v>2</v>
      </c>
      <c r="F210">
        <v>24.27</v>
      </c>
      <c r="G210">
        <v>2.0299999999999998</v>
      </c>
    </row>
    <row r="211" spans="1:7" x14ac:dyDescent="0.35">
      <c r="A211" t="s">
        <v>3</v>
      </c>
      <c r="B211" t="s">
        <v>6</v>
      </c>
      <c r="C211" t="s">
        <v>4</v>
      </c>
      <c r="D211" t="s">
        <v>0</v>
      </c>
      <c r="E211">
        <v>2</v>
      </c>
      <c r="F211">
        <v>12.76</v>
      </c>
      <c r="G211">
        <v>2.23</v>
      </c>
    </row>
    <row r="212" spans="1:7" x14ac:dyDescent="0.35">
      <c r="A212" t="s">
        <v>5</v>
      </c>
      <c r="B212" t="s">
        <v>6</v>
      </c>
      <c r="C212" t="s">
        <v>4</v>
      </c>
      <c r="D212" t="s">
        <v>0</v>
      </c>
      <c r="E212">
        <v>3</v>
      </c>
      <c r="F212">
        <v>30.06</v>
      </c>
      <c r="G212">
        <v>2</v>
      </c>
    </row>
    <row r="213" spans="1:7" x14ac:dyDescent="0.35">
      <c r="A213" t="s">
        <v>5</v>
      </c>
      <c r="B213" t="s">
        <v>6</v>
      </c>
      <c r="C213" t="s">
        <v>4</v>
      </c>
      <c r="D213" t="s">
        <v>0</v>
      </c>
      <c r="E213">
        <v>4</v>
      </c>
      <c r="F213">
        <v>25.89</v>
      </c>
      <c r="G213">
        <v>5.16</v>
      </c>
    </row>
    <row r="214" spans="1:7" x14ac:dyDescent="0.35">
      <c r="A214" t="s">
        <v>5</v>
      </c>
      <c r="B214" t="s">
        <v>2</v>
      </c>
      <c r="C214" t="s">
        <v>4</v>
      </c>
      <c r="D214" t="s">
        <v>0</v>
      </c>
      <c r="E214">
        <v>4</v>
      </c>
      <c r="F214">
        <v>48.33</v>
      </c>
      <c r="G214">
        <v>9</v>
      </c>
    </row>
    <row r="215" spans="1:7" x14ac:dyDescent="0.35">
      <c r="A215" t="s">
        <v>3</v>
      </c>
      <c r="B215" t="s">
        <v>6</v>
      </c>
      <c r="C215" t="s">
        <v>4</v>
      </c>
      <c r="D215" t="s">
        <v>0</v>
      </c>
      <c r="E215">
        <v>2</v>
      </c>
      <c r="F215">
        <v>13.27</v>
      </c>
      <c r="G215">
        <v>2.5</v>
      </c>
    </row>
    <row r="216" spans="1:7" x14ac:dyDescent="0.35">
      <c r="A216" t="s">
        <v>3</v>
      </c>
      <c r="B216" t="s">
        <v>6</v>
      </c>
      <c r="C216" t="s">
        <v>4</v>
      </c>
      <c r="D216" t="s">
        <v>0</v>
      </c>
      <c r="E216">
        <v>3</v>
      </c>
      <c r="F216">
        <v>28.17</v>
      </c>
      <c r="G216">
        <v>6.5</v>
      </c>
    </row>
    <row r="217" spans="1:7" x14ac:dyDescent="0.35">
      <c r="A217" t="s">
        <v>3</v>
      </c>
      <c r="B217" t="s">
        <v>6</v>
      </c>
      <c r="C217" t="s">
        <v>4</v>
      </c>
      <c r="D217" t="s">
        <v>0</v>
      </c>
      <c r="E217">
        <v>2</v>
      </c>
      <c r="F217">
        <v>12.9</v>
      </c>
      <c r="G217">
        <v>1.1000000000000001</v>
      </c>
    </row>
    <row r="218" spans="1:7" x14ac:dyDescent="0.35">
      <c r="A218" t="s">
        <v>5</v>
      </c>
      <c r="B218" t="s">
        <v>6</v>
      </c>
      <c r="C218" t="s">
        <v>4</v>
      </c>
      <c r="D218" t="s">
        <v>0</v>
      </c>
      <c r="E218">
        <v>5</v>
      </c>
      <c r="F218">
        <v>28.15</v>
      </c>
      <c r="G218">
        <v>3</v>
      </c>
    </row>
    <row r="219" spans="1:7" x14ac:dyDescent="0.35">
      <c r="A219" t="s">
        <v>5</v>
      </c>
      <c r="B219" t="s">
        <v>6</v>
      </c>
      <c r="C219" t="s">
        <v>4</v>
      </c>
      <c r="D219" t="s">
        <v>0</v>
      </c>
      <c r="E219">
        <v>2</v>
      </c>
      <c r="F219">
        <v>11.59</v>
      </c>
      <c r="G219">
        <v>1.5</v>
      </c>
    </row>
    <row r="220" spans="1:7" x14ac:dyDescent="0.35">
      <c r="A220" t="s">
        <v>5</v>
      </c>
      <c r="B220" t="s">
        <v>6</v>
      </c>
      <c r="C220" t="s">
        <v>4</v>
      </c>
      <c r="D220" t="s">
        <v>0</v>
      </c>
      <c r="E220">
        <v>2</v>
      </c>
      <c r="F220">
        <v>7.74</v>
      </c>
      <c r="G220">
        <v>1.44</v>
      </c>
    </row>
    <row r="221" spans="1:7" x14ac:dyDescent="0.35">
      <c r="A221" t="s">
        <v>3</v>
      </c>
      <c r="B221" t="s">
        <v>6</v>
      </c>
      <c r="C221" t="s">
        <v>4</v>
      </c>
      <c r="D221" t="s">
        <v>0</v>
      </c>
      <c r="E221">
        <v>4</v>
      </c>
      <c r="F221">
        <v>30.14</v>
      </c>
      <c r="G221">
        <v>3.09</v>
      </c>
    </row>
    <row r="222" spans="1:7" x14ac:dyDescent="0.35">
      <c r="A222" t="s">
        <v>5</v>
      </c>
      <c r="B222" t="s">
        <v>6</v>
      </c>
      <c r="C222" t="s">
        <v>8</v>
      </c>
      <c r="D222" t="s">
        <v>7</v>
      </c>
      <c r="E222">
        <v>2</v>
      </c>
      <c r="F222">
        <v>12.16</v>
      </c>
      <c r="G222">
        <v>2.2000000000000002</v>
      </c>
    </row>
    <row r="223" spans="1:7" x14ac:dyDescent="0.35">
      <c r="A223" t="s">
        <v>3</v>
      </c>
      <c r="B223" t="s">
        <v>6</v>
      </c>
      <c r="C223" t="s">
        <v>8</v>
      </c>
      <c r="D223" t="s">
        <v>7</v>
      </c>
      <c r="E223">
        <v>2</v>
      </c>
      <c r="F223">
        <v>13.42</v>
      </c>
      <c r="G223">
        <v>3.48</v>
      </c>
    </row>
    <row r="224" spans="1:7" x14ac:dyDescent="0.35">
      <c r="A224" t="s">
        <v>5</v>
      </c>
      <c r="B224" t="s">
        <v>6</v>
      </c>
      <c r="C224" t="s">
        <v>8</v>
      </c>
      <c r="D224" t="s">
        <v>7</v>
      </c>
      <c r="E224">
        <v>1</v>
      </c>
      <c r="F224">
        <v>8.58</v>
      </c>
      <c r="G224">
        <v>1.92</v>
      </c>
    </row>
    <row r="225" spans="1:7" x14ac:dyDescent="0.35">
      <c r="A225" t="s">
        <v>3</v>
      </c>
      <c r="B225" t="s">
        <v>2</v>
      </c>
      <c r="C225" t="s">
        <v>8</v>
      </c>
      <c r="D225" t="s">
        <v>7</v>
      </c>
      <c r="E225">
        <v>3</v>
      </c>
      <c r="F225">
        <v>15.98</v>
      </c>
      <c r="G225">
        <v>3</v>
      </c>
    </row>
    <row r="226" spans="1:7" x14ac:dyDescent="0.35">
      <c r="A226" t="s">
        <v>5</v>
      </c>
      <c r="B226" t="s">
        <v>6</v>
      </c>
      <c r="C226" t="s">
        <v>8</v>
      </c>
      <c r="D226" t="s">
        <v>7</v>
      </c>
      <c r="E226">
        <v>2</v>
      </c>
      <c r="F226">
        <v>13.42</v>
      </c>
      <c r="G226">
        <v>1.58</v>
      </c>
    </row>
    <row r="227" spans="1:7" x14ac:dyDescent="0.35">
      <c r="A227" t="s">
        <v>3</v>
      </c>
      <c r="B227" t="s">
        <v>6</v>
      </c>
      <c r="C227" t="s">
        <v>8</v>
      </c>
      <c r="D227" t="s">
        <v>7</v>
      </c>
      <c r="E227">
        <v>2</v>
      </c>
      <c r="F227">
        <v>16.27</v>
      </c>
      <c r="G227">
        <v>2.5</v>
      </c>
    </row>
    <row r="228" spans="1:7" x14ac:dyDescent="0.35">
      <c r="A228" t="s">
        <v>3</v>
      </c>
      <c r="B228" t="s">
        <v>6</v>
      </c>
      <c r="C228" t="s">
        <v>8</v>
      </c>
      <c r="D228" t="s">
        <v>7</v>
      </c>
      <c r="E228">
        <v>2</v>
      </c>
      <c r="F228">
        <v>10.09</v>
      </c>
      <c r="G228">
        <v>2</v>
      </c>
    </row>
    <row r="229" spans="1:7" x14ac:dyDescent="0.35">
      <c r="A229" t="s">
        <v>5</v>
      </c>
      <c r="B229" t="s">
        <v>2</v>
      </c>
      <c r="C229" t="s">
        <v>4</v>
      </c>
      <c r="D229" t="s">
        <v>0</v>
      </c>
      <c r="E229">
        <v>4</v>
      </c>
      <c r="F229">
        <v>20.45</v>
      </c>
      <c r="G229">
        <v>3</v>
      </c>
    </row>
    <row r="230" spans="1:7" x14ac:dyDescent="0.35">
      <c r="A230" t="s">
        <v>5</v>
      </c>
      <c r="B230" t="s">
        <v>2</v>
      </c>
      <c r="C230" t="s">
        <v>4</v>
      </c>
      <c r="D230" t="s">
        <v>0</v>
      </c>
      <c r="E230">
        <v>2</v>
      </c>
      <c r="F230">
        <v>13.28</v>
      </c>
      <c r="G230">
        <v>2.72</v>
      </c>
    </row>
    <row r="231" spans="1:7" x14ac:dyDescent="0.35">
      <c r="A231" t="s">
        <v>3</v>
      </c>
      <c r="B231" t="s">
        <v>6</v>
      </c>
      <c r="C231" t="s">
        <v>4</v>
      </c>
      <c r="D231" t="s">
        <v>0</v>
      </c>
      <c r="E231">
        <v>2</v>
      </c>
      <c r="F231">
        <v>22.12</v>
      </c>
      <c r="G231">
        <v>2.88</v>
      </c>
    </row>
    <row r="232" spans="1:7" x14ac:dyDescent="0.35">
      <c r="A232" t="s">
        <v>5</v>
      </c>
      <c r="B232" t="s">
        <v>6</v>
      </c>
      <c r="C232" t="s">
        <v>4</v>
      </c>
      <c r="D232" t="s">
        <v>0</v>
      </c>
      <c r="E232">
        <v>4</v>
      </c>
      <c r="F232">
        <v>24.01</v>
      </c>
      <c r="G232">
        <v>2</v>
      </c>
    </row>
    <row r="233" spans="1:7" x14ac:dyDescent="0.35">
      <c r="A233" t="s">
        <v>5</v>
      </c>
      <c r="B233" t="s">
        <v>6</v>
      </c>
      <c r="C233" t="s">
        <v>4</v>
      </c>
      <c r="D233" t="s">
        <v>0</v>
      </c>
      <c r="E233">
        <v>3</v>
      </c>
      <c r="F233">
        <v>15.69</v>
      </c>
      <c r="G233">
        <v>3</v>
      </c>
    </row>
    <row r="234" spans="1:7" x14ac:dyDescent="0.35">
      <c r="A234" t="s">
        <v>5</v>
      </c>
      <c r="B234" t="s">
        <v>2</v>
      </c>
      <c r="C234" t="s">
        <v>4</v>
      </c>
      <c r="D234" t="s">
        <v>0</v>
      </c>
      <c r="E234">
        <v>2</v>
      </c>
      <c r="F234">
        <v>11.61</v>
      </c>
      <c r="G234">
        <v>3.39</v>
      </c>
    </row>
    <row r="235" spans="1:7" x14ac:dyDescent="0.35">
      <c r="A235" t="s">
        <v>5</v>
      </c>
      <c r="B235" t="s">
        <v>2</v>
      </c>
      <c r="C235" t="s">
        <v>4</v>
      </c>
      <c r="D235" t="s">
        <v>0</v>
      </c>
      <c r="E235">
        <v>2</v>
      </c>
      <c r="F235">
        <v>10.77</v>
      </c>
      <c r="G235">
        <v>1.47</v>
      </c>
    </row>
    <row r="236" spans="1:7" x14ac:dyDescent="0.35">
      <c r="A236" t="s">
        <v>5</v>
      </c>
      <c r="B236" t="s">
        <v>6</v>
      </c>
      <c r="C236" t="s">
        <v>4</v>
      </c>
      <c r="D236" t="s">
        <v>0</v>
      </c>
      <c r="E236">
        <v>2</v>
      </c>
      <c r="F236">
        <v>15.53</v>
      </c>
      <c r="G236">
        <v>3</v>
      </c>
    </row>
    <row r="237" spans="1:7" x14ac:dyDescent="0.35">
      <c r="A237" t="s">
        <v>5</v>
      </c>
      <c r="B237" t="s">
        <v>2</v>
      </c>
      <c r="C237" t="s">
        <v>4</v>
      </c>
      <c r="D237" t="s">
        <v>0</v>
      </c>
      <c r="E237">
        <v>2</v>
      </c>
      <c r="F237">
        <v>10.07</v>
      </c>
      <c r="G237">
        <v>1.25</v>
      </c>
    </row>
    <row r="238" spans="1:7" x14ac:dyDescent="0.35">
      <c r="A238" t="s">
        <v>5</v>
      </c>
      <c r="B238" t="s">
        <v>6</v>
      </c>
      <c r="C238" t="s">
        <v>4</v>
      </c>
      <c r="D238" t="s">
        <v>0</v>
      </c>
      <c r="E238">
        <v>2</v>
      </c>
      <c r="F238">
        <v>12.6</v>
      </c>
      <c r="G238">
        <v>1</v>
      </c>
    </row>
    <row r="239" spans="1:7" x14ac:dyDescent="0.35">
      <c r="A239" t="s">
        <v>5</v>
      </c>
      <c r="B239" t="s">
        <v>6</v>
      </c>
      <c r="C239" t="s">
        <v>4</v>
      </c>
      <c r="D239" t="s">
        <v>0</v>
      </c>
      <c r="E239">
        <v>2</v>
      </c>
      <c r="F239">
        <v>32.83</v>
      </c>
      <c r="G239">
        <v>1.17</v>
      </c>
    </row>
    <row r="240" spans="1:7" x14ac:dyDescent="0.35">
      <c r="A240" t="s">
        <v>3</v>
      </c>
      <c r="B240" t="s">
        <v>2</v>
      </c>
      <c r="C240" t="s">
        <v>4</v>
      </c>
      <c r="D240" t="s">
        <v>0</v>
      </c>
      <c r="E240">
        <v>3</v>
      </c>
      <c r="F240">
        <v>35.83</v>
      </c>
      <c r="G240">
        <v>4.67</v>
      </c>
    </row>
    <row r="241" spans="1:7" x14ac:dyDescent="0.35">
      <c r="A241" t="s">
        <v>5</v>
      </c>
      <c r="B241" t="s">
        <v>2</v>
      </c>
      <c r="C241" t="s">
        <v>4</v>
      </c>
      <c r="D241" t="s">
        <v>0</v>
      </c>
      <c r="E241">
        <v>3</v>
      </c>
      <c r="F241">
        <v>29.03</v>
      </c>
      <c r="G241">
        <v>5.92</v>
      </c>
    </row>
    <row r="242" spans="1:7" x14ac:dyDescent="0.35">
      <c r="A242" t="s">
        <v>3</v>
      </c>
      <c r="B242" t="s">
        <v>6</v>
      </c>
      <c r="C242" t="s">
        <v>4</v>
      </c>
      <c r="D242" t="s">
        <v>0</v>
      </c>
      <c r="E242">
        <v>2</v>
      </c>
      <c r="F242">
        <v>27.18</v>
      </c>
      <c r="G242">
        <v>2</v>
      </c>
    </row>
    <row r="243" spans="1:7" x14ac:dyDescent="0.35">
      <c r="A243" t="s">
        <v>5</v>
      </c>
      <c r="B243" t="s">
        <v>6</v>
      </c>
      <c r="C243" t="s">
        <v>4</v>
      </c>
      <c r="D243" t="s">
        <v>0</v>
      </c>
      <c r="E243">
        <v>2</v>
      </c>
      <c r="F243">
        <v>22.67</v>
      </c>
      <c r="G243">
        <v>2</v>
      </c>
    </row>
    <row r="244" spans="1:7" x14ac:dyDescent="0.35">
      <c r="A244" t="s">
        <v>5</v>
      </c>
      <c r="B244" t="s">
        <v>2</v>
      </c>
      <c r="C244" t="s">
        <v>4</v>
      </c>
      <c r="D244" t="s">
        <v>0</v>
      </c>
      <c r="E244">
        <v>2</v>
      </c>
      <c r="F244">
        <v>17.82</v>
      </c>
      <c r="G244">
        <v>1.75</v>
      </c>
    </row>
    <row r="245" spans="1:7" x14ac:dyDescent="0.35">
      <c r="A245" t="s">
        <v>3</v>
      </c>
      <c r="B245" t="s">
        <v>2</v>
      </c>
      <c r="C245" t="s">
        <v>1</v>
      </c>
      <c r="D245" t="s">
        <v>0</v>
      </c>
      <c r="E245">
        <v>2</v>
      </c>
      <c r="F245">
        <v>18.78</v>
      </c>
      <c r="G245">
        <v>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8E971-D56F-48A6-9A53-3D2105477968}">
  <dimension ref="A1:N245"/>
  <sheetViews>
    <sheetView workbookViewId="0">
      <selection activeCell="A5" sqref="A5"/>
    </sheetView>
  </sheetViews>
  <sheetFormatPr defaultColWidth="13.453125" defaultRowHeight="14.5" x14ac:dyDescent="0.35"/>
  <cols>
    <col min="1" max="1" width="5.90625" customWidth="1"/>
    <col min="2" max="2" width="6.81640625" customWidth="1"/>
    <col min="3" max="3" width="9.36328125" bestFit="1" customWidth="1"/>
    <col min="4" max="4" width="7" bestFit="1" customWidth="1"/>
    <col min="5" max="5" width="6.1796875" customWidth="1"/>
    <col min="6" max="6" width="4.7265625" bestFit="1" customWidth="1"/>
    <col min="7" max="8" width="6.453125" customWidth="1"/>
    <col min="9" max="9" width="3.90625" bestFit="1" customWidth="1"/>
    <col min="10" max="10" width="8.08984375" bestFit="1" customWidth="1"/>
    <col min="11" max="11" width="4.90625" bestFit="1" customWidth="1"/>
    <col min="12" max="12" width="3.453125" customWidth="1"/>
    <col min="14" max="14" width="39.81640625" customWidth="1"/>
    <col min="15" max="15" width="12" customWidth="1"/>
  </cols>
  <sheetData>
    <row r="1" spans="1:14" x14ac:dyDescent="0.35">
      <c r="A1" t="s">
        <v>32</v>
      </c>
      <c r="B1" t="s">
        <v>14</v>
      </c>
      <c r="C1" t="s">
        <v>31</v>
      </c>
      <c r="D1" t="s">
        <v>13</v>
      </c>
      <c r="E1" t="s">
        <v>30</v>
      </c>
      <c r="F1" t="s">
        <v>12</v>
      </c>
      <c r="G1" t="s">
        <v>11</v>
      </c>
      <c r="H1" t="s">
        <v>29</v>
      </c>
      <c r="I1" t="s">
        <v>10</v>
      </c>
      <c r="J1" t="s">
        <v>16</v>
      </c>
      <c r="K1" t="s">
        <v>15</v>
      </c>
    </row>
    <row r="2" spans="1:14" x14ac:dyDescent="0.35">
      <c r="A2">
        <f>IF(B2="Female",1,2)</f>
        <v>1</v>
      </c>
      <c r="B2" t="s">
        <v>3</v>
      </c>
      <c r="C2">
        <f>IF(D2="No",0,1)</f>
        <v>0</v>
      </c>
      <c r="D2" t="s">
        <v>2</v>
      </c>
      <c r="E2">
        <f>IF(F2="Fri",1,IF(F2="Sat",2,IF(F2="Sun",3,IF(F2="Thur",4))))</f>
        <v>3</v>
      </c>
      <c r="F2" t="s">
        <v>9</v>
      </c>
      <c r="G2" t="s">
        <v>0</v>
      </c>
      <c r="H2">
        <f>IF(G2="Dinner",1,2)</f>
        <v>1</v>
      </c>
      <c r="I2">
        <v>2</v>
      </c>
      <c r="J2">
        <v>16.989999999999998</v>
      </c>
      <c r="K2">
        <v>1.01</v>
      </c>
    </row>
    <row r="3" spans="1:14" x14ac:dyDescent="0.35">
      <c r="A3">
        <f>IF(B3="Female",1,2)</f>
        <v>2</v>
      </c>
      <c r="B3" t="s">
        <v>5</v>
      </c>
      <c r="C3">
        <f t="shared" ref="C3:C66" si="0">IF(D3="No",0,1)</f>
        <v>0</v>
      </c>
      <c r="D3" t="s">
        <v>2</v>
      </c>
      <c r="E3">
        <f t="shared" ref="E3:E66" si="1">IF(F3="Fri",1,IF(F3="Sat",2,IF(F3="Sun",3,IF(F3="Thur",4))))</f>
        <v>3</v>
      </c>
      <c r="F3" t="s">
        <v>9</v>
      </c>
      <c r="G3" t="s">
        <v>0</v>
      </c>
      <c r="H3">
        <f t="shared" ref="H3:H66" si="2">IF(G3="Dinner",1,2)</f>
        <v>1</v>
      </c>
      <c r="I3">
        <v>3</v>
      </c>
      <c r="J3">
        <v>10.34</v>
      </c>
      <c r="K3">
        <v>1.66</v>
      </c>
      <c r="M3" s="1" t="s">
        <v>17</v>
      </c>
      <c r="N3" s="1" t="s">
        <v>18</v>
      </c>
    </row>
    <row r="4" spans="1:14" x14ac:dyDescent="0.35">
      <c r="A4">
        <f>IF(B4="Female",1,2)</f>
        <v>2</v>
      </c>
      <c r="B4" t="s">
        <v>5</v>
      </c>
      <c r="C4">
        <f t="shared" si="0"/>
        <v>0</v>
      </c>
      <c r="D4" t="s">
        <v>2</v>
      </c>
      <c r="E4">
        <f t="shared" si="1"/>
        <v>3</v>
      </c>
      <c r="F4" t="s">
        <v>9</v>
      </c>
      <c r="G4" t="s">
        <v>0</v>
      </c>
      <c r="H4">
        <f t="shared" si="2"/>
        <v>1</v>
      </c>
      <c r="I4">
        <v>3</v>
      </c>
      <c r="J4">
        <v>21.01</v>
      </c>
      <c r="K4">
        <v>3.5</v>
      </c>
      <c r="M4" s="1" t="s">
        <v>13</v>
      </c>
      <c r="N4" s="1" t="s">
        <v>24</v>
      </c>
    </row>
    <row r="5" spans="1:14" x14ac:dyDescent="0.35">
      <c r="A5">
        <f>IF(B5="Female",1,2)</f>
        <v>2</v>
      </c>
      <c r="B5" t="s">
        <v>5</v>
      </c>
      <c r="C5">
        <f t="shared" si="0"/>
        <v>0</v>
      </c>
      <c r="D5" t="s">
        <v>2</v>
      </c>
      <c r="E5">
        <f t="shared" si="1"/>
        <v>3</v>
      </c>
      <c r="F5" t="s">
        <v>9</v>
      </c>
      <c r="G5" t="s">
        <v>0</v>
      </c>
      <c r="H5">
        <f t="shared" si="2"/>
        <v>1</v>
      </c>
      <c r="I5">
        <v>2</v>
      </c>
      <c r="J5">
        <v>23.68</v>
      </c>
      <c r="K5">
        <v>3.31</v>
      </c>
      <c r="M5" s="1" t="s">
        <v>12</v>
      </c>
      <c r="N5" s="1" t="s">
        <v>19</v>
      </c>
    </row>
    <row r="6" spans="1:14" x14ac:dyDescent="0.35">
      <c r="A6">
        <f>IF(B6="Female",1,2)</f>
        <v>1</v>
      </c>
      <c r="B6" t="s">
        <v>3</v>
      </c>
      <c r="C6">
        <f t="shared" si="0"/>
        <v>0</v>
      </c>
      <c r="D6" t="s">
        <v>2</v>
      </c>
      <c r="E6">
        <f t="shared" si="1"/>
        <v>3</v>
      </c>
      <c r="F6" t="s">
        <v>9</v>
      </c>
      <c r="G6" t="s">
        <v>0</v>
      </c>
      <c r="H6">
        <f t="shared" si="2"/>
        <v>1</v>
      </c>
      <c r="I6">
        <v>4</v>
      </c>
      <c r="J6">
        <v>24.59</v>
      </c>
      <c r="K6">
        <v>3.61</v>
      </c>
      <c r="M6" s="1" t="s">
        <v>11</v>
      </c>
      <c r="N6" s="1" t="s">
        <v>25</v>
      </c>
    </row>
    <row r="7" spans="1:14" x14ac:dyDescent="0.35">
      <c r="A7">
        <f>IF(B7="Female",1,2)</f>
        <v>2</v>
      </c>
      <c r="B7" t="s">
        <v>5</v>
      </c>
      <c r="C7">
        <f t="shared" si="0"/>
        <v>0</v>
      </c>
      <c r="D7" t="s">
        <v>2</v>
      </c>
      <c r="E7">
        <f t="shared" si="1"/>
        <v>3</v>
      </c>
      <c r="F7" t="s">
        <v>9</v>
      </c>
      <c r="G7" t="s">
        <v>0</v>
      </c>
      <c r="H7">
        <f t="shared" si="2"/>
        <v>1</v>
      </c>
      <c r="I7">
        <v>4</v>
      </c>
      <c r="J7">
        <v>25.29</v>
      </c>
      <c r="K7">
        <v>4.71</v>
      </c>
      <c r="M7" s="1" t="s">
        <v>10</v>
      </c>
      <c r="N7" s="1" t="s">
        <v>20</v>
      </c>
    </row>
    <row r="8" spans="1:14" x14ac:dyDescent="0.35">
      <c r="A8">
        <f>IF(B8="Female",1,2)</f>
        <v>2</v>
      </c>
      <c r="B8" t="s">
        <v>5</v>
      </c>
      <c r="C8">
        <f t="shared" si="0"/>
        <v>0</v>
      </c>
      <c r="D8" t="s">
        <v>2</v>
      </c>
      <c r="E8">
        <f t="shared" si="1"/>
        <v>3</v>
      </c>
      <c r="F8" t="s">
        <v>9</v>
      </c>
      <c r="G8" t="s">
        <v>0</v>
      </c>
      <c r="H8">
        <f t="shared" si="2"/>
        <v>1</v>
      </c>
      <c r="I8">
        <v>2</v>
      </c>
      <c r="J8">
        <v>8.77</v>
      </c>
      <c r="K8">
        <v>2</v>
      </c>
      <c r="M8" s="1" t="s">
        <v>21</v>
      </c>
      <c r="N8" s="1" t="s">
        <v>22</v>
      </c>
    </row>
    <row r="9" spans="1:14" x14ac:dyDescent="0.35">
      <c r="A9">
        <f>IF(B9="Female",1,2)</f>
        <v>2</v>
      </c>
      <c r="B9" t="s">
        <v>5</v>
      </c>
      <c r="C9">
        <f t="shared" si="0"/>
        <v>0</v>
      </c>
      <c r="D9" t="s">
        <v>2</v>
      </c>
      <c r="E9">
        <f t="shared" si="1"/>
        <v>3</v>
      </c>
      <c r="F9" t="s">
        <v>9</v>
      </c>
      <c r="G9" t="s">
        <v>0</v>
      </c>
      <c r="H9">
        <f t="shared" si="2"/>
        <v>1</v>
      </c>
      <c r="I9">
        <v>4</v>
      </c>
      <c r="J9">
        <v>26.88</v>
      </c>
      <c r="K9">
        <v>3.12</v>
      </c>
      <c r="M9" s="1" t="s">
        <v>15</v>
      </c>
      <c r="N9" s="1" t="s">
        <v>23</v>
      </c>
    </row>
    <row r="10" spans="1:14" x14ac:dyDescent="0.35">
      <c r="A10">
        <f>IF(B10="Female",1,2)</f>
        <v>2</v>
      </c>
      <c r="B10" t="s">
        <v>5</v>
      </c>
      <c r="C10">
        <f t="shared" si="0"/>
        <v>0</v>
      </c>
      <c r="D10" t="s">
        <v>2</v>
      </c>
      <c r="E10">
        <f t="shared" si="1"/>
        <v>3</v>
      </c>
      <c r="F10" t="s">
        <v>9</v>
      </c>
      <c r="G10" t="s">
        <v>0</v>
      </c>
      <c r="H10">
        <f t="shared" si="2"/>
        <v>1</v>
      </c>
      <c r="I10">
        <v>2</v>
      </c>
      <c r="J10">
        <v>15.04</v>
      </c>
      <c r="K10">
        <v>1.96</v>
      </c>
    </row>
    <row r="11" spans="1:14" x14ac:dyDescent="0.35">
      <c r="A11">
        <f>IF(B11="Female",1,2)</f>
        <v>2</v>
      </c>
      <c r="B11" t="s">
        <v>5</v>
      </c>
      <c r="C11">
        <f t="shared" si="0"/>
        <v>0</v>
      </c>
      <c r="D11" t="s">
        <v>2</v>
      </c>
      <c r="E11">
        <f t="shared" si="1"/>
        <v>3</v>
      </c>
      <c r="F11" t="s">
        <v>9</v>
      </c>
      <c r="G11" t="s">
        <v>0</v>
      </c>
      <c r="H11">
        <f t="shared" si="2"/>
        <v>1</v>
      </c>
      <c r="I11">
        <v>2</v>
      </c>
      <c r="J11">
        <v>14.78</v>
      </c>
      <c r="K11">
        <v>3.23</v>
      </c>
      <c r="M11" s="2" t="s">
        <v>26</v>
      </c>
      <c r="N11" s="3" t="s">
        <v>27</v>
      </c>
    </row>
    <row r="12" spans="1:14" x14ac:dyDescent="0.35">
      <c r="A12">
        <f>IF(B12="Female",1,2)</f>
        <v>2</v>
      </c>
      <c r="B12" t="s">
        <v>5</v>
      </c>
      <c r="C12">
        <f t="shared" si="0"/>
        <v>0</v>
      </c>
      <c r="D12" t="s">
        <v>2</v>
      </c>
      <c r="E12">
        <f t="shared" si="1"/>
        <v>3</v>
      </c>
      <c r="F12" t="s">
        <v>9</v>
      </c>
      <c r="G12" t="s">
        <v>0</v>
      </c>
      <c r="H12">
        <f t="shared" si="2"/>
        <v>1</v>
      </c>
      <c r="I12">
        <v>2</v>
      </c>
      <c r="J12">
        <v>10.27</v>
      </c>
      <c r="K12">
        <v>1.71</v>
      </c>
      <c r="M12" s="4" t="s">
        <v>2</v>
      </c>
      <c r="N12" s="5">
        <v>0</v>
      </c>
    </row>
    <row r="13" spans="1:14" x14ac:dyDescent="0.35">
      <c r="A13">
        <f>IF(B13="Female",1,2)</f>
        <v>1</v>
      </c>
      <c r="B13" t="s">
        <v>3</v>
      </c>
      <c r="C13">
        <f t="shared" si="0"/>
        <v>0</v>
      </c>
      <c r="D13" t="s">
        <v>2</v>
      </c>
      <c r="E13">
        <f t="shared" si="1"/>
        <v>3</v>
      </c>
      <c r="F13" t="s">
        <v>9</v>
      </c>
      <c r="G13" t="s">
        <v>0</v>
      </c>
      <c r="H13">
        <f t="shared" si="2"/>
        <v>1</v>
      </c>
      <c r="I13">
        <v>4</v>
      </c>
      <c r="J13">
        <v>35.26</v>
      </c>
      <c r="K13">
        <v>5</v>
      </c>
      <c r="M13" s="6" t="s">
        <v>6</v>
      </c>
      <c r="N13" s="7">
        <v>1</v>
      </c>
    </row>
    <row r="14" spans="1:14" x14ac:dyDescent="0.35">
      <c r="A14">
        <f>IF(B14="Female",1,2)</f>
        <v>2</v>
      </c>
      <c r="B14" t="s">
        <v>5</v>
      </c>
      <c r="C14">
        <f t="shared" si="0"/>
        <v>0</v>
      </c>
      <c r="D14" t="s">
        <v>2</v>
      </c>
      <c r="E14">
        <f t="shared" si="1"/>
        <v>3</v>
      </c>
      <c r="F14" t="s">
        <v>9</v>
      </c>
      <c r="G14" t="s">
        <v>0</v>
      </c>
      <c r="H14">
        <f t="shared" si="2"/>
        <v>1</v>
      </c>
      <c r="I14">
        <v>2</v>
      </c>
      <c r="J14">
        <v>15.42</v>
      </c>
      <c r="K14">
        <v>1.57</v>
      </c>
    </row>
    <row r="15" spans="1:14" x14ac:dyDescent="0.35">
      <c r="A15">
        <f>IF(B15="Female",1,2)</f>
        <v>2</v>
      </c>
      <c r="B15" t="s">
        <v>5</v>
      </c>
      <c r="C15">
        <f t="shared" si="0"/>
        <v>0</v>
      </c>
      <c r="D15" t="s">
        <v>2</v>
      </c>
      <c r="E15">
        <f t="shared" si="1"/>
        <v>3</v>
      </c>
      <c r="F15" t="s">
        <v>9</v>
      </c>
      <c r="G15" t="s">
        <v>0</v>
      </c>
      <c r="H15">
        <f t="shared" si="2"/>
        <v>1</v>
      </c>
      <c r="I15">
        <v>4</v>
      </c>
      <c r="J15">
        <v>18.43</v>
      </c>
      <c r="K15">
        <v>3</v>
      </c>
      <c r="M15" s="2" t="s">
        <v>28</v>
      </c>
      <c r="N15" s="3" t="s">
        <v>27</v>
      </c>
    </row>
    <row r="16" spans="1:14" x14ac:dyDescent="0.35">
      <c r="A16">
        <f>IF(B16="Female",1,2)</f>
        <v>1</v>
      </c>
      <c r="B16" t="s">
        <v>3</v>
      </c>
      <c r="C16">
        <f t="shared" si="0"/>
        <v>0</v>
      </c>
      <c r="D16" t="s">
        <v>2</v>
      </c>
      <c r="E16">
        <f t="shared" si="1"/>
        <v>3</v>
      </c>
      <c r="F16" t="s">
        <v>9</v>
      </c>
      <c r="G16" t="s">
        <v>0</v>
      </c>
      <c r="H16">
        <f t="shared" si="2"/>
        <v>1</v>
      </c>
      <c r="I16">
        <v>2</v>
      </c>
      <c r="J16">
        <v>14.83</v>
      </c>
      <c r="K16">
        <v>3.02</v>
      </c>
      <c r="M16" s="4" t="s">
        <v>8</v>
      </c>
      <c r="N16" s="5">
        <v>1</v>
      </c>
    </row>
    <row r="17" spans="1:14" x14ac:dyDescent="0.35">
      <c r="A17">
        <f>IF(B17="Female",1,2)</f>
        <v>2</v>
      </c>
      <c r="B17" t="s">
        <v>5</v>
      </c>
      <c r="C17">
        <f t="shared" si="0"/>
        <v>0</v>
      </c>
      <c r="D17" t="s">
        <v>2</v>
      </c>
      <c r="E17">
        <f t="shared" si="1"/>
        <v>3</v>
      </c>
      <c r="F17" t="s">
        <v>9</v>
      </c>
      <c r="G17" t="s">
        <v>0</v>
      </c>
      <c r="H17">
        <f t="shared" si="2"/>
        <v>1</v>
      </c>
      <c r="I17">
        <v>2</v>
      </c>
      <c r="J17">
        <v>21.58</v>
      </c>
      <c r="K17">
        <v>3.92</v>
      </c>
      <c r="M17" s="4" t="s">
        <v>4</v>
      </c>
      <c r="N17" s="5">
        <v>2</v>
      </c>
    </row>
    <row r="18" spans="1:14" x14ac:dyDescent="0.35">
      <c r="A18">
        <f>IF(B18="Female",1,2)</f>
        <v>1</v>
      </c>
      <c r="B18" t="s">
        <v>3</v>
      </c>
      <c r="C18">
        <f t="shared" si="0"/>
        <v>0</v>
      </c>
      <c r="D18" t="s">
        <v>2</v>
      </c>
      <c r="E18">
        <f t="shared" si="1"/>
        <v>3</v>
      </c>
      <c r="F18" t="s">
        <v>9</v>
      </c>
      <c r="G18" t="s">
        <v>0</v>
      </c>
      <c r="H18">
        <f t="shared" si="2"/>
        <v>1</v>
      </c>
      <c r="I18">
        <v>3</v>
      </c>
      <c r="J18">
        <v>10.33</v>
      </c>
      <c r="K18">
        <v>1.67</v>
      </c>
      <c r="M18" s="4" t="s">
        <v>9</v>
      </c>
      <c r="N18" s="5">
        <v>3</v>
      </c>
    </row>
    <row r="19" spans="1:14" x14ac:dyDescent="0.35">
      <c r="A19">
        <f>IF(B19="Female",1,2)</f>
        <v>2</v>
      </c>
      <c r="B19" t="s">
        <v>5</v>
      </c>
      <c r="C19">
        <f t="shared" si="0"/>
        <v>0</v>
      </c>
      <c r="D19" t="s">
        <v>2</v>
      </c>
      <c r="E19">
        <f t="shared" si="1"/>
        <v>3</v>
      </c>
      <c r="F19" t="s">
        <v>9</v>
      </c>
      <c r="G19" t="s">
        <v>0</v>
      </c>
      <c r="H19">
        <f t="shared" si="2"/>
        <v>1</v>
      </c>
      <c r="I19">
        <v>3</v>
      </c>
      <c r="J19">
        <v>16.29</v>
      </c>
      <c r="K19">
        <v>3.71</v>
      </c>
      <c r="M19" s="6" t="s">
        <v>1</v>
      </c>
      <c r="N19" s="7">
        <v>4</v>
      </c>
    </row>
    <row r="20" spans="1:14" x14ac:dyDescent="0.35">
      <c r="A20">
        <f>IF(B20="Female",1,2)</f>
        <v>1</v>
      </c>
      <c r="B20" t="s">
        <v>3</v>
      </c>
      <c r="C20">
        <f t="shared" si="0"/>
        <v>0</v>
      </c>
      <c r="D20" t="s">
        <v>2</v>
      </c>
      <c r="E20">
        <f t="shared" si="1"/>
        <v>3</v>
      </c>
      <c r="F20" t="s">
        <v>9</v>
      </c>
      <c r="G20" t="s">
        <v>0</v>
      </c>
      <c r="H20">
        <f t="shared" si="2"/>
        <v>1</v>
      </c>
      <c r="I20">
        <v>3</v>
      </c>
      <c r="J20">
        <v>16.97</v>
      </c>
      <c r="K20">
        <v>3.5</v>
      </c>
    </row>
    <row r="21" spans="1:14" x14ac:dyDescent="0.35">
      <c r="A21">
        <f>IF(B21="Female",1,2)</f>
        <v>2</v>
      </c>
      <c r="B21" t="s">
        <v>5</v>
      </c>
      <c r="C21">
        <f t="shared" si="0"/>
        <v>0</v>
      </c>
      <c r="D21" t="s">
        <v>2</v>
      </c>
      <c r="E21">
        <f t="shared" si="1"/>
        <v>2</v>
      </c>
      <c r="F21" t="s">
        <v>4</v>
      </c>
      <c r="G21" t="s">
        <v>0</v>
      </c>
      <c r="H21">
        <f t="shared" si="2"/>
        <v>1</v>
      </c>
      <c r="I21">
        <v>3</v>
      </c>
      <c r="J21">
        <v>20.65</v>
      </c>
      <c r="K21">
        <v>3.35</v>
      </c>
      <c r="M21" s="2" t="s">
        <v>11</v>
      </c>
      <c r="N21" s="3" t="s">
        <v>27</v>
      </c>
    </row>
    <row r="22" spans="1:14" x14ac:dyDescent="0.35">
      <c r="A22">
        <f>IF(B22="Female",1,2)</f>
        <v>2</v>
      </c>
      <c r="B22" t="s">
        <v>5</v>
      </c>
      <c r="C22">
        <f t="shared" si="0"/>
        <v>0</v>
      </c>
      <c r="D22" t="s">
        <v>2</v>
      </c>
      <c r="E22">
        <f t="shared" si="1"/>
        <v>2</v>
      </c>
      <c r="F22" t="s">
        <v>4</v>
      </c>
      <c r="G22" t="s">
        <v>0</v>
      </c>
      <c r="H22">
        <f t="shared" si="2"/>
        <v>1</v>
      </c>
      <c r="I22">
        <v>2</v>
      </c>
      <c r="J22">
        <v>17.920000000000002</v>
      </c>
      <c r="K22">
        <v>4.08</v>
      </c>
      <c r="M22" s="4" t="s">
        <v>0</v>
      </c>
      <c r="N22" s="5">
        <v>1</v>
      </c>
    </row>
    <row r="23" spans="1:14" x14ac:dyDescent="0.35">
      <c r="A23">
        <f>IF(B23="Female",1,2)</f>
        <v>1</v>
      </c>
      <c r="B23" t="s">
        <v>3</v>
      </c>
      <c r="C23">
        <f t="shared" si="0"/>
        <v>0</v>
      </c>
      <c r="D23" t="s">
        <v>2</v>
      </c>
      <c r="E23">
        <f t="shared" si="1"/>
        <v>2</v>
      </c>
      <c r="F23" t="s">
        <v>4</v>
      </c>
      <c r="G23" t="s">
        <v>0</v>
      </c>
      <c r="H23">
        <f t="shared" si="2"/>
        <v>1</v>
      </c>
      <c r="I23">
        <v>2</v>
      </c>
      <c r="J23">
        <v>20.29</v>
      </c>
      <c r="K23">
        <v>2.75</v>
      </c>
      <c r="M23" s="6" t="s">
        <v>7</v>
      </c>
      <c r="N23" s="7">
        <v>2</v>
      </c>
    </row>
    <row r="24" spans="1:14" x14ac:dyDescent="0.35">
      <c r="A24">
        <f>IF(B24="Female",1,2)</f>
        <v>1</v>
      </c>
      <c r="B24" t="s">
        <v>3</v>
      </c>
      <c r="C24">
        <f t="shared" si="0"/>
        <v>0</v>
      </c>
      <c r="D24" t="s">
        <v>2</v>
      </c>
      <c r="E24">
        <f t="shared" si="1"/>
        <v>2</v>
      </c>
      <c r="F24" t="s">
        <v>4</v>
      </c>
      <c r="G24" t="s">
        <v>0</v>
      </c>
      <c r="H24">
        <f t="shared" si="2"/>
        <v>1</v>
      </c>
      <c r="I24">
        <v>2</v>
      </c>
      <c r="J24">
        <v>15.77</v>
      </c>
      <c r="K24">
        <v>2.23</v>
      </c>
    </row>
    <row r="25" spans="1:14" x14ac:dyDescent="0.35">
      <c r="A25">
        <f>IF(B25="Female",1,2)</f>
        <v>2</v>
      </c>
      <c r="B25" t="s">
        <v>5</v>
      </c>
      <c r="C25">
        <f t="shared" si="0"/>
        <v>0</v>
      </c>
      <c r="D25" t="s">
        <v>2</v>
      </c>
      <c r="E25">
        <f t="shared" si="1"/>
        <v>2</v>
      </c>
      <c r="F25" t="s">
        <v>4</v>
      </c>
      <c r="G25" t="s">
        <v>0</v>
      </c>
      <c r="H25">
        <f t="shared" si="2"/>
        <v>1</v>
      </c>
      <c r="I25">
        <v>4</v>
      </c>
      <c r="J25">
        <v>39.42</v>
      </c>
      <c r="K25">
        <v>7.58</v>
      </c>
      <c r="M25" s="2" t="s">
        <v>14</v>
      </c>
      <c r="N25" s="3" t="s">
        <v>27</v>
      </c>
    </row>
    <row r="26" spans="1:14" x14ac:dyDescent="0.35">
      <c r="A26">
        <f>IF(B26="Female",1,2)</f>
        <v>2</v>
      </c>
      <c r="B26" t="s">
        <v>5</v>
      </c>
      <c r="C26">
        <f t="shared" si="0"/>
        <v>0</v>
      </c>
      <c r="D26" t="s">
        <v>2</v>
      </c>
      <c r="E26">
        <f t="shared" si="1"/>
        <v>2</v>
      </c>
      <c r="F26" t="s">
        <v>4</v>
      </c>
      <c r="G26" t="s">
        <v>0</v>
      </c>
      <c r="H26">
        <f t="shared" si="2"/>
        <v>1</v>
      </c>
      <c r="I26">
        <v>2</v>
      </c>
      <c r="J26">
        <v>19.82</v>
      </c>
      <c r="K26">
        <v>3.18</v>
      </c>
      <c r="M26" s="4" t="s">
        <v>3</v>
      </c>
      <c r="N26" s="5">
        <v>1</v>
      </c>
    </row>
    <row r="27" spans="1:14" x14ac:dyDescent="0.35">
      <c r="A27">
        <f>IF(B27="Female",1,2)</f>
        <v>2</v>
      </c>
      <c r="B27" t="s">
        <v>5</v>
      </c>
      <c r="C27">
        <f t="shared" si="0"/>
        <v>0</v>
      </c>
      <c r="D27" t="s">
        <v>2</v>
      </c>
      <c r="E27">
        <f t="shared" si="1"/>
        <v>2</v>
      </c>
      <c r="F27" t="s">
        <v>4</v>
      </c>
      <c r="G27" t="s">
        <v>0</v>
      </c>
      <c r="H27">
        <f t="shared" si="2"/>
        <v>1</v>
      </c>
      <c r="I27">
        <v>4</v>
      </c>
      <c r="J27">
        <v>17.809999999999999</v>
      </c>
      <c r="K27">
        <v>2.34</v>
      </c>
      <c r="M27" s="6" t="s">
        <v>5</v>
      </c>
      <c r="N27" s="7">
        <v>2</v>
      </c>
    </row>
    <row r="28" spans="1:14" x14ac:dyDescent="0.35">
      <c r="A28">
        <f>IF(B28="Female",1,2)</f>
        <v>2</v>
      </c>
      <c r="B28" t="s">
        <v>5</v>
      </c>
      <c r="C28">
        <f t="shared" si="0"/>
        <v>0</v>
      </c>
      <c r="D28" t="s">
        <v>2</v>
      </c>
      <c r="E28">
        <f t="shared" si="1"/>
        <v>2</v>
      </c>
      <c r="F28" t="s">
        <v>4</v>
      </c>
      <c r="G28" t="s">
        <v>0</v>
      </c>
      <c r="H28">
        <f t="shared" si="2"/>
        <v>1</v>
      </c>
      <c r="I28">
        <v>2</v>
      </c>
      <c r="J28">
        <v>13.37</v>
      </c>
      <c r="K28">
        <v>2</v>
      </c>
    </row>
    <row r="29" spans="1:14" x14ac:dyDescent="0.35">
      <c r="A29">
        <f>IF(B29="Female",1,2)</f>
        <v>2</v>
      </c>
      <c r="B29" t="s">
        <v>5</v>
      </c>
      <c r="C29">
        <f t="shared" si="0"/>
        <v>0</v>
      </c>
      <c r="D29" t="s">
        <v>2</v>
      </c>
      <c r="E29">
        <f t="shared" si="1"/>
        <v>2</v>
      </c>
      <c r="F29" t="s">
        <v>4</v>
      </c>
      <c r="G29" t="s">
        <v>0</v>
      </c>
      <c r="H29">
        <f t="shared" si="2"/>
        <v>1</v>
      </c>
      <c r="I29">
        <v>2</v>
      </c>
      <c r="J29">
        <v>12.69</v>
      </c>
      <c r="K29">
        <v>2</v>
      </c>
    </row>
    <row r="30" spans="1:14" x14ac:dyDescent="0.35">
      <c r="A30">
        <f>IF(B30="Female",1,2)</f>
        <v>2</v>
      </c>
      <c r="B30" t="s">
        <v>5</v>
      </c>
      <c r="C30">
        <f t="shared" si="0"/>
        <v>0</v>
      </c>
      <c r="D30" t="s">
        <v>2</v>
      </c>
      <c r="E30">
        <f t="shared" si="1"/>
        <v>2</v>
      </c>
      <c r="F30" t="s">
        <v>4</v>
      </c>
      <c r="G30" t="s">
        <v>0</v>
      </c>
      <c r="H30">
        <f t="shared" si="2"/>
        <v>1</v>
      </c>
      <c r="I30">
        <v>2</v>
      </c>
      <c r="J30">
        <v>21.7</v>
      </c>
      <c r="K30">
        <v>4.3</v>
      </c>
    </row>
    <row r="31" spans="1:14" x14ac:dyDescent="0.35">
      <c r="A31">
        <f>IF(B31="Female",1,2)</f>
        <v>1</v>
      </c>
      <c r="B31" t="s">
        <v>3</v>
      </c>
      <c r="C31">
        <f t="shared" si="0"/>
        <v>0</v>
      </c>
      <c r="D31" t="s">
        <v>2</v>
      </c>
      <c r="E31">
        <f t="shared" si="1"/>
        <v>2</v>
      </c>
      <c r="F31" t="s">
        <v>4</v>
      </c>
      <c r="G31" t="s">
        <v>0</v>
      </c>
      <c r="H31">
        <f t="shared" si="2"/>
        <v>1</v>
      </c>
      <c r="I31">
        <v>2</v>
      </c>
      <c r="J31">
        <v>19.649999999999999</v>
      </c>
      <c r="K31">
        <v>3</v>
      </c>
    </row>
    <row r="32" spans="1:14" x14ac:dyDescent="0.35">
      <c r="A32">
        <f>IF(B32="Female",1,2)</f>
        <v>2</v>
      </c>
      <c r="B32" t="s">
        <v>5</v>
      </c>
      <c r="C32">
        <f t="shared" si="0"/>
        <v>0</v>
      </c>
      <c r="D32" t="s">
        <v>2</v>
      </c>
      <c r="E32">
        <f t="shared" si="1"/>
        <v>2</v>
      </c>
      <c r="F32" t="s">
        <v>4</v>
      </c>
      <c r="G32" t="s">
        <v>0</v>
      </c>
      <c r="H32">
        <f t="shared" si="2"/>
        <v>1</v>
      </c>
      <c r="I32">
        <v>2</v>
      </c>
      <c r="J32">
        <v>9.5500000000000007</v>
      </c>
      <c r="K32">
        <v>1.45</v>
      </c>
    </row>
    <row r="33" spans="1:11" x14ac:dyDescent="0.35">
      <c r="A33">
        <f>IF(B33="Female",1,2)</f>
        <v>2</v>
      </c>
      <c r="B33" t="s">
        <v>5</v>
      </c>
      <c r="C33">
        <f t="shared" si="0"/>
        <v>0</v>
      </c>
      <c r="D33" t="s">
        <v>2</v>
      </c>
      <c r="E33">
        <f t="shared" si="1"/>
        <v>2</v>
      </c>
      <c r="F33" t="s">
        <v>4</v>
      </c>
      <c r="G33" t="s">
        <v>0</v>
      </c>
      <c r="H33">
        <f t="shared" si="2"/>
        <v>1</v>
      </c>
      <c r="I33">
        <v>4</v>
      </c>
      <c r="J33">
        <v>18.350000000000001</v>
      </c>
      <c r="K33">
        <v>2.5</v>
      </c>
    </row>
    <row r="34" spans="1:11" x14ac:dyDescent="0.35">
      <c r="A34">
        <f>IF(B34="Female",1,2)</f>
        <v>1</v>
      </c>
      <c r="B34" t="s">
        <v>3</v>
      </c>
      <c r="C34">
        <f t="shared" si="0"/>
        <v>0</v>
      </c>
      <c r="D34" t="s">
        <v>2</v>
      </c>
      <c r="E34">
        <f t="shared" si="1"/>
        <v>2</v>
      </c>
      <c r="F34" t="s">
        <v>4</v>
      </c>
      <c r="G34" t="s">
        <v>0</v>
      </c>
      <c r="H34">
        <f t="shared" si="2"/>
        <v>1</v>
      </c>
      <c r="I34">
        <v>2</v>
      </c>
      <c r="J34">
        <v>15.06</v>
      </c>
      <c r="K34">
        <v>3</v>
      </c>
    </row>
    <row r="35" spans="1:11" x14ac:dyDescent="0.35">
      <c r="A35">
        <f>IF(B35="Female",1,2)</f>
        <v>1</v>
      </c>
      <c r="B35" t="s">
        <v>3</v>
      </c>
      <c r="C35">
        <f t="shared" si="0"/>
        <v>0</v>
      </c>
      <c r="D35" t="s">
        <v>2</v>
      </c>
      <c r="E35">
        <f t="shared" si="1"/>
        <v>2</v>
      </c>
      <c r="F35" t="s">
        <v>4</v>
      </c>
      <c r="G35" t="s">
        <v>0</v>
      </c>
      <c r="H35">
        <f t="shared" si="2"/>
        <v>1</v>
      </c>
      <c r="I35">
        <v>4</v>
      </c>
      <c r="J35">
        <v>20.69</v>
      </c>
      <c r="K35">
        <v>2.4500000000000002</v>
      </c>
    </row>
    <row r="36" spans="1:11" x14ac:dyDescent="0.35">
      <c r="A36">
        <f>IF(B36="Female",1,2)</f>
        <v>2</v>
      </c>
      <c r="B36" t="s">
        <v>5</v>
      </c>
      <c r="C36">
        <f t="shared" si="0"/>
        <v>0</v>
      </c>
      <c r="D36" t="s">
        <v>2</v>
      </c>
      <c r="E36">
        <f t="shared" si="1"/>
        <v>2</v>
      </c>
      <c r="F36" t="s">
        <v>4</v>
      </c>
      <c r="G36" t="s">
        <v>0</v>
      </c>
      <c r="H36">
        <f t="shared" si="2"/>
        <v>1</v>
      </c>
      <c r="I36">
        <v>2</v>
      </c>
      <c r="J36">
        <v>17.78</v>
      </c>
      <c r="K36">
        <v>3.27</v>
      </c>
    </row>
    <row r="37" spans="1:11" x14ac:dyDescent="0.35">
      <c r="A37">
        <f>IF(B37="Female",1,2)</f>
        <v>2</v>
      </c>
      <c r="B37" t="s">
        <v>5</v>
      </c>
      <c r="C37">
        <f t="shared" si="0"/>
        <v>0</v>
      </c>
      <c r="D37" t="s">
        <v>2</v>
      </c>
      <c r="E37">
        <f t="shared" si="1"/>
        <v>2</v>
      </c>
      <c r="F37" t="s">
        <v>4</v>
      </c>
      <c r="G37" t="s">
        <v>0</v>
      </c>
      <c r="H37">
        <f t="shared" si="2"/>
        <v>1</v>
      </c>
      <c r="I37">
        <v>3</v>
      </c>
      <c r="J37">
        <v>24.06</v>
      </c>
      <c r="K37">
        <v>3.6</v>
      </c>
    </row>
    <row r="38" spans="1:11" x14ac:dyDescent="0.35">
      <c r="A38">
        <f>IF(B38="Female",1,2)</f>
        <v>2</v>
      </c>
      <c r="B38" t="s">
        <v>5</v>
      </c>
      <c r="C38">
        <f t="shared" si="0"/>
        <v>0</v>
      </c>
      <c r="D38" t="s">
        <v>2</v>
      </c>
      <c r="E38">
        <f t="shared" si="1"/>
        <v>2</v>
      </c>
      <c r="F38" t="s">
        <v>4</v>
      </c>
      <c r="G38" t="s">
        <v>0</v>
      </c>
      <c r="H38">
        <f t="shared" si="2"/>
        <v>1</v>
      </c>
      <c r="I38">
        <v>3</v>
      </c>
      <c r="J38">
        <v>16.309999999999999</v>
      </c>
      <c r="K38">
        <v>2</v>
      </c>
    </row>
    <row r="39" spans="1:11" x14ac:dyDescent="0.35">
      <c r="A39">
        <f>IF(B39="Female",1,2)</f>
        <v>1</v>
      </c>
      <c r="B39" t="s">
        <v>3</v>
      </c>
      <c r="C39">
        <f t="shared" si="0"/>
        <v>0</v>
      </c>
      <c r="D39" t="s">
        <v>2</v>
      </c>
      <c r="E39">
        <f t="shared" si="1"/>
        <v>2</v>
      </c>
      <c r="F39" t="s">
        <v>4</v>
      </c>
      <c r="G39" t="s">
        <v>0</v>
      </c>
      <c r="H39">
        <f t="shared" si="2"/>
        <v>1</v>
      </c>
      <c r="I39">
        <v>3</v>
      </c>
      <c r="J39">
        <v>16.93</v>
      </c>
      <c r="K39">
        <v>3.07</v>
      </c>
    </row>
    <row r="40" spans="1:11" x14ac:dyDescent="0.35">
      <c r="A40">
        <f>IF(B40="Female",1,2)</f>
        <v>2</v>
      </c>
      <c r="B40" t="s">
        <v>5</v>
      </c>
      <c r="C40">
        <f t="shared" si="0"/>
        <v>0</v>
      </c>
      <c r="D40" t="s">
        <v>2</v>
      </c>
      <c r="E40">
        <f t="shared" si="1"/>
        <v>2</v>
      </c>
      <c r="F40" t="s">
        <v>4</v>
      </c>
      <c r="G40" t="s">
        <v>0</v>
      </c>
      <c r="H40">
        <f t="shared" si="2"/>
        <v>1</v>
      </c>
      <c r="I40">
        <v>3</v>
      </c>
      <c r="J40">
        <v>18.690000000000001</v>
      </c>
      <c r="K40">
        <v>2.31</v>
      </c>
    </row>
    <row r="41" spans="1:11" x14ac:dyDescent="0.35">
      <c r="A41">
        <f>IF(B41="Female",1,2)</f>
        <v>2</v>
      </c>
      <c r="B41" t="s">
        <v>5</v>
      </c>
      <c r="C41">
        <f t="shared" si="0"/>
        <v>0</v>
      </c>
      <c r="D41" t="s">
        <v>2</v>
      </c>
      <c r="E41">
        <f t="shared" si="1"/>
        <v>2</v>
      </c>
      <c r="F41" t="s">
        <v>4</v>
      </c>
      <c r="G41" t="s">
        <v>0</v>
      </c>
      <c r="H41">
        <f t="shared" si="2"/>
        <v>1</v>
      </c>
      <c r="I41">
        <v>3</v>
      </c>
      <c r="J41">
        <v>31.27</v>
      </c>
      <c r="K41">
        <v>5</v>
      </c>
    </row>
    <row r="42" spans="1:11" x14ac:dyDescent="0.35">
      <c r="A42">
        <f>IF(B42="Female",1,2)</f>
        <v>2</v>
      </c>
      <c r="B42" t="s">
        <v>5</v>
      </c>
      <c r="C42">
        <f t="shared" si="0"/>
        <v>0</v>
      </c>
      <c r="D42" t="s">
        <v>2</v>
      </c>
      <c r="E42">
        <f t="shared" si="1"/>
        <v>2</v>
      </c>
      <c r="F42" t="s">
        <v>4</v>
      </c>
      <c r="G42" t="s">
        <v>0</v>
      </c>
      <c r="H42">
        <f t="shared" si="2"/>
        <v>1</v>
      </c>
      <c r="I42">
        <v>3</v>
      </c>
      <c r="J42">
        <v>16.04</v>
      </c>
      <c r="K42">
        <v>2.2400000000000002</v>
      </c>
    </row>
    <row r="43" spans="1:11" x14ac:dyDescent="0.35">
      <c r="A43">
        <f>IF(B43="Female",1,2)</f>
        <v>2</v>
      </c>
      <c r="B43" t="s">
        <v>5</v>
      </c>
      <c r="C43">
        <f t="shared" si="0"/>
        <v>0</v>
      </c>
      <c r="D43" t="s">
        <v>2</v>
      </c>
      <c r="E43">
        <f t="shared" si="1"/>
        <v>3</v>
      </c>
      <c r="F43" t="s">
        <v>9</v>
      </c>
      <c r="G43" t="s">
        <v>0</v>
      </c>
      <c r="H43">
        <f t="shared" si="2"/>
        <v>1</v>
      </c>
      <c r="I43">
        <v>2</v>
      </c>
      <c r="J43">
        <v>17.46</v>
      </c>
      <c r="K43">
        <v>2.54</v>
      </c>
    </row>
    <row r="44" spans="1:11" x14ac:dyDescent="0.35">
      <c r="A44">
        <f>IF(B44="Female",1,2)</f>
        <v>2</v>
      </c>
      <c r="B44" t="s">
        <v>5</v>
      </c>
      <c r="C44">
        <f t="shared" si="0"/>
        <v>0</v>
      </c>
      <c r="D44" t="s">
        <v>2</v>
      </c>
      <c r="E44">
        <f t="shared" si="1"/>
        <v>3</v>
      </c>
      <c r="F44" t="s">
        <v>9</v>
      </c>
      <c r="G44" t="s">
        <v>0</v>
      </c>
      <c r="H44">
        <f t="shared" si="2"/>
        <v>1</v>
      </c>
      <c r="I44">
        <v>2</v>
      </c>
      <c r="J44">
        <v>13.94</v>
      </c>
      <c r="K44">
        <v>3.06</v>
      </c>
    </row>
    <row r="45" spans="1:11" x14ac:dyDescent="0.35">
      <c r="A45">
        <f>IF(B45="Female",1,2)</f>
        <v>2</v>
      </c>
      <c r="B45" t="s">
        <v>5</v>
      </c>
      <c r="C45">
        <f t="shared" si="0"/>
        <v>0</v>
      </c>
      <c r="D45" t="s">
        <v>2</v>
      </c>
      <c r="E45">
        <f t="shared" si="1"/>
        <v>3</v>
      </c>
      <c r="F45" t="s">
        <v>9</v>
      </c>
      <c r="G45" t="s">
        <v>0</v>
      </c>
      <c r="H45">
        <f t="shared" si="2"/>
        <v>1</v>
      </c>
      <c r="I45">
        <v>2</v>
      </c>
      <c r="J45">
        <v>9.68</v>
      </c>
      <c r="K45">
        <v>1.32</v>
      </c>
    </row>
    <row r="46" spans="1:11" x14ac:dyDescent="0.35">
      <c r="A46">
        <f>IF(B46="Female",1,2)</f>
        <v>2</v>
      </c>
      <c r="B46" t="s">
        <v>5</v>
      </c>
      <c r="C46">
        <f t="shared" si="0"/>
        <v>0</v>
      </c>
      <c r="D46" t="s">
        <v>2</v>
      </c>
      <c r="E46">
        <f t="shared" si="1"/>
        <v>3</v>
      </c>
      <c r="F46" t="s">
        <v>9</v>
      </c>
      <c r="G46" t="s">
        <v>0</v>
      </c>
      <c r="H46">
        <f t="shared" si="2"/>
        <v>1</v>
      </c>
      <c r="I46">
        <v>4</v>
      </c>
      <c r="J46">
        <v>30.4</v>
      </c>
      <c r="K46">
        <v>5.6</v>
      </c>
    </row>
    <row r="47" spans="1:11" x14ac:dyDescent="0.35">
      <c r="A47">
        <f>IF(B47="Female",1,2)</f>
        <v>2</v>
      </c>
      <c r="B47" t="s">
        <v>5</v>
      </c>
      <c r="C47">
        <f t="shared" si="0"/>
        <v>0</v>
      </c>
      <c r="D47" t="s">
        <v>2</v>
      </c>
      <c r="E47">
        <f t="shared" si="1"/>
        <v>3</v>
      </c>
      <c r="F47" t="s">
        <v>9</v>
      </c>
      <c r="G47" t="s">
        <v>0</v>
      </c>
      <c r="H47">
        <f t="shared" si="2"/>
        <v>1</v>
      </c>
      <c r="I47">
        <v>2</v>
      </c>
      <c r="J47">
        <v>18.29</v>
      </c>
      <c r="K47">
        <v>3</v>
      </c>
    </row>
    <row r="48" spans="1:11" x14ac:dyDescent="0.35">
      <c r="A48">
        <f>IF(B48="Female",1,2)</f>
        <v>2</v>
      </c>
      <c r="B48" t="s">
        <v>5</v>
      </c>
      <c r="C48">
        <f t="shared" si="0"/>
        <v>0</v>
      </c>
      <c r="D48" t="s">
        <v>2</v>
      </c>
      <c r="E48">
        <f t="shared" si="1"/>
        <v>3</v>
      </c>
      <c r="F48" t="s">
        <v>9</v>
      </c>
      <c r="G48" t="s">
        <v>0</v>
      </c>
      <c r="H48">
        <f t="shared" si="2"/>
        <v>1</v>
      </c>
      <c r="I48">
        <v>2</v>
      </c>
      <c r="J48">
        <v>22.23</v>
      </c>
      <c r="K48">
        <v>5</v>
      </c>
    </row>
    <row r="49" spans="1:11" x14ac:dyDescent="0.35">
      <c r="A49">
        <f>IF(B49="Female",1,2)</f>
        <v>2</v>
      </c>
      <c r="B49" t="s">
        <v>5</v>
      </c>
      <c r="C49">
        <f t="shared" si="0"/>
        <v>0</v>
      </c>
      <c r="D49" t="s">
        <v>2</v>
      </c>
      <c r="E49">
        <f t="shared" si="1"/>
        <v>3</v>
      </c>
      <c r="F49" t="s">
        <v>9</v>
      </c>
      <c r="G49" t="s">
        <v>0</v>
      </c>
      <c r="H49">
        <f t="shared" si="2"/>
        <v>1</v>
      </c>
      <c r="I49">
        <v>4</v>
      </c>
      <c r="J49">
        <v>32.4</v>
      </c>
      <c r="K49">
        <v>6</v>
      </c>
    </row>
    <row r="50" spans="1:11" x14ac:dyDescent="0.35">
      <c r="A50">
        <f>IF(B50="Female",1,2)</f>
        <v>2</v>
      </c>
      <c r="B50" t="s">
        <v>5</v>
      </c>
      <c r="C50">
        <f t="shared" si="0"/>
        <v>0</v>
      </c>
      <c r="D50" t="s">
        <v>2</v>
      </c>
      <c r="E50">
        <f t="shared" si="1"/>
        <v>3</v>
      </c>
      <c r="F50" t="s">
        <v>9</v>
      </c>
      <c r="G50" t="s">
        <v>0</v>
      </c>
      <c r="H50">
        <f t="shared" si="2"/>
        <v>1</v>
      </c>
      <c r="I50">
        <v>3</v>
      </c>
      <c r="J50">
        <v>28.55</v>
      </c>
      <c r="K50">
        <v>2.0499999999999998</v>
      </c>
    </row>
    <row r="51" spans="1:11" x14ac:dyDescent="0.35">
      <c r="A51">
        <f>IF(B51="Female",1,2)</f>
        <v>2</v>
      </c>
      <c r="B51" t="s">
        <v>5</v>
      </c>
      <c r="C51">
        <f t="shared" si="0"/>
        <v>0</v>
      </c>
      <c r="D51" t="s">
        <v>2</v>
      </c>
      <c r="E51">
        <f t="shared" si="1"/>
        <v>3</v>
      </c>
      <c r="F51" t="s">
        <v>9</v>
      </c>
      <c r="G51" t="s">
        <v>0</v>
      </c>
      <c r="H51">
        <f t="shared" si="2"/>
        <v>1</v>
      </c>
      <c r="I51">
        <v>2</v>
      </c>
      <c r="J51">
        <v>18.04</v>
      </c>
      <c r="K51">
        <v>3</v>
      </c>
    </row>
    <row r="52" spans="1:11" x14ac:dyDescent="0.35">
      <c r="A52">
        <f>IF(B52="Female",1,2)</f>
        <v>2</v>
      </c>
      <c r="B52" t="s">
        <v>5</v>
      </c>
      <c r="C52">
        <f t="shared" si="0"/>
        <v>0</v>
      </c>
      <c r="D52" t="s">
        <v>2</v>
      </c>
      <c r="E52">
        <f t="shared" si="1"/>
        <v>3</v>
      </c>
      <c r="F52" t="s">
        <v>9</v>
      </c>
      <c r="G52" t="s">
        <v>0</v>
      </c>
      <c r="H52">
        <f t="shared" si="2"/>
        <v>1</v>
      </c>
      <c r="I52">
        <v>2</v>
      </c>
      <c r="J52">
        <v>12.54</v>
      </c>
      <c r="K52">
        <v>2.5</v>
      </c>
    </row>
    <row r="53" spans="1:11" x14ac:dyDescent="0.35">
      <c r="A53">
        <f>IF(B53="Female",1,2)</f>
        <v>1</v>
      </c>
      <c r="B53" t="s">
        <v>3</v>
      </c>
      <c r="C53">
        <f t="shared" si="0"/>
        <v>0</v>
      </c>
      <c r="D53" t="s">
        <v>2</v>
      </c>
      <c r="E53">
        <f t="shared" si="1"/>
        <v>3</v>
      </c>
      <c r="F53" t="s">
        <v>9</v>
      </c>
      <c r="G53" t="s">
        <v>0</v>
      </c>
      <c r="H53">
        <f t="shared" si="2"/>
        <v>1</v>
      </c>
      <c r="I53">
        <v>2</v>
      </c>
      <c r="J53">
        <v>10.29</v>
      </c>
      <c r="K53">
        <v>2.6</v>
      </c>
    </row>
    <row r="54" spans="1:11" x14ac:dyDescent="0.35">
      <c r="A54">
        <f>IF(B54="Female",1,2)</f>
        <v>1</v>
      </c>
      <c r="B54" t="s">
        <v>3</v>
      </c>
      <c r="C54">
        <f t="shared" si="0"/>
        <v>0</v>
      </c>
      <c r="D54" t="s">
        <v>2</v>
      </c>
      <c r="E54">
        <f t="shared" si="1"/>
        <v>3</v>
      </c>
      <c r="F54" t="s">
        <v>9</v>
      </c>
      <c r="G54" t="s">
        <v>0</v>
      </c>
      <c r="H54">
        <f t="shared" si="2"/>
        <v>1</v>
      </c>
      <c r="I54">
        <v>4</v>
      </c>
      <c r="J54">
        <v>34.81</v>
      </c>
      <c r="K54">
        <v>5.2</v>
      </c>
    </row>
    <row r="55" spans="1:11" x14ac:dyDescent="0.35">
      <c r="A55">
        <f>IF(B55="Female",1,2)</f>
        <v>2</v>
      </c>
      <c r="B55" t="s">
        <v>5</v>
      </c>
      <c r="C55">
        <f t="shared" si="0"/>
        <v>0</v>
      </c>
      <c r="D55" t="s">
        <v>2</v>
      </c>
      <c r="E55">
        <f t="shared" si="1"/>
        <v>3</v>
      </c>
      <c r="F55" t="s">
        <v>9</v>
      </c>
      <c r="G55" t="s">
        <v>0</v>
      </c>
      <c r="H55">
        <f t="shared" si="2"/>
        <v>1</v>
      </c>
      <c r="I55">
        <v>2</v>
      </c>
      <c r="J55">
        <v>9.94</v>
      </c>
      <c r="K55">
        <v>1.56</v>
      </c>
    </row>
    <row r="56" spans="1:11" x14ac:dyDescent="0.35">
      <c r="A56">
        <f>IF(B56="Female",1,2)</f>
        <v>2</v>
      </c>
      <c r="B56" t="s">
        <v>5</v>
      </c>
      <c r="C56">
        <f t="shared" si="0"/>
        <v>0</v>
      </c>
      <c r="D56" t="s">
        <v>2</v>
      </c>
      <c r="E56">
        <f t="shared" si="1"/>
        <v>3</v>
      </c>
      <c r="F56" t="s">
        <v>9</v>
      </c>
      <c r="G56" t="s">
        <v>0</v>
      </c>
      <c r="H56">
        <f t="shared" si="2"/>
        <v>1</v>
      </c>
      <c r="I56">
        <v>4</v>
      </c>
      <c r="J56">
        <v>25.56</v>
      </c>
      <c r="K56">
        <v>4.34</v>
      </c>
    </row>
    <row r="57" spans="1:11" x14ac:dyDescent="0.35">
      <c r="A57">
        <f>IF(B57="Female",1,2)</f>
        <v>2</v>
      </c>
      <c r="B57" t="s">
        <v>5</v>
      </c>
      <c r="C57">
        <f t="shared" si="0"/>
        <v>0</v>
      </c>
      <c r="D57" t="s">
        <v>2</v>
      </c>
      <c r="E57">
        <f t="shared" si="1"/>
        <v>3</v>
      </c>
      <c r="F57" t="s">
        <v>9</v>
      </c>
      <c r="G57" t="s">
        <v>0</v>
      </c>
      <c r="H57">
        <f t="shared" si="2"/>
        <v>1</v>
      </c>
      <c r="I57">
        <v>2</v>
      </c>
      <c r="J57">
        <v>19.489999999999998</v>
      </c>
      <c r="K57">
        <v>3.51</v>
      </c>
    </row>
    <row r="58" spans="1:11" x14ac:dyDescent="0.35">
      <c r="A58">
        <f>IF(B58="Female",1,2)</f>
        <v>2</v>
      </c>
      <c r="B58" t="s">
        <v>5</v>
      </c>
      <c r="C58">
        <f t="shared" si="0"/>
        <v>1</v>
      </c>
      <c r="D58" t="s">
        <v>6</v>
      </c>
      <c r="E58">
        <f t="shared" si="1"/>
        <v>2</v>
      </c>
      <c r="F58" t="s">
        <v>4</v>
      </c>
      <c r="G58" t="s">
        <v>0</v>
      </c>
      <c r="H58">
        <f t="shared" si="2"/>
        <v>1</v>
      </c>
      <c r="I58">
        <v>4</v>
      </c>
      <c r="J58">
        <v>38.01</v>
      </c>
      <c r="K58">
        <v>3</v>
      </c>
    </row>
    <row r="59" spans="1:11" x14ac:dyDescent="0.35">
      <c r="A59">
        <f>IF(B59="Female",1,2)</f>
        <v>1</v>
      </c>
      <c r="B59" t="s">
        <v>3</v>
      </c>
      <c r="C59">
        <f t="shared" si="0"/>
        <v>0</v>
      </c>
      <c r="D59" t="s">
        <v>2</v>
      </c>
      <c r="E59">
        <f t="shared" si="1"/>
        <v>2</v>
      </c>
      <c r="F59" t="s">
        <v>4</v>
      </c>
      <c r="G59" t="s">
        <v>0</v>
      </c>
      <c r="H59">
        <f t="shared" si="2"/>
        <v>1</v>
      </c>
      <c r="I59">
        <v>2</v>
      </c>
      <c r="J59">
        <v>26.41</v>
      </c>
      <c r="K59">
        <v>1.5</v>
      </c>
    </row>
    <row r="60" spans="1:11" x14ac:dyDescent="0.35">
      <c r="A60">
        <f>IF(B60="Female",1,2)</f>
        <v>2</v>
      </c>
      <c r="B60" t="s">
        <v>5</v>
      </c>
      <c r="C60">
        <f t="shared" si="0"/>
        <v>1</v>
      </c>
      <c r="D60" t="s">
        <v>6</v>
      </c>
      <c r="E60">
        <f t="shared" si="1"/>
        <v>2</v>
      </c>
      <c r="F60" t="s">
        <v>4</v>
      </c>
      <c r="G60" t="s">
        <v>0</v>
      </c>
      <c r="H60">
        <f t="shared" si="2"/>
        <v>1</v>
      </c>
      <c r="I60">
        <v>2</v>
      </c>
      <c r="J60">
        <v>11.24</v>
      </c>
      <c r="K60">
        <v>1.76</v>
      </c>
    </row>
    <row r="61" spans="1:11" x14ac:dyDescent="0.35">
      <c r="A61">
        <f>IF(B61="Female",1,2)</f>
        <v>2</v>
      </c>
      <c r="B61" t="s">
        <v>5</v>
      </c>
      <c r="C61">
        <f t="shared" si="0"/>
        <v>0</v>
      </c>
      <c r="D61" t="s">
        <v>2</v>
      </c>
      <c r="E61">
        <f t="shared" si="1"/>
        <v>2</v>
      </c>
      <c r="F61" t="s">
        <v>4</v>
      </c>
      <c r="G61" t="s">
        <v>0</v>
      </c>
      <c r="H61">
        <f t="shared" si="2"/>
        <v>1</v>
      </c>
      <c r="I61">
        <v>4</v>
      </c>
      <c r="J61">
        <v>48.27</v>
      </c>
      <c r="K61">
        <v>6.73</v>
      </c>
    </row>
    <row r="62" spans="1:11" x14ac:dyDescent="0.35">
      <c r="A62">
        <f>IF(B62="Female",1,2)</f>
        <v>2</v>
      </c>
      <c r="B62" t="s">
        <v>5</v>
      </c>
      <c r="C62">
        <f t="shared" si="0"/>
        <v>1</v>
      </c>
      <c r="D62" t="s">
        <v>6</v>
      </c>
      <c r="E62">
        <f t="shared" si="1"/>
        <v>2</v>
      </c>
      <c r="F62" t="s">
        <v>4</v>
      </c>
      <c r="G62" t="s">
        <v>0</v>
      </c>
      <c r="H62">
        <f t="shared" si="2"/>
        <v>1</v>
      </c>
      <c r="I62">
        <v>2</v>
      </c>
      <c r="J62">
        <v>20.29</v>
      </c>
      <c r="K62">
        <v>3.21</v>
      </c>
    </row>
    <row r="63" spans="1:11" x14ac:dyDescent="0.35">
      <c r="A63">
        <f>IF(B63="Female",1,2)</f>
        <v>2</v>
      </c>
      <c r="B63" t="s">
        <v>5</v>
      </c>
      <c r="C63">
        <f t="shared" si="0"/>
        <v>1</v>
      </c>
      <c r="D63" t="s">
        <v>6</v>
      </c>
      <c r="E63">
        <f t="shared" si="1"/>
        <v>2</v>
      </c>
      <c r="F63" t="s">
        <v>4</v>
      </c>
      <c r="G63" t="s">
        <v>0</v>
      </c>
      <c r="H63">
        <f t="shared" si="2"/>
        <v>1</v>
      </c>
      <c r="I63">
        <v>2</v>
      </c>
      <c r="J63">
        <v>13.81</v>
      </c>
      <c r="K63">
        <v>2</v>
      </c>
    </row>
    <row r="64" spans="1:11" x14ac:dyDescent="0.35">
      <c r="A64">
        <f>IF(B64="Female",1,2)</f>
        <v>2</v>
      </c>
      <c r="B64" t="s">
        <v>5</v>
      </c>
      <c r="C64">
        <f t="shared" si="0"/>
        <v>1</v>
      </c>
      <c r="D64" t="s">
        <v>6</v>
      </c>
      <c r="E64">
        <f t="shared" si="1"/>
        <v>2</v>
      </c>
      <c r="F64" t="s">
        <v>4</v>
      </c>
      <c r="G64" t="s">
        <v>0</v>
      </c>
      <c r="H64">
        <f t="shared" si="2"/>
        <v>1</v>
      </c>
      <c r="I64">
        <v>2</v>
      </c>
      <c r="J64">
        <v>11.02</v>
      </c>
      <c r="K64">
        <v>1.98</v>
      </c>
    </row>
    <row r="65" spans="1:11" x14ac:dyDescent="0.35">
      <c r="A65">
        <f>IF(B65="Female",1,2)</f>
        <v>2</v>
      </c>
      <c r="B65" t="s">
        <v>5</v>
      </c>
      <c r="C65">
        <f t="shared" si="0"/>
        <v>1</v>
      </c>
      <c r="D65" t="s">
        <v>6</v>
      </c>
      <c r="E65">
        <f t="shared" si="1"/>
        <v>2</v>
      </c>
      <c r="F65" t="s">
        <v>4</v>
      </c>
      <c r="G65" t="s">
        <v>0</v>
      </c>
      <c r="H65">
        <f t="shared" si="2"/>
        <v>1</v>
      </c>
      <c r="I65">
        <v>4</v>
      </c>
      <c r="J65">
        <v>18.29</v>
      </c>
      <c r="K65">
        <v>3.76</v>
      </c>
    </row>
    <row r="66" spans="1:11" x14ac:dyDescent="0.35">
      <c r="A66">
        <f>IF(B66="Female",1,2)</f>
        <v>2</v>
      </c>
      <c r="B66" t="s">
        <v>5</v>
      </c>
      <c r="C66">
        <f t="shared" si="0"/>
        <v>0</v>
      </c>
      <c r="D66" t="s">
        <v>2</v>
      </c>
      <c r="E66">
        <f t="shared" si="1"/>
        <v>2</v>
      </c>
      <c r="F66" t="s">
        <v>4</v>
      </c>
      <c r="G66" t="s">
        <v>0</v>
      </c>
      <c r="H66">
        <f t="shared" si="2"/>
        <v>1</v>
      </c>
      <c r="I66">
        <v>3</v>
      </c>
      <c r="J66">
        <v>17.59</v>
      </c>
      <c r="K66">
        <v>2.64</v>
      </c>
    </row>
    <row r="67" spans="1:11" x14ac:dyDescent="0.35">
      <c r="A67">
        <f>IF(B67="Female",1,2)</f>
        <v>2</v>
      </c>
      <c r="B67" t="s">
        <v>5</v>
      </c>
      <c r="C67">
        <f t="shared" ref="C67:C130" si="3">IF(D67="No",0,1)</f>
        <v>0</v>
      </c>
      <c r="D67" t="s">
        <v>2</v>
      </c>
      <c r="E67">
        <f t="shared" ref="E67:E130" si="4">IF(F67="Fri",1,IF(F67="Sat",2,IF(F67="Sun",3,IF(F67="Thur",4))))</f>
        <v>2</v>
      </c>
      <c r="F67" t="s">
        <v>4</v>
      </c>
      <c r="G67" t="s">
        <v>0</v>
      </c>
      <c r="H67">
        <f t="shared" ref="H67:H123" si="5">IF(G67="Dinner",1,2)</f>
        <v>1</v>
      </c>
      <c r="I67">
        <v>3</v>
      </c>
      <c r="J67">
        <v>20.079999999999998</v>
      </c>
      <c r="K67">
        <v>3.15</v>
      </c>
    </row>
    <row r="68" spans="1:11" x14ac:dyDescent="0.35">
      <c r="A68">
        <f>IF(B68="Female",1,2)</f>
        <v>1</v>
      </c>
      <c r="B68" t="s">
        <v>3</v>
      </c>
      <c r="C68">
        <f t="shared" si="3"/>
        <v>0</v>
      </c>
      <c r="D68" t="s">
        <v>2</v>
      </c>
      <c r="E68">
        <f t="shared" si="4"/>
        <v>2</v>
      </c>
      <c r="F68" t="s">
        <v>4</v>
      </c>
      <c r="G68" t="s">
        <v>0</v>
      </c>
      <c r="H68">
        <f t="shared" si="5"/>
        <v>1</v>
      </c>
      <c r="I68">
        <v>2</v>
      </c>
      <c r="J68">
        <v>16.45</v>
      </c>
      <c r="K68">
        <v>2.4700000000000002</v>
      </c>
    </row>
    <row r="69" spans="1:11" x14ac:dyDescent="0.35">
      <c r="A69">
        <f>IF(B69="Female",1,2)</f>
        <v>1</v>
      </c>
      <c r="B69" t="s">
        <v>3</v>
      </c>
      <c r="C69">
        <f t="shared" si="3"/>
        <v>1</v>
      </c>
      <c r="D69" t="s">
        <v>6</v>
      </c>
      <c r="E69">
        <f t="shared" si="4"/>
        <v>2</v>
      </c>
      <c r="F69" t="s">
        <v>4</v>
      </c>
      <c r="G69" t="s">
        <v>0</v>
      </c>
      <c r="H69">
        <f t="shared" si="5"/>
        <v>1</v>
      </c>
      <c r="I69">
        <v>1</v>
      </c>
      <c r="J69">
        <v>3.07</v>
      </c>
      <c r="K69">
        <v>1</v>
      </c>
    </row>
    <row r="70" spans="1:11" x14ac:dyDescent="0.35">
      <c r="A70">
        <f>IF(B70="Female",1,2)</f>
        <v>2</v>
      </c>
      <c r="B70" t="s">
        <v>5</v>
      </c>
      <c r="C70">
        <f t="shared" si="3"/>
        <v>0</v>
      </c>
      <c r="D70" t="s">
        <v>2</v>
      </c>
      <c r="E70">
        <f t="shared" si="4"/>
        <v>2</v>
      </c>
      <c r="F70" t="s">
        <v>4</v>
      </c>
      <c r="G70" t="s">
        <v>0</v>
      </c>
      <c r="H70">
        <f t="shared" si="5"/>
        <v>1</v>
      </c>
      <c r="I70">
        <v>2</v>
      </c>
      <c r="J70">
        <v>20.23</v>
      </c>
      <c r="K70">
        <v>2.0099999999999998</v>
      </c>
    </row>
    <row r="71" spans="1:11" x14ac:dyDescent="0.35">
      <c r="A71">
        <f>IF(B71="Female",1,2)</f>
        <v>2</v>
      </c>
      <c r="B71" t="s">
        <v>5</v>
      </c>
      <c r="C71">
        <f t="shared" si="3"/>
        <v>1</v>
      </c>
      <c r="D71" t="s">
        <v>6</v>
      </c>
      <c r="E71">
        <f t="shared" si="4"/>
        <v>2</v>
      </c>
      <c r="F71" t="s">
        <v>4</v>
      </c>
      <c r="G71" t="s">
        <v>0</v>
      </c>
      <c r="H71">
        <f t="shared" si="5"/>
        <v>1</v>
      </c>
      <c r="I71">
        <v>2</v>
      </c>
      <c r="J71">
        <v>15.01</v>
      </c>
      <c r="K71">
        <v>2.09</v>
      </c>
    </row>
    <row r="72" spans="1:11" x14ac:dyDescent="0.35">
      <c r="A72">
        <f>IF(B72="Female",1,2)</f>
        <v>2</v>
      </c>
      <c r="B72" t="s">
        <v>5</v>
      </c>
      <c r="C72">
        <f t="shared" si="3"/>
        <v>0</v>
      </c>
      <c r="D72" t="s">
        <v>2</v>
      </c>
      <c r="E72">
        <f t="shared" si="4"/>
        <v>2</v>
      </c>
      <c r="F72" t="s">
        <v>4</v>
      </c>
      <c r="G72" t="s">
        <v>0</v>
      </c>
      <c r="H72">
        <f t="shared" si="5"/>
        <v>1</v>
      </c>
      <c r="I72">
        <v>2</v>
      </c>
      <c r="J72">
        <v>12.02</v>
      </c>
      <c r="K72">
        <v>1.97</v>
      </c>
    </row>
    <row r="73" spans="1:11" x14ac:dyDescent="0.35">
      <c r="A73">
        <f>IF(B73="Female",1,2)</f>
        <v>1</v>
      </c>
      <c r="B73" t="s">
        <v>3</v>
      </c>
      <c r="C73">
        <f t="shared" si="3"/>
        <v>0</v>
      </c>
      <c r="D73" t="s">
        <v>2</v>
      </c>
      <c r="E73">
        <f t="shared" si="4"/>
        <v>2</v>
      </c>
      <c r="F73" t="s">
        <v>4</v>
      </c>
      <c r="G73" t="s">
        <v>0</v>
      </c>
      <c r="H73">
        <f t="shared" si="5"/>
        <v>1</v>
      </c>
      <c r="I73">
        <v>3</v>
      </c>
      <c r="J73">
        <v>17.07</v>
      </c>
      <c r="K73">
        <v>3</v>
      </c>
    </row>
    <row r="74" spans="1:11" x14ac:dyDescent="0.35">
      <c r="A74">
        <f>IF(B74="Female",1,2)</f>
        <v>1</v>
      </c>
      <c r="B74" t="s">
        <v>3</v>
      </c>
      <c r="C74">
        <f t="shared" si="3"/>
        <v>1</v>
      </c>
      <c r="D74" t="s">
        <v>6</v>
      </c>
      <c r="E74">
        <f t="shared" si="4"/>
        <v>2</v>
      </c>
      <c r="F74" t="s">
        <v>4</v>
      </c>
      <c r="G74" t="s">
        <v>0</v>
      </c>
      <c r="H74">
        <f t="shared" si="5"/>
        <v>1</v>
      </c>
      <c r="I74">
        <v>2</v>
      </c>
      <c r="J74">
        <v>26.86</v>
      </c>
      <c r="K74">
        <v>3.14</v>
      </c>
    </row>
    <row r="75" spans="1:11" x14ac:dyDescent="0.35">
      <c r="A75">
        <f>IF(B75="Female",1,2)</f>
        <v>1</v>
      </c>
      <c r="B75" t="s">
        <v>3</v>
      </c>
      <c r="C75">
        <f t="shared" si="3"/>
        <v>1</v>
      </c>
      <c r="D75" t="s">
        <v>6</v>
      </c>
      <c r="E75">
        <f t="shared" si="4"/>
        <v>2</v>
      </c>
      <c r="F75" t="s">
        <v>4</v>
      </c>
      <c r="G75" t="s">
        <v>0</v>
      </c>
      <c r="H75">
        <f t="shared" si="5"/>
        <v>1</v>
      </c>
      <c r="I75">
        <v>2</v>
      </c>
      <c r="J75">
        <v>25.28</v>
      </c>
      <c r="K75">
        <v>5</v>
      </c>
    </row>
    <row r="76" spans="1:11" x14ac:dyDescent="0.35">
      <c r="A76">
        <f>IF(B76="Female",1,2)</f>
        <v>1</v>
      </c>
      <c r="B76" t="s">
        <v>3</v>
      </c>
      <c r="C76">
        <f t="shared" si="3"/>
        <v>0</v>
      </c>
      <c r="D76" t="s">
        <v>2</v>
      </c>
      <c r="E76">
        <f t="shared" si="4"/>
        <v>2</v>
      </c>
      <c r="F76" t="s">
        <v>4</v>
      </c>
      <c r="G76" t="s">
        <v>0</v>
      </c>
      <c r="H76">
        <f t="shared" si="5"/>
        <v>1</v>
      </c>
      <c r="I76">
        <v>2</v>
      </c>
      <c r="J76">
        <v>14.73</v>
      </c>
      <c r="K76">
        <v>2.2000000000000002</v>
      </c>
    </row>
    <row r="77" spans="1:11" x14ac:dyDescent="0.35">
      <c r="A77">
        <f>IF(B77="Female",1,2)</f>
        <v>2</v>
      </c>
      <c r="B77" t="s">
        <v>5</v>
      </c>
      <c r="C77">
        <f t="shared" si="3"/>
        <v>0</v>
      </c>
      <c r="D77" t="s">
        <v>2</v>
      </c>
      <c r="E77">
        <f t="shared" si="4"/>
        <v>2</v>
      </c>
      <c r="F77" t="s">
        <v>4</v>
      </c>
      <c r="G77" t="s">
        <v>0</v>
      </c>
      <c r="H77">
        <f t="shared" si="5"/>
        <v>1</v>
      </c>
      <c r="I77">
        <v>2</v>
      </c>
      <c r="J77">
        <v>10.51</v>
      </c>
      <c r="K77">
        <v>1.25</v>
      </c>
    </row>
    <row r="78" spans="1:11" x14ac:dyDescent="0.35">
      <c r="A78">
        <f>IF(B78="Female",1,2)</f>
        <v>2</v>
      </c>
      <c r="B78" t="s">
        <v>5</v>
      </c>
      <c r="C78">
        <f t="shared" si="3"/>
        <v>1</v>
      </c>
      <c r="D78" t="s">
        <v>6</v>
      </c>
      <c r="E78">
        <f t="shared" si="4"/>
        <v>2</v>
      </c>
      <c r="F78" t="s">
        <v>4</v>
      </c>
      <c r="G78" t="s">
        <v>0</v>
      </c>
      <c r="H78">
        <f t="shared" si="5"/>
        <v>1</v>
      </c>
      <c r="I78">
        <v>2</v>
      </c>
      <c r="J78">
        <v>17.920000000000002</v>
      </c>
      <c r="K78">
        <v>3.08</v>
      </c>
    </row>
    <row r="79" spans="1:11" x14ac:dyDescent="0.35">
      <c r="A79">
        <f>IF(B79="Female",1,2)</f>
        <v>2</v>
      </c>
      <c r="B79" t="s">
        <v>5</v>
      </c>
      <c r="C79">
        <f t="shared" si="3"/>
        <v>0</v>
      </c>
      <c r="D79" t="s">
        <v>2</v>
      </c>
      <c r="E79">
        <f t="shared" si="4"/>
        <v>4</v>
      </c>
      <c r="F79" t="s">
        <v>1</v>
      </c>
      <c r="G79" t="s">
        <v>7</v>
      </c>
      <c r="H79">
        <f t="shared" si="5"/>
        <v>2</v>
      </c>
      <c r="I79">
        <v>4</v>
      </c>
      <c r="J79">
        <v>27.2</v>
      </c>
      <c r="K79">
        <v>4</v>
      </c>
    </row>
    <row r="80" spans="1:11" x14ac:dyDescent="0.35">
      <c r="A80">
        <f>IF(B80="Female",1,2)</f>
        <v>2</v>
      </c>
      <c r="B80" t="s">
        <v>5</v>
      </c>
      <c r="C80">
        <f t="shared" si="3"/>
        <v>0</v>
      </c>
      <c r="D80" t="s">
        <v>2</v>
      </c>
      <c r="E80">
        <f t="shared" si="4"/>
        <v>4</v>
      </c>
      <c r="F80" t="s">
        <v>1</v>
      </c>
      <c r="G80" t="s">
        <v>7</v>
      </c>
      <c r="H80">
        <f t="shared" si="5"/>
        <v>2</v>
      </c>
      <c r="I80">
        <v>2</v>
      </c>
      <c r="J80">
        <v>22.76</v>
      </c>
      <c r="K80">
        <v>3</v>
      </c>
    </row>
    <row r="81" spans="1:11" x14ac:dyDescent="0.35">
      <c r="A81">
        <f>IF(B81="Female",1,2)</f>
        <v>2</v>
      </c>
      <c r="B81" t="s">
        <v>5</v>
      </c>
      <c r="C81">
        <f t="shared" si="3"/>
        <v>0</v>
      </c>
      <c r="D81" t="s">
        <v>2</v>
      </c>
      <c r="E81">
        <f t="shared" si="4"/>
        <v>4</v>
      </c>
      <c r="F81" t="s">
        <v>1</v>
      </c>
      <c r="G81" t="s">
        <v>7</v>
      </c>
      <c r="H81">
        <f t="shared" si="5"/>
        <v>2</v>
      </c>
      <c r="I81">
        <v>2</v>
      </c>
      <c r="J81">
        <v>17.29</v>
      </c>
      <c r="K81">
        <v>2.71</v>
      </c>
    </row>
    <row r="82" spans="1:11" x14ac:dyDescent="0.35">
      <c r="A82">
        <f>IF(B82="Female",1,2)</f>
        <v>2</v>
      </c>
      <c r="B82" t="s">
        <v>5</v>
      </c>
      <c r="C82">
        <f t="shared" si="3"/>
        <v>1</v>
      </c>
      <c r="D82" t="s">
        <v>6</v>
      </c>
      <c r="E82">
        <f t="shared" si="4"/>
        <v>4</v>
      </c>
      <c r="F82" t="s">
        <v>1</v>
      </c>
      <c r="G82" t="s">
        <v>7</v>
      </c>
      <c r="H82">
        <f t="shared" si="5"/>
        <v>2</v>
      </c>
      <c r="I82">
        <v>2</v>
      </c>
      <c r="J82">
        <v>19.440000000000001</v>
      </c>
      <c r="K82">
        <v>3</v>
      </c>
    </row>
    <row r="83" spans="1:11" x14ac:dyDescent="0.35">
      <c r="A83">
        <f>IF(B83="Female",1,2)</f>
        <v>2</v>
      </c>
      <c r="B83" t="s">
        <v>5</v>
      </c>
      <c r="C83">
        <f t="shared" si="3"/>
        <v>0</v>
      </c>
      <c r="D83" t="s">
        <v>2</v>
      </c>
      <c r="E83">
        <f t="shared" si="4"/>
        <v>4</v>
      </c>
      <c r="F83" t="s">
        <v>1</v>
      </c>
      <c r="G83" t="s">
        <v>7</v>
      </c>
      <c r="H83">
        <f t="shared" si="5"/>
        <v>2</v>
      </c>
      <c r="I83">
        <v>2</v>
      </c>
      <c r="J83">
        <v>16.66</v>
      </c>
      <c r="K83">
        <v>3.4</v>
      </c>
    </row>
    <row r="84" spans="1:11" x14ac:dyDescent="0.35">
      <c r="A84">
        <f>IF(B84="Female",1,2)</f>
        <v>1</v>
      </c>
      <c r="B84" t="s">
        <v>3</v>
      </c>
      <c r="C84">
        <f t="shared" si="3"/>
        <v>0</v>
      </c>
      <c r="D84" t="s">
        <v>2</v>
      </c>
      <c r="E84">
        <f t="shared" si="4"/>
        <v>4</v>
      </c>
      <c r="F84" t="s">
        <v>1</v>
      </c>
      <c r="G84" t="s">
        <v>7</v>
      </c>
      <c r="H84">
        <f t="shared" si="5"/>
        <v>2</v>
      </c>
      <c r="I84">
        <v>1</v>
      </c>
      <c r="J84">
        <v>10.07</v>
      </c>
      <c r="K84">
        <v>1.83</v>
      </c>
    </row>
    <row r="85" spans="1:11" x14ac:dyDescent="0.35">
      <c r="A85">
        <f>IF(B85="Female",1,2)</f>
        <v>2</v>
      </c>
      <c r="B85" t="s">
        <v>5</v>
      </c>
      <c r="C85">
        <f t="shared" si="3"/>
        <v>1</v>
      </c>
      <c r="D85" t="s">
        <v>6</v>
      </c>
      <c r="E85">
        <f t="shared" si="4"/>
        <v>4</v>
      </c>
      <c r="F85" t="s">
        <v>1</v>
      </c>
      <c r="G85" t="s">
        <v>7</v>
      </c>
      <c r="H85">
        <f t="shared" si="5"/>
        <v>2</v>
      </c>
      <c r="I85">
        <v>2</v>
      </c>
      <c r="J85">
        <v>32.68</v>
      </c>
      <c r="K85">
        <v>5</v>
      </c>
    </row>
    <row r="86" spans="1:11" x14ac:dyDescent="0.35">
      <c r="A86">
        <f>IF(B86="Female",1,2)</f>
        <v>2</v>
      </c>
      <c r="B86" t="s">
        <v>5</v>
      </c>
      <c r="C86">
        <f t="shared" si="3"/>
        <v>0</v>
      </c>
      <c r="D86" t="s">
        <v>2</v>
      </c>
      <c r="E86">
        <f t="shared" si="4"/>
        <v>4</v>
      </c>
      <c r="F86" t="s">
        <v>1</v>
      </c>
      <c r="G86" t="s">
        <v>7</v>
      </c>
      <c r="H86">
        <f t="shared" si="5"/>
        <v>2</v>
      </c>
      <c r="I86">
        <v>2</v>
      </c>
      <c r="J86">
        <v>15.98</v>
      </c>
      <c r="K86">
        <v>2.0299999999999998</v>
      </c>
    </row>
    <row r="87" spans="1:11" x14ac:dyDescent="0.35">
      <c r="A87">
        <f>IF(B87="Female",1,2)</f>
        <v>1</v>
      </c>
      <c r="B87" t="s">
        <v>3</v>
      </c>
      <c r="C87">
        <f t="shared" si="3"/>
        <v>0</v>
      </c>
      <c r="D87" t="s">
        <v>2</v>
      </c>
      <c r="E87">
        <f t="shared" si="4"/>
        <v>4</v>
      </c>
      <c r="F87" t="s">
        <v>1</v>
      </c>
      <c r="G87" t="s">
        <v>7</v>
      </c>
      <c r="H87">
        <f t="shared" si="5"/>
        <v>2</v>
      </c>
      <c r="I87">
        <v>4</v>
      </c>
      <c r="J87">
        <v>34.83</v>
      </c>
      <c r="K87">
        <v>5.17</v>
      </c>
    </row>
    <row r="88" spans="1:11" x14ac:dyDescent="0.35">
      <c r="A88">
        <f>IF(B88="Female",1,2)</f>
        <v>2</v>
      </c>
      <c r="B88" t="s">
        <v>5</v>
      </c>
      <c r="C88">
        <f t="shared" si="3"/>
        <v>0</v>
      </c>
      <c r="D88" t="s">
        <v>2</v>
      </c>
      <c r="E88">
        <f t="shared" si="4"/>
        <v>4</v>
      </c>
      <c r="F88" t="s">
        <v>1</v>
      </c>
      <c r="G88" t="s">
        <v>7</v>
      </c>
      <c r="H88">
        <f t="shared" si="5"/>
        <v>2</v>
      </c>
      <c r="I88">
        <v>2</v>
      </c>
      <c r="J88">
        <v>13.03</v>
      </c>
      <c r="K88">
        <v>2</v>
      </c>
    </row>
    <row r="89" spans="1:11" x14ac:dyDescent="0.35">
      <c r="A89">
        <f>IF(B89="Female",1,2)</f>
        <v>2</v>
      </c>
      <c r="B89" t="s">
        <v>5</v>
      </c>
      <c r="C89">
        <f t="shared" si="3"/>
        <v>0</v>
      </c>
      <c r="D89" t="s">
        <v>2</v>
      </c>
      <c r="E89">
        <f t="shared" si="4"/>
        <v>4</v>
      </c>
      <c r="F89" t="s">
        <v>1</v>
      </c>
      <c r="G89" t="s">
        <v>7</v>
      </c>
      <c r="H89">
        <f t="shared" si="5"/>
        <v>2</v>
      </c>
      <c r="I89">
        <v>2</v>
      </c>
      <c r="J89">
        <v>18.28</v>
      </c>
      <c r="K89">
        <v>4</v>
      </c>
    </row>
    <row r="90" spans="1:11" x14ac:dyDescent="0.35">
      <c r="A90">
        <f>IF(B90="Female",1,2)</f>
        <v>2</v>
      </c>
      <c r="B90" t="s">
        <v>5</v>
      </c>
      <c r="C90">
        <f t="shared" si="3"/>
        <v>0</v>
      </c>
      <c r="D90" t="s">
        <v>2</v>
      </c>
      <c r="E90">
        <f t="shared" si="4"/>
        <v>4</v>
      </c>
      <c r="F90" t="s">
        <v>1</v>
      </c>
      <c r="G90" t="s">
        <v>7</v>
      </c>
      <c r="H90">
        <f t="shared" si="5"/>
        <v>2</v>
      </c>
      <c r="I90">
        <v>2</v>
      </c>
      <c r="J90">
        <v>24.71</v>
      </c>
      <c r="K90">
        <v>5.85</v>
      </c>
    </row>
    <row r="91" spans="1:11" x14ac:dyDescent="0.35">
      <c r="A91">
        <f>IF(B91="Female",1,2)</f>
        <v>2</v>
      </c>
      <c r="B91" t="s">
        <v>5</v>
      </c>
      <c r="C91">
        <f t="shared" si="3"/>
        <v>0</v>
      </c>
      <c r="D91" t="s">
        <v>2</v>
      </c>
      <c r="E91">
        <f t="shared" si="4"/>
        <v>4</v>
      </c>
      <c r="F91" t="s">
        <v>1</v>
      </c>
      <c r="G91" t="s">
        <v>7</v>
      </c>
      <c r="H91">
        <f t="shared" si="5"/>
        <v>2</v>
      </c>
      <c r="I91">
        <v>2</v>
      </c>
      <c r="J91">
        <v>21.16</v>
      </c>
      <c r="K91">
        <v>3</v>
      </c>
    </row>
    <row r="92" spans="1:11" x14ac:dyDescent="0.35">
      <c r="A92">
        <f>IF(B92="Female",1,2)</f>
        <v>2</v>
      </c>
      <c r="B92" t="s">
        <v>5</v>
      </c>
      <c r="C92">
        <f t="shared" si="3"/>
        <v>1</v>
      </c>
      <c r="D92" t="s">
        <v>6</v>
      </c>
      <c r="E92">
        <f t="shared" si="4"/>
        <v>1</v>
      </c>
      <c r="F92" t="s">
        <v>8</v>
      </c>
      <c r="G92" t="s">
        <v>0</v>
      </c>
      <c r="H92">
        <f t="shared" si="5"/>
        <v>1</v>
      </c>
      <c r="I92">
        <v>2</v>
      </c>
      <c r="J92">
        <v>28.97</v>
      </c>
      <c r="K92">
        <v>3</v>
      </c>
    </row>
    <row r="93" spans="1:11" x14ac:dyDescent="0.35">
      <c r="A93">
        <f>IF(B93="Female",1,2)</f>
        <v>2</v>
      </c>
      <c r="B93" t="s">
        <v>5</v>
      </c>
      <c r="C93">
        <f t="shared" si="3"/>
        <v>0</v>
      </c>
      <c r="D93" t="s">
        <v>2</v>
      </c>
      <c r="E93">
        <f t="shared" si="4"/>
        <v>1</v>
      </c>
      <c r="F93" t="s">
        <v>8</v>
      </c>
      <c r="G93" t="s">
        <v>0</v>
      </c>
      <c r="H93">
        <f t="shared" si="5"/>
        <v>1</v>
      </c>
      <c r="I93">
        <v>2</v>
      </c>
      <c r="J93">
        <v>22.49</v>
      </c>
      <c r="K93">
        <v>3.5</v>
      </c>
    </row>
    <row r="94" spans="1:11" x14ac:dyDescent="0.35">
      <c r="A94">
        <f>IF(B94="Female",1,2)</f>
        <v>1</v>
      </c>
      <c r="B94" t="s">
        <v>3</v>
      </c>
      <c r="C94">
        <f t="shared" si="3"/>
        <v>1</v>
      </c>
      <c r="D94" t="s">
        <v>6</v>
      </c>
      <c r="E94">
        <f t="shared" si="4"/>
        <v>1</v>
      </c>
      <c r="F94" t="s">
        <v>8</v>
      </c>
      <c r="G94" t="s">
        <v>0</v>
      </c>
      <c r="H94">
        <f t="shared" si="5"/>
        <v>1</v>
      </c>
      <c r="I94">
        <v>2</v>
      </c>
      <c r="J94">
        <v>5.75</v>
      </c>
      <c r="K94">
        <v>1</v>
      </c>
    </row>
    <row r="95" spans="1:11" x14ac:dyDescent="0.35">
      <c r="A95">
        <f>IF(B95="Female",1,2)</f>
        <v>1</v>
      </c>
      <c r="B95" t="s">
        <v>3</v>
      </c>
      <c r="C95">
        <f t="shared" si="3"/>
        <v>1</v>
      </c>
      <c r="D95" t="s">
        <v>6</v>
      </c>
      <c r="E95">
        <f t="shared" si="4"/>
        <v>1</v>
      </c>
      <c r="F95" t="s">
        <v>8</v>
      </c>
      <c r="G95" t="s">
        <v>0</v>
      </c>
      <c r="H95">
        <f t="shared" si="5"/>
        <v>1</v>
      </c>
      <c r="I95">
        <v>2</v>
      </c>
      <c r="J95">
        <v>16.32</v>
      </c>
      <c r="K95">
        <v>4.3</v>
      </c>
    </row>
    <row r="96" spans="1:11" x14ac:dyDescent="0.35">
      <c r="A96">
        <f>IF(B96="Female",1,2)</f>
        <v>1</v>
      </c>
      <c r="B96" t="s">
        <v>3</v>
      </c>
      <c r="C96">
        <f t="shared" si="3"/>
        <v>0</v>
      </c>
      <c r="D96" t="s">
        <v>2</v>
      </c>
      <c r="E96">
        <f t="shared" si="4"/>
        <v>1</v>
      </c>
      <c r="F96" t="s">
        <v>8</v>
      </c>
      <c r="G96" t="s">
        <v>0</v>
      </c>
      <c r="H96">
        <f t="shared" si="5"/>
        <v>1</v>
      </c>
      <c r="I96">
        <v>2</v>
      </c>
      <c r="J96">
        <v>22.75</v>
      </c>
      <c r="K96">
        <v>3.25</v>
      </c>
    </row>
    <row r="97" spans="1:11" x14ac:dyDescent="0.35">
      <c r="A97">
        <f>IF(B97="Female",1,2)</f>
        <v>2</v>
      </c>
      <c r="B97" t="s">
        <v>5</v>
      </c>
      <c r="C97">
        <f t="shared" si="3"/>
        <v>1</v>
      </c>
      <c r="D97" t="s">
        <v>6</v>
      </c>
      <c r="E97">
        <f t="shared" si="4"/>
        <v>1</v>
      </c>
      <c r="F97" t="s">
        <v>8</v>
      </c>
      <c r="G97" t="s">
        <v>0</v>
      </c>
      <c r="H97">
        <f t="shared" si="5"/>
        <v>1</v>
      </c>
      <c r="I97">
        <v>4</v>
      </c>
      <c r="J97">
        <v>40.17</v>
      </c>
      <c r="K97">
        <v>4.7300000000000004</v>
      </c>
    </row>
    <row r="98" spans="1:11" x14ac:dyDescent="0.35">
      <c r="A98">
        <f>IF(B98="Female",1,2)</f>
        <v>2</v>
      </c>
      <c r="B98" t="s">
        <v>5</v>
      </c>
      <c r="C98">
        <f t="shared" si="3"/>
        <v>1</v>
      </c>
      <c r="D98" t="s">
        <v>6</v>
      </c>
      <c r="E98">
        <f t="shared" si="4"/>
        <v>1</v>
      </c>
      <c r="F98" t="s">
        <v>8</v>
      </c>
      <c r="G98" t="s">
        <v>0</v>
      </c>
      <c r="H98">
        <f t="shared" si="5"/>
        <v>1</v>
      </c>
      <c r="I98">
        <v>2</v>
      </c>
      <c r="J98">
        <v>27.28</v>
      </c>
      <c r="K98">
        <v>4</v>
      </c>
    </row>
    <row r="99" spans="1:11" x14ac:dyDescent="0.35">
      <c r="A99">
        <f>IF(B99="Female",1,2)</f>
        <v>2</v>
      </c>
      <c r="B99" t="s">
        <v>5</v>
      </c>
      <c r="C99">
        <f t="shared" si="3"/>
        <v>1</v>
      </c>
      <c r="D99" t="s">
        <v>6</v>
      </c>
      <c r="E99">
        <f t="shared" si="4"/>
        <v>1</v>
      </c>
      <c r="F99" t="s">
        <v>8</v>
      </c>
      <c r="G99" t="s">
        <v>0</v>
      </c>
      <c r="H99">
        <f t="shared" si="5"/>
        <v>1</v>
      </c>
      <c r="I99">
        <v>2</v>
      </c>
      <c r="J99">
        <v>12.03</v>
      </c>
      <c r="K99">
        <v>1.5</v>
      </c>
    </row>
    <row r="100" spans="1:11" x14ac:dyDescent="0.35">
      <c r="A100">
        <f>IF(B100="Female",1,2)</f>
        <v>2</v>
      </c>
      <c r="B100" t="s">
        <v>5</v>
      </c>
      <c r="C100">
        <f t="shared" si="3"/>
        <v>1</v>
      </c>
      <c r="D100" t="s">
        <v>6</v>
      </c>
      <c r="E100">
        <f t="shared" si="4"/>
        <v>1</v>
      </c>
      <c r="F100" t="s">
        <v>8</v>
      </c>
      <c r="G100" t="s">
        <v>0</v>
      </c>
      <c r="H100">
        <f t="shared" si="5"/>
        <v>1</v>
      </c>
      <c r="I100">
        <v>2</v>
      </c>
      <c r="J100">
        <v>21.01</v>
      </c>
      <c r="K100">
        <v>3</v>
      </c>
    </row>
    <row r="101" spans="1:11" x14ac:dyDescent="0.35">
      <c r="A101">
        <f>IF(B101="Female",1,2)</f>
        <v>2</v>
      </c>
      <c r="B101" t="s">
        <v>5</v>
      </c>
      <c r="C101">
        <f t="shared" si="3"/>
        <v>0</v>
      </c>
      <c r="D101" t="s">
        <v>2</v>
      </c>
      <c r="E101">
        <f t="shared" si="4"/>
        <v>1</v>
      </c>
      <c r="F101" t="s">
        <v>8</v>
      </c>
      <c r="G101" t="s">
        <v>0</v>
      </c>
      <c r="H101">
        <f t="shared" si="5"/>
        <v>1</v>
      </c>
      <c r="I101">
        <v>2</v>
      </c>
      <c r="J101">
        <v>12.46</v>
      </c>
      <c r="K101">
        <v>1.5</v>
      </c>
    </row>
    <row r="102" spans="1:11" x14ac:dyDescent="0.35">
      <c r="A102">
        <f>IF(B102="Female",1,2)</f>
        <v>1</v>
      </c>
      <c r="B102" t="s">
        <v>3</v>
      </c>
      <c r="C102">
        <f t="shared" si="3"/>
        <v>1</v>
      </c>
      <c r="D102" t="s">
        <v>6</v>
      </c>
      <c r="E102">
        <f t="shared" si="4"/>
        <v>1</v>
      </c>
      <c r="F102" t="s">
        <v>8</v>
      </c>
      <c r="G102" t="s">
        <v>0</v>
      </c>
      <c r="H102">
        <f t="shared" si="5"/>
        <v>1</v>
      </c>
      <c r="I102">
        <v>2</v>
      </c>
      <c r="J102">
        <v>11.35</v>
      </c>
      <c r="K102">
        <v>2.5</v>
      </c>
    </row>
    <row r="103" spans="1:11" x14ac:dyDescent="0.35">
      <c r="A103">
        <f>IF(B103="Female",1,2)</f>
        <v>1</v>
      </c>
      <c r="B103" t="s">
        <v>3</v>
      </c>
      <c r="C103">
        <f t="shared" si="3"/>
        <v>1</v>
      </c>
      <c r="D103" t="s">
        <v>6</v>
      </c>
      <c r="E103">
        <f t="shared" si="4"/>
        <v>1</v>
      </c>
      <c r="F103" t="s">
        <v>8</v>
      </c>
      <c r="G103" t="s">
        <v>0</v>
      </c>
      <c r="H103">
        <f t="shared" si="5"/>
        <v>1</v>
      </c>
      <c r="I103">
        <v>2</v>
      </c>
      <c r="J103">
        <v>15.38</v>
      </c>
      <c r="K103">
        <v>3</v>
      </c>
    </row>
    <row r="104" spans="1:11" x14ac:dyDescent="0.35">
      <c r="A104">
        <f>IF(B104="Female",1,2)</f>
        <v>1</v>
      </c>
      <c r="B104" t="s">
        <v>3</v>
      </c>
      <c r="C104">
        <f t="shared" si="3"/>
        <v>1</v>
      </c>
      <c r="D104" t="s">
        <v>6</v>
      </c>
      <c r="E104">
        <f t="shared" si="4"/>
        <v>2</v>
      </c>
      <c r="F104" t="s">
        <v>4</v>
      </c>
      <c r="G104" t="s">
        <v>0</v>
      </c>
      <c r="H104">
        <f t="shared" si="5"/>
        <v>1</v>
      </c>
      <c r="I104">
        <v>3</v>
      </c>
      <c r="J104">
        <v>44.3</v>
      </c>
      <c r="K104">
        <v>2.5</v>
      </c>
    </row>
    <row r="105" spans="1:11" x14ac:dyDescent="0.35">
      <c r="A105">
        <f>IF(B105="Female",1,2)</f>
        <v>1</v>
      </c>
      <c r="B105" t="s">
        <v>3</v>
      </c>
      <c r="C105">
        <f t="shared" si="3"/>
        <v>1</v>
      </c>
      <c r="D105" t="s">
        <v>6</v>
      </c>
      <c r="E105">
        <f t="shared" si="4"/>
        <v>2</v>
      </c>
      <c r="F105" t="s">
        <v>4</v>
      </c>
      <c r="G105" t="s">
        <v>0</v>
      </c>
      <c r="H105">
        <f t="shared" si="5"/>
        <v>1</v>
      </c>
      <c r="I105">
        <v>2</v>
      </c>
      <c r="J105">
        <v>22.42</v>
      </c>
      <c r="K105">
        <v>3.48</v>
      </c>
    </row>
    <row r="106" spans="1:11" x14ac:dyDescent="0.35">
      <c r="A106">
        <f>IF(B106="Female",1,2)</f>
        <v>1</v>
      </c>
      <c r="B106" t="s">
        <v>3</v>
      </c>
      <c r="C106">
        <f t="shared" si="3"/>
        <v>0</v>
      </c>
      <c r="D106" t="s">
        <v>2</v>
      </c>
      <c r="E106">
        <f t="shared" si="4"/>
        <v>2</v>
      </c>
      <c r="F106" t="s">
        <v>4</v>
      </c>
      <c r="G106" t="s">
        <v>0</v>
      </c>
      <c r="H106">
        <f t="shared" si="5"/>
        <v>1</v>
      </c>
      <c r="I106">
        <v>2</v>
      </c>
      <c r="J106">
        <v>20.92</v>
      </c>
      <c r="K106">
        <v>4.08</v>
      </c>
    </row>
    <row r="107" spans="1:11" x14ac:dyDescent="0.35">
      <c r="A107">
        <f>IF(B107="Female",1,2)</f>
        <v>2</v>
      </c>
      <c r="B107" t="s">
        <v>5</v>
      </c>
      <c r="C107">
        <f t="shared" si="3"/>
        <v>1</v>
      </c>
      <c r="D107" t="s">
        <v>6</v>
      </c>
      <c r="E107">
        <f t="shared" si="4"/>
        <v>2</v>
      </c>
      <c r="F107" t="s">
        <v>4</v>
      </c>
      <c r="G107" t="s">
        <v>0</v>
      </c>
      <c r="H107">
        <f t="shared" si="5"/>
        <v>1</v>
      </c>
      <c r="I107">
        <v>2</v>
      </c>
      <c r="J107">
        <v>15.36</v>
      </c>
      <c r="K107">
        <v>1.64</v>
      </c>
    </row>
    <row r="108" spans="1:11" x14ac:dyDescent="0.35">
      <c r="A108">
        <f>IF(B108="Female",1,2)</f>
        <v>2</v>
      </c>
      <c r="B108" t="s">
        <v>5</v>
      </c>
      <c r="C108">
        <f t="shared" si="3"/>
        <v>1</v>
      </c>
      <c r="D108" t="s">
        <v>6</v>
      </c>
      <c r="E108">
        <f t="shared" si="4"/>
        <v>2</v>
      </c>
      <c r="F108" t="s">
        <v>4</v>
      </c>
      <c r="G108" t="s">
        <v>0</v>
      </c>
      <c r="H108">
        <f t="shared" si="5"/>
        <v>1</v>
      </c>
      <c r="I108">
        <v>2</v>
      </c>
      <c r="J108">
        <v>20.49</v>
      </c>
      <c r="K108">
        <v>4.0599999999999996</v>
      </c>
    </row>
    <row r="109" spans="1:11" x14ac:dyDescent="0.35">
      <c r="A109">
        <f>IF(B109="Female",1,2)</f>
        <v>2</v>
      </c>
      <c r="B109" t="s">
        <v>5</v>
      </c>
      <c r="C109">
        <f t="shared" si="3"/>
        <v>1</v>
      </c>
      <c r="D109" t="s">
        <v>6</v>
      </c>
      <c r="E109">
        <f t="shared" si="4"/>
        <v>2</v>
      </c>
      <c r="F109" t="s">
        <v>4</v>
      </c>
      <c r="G109" t="s">
        <v>0</v>
      </c>
      <c r="H109">
        <f t="shared" si="5"/>
        <v>1</v>
      </c>
      <c r="I109">
        <v>2</v>
      </c>
      <c r="J109">
        <v>25.21</v>
      </c>
      <c r="K109">
        <v>4.29</v>
      </c>
    </row>
    <row r="110" spans="1:11" x14ac:dyDescent="0.35">
      <c r="A110">
        <f>IF(B110="Female",1,2)</f>
        <v>2</v>
      </c>
      <c r="B110" t="s">
        <v>5</v>
      </c>
      <c r="C110">
        <f t="shared" si="3"/>
        <v>0</v>
      </c>
      <c r="D110" t="s">
        <v>2</v>
      </c>
      <c r="E110">
        <f t="shared" si="4"/>
        <v>2</v>
      </c>
      <c r="F110" t="s">
        <v>4</v>
      </c>
      <c r="G110" t="s">
        <v>0</v>
      </c>
      <c r="H110">
        <f t="shared" si="5"/>
        <v>1</v>
      </c>
      <c r="I110">
        <v>2</v>
      </c>
      <c r="J110">
        <v>18.239999999999998</v>
      </c>
      <c r="K110">
        <v>3.76</v>
      </c>
    </row>
    <row r="111" spans="1:11" x14ac:dyDescent="0.35">
      <c r="A111">
        <f>IF(B111="Female",1,2)</f>
        <v>1</v>
      </c>
      <c r="B111" t="s">
        <v>3</v>
      </c>
      <c r="C111">
        <f t="shared" si="3"/>
        <v>1</v>
      </c>
      <c r="D111" t="s">
        <v>6</v>
      </c>
      <c r="E111">
        <f t="shared" si="4"/>
        <v>2</v>
      </c>
      <c r="F111" t="s">
        <v>4</v>
      </c>
      <c r="G111" t="s">
        <v>0</v>
      </c>
      <c r="H111">
        <f t="shared" si="5"/>
        <v>1</v>
      </c>
      <c r="I111">
        <v>2</v>
      </c>
      <c r="J111">
        <v>14.31</v>
      </c>
      <c r="K111">
        <v>4</v>
      </c>
    </row>
    <row r="112" spans="1:11" x14ac:dyDescent="0.35">
      <c r="A112">
        <f>IF(B112="Female",1,2)</f>
        <v>2</v>
      </c>
      <c r="B112" t="s">
        <v>5</v>
      </c>
      <c r="C112">
        <f t="shared" si="3"/>
        <v>0</v>
      </c>
      <c r="D112" t="s">
        <v>2</v>
      </c>
      <c r="E112">
        <f t="shared" si="4"/>
        <v>2</v>
      </c>
      <c r="F112" t="s">
        <v>4</v>
      </c>
      <c r="G112" t="s">
        <v>0</v>
      </c>
      <c r="H112">
        <f t="shared" si="5"/>
        <v>1</v>
      </c>
      <c r="I112">
        <v>2</v>
      </c>
      <c r="J112">
        <v>14</v>
      </c>
      <c r="K112">
        <v>3</v>
      </c>
    </row>
    <row r="113" spans="1:11" x14ac:dyDescent="0.35">
      <c r="A113">
        <f>IF(B113="Female",1,2)</f>
        <v>1</v>
      </c>
      <c r="B113" t="s">
        <v>3</v>
      </c>
      <c r="C113">
        <f t="shared" si="3"/>
        <v>0</v>
      </c>
      <c r="D113" t="s">
        <v>2</v>
      </c>
      <c r="E113">
        <f t="shared" si="4"/>
        <v>2</v>
      </c>
      <c r="F113" t="s">
        <v>4</v>
      </c>
      <c r="G113" t="s">
        <v>0</v>
      </c>
      <c r="H113">
        <f t="shared" si="5"/>
        <v>1</v>
      </c>
      <c r="I113">
        <v>1</v>
      </c>
      <c r="J113">
        <v>7.25</v>
      </c>
      <c r="K113">
        <v>1</v>
      </c>
    </row>
    <row r="114" spans="1:11" x14ac:dyDescent="0.35">
      <c r="A114">
        <f>IF(B114="Female",1,2)</f>
        <v>2</v>
      </c>
      <c r="B114" t="s">
        <v>5</v>
      </c>
      <c r="C114">
        <f t="shared" si="3"/>
        <v>0</v>
      </c>
      <c r="D114" t="s">
        <v>2</v>
      </c>
      <c r="E114">
        <f t="shared" si="4"/>
        <v>3</v>
      </c>
      <c r="F114" t="s">
        <v>9</v>
      </c>
      <c r="G114" t="s">
        <v>0</v>
      </c>
      <c r="H114">
        <f t="shared" si="5"/>
        <v>1</v>
      </c>
      <c r="I114">
        <v>3</v>
      </c>
      <c r="J114">
        <v>38.07</v>
      </c>
      <c r="K114">
        <v>4</v>
      </c>
    </row>
    <row r="115" spans="1:11" x14ac:dyDescent="0.35">
      <c r="A115">
        <f>IF(B115="Female",1,2)</f>
        <v>2</v>
      </c>
      <c r="B115" t="s">
        <v>5</v>
      </c>
      <c r="C115">
        <f t="shared" si="3"/>
        <v>0</v>
      </c>
      <c r="D115" t="s">
        <v>2</v>
      </c>
      <c r="E115">
        <f t="shared" si="4"/>
        <v>3</v>
      </c>
      <c r="F115" t="s">
        <v>9</v>
      </c>
      <c r="G115" t="s">
        <v>0</v>
      </c>
      <c r="H115">
        <f t="shared" si="5"/>
        <v>1</v>
      </c>
      <c r="I115">
        <v>2</v>
      </c>
      <c r="J115">
        <v>23.95</v>
      </c>
      <c r="K115">
        <v>2.5499999999999998</v>
      </c>
    </row>
    <row r="116" spans="1:11" x14ac:dyDescent="0.35">
      <c r="A116">
        <f>IF(B116="Female",1,2)</f>
        <v>1</v>
      </c>
      <c r="B116" t="s">
        <v>3</v>
      </c>
      <c r="C116">
        <f t="shared" si="3"/>
        <v>0</v>
      </c>
      <c r="D116" t="s">
        <v>2</v>
      </c>
      <c r="E116">
        <f t="shared" si="4"/>
        <v>3</v>
      </c>
      <c r="F116" t="s">
        <v>9</v>
      </c>
      <c r="G116" t="s">
        <v>0</v>
      </c>
      <c r="H116">
        <f t="shared" si="5"/>
        <v>1</v>
      </c>
      <c r="I116">
        <v>3</v>
      </c>
      <c r="J116">
        <v>25.71</v>
      </c>
      <c r="K116">
        <v>4</v>
      </c>
    </row>
    <row r="117" spans="1:11" x14ac:dyDescent="0.35">
      <c r="A117">
        <f>IF(B117="Female",1,2)</f>
        <v>1</v>
      </c>
      <c r="B117" t="s">
        <v>3</v>
      </c>
      <c r="C117">
        <f t="shared" si="3"/>
        <v>0</v>
      </c>
      <c r="D117" t="s">
        <v>2</v>
      </c>
      <c r="E117">
        <f t="shared" si="4"/>
        <v>3</v>
      </c>
      <c r="F117" t="s">
        <v>9</v>
      </c>
      <c r="G117" t="s">
        <v>0</v>
      </c>
      <c r="H117">
        <f t="shared" si="5"/>
        <v>1</v>
      </c>
      <c r="I117">
        <v>2</v>
      </c>
      <c r="J117">
        <v>17.309999999999999</v>
      </c>
      <c r="K117">
        <v>3.5</v>
      </c>
    </row>
    <row r="118" spans="1:11" x14ac:dyDescent="0.35">
      <c r="A118">
        <f>IF(B118="Female",1,2)</f>
        <v>2</v>
      </c>
      <c r="B118" t="s">
        <v>5</v>
      </c>
      <c r="C118">
        <f t="shared" si="3"/>
        <v>0</v>
      </c>
      <c r="D118" t="s">
        <v>2</v>
      </c>
      <c r="E118">
        <f t="shared" si="4"/>
        <v>3</v>
      </c>
      <c r="F118" t="s">
        <v>9</v>
      </c>
      <c r="G118" t="s">
        <v>0</v>
      </c>
      <c r="H118">
        <f t="shared" si="5"/>
        <v>1</v>
      </c>
      <c r="I118">
        <v>4</v>
      </c>
      <c r="J118">
        <v>29.93</v>
      </c>
      <c r="K118">
        <v>5.07</v>
      </c>
    </row>
    <row r="119" spans="1:11" x14ac:dyDescent="0.35">
      <c r="A119">
        <f>IF(B119="Female",1,2)</f>
        <v>1</v>
      </c>
      <c r="B119" t="s">
        <v>3</v>
      </c>
      <c r="C119">
        <f t="shared" si="3"/>
        <v>0</v>
      </c>
      <c r="D119" t="s">
        <v>2</v>
      </c>
      <c r="E119">
        <f t="shared" si="4"/>
        <v>4</v>
      </c>
      <c r="F119" t="s">
        <v>1</v>
      </c>
      <c r="G119" t="s">
        <v>7</v>
      </c>
      <c r="H119">
        <f t="shared" si="5"/>
        <v>2</v>
      </c>
      <c r="I119">
        <v>2</v>
      </c>
      <c r="J119">
        <v>10.65</v>
      </c>
      <c r="K119">
        <v>1.5</v>
      </c>
    </row>
    <row r="120" spans="1:11" x14ac:dyDescent="0.35">
      <c r="A120">
        <f>IF(B120="Female",1,2)</f>
        <v>1</v>
      </c>
      <c r="B120" t="s">
        <v>3</v>
      </c>
      <c r="C120">
        <f t="shared" si="3"/>
        <v>0</v>
      </c>
      <c r="D120" t="s">
        <v>2</v>
      </c>
      <c r="E120">
        <f t="shared" si="4"/>
        <v>4</v>
      </c>
      <c r="F120" t="s">
        <v>1</v>
      </c>
      <c r="G120" t="s">
        <v>7</v>
      </c>
      <c r="H120">
        <f t="shared" si="5"/>
        <v>2</v>
      </c>
      <c r="I120">
        <v>2</v>
      </c>
      <c r="J120">
        <v>12.43</v>
      </c>
      <c r="K120">
        <v>1.8</v>
      </c>
    </row>
    <row r="121" spans="1:11" x14ac:dyDescent="0.35">
      <c r="A121">
        <f>IF(B121="Female",1,2)</f>
        <v>1</v>
      </c>
      <c r="B121" t="s">
        <v>3</v>
      </c>
      <c r="C121">
        <f t="shared" si="3"/>
        <v>0</v>
      </c>
      <c r="D121" t="s">
        <v>2</v>
      </c>
      <c r="E121">
        <f t="shared" si="4"/>
        <v>4</v>
      </c>
      <c r="F121" t="s">
        <v>1</v>
      </c>
      <c r="G121" t="s">
        <v>7</v>
      </c>
      <c r="H121">
        <f t="shared" si="5"/>
        <v>2</v>
      </c>
      <c r="I121">
        <v>4</v>
      </c>
      <c r="J121">
        <v>24.08</v>
      </c>
      <c r="K121">
        <v>2.92</v>
      </c>
    </row>
    <row r="122" spans="1:11" x14ac:dyDescent="0.35">
      <c r="A122">
        <f>IF(B122="Female",1,2)</f>
        <v>2</v>
      </c>
      <c r="B122" t="s">
        <v>5</v>
      </c>
      <c r="C122">
        <f t="shared" si="3"/>
        <v>0</v>
      </c>
      <c r="D122" t="s">
        <v>2</v>
      </c>
      <c r="E122">
        <f t="shared" si="4"/>
        <v>4</v>
      </c>
      <c r="F122" t="s">
        <v>1</v>
      </c>
      <c r="G122" t="s">
        <v>7</v>
      </c>
      <c r="H122">
        <f t="shared" si="5"/>
        <v>2</v>
      </c>
      <c r="I122">
        <v>2</v>
      </c>
      <c r="J122">
        <v>11.69</v>
      </c>
      <c r="K122">
        <v>2.31</v>
      </c>
    </row>
    <row r="123" spans="1:11" x14ac:dyDescent="0.35">
      <c r="A123">
        <f>IF(B123="Female",1,2)</f>
        <v>1</v>
      </c>
      <c r="B123" t="s">
        <v>3</v>
      </c>
      <c r="C123">
        <f t="shared" si="3"/>
        <v>0</v>
      </c>
      <c r="D123" t="s">
        <v>2</v>
      </c>
      <c r="E123">
        <f t="shared" si="4"/>
        <v>4</v>
      </c>
      <c r="F123" t="s">
        <v>1</v>
      </c>
      <c r="G123" t="s">
        <v>7</v>
      </c>
      <c r="H123">
        <f t="shared" si="5"/>
        <v>2</v>
      </c>
      <c r="I123">
        <v>2</v>
      </c>
      <c r="J123">
        <v>13.42</v>
      </c>
      <c r="K123">
        <v>1.68</v>
      </c>
    </row>
    <row r="124" spans="1:11" x14ac:dyDescent="0.35">
      <c r="A124">
        <f>IF(B124="Female",1,2)</f>
        <v>2</v>
      </c>
      <c r="B124" t="s">
        <v>5</v>
      </c>
      <c r="C124">
        <f t="shared" si="3"/>
        <v>0</v>
      </c>
      <c r="D124" t="s">
        <v>2</v>
      </c>
      <c r="E124">
        <f t="shared" si="4"/>
        <v>4</v>
      </c>
      <c r="F124" t="s">
        <v>1</v>
      </c>
      <c r="G124" t="s">
        <v>7</v>
      </c>
      <c r="H124">
        <f>IF(G124="Dinner",1,2)</f>
        <v>2</v>
      </c>
      <c r="I124">
        <v>2</v>
      </c>
      <c r="J124">
        <v>14.26</v>
      </c>
      <c r="K124">
        <v>2.5</v>
      </c>
    </row>
    <row r="125" spans="1:11" x14ac:dyDescent="0.35">
      <c r="A125">
        <f>IF(B125="Female",1,2)</f>
        <v>2</v>
      </c>
      <c r="B125" t="s">
        <v>5</v>
      </c>
      <c r="C125">
        <f t="shared" si="3"/>
        <v>0</v>
      </c>
      <c r="D125" t="s">
        <v>2</v>
      </c>
      <c r="E125">
        <f t="shared" si="4"/>
        <v>4</v>
      </c>
      <c r="F125" t="s">
        <v>1</v>
      </c>
      <c r="G125" t="s">
        <v>7</v>
      </c>
      <c r="H125">
        <f t="shared" ref="H125:H188" si="6">IF(G125="Dinner",1,2)</f>
        <v>2</v>
      </c>
      <c r="I125">
        <v>2</v>
      </c>
      <c r="J125">
        <v>15.95</v>
      </c>
      <c r="K125">
        <v>2</v>
      </c>
    </row>
    <row r="126" spans="1:11" x14ac:dyDescent="0.35">
      <c r="A126">
        <f>IF(B126="Female",1,2)</f>
        <v>1</v>
      </c>
      <c r="B126" t="s">
        <v>3</v>
      </c>
      <c r="C126">
        <f t="shared" si="3"/>
        <v>0</v>
      </c>
      <c r="D126" t="s">
        <v>2</v>
      </c>
      <c r="E126">
        <f t="shared" si="4"/>
        <v>4</v>
      </c>
      <c r="F126" t="s">
        <v>1</v>
      </c>
      <c r="G126" t="s">
        <v>7</v>
      </c>
      <c r="H126">
        <f t="shared" si="6"/>
        <v>2</v>
      </c>
      <c r="I126">
        <v>2</v>
      </c>
      <c r="J126">
        <v>12.48</v>
      </c>
      <c r="K126">
        <v>2.52</v>
      </c>
    </row>
    <row r="127" spans="1:11" x14ac:dyDescent="0.35">
      <c r="A127">
        <f>IF(B127="Female",1,2)</f>
        <v>1</v>
      </c>
      <c r="B127" t="s">
        <v>3</v>
      </c>
      <c r="C127">
        <f t="shared" si="3"/>
        <v>0</v>
      </c>
      <c r="D127" t="s">
        <v>2</v>
      </c>
      <c r="E127">
        <f t="shared" si="4"/>
        <v>4</v>
      </c>
      <c r="F127" t="s">
        <v>1</v>
      </c>
      <c r="G127" t="s">
        <v>7</v>
      </c>
      <c r="H127">
        <f t="shared" si="6"/>
        <v>2</v>
      </c>
      <c r="I127">
        <v>6</v>
      </c>
      <c r="J127">
        <v>29.8</v>
      </c>
      <c r="K127">
        <v>4.2</v>
      </c>
    </row>
    <row r="128" spans="1:11" x14ac:dyDescent="0.35">
      <c r="A128">
        <f>IF(B128="Female",1,2)</f>
        <v>2</v>
      </c>
      <c r="B128" t="s">
        <v>5</v>
      </c>
      <c r="C128">
        <f t="shared" si="3"/>
        <v>0</v>
      </c>
      <c r="D128" t="s">
        <v>2</v>
      </c>
      <c r="E128">
        <f t="shared" si="4"/>
        <v>4</v>
      </c>
      <c r="F128" t="s">
        <v>1</v>
      </c>
      <c r="G128" t="s">
        <v>7</v>
      </c>
      <c r="H128">
        <f t="shared" si="6"/>
        <v>2</v>
      </c>
      <c r="I128">
        <v>2</v>
      </c>
      <c r="J128">
        <v>8.52</v>
      </c>
      <c r="K128">
        <v>1.48</v>
      </c>
    </row>
    <row r="129" spans="1:11" x14ac:dyDescent="0.35">
      <c r="A129">
        <f>IF(B129="Female",1,2)</f>
        <v>1</v>
      </c>
      <c r="B129" t="s">
        <v>3</v>
      </c>
      <c r="C129">
        <f t="shared" si="3"/>
        <v>0</v>
      </c>
      <c r="D129" t="s">
        <v>2</v>
      </c>
      <c r="E129">
        <f t="shared" si="4"/>
        <v>4</v>
      </c>
      <c r="F129" t="s">
        <v>1</v>
      </c>
      <c r="G129" t="s">
        <v>7</v>
      </c>
      <c r="H129">
        <f t="shared" si="6"/>
        <v>2</v>
      </c>
      <c r="I129">
        <v>2</v>
      </c>
      <c r="J129">
        <v>14.52</v>
      </c>
      <c r="K129">
        <v>2</v>
      </c>
    </row>
    <row r="130" spans="1:11" x14ac:dyDescent="0.35">
      <c r="A130">
        <f>IF(B130="Female",1,2)</f>
        <v>1</v>
      </c>
      <c r="B130" t="s">
        <v>3</v>
      </c>
      <c r="C130">
        <f t="shared" si="3"/>
        <v>0</v>
      </c>
      <c r="D130" t="s">
        <v>2</v>
      </c>
      <c r="E130">
        <f t="shared" si="4"/>
        <v>4</v>
      </c>
      <c r="F130" t="s">
        <v>1</v>
      </c>
      <c r="G130" t="s">
        <v>7</v>
      </c>
      <c r="H130">
        <f t="shared" si="6"/>
        <v>2</v>
      </c>
      <c r="I130">
        <v>2</v>
      </c>
      <c r="J130">
        <v>11.38</v>
      </c>
      <c r="K130">
        <v>2</v>
      </c>
    </row>
    <row r="131" spans="1:11" x14ac:dyDescent="0.35">
      <c r="A131">
        <f>IF(B131="Female",1,2)</f>
        <v>2</v>
      </c>
      <c r="B131" t="s">
        <v>5</v>
      </c>
      <c r="C131">
        <f t="shared" ref="C131:C194" si="7">IF(D131="No",0,1)</f>
        <v>0</v>
      </c>
      <c r="D131" t="s">
        <v>2</v>
      </c>
      <c r="E131">
        <f t="shared" ref="E131:E194" si="8">IF(F131="Fri",1,IF(F131="Sat",2,IF(F131="Sun",3,IF(F131="Thur",4))))</f>
        <v>4</v>
      </c>
      <c r="F131" t="s">
        <v>1</v>
      </c>
      <c r="G131" t="s">
        <v>7</v>
      </c>
      <c r="H131">
        <f t="shared" si="6"/>
        <v>2</v>
      </c>
      <c r="I131">
        <v>3</v>
      </c>
      <c r="J131">
        <v>22.82</v>
      </c>
      <c r="K131">
        <v>2.1800000000000002</v>
      </c>
    </row>
    <row r="132" spans="1:11" x14ac:dyDescent="0.35">
      <c r="A132">
        <f>IF(B132="Female",1,2)</f>
        <v>2</v>
      </c>
      <c r="B132" t="s">
        <v>5</v>
      </c>
      <c r="C132">
        <f t="shared" si="7"/>
        <v>0</v>
      </c>
      <c r="D132" t="s">
        <v>2</v>
      </c>
      <c r="E132">
        <f t="shared" si="8"/>
        <v>4</v>
      </c>
      <c r="F132" t="s">
        <v>1</v>
      </c>
      <c r="G132" t="s">
        <v>7</v>
      </c>
      <c r="H132">
        <f t="shared" si="6"/>
        <v>2</v>
      </c>
      <c r="I132">
        <v>2</v>
      </c>
      <c r="J132">
        <v>19.079999999999998</v>
      </c>
      <c r="K132">
        <v>1.5</v>
      </c>
    </row>
    <row r="133" spans="1:11" x14ac:dyDescent="0.35">
      <c r="A133">
        <f>IF(B133="Female",1,2)</f>
        <v>1</v>
      </c>
      <c r="B133" t="s">
        <v>3</v>
      </c>
      <c r="C133">
        <f t="shared" si="7"/>
        <v>0</v>
      </c>
      <c r="D133" t="s">
        <v>2</v>
      </c>
      <c r="E133">
        <f t="shared" si="8"/>
        <v>4</v>
      </c>
      <c r="F133" t="s">
        <v>1</v>
      </c>
      <c r="G133" t="s">
        <v>7</v>
      </c>
      <c r="H133">
        <f t="shared" si="6"/>
        <v>2</v>
      </c>
      <c r="I133">
        <v>2</v>
      </c>
      <c r="J133">
        <v>20.27</v>
      </c>
      <c r="K133">
        <v>2.83</v>
      </c>
    </row>
    <row r="134" spans="1:11" x14ac:dyDescent="0.35">
      <c r="A134">
        <f>IF(B134="Female",1,2)</f>
        <v>1</v>
      </c>
      <c r="B134" t="s">
        <v>3</v>
      </c>
      <c r="C134">
        <f t="shared" si="7"/>
        <v>0</v>
      </c>
      <c r="D134" t="s">
        <v>2</v>
      </c>
      <c r="E134">
        <f t="shared" si="8"/>
        <v>4</v>
      </c>
      <c r="F134" t="s">
        <v>1</v>
      </c>
      <c r="G134" t="s">
        <v>7</v>
      </c>
      <c r="H134">
        <f t="shared" si="6"/>
        <v>2</v>
      </c>
      <c r="I134">
        <v>2</v>
      </c>
      <c r="J134">
        <v>11.17</v>
      </c>
      <c r="K134">
        <v>1.5</v>
      </c>
    </row>
    <row r="135" spans="1:11" x14ac:dyDescent="0.35">
      <c r="A135">
        <f>IF(B135="Female",1,2)</f>
        <v>1</v>
      </c>
      <c r="B135" t="s">
        <v>3</v>
      </c>
      <c r="C135">
        <f t="shared" si="7"/>
        <v>0</v>
      </c>
      <c r="D135" t="s">
        <v>2</v>
      </c>
      <c r="E135">
        <f t="shared" si="8"/>
        <v>4</v>
      </c>
      <c r="F135" t="s">
        <v>1</v>
      </c>
      <c r="G135" t="s">
        <v>7</v>
      </c>
      <c r="H135">
        <f t="shared" si="6"/>
        <v>2</v>
      </c>
      <c r="I135">
        <v>2</v>
      </c>
      <c r="J135">
        <v>12.26</v>
      </c>
      <c r="K135">
        <v>2</v>
      </c>
    </row>
    <row r="136" spans="1:11" x14ac:dyDescent="0.35">
      <c r="A136">
        <f>IF(B136="Female",1,2)</f>
        <v>1</v>
      </c>
      <c r="B136" t="s">
        <v>3</v>
      </c>
      <c r="C136">
        <f t="shared" si="7"/>
        <v>0</v>
      </c>
      <c r="D136" t="s">
        <v>2</v>
      </c>
      <c r="E136">
        <f t="shared" si="8"/>
        <v>4</v>
      </c>
      <c r="F136" t="s">
        <v>1</v>
      </c>
      <c r="G136" t="s">
        <v>7</v>
      </c>
      <c r="H136">
        <f t="shared" si="6"/>
        <v>2</v>
      </c>
      <c r="I136">
        <v>2</v>
      </c>
      <c r="J136">
        <v>18.260000000000002</v>
      </c>
      <c r="K136">
        <v>3.25</v>
      </c>
    </row>
    <row r="137" spans="1:11" x14ac:dyDescent="0.35">
      <c r="A137">
        <f>IF(B137="Female",1,2)</f>
        <v>1</v>
      </c>
      <c r="B137" t="s">
        <v>3</v>
      </c>
      <c r="C137">
        <f t="shared" si="7"/>
        <v>0</v>
      </c>
      <c r="D137" t="s">
        <v>2</v>
      </c>
      <c r="E137">
        <f t="shared" si="8"/>
        <v>4</v>
      </c>
      <c r="F137" t="s">
        <v>1</v>
      </c>
      <c r="G137" t="s">
        <v>7</v>
      </c>
      <c r="H137">
        <f t="shared" si="6"/>
        <v>2</v>
      </c>
      <c r="I137">
        <v>2</v>
      </c>
      <c r="J137">
        <v>8.51</v>
      </c>
      <c r="K137">
        <v>1.25</v>
      </c>
    </row>
    <row r="138" spans="1:11" x14ac:dyDescent="0.35">
      <c r="A138">
        <f>IF(B138="Female",1,2)</f>
        <v>1</v>
      </c>
      <c r="B138" t="s">
        <v>3</v>
      </c>
      <c r="C138">
        <f t="shared" si="7"/>
        <v>0</v>
      </c>
      <c r="D138" t="s">
        <v>2</v>
      </c>
      <c r="E138">
        <f t="shared" si="8"/>
        <v>4</v>
      </c>
      <c r="F138" t="s">
        <v>1</v>
      </c>
      <c r="G138" t="s">
        <v>7</v>
      </c>
      <c r="H138">
        <f t="shared" si="6"/>
        <v>2</v>
      </c>
      <c r="I138">
        <v>2</v>
      </c>
      <c r="J138">
        <v>10.33</v>
      </c>
      <c r="K138">
        <v>2</v>
      </c>
    </row>
    <row r="139" spans="1:11" x14ac:dyDescent="0.35">
      <c r="A139">
        <f>IF(B139="Female",1,2)</f>
        <v>1</v>
      </c>
      <c r="B139" t="s">
        <v>3</v>
      </c>
      <c r="C139">
        <f t="shared" si="7"/>
        <v>0</v>
      </c>
      <c r="D139" t="s">
        <v>2</v>
      </c>
      <c r="E139">
        <f t="shared" si="8"/>
        <v>4</v>
      </c>
      <c r="F139" t="s">
        <v>1</v>
      </c>
      <c r="G139" t="s">
        <v>7</v>
      </c>
      <c r="H139">
        <f t="shared" si="6"/>
        <v>2</v>
      </c>
      <c r="I139">
        <v>2</v>
      </c>
      <c r="J139">
        <v>14.15</v>
      </c>
      <c r="K139">
        <v>2</v>
      </c>
    </row>
    <row r="140" spans="1:11" x14ac:dyDescent="0.35">
      <c r="A140">
        <f>IF(B140="Female",1,2)</f>
        <v>2</v>
      </c>
      <c r="B140" t="s">
        <v>5</v>
      </c>
      <c r="C140">
        <f t="shared" si="7"/>
        <v>1</v>
      </c>
      <c r="D140" t="s">
        <v>6</v>
      </c>
      <c r="E140">
        <f t="shared" si="8"/>
        <v>4</v>
      </c>
      <c r="F140" t="s">
        <v>1</v>
      </c>
      <c r="G140" t="s">
        <v>7</v>
      </c>
      <c r="H140">
        <f t="shared" si="6"/>
        <v>2</v>
      </c>
      <c r="I140">
        <v>2</v>
      </c>
      <c r="J140">
        <v>16</v>
      </c>
      <c r="K140">
        <v>2</v>
      </c>
    </row>
    <row r="141" spans="1:11" x14ac:dyDescent="0.35">
      <c r="A141">
        <f>IF(B141="Female",1,2)</f>
        <v>1</v>
      </c>
      <c r="B141" t="s">
        <v>3</v>
      </c>
      <c r="C141">
        <f t="shared" si="7"/>
        <v>0</v>
      </c>
      <c r="D141" t="s">
        <v>2</v>
      </c>
      <c r="E141">
        <f t="shared" si="8"/>
        <v>4</v>
      </c>
      <c r="F141" t="s">
        <v>1</v>
      </c>
      <c r="G141" t="s">
        <v>7</v>
      </c>
      <c r="H141">
        <f t="shared" si="6"/>
        <v>2</v>
      </c>
      <c r="I141">
        <v>2</v>
      </c>
      <c r="J141">
        <v>13.16</v>
      </c>
      <c r="K141">
        <v>2.75</v>
      </c>
    </row>
    <row r="142" spans="1:11" x14ac:dyDescent="0.35">
      <c r="A142">
        <f>IF(B142="Female",1,2)</f>
        <v>1</v>
      </c>
      <c r="B142" t="s">
        <v>3</v>
      </c>
      <c r="C142">
        <f t="shared" si="7"/>
        <v>0</v>
      </c>
      <c r="D142" t="s">
        <v>2</v>
      </c>
      <c r="E142">
        <f t="shared" si="8"/>
        <v>4</v>
      </c>
      <c r="F142" t="s">
        <v>1</v>
      </c>
      <c r="G142" t="s">
        <v>7</v>
      </c>
      <c r="H142">
        <f t="shared" si="6"/>
        <v>2</v>
      </c>
      <c r="I142">
        <v>2</v>
      </c>
      <c r="J142">
        <v>17.47</v>
      </c>
      <c r="K142">
        <v>3.5</v>
      </c>
    </row>
    <row r="143" spans="1:11" x14ac:dyDescent="0.35">
      <c r="A143">
        <f>IF(B143="Female",1,2)</f>
        <v>2</v>
      </c>
      <c r="B143" t="s">
        <v>5</v>
      </c>
      <c r="C143">
        <f t="shared" si="7"/>
        <v>0</v>
      </c>
      <c r="D143" t="s">
        <v>2</v>
      </c>
      <c r="E143">
        <f t="shared" si="8"/>
        <v>4</v>
      </c>
      <c r="F143" t="s">
        <v>1</v>
      </c>
      <c r="G143" t="s">
        <v>7</v>
      </c>
      <c r="H143">
        <f t="shared" si="6"/>
        <v>2</v>
      </c>
      <c r="I143">
        <v>6</v>
      </c>
      <c r="J143">
        <v>34.299999999999997</v>
      </c>
      <c r="K143">
        <v>6.7</v>
      </c>
    </row>
    <row r="144" spans="1:11" x14ac:dyDescent="0.35">
      <c r="A144">
        <f>IF(B144="Female",1,2)</f>
        <v>2</v>
      </c>
      <c r="B144" t="s">
        <v>5</v>
      </c>
      <c r="C144">
        <f t="shared" si="7"/>
        <v>0</v>
      </c>
      <c r="D144" t="s">
        <v>2</v>
      </c>
      <c r="E144">
        <f t="shared" si="8"/>
        <v>4</v>
      </c>
      <c r="F144" t="s">
        <v>1</v>
      </c>
      <c r="G144" t="s">
        <v>7</v>
      </c>
      <c r="H144">
        <f t="shared" si="6"/>
        <v>2</v>
      </c>
      <c r="I144">
        <v>5</v>
      </c>
      <c r="J144">
        <v>41.19</v>
      </c>
      <c r="K144">
        <v>5</v>
      </c>
    </row>
    <row r="145" spans="1:11" x14ac:dyDescent="0.35">
      <c r="A145">
        <f>IF(B145="Female",1,2)</f>
        <v>1</v>
      </c>
      <c r="B145" t="s">
        <v>3</v>
      </c>
      <c r="C145">
        <f t="shared" si="7"/>
        <v>0</v>
      </c>
      <c r="D145" t="s">
        <v>2</v>
      </c>
      <c r="E145">
        <f t="shared" si="8"/>
        <v>4</v>
      </c>
      <c r="F145" t="s">
        <v>1</v>
      </c>
      <c r="G145" t="s">
        <v>7</v>
      </c>
      <c r="H145">
        <f t="shared" si="6"/>
        <v>2</v>
      </c>
      <c r="I145">
        <v>6</v>
      </c>
      <c r="J145">
        <v>27.05</v>
      </c>
      <c r="K145">
        <v>5</v>
      </c>
    </row>
    <row r="146" spans="1:11" x14ac:dyDescent="0.35">
      <c r="A146">
        <f>IF(B146="Female",1,2)</f>
        <v>1</v>
      </c>
      <c r="B146" t="s">
        <v>3</v>
      </c>
      <c r="C146">
        <f t="shared" si="7"/>
        <v>0</v>
      </c>
      <c r="D146" t="s">
        <v>2</v>
      </c>
      <c r="E146">
        <f t="shared" si="8"/>
        <v>4</v>
      </c>
      <c r="F146" t="s">
        <v>1</v>
      </c>
      <c r="G146" t="s">
        <v>7</v>
      </c>
      <c r="H146">
        <f t="shared" si="6"/>
        <v>2</v>
      </c>
      <c r="I146">
        <v>2</v>
      </c>
      <c r="J146">
        <v>16.43</v>
      </c>
      <c r="K146">
        <v>2.2999999999999998</v>
      </c>
    </row>
    <row r="147" spans="1:11" x14ac:dyDescent="0.35">
      <c r="A147">
        <f>IF(B147="Female",1,2)</f>
        <v>1</v>
      </c>
      <c r="B147" t="s">
        <v>3</v>
      </c>
      <c r="C147">
        <f t="shared" si="7"/>
        <v>0</v>
      </c>
      <c r="D147" t="s">
        <v>2</v>
      </c>
      <c r="E147">
        <f t="shared" si="8"/>
        <v>4</v>
      </c>
      <c r="F147" t="s">
        <v>1</v>
      </c>
      <c r="G147" t="s">
        <v>7</v>
      </c>
      <c r="H147">
        <f t="shared" si="6"/>
        <v>2</v>
      </c>
      <c r="I147">
        <v>2</v>
      </c>
      <c r="J147">
        <v>8.35</v>
      </c>
      <c r="K147">
        <v>1.5</v>
      </c>
    </row>
    <row r="148" spans="1:11" x14ac:dyDescent="0.35">
      <c r="A148">
        <f>IF(B148="Female",1,2)</f>
        <v>1</v>
      </c>
      <c r="B148" t="s">
        <v>3</v>
      </c>
      <c r="C148">
        <f t="shared" si="7"/>
        <v>0</v>
      </c>
      <c r="D148" t="s">
        <v>2</v>
      </c>
      <c r="E148">
        <f t="shared" si="8"/>
        <v>4</v>
      </c>
      <c r="F148" t="s">
        <v>1</v>
      </c>
      <c r="G148" t="s">
        <v>7</v>
      </c>
      <c r="H148">
        <f t="shared" si="6"/>
        <v>2</v>
      </c>
      <c r="I148">
        <v>3</v>
      </c>
      <c r="J148">
        <v>18.64</v>
      </c>
      <c r="K148">
        <v>1.36</v>
      </c>
    </row>
    <row r="149" spans="1:11" x14ac:dyDescent="0.35">
      <c r="A149">
        <f>IF(B149="Female",1,2)</f>
        <v>1</v>
      </c>
      <c r="B149" t="s">
        <v>3</v>
      </c>
      <c r="C149">
        <f t="shared" si="7"/>
        <v>0</v>
      </c>
      <c r="D149" t="s">
        <v>2</v>
      </c>
      <c r="E149">
        <f t="shared" si="8"/>
        <v>4</v>
      </c>
      <c r="F149" t="s">
        <v>1</v>
      </c>
      <c r="G149" t="s">
        <v>7</v>
      </c>
      <c r="H149">
        <f t="shared" si="6"/>
        <v>2</v>
      </c>
      <c r="I149">
        <v>2</v>
      </c>
      <c r="J149">
        <v>11.87</v>
      </c>
      <c r="K149">
        <v>1.63</v>
      </c>
    </row>
    <row r="150" spans="1:11" x14ac:dyDescent="0.35">
      <c r="A150">
        <f>IF(B150="Female",1,2)</f>
        <v>2</v>
      </c>
      <c r="B150" t="s">
        <v>5</v>
      </c>
      <c r="C150">
        <f t="shared" si="7"/>
        <v>0</v>
      </c>
      <c r="D150" t="s">
        <v>2</v>
      </c>
      <c r="E150">
        <f t="shared" si="8"/>
        <v>4</v>
      </c>
      <c r="F150" t="s">
        <v>1</v>
      </c>
      <c r="G150" t="s">
        <v>7</v>
      </c>
      <c r="H150">
        <f t="shared" si="6"/>
        <v>2</v>
      </c>
      <c r="I150">
        <v>2</v>
      </c>
      <c r="J150">
        <v>9.7799999999999994</v>
      </c>
      <c r="K150">
        <v>1.73</v>
      </c>
    </row>
    <row r="151" spans="1:11" x14ac:dyDescent="0.35">
      <c r="A151">
        <f>IF(B151="Female",1,2)</f>
        <v>2</v>
      </c>
      <c r="B151" t="s">
        <v>5</v>
      </c>
      <c r="C151">
        <f t="shared" si="7"/>
        <v>0</v>
      </c>
      <c r="D151" t="s">
        <v>2</v>
      </c>
      <c r="E151">
        <f t="shared" si="8"/>
        <v>4</v>
      </c>
      <c r="F151" t="s">
        <v>1</v>
      </c>
      <c r="G151" t="s">
        <v>7</v>
      </c>
      <c r="H151">
        <f t="shared" si="6"/>
        <v>2</v>
      </c>
      <c r="I151">
        <v>2</v>
      </c>
      <c r="J151">
        <v>7.51</v>
      </c>
      <c r="K151">
        <v>2</v>
      </c>
    </row>
    <row r="152" spans="1:11" x14ac:dyDescent="0.35">
      <c r="A152">
        <f>IF(B152="Female",1,2)</f>
        <v>2</v>
      </c>
      <c r="B152" t="s">
        <v>5</v>
      </c>
      <c r="C152">
        <f t="shared" si="7"/>
        <v>0</v>
      </c>
      <c r="D152" t="s">
        <v>2</v>
      </c>
      <c r="E152">
        <f t="shared" si="8"/>
        <v>3</v>
      </c>
      <c r="F152" t="s">
        <v>9</v>
      </c>
      <c r="G152" t="s">
        <v>0</v>
      </c>
      <c r="H152">
        <f t="shared" si="6"/>
        <v>1</v>
      </c>
      <c r="I152">
        <v>2</v>
      </c>
      <c r="J152">
        <v>14.07</v>
      </c>
      <c r="K152">
        <v>2.5</v>
      </c>
    </row>
    <row r="153" spans="1:11" x14ac:dyDescent="0.35">
      <c r="A153">
        <f>IF(B153="Female",1,2)</f>
        <v>2</v>
      </c>
      <c r="B153" t="s">
        <v>5</v>
      </c>
      <c r="C153">
        <f t="shared" si="7"/>
        <v>0</v>
      </c>
      <c r="D153" t="s">
        <v>2</v>
      </c>
      <c r="E153">
        <f t="shared" si="8"/>
        <v>3</v>
      </c>
      <c r="F153" t="s">
        <v>9</v>
      </c>
      <c r="G153" t="s">
        <v>0</v>
      </c>
      <c r="H153">
        <f t="shared" si="6"/>
        <v>1</v>
      </c>
      <c r="I153">
        <v>2</v>
      </c>
      <c r="J153">
        <v>13.13</v>
      </c>
      <c r="K153">
        <v>2</v>
      </c>
    </row>
    <row r="154" spans="1:11" x14ac:dyDescent="0.35">
      <c r="A154">
        <f>IF(B154="Female",1,2)</f>
        <v>2</v>
      </c>
      <c r="B154" t="s">
        <v>5</v>
      </c>
      <c r="C154">
        <f t="shared" si="7"/>
        <v>0</v>
      </c>
      <c r="D154" t="s">
        <v>2</v>
      </c>
      <c r="E154">
        <f t="shared" si="8"/>
        <v>3</v>
      </c>
      <c r="F154" t="s">
        <v>9</v>
      </c>
      <c r="G154" t="s">
        <v>0</v>
      </c>
      <c r="H154">
        <f t="shared" si="6"/>
        <v>1</v>
      </c>
      <c r="I154">
        <v>3</v>
      </c>
      <c r="J154">
        <v>17.260000000000002</v>
      </c>
      <c r="K154">
        <v>2.74</v>
      </c>
    </row>
    <row r="155" spans="1:11" x14ac:dyDescent="0.35">
      <c r="A155">
        <f>IF(B155="Female",1,2)</f>
        <v>2</v>
      </c>
      <c r="B155" t="s">
        <v>5</v>
      </c>
      <c r="C155">
        <f t="shared" si="7"/>
        <v>0</v>
      </c>
      <c r="D155" t="s">
        <v>2</v>
      </c>
      <c r="E155">
        <f t="shared" si="8"/>
        <v>3</v>
      </c>
      <c r="F155" t="s">
        <v>9</v>
      </c>
      <c r="G155" t="s">
        <v>0</v>
      </c>
      <c r="H155">
        <f t="shared" si="6"/>
        <v>1</v>
      </c>
      <c r="I155">
        <v>4</v>
      </c>
      <c r="J155">
        <v>24.55</v>
      </c>
      <c r="K155">
        <v>2</v>
      </c>
    </row>
    <row r="156" spans="1:11" x14ac:dyDescent="0.35">
      <c r="A156">
        <f>IF(B156="Female",1,2)</f>
        <v>2</v>
      </c>
      <c r="B156" t="s">
        <v>5</v>
      </c>
      <c r="C156">
        <f t="shared" si="7"/>
        <v>0</v>
      </c>
      <c r="D156" t="s">
        <v>2</v>
      </c>
      <c r="E156">
        <f t="shared" si="8"/>
        <v>3</v>
      </c>
      <c r="F156" t="s">
        <v>9</v>
      </c>
      <c r="G156" t="s">
        <v>0</v>
      </c>
      <c r="H156">
        <f t="shared" si="6"/>
        <v>1</v>
      </c>
      <c r="I156">
        <v>4</v>
      </c>
      <c r="J156">
        <v>19.77</v>
      </c>
      <c r="K156">
        <v>2</v>
      </c>
    </row>
    <row r="157" spans="1:11" x14ac:dyDescent="0.35">
      <c r="A157">
        <f>IF(B157="Female",1,2)</f>
        <v>1</v>
      </c>
      <c r="B157" t="s">
        <v>3</v>
      </c>
      <c r="C157">
        <f t="shared" si="7"/>
        <v>0</v>
      </c>
      <c r="D157" t="s">
        <v>2</v>
      </c>
      <c r="E157">
        <f t="shared" si="8"/>
        <v>3</v>
      </c>
      <c r="F157" t="s">
        <v>9</v>
      </c>
      <c r="G157" t="s">
        <v>0</v>
      </c>
      <c r="H157">
        <f t="shared" si="6"/>
        <v>1</v>
      </c>
      <c r="I157">
        <v>5</v>
      </c>
      <c r="J157">
        <v>29.85</v>
      </c>
      <c r="K157">
        <v>5.14</v>
      </c>
    </row>
    <row r="158" spans="1:11" x14ac:dyDescent="0.35">
      <c r="A158">
        <f>IF(B158="Female",1,2)</f>
        <v>2</v>
      </c>
      <c r="B158" t="s">
        <v>5</v>
      </c>
      <c r="C158">
        <f t="shared" si="7"/>
        <v>0</v>
      </c>
      <c r="D158" t="s">
        <v>2</v>
      </c>
      <c r="E158">
        <f t="shared" si="8"/>
        <v>3</v>
      </c>
      <c r="F158" t="s">
        <v>9</v>
      </c>
      <c r="G158" t="s">
        <v>0</v>
      </c>
      <c r="H158">
        <f t="shared" si="6"/>
        <v>1</v>
      </c>
      <c r="I158">
        <v>6</v>
      </c>
      <c r="J158">
        <v>48.17</v>
      </c>
      <c r="K158">
        <v>5</v>
      </c>
    </row>
    <row r="159" spans="1:11" x14ac:dyDescent="0.35">
      <c r="A159">
        <f>IF(B159="Female",1,2)</f>
        <v>1</v>
      </c>
      <c r="B159" t="s">
        <v>3</v>
      </c>
      <c r="C159">
        <f t="shared" si="7"/>
        <v>0</v>
      </c>
      <c r="D159" t="s">
        <v>2</v>
      </c>
      <c r="E159">
        <f t="shared" si="8"/>
        <v>3</v>
      </c>
      <c r="F159" t="s">
        <v>9</v>
      </c>
      <c r="G159" t="s">
        <v>0</v>
      </c>
      <c r="H159">
        <f t="shared" si="6"/>
        <v>1</v>
      </c>
      <c r="I159">
        <v>4</v>
      </c>
      <c r="J159">
        <v>25</v>
      </c>
      <c r="K159">
        <v>3.75</v>
      </c>
    </row>
    <row r="160" spans="1:11" x14ac:dyDescent="0.35">
      <c r="A160">
        <f>IF(B160="Female",1,2)</f>
        <v>1</v>
      </c>
      <c r="B160" t="s">
        <v>3</v>
      </c>
      <c r="C160">
        <f t="shared" si="7"/>
        <v>0</v>
      </c>
      <c r="D160" t="s">
        <v>2</v>
      </c>
      <c r="E160">
        <f t="shared" si="8"/>
        <v>3</v>
      </c>
      <c r="F160" t="s">
        <v>9</v>
      </c>
      <c r="G160" t="s">
        <v>0</v>
      </c>
      <c r="H160">
        <f t="shared" si="6"/>
        <v>1</v>
      </c>
      <c r="I160">
        <v>2</v>
      </c>
      <c r="J160">
        <v>13.39</v>
      </c>
      <c r="K160">
        <v>2.61</v>
      </c>
    </row>
    <row r="161" spans="1:11" x14ac:dyDescent="0.35">
      <c r="A161">
        <f>IF(B161="Female",1,2)</f>
        <v>2</v>
      </c>
      <c r="B161" t="s">
        <v>5</v>
      </c>
      <c r="C161">
        <f t="shared" si="7"/>
        <v>0</v>
      </c>
      <c r="D161" t="s">
        <v>2</v>
      </c>
      <c r="E161">
        <f t="shared" si="8"/>
        <v>3</v>
      </c>
      <c r="F161" t="s">
        <v>9</v>
      </c>
      <c r="G161" t="s">
        <v>0</v>
      </c>
      <c r="H161">
        <f t="shared" si="6"/>
        <v>1</v>
      </c>
      <c r="I161">
        <v>4</v>
      </c>
      <c r="J161">
        <v>16.489999999999998</v>
      </c>
      <c r="K161">
        <v>2</v>
      </c>
    </row>
    <row r="162" spans="1:11" x14ac:dyDescent="0.35">
      <c r="A162">
        <f>IF(B162="Female",1,2)</f>
        <v>2</v>
      </c>
      <c r="B162" t="s">
        <v>5</v>
      </c>
      <c r="C162">
        <f t="shared" si="7"/>
        <v>0</v>
      </c>
      <c r="D162" t="s">
        <v>2</v>
      </c>
      <c r="E162">
        <f t="shared" si="8"/>
        <v>3</v>
      </c>
      <c r="F162" t="s">
        <v>9</v>
      </c>
      <c r="G162" t="s">
        <v>0</v>
      </c>
      <c r="H162">
        <f t="shared" si="6"/>
        <v>1</v>
      </c>
      <c r="I162">
        <v>4</v>
      </c>
      <c r="J162">
        <v>21.5</v>
      </c>
      <c r="K162">
        <v>3.5</v>
      </c>
    </row>
    <row r="163" spans="1:11" x14ac:dyDescent="0.35">
      <c r="A163">
        <f>IF(B163="Female",1,2)</f>
        <v>2</v>
      </c>
      <c r="B163" t="s">
        <v>5</v>
      </c>
      <c r="C163">
        <f t="shared" si="7"/>
        <v>0</v>
      </c>
      <c r="D163" t="s">
        <v>2</v>
      </c>
      <c r="E163">
        <f t="shared" si="8"/>
        <v>3</v>
      </c>
      <c r="F163" t="s">
        <v>9</v>
      </c>
      <c r="G163" t="s">
        <v>0</v>
      </c>
      <c r="H163">
        <f t="shared" si="6"/>
        <v>1</v>
      </c>
      <c r="I163">
        <v>2</v>
      </c>
      <c r="J163">
        <v>12.66</v>
      </c>
      <c r="K163">
        <v>2.5</v>
      </c>
    </row>
    <row r="164" spans="1:11" x14ac:dyDescent="0.35">
      <c r="A164">
        <f>IF(B164="Female",1,2)</f>
        <v>1</v>
      </c>
      <c r="B164" t="s">
        <v>3</v>
      </c>
      <c r="C164">
        <f t="shared" si="7"/>
        <v>0</v>
      </c>
      <c r="D164" t="s">
        <v>2</v>
      </c>
      <c r="E164">
        <f t="shared" si="8"/>
        <v>3</v>
      </c>
      <c r="F164" t="s">
        <v>9</v>
      </c>
      <c r="G164" t="s">
        <v>0</v>
      </c>
      <c r="H164">
        <f t="shared" si="6"/>
        <v>1</v>
      </c>
      <c r="I164">
        <v>3</v>
      </c>
      <c r="J164">
        <v>16.21</v>
      </c>
      <c r="K164">
        <v>2</v>
      </c>
    </row>
    <row r="165" spans="1:11" x14ac:dyDescent="0.35">
      <c r="A165">
        <f>IF(B165="Female",1,2)</f>
        <v>2</v>
      </c>
      <c r="B165" t="s">
        <v>5</v>
      </c>
      <c r="C165">
        <f t="shared" si="7"/>
        <v>0</v>
      </c>
      <c r="D165" t="s">
        <v>2</v>
      </c>
      <c r="E165">
        <f t="shared" si="8"/>
        <v>3</v>
      </c>
      <c r="F165" t="s">
        <v>9</v>
      </c>
      <c r="G165" t="s">
        <v>0</v>
      </c>
      <c r="H165">
        <f t="shared" si="6"/>
        <v>1</v>
      </c>
      <c r="I165">
        <v>2</v>
      </c>
      <c r="J165">
        <v>13.81</v>
      </c>
      <c r="K165">
        <v>2</v>
      </c>
    </row>
    <row r="166" spans="1:11" x14ac:dyDescent="0.35">
      <c r="A166">
        <f>IF(B166="Female",1,2)</f>
        <v>1</v>
      </c>
      <c r="B166" t="s">
        <v>3</v>
      </c>
      <c r="C166">
        <f t="shared" si="7"/>
        <v>1</v>
      </c>
      <c r="D166" t="s">
        <v>6</v>
      </c>
      <c r="E166">
        <f t="shared" si="8"/>
        <v>3</v>
      </c>
      <c r="F166" t="s">
        <v>9</v>
      </c>
      <c r="G166" t="s">
        <v>0</v>
      </c>
      <c r="H166">
        <f t="shared" si="6"/>
        <v>1</v>
      </c>
      <c r="I166">
        <v>2</v>
      </c>
      <c r="J166">
        <v>17.510000000000002</v>
      </c>
      <c r="K166">
        <v>3</v>
      </c>
    </row>
    <row r="167" spans="1:11" x14ac:dyDescent="0.35">
      <c r="A167">
        <f>IF(B167="Female",1,2)</f>
        <v>2</v>
      </c>
      <c r="B167" t="s">
        <v>5</v>
      </c>
      <c r="C167">
        <f t="shared" si="7"/>
        <v>0</v>
      </c>
      <c r="D167" t="s">
        <v>2</v>
      </c>
      <c r="E167">
        <f t="shared" si="8"/>
        <v>3</v>
      </c>
      <c r="F167" t="s">
        <v>9</v>
      </c>
      <c r="G167" t="s">
        <v>0</v>
      </c>
      <c r="H167">
        <f t="shared" si="6"/>
        <v>1</v>
      </c>
      <c r="I167">
        <v>3</v>
      </c>
      <c r="J167">
        <v>24.52</v>
      </c>
      <c r="K167">
        <v>3.48</v>
      </c>
    </row>
    <row r="168" spans="1:11" x14ac:dyDescent="0.35">
      <c r="A168">
        <f>IF(B168="Female",1,2)</f>
        <v>2</v>
      </c>
      <c r="B168" t="s">
        <v>5</v>
      </c>
      <c r="C168">
        <f t="shared" si="7"/>
        <v>0</v>
      </c>
      <c r="D168" t="s">
        <v>2</v>
      </c>
      <c r="E168">
        <f t="shared" si="8"/>
        <v>3</v>
      </c>
      <c r="F168" t="s">
        <v>9</v>
      </c>
      <c r="G168" t="s">
        <v>0</v>
      </c>
      <c r="H168">
        <f t="shared" si="6"/>
        <v>1</v>
      </c>
      <c r="I168">
        <v>2</v>
      </c>
      <c r="J168">
        <v>20.76</v>
      </c>
      <c r="K168">
        <v>2.2400000000000002</v>
      </c>
    </row>
    <row r="169" spans="1:11" x14ac:dyDescent="0.35">
      <c r="A169">
        <f>IF(B169="Female",1,2)</f>
        <v>2</v>
      </c>
      <c r="B169" t="s">
        <v>5</v>
      </c>
      <c r="C169">
        <f t="shared" si="7"/>
        <v>0</v>
      </c>
      <c r="D169" t="s">
        <v>2</v>
      </c>
      <c r="E169">
        <f t="shared" si="8"/>
        <v>3</v>
      </c>
      <c r="F169" t="s">
        <v>9</v>
      </c>
      <c r="G169" t="s">
        <v>0</v>
      </c>
      <c r="H169">
        <f t="shared" si="6"/>
        <v>1</v>
      </c>
      <c r="I169">
        <v>4</v>
      </c>
      <c r="J169">
        <v>31.71</v>
      </c>
      <c r="K169">
        <v>4.5</v>
      </c>
    </row>
    <row r="170" spans="1:11" x14ac:dyDescent="0.35">
      <c r="A170">
        <f>IF(B170="Female",1,2)</f>
        <v>1</v>
      </c>
      <c r="B170" t="s">
        <v>3</v>
      </c>
      <c r="C170">
        <f t="shared" si="7"/>
        <v>1</v>
      </c>
      <c r="D170" t="s">
        <v>6</v>
      </c>
      <c r="E170">
        <f t="shared" si="8"/>
        <v>2</v>
      </c>
      <c r="F170" t="s">
        <v>4</v>
      </c>
      <c r="G170" t="s">
        <v>0</v>
      </c>
      <c r="H170">
        <f t="shared" si="6"/>
        <v>1</v>
      </c>
      <c r="I170">
        <v>2</v>
      </c>
      <c r="J170">
        <v>10.59</v>
      </c>
      <c r="K170">
        <v>1.61</v>
      </c>
    </row>
    <row r="171" spans="1:11" x14ac:dyDescent="0.35">
      <c r="A171">
        <f>IF(B171="Female",1,2)</f>
        <v>1</v>
      </c>
      <c r="B171" t="s">
        <v>3</v>
      </c>
      <c r="C171">
        <f t="shared" si="7"/>
        <v>1</v>
      </c>
      <c r="D171" t="s">
        <v>6</v>
      </c>
      <c r="E171">
        <f t="shared" si="8"/>
        <v>2</v>
      </c>
      <c r="F171" t="s">
        <v>4</v>
      </c>
      <c r="G171" t="s">
        <v>0</v>
      </c>
      <c r="H171">
        <f t="shared" si="6"/>
        <v>1</v>
      </c>
      <c r="I171">
        <v>2</v>
      </c>
      <c r="J171">
        <v>10.63</v>
      </c>
      <c r="K171">
        <v>2</v>
      </c>
    </row>
    <row r="172" spans="1:11" x14ac:dyDescent="0.35">
      <c r="A172">
        <f>IF(B172="Female",1,2)</f>
        <v>2</v>
      </c>
      <c r="B172" t="s">
        <v>5</v>
      </c>
      <c r="C172">
        <f t="shared" si="7"/>
        <v>1</v>
      </c>
      <c r="D172" t="s">
        <v>6</v>
      </c>
      <c r="E172">
        <f t="shared" si="8"/>
        <v>2</v>
      </c>
      <c r="F172" t="s">
        <v>4</v>
      </c>
      <c r="G172" t="s">
        <v>0</v>
      </c>
      <c r="H172">
        <f t="shared" si="6"/>
        <v>1</v>
      </c>
      <c r="I172">
        <v>3</v>
      </c>
      <c r="J172">
        <v>50.81</v>
      </c>
      <c r="K172">
        <v>10</v>
      </c>
    </row>
    <row r="173" spans="1:11" x14ac:dyDescent="0.35">
      <c r="A173">
        <f>IF(B173="Female",1,2)</f>
        <v>2</v>
      </c>
      <c r="B173" t="s">
        <v>5</v>
      </c>
      <c r="C173">
        <f t="shared" si="7"/>
        <v>1</v>
      </c>
      <c r="D173" t="s">
        <v>6</v>
      </c>
      <c r="E173">
        <f t="shared" si="8"/>
        <v>2</v>
      </c>
      <c r="F173" t="s">
        <v>4</v>
      </c>
      <c r="G173" t="s">
        <v>0</v>
      </c>
      <c r="H173">
        <f t="shared" si="6"/>
        <v>1</v>
      </c>
      <c r="I173">
        <v>2</v>
      </c>
      <c r="J173">
        <v>15.81</v>
      </c>
      <c r="K173">
        <v>3.16</v>
      </c>
    </row>
    <row r="174" spans="1:11" x14ac:dyDescent="0.35">
      <c r="A174">
        <f>IF(B174="Female",1,2)</f>
        <v>2</v>
      </c>
      <c r="B174" t="s">
        <v>5</v>
      </c>
      <c r="C174">
        <f t="shared" si="7"/>
        <v>1</v>
      </c>
      <c r="D174" t="s">
        <v>6</v>
      </c>
      <c r="E174">
        <f t="shared" si="8"/>
        <v>3</v>
      </c>
      <c r="F174" t="s">
        <v>9</v>
      </c>
      <c r="G174" t="s">
        <v>0</v>
      </c>
      <c r="H174">
        <f t="shared" si="6"/>
        <v>1</v>
      </c>
      <c r="I174">
        <v>2</v>
      </c>
      <c r="J174">
        <v>7.25</v>
      </c>
      <c r="K174">
        <v>5.15</v>
      </c>
    </row>
    <row r="175" spans="1:11" x14ac:dyDescent="0.35">
      <c r="A175">
        <f>IF(B175="Female",1,2)</f>
        <v>2</v>
      </c>
      <c r="B175" t="s">
        <v>5</v>
      </c>
      <c r="C175">
        <f t="shared" si="7"/>
        <v>1</v>
      </c>
      <c r="D175" t="s">
        <v>6</v>
      </c>
      <c r="E175">
        <f t="shared" si="8"/>
        <v>3</v>
      </c>
      <c r="F175" t="s">
        <v>9</v>
      </c>
      <c r="G175" t="s">
        <v>0</v>
      </c>
      <c r="H175">
        <f t="shared" si="6"/>
        <v>1</v>
      </c>
      <c r="I175">
        <v>2</v>
      </c>
      <c r="J175">
        <v>31.85</v>
      </c>
      <c r="K175">
        <v>3.18</v>
      </c>
    </row>
    <row r="176" spans="1:11" x14ac:dyDescent="0.35">
      <c r="A176">
        <f>IF(B176="Female",1,2)</f>
        <v>2</v>
      </c>
      <c r="B176" t="s">
        <v>5</v>
      </c>
      <c r="C176">
        <f t="shared" si="7"/>
        <v>1</v>
      </c>
      <c r="D176" t="s">
        <v>6</v>
      </c>
      <c r="E176">
        <f t="shared" si="8"/>
        <v>3</v>
      </c>
      <c r="F176" t="s">
        <v>9</v>
      </c>
      <c r="G176" t="s">
        <v>0</v>
      </c>
      <c r="H176">
        <f t="shared" si="6"/>
        <v>1</v>
      </c>
      <c r="I176">
        <v>2</v>
      </c>
      <c r="J176">
        <v>16.82</v>
      </c>
      <c r="K176">
        <v>4</v>
      </c>
    </row>
    <row r="177" spans="1:11" x14ac:dyDescent="0.35">
      <c r="A177">
        <f>IF(B177="Female",1,2)</f>
        <v>2</v>
      </c>
      <c r="B177" t="s">
        <v>5</v>
      </c>
      <c r="C177">
        <f t="shared" si="7"/>
        <v>1</v>
      </c>
      <c r="D177" t="s">
        <v>6</v>
      </c>
      <c r="E177">
        <f t="shared" si="8"/>
        <v>3</v>
      </c>
      <c r="F177" t="s">
        <v>9</v>
      </c>
      <c r="G177" t="s">
        <v>0</v>
      </c>
      <c r="H177">
        <f t="shared" si="6"/>
        <v>1</v>
      </c>
      <c r="I177">
        <v>2</v>
      </c>
      <c r="J177">
        <v>32.9</v>
      </c>
      <c r="K177">
        <v>3.11</v>
      </c>
    </row>
    <row r="178" spans="1:11" x14ac:dyDescent="0.35">
      <c r="A178">
        <f>IF(B178="Female",1,2)</f>
        <v>2</v>
      </c>
      <c r="B178" t="s">
        <v>5</v>
      </c>
      <c r="C178">
        <f t="shared" si="7"/>
        <v>1</v>
      </c>
      <c r="D178" t="s">
        <v>6</v>
      </c>
      <c r="E178">
        <f t="shared" si="8"/>
        <v>3</v>
      </c>
      <c r="F178" t="s">
        <v>9</v>
      </c>
      <c r="G178" t="s">
        <v>0</v>
      </c>
      <c r="H178">
        <f t="shared" si="6"/>
        <v>1</v>
      </c>
      <c r="I178">
        <v>2</v>
      </c>
      <c r="J178">
        <v>17.89</v>
      </c>
      <c r="K178">
        <v>2</v>
      </c>
    </row>
    <row r="179" spans="1:11" x14ac:dyDescent="0.35">
      <c r="A179">
        <f>IF(B179="Female",1,2)</f>
        <v>2</v>
      </c>
      <c r="B179" t="s">
        <v>5</v>
      </c>
      <c r="C179">
        <f t="shared" si="7"/>
        <v>1</v>
      </c>
      <c r="D179" t="s">
        <v>6</v>
      </c>
      <c r="E179">
        <f t="shared" si="8"/>
        <v>3</v>
      </c>
      <c r="F179" t="s">
        <v>9</v>
      </c>
      <c r="G179" t="s">
        <v>0</v>
      </c>
      <c r="H179">
        <f t="shared" si="6"/>
        <v>1</v>
      </c>
      <c r="I179">
        <v>2</v>
      </c>
      <c r="J179">
        <v>14.48</v>
      </c>
      <c r="K179">
        <v>2</v>
      </c>
    </row>
    <row r="180" spans="1:11" x14ac:dyDescent="0.35">
      <c r="A180">
        <f>IF(B180="Female",1,2)</f>
        <v>1</v>
      </c>
      <c r="B180" t="s">
        <v>3</v>
      </c>
      <c r="C180">
        <f t="shared" si="7"/>
        <v>1</v>
      </c>
      <c r="D180" t="s">
        <v>6</v>
      </c>
      <c r="E180">
        <f t="shared" si="8"/>
        <v>3</v>
      </c>
      <c r="F180" t="s">
        <v>9</v>
      </c>
      <c r="G180" t="s">
        <v>0</v>
      </c>
      <c r="H180">
        <f t="shared" si="6"/>
        <v>1</v>
      </c>
      <c r="I180">
        <v>2</v>
      </c>
      <c r="J180">
        <v>9.6</v>
      </c>
      <c r="K180">
        <v>4</v>
      </c>
    </row>
    <row r="181" spans="1:11" x14ac:dyDescent="0.35">
      <c r="A181">
        <f>IF(B181="Female",1,2)</f>
        <v>2</v>
      </c>
      <c r="B181" t="s">
        <v>5</v>
      </c>
      <c r="C181">
        <f t="shared" si="7"/>
        <v>1</v>
      </c>
      <c r="D181" t="s">
        <v>6</v>
      </c>
      <c r="E181">
        <f t="shared" si="8"/>
        <v>3</v>
      </c>
      <c r="F181" t="s">
        <v>9</v>
      </c>
      <c r="G181" t="s">
        <v>0</v>
      </c>
      <c r="H181">
        <f t="shared" si="6"/>
        <v>1</v>
      </c>
      <c r="I181">
        <v>2</v>
      </c>
      <c r="J181">
        <v>34.630000000000003</v>
      </c>
      <c r="K181">
        <v>3.55</v>
      </c>
    </row>
    <row r="182" spans="1:11" x14ac:dyDescent="0.35">
      <c r="A182">
        <f>IF(B182="Female",1,2)</f>
        <v>2</v>
      </c>
      <c r="B182" t="s">
        <v>5</v>
      </c>
      <c r="C182">
        <f t="shared" si="7"/>
        <v>1</v>
      </c>
      <c r="D182" t="s">
        <v>6</v>
      </c>
      <c r="E182">
        <f t="shared" si="8"/>
        <v>3</v>
      </c>
      <c r="F182" t="s">
        <v>9</v>
      </c>
      <c r="G182" t="s">
        <v>0</v>
      </c>
      <c r="H182">
        <f t="shared" si="6"/>
        <v>1</v>
      </c>
      <c r="I182">
        <v>4</v>
      </c>
      <c r="J182">
        <v>34.65</v>
      </c>
      <c r="K182">
        <v>3.68</v>
      </c>
    </row>
    <row r="183" spans="1:11" x14ac:dyDescent="0.35">
      <c r="A183">
        <f>IF(B183="Female",1,2)</f>
        <v>2</v>
      </c>
      <c r="B183" t="s">
        <v>5</v>
      </c>
      <c r="C183">
        <f t="shared" si="7"/>
        <v>1</v>
      </c>
      <c r="D183" t="s">
        <v>6</v>
      </c>
      <c r="E183">
        <f t="shared" si="8"/>
        <v>3</v>
      </c>
      <c r="F183" t="s">
        <v>9</v>
      </c>
      <c r="G183" t="s">
        <v>0</v>
      </c>
      <c r="H183">
        <f t="shared" si="6"/>
        <v>1</v>
      </c>
      <c r="I183">
        <v>2</v>
      </c>
      <c r="J183">
        <v>23.33</v>
      </c>
      <c r="K183">
        <v>5.65</v>
      </c>
    </row>
    <row r="184" spans="1:11" x14ac:dyDescent="0.35">
      <c r="A184">
        <f>IF(B184="Female",1,2)</f>
        <v>2</v>
      </c>
      <c r="B184" t="s">
        <v>5</v>
      </c>
      <c r="C184">
        <f t="shared" si="7"/>
        <v>1</v>
      </c>
      <c r="D184" t="s">
        <v>6</v>
      </c>
      <c r="E184">
        <f t="shared" si="8"/>
        <v>3</v>
      </c>
      <c r="F184" t="s">
        <v>9</v>
      </c>
      <c r="G184" t="s">
        <v>0</v>
      </c>
      <c r="H184">
        <f t="shared" si="6"/>
        <v>1</v>
      </c>
      <c r="I184">
        <v>3</v>
      </c>
      <c r="J184">
        <v>45.35</v>
      </c>
      <c r="K184">
        <v>3.5</v>
      </c>
    </row>
    <row r="185" spans="1:11" x14ac:dyDescent="0.35">
      <c r="A185">
        <f>IF(B185="Female",1,2)</f>
        <v>2</v>
      </c>
      <c r="B185" t="s">
        <v>5</v>
      </c>
      <c r="C185">
        <f t="shared" si="7"/>
        <v>1</v>
      </c>
      <c r="D185" t="s">
        <v>6</v>
      </c>
      <c r="E185">
        <f t="shared" si="8"/>
        <v>3</v>
      </c>
      <c r="F185" t="s">
        <v>9</v>
      </c>
      <c r="G185" t="s">
        <v>0</v>
      </c>
      <c r="H185">
        <f t="shared" si="6"/>
        <v>1</v>
      </c>
      <c r="I185">
        <v>4</v>
      </c>
      <c r="J185">
        <v>23.17</v>
      </c>
      <c r="K185">
        <v>6.5</v>
      </c>
    </row>
    <row r="186" spans="1:11" x14ac:dyDescent="0.35">
      <c r="A186">
        <f>IF(B186="Female",1,2)</f>
        <v>2</v>
      </c>
      <c r="B186" t="s">
        <v>5</v>
      </c>
      <c r="C186">
        <f t="shared" si="7"/>
        <v>1</v>
      </c>
      <c r="D186" t="s">
        <v>6</v>
      </c>
      <c r="E186">
        <f t="shared" si="8"/>
        <v>3</v>
      </c>
      <c r="F186" t="s">
        <v>9</v>
      </c>
      <c r="G186" t="s">
        <v>0</v>
      </c>
      <c r="H186">
        <f t="shared" si="6"/>
        <v>1</v>
      </c>
      <c r="I186">
        <v>2</v>
      </c>
      <c r="J186">
        <v>40.549999999999997</v>
      </c>
      <c r="K186">
        <v>3</v>
      </c>
    </row>
    <row r="187" spans="1:11" x14ac:dyDescent="0.35">
      <c r="A187">
        <f>IF(B187="Female",1,2)</f>
        <v>2</v>
      </c>
      <c r="B187" t="s">
        <v>5</v>
      </c>
      <c r="C187">
        <f t="shared" si="7"/>
        <v>0</v>
      </c>
      <c r="D187" t="s">
        <v>2</v>
      </c>
      <c r="E187">
        <f t="shared" si="8"/>
        <v>3</v>
      </c>
      <c r="F187" t="s">
        <v>9</v>
      </c>
      <c r="G187" t="s">
        <v>0</v>
      </c>
      <c r="H187">
        <f t="shared" si="6"/>
        <v>1</v>
      </c>
      <c r="I187">
        <v>5</v>
      </c>
      <c r="J187">
        <v>20.69</v>
      </c>
      <c r="K187">
        <v>5</v>
      </c>
    </row>
    <row r="188" spans="1:11" x14ac:dyDescent="0.35">
      <c r="A188">
        <f>IF(B188="Female",1,2)</f>
        <v>1</v>
      </c>
      <c r="B188" t="s">
        <v>3</v>
      </c>
      <c r="C188">
        <f t="shared" si="7"/>
        <v>1</v>
      </c>
      <c r="D188" t="s">
        <v>6</v>
      </c>
      <c r="E188">
        <f t="shared" si="8"/>
        <v>3</v>
      </c>
      <c r="F188" t="s">
        <v>9</v>
      </c>
      <c r="G188" t="s">
        <v>0</v>
      </c>
      <c r="H188">
        <f t="shared" si="6"/>
        <v>1</v>
      </c>
      <c r="I188">
        <v>3</v>
      </c>
      <c r="J188">
        <v>20.9</v>
      </c>
      <c r="K188">
        <v>3.5</v>
      </c>
    </row>
    <row r="189" spans="1:11" x14ac:dyDescent="0.35">
      <c r="A189">
        <f>IF(B189="Female",1,2)</f>
        <v>2</v>
      </c>
      <c r="B189" t="s">
        <v>5</v>
      </c>
      <c r="C189">
        <f t="shared" si="7"/>
        <v>1</v>
      </c>
      <c r="D189" t="s">
        <v>6</v>
      </c>
      <c r="E189">
        <f t="shared" si="8"/>
        <v>3</v>
      </c>
      <c r="F189" t="s">
        <v>9</v>
      </c>
      <c r="G189" t="s">
        <v>0</v>
      </c>
      <c r="H189">
        <f t="shared" ref="H189:H245" si="9">IF(G189="Dinner",1,2)</f>
        <v>1</v>
      </c>
      <c r="I189">
        <v>5</v>
      </c>
      <c r="J189">
        <v>30.46</v>
      </c>
      <c r="K189">
        <v>2</v>
      </c>
    </row>
    <row r="190" spans="1:11" x14ac:dyDescent="0.35">
      <c r="A190">
        <f>IF(B190="Female",1,2)</f>
        <v>1</v>
      </c>
      <c r="B190" t="s">
        <v>3</v>
      </c>
      <c r="C190">
        <f t="shared" si="7"/>
        <v>1</v>
      </c>
      <c r="D190" t="s">
        <v>6</v>
      </c>
      <c r="E190">
        <f t="shared" si="8"/>
        <v>3</v>
      </c>
      <c r="F190" t="s">
        <v>9</v>
      </c>
      <c r="G190" t="s">
        <v>0</v>
      </c>
      <c r="H190">
        <f t="shared" si="9"/>
        <v>1</v>
      </c>
      <c r="I190">
        <v>3</v>
      </c>
      <c r="J190">
        <v>18.149999999999999</v>
      </c>
      <c r="K190">
        <v>3.5</v>
      </c>
    </row>
    <row r="191" spans="1:11" x14ac:dyDescent="0.35">
      <c r="A191">
        <f>IF(B191="Female",1,2)</f>
        <v>2</v>
      </c>
      <c r="B191" t="s">
        <v>5</v>
      </c>
      <c r="C191">
        <f t="shared" si="7"/>
        <v>1</v>
      </c>
      <c r="D191" t="s">
        <v>6</v>
      </c>
      <c r="E191">
        <f t="shared" si="8"/>
        <v>3</v>
      </c>
      <c r="F191" t="s">
        <v>9</v>
      </c>
      <c r="G191" t="s">
        <v>0</v>
      </c>
      <c r="H191">
        <f t="shared" si="9"/>
        <v>1</v>
      </c>
      <c r="I191">
        <v>3</v>
      </c>
      <c r="J191">
        <v>23.1</v>
      </c>
      <c r="K191">
        <v>4</v>
      </c>
    </row>
    <row r="192" spans="1:11" x14ac:dyDescent="0.35">
      <c r="A192">
        <f>IF(B192="Female",1,2)</f>
        <v>2</v>
      </c>
      <c r="B192" t="s">
        <v>5</v>
      </c>
      <c r="C192">
        <f t="shared" si="7"/>
        <v>1</v>
      </c>
      <c r="D192" t="s">
        <v>6</v>
      </c>
      <c r="E192">
        <f t="shared" si="8"/>
        <v>3</v>
      </c>
      <c r="F192" t="s">
        <v>9</v>
      </c>
      <c r="G192" t="s">
        <v>0</v>
      </c>
      <c r="H192">
        <f t="shared" si="9"/>
        <v>1</v>
      </c>
      <c r="I192">
        <v>2</v>
      </c>
      <c r="J192">
        <v>15.69</v>
      </c>
      <c r="K192">
        <v>1.5</v>
      </c>
    </row>
    <row r="193" spans="1:11" x14ac:dyDescent="0.35">
      <c r="A193">
        <f>IF(B193="Female",1,2)</f>
        <v>1</v>
      </c>
      <c r="B193" t="s">
        <v>3</v>
      </c>
      <c r="C193">
        <f t="shared" si="7"/>
        <v>1</v>
      </c>
      <c r="D193" t="s">
        <v>6</v>
      </c>
      <c r="E193">
        <f t="shared" si="8"/>
        <v>4</v>
      </c>
      <c r="F193" t="s">
        <v>1</v>
      </c>
      <c r="G193" t="s">
        <v>7</v>
      </c>
      <c r="H193">
        <f t="shared" si="9"/>
        <v>2</v>
      </c>
      <c r="I193">
        <v>2</v>
      </c>
      <c r="J193">
        <v>19.809999999999999</v>
      </c>
      <c r="K193">
        <v>4.1900000000000004</v>
      </c>
    </row>
    <row r="194" spans="1:11" x14ac:dyDescent="0.35">
      <c r="A194">
        <f>IF(B194="Female",1,2)</f>
        <v>2</v>
      </c>
      <c r="B194" t="s">
        <v>5</v>
      </c>
      <c r="C194">
        <f t="shared" si="7"/>
        <v>1</v>
      </c>
      <c r="D194" t="s">
        <v>6</v>
      </c>
      <c r="E194">
        <f t="shared" si="8"/>
        <v>4</v>
      </c>
      <c r="F194" t="s">
        <v>1</v>
      </c>
      <c r="G194" t="s">
        <v>7</v>
      </c>
      <c r="H194">
        <f t="shared" si="9"/>
        <v>2</v>
      </c>
      <c r="I194">
        <v>2</v>
      </c>
      <c r="J194">
        <v>28.44</v>
      </c>
      <c r="K194">
        <v>2.56</v>
      </c>
    </row>
    <row r="195" spans="1:11" x14ac:dyDescent="0.35">
      <c r="A195">
        <f>IF(B195="Female",1,2)</f>
        <v>2</v>
      </c>
      <c r="B195" t="s">
        <v>5</v>
      </c>
      <c r="C195">
        <f t="shared" ref="C195:C245" si="10">IF(D195="No",0,1)</f>
        <v>1</v>
      </c>
      <c r="D195" t="s">
        <v>6</v>
      </c>
      <c r="E195">
        <f t="shared" ref="E195:E245" si="11">IF(F195="Fri",1,IF(F195="Sat",2,IF(F195="Sun",3,IF(F195="Thur",4))))</f>
        <v>4</v>
      </c>
      <c r="F195" t="s">
        <v>1</v>
      </c>
      <c r="G195" t="s">
        <v>7</v>
      </c>
      <c r="H195">
        <f t="shared" si="9"/>
        <v>2</v>
      </c>
      <c r="I195">
        <v>2</v>
      </c>
      <c r="J195">
        <v>15.48</v>
      </c>
      <c r="K195">
        <v>2.02</v>
      </c>
    </row>
    <row r="196" spans="1:11" x14ac:dyDescent="0.35">
      <c r="A196">
        <f>IF(B196="Female",1,2)</f>
        <v>2</v>
      </c>
      <c r="B196" t="s">
        <v>5</v>
      </c>
      <c r="C196">
        <f t="shared" si="10"/>
        <v>1</v>
      </c>
      <c r="D196" t="s">
        <v>6</v>
      </c>
      <c r="E196">
        <f t="shared" si="11"/>
        <v>4</v>
      </c>
      <c r="F196" t="s">
        <v>1</v>
      </c>
      <c r="G196" t="s">
        <v>7</v>
      </c>
      <c r="H196">
        <f t="shared" si="9"/>
        <v>2</v>
      </c>
      <c r="I196">
        <v>2</v>
      </c>
      <c r="J196">
        <v>16.579999999999998</v>
      </c>
      <c r="K196">
        <v>4</v>
      </c>
    </row>
    <row r="197" spans="1:11" x14ac:dyDescent="0.35">
      <c r="A197">
        <f>IF(B197="Female",1,2)</f>
        <v>2</v>
      </c>
      <c r="B197" t="s">
        <v>5</v>
      </c>
      <c r="C197">
        <f t="shared" si="10"/>
        <v>0</v>
      </c>
      <c r="D197" t="s">
        <v>2</v>
      </c>
      <c r="E197">
        <f t="shared" si="11"/>
        <v>4</v>
      </c>
      <c r="F197" t="s">
        <v>1</v>
      </c>
      <c r="G197" t="s">
        <v>7</v>
      </c>
      <c r="H197">
        <f t="shared" si="9"/>
        <v>2</v>
      </c>
      <c r="I197">
        <v>2</v>
      </c>
      <c r="J197">
        <v>7.56</v>
      </c>
      <c r="K197">
        <v>1.44</v>
      </c>
    </row>
    <row r="198" spans="1:11" x14ac:dyDescent="0.35">
      <c r="A198">
        <f>IF(B198="Female",1,2)</f>
        <v>2</v>
      </c>
      <c r="B198" t="s">
        <v>5</v>
      </c>
      <c r="C198">
        <f t="shared" si="10"/>
        <v>1</v>
      </c>
      <c r="D198" t="s">
        <v>6</v>
      </c>
      <c r="E198">
        <f t="shared" si="11"/>
        <v>4</v>
      </c>
      <c r="F198" t="s">
        <v>1</v>
      </c>
      <c r="G198" t="s">
        <v>7</v>
      </c>
      <c r="H198">
        <f t="shared" si="9"/>
        <v>2</v>
      </c>
      <c r="I198">
        <v>2</v>
      </c>
      <c r="J198">
        <v>10.34</v>
      </c>
      <c r="K198">
        <v>2</v>
      </c>
    </row>
    <row r="199" spans="1:11" x14ac:dyDescent="0.35">
      <c r="A199">
        <f>IF(B199="Female",1,2)</f>
        <v>1</v>
      </c>
      <c r="B199" t="s">
        <v>3</v>
      </c>
      <c r="C199">
        <f t="shared" si="10"/>
        <v>1</v>
      </c>
      <c r="D199" t="s">
        <v>6</v>
      </c>
      <c r="E199">
        <f t="shared" si="11"/>
        <v>4</v>
      </c>
      <c r="F199" t="s">
        <v>1</v>
      </c>
      <c r="G199" t="s">
        <v>7</v>
      </c>
      <c r="H199">
        <f t="shared" si="9"/>
        <v>2</v>
      </c>
      <c r="I199">
        <v>4</v>
      </c>
      <c r="J199">
        <v>43.11</v>
      </c>
      <c r="K199">
        <v>5</v>
      </c>
    </row>
    <row r="200" spans="1:11" x14ac:dyDescent="0.35">
      <c r="A200">
        <f>IF(B200="Female",1,2)</f>
        <v>1</v>
      </c>
      <c r="B200" t="s">
        <v>3</v>
      </c>
      <c r="C200">
        <f t="shared" si="10"/>
        <v>1</v>
      </c>
      <c r="D200" t="s">
        <v>6</v>
      </c>
      <c r="E200">
        <f t="shared" si="11"/>
        <v>4</v>
      </c>
      <c r="F200" t="s">
        <v>1</v>
      </c>
      <c r="G200" t="s">
        <v>7</v>
      </c>
      <c r="H200">
        <f t="shared" si="9"/>
        <v>2</v>
      </c>
      <c r="I200">
        <v>2</v>
      </c>
      <c r="J200">
        <v>13</v>
      </c>
      <c r="K200">
        <v>2</v>
      </c>
    </row>
    <row r="201" spans="1:11" x14ac:dyDescent="0.35">
      <c r="A201">
        <f>IF(B201="Female",1,2)</f>
        <v>2</v>
      </c>
      <c r="B201" t="s">
        <v>5</v>
      </c>
      <c r="C201">
        <f t="shared" si="10"/>
        <v>1</v>
      </c>
      <c r="D201" t="s">
        <v>6</v>
      </c>
      <c r="E201">
        <f t="shared" si="11"/>
        <v>4</v>
      </c>
      <c r="F201" t="s">
        <v>1</v>
      </c>
      <c r="G201" t="s">
        <v>7</v>
      </c>
      <c r="H201">
        <f t="shared" si="9"/>
        <v>2</v>
      </c>
      <c r="I201">
        <v>2</v>
      </c>
      <c r="J201">
        <v>13.51</v>
      </c>
      <c r="K201">
        <v>2</v>
      </c>
    </row>
    <row r="202" spans="1:11" x14ac:dyDescent="0.35">
      <c r="A202">
        <f>IF(B202="Female",1,2)</f>
        <v>2</v>
      </c>
      <c r="B202" t="s">
        <v>5</v>
      </c>
      <c r="C202">
        <f t="shared" si="10"/>
        <v>1</v>
      </c>
      <c r="D202" t="s">
        <v>6</v>
      </c>
      <c r="E202">
        <f t="shared" si="11"/>
        <v>4</v>
      </c>
      <c r="F202" t="s">
        <v>1</v>
      </c>
      <c r="G202" t="s">
        <v>7</v>
      </c>
      <c r="H202">
        <f t="shared" si="9"/>
        <v>2</v>
      </c>
      <c r="I202">
        <v>3</v>
      </c>
      <c r="J202">
        <v>18.71</v>
      </c>
      <c r="K202">
        <v>4</v>
      </c>
    </row>
    <row r="203" spans="1:11" x14ac:dyDescent="0.35">
      <c r="A203">
        <f>IF(B203="Female",1,2)</f>
        <v>1</v>
      </c>
      <c r="B203" t="s">
        <v>3</v>
      </c>
      <c r="C203">
        <f t="shared" si="10"/>
        <v>1</v>
      </c>
      <c r="D203" t="s">
        <v>6</v>
      </c>
      <c r="E203">
        <f t="shared" si="11"/>
        <v>4</v>
      </c>
      <c r="F203" t="s">
        <v>1</v>
      </c>
      <c r="G203" t="s">
        <v>7</v>
      </c>
      <c r="H203">
        <f t="shared" si="9"/>
        <v>2</v>
      </c>
      <c r="I203">
        <v>2</v>
      </c>
      <c r="J203">
        <v>12.74</v>
      </c>
      <c r="K203">
        <v>2.0099999999999998</v>
      </c>
    </row>
    <row r="204" spans="1:11" x14ac:dyDescent="0.35">
      <c r="A204">
        <f>IF(B204="Female",1,2)</f>
        <v>1</v>
      </c>
      <c r="B204" t="s">
        <v>3</v>
      </c>
      <c r="C204">
        <f t="shared" si="10"/>
        <v>1</v>
      </c>
      <c r="D204" t="s">
        <v>6</v>
      </c>
      <c r="E204">
        <f t="shared" si="11"/>
        <v>4</v>
      </c>
      <c r="F204" t="s">
        <v>1</v>
      </c>
      <c r="G204" t="s">
        <v>7</v>
      </c>
      <c r="H204">
        <f t="shared" si="9"/>
        <v>2</v>
      </c>
      <c r="I204">
        <v>2</v>
      </c>
      <c r="J204">
        <v>13</v>
      </c>
      <c r="K204">
        <v>2</v>
      </c>
    </row>
    <row r="205" spans="1:11" x14ac:dyDescent="0.35">
      <c r="A205">
        <f>IF(B205="Female",1,2)</f>
        <v>1</v>
      </c>
      <c r="B205" t="s">
        <v>3</v>
      </c>
      <c r="C205">
        <f t="shared" si="10"/>
        <v>1</v>
      </c>
      <c r="D205" t="s">
        <v>6</v>
      </c>
      <c r="E205">
        <f t="shared" si="11"/>
        <v>4</v>
      </c>
      <c r="F205" t="s">
        <v>1</v>
      </c>
      <c r="G205" t="s">
        <v>7</v>
      </c>
      <c r="H205">
        <f t="shared" si="9"/>
        <v>2</v>
      </c>
      <c r="I205">
        <v>2</v>
      </c>
      <c r="J205">
        <v>16.399999999999999</v>
      </c>
      <c r="K205">
        <v>2.5</v>
      </c>
    </row>
    <row r="206" spans="1:11" x14ac:dyDescent="0.35">
      <c r="A206">
        <f>IF(B206="Female",1,2)</f>
        <v>2</v>
      </c>
      <c r="B206" t="s">
        <v>5</v>
      </c>
      <c r="C206">
        <f t="shared" si="10"/>
        <v>1</v>
      </c>
      <c r="D206" t="s">
        <v>6</v>
      </c>
      <c r="E206">
        <f t="shared" si="11"/>
        <v>4</v>
      </c>
      <c r="F206" t="s">
        <v>1</v>
      </c>
      <c r="G206" t="s">
        <v>7</v>
      </c>
      <c r="H206">
        <f t="shared" si="9"/>
        <v>2</v>
      </c>
      <c r="I206">
        <v>4</v>
      </c>
      <c r="J206">
        <v>20.53</v>
      </c>
      <c r="K206">
        <v>4</v>
      </c>
    </row>
    <row r="207" spans="1:11" x14ac:dyDescent="0.35">
      <c r="A207">
        <f>IF(B207="Female",1,2)</f>
        <v>1</v>
      </c>
      <c r="B207" t="s">
        <v>3</v>
      </c>
      <c r="C207">
        <f t="shared" si="10"/>
        <v>1</v>
      </c>
      <c r="D207" t="s">
        <v>6</v>
      </c>
      <c r="E207">
        <f t="shared" si="11"/>
        <v>4</v>
      </c>
      <c r="F207" t="s">
        <v>1</v>
      </c>
      <c r="G207" t="s">
        <v>7</v>
      </c>
      <c r="H207">
        <f t="shared" si="9"/>
        <v>2</v>
      </c>
      <c r="I207">
        <v>3</v>
      </c>
      <c r="J207">
        <v>16.47</v>
      </c>
      <c r="K207">
        <v>3.23</v>
      </c>
    </row>
    <row r="208" spans="1:11" x14ac:dyDescent="0.35">
      <c r="A208">
        <f>IF(B208="Female",1,2)</f>
        <v>2</v>
      </c>
      <c r="B208" t="s">
        <v>5</v>
      </c>
      <c r="C208">
        <f t="shared" si="10"/>
        <v>1</v>
      </c>
      <c r="D208" t="s">
        <v>6</v>
      </c>
      <c r="E208">
        <f t="shared" si="11"/>
        <v>2</v>
      </c>
      <c r="F208" t="s">
        <v>4</v>
      </c>
      <c r="G208" t="s">
        <v>0</v>
      </c>
      <c r="H208">
        <f t="shared" si="9"/>
        <v>1</v>
      </c>
      <c r="I208">
        <v>3</v>
      </c>
      <c r="J208">
        <v>26.59</v>
      </c>
      <c r="K208">
        <v>3.41</v>
      </c>
    </row>
    <row r="209" spans="1:11" x14ac:dyDescent="0.35">
      <c r="A209">
        <f>IF(B209="Female",1,2)</f>
        <v>2</v>
      </c>
      <c r="B209" t="s">
        <v>5</v>
      </c>
      <c r="C209">
        <f t="shared" si="10"/>
        <v>1</v>
      </c>
      <c r="D209" t="s">
        <v>6</v>
      </c>
      <c r="E209">
        <f t="shared" si="11"/>
        <v>2</v>
      </c>
      <c r="F209" t="s">
        <v>4</v>
      </c>
      <c r="G209" t="s">
        <v>0</v>
      </c>
      <c r="H209">
        <f t="shared" si="9"/>
        <v>1</v>
      </c>
      <c r="I209">
        <v>4</v>
      </c>
      <c r="J209">
        <v>38.729999999999997</v>
      </c>
      <c r="K209">
        <v>3</v>
      </c>
    </row>
    <row r="210" spans="1:11" x14ac:dyDescent="0.35">
      <c r="A210">
        <f>IF(B210="Female",1,2)</f>
        <v>2</v>
      </c>
      <c r="B210" t="s">
        <v>5</v>
      </c>
      <c r="C210">
        <f t="shared" si="10"/>
        <v>1</v>
      </c>
      <c r="D210" t="s">
        <v>6</v>
      </c>
      <c r="E210">
        <f t="shared" si="11"/>
        <v>2</v>
      </c>
      <c r="F210" t="s">
        <v>4</v>
      </c>
      <c r="G210" t="s">
        <v>0</v>
      </c>
      <c r="H210">
        <f t="shared" si="9"/>
        <v>1</v>
      </c>
      <c r="I210">
        <v>2</v>
      </c>
      <c r="J210">
        <v>24.27</v>
      </c>
      <c r="K210">
        <v>2.0299999999999998</v>
      </c>
    </row>
    <row r="211" spans="1:11" x14ac:dyDescent="0.35">
      <c r="A211">
        <f>IF(B211="Female",1,2)</f>
        <v>1</v>
      </c>
      <c r="B211" t="s">
        <v>3</v>
      </c>
      <c r="C211">
        <f t="shared" si="10"/>
        <v>1</v>
      </c>
      <c r="D211" t="s">
        <v>6</v>
      </c>
      <c r="E211">
        <f t="shared" si="11"/>
        <v>2</v>
      </c>
      <c r="F211" t="s">
        <v>4</v>
      </c>
      <c r="G211" t="s">
        <v>0</v>
      </c>
      <c r="H211">
        <f t="shared" si="9"/>
        <v>1</v>
      </c>
      <c r="I211">
        <v>2</v>
      </c>
      <c r="J211">
        <v>12.76</v>
      </c>
      <c r="K211">
        <v>2.23</v>
      </c>
    </row>
    <row r="212" spans="1:11" x14ac:dyDescent="0.35">
      <c r="A212">
        <f>IF(B212="Female",1,2)</f>
        <v>2</v>
      </c>
      <c r="B212" t="s">
        <v>5</v>
      </c>
      <c r="C212">
        <f t="shared" si="10"/>
        <v>1</v>
      </c>
      <c r="D212" t="s">
        <v>6</v>
      </c>
      <c r="E212">
        <f t="shared" si="11"/>
        <v>2</v>
      </c>
      <c r="F212" t="s">
        <v>4</v>
      </c>
      <c r="G212" t="s">
        <v>0</v>
      </c>
      <c r="H212">
        <f t="shared" si="9"/>
        <v>1</v>
      </c>
      <c r="I212">
        <v>3</v>
      </c>
      <c r="J212">
        <v>30.06</v>
      </c>
      <c r="K212">
        <v>2</v>
      </c>
    </row>
    <row r="213" spans="1:11" x14ac:dyDescent="0.35">
      <c r="A213">
        <f>IF(B213="Female",1,2)</f>
        <v>2</v>
      </c>
      <c r="B213" t="s">
        <v>5</v>
      </c>
      <c r="C213">
        <f t="shared" si="10"/>
        <v>1</v>
      </c>
      <c r="D213" t="s">
        <v>6</v>
      </c>
      <c r="E213">
        <f t="shared" si="11"/>
        <v>2</v>
      </c>
      <c r="F213" t="s">
        <v>4</v>
      </c>
      <c r="G213" t="s">
        <v>0</v>
      </c>
      <c r="H213">
        <f t="shared" si="9"/>
        <v>1</v>
      </c>
      <c r="I213">
        <v>4</v>
      </c>
      <c r="J213">
        <v>25.89</v>
      </c>
      <c r="K213">
        <v>5.16</v>
      </c>
    </row>
    <row r="214" spans="1:11" x14ac:dyDescent="0.35">
      <c r="A214">
        <f>IF(B214="Female",1,2)</f>
        <v>2</v>
      </c>
      <c r="B214" t="s">
        <v>5</v>
      </c>
      <c r="C214">
        <f t="shared" si="10"/>
        <v>0</v>
      </c>
      <c r="D214" t="s">
        <v>2</v>
      </c>
      <c r="E214">
        <f t="shared" si="11"/>
        <v>2</v>
      </c>
      <c r="F214" t="s">
        <v>4</v>
      </c>
      <c r="G214" t="s">
        <v>0</v>
      </c>
      <c r="H214">
        <f t="shared" si="9"/>
        <v>1</v>
      </c>
      <c r="I214">
        <v>4</v>
      </c>
      <c r="J214">
        <v>48.33</v>
      </c>
      <c r="K214">
        <v>9</v>
      </c>
    </row>
    <row r="215" spans="1:11" x14ac:dyDescent="0.35">
      <c r="A215">
        <f>IF(B215="Female",1,2)</f>
        <v>1</v>
      </c>
      <c r="B215" t="s">
        <v>3</v>
      </c>
      <c r="C215">
        <f t="shared" si="10"/>
        <v>1</v>
      </c>
      <c r="D215" t="s">
        <v>6</v>
      </c>
      <c r="E215">
        <f t="shared" si="11"/>
        <v>2</v>
      </c>
      <c r="F215" t="s">
        <v>4</v>
      </c>
      <c r="G215" t="s">
        <v>0</v>
      </c>
      <c r="H215">
        <f t="shared" si="9"/>
        <v>1</v>
      </c>
      <c r="I215">
        <v>2</v>
      </c>
      <c r="J215">
        <v>13.27</v>
      </c>
      <c r="K215">
        <v>2.5</v>
      </c>
    </row>
    <row r="216" spans="1:11" x14ac:dyDescent="0.35">
      <c r="A216">
        <f>IF(B216="Female",1,2)</f>
        <v>1</v>
      </c>
      <c r="B216" t="s">
        <v>3</v>
      </c>
      <c r="C216">
        <f t="shared" si="10"/>
        <v>1</v>
      </c>
      <c r="D216" t="s">
        <v>6</v>
      </c>
      <c r="E216">
        <f t="shared" si="11"/>
        <v>2</v>
      </c>
      <c r="F216" t="s">
        <v>4</v>
      </c>
      <c r="G216" t="s">
        <v>0</v>
      </c>
      <c r="H216">
        <f t="shared" si="9"/>
        <v>1</v>
      </c>
      <c r="I216">
        <v>3</v>
      </c>
      <c r="J216">
        <v>28.17</v>
      </c>
      <c r="K216">
        <v>6.5</v>
      </c>
    </row>
    <row r="217" spans="1:11" x14ac:dyDescent="0.35">
      <c r="A217">
        <f>IF(B217="Female",1,2)</f>
        <v>1</v>
      </c>
      <c r="B217" t="s">
        <v>3</v>
      </c>
      <c r="C217">
        <f t="shared" si="10"/>
        <v>1</v>
      </c>
      <c r="D217" t="s">
        <v>6</v>
      </c>
      <c r="E217">
        <f t="shared" si="11"/>
        <v>2</v>
      </c>
      <c r="F217" t="s">
        <v>4</v>
      </c>
      <c r="G217" t="s">
        <v>0</v>
      </c>
      <c r="H217">
        <f t="shared" si="9"/>
        <v>1</v>
      </c>
      <c r="I217">
        <v>2</v>
      </c>
      <c r="J217">
        <v>12.9</v>
      </c>
      <c r="K217">
        <v>1.1000000000000001</v>
      </c>
    </row>
    <row r="218" spans="1:11" x14ac:dyDescent="0.35">
      <c r="A218">
        <f>IF(B218="Female",1,2)</f>
        <v>2</v>
      </c>
      <c r="B218" t="s">
        <v>5</v>
      </c>
      <c r="C218">
        <f t="shared" si="10"/>
        <v>1</v>
      </c>
      <c r="D218" t="s">
        <v>6</v>
      </c>
      <c r="E218">
        <f t="shared" si="11"/>
        <v>2</v>
      </c>
      <c r="F218" t="s">
        <v>4</v>
      </c>
      <c r="G218" t="s">
        <v>0</v>
      </c>
      <c r="H218">
        <f t="shared" si="9"/>
        <v>1</v>
      </c>
      <c r="I218">
        <v>5</v>
      </c>
      <c r="J218">
        <v>28.15</v>
      </c>
      <c r="K218">
        <v>3</v>
      </c>
    </row>
    <row r="219" spans="1:11" x14ac:dyDescent="0.35">
      <c r="A219">
        <f>IF(B219="Female",1,2)</f>
        <v>2</v>
      </c>
      <c r="B219" t="s">
        <v>5</v>
      </c>
      <c r="C219">
        <f t="shared" si="10"/>
        <v>1</v>
      </c>
      <c r="D219" t="s">
        <v>6</v>
      </c>
      <c r="E219">
        <f t="shared" si="11"/>
        <v>2</v>
      </c>
      <c r="F219" t="s">
        <v>4</v>
      </c>
      <c r="G219" t="s">
        <v>0</v>
      </c>
      <c r="H219">
        <f t="shared" si="9"/>
        <v>1</v>
      </c>
      <c r="I219">
        <v>2</v>
      </c>
      <c r="J219">
        <v>11.59</v>
      </c>
      <c r="K219">
        <v>1.5</v>
      </c>
    </row>
    <row r="220" spans="1:11" x14ac:dyDescent="0.35">
      <c r="A220">
        <f>IF(B220="Female",1,2)</f>
        <v>2</v>
      </c>
      <c r="B220" t="s">
        <v>5</v>
      </c>
      <c r="C220">
        <f t="shared" si="10"/>
        <v>1</v>
      </c>
      <c r="D220" t="s">
        <v>6</v>
      </c>
      <c r="E220">
        <f t="shared" si="11"/>
        <v>2</v>
      </c>
      <c r="F220" t="s">
        <v>4</v>
      </c>
      <c r="G220" t="s">
        <v>0</v>
      </c>
      <c r="H220">
        <f t="shared" si="9"/>
        <v>1</v>
      </c>
      <c r="I220">
        <v>2</v>
      </c>
      <c r="J220">
        <v>7.74</v>
      </c>
      <c r="K220">
        <v>1.44</v>
      </c>
    </row>
    <row r="221" spans="1:11" x14ac:dyDescent="0.35">
      <c r="A221">
        <f>IF(B221="Female",1,2)</f>
        <v>1</v>
      </c>
      <c r="B221" t="s">
        <v>3</v>
      </c>
      <c r="C221">
        <f t="shared" si="10"/>
        <v>1</v>
      </c>
      <c r="D221" t="s">
        <v>6</v>
      </c>
      <c r="E221">
        <f t="shared" si="11"/>
        <v>2</v>
      </c>
      <c r="F221" t="s">
        <v>4</v>
      </c>
      <c r="G221" t="s">
        <v>0</v>
      </c>
      <c r="H221">
        <f t="shared" si="9"/>
        <v>1</v>
      </c>
      <c r="I221">
        <v>4</v>
      </c>
      <c r="J221">
        <v>30.14</v>
      </c>
      <c r="K221">
        <v>3.09</v>
      </c>
    </row>
    <row r="222" spans="1:11" x14ac:dyDescent="0.35">
      <c r="A222">
        <f>IF(B222="Female",1,2)</f>
        <v>2</v>
      </c>
      <c r="B222" t="s">
        <v>5</v>
      </c>
      <c r="C222">
        <f t="shared" si="10"/>
        <v>1</v>
      </c>
      <c r="D222" t="s">
        <v>6</v>
      </c>
      <c r="E222">
        <f t="shared" si="11"/>
        <v>1</v>
      </c>
      <c r="F222" t="s">
        <v>8</v>
      </c>
      <c r="G222" t="s">
        <v>7</v>
      </c>
      <c r="H222">
        <f t="shared" si="9"/>
        <v>2</v>
      </c>
      <c r="I222">
        <v>2</v>
      </c>
      <c r="J222">
        <v>12.16</v>
      </c>
      <c r="K222">
        <v>2.2000000000000002</v>
      </c>
    </row>
    <row r="223" spans="1:11" x14ac:dyDescent="0.35">
      <c r="A223">
        <f>IF(B223="Female",1,2)</f>
        <v>1</v>
      </c>
      <c r="B223" t="s">
        <v>3</v>
      </c>
      <c r="C223">
        <f t="shared" si="10"/>
        <v>1</v>
      </c>
      <c r="D223" t="s">
        <v>6</v>
      </c>
      <c r="E223">
        <f t="shared" si="11"/>
        <v>1</v>
      </c>
      <c r="F223" t="s">
        <v>8</v>
      </c>
      <c r="G223" t="s">
        <v>7</v>
      </c>
      <c r="H223">
        <f t="shared" si="9"/>
        <v>2</v>
      </c>
      <c r="I223">
        <v>2</v>
      </c>
      <c r="J223">
        <v>13.42</v>
      </c>
      <c r="K223">
        <v>3.48</v>
      </c>
    </row>
    <row r="224" spans="1:11" x14ac:dyDescent="0.35">
      <c r="A224">
        <f>IF(B224="Female",1,2)</f>
        <v>2</v>
      </c>
      <c r="B224" t="s">
        <v>5</v>
      </c>
      <c r="C224">
        <f t="shared" si="10"/>
        <v>1</v>
      </c>
      <c r="D224" t="s">
        <v>6</v>
      </c>
      <c r="E224">
        <f t="shared" si="11"/>
        <v>1</v>
      </c>
      <c r="F224" t="s">
        <v>8</v>
      </c>
      <c r="G224" t="s">
        <v>7</v>
      </c>
      <c r="H224">
        <f t="shared" si="9"/>
        <v>2</v>
      </c>
      <c r="I224">
        <v>1</v>
      </c>
      <c r="J224">
        <v>8.58</v>
      </c>
      <c r="K224">
        <v>1.92</v>
      </c>
    </row>
    <row r="225" spans="1:11" x14ac:dyDescent="0.35">
      <c r="A225">
        <f>IF(B225="Female",1,2)</f>
        <v>1</v>
      </c>
      <c r="B225" t="s">
        <v>3</v>
      </c>
      <c r="C225">
        <f t="shared" si="10"/>
        <v>0</v>
      </c>
      <c r="D225" t="s">
        <v>2</v>
      </c>
      <c r="E225">
        <f t="shared" si="11"/>
        <v>1</v>
      </c>
      <c r="F225" t="s">
        <v>8</v>
      </c>
      <c r="G225" t="s">
        <v>7</v>
      </c>
      <c r="H225">
        <f t="shared" si="9"/>
        <v>2</v>
      </c>
      <c r="I225">
        <v>3</v>
      </c>
      <c r="J225">
        <v>15.98</v>
      </c>
      <c r="K225">
        <v>3</v>
      </c>
    </row>
    <row r="226" spans="1:11" x14ac:dyDescent="0.35">
      <c r="A226">
        <f>IF(B226="Female",1,2)</f>
        <v>2</v>
      </c>
      <c r="B226" t="s">
        <v>5</v>
      </c>
      <c r="C226">
        <f t="shared" si="10"/>
        <v>1</v>
      </c>
      <c r="D226" t="s">
        <v>6</v>
      </c>
      <c r="E226">
        <f t="shared" si="11"/>
        <v>1</v>
      </c>
      <c r="F226" t="s">
        <v>8</v>
      </c>
      <c r="G226" t="s">
        <v>7</v>
      </c>
      <c r="H226">
        <f t="shared" si="9"/>
        <v>2</v>
      </c>
      <c r="I226">
        <v>2</v>
      </c>
      <c r="J226">
        <v>13.42</v>
      </c>
      <c r="K226">
        <v>1.58</v>
      </c>
    </row>
    <row r="227" spans="1:11" x14ac:dyDescent="0.35">
      <c r="A227">
        <f>IF(B227="Female",1,2)</f>
        <v>1</v>
      </c>
      <c r="B227" t="s">
        <v>3</v>
      </c>
      <c r="C227">
        <f t="shared" si="10"/>
        <v>1</v>
      </c>
      <c r="D227" t="s">
        <v>6</v>
      </c>
      <c r="E227">
        <f t="shared" si="11"/>
        <v>1</v>
      </c>
      <c r="F227" t="s">
        <v>8</v>
      </c>
      <c r="G227" t="s">
        <v>7</v>
      </c>
      <c r="H227">
        <f t="shared" si="9"/>
        <v>2</v>
      </c>
      <c r="I227">
        <v>2</v>
      </c>
      <c r="J227">
        <v>16.27</v>
      </c>
      <c r="K227">
        <v>2.5</v>
      </c>
    </row>
    <row r="228" spans="1:11" x14ac:dyDescent="0.35">
      <c r="A228">
        <f>IF(B228="Female",1,2)</f>
        <v>1</v>
      </c>
      <c r="B228" t="s">
        <v>3</v>
      </c>
      <c r="C228">
        <f t="shared" si="10"/>
        <v>1</v>
      </c>
      <c r="D228" t="s">
        <v>6</v>
      </c>
      <c r="E228">
        <f t="shared" si="11"/>
        <v>1</v>
      </c>
      <c r="F228" t="s">
        <v>8</v>
      </c>
      <c r="G228" t="s">
        <v>7</v>
      </c>
      <c r="H228">
        <f t="shared" si="9"/>
        <v>2</v>
      </c>
      <c r="I228">
        <v>2</v>
      </c>
      <c r="J228">
        <v>10.09</v>
      </c>
      <c r="K228">
        <v>2</v>
      </c>
    </row>
    <row r="229" spans="1:11" x14ac:dyDescent="0.35">
      <c r="A229">
        <f>IF(B229="Female",1,2)</f>
        <v>2</v>
      </c>
      <c r="B229" t="s">
        <v>5</v>
      </c>
      <c r="C229">
        <f t="shared" si="10"/>
        <v>0</v>
      </c>
      <c r="D229" t="s">
        <v>2</v>
      </c>
      <c r="E229">
        <f t="shared" si="11"/>
        <v>2</v>
      </c>
      <c r="F229" t="s">
        <v>4</v>
      </c>
      <c r="G229" t="s">
        <v>0</v>
      </c>
      <c r="H229">
        <f t="shared" si="9"/>
        <v>1</v>
      </c>
      <c r="I229">
        <v>4</v>
      </c>
      <c r="J229">
        <v>20.45</v>
      </c>
      <c r="K229">
        <v>3</v>
      </c>
    </row>
    <row r="230" spans="1:11" x14ac:dyDescent="0.35">
      <c r="A230">
        <f>IF(B230="Female",1,2)</f>
        <v>2</v>
      </c>
      <c r="B230" t="s">
        <v>5</v>
      </c>
      <c r="C230">
        <f t="shared" si="10"/>
        <v>0</v>
      </c>
      <c r="D230" t="s">
        <v>2</v>
      </c>
      <c r="E230">
        <f t="shared" si="11"/>
        <v>2</v>
      </c>
      <c r="F230" t="s">
        <v>4</v>
      </c>
      <c r="G230" t="s">
        <v>0</v>
      </c>
      <c r="H230">
        <f t="shared" si="9"/>
        <v>1</v>
      </c>
      <c r="I230">
        <v>2</v>
      </c>
      <c r="J230">
        <v>13.28</v>
      </c>
      <c r="K230">
        <v>2.72</v>
      </c>
    </row>
    <row r="231" spans="1:11" x14ac:dyDescent="0.35">
      <c r="A231">
        <f>IF(B231="Female",1,2)</f>
        <v>1</v>
      </c>
      <c r="B231" t="s">
        <v>3</v>
      </c>
      <c r="C231">
        <f t="shared" si="10"/>
        <v>1</v>
      </c>
      <c r="D231" t="s">
        <v>6</v>
      </c>
      <c r="E231">
        <f t="shared" si="11"/>
        <v>2</v>
      </c>
      <c r="F231" t="s">
        <v>4</v>
      </c>
      <c r="G231" t="s">
        <v>0</v>
      </c>
      <c r="H231">
        <f t="shared" si="9"/>
        <v>1</v>
      </c>
      <c r="I231">
        <v>2</v>
      </c>
      <c r="J231">
        <v>22.12</v>
      </c>
      <c r="K231">
        <v>2.88</v>
      </c>
    </row>
    <row r="232" spans="1:11" x14ac:dyDescent="0.35">
      <c r="A232">
        <f>IF(B232="Female",1,2)</f>
        <v>2</v>
      </c>
      <c r="B232" t="s">
        <v>5</v>
      </c>
      <c r="C232">
        <f t="shared" si="10"/>
        <v>1</v>
      </c>
      <c r="D232" t="s">
        <v>6</v>
      </c>
      <c r="E232">
        <f t="shared" si="11"/>
        <v>2</v>
      </c>
      <c r="F232" t="s">
        <v>4</v>
      </c>
      <c r="G232" t="s">
        <v>0</v>
      </c>
      <c r="H232">
        <f t="shared" si="9"/>
        <v>1</v>
      </c>
      <c r="I232">
        <v>4</v>
      </c>
      <c r="J232">
        <v>24.01</v>
      </c>
      <c r="K232">
        <v>2</v>
      </c>
    </row>
    <row r="233" spans="1:11" x14ac:dyDescent="0.35">
      <c r="A233">
        <f>IF(B233="Female",1,2)</f>
        <v>2</v>
      </c>
      <c r="B233" t="s">
        <v>5</v>
      </c>
      <c r="C233">
        <f t="shared" si="10"/>
        <v>1</v>
      </c>
      <c r="D233" t="s">
        <v>6</v>
      </c>
      <c r="E233">
        <f t="shared" si="11"/>
        <v>2</v>
      </c>
      <c r="F233" t="s">
        <v>4</v>
      </c>
      <c r="G233" t="s">
        <v>0</v>
      </c>
      <c r="H233">
        <f t="shared" si="9"/>
        <v>1</v>
      </c>
      <c r="I233">
        <v>3</v>
      </c>
      <c r="J233">
        <v>15.69</v>
      </c>
      <c r="K233">
        <v>3</v>
      </c>
    </row>
    <row r="234" spans="1:11" x14ac:dyDescent="0.35">
      <c r="A234">
        <f>IF(B234="Female",1,2)</f>
        <v>2</v>
      </c>
      <c r="B234" t="s">
        <v>5</v>
      </c>
      <c r="C234">
        <f t="shared" si="10"/>
        <v>0</v>
      </c>
      <c r="D234" t="s">
        <v>2</v>
      </c>
      <c r="E234">
        <f t="shared" si="11"/>
        <v>2</v>
      </c>
      <c r="F234" t="s">
        <v>4</v>
      </c>
      <c r="G234" t="s">
        <v>0</v>
      </c>
      <c r="H234">
        <f t="shared" si="9"/>
        <v>1</v>
      </c>
      <c r="I234">
        <v>2</v>
      </c>
      <c r="J234">
        <v>11.61</v>
      </c>
      <c r="K234">
        <v>3.39</v>
      </c>
    </row>
    <row r="235" spans="1:11" x14ac:dyDescent="0.35">
      <c r="A235">
        <f>IF(B235="Female",1,2)</f>
        <v>2</v>
      </c>
      <c r="B235" t="s">
        <v>5</v>
      </c>
      <c r="C235">
        <f t="shared" si="10"/>
        <v>0</v>
      </c>
      <c r="D235" t="s">
        <v>2</v>
      </c>
      <c r="E235">
        <f t="shared" si="11"/>
        <v>2</v>
      </c>
      <c r="F235" t="s">
        <v>4</v>
      </c>
      <c r="G235" t="s">
        <v>0</v>
      </c>
      <c r="H235">
        <f t="shared" si="9"/>
        <v>1</v>
      </c>
      <c r="I235">
        <v>2</v>
      </c>
      <c r="J235">
        <v>10.77</v>
      </c>
      <c r="K235">
        <v>1.47</v>
      </c>
    </row>
    <row r="236" spans="1:11" x14ac:dyDescent="0.35">
      <c r="A236">
        <f>IF(B236="Female",1,2)</f>
        <v>2</v>
      </c>
      <c r="B236" t="s">
        <v>5</v>
      </c>
      <c r="C236">
        <f t="shared" si="10"/>
        <v>1</v>
      </c>
      <c r="D236" t="s">
        <v>6</v>
      </c>
      <c r="E236">
        <f t="shared" si="11"/>
        <v>2</v>
      </c>
      <c r="F236" t="s">
        <v>4</v>
      </c>
      <c r="G236" t="s">
        <v>0</v>
      </c>
      <c r="H236">
        <f t="shared" si="9"/>
        <v>1</v>
      </c>
      <c r="I236">
        <v>2</v>
      </c>
      <c r="J236">
        <v>15.53</v>
      </c>
      <c r="K236">
        <v>3</v>
      </c>
    </row>
    <row r="237" spans="1:11" x14ac:dyDescent="0.35">
      <c r="A237">
        <f>IF(B237="Female",1,2)</f>
        <v>2</v>
      </c>
      <c r="B237" t="s">
        <v>5</v>
      </c>
      <c r="C237">
        <f t="shared" si="10"/>
        <v>0</v>
      </c>
      <c r="D237" t="s">
        <v>2</v>
      </c>
      <c r="E237">
        <f t="shared" si="11"/>
        <v>2</v>
      </c>
      <c r="F237" t="s">
        <v>4</v>
      </c>
      <c r="G237" t="s">
        <v>0</v>
      </c>
      <c r="H237">
        <f t="shared" si="9"/>
        <v>1</v>
      </c>
      <c r="I237">
        <v>2</v>
      </c>
      <c r="J237">
        <v>10.07</v>
      </c>
      <c r="K237">
        <v>1.25</v>
      </c>
    </row>
    <row r="238" spans="1:11" x14ac:dyDescent="0.35">
      <c r="A238">
        <f>IF(B238="Female",1,2)</f>
        <v>2</v>
      </c>
      <c r="B238" t="s">
        <v>5</v>
      </c>
      <c r="C238">
        <f t="shared" si="10"/>
        <v>1</v>
      </c>
      <c r="D238" t="s">
        <v>6</v>
      </c>
      <c r="E238">
        <f t="shared" si="11"/>
        <v>2</v>
      </c>
      <c r="F238" t="s">
        <v>4</v>
      </c>
      <c r="G238" t="s">
        <v>0</v>
      </c>
      <c r="H238">
        <f t="shared" si="9"/>
        <v>1</v>
      </c>
      <c r="I238">
        <v>2</v>
      </c>
      <c r="J238">
        <v>12.6</v>
      </c>
      <c r="K238">
        <v>1</v>
      </c>
    </row>
    <row r="239" spans="1:11" x14ac:dyDescent="0.35">
      <c r="A239">
        <f>IF(B239="Female",1,2)</f>
        <v>2</v>
      </c>
      <c r="B239" t="s">
        <v>5</v>
      </c>
      <c r="C239">
        <f t="shared" si="10"/>
        <v>1</v>
      </c>
      <c r="D239" t="s">
        <v>6</v>
      </c>
      <c r="E239">
        <f t="shared" si="11"/>
        <v>2</v>
      </c>
      <c r="F239" t="s">
        <v>4</v>
      </c>
      <c r="G239" t="s">
        <v>0</v>
      </c>
      <c r="H239">
        <f t="shared" si="9"/>
        <v>1</v>
      </c>
      <c r="I239">
        <v>2</v>
      </c>
      <c r="J239">
        <v>32.83</v>
      </c>
      <c r="K239">
        <v>1.17</v>
      </c>
    </row>
    <row r="240" spans="1:11" x14ac:dyDescent="0.35">
      <c r="A240">
        <f>IF(B240="Female",1,2)</f>
        <v>1</v>
      </c>
      <c r="B240" t="s">
        <v>3</v>
      </c>
      <c r="C240">
        <f t="shared" si="10"/>
        <v>0</v>
      </c>
      <c r="D240" t="s">
        <v>2</v>
      </c>
      <c r="E240">
        <f t="shared" si="11"/>
        <v>2</v>
      </c>
      <c r="F240" t="s">
        <v>4</v>
      </c>
      <c r="G240" t="s">
        <v>0</v>
      </c>
      <c r="H240">
        <f t="shared" si="9"/>
        <v>1</v>
      </c>
      <c r="I240">
        <v>3</v>
      </c>
      <c r="J240">
        <v>35.83</v>
      </c>
      <c r="K240">
        <v>4.67</v>
      </c>
    </row>
    <row r="241" spans="1:11" x14ac:dyDescent="0.35">
      <c r="A241">
        <f>IF(B241="Female",1,2)</f>
        <v>2</v>
      </c>
      <c r="B241" t="s">
        <v>5</v>
      </c>
      <c r="C241">
        <f t="shared" si="10"/>
        <v>0</v>
      </c>
      <c r="D241" t="s">
        <v>2</v>
      </c>
      <c r="E241">
        <f t="shared" si="11"/>
        <v>2</v>
      </c>
      <c r="F241" t="s">
        <v>4</v>
      </c>
      <c r="G241" t="s">
        <v>0</v>
      </c>
      <c r="H241">
        <f t="shared" si="9"/>
        <v>1</v>
      </c>
      <c r="I241">
        <v>3</v>
      </c>
      <c r="J241">
        <v>29.03</v>
      </c>
      <c r="K241">
        <v>5.92</v>
      </c>
    </row>
    <row r="242" spans="1:11" x14ac:dyDescent="0.35">
      <c r="A242">
        <f>IF(B242="Female",1,2)</f>
        <v>1</v>
      </c>
      <c r="B242" t="s">
        <v>3</v>
      </c>
      <c r="C242">
        <f t="shared" si="10"/>
        <v>1</v>
      </c>
      <c r="D242" t="s">
        <v>6</v>
      </c>
      <c r="E242">
        <f t="shared" si="11"/>
        <v>2</v>
      </c>
      <c r="F242" t="s">
        <v>4</v>
      </c>
      <c r="G242" t="s">
        <v>0</v>
      </c>
      <c r="H242">
        <f t="shared" si="9"/>
        <v>1</v>
      </c>
      <c r="I242">
        <v>2</v>
      </c>
      <c r="J242">
        <v>27.18</v>
      </c>
      <c r="K242">
        <v>2</v>
      </c>
    </row>
    <row r="243" spans="1:11" x14ac:dyDescent="0.35">
      <c r="A243">
        <f>IF(B243="Female",1,2)</f>
        <v>2</v>
      </c>
      <c r="B243" t="s">
        <v>5</v>
      </c>
      <c r="C243">
        <f t="shared" si="10"/>
        <v>1</v>
      </c>
      <c r="D243" t="s">
        <v>6</v>
      </c>
      <c r="E243">
        <f t="shared" si="11"/>
        <v>2</v>
      </c>
      <c r="F243" t="s">
        <v>4</v>
      </c>
      <c r="G243" t="s">
        <v>0</v>
      </c>
      <c r="H243">
        <f t="shared" si="9"/>
        <v>1</v>
      </c>
      <c r="I243">
        <v>2</v>
      </c>
      <c r="J243">
        <v>22.67</v>
      </c>
      <c r="K243">
        <v>2</v>
      </c>
    </row>
    <row r="244" spans="1:11" x14ac:dyDescent="0.35">
      <c r="A244">
        <f>IF(B244="Female",1,2)</f>
        <v>2</v>
      </c>
      <c r="B244" t="s">
        <v>5</v>
      </c>
      <c r="C244">
        <f t="shared" si="10"/>
        <v>0</v>
      </c>
      <c r="D244" t="s">
        <v>2</v>
      </c>
      <c r="E244">
        <f t="shared" si="11"/>
        <v>2</v>
      </c>
      <c r="F244" t="s">
        <v>4</v>
      </c>
      <c r="G244" t="s">
        <v>0</v>
      </c>
      <c r="H244">
        <f t="shared" si="9"/>
        <v>1</v>
      </c>
      <c r="I244">
        <v>2</v>
      </c>
      <c r="J244">
        <v>17.82</v>
      </c>
      <c r="K244">
        <v>1.75</v>
      </c>
    </row>
    <row r="245" spans="1:11" x14ac:dyDescent="0.35">
      <c r="A245">
        <f>IF(B245="Female",1,2)</f>
        <v>1</v>
      </c>
      <c r="B245" t="s">
        <v>3</v>
      </c>
      <c r="C245">
        <f t="shared" si="10"/>
        <v>0</v>
      </c>
      <c r="D245" t="s">
        <v>2</v>
      </c>
      <c r="E245">
        <f t="shared" si="11"/>
        <v>4</v>
      </c>
      <c r="F245" t="s">
        <v>1</v>
      </c>
      <c r="G245" t="s">
        <v>0</v>
      </c>
      <c r="H245">
        <f t="shared" si="9"/>
        <v>1</v>
      </c>
      <c r="I245">
        <v>2</v>
      </c>
      <c r="J245">
        <v>18.78</v>
      </c>
      <c r="K245">
        <v>3</v>
      </c>
    </row>
  </sheetData>
  <autoFilter ref="G1:G245" xr:uid="{1CD8E971-D56F-48A6-9A53-3D2105477968}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BB823-443D-435E-856D-621F56A8566E}">
  <dimension ref="A1:J245"/>
  <sheetViews>
    <sheetView tabSelected="1" workbookViewId="0">
      <selection activeCell="L13" sqref="L13"/>
    </sheetView>
  </sheetViews>
  <sheetFormatPr defaultColWidth="13.453125" defaultRowHeight="14.5" x14ac:dyDescent="0.35"/>
  <cols>
    <col min="1" max="1" width="5.90625" customWidth="1"/>
    <col min="2" max="2" width="9.36328125" bestFit="1" customWidth="1"/>
    <col min="3" max="3" width="6.1796875" customWidth="1"/>
    <col min="4" max="4" width="6.453125" customWidth="1"/>
    <col min="5" max="5" width="3.90625" bestFit="1" customWidth="1"/>
    <col min="6" max="6" width="8.08984375" bestFit="1" customWidth="1"/>
    <col min="7" max="7" width="4.90625" bestFit="1" customWidth="1"/>
    <col min="8" max="8" width="3.453125" customWidth="1"/>
    <col min="10" max="10" width="39.81640625" customWidth="1"/>
    <col min="11" max="11" width="12" customWidth="1"/>
  </cols>
  <sheetData>
    <row r="1" spans="1:10" x14ac:dyDescent="0.35">
      <c r="A1" t="s">
        <v>32</v>
      </c>
      <c r="B1" t="s">
        <v>31</v>
      </c>
      <c r="C1" t="s">
        <v>30</v>
      </c>
      <c r="D1" t="s">
        <v>29</v>
      </c>
      <c r="E1" t="s">
        <v>10</v>
      </c>
      <c r="F1" t="s">
        <v>16</v>
      </c>
      <c r="G1" t="s">
        <v>15</v>
      </c>
    </row>
    <row r="2" spans="1:10" x14ac:dyDescent="0.35">
      <c r="A2">
        <v>1</v>
      </c>
      <c r="B2">
        <v>0</v>
      </c>
      <c r="C2">
        <v>3</v>
      </c>
      <c r="D2">
        <v>1</v>
      </c>
      <c r="E2">
        <v>2</v>
      </c>
      <c r="F2">
        <v>16.989999999999998</v>
      </c>
      <c r="G2">
        <v>1.01</v>
      </c>
    </row>
    <row r="3" spans="1:10" x14ac:dyDescent="0.35">
      <c r="A3">
        <v>2</v>
      </c>
      <c r="B3">
        <v>0</v>
      </c>
      <c r="C3">
        <v>3</v>
      </c>
      <c r="D3">
        <v>1</v>
      </c>
      <c r="E3">
        <v>3</v>
      </c>
      <c r="F3">
        <v>10.34</v>
      </c>
      <c r="G3">
        <v>1.66</v>
      </c>
      <c r="I3" s="1" t="s">
        <v>17</v>
      </c>
      <c r="J3" s="1" t="s">
        <v>18</v>
      </c>
    </row>
    <row r="4" spans="1:10" x14ac:dyDescent="0.35">
      <c r="A4">
        <v>2</v>
      </c>
      <c r="B4">
        <v>0</v>
      </c>
      <c r="C4">
        <v>3</v>
      </c>
      <c r="D4">
        <v>1</v>
      </c>
      <c r="E4">
        <v>3</v>
      </c>
      <c r="F4">
        <v>21.01</v>
      </c>
      <c r="G4">
        <v>3.5</v>
      </c>
      <c r="I4" s="1" t="s">
        <v>13</v>
      </c>
      <c r="J4" s="1" t="s">
        <v>24</v>
      </c>
    </row>
    <row r="5" spans="1:10" x14ac:dyDescent="0.35">
      <c r="A5">
        <v>2</v>
      </c>
      <c r="B5">
        <v>0</v>
      </c>
      <c r="C5">
        <v>3</v>
      </c>
      <c r="D5">
        <v>1</v>
      </c>
      <c r="E5">
        <v>2</v>
      </c>
      <c r="F5">
        <v>23.68</v>
      </c>
      <c r="G5">
        <v>3.31</v>
      </c>
      <c r="I5" s="1" t="s">
        <v>12</v>
      </c>
      <c r="J5" s="1" t="s">
        <v>19</v>
      </c>
    </row>
    <row r="6" spans="1:10" x14ac:dyDescent="0.35">
      <c r="A6">
        <v>1</v>
      </c>
      <c r="B6">
        <v>0</v>
      </c>
      <c r="C6">
        <v>3</v>
      </c>
      <c r="D6">
        <v>1</v>
      </c>
      <c r="E6">
        <v>4</v>
      </c>
      <c r="F6">
        <v>24.59</v>
      </c>
      <c r="G6">
        <v>3.61</v>
      </c>
      <c r="I6" s="1" t="s">
        <v>11</v>
      </c>
      <c r="J6" s="1" t="s">
        <v>25</v>
      </c>
    </row>
    <row r="7" spans="1:10" x14ac:dyDescent="0.35">
      <c r="A7">
        <v>2</v>
      </c>
      <c r="B7">
        <v>0</v>
      </c>
      <c r="C7">
        <v>3</v>
      </c>
      <c r="D7">
        <v>1</v>
      </c>
      <c r="E7">
        <v>4</v>
      </c>
      <c r="F7">
        <v>25.29</v>
      </c>
      <c r="G7">
        <v>4.71</v>
      </c>
      <c r="I7" s="1" t="s">
        <v>10</v>
      </c>
      <c r="J7" s="1" t="s">
        <v>20</v>
      </c>
    </row>
    <row r="8" spans="1:10" x14ac:dyDescent="0.35">
      <c r="A8">
        <v>2</v>
      </c>
      <c r="B8">
        <v>0</v>
      </c>
      <c r="C8">
        <v>3</v>
      </c>
      <c r="D8">
        <v>1</v>
      </c>
      <c r="E8">
        <v>2</v>
      </c>
      <c r="F8">
        <v>8.77</v>
      </c>
      <c r="G8">
        <v>2</v>
      </c>
      <c r="I8" s="1" t="s">
        <v>21</v>
      </c>
      <c r="J8" s="1" t="s">
        <v>22</v>
      </c>
    </row>
    <row r="9" spans="1:10" x14ac:dyDescent="0.35">
      <c r="A9">
        <v>2</v>
      </c>
      <c r="B9">
        <v>0</v>
      </c>
      <c r="C9">
        <v>3</v>
      </c>
      <c r="D9">
        <v>1</v>
      </c>
      <c r="E9">
        <v>4</v>
      </c>
      <c r="F9">
        <v>26.88</v>
      </c>
      <c r="G9">
        <v>3.12</v>
      </c>
      <c r="I9" s="1" t="s">
        <v>15</v>
      </c>
      <c r="J9" s="1" t="s">
        <v>23</v>
      </c>
    </row>
    <row r="10" spans="1:10" x14ac:dyDescent="0.35">
      <c r="A10">
        <v>2</v>
      </c>
      <c r="B10">
        <v>0</v>
      </c>
      <c r="C10">
        <v>3</v>
      </c>
      <c r="D10">
        <v>1</v>
      </c>
      <c r="E10">
        <v>2</v>
      </c>
      <c r="F10">
        <v>15.04</v>
      </c>
      <c r="G10">
        <v>1.96</v>
      </c>
    </row>
    <row r="11" spans="1:10" x14ac:dyDescent="0.35">
      <c r="A11">
        <v>2</v>
      </c>
      <c r="B11">
        <v>0</v>
      </c>
      <c r="C11">
        <v>3</v>
      </c>
      <c r="D11">
        <v>1</v>
      </c>
      <c r="E11">
        <v>2</v>
      </c>
      <c r="F11">
        <v>14.78</v>
      </c>
      <c r="G11">
        <v>3.23</v>
      </c>
      <c r="I11" s="2" t="s">
        <v>26</v>
      </c>
      <c r="J11" s="3" t="s">
        <v>27</v>
      </c>
    </row>
    <row r="12" spans="1:10" x14ac:dyDescent="0.35">
      <c r="A12">
        <v>2</v>
      </c>
      <c r="B12">
        <v>0</v>
      </c>
      <c r="C12">
        <v>3</v>
      </c>
      <c r="D12">
        <v>1</v>
      </c>
      <c r="E12">
        <v>2</v>
      </c>
      <c r="F12">
        <v>10.27</v>
      </c>
      <c r="G12">
        <v>1.71</v>
      </c>
      <c r="I12" s="4" t="s">
        <v>2</v>
      </c>
      <c r="J12" s="5">
        <v>0</v>
      </c>
    </row>
    <row r="13" spans="1:10" x14ac:dyDescent="0.35">
      <c r="A13">
        <v>1</v>
      </c>
      <c r="B13">
        <v>0</v>
      </c>
      <c r="C13">
        <v>3</v>
      </c>
      <c r="D13">
        <v>1</v>
      </c>
      <c r="E13">
        <v>4</v>
      </c>
      <c r="F13">
        <v>35.26</v>
      </c>
      <c r="G13">
        <v>5</v>
      </c>
      <c r="I13" s="6" t="s">
        <v>6</v>
      </c>
      <c r="J13" s="7">
        <v>1</v>
      </c>
    </row>
    <row r="14" spans="1:10" x14ac:dyDescent="0.35">
      <c r="A14">
        <v>2</v>
      </c>
      <c r="B14">
        <v>0</v>
      </c>
      <c r="C14">
        <v>3</v>
      </c>
      <c r="D14">
        <v>1</v>
      </c>
      <c r="E14">
        <v>2</v>
      </c>
      <c r="F14">
        <v>15.42</v>
      </c>
      <c r="G14">
        <v>1.57</v>
      </c>
    </row>
    <row r="15" spans="1:10" x14ac:dyDescent="0.35">
      <c r="A15">
        <v>2</v>
      </c>
      <c r="B15">
        <v>0</v>
      </c>
      <c r="C15">
        <v>3</v>
      </c>
      <c r="D15">
        <v>1</v>
      </c>
      <c r="E15">
        <v>4</v>
      </c>
      <c r="F15">
        <v>18.43</v>
      </c>
      <c r="G15">
        <v>3</v>
      </c>
      <c r="I15" s="2" t="s">
        <v>28</v>
      </c>
      <c r="J15" s="3" t="s">
        <v>27</v>
      </c>
    </row>
    <row r="16" spans="1:10" x14ac:dyDescent="0.35">
      <c r="A16">
        <v>1</v>
      </c>
      <c r="B16">
        <v>0</v>
      </c>
      <c r="C16">
        <v>3</v>
      </c>
      <c r="D16">
        <v>1</v>
      </c>
      <c r="E16">
        <v>2</v>
      </c>
      <c r="F16">
        <v>14.83</v>
      </c>
      <c r="G16">
        <v>3.02</v>
      </c>
      <c r="I16" s="4" t="s">
        <v>8</v>
      </c>
      <c r="J16" s="5">
        <v>1</v>
      </c>
    </row>
    <row r="17" spans="1:10" x14ac:dyDescent="0.35">
      <c r="A17">
        <v>2</v>
      </c>
      <c r="B17">
        <v>0</v>
      </c>
      <c r="C17">
        <v>3</v>
      </c>
      <c r="D17">
        <v>1</v>
      </c>
      <c r="E17">
        <v>2</v>
      </c>
      <c r="F17">
        <v>21.58</v>
      </c>
      <c r="G17">
        <v>3.92</v>
      </c>
      <c r="I17" s="4" t="s">
        <v>4</v>
      </c>
      <c r="J17" s="5">
        <v>2</v>
      </c>
    </row>
    <row r="18" spans="1:10" x14ac:dyDescent="0.35">
      <c r="A18">
        <v>1</v>
      </c>
      <c r="B18">
        <v>0</v>
      </c>
      <c r="C18">
        <v>3</v>
      </c>
      <c r="D18">
        <v>1</v>
      </c>
      <c r="E18">
        <v>3</v>
      </c>
      <c r="F18">
        <v>10.33</v>
      </c>
      <c r="G18">
        <v>1.67</v>
      </c>
      <c r="I18" s="4" t="s">
        <v>9</v>
      </c>
      <c r="J18" s="5">
        <v>3</v>
      </c>
    </row>
    <row r="19" spans="1:10" x14ac:dyDescent="0.35">
      <c r="A19">
        <v>2</v>
      </c>
      <c r="B19">
        <v>0</v>
      </c>
      <c r="C19">
        <v>3</v>
      </c>
      <c r="D19">
        <v>1</v>
      </c>
      <c r="E19">
        <v>3</v>
      </c>
      <c r="F19">
        <v>16.29</v>
      </c>
      <c r="G19">
        <v>3.71</v>
      </c>
      <c r="I19" s="6" t="s">
        <v>1</v>
      </c>
      <c r="J19" s="7">
        <v>4</v>
      </c>
    </row>
    <row r="20" spans="1:10" x14ac:dyDescent="0.35">
      <c r="A20">
        <v>1</v>
      </c>
      <c r="B20">
        <v>0</v>
      </c>
      <c r="C20">
        <v>3</v>
      </c>
      <c r="D20">
        <v>1</v>
      </c>
      <c r="E20">
        <v>3</v>
      </c>
      <c r="F20">
        <v>16.97</v>
      </c>
      <c r="G20">
        <v>3.5</v>
      </c>
    </row>
    <row r="21" spans="1:10" x14ac:dyDescent="0.35">
      <c r="A21">
        <v>2</v>
      </c>
      <c r="B21">
        <v>0</v>
      </c>
      <c r="C21">
        <v>2</v>
      </c>
      <c r="D21">
        <v>1</v>
      </c>
      <c r="E21">
        <v>3</v>
      </c>
      <c r="F21">
        <v>20.65</v>
      </c>
      <c r="G21">
        <v>3.35</v>
      </c>
      <c r="I21" s="2" t="s">
        <v>11</v>
      </c>
      <c r="J21" s="3" t="s">
        <v>27</v>
      </c>
    </row>
    <row r="22" spans="1:10" x14ac:dyDescent="0.35">
      <c r="A22">
        <v>2</v>
      </c>
      <c r="B22">
        <v>0</v>
      </c>
      <c r="C22">
        <v>2</v>
      </c>
      <c r="D22">
        <v>1</v>
      </c>
      <c r="E22">
        <v>2</v>
      </c>
      <c r="F22">
        <v>17.920000000000002</v>
      </c>
      <c r="G22">
        <v>4.08</v>
      </c>
      <c r="I22" s="4" t="s">
        <v>0</v>
      </c>
      <c r="J22" s="5">
        <v>1</v>
      </c>
    </row>
    <row r="23" spans="1:10" x14ac:dyDescent="0.35">
      <c r="A23">
        <v>1</v>
      </c>
      <c r="B23">
        <v>0</v>
      </c>
      <c r="C23">
        <v>2</v>
      </c>
      <c r="D23">
        <v>1</v>
      </c>
      <c r="E23">
        <v>2</v>
      </c>
      <c r="F23">
        <v>20.29</v>
      </c>
      <c r="G23">
        <v>2.75</v>
      </c>
      <c r="I23" s="6" t="s">
        <v>7</v>
      </c>
      <c r="J23" s="7">
        <v>2</v>
      </c>
    </row>
    <row r="24" spans="1:10" x14ac:dyDescent="0.35">
      <c r="A24">
        <v>1</v>
      </c>
      <c r="B24">
        <v>0</v>
      </c>
      <c r="C24">
        <v>2</v>
      </c>
      <c r="D24">
        <v>1</v>
      </c>
      <c r="E24">
        <v>2</v>
      </c>
      <c r="F24">
        <v>15.77</v>
      </c>
      <c r="G24">
        <v>2.23</v>
      </c>
    </row>
    <row r="25" spans="1:10" x14ac:dyDescent="0.35">
      <c r="A25">
        <v>2</v>
      </c>
      <c r="B25">
        <v>0</v>
      </c>
      <c r="C25">
        <v>2</v>
      </c>
      <c r="D25">
        <v>1</v>
      </c>
      <c r="E25">
        <v>4</v>
      </c>
      <c r="F25">
        <v>39.42</v>
      </c>
      <c r="G25">
        <v>7.58</v>
      </c>
      <c r="I25" s="2" t="s">
        <v>14</v>
      </c>
      <c r="J25" s="3" t="s">
        <v>27</v>
      </c>
    </row>
    <row r="26" spans="1:10" x14ac:dyDescent="0.35">
      <c r="A26">
        <v>2</v>
      </c>
      <c r="B26">
        <v>0</v>
      </c>
      <c r="C26">
        <v>2</v>
      </c>
      <c r="D26">
        <v>1</v>
      </c>
      <c r="E26">
        <v>2</v>
      </c>
      <c r="F26">
        <v>19.82</v>
      </c>
      <c r="G26">
        <v>3.18</v>
      </c>
      <c r="I26" s="4" t="s">
        <v>3</v>
      </c>
      <c r="J26" s="5">
        <v>1</v>
      </c>
    </row>
    <row r="27" spans="1:10" x14ac:dyDescent="0.35">
      <c r="A27">
        <v>2</v>
      </c>
      <c r="B27">
        <v>0</v>
      </c>
      <c r="C27">
        <v>2</v>
      </c>
      <c r="D27">
        <v>1</v>
      </c>
      <c r="E27">
        <v>4</v>
      </c>
      <c r="F27">
        <v>17.809999999999999</v>
      </c>
      <c r="G27">
        <v>2.34</v>
      </c>
      <c r="I27" s="6" t="s">
        <v>5</v>
      </c>
      <c r="J27" s="7">
        <v>2</v>
      </c>
    </row>
    <row r="28" spans="1:10" x14ac:dyDescent="0.35">
      <c r="A28">
        <v>2</v>
      </c>
      <c r="B28">
        <v>0</v>
      </c>
      <c r="C28">
        <v>2</v>
      </c>
      <c r="D28">
        <v>1</v>
      </c>
      <c r="E28">
        <v>2</v>
      </c>
      <c r="F28">
        <v>13.37</v>
      </c>
      <c r="G28">
        <v>2</v>
      </c>
    </row>
    <row r="29" spans="1:10" x14ac:dyDescent="0.35">
      <c r="A29">
        <v>2</v>
      </c>
      <c r="B29">
        <v>0</v>
      </c>
      <c r="C29">
        <v>2</v>
      </c>
      <c r="D29">
        <v>1</v>
      </c>
      <c r="E29">
        <v>2</v>
      </c>
      <c r="F29">
        <v>12.69</v>
      </c>
      <c r="G29">
        <v>2</v>
      </c>
    </row>
    <row r="30" spans="1:10" x14ac:dyDescent="0.35">
      <c r="A30">
        <v>2</v>
      </c>
      <c r="B30">
        <v>0</v>
      </c>
      <c r="C30">
        <v>2</v>
      </c>
      <c r="D30">
        <v>1</v>
      </c>
      <c r="E30">
        <v>2</v>
      </c>
      <c r="F30">
        <v>21.7</v>
      </c>
      <c r="G30">
        <v>4.3</v>
      </c>
    </row>
    <row r="31" spans="1:10" x14ac:dyDescent="0.35">
      <c r="A31">
        <v>1</v>
      </c>
      <c r="B31">
        <v>0</v>
      </c>
      <c r="C31">
        <v>2</v>
      </c>
      <c r="D31">
        <v>1</v>
      </c>
      <c r="E31">
        <v>2</v>
      </c>
      <c r="F31">
        <v>19.649999999999999</v>
      </c>
      <c r="G31">
        <v>3</v>
      </c>
    </row>
    <row r="32" spans="1:10" x14ac:dyDescent="0.35">
      <c r="A32">
        <v>2</v>
      </c>
      <c r="B32">
        <v>0</v>
      </c>
      <c r="C32">
        <v>2</v>
      </c>
      <c r="D32">
        <v>1</v>
      </c>
      <c r="E32">
        <v>2</v>
      </c>
      <c r="F32">
        <v>9.5500000000000007</v>
      </c>
      <c r="G32">
        <v>1.45</v>
      </c>
    </row>
    <row r="33" spans="1:7" x14ac:dyDescent="0.35">
      <c r="A33">
        <v>2</v>
      </c>
      <c r="B33">
        <v>0</v>
      </c>
      <c r="C33">
        <v>2</v>
      </c>
      <c r="D33">
        <v>1</v>
      </c>
      <c r="E33">
        <v>4</v>
      </c>
      <c r="F33">
        <v>18.350000000000001</v>
      </c>
      <c r="G33">
        <v>2.5</v>
      </c>
    </row>
    <row r="34" spans="1:7" x14ac:dyDescent="0.35">
      <c r="A34">
        <v>1</v>
      </c>
      <c r="B34">
        <v>0</v>
      </c>
      <c r="C34">
        <v>2</v>
      </c>
      <c r="D34">
        <v>1</v>
      </c>
      <c r="E34">
        <v>2</v>
      </c>
      <c r="F34">
        <v>15.06</v>
      </c>
      <c r="G34">
        <v>3</v>
      </c>
    </row>
    <row r="35" spans="1:7" x14ac:dyDescent="0.35">
      <c r="A35">
        <v>1</v>
      </c>
      <c r="B35">
        <v>0</v>
      </c>
      <c r="C35">
        <v>2</v>
      </c>
      <c r="D35">
        <v>1</v>
      </c>
      <c r="E35">
        <v>4</v>
      </c>
      <c r="F35">
        <v>20.69</v>
      </c>
      <c r="G35">
        <v>2.4500000000000002</v>
      </c>
    </row>
    <row r="36" spans="1:7" x14ac:dyDescent="0.35">
      <c r="A36">
        <v>2</v>
      </c>
      <c r="B36">
        <v>0</v>
      </c>
      <c r="C36">
        <v>2</v>
      </c>
      <c r="D36">
        <v>1</v>
      </c>
      <c r="E36">
        <v>2</v>
      </c>
      <c r="F36">
        <v>17.78</v>
      </c>
      <c r="G36">
        <v>3.27</v>
      </c>
    </row>
    <row r="37" spans="1:7" x14ac:dyDescent="0.35">
      <c r="A37">
        <v>2</v>
      </c>
      <c r="B37">
        <v>0</v>
      </c>
      <c r="C37">
        <v>2</v>
      </c>
      <c r="D37">
        <v>1</v>
      </c>
      <c r="E37">
        <v>3</v>
      </c>
      <c r="F37">
        <v>24.06</v>
      </c>
      <c r="G37">
        <v>3.6</v>
      </c>
    </row>
    <row r="38" spans="1:7" x14ac:dyDescent="0.35">
      <c r="A38">
        <v>2</v>
      </c>
      <c r="B38">
        <v>0</v>
      </c>
      <c r="C38">
        <v>2</v>
      </c>
      <c r="D38">
        <v>1</v>
      </c>
      <c r="E38">
        <v>3</v>
      </c>
      <c r="F38">
        <v>16.309999999999999</v>
      </c>
      <c r="G38">
        <v>2</v>
      </c>
    </row>
    <row r="39" spans="1:7" x14ac:dyDescent="0.35">
      <c r="A39">
        <v>1</v>
      </c>
      <c r="B39">
        <v>0</v>
      </c>
      <c r="C39">
        <v>2</v>
      </c>
      <c r="D39">
        <v>1</v>
      </c>
      <c r="E39">
        <v>3</v>
      </c>
      <c r="F39">
        <v>16.93</v>
      </c>
      <c r="G39">
        <v>3.07</v>
      </c>
    </row>
    <row r="40" spans="1:7" x14ac:dyDescent="0.35">
      <c r="A40">
        <v>2</v>
      </c>
      <c r="B40">
        <v>0</v>
      </c>
      <c r="C40">
        <v>2</v>
      </c>
      <c r="D40">
        <v>1</v>
      </c>
      <c r="E40">
        <v>3</v>
      </c>
      <c r="F40">
        <v>18.690000000000001</v>
      </c>
      <c r="G40">
        <v>2.31</v>
      </c>
    </row>
    <row r="41" spans="1:7" x14ac:dyDescent="0.35">
      <c r="A41">
        <v>2</v>
      </c>
      <c r="B41">
        <v>0</v>
      </c>
      <c r="C41">
        <v>2</v>
      </c>
      <c r="D41">
        <v>1</v>
      </c>
      <c r="E41">
        <v>3</v>
      </c>
      <c r="F41">
        <v>31.27</v>
      </c>
      <c r="G41">
        <v>5</v>
      </c>
    </row>
    <row r="42" spans="1:7" x14ac:dyDescent="0.35">
      <c r="A42">
        <v>2</v>
      </c>
      <c r="B42">
        <v>0</v>
      </c>
      <c r="C42">
        <v>2</v>
      </c>
      <c r="D42">
        <v>1</v>
      </c>
      <c r="E42">
        <v>3</v>
      </c>
      <c r="F42">
        <v>16.04</v>
      </c>
      <c r="G42">
        <v>2.2400000000000002</v>
      </c>
    </row>
    <row r="43" spans="1:7" x14ac:dyDescent="0.35">
      <c r="A43">
        <v>2</v>
      </c>
      <c r="B43">
        <v>0</v>
      </c>
      <c r="C43">
        <v>3</v>
      </c>
      <c r="D43">
        <v>1</v>
      </c>
      <c r="E43">
        <v>2</v>
      </c>
      <c r="F43">
        <v>17.46</v>
      </c>
      <c r="G43">
        <v>2.54</v>
      </c>
    </row>
    <row r="44" spans="1:7" x14ac:dyDescent="0.35">
      <c r="A44">
        <v>2</v>
      </c>
      <c r="B44">
        <v>0</v>
      </c>
      <c r="C44">
        <v>3</v>
      </c>
      <c r="D44">
        <v>1</v>
      </c>
      <c r="E44">
        <v>2</v>
      </c>
      <c r="F44">
        <v>13.94</v>
      </c>
      <c r="G44">
        <v>3.06</v>
      </c>
    </row>
    <row r="45" spans="1:7" x14ac:dyDescent="0.35">
      <c r="A45">
        <v>2</v>
      </c>
      <c r="B45">
        <v>0</v>
      </c>
      <c r="C45">
        <v>3</v>
      </c>
      <c r="D45">
        <v>1</v>
      </c>
      <c r="E45">
        <v>2</v>
      </c>
      <c r="F45">
        <v>9.68</v>
      </c>
      <c r="G45">
        <v>1.32</v>
      </c>
    </row>
    <row r="46" spans="1:7" x14ac:dyDescent="0.35">
      <c r="A46">
        <v>2</v>
      </c>
      <c r="B46">
        <v>0</v>
      </c>
      <c r="C46">
        <v>3</v>
      </c>
      <c r="D46">
        <v>1</v>
      </c>
      <c r="E46">
        <v>4</v>
      </c>
      <c r="F46">
        <v>30.4</v>
      </c>
      <c r="G46">
        <v>5.6</v>
      </c>
    </row>
    <row r="47" spans="1:7" x14ac:dyDescent="0.35">
      <c r="A47">
        <v>2</v>
      </c>
      <c r="B47">
        <v>0</v>
      </c>
      <c r="C47">
        <v>3</v>
      </c>
      <c r="D47">
        <v>1</v>
      </c>
      <c r="E47">
        <v>2</v>
      </c>
      <c r="F47">
        <v>18.29</v>
      </c>
      <c r="G47">
        <v>3</v>
      </c>
    </row>
    <row r="48" spans="1:7" x14ac:dyDescent="0.35">
      <c r="A48">
        <v>2</v>
      </c>
      <c r="B48">
        <v>0</v>
      </c>
      <c r="C48">
        <v>3</v>
      </c>
      <c r="D48">
        <v>1</v>
      </c>
      <c r="E48">
        <v>2</v>
      </c>
      <c r="F48">
        <v>22.23</v>
      </c>
      <c r="G48">
        <v>5</v>
      </c>
    </row>
    <row r="49" spans="1:7" x14ac:dyDescent="0.35">
      <c r="A49">
        <v>2</v>
      </c>
      <c r="B49">
        <v>0</v>
      </c>
      <c r="C49">
        <v>3</v>
      </c>
      <c r="D49">
        <v>1</v>
      </c>
      <c r="E49">
        <v>4</v>
      </c>
      <c r="F49">
        <v>32.4</v>
      </c>
      <c r="G49">
        <v>6</v>
      </c>
    </row>
    <row r="50" spans="1:7" x14ac:dyDescent="0.35">
      <c r="A50">
        <v>2</v>
      </c>
      <c r="B50">
        <v>0</v>
      </c>
      <c r="C50">
        <v>3</v>
      </c>
      <c r="D50">
        <v>1</v>
      </c>
      <c r="E50">
        <v>3</v>
      </c>
      <c r="F50">
        <v>28.55</v>
      </c>
      <c r="G50">
        <v>2.0499999999999998</v>
      </c>
    </row>
    <row r="51" spans="1:7" x14ac:dyDescent="0.35">
      <c r="A51">
        <v>2</v>
      </c>
      <c r="B51">
        <v>0</v>
      </c>
      <c r="C51">
        <v>3</v>
      </c>
      <c r="D51">
        <v>1</v>
      </c>
      <c r="E51">
        <v>2</v>
      </c>
      <c r="F51">
        <v>18.04</v>
      </c>
      <c r="G51">
        <v>3</v>
      </c>
    </row>
    <row r="52" spans="1:7" x14ac:dyDescent="0.35">
      <c r="A52">
        <v>2</v>
      </c>
      <c r="B52">
        <v>0</v>
      </c>
      <c r="C52">
        <v>3</v>
      </c>
      <c r="D52">
        <v>1</v>
      </c>
      <c r="E52">
        <v>2</v>
      </c>
      <c r="F52">
        <v>12.54</v>
      </c>
      <c r="G52">
        <v>2.5</v>
      </c>
    </row>
    <row r="53" spans="1:7" x14ac:dyDescent="0.35">
      <c r="A53">
        <v>1</v>
      </c>
      <c r="B53">
        <v>0</v>
      </c>
      <c r="C53">
        <v>3</v>
      </c>
      <c r="D53">
        <v>1</v>
      </c>
      <c r="E53">
        <v>2</v>
      </c>
      <c r="F53">
        <v>10.29</v>
      </c>
      <c r="G53">
        <v>2.6</v>
      </c>
    </row>
    <row r="54" spans="1:7" x14ac:dyDescent="0.35">
      <c r="A54">
        <v>1</v>
      </c>
      <c r="B54">
        <v>0</v>
      </c>
      <c r="C54">
        <v>3</v>
      </c>
      <c r="D54">
        <v>1</v>
      </c>
      <c r="E54">
        <v>4</v>
      </c>
      <c r="F54">
        <v>34.81</v>
      </c>
      <c r="G54">
        <v>5.2</v>
      </c>
    </row>
    <row r="55" spans="1:7" x14ac:dyDescent="0.35">
      <c r="A55">
        <v>2</v>
      </c>
      <c r="B55">
        <v>0</v>
      </c>
      <c r="C55">
        <v>3</v>
      </c>
      <c r="D55">
        <v>1</v>
      </c>
      <c r="E55">
        <v>2</v>
      </c>
      <c r="F55">
        <v>9.94</v>
      </c>
      <c r="G55">
        <v>1.56</v>
      </c>
    </row>
    <row r="56" spans="1:7" x14ac:dyDescent="0.35">
      <c r="A56">
        <v>2</v>
      </c>
      <c r="B56">
        <v>0</v>
      </c>
      <c r="C56">
        <v>3</v>
      </c>
      <c r="D56">
        <v>1</v>
      </c>
      <c r="E56">
        <v>4</v>
      </c>
      <c r="F56">
        <v>25.56</v>
      </c>
      <c r="G56">
        <v>4.34</v>
      </c>
    </row>
    <row r="57" spans="1:7" x14ac:dyDescent="0.35">
      <c r="A57">
        <v>2</v>
      </c>
      <c r="B57">
        <v>0</v>
      </c>
      <c r="C57">
        <v>3</v>
      </c>
      <c r="D57">
        <v>1</v>
      </c>
      <c r="E57">
        <v>2</v>
      </c>
      <c r="F57">
        <v>19.489999999999998</v>
      </c>
      <c r="G57">
        <v>3.51</v>
      </c>
    </row>
    <row r="58" spans="1:7" x14ac:dyDescent="0.35">
      <c r="A58">
        <v>2</v>
      </c>
      <c r="B58">
        <v>1</v>
      </c>
      <c r="C58">
        <v>2</v>
      </c>
      <c r="D58">
        <v>1</v>
      </c>
      <c r="E58">
        <v>4</v>
      </c>
      <c r="F58">
        <v>38.01</v>
      </c>
      <c r="G58">
        <v>3</v>
      </c>
    </row>
    <row r="59" spans="1:7" x14ac:dyDescent="0.35">
      <c r="A59">
        <v>1</v>
      </c>
      <c r="B59">
        <v>0</v>
      </c>
      <c r="C59">
        <v>2</v>
      </c>
      <c r="D59">
        <v>1</v>
      </c>
      <c r="E59">
        <v>2</v>
      </c>
      <c r="F59">
        <v>26.41</v>
      </c>
      <c r="G59">
        <v>1.5</v>
      </c>
    </row>
    <row r="60" spans="1:7" x14ac:dyDescent="0.35">
      <c r="A60">
        <v>2</v>
      </c>
      <c r="B60">
        <v>1</v>
      </c>
      <c r="C60">
        <v>2</v>
      </c>
      <c r="D60">
        <v>1</v>
      </c>
      <c r="E60">
        <v>2</v>
      </c>
      <c r="F60">
        <v>11.24</v>
      </c>
      <c r="G60">
        <v>1.76</v>
      </c>
    </row>
    <row r="61" spans="1:7" x14ac:dyDescent="0.35">
      <c r="A61">
        <v>2</v>
      </c>
      <c r="B61">
        <v>0</v>
      </c>
      <c r="C61">
        <v>2</v>
      </c>
      <c r="D61">
        <v>1</v>
      </c>
      <c r="E61">
        <v>4</v>
      </c>
      <c r="F61">
        <v>48.27</v>
      </c>
      <c r="G61">
        <v>6.73</v>
      </c>
    </row>
    <row r="62" spans="1:7" x14ac:dyDescent="0.35">
      <c r="A62">
        <v>2</v>
      </c>
      <c r="B62">
        <v>1</v>
      </c>
      <c r="C62">
        <v>2</v>
      </c>
      <c r="D62">
        <v>1</v>
      </c>
      <c r="E62">
        <v>2</v>
      </c>
      <c r="F62">
        <v>20.29</v>
      </c>
      <c r="G62">
        <v>3.21</v>
      </c>
    </row>
    <row r="63" spans="1:7" x14ac:dyDescent="0.35">
      <c r="A63">
        <v>2</v>
      </c>
      <c r="B63">
        <v>1</v>
      </c>
      <c r="C63">
        <v>2</v>
      </c>
      <c r="D63">
        <v>1</v>
      </c>
      <c r="E63">
        <v>2</v>
      </c>
      <c r="F63">
        <v>13.81</v>
      </c>
      <c r="G63">
        <v>2</v>
      </c>
    </row>
    <row r="64" spans="1:7" x14ac:dyDescent="0.35">
      <c r="A64">
        <v>2</v>
      </c>
      <c r="B64">
        <v>1</v>
      </c>
      <c r="C64">
        <v>2</v>
      </c>
      <c r="D64">
        <v>1</v>
      </c>
      <c r="E64">
        <v>2</v>
      </c>
      <c r="F64">
        <v>11.02</v>
      </c>
      <c r="G64">
        <v>1.98</v>
      </c>
    </row>
    <row r="65" spans="1:7" x14ac:dyDescent="0.35">
      <c r="A65">
        <v>2</v>
      </c>
      <c r="B65">
        <v>1</v>
      </c>
      <c r="C65">
        <v>2</v>
      </c>
      <c r="D65">
        <v>1</v>
      </c>
      <c r="E65">
        <v>4</v>
      </c>
      <c r="F65">
        <v>18.29</v>
      </c>
      <c r="G65">
        <v>3.76</v>
      </c>
    </row>
    <row r="66" spans="1:7" x14ac:dyDescent="0.35">
      <c r="A66">
        <v>2</v>
      </c>
      <c r="B66">
        <v>0</v>
      </c>
      <c r="C66">
        <v>2</v>
      </c>
      <c r="D66">
        <v>1</v>
      </c>
      <c r="E66">
        <v>3</v>
      </c>
      <c r="F66">
        <v>17.59</v>
      </c>
      <c r="G66">
        <v>2.64</v>
      </c>
    </row>
    <row r="67" spans="1:7" x14ac:dyDescent="0.35">
      <c r="A67">
        <v>2</v>
      </c>
      <c r="B67">
        <v>0</v>
      </c>
      <c r="C67">
        <v>2</v>
      </c>
      <c r="D67">
        <v>1</v>
      </c>
      <c r="E67">
        <v>3</v>
      </c>
      <c r="F67">
        <v>20.079999999999998</v>
      </c>
      <c r="G67">
        <v>3.15</v>
      </c>
    </row>
    <row r="68" spans="1:7" x14ac:dyDescent="0.35">
      <c r="A68">
        <v>1</v>
      </c>
      <c r="B68">
        <v>0</v>
      </c>
      <c r="C68">
        <v>2</v>
      </c>
      <c r="D68">
        <v>1</v>
      </c>
      <c r="E68">
        <v>2</v>
      </c>
      <c r="F68">
        <v>16.45</v>
      </c>
      <c r="G68">
        <v>2.4700000000000002</v>
      </c>
    </row>
    <row r="69" spans="1:7" x14ac:dyDescent="0.35">
      <c r="A69">
        <v>1</v>
      </c>
      <c r="B69">
        <v>1</v>
      </c>
      <c r="C69">
        <v>2</v>
      </c>
      <c r="D69">
        <v>1</v>
      </c>
      <c r="E69">
        <v>1</v>
      </c>
      <c r="F69">
        <v>3.07</v>
      </c>
      <c r="G69">
        <v>1</v>
      </c>
    </row>
    <row r="70" spans="1:7" x14ac:dyDescent="0.35">
      <c r="A70">
        <v>2</v>
      </c>
      <c r="B70">
        <v>0</v>
      </c>
      <c r="C70">
        <v>2</v>
      </c>
      <c r="D70">
        <v>1</v>
      </c>
      <c r="E70">
        <v>2</v>
      </c>
      <c r="F70">
        <v>20.23</v>
      </c>
      <c r="G70">
        <v>2.0099999999999998</v>
      </c>
    </row>
    <row r="71" spans="1:7" x14ac:dyDescent="0.35">
      <c r="A71">
        <v>2</v>
      </c>
      <c r="B71">
        <v>1</v>
      </c>
      <c r="C71">
        <v>2</v>
      </c>
      <c r="D71">
        <v>1</v>
      </c>
      <c r="E71">
        <v>2</v>
      </c>
      <c r="F71">
        <v>15.01</v>
      </c>
      <c r="G71">
        <v>2.09</v>
      </c>
    </row>
    <row r="72" spans="1:7" x14ac:dyDescent="0.35">
      <c r="A72">
        <v>2</v>
      </c>
      <c r="B72">
        <v>0</v>
      </c>
      <c r="C72">
        <v>2</v>
      </c>
      <c r="D72">
        <v>1</v>
      </c>
      <c r="E72">
        <v>2</v>
      </c>
      <c r="F72">
        <v>12.02</v>
      </c>
      <c r="G72">
        <v>1.97</v>
      </c>
    </row>
    <row r="73" spans="1:7" x14ac:dyDescent="0.35">
      <c r="A73">
        <v>1</v>
      </c>
      <c r="B73">
        <v>0</v>
      </c>
      <c r="C73">
        <v>2</v>
      </c>
      <c r="D73">
        <v>1</v>
      </c>
      <c r="E73">
        <v>3</v>
      </c>
      <c r="F73">
        <v>17.07</v>
      </c>
      <c r="G73">
        <v>3</v>
      </c>
    </row>
    <row r="74" spans="1:7" x14ac:dyDescent="0.35">
      <c r="A74">
        <v>1</v>
      </c>
      <c r="B74">
        <v>1</v>
      </c>
      <c r="C74">
        <v>2</v>
      </c>
      <c r="D74">
        <v>1</v>
      </c>
      <c r="E74">
        <v>2</v>
      </c>
      <c r="F74">
        <v>26.86</v>
      </c>
      <c r="G74">
        <v>3.14</v>
      </c>
    </row>
    <row r="75" spans="1:7" x14ac:dyDescent="0.35">
      <c r="A75">
        <v>1</v>
      </c>
      <c r="B75">
        <v>1</v>
      </c>
      <c r="C75">
        <v>2</v>
      </c>
      <c r="D75">
        <v>1</v>
      </c>
      <c r="E75">
        <v>2</v>
      </c>
      <c r="F75">
        <v>25.28</v>
      </c>
      <c r="G75">
        <v>5</v>
      </c>
    </row>
    <row r="76" spans="1:7" x14ac:dyDescent="0.35">
      <c r="A76">
        <v>1</v>
      </c>
      <c r="B76">
        <v>0</v>
      </c>
      <c r="C76">
        <v>2</v>
      </c>
      <c r="D76">
        <v>1</v>
      </c>
      <c r="E76">
        <v>2</v>
      </c>
      <c r="F76">
        <v>14.73</v>
      </c>
      <c r="G76">
        <v>2.2000000000000002</v>
      </c>
    </row>
    <row r="77" spans="1:7" x14ac:dyDescent="0.35">
      <c r="A77">
        <v>2</v>
      </c>
      <c r="B77">
        <v>0</v>
      </c>
      <c r="C77">
        <v>2</v>
      </c>
      <c r="D77">
        <v>1</v>
      </c>
      <c r="E77">
        <v>2</v>
      </c>
      <c r="F77">
        <v>10.51</v>
      </c>
      <c r="G77">
        <v>1.25</v>
      </c>
    </row>
    <row r="78" spans="1:7" x14ac:dyDescent="0.35">
      <c r="A78">
        <v>2</v>
      </c>
      <c r="B78">
        <v>1</v>
      </c>
      <c r="C78">
        <v>2</v>
      </c>
      <c r="D78">
        <v>1</v>
      </c>
      <c r="E78">
        <v>2</v>
      </c>
      <c r="F78">
        <v>17.920000000000002</v>
      </c>
      <c r="G78">
        <v>3.08</v>
      </c>
    </row>
    <row r="79" spans="1:7" x14ac:dyDescent="0.35">
      <c r="A79">
        <v>2</v>
      </c>
      <c r="B79">
        <v>0</v>
      </c>
      <c r="C79">
        <v>4</v>
      </c>
      <c r="D79">
        <v>2</v>
      </c>
      <c r="E79">
        <v>4</v>
      </c>
      <c r="F79">
        <v>27.2</v>
      </c>
      <c r="G79">
        <v>4</v>
      </c>
    </row>
    <row r="80" spans="1:7" x14ac:dyDescent="0.35">
      <c r="A80">
        <v>2</v>
      </c>
      <c r="B80">
        <v>0</v>
      </c>
      <c r="C80">
        <v>4</v>
      </c>
      <c r="D80">
        <v>2</v>
      </c>
      <c r="E80">
        <v>2</v>
      </c>
      <c r="F80">
        <v>22.76</v>
      </c>
      <c r="G80">
        <v>3</v>
      </c>
    </row>
    <row r="81" spans="1:7" x14ac:dyDescent="0.35">
      <c r="A81">
        <v>2</v>
      </c>
      <c r="B81">
        <v>0</v>
      </c>
      <c r="C81">
        <v>4</v>
      </c>
      <c r="D81">
        <v>2</v>
      </c>
      <c r="E81">
        <v>2</v>
      </c>
      <c r="F81">
        <v>17.29</v>
      </c>
      <c r="G81">
        <v>2.71</v>
      </c>
    </row>
    <row r="82" spans="1:7" x14ac:dyDescent="0.35">
      <c r="A82">
        <v>2</v>
      </c>
      <c r="B82">
        <v>1</v>
      </c>
      <c r="C82">
        <v>4</v>
      </c>
      <c r="D82">
        <v>2</v>
      </c>
      <c r="E82">
        <v>2</v>
      </c>
      <c r="F82">
        <v>19.440000000000001</v>
      </c>
      <c r="G82">
        <v>3</v>
      </c>
    </row>
    <row r="83" spans="1:7" x14ac:dyDescent="0.35">
      <c r="A83">
        <v>2</v>
      </c>
      <c r="B83">
        <v>0</v>
      </c>
      <c r="C83">
        <v>4</v>
      </c>
      <c r="D83">
        <v>2</v>
      </c>
      <c r="E83">
        <v>2</v>
      </c>
      <c r="F83">
        <v>16.66</v>
      </c>
      <c r="G83">
        <v>3.4</v>
      </c>
    </row>
    <row r="84" spans="1:7" x14ac:dyDescent="0.35">
      <c r="A84">
        <v>1</v>
      </c>
      <c r="B84">
        <v>0</v>
      </c>
      <c r="C84">
        <v>4</v>
      </c>
      <c r="D84">
        <v>2</v>
      </c>
      <c r="E84">
        <v>1</v>
      </c>
      <c r="F84">
        <v>10.07</v>
      </c>
      <c r="G84">
        <v>1.83</v>
      </c>
    </row>
    <row r="85" spans="1:7" x14ac:dyDescent="0.35">
      <c r="A85">
        <v>2</v>
      </c>
      <c r="B85">
        <v>1</v>
      </c>
      <c r="C85">
        <v>4</v>
      </c>
      <c r="D85">
        <v>2</v>
      </c>
      <c r="E85">
        <v>2</v>
      </c>
      <c r="F85">
        <v>32.68</v>
      </c>
      <c r="G85">
        <v>5</v>
      </c>
    </row>
    <row r="86" spans="1:7" x14ac:dyDescent="0.35">
      <c r="A86">
        <v>2</v>
      </c>
      <c r="B86">
        <v>0</v>
      </c>
      <c r="C86">
        <v>4</v>
      </c>
      <c r="D86">
        <v>2</v>
      </c>
      <c r="E86">
        <v>2</v>
      </c>
      <c r="F86">
        <v>15.98</v>
      </c>
      <c r="G86">
        <v>2.0299999999999998</v>
      </c>
    </row>
    <row r="87" spans="1:7" x14ac:dyDescent="0.35">
      <c r="A87">
        <v>1</v>
      </c>
      <c r="B87">
        <v>0</v>
      </c>
      <c r="C87">
        <v>4</v>
      </c>
      <c r="D87">
        <v>2</v>
      </c>
      <c r="E87">
        <v>4</v>
      </c>
      <c r="F87">
        <v>34.83</v>
      </c>
      <c r="G87">
        <v>5.17</v>
      </c>
    </row>
    <row r="88" spans="1:7" x14ac:dyDescent="0.35">
      <c r="A88">
        <v>2</v>
      </c>
      <c r="B88">
        <v>0</v>
      </c>
      <c r="C88">
        <v>4</v>
      </c>
      <c r="D88">
        <v>2</v>
      </c>
      <c r="E88">
        <v>2</v>
      </c>
      <c r="F88">
        <v>13.03</v>
      </c>
      <c r="G88">
        <v>2</v>
      </c>
    </row>
    <row r="89" spans="1:7" x14ac:dyDescent="0.35">
      <c r="A89">
        <v>2</v>
      </c>
      <c r="B89">
        <v>0</v>
      </c>
      <c r="C89">
        <v>4</v>
      </c>
      <c r="D89">
        <v>2</v>
      </c>
      <c r="E89">
        <v>2</v>
      </c>
      <c r="F89">
        <v>18.28</v>
      </c>
      <c r="G89">
        <v>4</v>
      </c>
    </row>
    <row r="90" spans="1:7" x14ac:dyDescent="0.35">
      <c r="A90">
        <v>2</v>
      </c>
      <c r="B90">
        <v>0</v>
      </c>
      <c r="C90">
        <v>4</v>
      </c>
      <c r="D90">
        <v>2</v>
      </c>
      <c r="E90">
        <v>2</v>
      </c>
      <c r="F90">
        <v>24.71</v>
      </c>
      <c r="G90">
        <v>5.85</v>
      </c>
    </row>
    <row r="91" spans="1:7" x14ac:dyDescent="0.35">
      <c r="A91">
        <v>2</v>
      </c>
      <c r="B91">
        <v>0</v>
      </c>
      <c r="C91">
        <v>4</v>
      </c>
      <c r="D91">
        <v>2</v>
      </c>
      <c r="E91">
        <v>2</v>
      </c>
      <c r="F91">
        <v>21.16</v>
      </c>
      <c r="G91">
        <v>3</v>
      </c>
    </row>
    <row r="92" spans="1:7" x14ac:dyDescent="0.35">
      <c r="A92">
        <v>2</v>
      </c>
      <c r="B92">
        <v>1</v>
      </c>
      <c r="C92">
        <v>1</v>
      </c>
      <c r="D92">
        <v>1</v>
      </c>
      <c r="E92">
        <v>2</v>
      </c>
      <c r="F92">
        <v>28.97</v>
      </c>
      <c r="G92">
        <v>3</v>
      </c>
    </row>
    <row r="93" spans="1:7" x14ac:dyDescent="0.35">
      <c r="A93">
        <v>2</v>
      </c>
      <c r="B93">
        <v>0</v>
      </c>
      <c r="C93">
        <v>1</v>
      </c>
      <c r="D93">
        <v>1</v>
      </c>
      <c r="E93">
        <v>2</v>
      </c>
      <c r="F93">
        <v>22.49</v>
      </c>
      <c r="G93">
        <v>3.5</v>
      </c>
    </row>
    <row r="94" spans="1:7" x14ac:dyDescent="0.35">
      <c r="A94">
        <v>1</v>
      </c>
      <c r="B94">
        <v>1</v>
      </c>
      <c r="C94">
        <v>1</v>
      </c>
      <c r="D94">
        <v>1</v>
      </c>
      <c r="E94">
        <v>2</v>
      </c>
      <c r="F94">
        <v>5.75</v>
      </c>
      <c r="G94">
        <v>1</v>
      </c>
    </row>
    <row r="95" spans="1:7" x14ac:dyDescent="0.35">
      <c r="A95">
        <v>1</v>
      </c>
      <c r="B95">
        <v>1</v>
      </c>
      <c r="C95">
        <v>1</v>
      </c>
      <c r="D95">
        <v>1</v>
      </c>
      <c r="E95">
        <v>2</v>
      </c>
      <c r="F95">
        <v>16.32</v>
      </c>
      <c r="G95">
        <v>4.3</v>
      </c>
    </row>
    <row r="96" spans="1:7" x14ac:dyDescent="0.35">
      <c r="A96">
        <v>1</v>
      </c>
      <c r="B96">
        <v>0</v>
      </c>
      <c r="C96">
        <v>1</v>
      </c>
      <c r="D96">
        <v>1</v>
      </c>
      <c r="E96">
        <v>2</v>
      </c>
      <c r="F96">
        <v>22.75</v>
      </c>
      <c r="G96">
        <v>3.25</v>
      </c>
    </row>
    <row r="97" spans="1:7" x14ac:dyDescent="0.35">
      <c r="A97">
        <v>2</v>
      </c>
      <c r="B97">
        <v>1</v>
      </c>
      <c r="C97">
        <v>1</v>
      </c>
      <c r="D97">
        <v>1</v>
      </c>
      <c r="E97">
        <v>4</v>
      </c>
      <c r="F97">
        <v>40.17</v>
      </c>
      <c r="G97">
        <v>4.7300000000000004</v>
      </c>
    </row>
    <row r="98" spans="1:7" x14ac:dyDescent="0.35">
      <c r="A98">
        <v>2</v>
      </c>
      <c r="B98">
        <v>1</v>
      </c>
      <c r="C98">
        <v>1</v>
      </c>
      <c r="D98">
        <v>1</v>
      </c>
      <c r="E98">
        <v>2</v>
      </c>
      <c r="F98">
        <v>27.28</v>
      </c>
      <c r="G98">
        <v>4</v>
      </c>
    </row>
    <row r="99" spans="1:7" x14ac:dyDescent="0.35">
      <c r="A99">
        <v>2</v>
      </c>
      <c r="B99">
        <v>1</v>
      </c>
      <c r="C99">
        <v>1</v>
      </c>
      <c r="D99">
        <v>1</v>
      </c>
      <c r="E99">
        <v>2</v>
      </c>
      <c r="F99">
        <v>12.03</v>
      </c>
      <c r="G99">
        <v>1.5</v>
      </c>
    </row>
    <row r="100" spans="1:7" x14ac:dyDescent="0.35">
      <c r="A100">
        <v>2</v>
      </c>
      <c r="B100">
        <v>1</v>
      </c>
      <c r="C100">
        <v>1</v>
      </c>
      <c r="D100">
        <v>1</v>
      </c>
      <c r="E100">
        <v>2</v>
      </c>
      <c r="F100">
        <v>21.01</v>
      </c>
      <c r="G100">
        <v>3</v>
      </c>
    </row>
    <row r="101" spans="1:7" x14ac:dyDescent="0.35">
      <c r="A101">
        <v>2</v>
      </c>
      <c r="B101">
        <v>0</v>
      </c>
      <c r="C101">
        <v>1</v>
      </c>
      <c r="D101">
        <v>1</v>
      </c>
      <c r="E101">
        <v>2</v>
      </c>
      <c r="F101">
        <v>12.46</v>
      </c>
      <c r="G101">
        <v>1.5</v>
      </c>
    </row>
    <row r="102" spans="1:7" x14ac:dyDescent="0.35">
      <c r="A102">
        <v>1</v>
      </c>
      <c r="B102">
        <v>1</v>
      </c>
      <c r="C102">
        <v>1</v>
      </c>
      <c r="D102">
        <v>1</v>
      </c>
      <c r="E102">
        <v>2</v>
      </c>
      <c r="F102">
        <v>11.35</v>
      </c>
      <c r="G102">
        <v>2.5</v>
      </c>
    </row>
    <row r="103" spans="1:7" x14ac:dyDescent="0.35">
      <c r="A103">
        <v>1</v>
      </c>
      <c r="B103">
        <v>1</v>
      </c>
      <c r="C103">
        <v>1</v>
      </c>
      <c r="D103">
        <v>1</v>
      </c>
      <c r="E103">
        <v>2</v>
      </c>
      <c r="F103">
        <v>15.38</v>
      </c>
      <c r="G103">
        <v>3</v>
      </c>
    </row>
    <row r="104" spans="1:7" x14ac:dyDescent="0.35">
      <c r="A104">
        <v>1</v>
      </c>
      <c r="B104">
        <v>1</v>
      </c>
      <c r="C104">
        <v>2</v>
      </c>
      <c r="D104">
        <v>1</v>
      </c>
      <c r="E104">
        <v>3</v>
      </c>
      <c r="F104">
        <v>44.3</v>
      </c>
      <c r="G104">
        <v>2.5</v>
      </c>
    </row>
    <row r="105" spans="1:7" x14ac:dyDescent="0.35">
      <c r="A105">
        <v>1</v>
      </c>
      <c r="B105">
        <v>1</v>
      </c>
      <c r="C105">
        <v>2</v>
      </c>
      <c r="D105">
        <v>1</v>
      </c>
      <c r="E105">
        <v>2</v>
      </c>
      <c r="F105">
        <v>22.42</v>
      </c>
      <c r="G105">
        <v>3.48</v>
      </c>
    </row>
    <row r="106" spans="1:7" x14ac:dyDescent="0.35">
      <c r="A106">
        <v>1</v>
      </c>
      <c r="B106">
        <v>0</v>
      </c>
      <c r="C106">
        <v>2</v>
      </c>
      <c r="D106">
        <v>1</v>
      </c>
      <c r="E106">
        <v>2</v>
      </c>
      <c r="F106">
        <v>20.92</v>
      </c>
      <c r="G106">
        <v>4.08</v>
      </c>
    </row>
    <row r="107" spans="1:7" x14ac:dyDescent="0.35">
      <c r="A107">
        <v>2</v>
      </c>
      <c r="B107">
        <v>1</v>
      </c>
      <c r="C107">
        <v>2</v>
      </c>
      <c r="D107">
        <v>1</v>
      </c>
      <c r="E107">
        <v>2</v>
      </c>
      <c r="F107">
        <v>15.36</v>
      </c>
      <c r="G107">
        <v>1.64</v>
      </c>
    </row>
    <row r="108" spans="1:7" x14ac:dyDescent="0.35">
      <c r="A108">
        <v>2</v>
      </c>
      <c r="B108">
        <v>1</v>
      </c>
      <c r="C108">
        <v>2</v>
      </c>
      <c r="D108">
        <v>1</v>
      </c>
      <c r="E108">
        <v>2</v>
      </c>
      <c r="F108">
        <v>20.49</v>
      </c>
      <c r="G108">
        <v>4.0599999999999996</v>
      </c>
    </row>
    <row r="109" spans="1:7" x14ac:dyDescent="0.35">
      <c r="A109">
        <v>2</v>
      </c>
      <c r="B109">
        <v>1</v>
      </c>
      <c r="C109">
        <v>2</v>
      </c>
      <c r="D109">
        <v>1</v>
      </c>
      <c r="E109">
        <v>2</v>
      </c>
      <c r="F109">
        <v>25.21</v>
      </c>
      <c r="G109">
        <v>4.29</v>
      </c>
    </row>
    <row r="110" spans="1:7" x14ac:dyDescent="0.35">
      <c r="A110">
        <v>2</v>
      </c>
      <c r="B110">
        <v>0</v>
      </c>
      <c r="C110">
        <v>2</v>
      </c>
      <c r="D110">
        <v>1</v>
      </c>
      <c r="E110">
        <v>2</v>
      </c>
      <c r="F110">
        <v>18.239999999999998</v>
      </c>
      <c r="G110">
        <v>3.76</v>
      </c>
    </row>
    <row r="111" spans="1:7" x14ac:dyDescent="0.35">
      <c r="A111">
        <v>1</v>
      </c>
      <c r="B111">
        <v>1</v>
      </c>
      <c r="C111">
        <v>2</v>
      </c>
      <c r="D111">
        <v>1</v>
      </c>
      <c r="E111">
        <v>2</v>
      </c>
      <c r="F111">
        <v>14.31</v>
      </c>
      <c r="G111">
        <v>4</v>
      </c>
    </row>
    <row r="112" spans="1:7" x14ac:dyDescent="0.35">
      <c r="A112">
        <v>2</v>
      </c>
      <c r="B112">
        <v>0</v>
      </c>
      <c r="C112">
        <v>2</v>
      </c>
      <c r="D112">
        <v>1</v>
      </c>
      <c r="E112">
        <v>2</v>
      </c>
      <c r="F112">
        <v>14</v>
      </c>
      <c r="G112">
        <v>3</v>
      </c>
    </row>
    <row r="113" spans="1:7" x14ac:dyDescent="0.35">
      <c r="A113">
        <v>1</v>
      </c>
      <c r="B113">
        <v>0</v>
      </c>
      <c r="C113">
        <v>2</v>
      </c>
      <c r="D113">
        <v>1</v>
      </c>
      <c r="E113">
        <v>1</v>
      </c>
      <c r="F113">
        <v>7.25</v>
      </c>
      <c r="G113">
        <v>1</v>
      </c>
    </row>
    <row r="114" spans="1:7" x14ac:dyDescent="0.35">
      <c r="A114">
        <v>2</v>
      </c>
      <c r="B114">
        <v>0</v>
      </c>
      <c r="C114">
        <v>3</v>
      </c>
      <c r="D114">
        <v>1</v>
      </c>
      <c r="E114">
        <v>3</v>
      </c>
      <c r="F114">
        <v>38.07</v>
      </c>
      <c r="G114">
        <v>4</v>
      </c>
    </row>
    <row r="115" spans="1:7" x14ac:dyDescent="0.35">
      <c r="A115">
        <v>2</v>
      </c>
      <c r="B115">
        <v>0</v>
      </c>
      <c r="C115">
        <v>3</v>
      </c>
      <c r="D115">
        <v>1</v>
      </c>
      <c r="E115">
        <v>2</v>
      </c>
      <c r="F115">
        <v>23.95</v>
      </c>
      <c r="G115">
        <v>2.5499999999999998</v>
      </c>
    </row>
    <row r="116" spans="1:7" x14ac:dyDescent="0.35">
      <c r="A116">
        <v>1</v>
      </c>
      <c r="B116">
        <v>0</v>
      </c>
      <c r="C116">
        <v>3</v>
      </c>
      <c r="D116">
        <v>1</v>
      </c>
      <c r="E116">
        <v>3</v>
      </c>
      <c r="F116">
        <v>25.71</v>
      </c>
      <c r="G116">
        <v>4</v>
      </c>
    </row>
    <row r="117" spans="1:7" x14ac:dyDescent="0.35">
      <c r="A117">
        <v>1</v>
      </c>
      <c r="B117">
        <v>0</v>
      </c>
      <c r="C117">
        <v>3</v>
      </c>
      <c r="D117">
        <v>1</v>
      </c>
      <c r="E117">
        <v>2</v>
      </c>
      <c r="F117">
        <v>17.309999999999999</v>
      </c>
      <c r="G117">
        <v>3.5</v>
      </c>
    </row>
    <row r="118" spans="1:7" x14ac:dyDescent="0.35">
      <c r="A118">
        <v>2</v>
      </c>
      <c r="B118">
        <v>0</v>
      </c>
      <c r="C118">
        <v>3</v>
      </c>
      <c r="D118">
        <v>1</v>
      </c>
      <c r="E118">
        <v>4</v>
      </c>
      <c r="F118">
        <v>29.93</v>
      </c>
      <c r="G118">
        <v>5.07</v>
      </c>
    </row>
    <row r="119" spans="1:7" x14ac:dyDescent="0.35">
      <c r="A119">
        <v>1</v>
      </c>
      <c r="B119">
        <v>0</v>
      </c>
      <c r="C119">
        <v>4</v>
      </c>
      <c r="D119">
        <v>2</v>
      </c>
      <c r="E119">
        <v>2</v>
      </c>
      <c r="F119">
        <v>10.65</v>
      </c>
      <c r="G119">
        <v>1.5</v>
      </c>
    </row>
    <row r="120" spans="1:7" x14ac:dyDescent="0.35">
      <c r="A120">
        <v>1</v>
      </c>
      <c r="B120">
        <v>0</v>
      </c>
      <c r="C120">
        <v>4</v>
      </c>
      <c r="D120">
        <v>2</v>
      </c>
      <c r="E120">
        <v>2</v>
      </c>
      <c r="F120">
        <v>12.43</v>
      </c>
      <c r="G120">
        <v>1.8</v>
      </c>
    </row>
    <row r="121" spans="1:7" x14ac:dyDescent="0.35">
      <c r="A121">
        <v>1</v>
      </c>
      <c r="B121">
        <v>0</v>
      </c>
      <c r="C121">
        <v>4</v>
      </c>
      <c r="D121">
        <v>2</v>
      </c>
      <c r="E121">
        <v>4</v>
      </c>
      <c r="F121">
        <v>24.08</v>
      </c>
      <c r="G121">
        <v>2.92</v>
      </c>
    </row>
    <row r="122" spans="1:7" x14ac:dyDescent="0.35">
      <c r="A122">
        <v>2</v>
      </c>
      <c r="B122">
        <v>0</v>
      </c>
      <c r="C122">
        <v>4</v>
      </c>
      <c r="D122">
        <v>2</v>
      </c>
      <c r="E122">
        <v>2</v>
      </c>
      <c r="F122">
        <v>11.69</v>
      </c>
      <c r="G122">
        <v>2.31</v>
      </c>
    </row>
    <row r="123" spans="1:7" x14ac:dyDescent="0.35">
      <c r="A123">
        <v>1</v>
      </c>
      <c r="B123">
        <v>0</v>
      </c>
      <c r="C123">
        <v>4</v>
      </c>
      <c r="D123">
        <v>2</v>
      </c>
      <c r="E123">
        <v>2</v>
      </c>
      <c r="F123">
        <v>13.42</v>
      </c>
      <c r="G123">
        <v>1.68</v>
      </c>
    </row>
    <row r="124" spans="1:7" x14ac:dyDescent="0.35">
      <c r="A124">
        <v>2</v>
      </c>
      <c r="B124">
        <v>0</v>
      </c>
      <c r="C124">
        <v>4</v>
      </c>
      <c r="D124">
        <v>2</v>
      </c>
      <c r="E124">
        <v>2</v>
      </c>
      <c r="F124">
        <v>14.26</v>
      </c>
      <c r="G124">
        <v>2.5</v>
      </c>
    </row>
    <row r="125" spans="1:7" x14ac:dyDescent="0.35">
      <c r="A125">
        <v>2</v>
      </c>
      <c r="B125">
        <v>0</v>
      </c>
      <c r="C125">
        <v>4</v>
      </c>
      <c r="D125">
        <v>2</v>
      </c>
      <c r="E125">
        <v>2</v>
      </c>
      <c r="F125">
        <v>15.95</v>
      </c>
      <c r="G125">
        <v>2</v>
      </c>
    </row>
    <row r="126" spans="1:7" x14ac:dyDescent="0.35">
      <c r="A126">
        <v>1</v>
      </c>
      <c r="B126">
        <v>0</v>
      </c>
      <c r="C126">
        <v>4</v>
      </c>
      <c r="D126">
        <v>2</v>
      </c>
      <c r="E126">
        <v>2</v>
      </c>
      <c r="F126">
        <v>12.48</v>
      </c>
      <c r="G126">
        <v>2.52</v>
      </c>
    </row>
    <row r="127" spans="1:7" x14ac:dyDescent="0.35">
      <c r="A127">
        <v>1</v>
      </c>
      <c r="B127">
        <v>0</v>
      </c>
      <c r="C127">
        <v>4</v>
      </c>
      <c r="D127">
        <v>2</v>
      </c>
      <c r="E127">
        <v>6</v>
      </c>
      <c r="F127">
        <v>29.8</v>
      </c>
      <c r="G127">
        <v>4.2</v>
      </c>
    </row>
    <row r="128" spans="1:7" x14ac:dyDescent="0.35">
      <c r="A128">
        <v>2</v>
      </c>
      <c r="B128">
        <v>0</v>
      </c>
      <c r="C128">
        <v>4</v>
      </c>
      <c r="D128">
        <v>2</v>
      </c>
      <c r="E128">
        <v>2</v>
      </c>
      <c r="F128">
        <v>8.52</v>
      </c>
      <c r="G128">
        <v>1.48</v>
      </c>
    </row>
    <row r="129" spans="1:7" x14ac:dyDescent="0.35">
      <c r="A129">
        <v>1</v>
      </c>
      <c r="B129">
        <v>0</v>
      </c>
      <c r="C129">
        <v>4</v>
      </c>
      <c r="D129">
        <v>2</v>
      </c>
      <c r="E129">
        <v>2</v>
      </c>
      <c r="F129">
        <v>14.52</v>
      </c>
      <c r="G129">
        <v>2</v>
      </c>
    </row>
    <row r="130" spans="1:7" x14ac:dyDescent="0.35">
      <c r="A130">
        <v>1</v>
      </c>
      <c r="B130">
        <v>0</v>
      </c>
      <c r="C130">
        <v>4</v>
      </c>
      <c r="D130">
        <v>2</v>
      </c>
      <c r="E130">
        <v>2</v>
      </c>
      <c r="F130">
        <v>11.38</v>
      </c>
      <c r="G130">
        <v>2</v>
      </c>
    </row>
    <row r="131" spans="1:7" x14ac:dyDescent="0.35">
      <c r="A131">
        <v>2</v>
      </c>
      <c r="B131">
        <v>0</v>
      </c>
      <c r="C131">
        <v>4</v>
      </c>
      <c r="D131">
        <v>2</v>
      </c>
      <c r="E131">
        <v>3</v>
      </c>
      <c r="F131">
        <v>22.82</v>
      </c>
      <c r="G131">
        <v>2.1800000000000002</v>
      </c>
    </row>
    <row r="132" spans="1:7" x14ac:dyDescent="0.35">
      <c r="A132">
        <v>2</v>
      </c>
      <c r="B132">
        <v>0</v>
      </c>
      <c r="C132">
        <v>4</v>
      </c>
      <c r="D132">
        <v>2</v>
      </c>
      <c r="E132">
        <v>2</v>
      </c>
      <c r="F132">
        <v>19.079999999999998</v>
      </c>
      <c r="G132">
        <v>1.5</v>
      </c>
    </row>
    <row r="133" spans="1:7" x14ac:dyDescent="0.35">
      <c r="A133">
        <v>1</v>
      </c>
      <c r="B133">
        <v>0</v>
      </c>
      <c r="C133">
        <v>4</v>
      </c>
      <c r="D133">
        <v>2</v>
      </c>
      <c r="E133">
        <v>2</v>
      </c>
      <c r="F133">
        <v>20.27</v>
      </c>
      <c r="G133">
        <v>2.83</v>
      </c>
    </row>
    <row r="134" spans="1:7" x14ac:dyDescent="0.35">
      <c r="A134">
        <v>1</v>
      </c>
      <c r="B134">
        <v>0</v>
      </c>
      <c r="C134">
        <v>4</v>
      </c>
      <c r="D134">
        <v>2</v>
      </c>
      <c r="E134">
        <v>2</v>
      </c>
      <c r="F134">
        <v>11.17</v>
      </c>
      <c r="G134">
        <v>1.5</v>
      </c>
    </row>
    <row r="135" spans="1:7" x14ac:dyDescent="0.35">
      <c r="A135">
        <v>1</v>
      </c>
      <c r="B135">
        <v>0</v>
      </c>
      <c r="C135">
        <v>4</v>
      </c>
      <c r="D135">
        <v>2</v>
      </c>
      <c r="E135">
        <v>2</v>
      </c>
      <c r="F135">
        <v>12.26</v>
      </c>
      <c r="G135">
        <v>2</v>
      </c>
    </row>
    <row r="136" spans="1:7" x14ac:dyDescent="0.35">
      <c r="A136">
        <v>1</v>
      </c>
      <c r="B136">
        <v>0</v>
      </c>
      <c r="C136">
        <v>4</v>
      </c>
      <c r="D136">
        <v>2</v>
      </c>
      <c r="E136">
        <v>2</v>
      </c>
      <c r="F136">
        <v>18.260000000000002</v>
      </c>
      <c r="G136">
        <v>3.25</v>
      </c>
    </row>
    <row r="137" spans="1:7" x14ac:dyDescent="0.35">
      <c r="A137">
        <v>1</v>
      </c>
      <c r="B137">
        <v>0</v>
      </c>
      <c r="C137">
        <v>4</v>
      </c>
      <c r="D137">
        <v>2</v>
      </c>
      <c r="E137">
        <v>2</v>
      </c>
      <c r="F137">
        <v>8.51</v>
      </c>
      <c r="G137">
        <v>1.25</v>
      </c>
    </row>
    <row r="138" spans="1:7" x14ac:dyDescent="0.35">
      <c r="A138">
        <v>1</v>
      </c>
      <c r="B138">
        <v>0</v>
      </c>
      <c r="C138">
        <v>4</v>
      </c>
      <c r="D138">
        <v>2</v>
      </c>
      <c r="E138">
        <v>2</v>
      </c>
      <c r="F138">
        <v>10.33</v>
      </c>
      <c r="G138">
        <v>2</v>
      </c>
    </row>
    <row r="139" spans="1:7" x14ac:dyDescent="0.35">
      <c r="A139">
        <v>1</v>
      </c>
      <c r="B139">
        <v>0</v>
      </c>
      <c r="C139">
        <v>4</v>
      </c>
      <c r="D139">
        <v>2</v>
      </c>
      <c r="E139">
        <v>2</v>
      </c>
      <c r="F139">
        <v>14.15</v>
      </c>
      <c r="G139">
        <v>2</v>
      </c>
    </row>
    <row r="140" spans="1:7" x14ac:dyDescent="0.35">
      <c r="A140">
        <v>2</v>
      </c>
      <c r="B140">
        <v>1</v>
      </c>
      <c r="C140">
        <v>4</v>
      </c>
      <c r="D140">
        <v>2</v>
      </c>
      <c r="E140">
        <v>2</v>
      </c>
      <c r="F140">
        <v>16</v>
      </c>
      <c r="G140">
        <v>2</v>
      </c>
    </row>
    <row r="141" spans="1:7" x14ac:dyDescent="0.35">
      <c r="A141">
        <v>1</v>
      </c>
      <c r="B141">
        <v>0</v>
      </c>
      <c r="C141">
        <v>4</v>
      </c>
      <c r="D141">
        <v>2</v>
      </c>
      <c r="E141">
        <v>2</v>
      </c>
      <c r="F141">
        <v>13.16</v>
      </c>
      <c r="G141">
        <v>2.75</v>
      </c>
    </row>
    <row r="142" spans="1:7" x14ac:dyDescent="0.35">
      <c r="A142">
        <v>1</v>
      </c>
      <c r="B142">
        <v>0</v>
      </c>
      <c r="C142">
        <v>4</v>
      </c>
      <c r="D142">
        <v>2</v>
      </c>
      <c r="E142">
        <v>2</v>
      </c>
      <c r="F142">
        <v>17.47</v>
      </c>
      <c r="G142">
        <v>3.5</v>
      </c>
    </row>
    <row r="143" spans="1:7" x14ac:dyDescent="0.35">
      <c r="A143">
        <v>2</v>
      </c>
      <c r="B143">
        <v>0</v>
      </c>
      <c r="C143">
        <v>4</v>
      </c>
      <c r="D143">
        <v>2</v>
      </c>
      <c r="E143">
        <v>6</v>
      </c>
      <c r="F143">
        <v>34.299999999999997</v>
      </c>
      <c r="G143">
        <v>6.7</v>
      </c>
    </row>
    <row r="144" spans="1:7" x14ac:dyDescent="0.35">
      <c r="A144">
        <v>2</v>
      </c>
      <c r="B144">
        <v>0</v>
      </c>
      <c r="C144">
        <v>4</v>
      </c>
      <c r="D144">
        <v>2</v>
      </c>
      <c r="E144">
        <v>5</v>
      </c>
      <c r="F144">
        <v>41.19</v>
      </c>
      <c r="G144">
        <v>5</v>
      </c>
    </row>
    <row r="145" spans="1:7" x14ac:dyDescent="0.35">
      <c r="A145">
        <v>1</v>
      </c>
      <c r="B145">
        <v>0</v>
      </c>
      <c r="C145">
        <v>4</v>
      </c>
      <c r="D145">
        <v>2</v>
      </c>
      <c r="E145">
        <v>6</v>
      </c>
      <c r="F145">
        <v>27.05</v>
      </c>
      <c r="G145">
        <v>5</v>
      </c>
    </row>
    <row r="146" spans="1:7" x14ac:dyDescent="0.35">
      <c r="A146">
        <v>1</v>
      </c>
      <c r="B146">
        <v>0</v>
      </c>
      <c r="C146">
        <v>4</v>
      </c>
      <c r="D146">
        <v>2</v>
      </c>
      <c r="E146">
        <v>2</v>
      </c>
      <c r="F146">
        <v>16.43</v>
      </c>
      <c r="G146">
        <v>2.2999999999999998</v>
      </c>
    </row>
    <row r="147" spans="1:7" x14ac:dyDescent="0.35">
      <c r="A147">
        <v>1</v>
      </c>
      <c r="B147">
        <v>0</v>
      </c>
      <c r="C147">
        <v>4</v>
      </c>
      <c r="D147">
        <v>2</v>
      </c>
      <c r="E147">
        <v>2</v>
      </c>
      <c r="F147">
        <v>8.35</v>
      </c>
      <c r="G147">
        <v>1.5</v>
      </c>
    </row>
    <row r="148" spans="1:7" x14ac:dyDescent="0.35">
      <c r="A148">
        <v>1</v>
      </c>
      <c r="B148">
        <v>0</v>
      </c>
      <c r="C148">
        <v>4</v>
      </c>
      <c r="D148">
        <v>2</v>
      </c>
      <c r="E148">
        <v>3</v>
      </c>
      <c r="F148">
        <v>18.64</v>
      </c>
      <c r="G148">
        <v>1.36</v>
      </c>
    </row>
    <row r="149" spans="1:7" x14ac:dyDescent="0.35">
      <c r="A149">
        <v>1</v>
      </c>
      <c r="B149">
        <v>0</v>
      </c>
      <c r="C149">
        <v>4</v>
      </c>
      <c r="D149">
        <v>2</v>
      </c>
      <c r="E149">
        <v>2</v>
      </c>
      <c r="F149">
        <v>11.87</v>
      </c>
      <c r="G149">
        <v>1.63</v>
      </c>
    </row>
    <row r="150" spans="1:7" x14ac:dyDescent="0.35">
      <c r="A150">
        <v>2</v>
      </c>
      <c r="B150">
        <v>0</v>
      </c>
      <c r="C150">
        <v>4</v>
      </c>
      <c r="D150">
        <v>2</v>
      </c>
      <c r="E150">
        <v>2</v>
      </c>
      <c r="F150">
        <v>9.7799999999999994</v>
      </c>
      <c r="G150">
        <v>1.73</v>
      </c>
    </row>
    <row r="151" spans="1:7" x14ac:dyDescent="0.35">
      <c r="A151">
        <v>2</v>
      </c>
      <c r="B151">
        <v>0</v>
      </c>
      <c r="C151">
        <v>4</v>
      </c>
      <c r="D151">
        <v>2</v>
      </c>
      <c r="E151">
        <v>2</v>
      </c>
      <c r="F151">
        <v>7.51</v>
      </c>
      <c r="G151">
        <v>2</v>
      </c>
    </row>
    <row r="152" spans="1:7" x14ac:dyDescent="0.35">
      <c r="A152">
        <v>2</v>
      </c>
      <c r="B152">
        <v>0</v>
      </c>
      <c r="C152">
        <v>3</v>
      </c>
      <c r="D152">
        <v>1</v>
      </c>
      <c r="E152">
        <v>2</v>
      </c>
      <c r="F152">
        <v>14.07</v>
      </c>
      <c r="G152">
        <v>2.5</v>
      </c>
    </row>
    <row r="153" spans="1:7" x14ac:dyDescent="0.35">
      <c r="A153">
        <v>2</v>
      </c>
      <c r="B153">
        <v>0</v>
      </c>
      <c r="C153">
        <v>3</v>
      </c>
      <c r="D153">
        <v>1</v>
      </c>
      <c r="E153">
        <v>2</v>
      </c>
      <c r="F153">
        <v>13.13</v>
      </c>
      <c r="G153">
        <v>2</v>
      </c>
    </row>
    <row r="154" spans="1:7" x14ac:dyDescent="0.35">
      <c r="A154">
        <v>2</v>
      </c>
      <c r="B154">
        <v>0</v>
      </c>
      <c r="C154">
        <v>3</v>
      </c>
      <c r="D154">
        <v>1</v>
      </c>
      <c r="E154">
        <v>3</v>
      </c>
      <c r="F154">
        <v>17.260000000000002</v>
      </c>
      <c r="G154">
        <v>2.74</v>
      </c>
    </row>
    <row r="155" spans="1:7" x14ac:dyDescent="0.35">
      <c r="A155">
        <v>2</v>
      </c>
      <c r="B155">
        <v>0</v>
      </c>
      <c r="C155">
        <v>3</v>
      </c>
      <c r="D155">
        <v>1</v>
      </c>
      <c r="E155">
        <v>4</v>
      </c>
      <c r="F155">
        <v>24.55</v>
      </c>
      <c r="G155">
        <v>2</v>
      </c>
    </row>
    <row r="156" spans="1:7" x14ac:dyDescent="0.35">
      <c r="A156">
        <v>2</v>
      </c>
      <c r="B156">
        <v>0</v>
      </c>
      <c r="C156">
        <v>3</v>
      </c>
      <c r="D156">
        <v>1</v>
      </c>
      <c r="E156">
        <v>4</v>
      </c>
      <c r="F156">
        <v>19.77</v>
      </c>
      <c r="G156">
        <v>2</v>
      </c>
    </row>
    <row r="157" spans="1:7" x14ac:dyDescent="0.35">
      <c r="A157">
        <v>1</v>
      </c>
      <c r="B157">
        <v>0</v>
      </c>
      <c r="C157">
        <v>3</v>
      </c>
      <c r="D157">
        <v>1</v>
      </c>
      <c r="E157">
        <v>5</v>
      </c>
      <c r="F157">
        <v>29.85</v>
      </c>
      <c r="G157">
        <v>5.14</v>
      </c>
    </row>
    <row r="158" spans="1:7" x14ac:dyDescent="0.35">
      <c r="A158">
        <v>2</v>
      </c>
      <c r="B158">
        <v>0</v>
      </c>
      <c r="C158">
        <v>3</v>
      </c>
      <c r="D158">
        <v>1</v>
      </c>
      <c r="E158">
        <v>6</v>
      </c>
      <c r="F158">
        <v>48.17</v>
      </c>
      <c r="G158">
        <v>5</v>
      </c>
    </row>
    <row r="159" spans="1:7" x14ac:dyDescent="0.35">
      <c r="A159">
        <v>1</v>
      </c>
      <c r="B159">
        <v>0</v>
      </c>
      <c r="C159">
        <v>3</v>
      </c>
      <c r="D159">
        <v>1</v>
      </c>
      <c r="E159">
        <v>4</v>
      </c>
      <c r="F159">
        <v>25</v>
      </c>
      <c r="G159">
        <v>3.75</v>
      </c>
    </row>
    <row r="160" spans="1:7" x14ac:dyDescent="0.35">
      <c r="A160">
        <v>1</v>
      </c>
      <c r="B160">
        <v>0</v>
      </c>
      <c r="C160">
        <v>3</v>
      </c>
      <c r="D160">
        <v>1</v>
      </c>
      <c r="E160">
        <v>2</v>
      </c>
      <c r="F160">
        <v>13.39</v>
      </c>
      <c r="G160">
        <v>2.61</v>
      </c>
    </row>
    <row r="161" spans="1:7" x14ac:dyDescent="0.35">
      <c r="A161">
        <v>2</v>
      </c>
      <c r="B161">
        <v>0</v>
      </c>
      <c r="C161">
        <v>3</v>
      </c>
      <c r="D161">
        <v>1</v>
      </c>
      <c r="E161">
        <v>4</v>
      </c>
      <c r="F161">
        <v>16.489999999999998</v>
      </c>
      <c r="G161">
        <v>2</v>
      </c>
    </row>
    <row r="162" spans="1:7" x14ac:dyDescent="0.35">
      <c r="A162">
        <v>2</v>
      </c>
      <c r="B162">
        <v>0</v>
      </c>
      <c r="C162">
        <v>3</v>
      </c>
      <c r="D162">
        <v>1</v>
      </c>
      <c r="E162">
        <v>4</v>
      </c>
      <c r="F162">
        <v>21.5</v>
      </c>
      <c r="G162">
        <v>3.5</v>
      </c>
    </row>
    <row r="163" spans="1:7" x14ac:dyDescent="0.35">
      <c r="A163">
        <v>2</v>
      </c>
      <c r="B163">
        <v>0</v>
      </c>
      <c r="C163">
        <v>3</v>
      </c>
      <c r="D163">
        <v>1</v>
      </c>
      <c r="E163">
        <v>2</v>
      </c>
      <c r="F163">
        <v>12.66</v>
      </c>
      <c r="G163">
        <v>2.5</v>
      </c>
    </row>
    <row r="164" spans="1:7" x14ac:dyDescent="0.35">
      <c r="A164">
        <v>1</v>
      </c>
      <c r="B164">
        <v>0</v>
      </c>
      <c r="C164">
        <v>3</v>
      </c>
      <c r="D164">
        <v>1</v>
      </c>
      <c r="E164">
        <v>3</v>
      </c>
      <c r="F164">
        <v>16.21</v>
      </c>
      <c r="G164">
        <v>2</v>
      </c>
    </row>
    <row r="165" spans="1:7" x14ac:dyDescent="0.35">
      <c r="A165">
        <v>2</v>
      </c>
      <c r="B165">
        <v>0</v>
      </c>
      <c r="C165">
        <v>3</v>
      </c>
      <c r="D165">
        <v>1</v>
      </c>
      <c r="E165">
        <v>2</v>
      </c>
      <c r="F165">
        <v>13.81</v>
      </c>
      <c r="G165">
        <v>2</v>
      </c>
    </row>
    <row r="166" spans="1:7" x14ac:dyDescent="0.35">
      <c r="A166">
        <v>1</v>
      </c>
      <c r="B166">
        <v>1</v>
      </c>
      <c r="C166">
        <v>3</v>
      </c>
      <c r="D166">
        <v>1</v>
      </c>
      <c r="E166">
        <v>2</v>
      </c>
      <c r="F166">
        <v>17.510000000000002</v>
      </c>
      <c r="G166">
        <v>3</v>
      </c>
    </row>
    <row r="167" spans="1:7" x14ac:dyDescent="0.35">
      <c r="A167">
        <v>2</v>
      </c>
      <c r="B167">
        <v>0</v>
      </c>
      <c r="C167">
        <v>3</v>
      </c>
      <c r="D167">
        <v>1</v>
      </c>
      <c r="E167">
        <v>3</v>
      </c>
      <c r="F167">
        <v>24.52</v>
      </c>
      <c r="G167">
        <v>3.48</v>
      </c>
    </row>
    <row r="168" spans="1:7" x14ac:dyDescent="0.35">
      <c r="A168">
        <v>2</v>
      </c>
      <c r="B168">
        <v>0</v>
      </c>
      <c r="C168">
        <v>3</v>
      </c>
      <c r="D168">
        <v>1</v>
      </c>
      <c r="E168">
        <v>2</v>
      </c>
      <c r="F168">
        <v>20.76</v>
      </c>
      <c r="G168">
        <v>2.2400000000000002</v>
      </c>
    </row>
    <row r="169" spans="1:7" x14ac:dyDescent="0.35">
      <c r="A169">
        <v>2</v>
      </c>
      <c r="B169">
        <v>0</v>
      </c>
      <c r="C169">
        <v>3</v>
      </c>
      <c r="D169">
        <v>1</v>
      </c>
      <c r="E169">
        <v>4</v>
      </c>
      <c r="F169">
        <v>31.71</v>
      </c>
      <c r="G169">
        <v>4.5</v>
      </c>
    </row>
    <row r="170" spans="1:7" x14ac:dyDescent="0.35">
      <c r="A170">
        <v>1</v>
      </c>
      <c r="B170">
        <v>1</v>
      </c>
      <c r="C170">
        <v>2</v>
      </c>
      <c r="D170">
        <v>1</v>
      </c>
      <c r="E170">
        <v>2</v>
      </c>
      <c r="F170">
        <v>10.59</v>
      </c>
      <c r="G170">
        <v>1.61</v>
      </c>
    </row>
    <row r="171" spans="1:7" x14ac:dyDescent="0.35">
      <c r="A171">
        <v>1</v>
      </c>
      <c r="B171">
        <v>1</v>
      </c>
      <c r="C171">
        <v>2</v>
      </c>
      <c r="D171">
        <v>1</v>
      </c>
      <c r="E171">
        <v>2</v>
      </c>
      <c r="F171">
        <v>10.63</v>
      </c>
      <c r="G171">
        <v>2</v>
      </c>
    </row>
    <row r="172" spans="1:7" x14ac:dyDescent="0.35">
      <c r="A172">
        <v>2</v>
      </c>
      <c r="B172">
        <v>1</v>
      </c>
      <c r="C172">
        <v>2</v>
      </c>
      <c r="D172">
        <v>1</v>
      </c>
      <c r="E172">
        <v>3</v>
      </c>
      <c r="F172">
        <v>50.81</v>
      </c>
      <c r="G172">
        <v>10</v>
      </c>
    </row>
    <row r="173" spans="1:7" x14ac:dyDescent="0.35">
      <c r="A173">
        <v>2</v>
      </c>
      <c r="B173">
        <v>1</v>
      </c>
      <c r="C173">
        <v>2</v>
      </c>
      <c r="D173">
        <v>1</v>
      </c>
      <c r="E173">
        <v>2</v>
      </c>
      <c r="F173">
        <v>15.81</v>
      </c>
      <c r="G173">
        <v>3.16</v>
      </c>
    </row>
    <row r="174" spans="1:7" x14ac:dyDescent="0.35">
      <c r="A174">
        <v>2</v>
      </c>
      <c r="B174">
        <v>1</v>
      </c>
      <c r="C174">
        <v>3</v>
      </c>
      <c r="D174">
        <v>1</v>
      </c>
      <c r="E174">
        <v>2</v>
      </c>
      <c r="F174">
        <v>7.25</v>
      </c>
      <c r="G174">
        <v>5.15</v>
      </c>
    </row>
    <row r="175" spans="1:7" x14ac:dyDescent="0.35">
      <c r="A175">
        <v>2</v>
      </c>
      <c r="B175">
        <v>1</v>
      </c>
      <c r="C175">
        <v>3</v>
      </c>
      <c r="D175">
        <v>1</v>
      </c>
      <c r="E175">
        <v>2</v>
      </c>
      <c r="F175">
        <v>31.85</v>
      </c>
      <c r="G175">
        <v>3.18</v>
      </c>
    </row>
    <row r="176" spans="1:7" x14ac:dyDescent="0.35">
      <c r="A176">
        <v>2</v>
      </c>
      <c r="B176">
        <v>1</v>
      </c>
      <c r="C176">
        <v>3</v>
      </c>
      <c r="D176">
        <v>1</v>
      </c>
      <c r="E176">
        <v>2</v>
      </c>
      <c r="F176">
        <v>16.82</v>
      </c>
      <c r="G176">
        <v>4</v>
      </c>
    </row>
    <row r="177" spans="1:7" x14ac:dyDescent="0.35">
      <c r="A177">
        <v>2</v>
      </c>
      <c r="B177">
        <v>1</v>
      </c>
      <c r="C177">
        <v>3</v>
      </c>
      <c r="D177">
        <v>1</v>
      </c>
      <c r="E177">
        <v>2</v>
      </c>
      <c r="F177">
        <v>32.9</v>
      </c>
      <c r="G177">
        <v>3.11</v>
      </c>
    </row>
    <row r="178" spans="1:7" x14ac:dyDescent="0.35">
      <c r="A178">
        <v>2</v>
      </c>
      <c r="B178">
        <v>1</v>
      </c>
      <c r="C178">
        <v>3</v>
      </c>
      <c r="D178">
        <v>1</v>
      </c>
      <c r="E178">
        <v>2</v>
      </c>
      <c r="F178">
        <v>17.89</v>
      </c>
      <c r="G178">
        <v>2</v>
      </c>
    </row>
    <row r="179" spans="1:7" x14ac:dyDescent="0.35">
      <c r="A179">
        <v>2</v>
      </c>
      <c r="B179">
        <v>1</v>
      </c>
      <c r="C179">
        <v>3</v>
      </c>
      <c r="D179">
        <v>1</v>
      </c>
      <c r="E179">
        <v>2</v>
      </c>
      <c r="F179">
        <v>14.48</v>
      </c>
      <c r="G179">
        <v>2</v>
      </c>
    </row>
    <row r="180" spans="1:7" x14ac:dyDescent="0.35">
      <c r="A180">
        <v>1</v>
      </c>
      <c r="B180">
        <v>1</v>
      </c>
      <c r="C180">
        <v>3</v>
      </c>
      <c r="D180">
        <v>1</v>
      </c>
      <c r="E180">
        <v>2</v>
      </c>
      <c r="F180">
        <v>9.6</v>
      </c>
      <c r="G180">
        <v>4</v>
      </c>
    </row>
    <row r="181" spans="1:7" x14ac:dyDescent="0.35">
      <c r="A181">
        <v>2</v>
      </c>
      <c r="B181">
        <v>1</v>
      </c>
      <c r="C181">
        <v>3</v>
      </c>
      <c r="D181">
        <v>1</v>
      </c>
      <c r="E181">
        <v>2</v>
      </c>
      <c r="F181">
        <v>34.630000000000003</v>
      </c>
      <c r="G181">
        <v>3.55</v>
      </c>
    </row>
    <row r="182" spans="1:7" x14ac:dyDescent="0.35">
      <c r="A182">
        <v>2</v>
      </c>
      <c r="B182">
        <v>1</v>
      </c>
      <c r="C182">
        <v>3</v>
      </c>
      <c r="D182">
        <v>1</v>
      </c>
      <c r="E182">
        <v>4</v>
      </c>
      <c r="F182">
        <v>34.65</v>
      </c>
      <c r="G182">
        <v>3.68</v>
      </c>
    </row>
    <row r="183" spans="1:7" x14ac:dyDescent="0.35">
      <c r="A183">
        <v>2</v>
      </c>
      <c r="B183">
        <v>1</v>
      </c>
      <c r="C183">
        <v>3</v>
      </c>
      <c r="D183">
        <v>1</v>
      </c>
      <c r="E183">
        <v>2</v>
      </c>
      <c r="F183">
        <v>23.33</v>
      </c>
      <c r="G183">
        <v>5.65</v>
      </c>
    </row>
    <row r="184" spans="1:7" x14ac:dyDescent="0.35">
      <c r="A184">
        <v>2</v>
      </c>
      <c r="B184">
        <v>1</v>
      </c>
      <c r="C184">
        <v>3</v>
      </c>
      <c r="D184">
        <v>1</v>
      </c>
      <c r="E184">
        <v>3</v>
      </c>
      <c r="F184">
        <v>45.35</v>
      </c>
      <c r="G184">
        <v>3.5</v>
      </c>
    </row>
    <row r="185" spans="1:7" x14ac:dyDescent="0.35">
      <c r="A185">
        <v>2</v>
      </c>
      <c r="B185">
        <v>1</v>
      </c>
      <c r="C185">
        <v>3</v>
      </c>
      <c r="D185">
        <v>1</v>
      </c>
      <c r="E185">
        <v>4</v>
      </c>
      <c r="F185">
        <v>23.17</v>
      </c>
      <c r="G185">
        <v>6.5</v>
      </c>
    </row>
    <row r="186" spans="1:7" x14ac:dyDescent="0.35">
      <c r="A186">
        <v>2</v>
      </c>
      <c r="B186">
        <v>1</v>
      </c>
      <c r="C186">
        <v>3</v>
      </c>
      <c r="D186">
        <v>1</v>
      </c>
      <c r="E186">
        <v>2</v>
      </c>
      <c r="F186">
        <v>40.549999999999997</v>
      </c>
      <c r="G186">
        <v>3</v>
      </c>
    </row>
    <row r="187" spans="1:7" x14ac:dyDescent="0.35">
      <c r="A187">
        <v>2</v>
      </c>
      <c r="B187">
        <v>0</v>
      </c>
      <c r="C187">
        <v>3</v>
      </c>
      <c r="D187">
        <v>1</v>
      </c>
      <c r="E187">
        <v>5</v>
      </c>
      <c r="F187">
        <v>20.69</v>
      </c>
      <c r="G187">
        <v>5</v>
      </c>
    </row>
    <row r="188" spans="1:7" x14ac:dyDescent="0.35">
      <c r="A188">
        <v>1</v>
      </c>
      <c r="B188">
        <v>1</v>
      </c>
      <c r="C188">
        <v>3</v>
      </c>
      <c r="D188">
        <v>1</v>
      </c>
      <c r="E188">
        <v>3</v>
      </c>
      <c r="F188">
        <v>20.9</v>
      </c>
      <c r="G188">
        <v>3.5</v>
      </c>
    </row>
    <row r="189" spans="1:7" x14ac:dyDescent="0.35">
      <c r="A189">
        <v>2</v>
      </c>
      <c r="B189">
        <v>1</v>
      </c>
      <c r="C189">
        <v>3</v>
      </c>
      <c r="D189">
        <v>1</v>
      </c>
      <c r="E189">
        <v>5</v>
      </c>
      <c r="F189">
        <v>30.46</v>
      </c>
      <c r="G189">
        <v>2</v>
      </c>
    </row>
    <row r="190" spans="1:7" x14ac:dyDescent="0.35">
      <c r="A190">
        <v>1</v>
      </c>
      <c r="B190">
        <v>1</v>
      </c>
      <c r="C190">
        <v>3</v>
      </c>
      <c r="D190">
        <v>1</v>
      </c>
      <c r="E190">
        <v>3</v>
      </c>
      <c r="F190">
        <v>18.149999999999999</v>
      </c>
      <c r="G190">
        <v>3.5</v>
      </c>
    </row>
    <row r="191" spans="1:7" x14ac:dyDescent="0.35">
      <c r="A191">
        <v>2</v>
      </c>
      <c r="B191">
        <v>1</v>
      </c>
      <c r="C191">
        <v>3</v>
      </c>
      <c r="D191">
        <v>1</v>
      </c>
      <c r="E191">
        <v>3</v>
      </c>
      <c r="F191">
        <v>23.1</v>
      </c>
      <c r="G191">
        <v>4</v>
      </c>
    </row>
    <row r="192" spans="1:7" x14ac:dyDescent="0.35">
      <c r="A192">
        <v>2</v>
      </c>
      <c r="B192">
        <v>1</v>
      </c>
      <c r="C192">
        <v>3</v>
      </c>
      <c r="D192">
        <v>1</v>
      </c>
      <c r="E192">
        <v>2</v>
      </c>
      <c r="F192">
        <v>15.69</v>
      </c>
      <c r="G192">
        <v>1.5</v>
      </c>
    </row>
    <row r="193" spans="1:7" x14ac:dyDescent="0.35">
      <c r="A193">
        <v>1</v>
      </c>
      <c r="B193">
        <v>1</v>
      </c>
      <c r="C193">
        <v>4</v>
      </c>
      <c r="D193">
        <v>2</v>
      </c>
      <c r="E193">
        <v>2</v>
      </c>
      <c r="F193">
        <v>19.809999999999999</v>
      </c>
      <c r="G193">
        <v>4.1900000000000004</v>
      </c>
    </row>
    <row r="194" spans="1:7" x14ac:dyDescent="0.35">
      <c r="A194">
        <v>2</v>
      </c>
      <c r="B194">
        <v>1</v>
      </c>
      <c r="C194">
        <v>4</v>
      </c>
      <c r="D194">
        <v>2</v>
      </c>
      <c r="E194">
        <v>2</v>
      </c>
      <c r="F194">
        <v>28.44</v>
      </c>
      <c r="G194">
        <v>2.56</v>
      </c>
    </row>
    <row r="195" spans="1:7" x14ac:dyDescent="0.35">
      <c r="A195">
        <v>2</v>
      </c>
      <c r="B195">
        <v>1</v>
      </c>
      <c r="C195">
        <v>4</v>
      </c>
      <c r="D195">
        <v>2</v>
      </c>
      <c r="E195">
        <v>2</v>
      </c>
      <c r="F195">
        <v>15.48</v>
      </c>
      <c r="G195">
        <v>2.02</v>
      </c>
    </row>
    <row r="196" spans="1:7" x14ac:dyDescent="0.35">
      <c r="A196">
        <v>2</v>
      </c>
      <c r="B196">
        <v>1</v>
      </c>
      <c r="C196">
        <v>4</v>
      </c>
      <c r="D196">
        <v>2</v>
      </c>
      <c r="E196">
        <v>2</v>
      </c>
      <c r="F196">
        <v>16.579999999999998</v>
      </c>
      <c r="G196">
        <v>4</v>
      </c>
    </row>
    <row r="197" spans="1:7" x14ac:dyDescent="0.35">
      <c r="A197">
        <v>2</v>
      </c>
      <c r="B197">
        <v>0</v>
      </c>
      <c r="C197">
        <v>4</v>
      </c>
      <c r="D197">
        <v>2</v>
      </c>
      <c r="E197">
        <v>2</v>
      </c>
      <c r="F197">
        <v>7.56</v>
      </c>
      <c r="G197">
        <v>1.44</v>
      </c>
    </row>
    <row r="198" spans="1:7" x14ac:dyDescent="0.35">
      <c r="A198">
        <v>2</v>
      </c>
      <c r="B198">
        <v>1</v>
      </c>
      <c r="C198">
        <v>4</v>
      </c>
      <c r="D198">
        <v>2</v>
      </c>
      <c r="E198">
        <v>2</v>
      </c>
      <c r="F198">
        <v>10.34</v>
      </c>
      <c r="G198">
        <v>2</v>
      </c>
    </row>
    <row r="199" spans="1:7" x14ac:dyDescent="0.35">
      <c r="A199">
        <v>1</v>
      </c>
      <c r="B199">
        <v>1</v>
      </c>
      <c r="C199">
        <v>4</v>
      </c>
      <c r="D199">
        <v>2</v>
      </c>
      <c r="E199">
        <v>4</v>
      </c>
      <c r="F199">
        <v>43.11</v>
      </c>
      <c r="G199">
        <v>5</v>
      </c>
    </row>
    <row r="200" spans="1:7" x14ac:dyDescent="0.35">
      <c r="A200">
        <v>1</v>
      </c>
      <c r="B200">
        <v>1</v>
      </c>
      <c r="C200">
        <v>4</v>
      </c>
      <c r="D200">
        <v>2</v>
      </c>
      <c r="E200">
        <v>2</v>
      </c>
      <c r="F200">
        <v>13</v>
      </c>
      <c r="G200">
        <v>2</v>
      </c>
    </row>
    <row r="201" spans="1:7" x14ac:dyDescent="0.35">
      <c r="A201">
        <v>2</v>
      </c>
      <c r="B201">
        <v>1</v>
      </c>
      <c r="C201">
        <v>4</v>
      </c>
      <c r="D201">
        <v>2</v>
      </c>
      <c r="E201">
        <v>2</v>
      </c>
      <c r="F201">
        <v>13.51</v>
      </c>
      <c r="G201">
        <v>2</v>
      </c>
    </row>
    <row r="202" spans="1:7" x14ac:dyDescent="0.35">
      <c r="A202">
        <v>2</v>
      </c>
      <c r="B202">
        <v>1</v>
      </c>
      <c r="C202">
        <v>4</v>
      </c>
      <c r="D202">
        <v>2</v>
      </c>
      <c r="E202">
        <v>3</v>
      </c>
      <c r="F202">
        <v>18.71</v>
      </c>
      <c r="G202">
        <v>4</v>
      </c>
    </row>
    <row r="203" spans="1:7" x14ac:dyDescent="0.35">
      <c r="A203">
        <v>1</v>
      </c>
      <c r="B203">
        <v>1</v>
      </c>
      <c r="C203">
        <v>4</v>
      </c>
      <c r="D203">
        <v>2</v>
      </c>
      <c r="E203">
        <v>2</v>
      </c>
      <c r="F203">
        <v>12.74</v>
      </c>
      <c r="G203">
        <v>2.0099999999999998</v>
      </c>
    </row>
    <row r="204" spans="1:7" x14ac:dyDescent="0.35">
      <c r="A204">
        <v>1</v>
      </c>
      <c r="B204">
        <v>1</v>
      </c>
      <c r="C204">
        <v>4</v>
      </c>
      <c r="D204">
        <v>2</v>
      </c>
      <c r="E204">
        <v>2</v>
      </c>
      <c r="F204">
        <v>13</v>
      </c>
      <c r="G204">
        <v>2</v>
      </c>
    </row>
    <row r="205" spans="1:7" x14ac:dyDescent="0.35">
      <c r="A205">
        <v>1</v>
      </c>
      <c r="B205">
        <v>1</v>
      </c>
      <c r="C205">
        <v>4</v>
      </c>
      <c r="D205">
        <v>2</v>
      </c>
      <c r="E205">
        <v>2</v>
      </c>
      <c r="F205">
        <v>16.399999999999999</v>
      </c>
      <c r="G205">
        <v>2.5</v>
      </c>
    </row>
    <row r="206" spans="1:7" x14ac:dyDescent="0.35">
      <c r="A206">
        <v>2</v>
      </c>
      <c r="B206">
        <v>1</v>
      </c>
      <c r="C206">
        <v>4</v>
      </c>
      <c r="D206">
        <v>2</v>
      </c>
      <c r="E206">
        <v>4</v>
      </c>
      <c r="F206">
        <v>20.53</v>
      </c>
      <c r="G206">
        <v>4</v>
      </c>
    </row>
    <row r="207" spans="1:7" x14ac:dyDescent="0.35">
      <c r="A207">
        <v>1</v>
      </c>
      <c r="B207">
        <v>1</v>
      </c>
      <c r="C207">
        <v>4</v>
      </c>
      <c r="D207">
        <v>2</v>
      </c>
      <c r="E207">
        <v>3</v>
      </c>
      <c r="F207">
        <v>16.47</v>
      </c>
      <c r="G207">
        <v>3.23</v>
      </c>
    </row>
    <row r="208" spans="1:7" x14ac:dyDescent="0.35">
      <c r="A208">
        <v>2</v>
      </c>
      <c r="B208">
        <v>1</v>
      </c>
      <c r="C208">
        <v>2</v>
      </c>
      <c r="D208">
        <v>1</v>
      </c>
      <c r="E208">
        <v>3</v>
      </c>
      <c r="F208">
        <v>26.59</v>
      </c>
      <c r="G208">
        <v>3.41</v>
      </c>
    </row>
    <row r="209" spans="1:7" x14ac:dyDescent="0.35">
      <c r="A209">
        <v>2</v>
      </c>
      <c r="B209">
        <v>1</v>
      </c>
      <c r="C209">
        <v>2</v>
      </c>
      <c r="D209">
        <v>1</v>
      </c>
      <c r="E209">
        <v>4</v>
      </c>
      <c r="F209">
        <v>38.729999999999997</v>
      </c>
      <c r="G209">
        <v>3</v>
      </c>
    </row>
    <row r="210" spans="1:7" x14ac:dyDescent="0.35">
      <c r="A210">
        <v>2</v>
      </c>
      <c r="B210">
        <v>1</v>
      </c>
      <c r="C210">
        <v>2</v>
      </c>
      <c r="D210">
        <v>1</v>
      </c>
      <c r="E210">
        <v>2</v>
      </c>
      <c r="F210">
        <v>24.27</v>
      </c>
      <c r="G210">
        <v>2.0299999999999998</v>
      </c>
    </row>
    <row r="211" spans="1:7" x14ac:dyDescent="0.35">
      <c r="A211">
        <v>1</v>
      </c>
      <c r="B211">
        <v>1</v>
      </c>
      <c r="C211">
        <v>2</v>
      </c>
      <c r="D211">
        <v>1</v>
      </c>
      <c r="E211">
        <v>2</v>
      </c>
      <c r="F211">
        <v>12.76</v>
      </c>
      <c r="G211">
        <v>2.23</v>
      </c>
    </row>
    <row r="212" spans="1:7" x14ac:dyDescent="0.35">
      <c r="A212">
        <v>2</v>
      </c>
      <c r="B212">
        <v>1</v>
      </c>
      <c r="C212">
        <v>2</v>
      </c>
      <c r="D212">
        <v>1</v>
      </c>
      <c r="E212">
        <v>3</v>
      </c>
      <c r="F212">
        <v>30.06</v>
      </c>
      <c r="G212">
        <v>2</v>
      </c>
    </row>
    <row r="213" spans="1:7" x14ac:dyDescent="0.35">
      <c r="A213">
        <v>2</v>
      </c>
      <c r="B213">
        <v>1</v>
      </c>
      <c r="C213">
        <v>2</v>
      </c>
      <c r="D213">
        <v>1</v>
      </c>
      <c r="E213">
        <v>4</v>
      </c>
      <c r="F213">
        <v>25.89</v>
      </c>
      <c r="G213">
        <v>5.16</v>
      </c>
    </row>
    <row r="214" spans="1:7" x14ac:dyDescent="0.35">
      <c r="A214">
        <v>2</v>
      </c>
      <c r="B214">
        <v>0</v>
      </c>
      <c r="C214">
        <v>2</v>
      </c>
      <c r="D214">
        <v>1</v>
      </c>
      <c r="E214">
        <v>4</v>
      </c>
      <c r="F214">
        <v>48.33</v>
      </c>
      <c r="G214">
        <v>9</v>
      </c>
    </row>
    <row r="215" spans="1:7" x14ac:dyDescent="0.35">
      <c r="A215">
        <v>1</v>
      </c>
      <c r="B215">
        <v>1</v>
      </c>
      <c r="C215">
        <v>2</v>
      </c>
      <c r="D215">
        <v>1</v>
      </c>
      <c r="E215">
        <v>2</v>
      </c>
      <c r="F215">
        <v>13.27</v>
      </c>
      <c r="G215">
        <v>2.5</v>
      </c>
    </row>
    <row r="216" spans="1:7" x14ac:dyDescent="0.35">
      <c r="A216">
        <v>1</v>
      </c>
      <c r="B216">
        <v>1</v>
      </c>
      <c r="C216">
        <v>2</v>
      </c>
      <c r="D216">
        <v>1</v>
      </c>
      <c r="E216">
        <v>3</v>
      </c>
      <c r="F216">
        <v>28.17</v>
      </c>
      <c r="G216">
        <v>6.5</v>
      </c>
    </row>
    <row r="217" spans="1:7" x14ac:dyDescent="0.35">
      <c r="A217">
        <v>1</v>
      </c>
      <c r="B217">
        <v>1</v>
      </c>
      <c r="C217">
        <v>2</v>
      </c>
      <c r="D217">
        <v>1</v>
      </c>
      <c r="E217">
        <v>2</v>
      </c>
      <c r="F217">
        <v>12.9</v>
      </c>
      <c r="G217">
        <v>1.1000000000000001</v>
      </c>
    </row>
    <row r="218" spans="1:7" x14ac:dyDescent="0.35">
      <c r="A218">
        <v>2</v>
      </c>
      <c r="B218">
        <v>1</v>
      </c>
      <c r="C218">
        <v>2</v>
      </c>
      <c r="D218">
        <v>1</v>
      </c>
      <c r="E218">
        <v>5</v>
      </c>
      <c r="F218">
        <v>28.15</v>
      </c>
      <c r="G218">
        <v>3</v>
      </c>
    </row>
    <row r="219" spans="1:7" x14ac:dyDescent="0.35">
      <c r="A219">
        <v>2</v>
      </c>
      <c r="B219">
        <v>1</v>
      </c>
      <c r="C219">
        <v>2</v>
      </c>
      <c r="D219">
        <v>1</v>
      </c>
      <c r="E219">
        <v>2</v>
      </c>
      <c r="F219">
        <v>11.59</v>
      </c>
      <c r="G219">
        <v>1.5</v>
      </c>
    </row>
    <row r="220" spans="1:7" x14ac:dyDescent="0.35">
      <c r="A220">
        <v>2</v>
      </c>
      <c r="B220">
        <v>1</v>
      </c>
      <c r="C220">
        <v>2</v>
      </c>
      <c r="D220">
        <v>1</v>
      </c>
      <c r="E220">
        <v>2</v>
      </c>
      <c r="F220">
        <v>7.74</v>
      </c>
      <c r="G220">
        <v>1.44</v>
      </c>
    </row>
    <row r="221" spans="1:7" x14ac:dyDescent="0.35">
      <c r="A221">
        <v>1</v>
      </c>
      <c r="B221">
        <v>1</v>
      </c>
      <c r="C221">
        <v>2</v>
      </c>
      <c r="D221">
        <v>1</v>
      </c>
      <c r="E221">
        <v>4</v>
      </c>
      <c r="F221">
        <v>30.14</v>
      </c>
      <c r="G221">
        <v>3.09</v>
      </c>
    </row>
    <row r="222" spans="1:7" x14ac:dyDescent="0.35">
      <c r="A222">
        <v>2</v>
      </c>
      <c r="B222">
        <v>1</v>
      </c>
      <c r="C222">
        <v>1</v>
      </c>
      <c r="D222">
        <v>2</v>
      </c>
      <c r="E222">
        <v>2</v>
      </c>
      <c r="F222">
        <v>12.16</v>
      </c>
      <c r="G222">
        <v>2.2000000000000002</v>
      </c>
    </row>
    <row r="223" spans="1:7" x14ac:dyDescent="0.35">
      <c r="A223">
        <v>1</v>
      </c>
      <c r="B223">
        <v>1</v>
      </c>
      <c r="C223">
        <v>1</v>
      </c>
      <c r="D223">
        <v>2</v>
      </c>
      <c r="E223">
        <v>2</v>
      </c>
      <c r="F223">
        <v>13.42</v>
      </c>
      <c r="G223">
        <v>3.48</v>
      </c>
    </row>
    <row r="224" spans="1:7" x14ac:dyDescent="0.35">
      <c r="A224">
        <v>2</v>
      </c>
      <c r="B224">
        <v>1</v>
      </c>
      <c r="C224">
        <v>1</v>
      </c>
      <c r="D224">
        <v>2</v>
      </c>
      <c r="E224">
        <v>1</v>
      </c>
      <c r="F224">
        <v>8.58</v>
      </c>
      <c r="G224">
        <v>1.92</v>
      </c>
    </row>
    <row r="225" spans="1:7" x14ac:dyDescent="0.35">
      <c r="A225">
        <v>1</v>
      </c>
      <c r="B225">
        <v>0</v>
      </c>
      <c r="C225">
        <v>1</v>
      </c>
      <c r="D225">
        <v>2</v>
      </c>
      <c r="E225">
        <v>3</v>
      </c>
      <c r="F225">
        <v>15.98</v>
      </c>
      <c r="G225">
        <v>3</v>
      </c>
    </row>
    <row r="226" spans="1:7" x14ac:dyDescent="0.35">
      <c r="A226">
        <v>2</v>
      </c>
      <c r="B226">
        <v>1</v>
      </c>
      <c r="C226">
        <v>1</v>
      </c>
      <c r="D226">
        <v>2</v>
      </c>
      <c r="E226">
        <v>2</v>
      </c>
      <c r="F226">
        <v>13.42</v>
      </c>
      <c r="G226">
        <v>1.58</v>
      </c>
    </row>
    <row r="227" spans="1:7" x14ac:dyDescent="0.35">
      <c r="A227">
        <v>1</v>
      </c>
      <c r="B227">
        <v>1</v>
      </c>
      <c r="C227">
        <v>1</v>
      </c>
      <c r="D227">
        <v>2</v>
      </c>
      <c r="E227">
        <v>2</v>
      </c>
      <c r="F227">
        <v>16.27</v>
      </c>
      <c r="G227">
        <v>2.5</v>
      </c>
    </row>
    <row r="228" spans="1:7" x14ac:dyDescent="0.35">
      <c r="A228">
        <v>1</v>
      </c>
      <c r="B228">
        <v>1</v>
      </c>
      <c r="C228">
        <v>1</v>
      </c>
      <c r="D228">
        <v>2</v>
      </c>
      <c r="E228">
        <v>2</v>
      </c>
      <c r="F228">
        <v>10.09</v>
      </c>
      <c r="G228">
        <v>2</v>
      </c>
    </row>
    <row r="229" spans="1:7" x14ac:dyDescent="0.35">
      <c r="A229">
        <v>2</v>
      </c>
      <c r="B229">
        <v>0</v>
      </c>
      <c r="C229">
        <v>2</v>
      </c>
      <c r="D229">
        <v>1</v>
      </c>
      <c r="E229">
        <v>4</v>
      </c>
      <c r="F229">
        <v>20.45</v>
      </c>
      <c r="G229">
        <v>3</v>
      </c>
    </row>
    <row r="230" spans="1:7" x14ac:dyDescent="0.35">
      <c r="A230">
        <v>2</v>
      </c>
      <c r="B230">
        <v>0</v>
      </c>
      <c r="C230">
        <v>2</v>
      </c>
      <c r="D230">
        <v>1</v>
      </c>
      <c r="E230">
        <v>2</v>
      </c>
      <c r="F230">
        <v>13.28</v>
      </c>
      <c r="G230">
        <v>2.72</v>
      </c>
    </row>
    <row r="231" spans="1:7" x14ac:dyDescent="0.35">
      <c r="A231">
        <v>1</v>
      </c>
      <c r="B231">
        <v>1</v>
      </c>
      <c r="C231">
        <v>2</v>
      </c>
      <c r="D231">
        <v>1</v>
      </c>
      <c r="E231">
        <v>2</v>
      </c>
      <c r="F231">
        <v>22.12</v>
      </c>
      <c r="G231">
        <v>2.88</v>
      </c>
    </row>
    <row r="232" spans="1:7" x14ac:dyDescent="0.35">
      <c r="A232">
        <v>2</v>
      </c>
      <c r="B232">
        <v>1</v>
      </c>
      <c r="C232">
        <v>2</v>
      </c>
      <c r="D232">
        <v>1</v>
      </c>
      <c r="E232">
        <v>4</v>
      </c>
      <c r="F232">
        <v>24.01</v>
      </c>
      <c r="G232">
        <v>2</v>
      </c>
    </row>
    <row r="233" spans="1:7" x14ac:dyDescent="0.35">
      <c r="A233">
        <v>2</v>
      </c>
      <c r="B233">
        <v>1</v>
      </c>
      <c r="C233">
        <v>2</v>
      </c>
      <c r="D233">
        <v>1</v>
      </c>
      <c r="E233">
        <v>3</v>
      </c>
      <c r="F233">
        <v>15.69</v>
      </c>
      <c r="G233">
        <v>3</v>
      </c>
    </row>
    <row r="234" spans="1:7" x14ac:dyDescent="0.35">
      <c r="A234">
        <v>2</v>
      </c>
      <c r="B234">
        <v>0</v>
      </c>
      <c r="C234">
        <v>2</v>
      </c>
      <c r="D234">
        <v>1</v>
      </c>
      <c r="E234">
        <v>2</v>
      </c>
      <c r="F234">
        <v>11.61</v>
      </c>
      <c r="G234">
        <v>3.39</v>
      </c>
    </row>
    <row r="235" spans="1:7" x14ac:dyDescent="0.35">
      <c r="A235">
        <v>2</v>
      </c>
      <c r="B235">
        <v>0</v>
      </c>
      <c r="C235">
        <v>2</v>
      </c>
      <c r="D235">
        <v>1</v>
      </c>
      <c r="E235">
        <v>2</v>
      </c>
      <c r="F235">
        <v>10.77</v>
      </c>
      <c r="G235">
        <v>1.47</v>
      </c>
    </row>
    <row r="236" spans="1:7" x14ac:dyDescent="0.35">
      <c r="A236">
        <v>2</v>
      </c>
      <c r="B236">
        <v>1</v>
      </c>
      <c r="C236">
        <v>2</v>
      </c>
      <c r="D236">
        <v>1</v>
      </c>
      <c r="E236">
        <v>2</v>
      </c>
      <c r="F236">
        <v>15.53</v>
      </c>
      <c r="G236">
        <v>3</v>
      </c>
    </row>
    <row r="237" spans="1:7" x14ac:dyDescent="0.35">
      <c r="A237">
        <v>2</v>
      </c>
      <c r="B237">
        <v>0</v>
      </c>
      <c r="C237">
        <v>2</v>
      </c>
      <c r="D237">
        <v>1</v>
      </c>
      <c r="E237">
        <v>2</v>
      </c>
      <c r="F237">
        <v>10.07</v>
      </c>
      <c r="G237">
        <v>1.25</v>
      </c>
    </row>
    <row r="238" spans="1:7" x14ac:dyDescent="0.35">
      <c r="A238">
        <v>2</v>
      </c>
      <c r="B238">
        <v>1</v>
      </c>
      <c r="C238">
        <v>2</v>
      </c>
      <c r="D238">
        <v>1</v>
      </c>
      <c r="E238">
        <v>2</v>
      </c>
      <c r="F238">
        <v>12.6</v>
      </c>
      <c r="G238">
        <v>1</v>
      </c>
    </row>
    <row r="239" spans="1:7" x14ac:dyDescent="0.35">
      <c r="A239">
        <v>2</v>
      </c>
      <c r="B239">
        <v>1</v>
      </c>
      <c r="C239">
        <v>2</v>
      </c>
      <c r="D239">
        <v>1</v>
      </c>
      <c r="E239">
        <v>2</v>
      </c>
      <c r="F239">
        <v>32.83</v>
      </c>
      <c r="G239">
        <v>1.17</v>
      </c>
    </row>
    <row r="240" spans="1:7" x14ac:dyDescent="0.35">
      <c r="A240">
        <v>1</v>
      </c>
      <c r="B240">
        <v>0</v>
      </c>
      <c r="C240">
        <v>2</v>
      </c>
      <c r="D240">
        <v>1</v>
      </c>
      <c r="E240">
        <v>3</v>
      </c>
      <c r="F240">
        <v>35.83</v>
      </c>
      <c r="G240">
        <v>4.67</v>
      </c>
    </row>
    <row r="241" spans="1:7" x14ac:dyDescent="0.35">
      <c r="A241">
        <v>2</v>
      </c>
      <c r="B241">
        <v>0</v>
      </c>
      <c r="C241">
        <v>2</v>
      </c>
      <c r="D241">
        <v>1</v>
      </c>
      <c r="E241">
        <v>3</v>
      </c>
      <c r="F241">
        <v>29.03</v>
      </c>
      <c r="G241">
        <v>5.92</v>
      </c>
    </row>
    <row r="242" spans="1:7" x14ac:dyDescent="0.35">
      <c r="A242">
        <v>1</v>
      </c>
      <c r="B242">
        <v>1</v>
      </c>
      <c r="C242">
        <v>2</v>
      </c>
      <c r="D242">
        <v>1</v>
      </c>
      <c r="E242">
        <v>2</v>
      </c>
      <c r="F242">
        <v>27.18</v>
      </c>
      <c r="G242">
        <v>2</v>
      </c>
    </row>
    <row r="243" spans="1:7" x14ac:dyDescent="0.35">
      <c r="A243">
        <v>2</v>
      </c>
      <c r="B243">
        <v>1</v>
      </c>
      <c r="C243">
        <v>2</v>
      </c>
      <c r="D243">
        <v>1</v>
      </c>
      <c r="E243">
        <v>2</v>
      </c>
      <c r="F243">
        <v>22.67</v>
      </c>
      <c r="G243">
        <v>2</v>
      </c>
    </row>
    <row r="244" spans="1:7" x14ac:dyDescent="0.35">
      <c r="A244">
        <v>2</v>
      </c>
      <c r="B244">
        <v>0</v>
      </c>
      <c r="C244">
        <v>2</v>
      </c>
      <c r="D244">
        <v>1</v>
      </c>
      <c r="E244">
        <v>2</v>
      </c>
      <c r="F244">
        <v>17.82</v>
      </c>
      <c r="G244">
        <v>1.75</v>
      </c>
    </row>
    <row r="245" spans="1:7" x14ac:dyDescent="0.35">
      <c r="A245">
        <v>1</v>
      </c>
      <c r="B245">
        <v>0</v>
      </c>
      <c r="C245">
        <v>4</v>
      </c>
      <c r="D245">
        <v>1</v>
      </c>
      <c r="E245">
        <v>2</v>
      </c>
      <c r="F245">
        <v>18.78</v>
      </c>
      <c r="G245">
        <v>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5B63B-D959-4133-8903-427F5B57F120}">
  <dimension ref="A1"/>
  <sheetViews>
    <sheetView workbookViewId="0"/>
  </sheetViews>
  <sheetFormatPr defaultRowHeight="14.5" x14ac:dyDescent="0.35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tips</vt:lpstr>
      <vt:lpstr>tips (2)</vt:lpstr>
      <vt:lpstr>tips (3)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Balaji Venkateswaran</dc:creator>
  <cp:lastModifiedBy>Malik, Sunit (ADV D AA DTS CAD T3K-SIT MT)</cp:lastModifiedBy>
  <dcterms:created xsi:type="dcterms:W3CDTF">2021-10-26T16:10:41Z</dcterms:created>
  <dcterms:modified xsi:type="dcterms:W3CDTF">2022-10-30T07:55:48Z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d258917-277f-42cd-a3cd-14c4e9ee58bc_Enabled">
    <vt:lpwstr>true</vt:lpwstr>
  </property>
  <property fmtid="{D5CDD505-2E9C-101B-9397-08002B2CF9AE}" pid="3" name="MSIP_Label_9d258917-277f-42cd-a3cd-14c4e9ee58bc_SetDate">
    <vt:lpwstr>2022-10-30T07:55:48Z</vt:lpwstr>
  </property>
  <property fmtid="{D5CDD505-2E9C-101B-9397-08002B2CF9AE}" pid="4" name="MSIP_Label_9d258917-277f-42cd-a3cd-14c4e9ee58bc_Method">
    <vt:lpwstr>Standard</vt:lpwstr>
  </property>
  <property fmtid="{D5CDD505-2E9C-101B-9397-08002B2CF9AE}" pid="5" name="MSIP_Label_9d258917-277f-42cd-a3cd-14c4e9ee58bc_Name">
    <vt:lpwstr>restricted</vt:lpwstr>
  </property>
  <property fmtid="{D5CDD505-2E9C-101B-9397-08002B2CF9AE}" pid="6" name="MSIP_Label_9d258917-277f-42cd-a3cd-14c4e9ee58bc_SiteId">
    <vt:lpwstr>38ae3bcd-9579-4fd4-adda-b42e1495d55a</vt:lpwstr>
  </property>
  <property fmtid="{D5CDD505-2E9C-101B-9397-08002B2CF9AE}" pid="7" name="MSIP_Label_9d258917-277f-42cd-a3cd-14c4e9ee58bc_ActionId">
    <vt:lpwstr>35fde0ca-10d7-42b7-abd2-85d533839f1e</vt:lpwstr>
  </property>
  <property fmtid="{D5CDD505-2E9C-101B-9397-08002B2CF9AE}" pid="8" name="MSIP_Label_9d258917-277f-42cd-a3cd-14c4e9ee58bc_ContentBits">
    <vt:lpwstr>0</vt:lpwstr>
  </property>
  <property fmtid="{D5CDD505-2E9C-101B-9397-08002B2CF9AE}" pid="9" name="Document_Confidentiality">
    <vt:lpwstr>Restricted</vt:lpwstr>
  </property>
</Properties>
</file>