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B7952C66-BEA6-4B03-8E52-B9976D68292C}" xr6:coauthVersionLast="45" xr6:coauthVersionMax="47" xr10:uidLastSave="{00000000-0000-0000-0000-000000000000}"/>
  <bookViews>
    <workbookView xWindow="2985" yWindow="2985" windowWidth="15375" windowHeight="7875" firstSheet="1" activeTab="1" xr2:uid="{1242FCCF-DC48-44D4-957D-C83824830753}"/>
  </bookViews>
  <sheets>
    <sheet name="Resumen del escenario" sheetId="2" state="hidden" r:id="rId1"/>
    <sheet name="Resumen del escenario 2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15" i="1"/>
  <c r="C15" i="1"/>
  <c r="D6" i="1"/>
</calcChain>
</file>

<file path=xl/sharedStrings.xml><?xml version="1.0" encoding="utf-8"?>
<sst xmlns="http://schemas.openxmlformats.org/spreadsheetml/2006/main" count="44" uniqueCount="30">
  <si>
    <t>Principal</t>
  </si>
  <si>
    <t>Interés (%)</t>
  </si>
  <si>
    <t>Cuota mensual</t>
  </si>
  <si>
    <t>Periodo de pagos (años)</t>
  </si>
  <si>
    <t>Pago deseado</t>
  </si>
  <si>
    <t>$C$2</t>
  </si>
  <si>
    <t>$C$3</t>
  </si>
  <si>
    <t>$C$4</t>
  </si>
  <si>
    <t>$C$5</t>
  </si>
  <si>
    <t>15 años</t>
  </si>
  <si>
    <t>Creado por Ana Martinez Parente el 29/06/2022
Modificado por Ana Martinez Parente el 30/06/2022</t>
  </si>
  <si>
    <t>20 años</t>
  </si>
  <si>
    <t>Creado por Ana Martinez Parente el 30/06/2022</t>
  </si>
  <si>
    <t>10 años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</si>
  <si>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</si>
  <si>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</si>
  <si>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</si>
  <si>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</si>
  <si>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</si>
  <si>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</si>
  <si>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</si>
  <si>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Préstamo</t>
  </si>
  <si>
    <t>0.085</t>
  </si>
  <si>
    <t>$C$13</t>
  </si>
  <si>
    <t>$C$14</t>
  </si>
  <si>
    <t>$C$15</t>
  </si>
  <si>
    <t>10 años 9%</t>
  </si>
  <si>
    <t>Creado por Ana Martinez Parente el 30/06/2022
Modificado por Usuario el 19/06/2023</t>
  </si>
  <si>
    <t>15 años 8.5%</t>
  </si>
  <si>
    <t>Creado por Ana Martinez Parente el 30/06/2022
Modificado por Ana Martinez Parente el 30/06/2022
Modificado por Usuario el 19/06/2023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</si>
</sst>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;[Red]\-&quot;$&quot;#,##0.0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165" fontId="0" fillId="4" borderId="0" xfId="0" applyNumberFormat="1" applyFill="1" applyBorder="1" applyAlignment="1"/>
    <xf numFmtId="9" fontId="0" fillId="4" borderId="0" xfId="0" applyNumberFormat="1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Continuous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718-6013-4C86-87CE-3AC0FCF7C73B}">
  <sheetPr>
    <outlinePr summaryBelow="0"/>
  </sheetPr>
  <dimension ref="B1:G13"/>
  <sheetViews>
    <sheetView showGridLines="0" workbookViewId="0"/>
  </sheetViews>
  <sheetFormatPr baseColWidth="10" defaultColWidth="10.85546875" defaultRowHeight="15" outlineLevelRow="1" outlineLevelCol="1" x14ac:dyDescent="0.25"/>
  <cols>
    <col min="3" max="3" width="4.85546875" bestFit="1" customWidth="1"/>
    <col min="4" max="7" width="13.5703125" bestFit="1" customWidth="1" outlineLevel="1"/>
  </cols>
  <sheetData>
    <row r="1" spans="2:7" ht="15.75" thickBot="1" x14ac:dyDescent="0.3"/>
    <row r="2" spans="2:7" ht="15.75" x14ac:dyDescent="0.25">
      <c r="B2" s="10" t="s">
        <v>14</v>
      </c>
      <c r="C2" s="10"/>
      <c r="D2" s="15"/>
      <c r="E2" s="15"/>
      <c r="F2" s="15"/>
      <c r="G2" s="15"/>
    </row>
    <row r="3" spans="2:7" ht="15.75" collapsed="1" x14ac:dyDescent="0.25">
      <c r="B3" s="9"/>
      <c r="C3" s="9"/>
      <c r="D3" s="16" t="s">
        <v>16</v>
      </c>
      <c r="E3" s="16" t="s">
        <v>9</v>
      </c>
      <c r="F3" s="16" t="s">
        <v>11</v>
      </c>
      <c r="G3" s="16" t="s">
        <v>13</v>
      </c>
    </row>
    <row r="4" spans="2:7" ht="78.75" hidden="1" outlineLevel="1" x14ac:dyDescent="0.25">
      <c r="B4" s="12"/>
      <c r="C4" s="12"/>
      <c r="D4" s="5"/>
      <c r="E4" s="20" t="s">
        <v>10</v>
      </c>
      <c r="F4" s="20" t="s">
        <v>12</v>
      </c>
      <c r="G4" s="20" t="s">
        <v>12</v>
      </c>
    </row>
    <row r="5" spans="2:7" x14ac:dyDescent="0.25">
      <c r="B5" s="13" t="s">
        <v>15</v>
      </c>
      <c r="C5" s="13"/>
      <c r="D5" s="11"/>
      <c r="E5" s="11"/>
      <c r="F5" s="11"/>
      <c r="G5" s="11"/>
    </row>
    <row r="6" spans="2:7" outlineLevel="1" x14ac:dyDescent="0.25">
      <c r="B6" s="12"/>
      <c r="C6" s="12" t="s">
        <v>5</v>
      </c>
      <c r="D6" s="6">
        <v>1000000</v>
      </c>
      <c r="E6" s="17">
        <v>1000000</v>
      </c>
      <c r="F6" s="17">
        <v>1000000</v>
      </c>
      <c r="G6" s="6">
        <v>1000000</v>
      </c>
    </row>
    <row r="7" spans="2:7" outlineLevel="1" x14ac:dyDescent="0.25">
      <c r="B7" s="12"/>
      <c r="C7" s="12" t="s">
        <v>6</v>
      </c>
      <c r="D7" s="7">
        <v>0.08</v>
      </c>
      <c r="E7" s="18">
        <v>0.08</v>
      </c>
      <c r="F7" s="18">
        <v>0.08</v>
      </c>
      <c r="G7" s="7">
        <v>0.08</v>
      </c>
    </row>
    <row r="8" spans="2:7" outlineLevel="1" x14ac:dyDescent="0.25">
      <c r="B8" s="12"/>
      <c r="C8" s="12" t="s">
        <v>7</v>
      </c>
      <c r="D8" s="5">
        <v>20</v>
      </c>
      <c r="E8" s="19">
        <v>15</v>
      </c>
      <c r="F8" s="19">
        <v>20</v>
      </c>
      <c r="G8" s="19">
        <v>10</v>
      </c>
    </row>
    <row r="9" spans="2:7" x14ac:dyDescent="0.25">
      <c r="B9" s="13" t="s">
        <v>17</v>
      </c>
      <c r="C9" s="13"/>
      <c r="D9" s="11"/>
      <c r="E9" s="11"/>
      <c r="F9" s="11"/>
      <c r="G9" s="11"/>
    </row>
    <row r="10" spans="2:7" ht="15.75" outlineLevel="1" thickBot="1" x14ac:dyDescent="0.3">
      <c r="B10" s="14"/>
      <c r="C10" s="14" t="s">
        <v>8</v>
      </c>
      <c r="D10" s="8">
        <v>-8364.4006899346296</v>
      </c>
      <c r="E10" s="8">
        <v>-9556.5208433035095</v>
      </c>
      <c r="F10" s="8">
        <v>-8364.4006899346296</v>
      </c>
      <c r="G10" s="8">
        <v>-12132.7594355357</v>
      </c>
    </row>
    <row r="11" spans="2:7" x14ac:dyDescent="0.25">
      <c r="B11" t="s">
        <v>18</v>
      </c>
    </row>
    <row r="12" spans="2:7" x14ac:dyDescent="0.25">
      <c r="B12" t="s">
        <v>19</v>
      </c>
    </row>
    <row r="13" spans="2:7" x14ac:dyDescent="0.25">
      <c r="B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2C41-8FCD-49BA-BE02-F4F448FEF167}">
  <sheetPr>
    <outlinePr summaryBelow="0"/>
  </sheetPr>
  <dimension ref="B1:F12"/>
  <sheetViews>
    <sheetView showGridLines="0" tabSelected="1" topLeftCell="B1" workbookViewId="0">
      <selection activeCell="G13" sqref="G13"/>
    </sheetView>
  </sheetViews>
  <sheetFormatPr baseColWidth="10" defaultRowHeight="15" outlineLevelRow="1" outlineLevelCol="1" x14ac:dyDescent="0.25"/>
  <cols>
    <col min="3" max="3" width="6.140625" bestFit="1" customWidth="1"/>
    <col min="4" max="6" width="14.5703125" bestFit="1" customWidth="1" outlineLevel="1"/>
  </cols>
  <sheetData>
    <row r="1" spans="2:6" ht="15.75" thickBot="1" x14ac:dyDescent="0.3"/>
    <row r="2" spans="2:6" ht="15.75" x14ac:dyDescent="0.25">
      <c r="B2" s="23" t="s">
        <v>14</v>
      </c>
      <c r="C2" s="23"/>
      <c r="D2" s="15"/>
      <c r="E2" s="15"/>
      <c r="F2" s="15"/>
    </row>
    <row r="3" spans="2:6" ht="15.75" collapsed="1" x14ac:dyDescent="0.25">
      <c r="B3" s="22"/>
      <c r="C3" s="22"/>
      <c r="D3" s="16" t="s">
        <v>16</v>
      </c>
      <c r="E3" s="16" t="s">
        <v>26</v>
      </c>
      <c r="F3" s="16" t="s">
        <v>28</v>
      </c>
    </row>
    <row r="4" spans="2:6" ht="101.25" hidden="1" outlineLevel="1" x14ac:dyDescent="0.25">
      <c r="B4" s="24"/>
      <c r="C4" s="24"/>
      <c r="D4" s="5"/>
      <c r="E4" s="20" t="s">
        <v>27</v>
      </c>
      <c r="F4" s="20" t="s">
        <v>29</v>
      </c>
    </row>
    <row r="5" spans="2:6" x14ac:dyDescent="0.25">
      <c r="B5" s="25" t="s">
        <v>15</v>
      </c>
      <c r="C5" s="25"/>
      <c r="D5" s="11"/>
      <c r="E5" s="11"/>
      <c r="F5" s="11"/>
    </row>
    <row r="6" spans="2:6" outlineLevel="1" x14ac:dyDescent="0.25">
      <c r="B6" s="24"/>
      <c r="C6" s="24" t="s">
        <v>23</v>
      </c>
      <c r="D6" s="7">
        <v>0.09</v>
      </c>
      <c r="E6" s="18">
        <v>0.09</v>
      </c>
      <c r="F6" s="18">
        <v>8.5000000000000006E-2</v>
      </c>
    </row>
    <row r="7" spans="2:6" outlineLevel="1" x14ac:dyDescent="0.25">
      <c r="B7" s="24"/>
      <c r="C7" s="24" t="s">
        <v>24</v>
      </c>
      <c r="D7" s="5">
        <v>10</v>
      </c>
      <c r="E7" s="19">
        <v>10</v>
      </c>
      <c r="F7" s="19">
        <v>15</v>
      </c>
    </row>
    <row r="8" spans="2:6" x14ac:dyDescent="0.25">
      <c r="B8" s="25" t="s">
        <v>17</v>
      </c>
      <c r="C8" s="25"/>
      <c r="D8" s="11"/>
      <c r="E8" s="11"/>
      <c r="F8" s="11"/>
    </row>
    <row r="9" spans="2:6" ht="15.75" outlineLevel="1" thickBot="1" x14ac:dyDescent="0.3">
      <c r="B9" s="26"/>
      <c r="C9" s="26" t="s">
        <v>25</v>
      </c>
      <c r="D9" s="8">
        <v>-10532.3938705776</v>
      </c>
      <c r="E9" s="8">
        <v>-10532.3938705776</v>
      </c>
      <c r="F9" s="8">
        <v>-8187.5678173944498</v>
      </c>
    </row>
    <row r="10" spans="2:6" x14ac:dyDescent="0.25">
      <c r="B10" t="s">
        <v>18</v>
      </c>
    </row>
    <row r="11" spans="2:6" x14ac:dyDescent="0.25">
      <c r="B11" t="s">
        <v>19</v>
      </c>
    </row>
    <row r="12" spans="2:6" x14ac:dyDescent="0.25">
      <c r="B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C379-BCBD-4B2A-8870-37E685DA3AA9}">
  <dimension ref="B2:F17"/>
  <sheetViews>
    <sheetView showGridLines="0" workbookViewId="0">
      <selection activeCell="B13" sqref="B13"/>
    </sheetView>
  </sheetViews>
  <sheetFormatPr baseColWidth="10" defaultColWidth="10.85546875" defaultRowHeight="15" x14ac:dyDescent="0.25"/>
  <cols>
    <col min="1" max="1" width="4.28515625" customWidth="1"/>
    <col min="2" max="2" width="21.140625" bestFit="1" customWidth="1"/>
    <col min="3" max="3" width="12.85546875" bestFit="1" customWidth="1"/>
  </cols>
  <sheetData>
    <row r="2" spans="2:6" x14ac:dyDescent="0.25">
      <c r="B2" s="21" t="s">
        <v>21</v>
      </c>
      <c r="C2" s="21"/>
    </row>
    <row r="3" spans="2:6" x14ac:dyDescent="0.25">
      <c r="B3" t="s">
        <v>0</v>
      </c>
      <c r="C3" s="1">
        <v>913947.23889827274</v>
      </c>
      <c r="F3" s="1"/>
    </row>
    <row r="4" spans="2:6" x14ac:dyDescent="0.25">
      <c r="B4" t="s">
        <v>1</v>
      </c>
      <c r="C4" s="2" t="s">
        <v>22</v>
      </c>
      <c r="F4" s="2"/>
    </row>
    <row r="5" spans="2:6" x14ac:dyDescent="0.25">
      <c r="B5" t="s">
        <v>3</v>
      </c>
      <c r="C5">
        <v>15</v>
      </c>
    </row>
    <row r="6" spans="2:6" x14ac:dyDescent="0.25">
      <c r="B6" t="s">
        <v>2</v>
      </c>
      <c r="C6" s="3" t="e">
        <f>PMT(C4/12,C5*12,C3)</f>
        <v>#VALUE!</v>
      </c>
      <c r="D6" s="3" t="e">
        <f>PMT(C4/12,C5*12,C3)</f>
        <v>#VALUE!</v>
      </c>
    </row>
    <row r="7" spans="2:6" x14ac:dyDescent="0.25">
      <c r="C7" s="3"/>
    </row>
    <row r="8" spans="2:6" x14ac:dyDescent="0.25">
      <c r="B8" t="s">
        <v>4</v>
      </c>
      <c r="C8" s="4">
        <v>-9000</v>
      </c>
    </row>
    <row r="11" spans="2:6" x14ac:dyDescent="0.25">
      <c r="B11" s="21" t="s">
        <v>21</v>
      </c>
      <c r="C11" s="21"/>
    </row>
    <row r="12" spans="2:6" x14ac:dyDescent="0.25">
      <c r="B12" t="s">
        <v>0</v>
      </c>
      <c r="C12" s="1">
        <v>831445</v>
      </c>
    </row>
    <row r="13" spans="2:6" x14ac:dyDescent="0.25">
      <c r="B13" t="s">
        <v>1</v>
      </c>
      <c r="C13" s="2">
        <v>0.09</v>
      </c>
    </row>
    <row r="14" spans="2:6" x14ac:dyDescent="0.25">
      <c r="B14" t="s">
        <v>3</v>
      </c>
      <c r="C14">
        <v>10</v>
      </c>
    </row>
    <row r="15" spans="2:6" x14ac:dyDescent="0.25">
      <c r="B15" t="s">
        <v>2</v>
      </c>
      <c r="C15" s="3">
        <f>PMT(C13/12,C14*12,C12)</f>
        <v>-10532.393870577618</v>
      </c>
      <c r="D15" s="3">
        <f>PMT(C13/12,C14*12,C12)</f>
        <v>-10532.393870577618</v>
      </c>
    </row>
    <row r="16" spans="2:6" x14ac:dyDescent="0.25">
      <c r="C16" s="3"/>
    </row>
    <row r="17" spans="2:3" x14ac:dyDescent="0.25">
      <c r="B17" t="s">
        <v>4</v>
      </c>
      <c r="C17" s="4">
        <v>-9000</v>
      </c>
    </row>
  </sheetData>
  <scenarios current="0" show="0" sqref="C15">
    <scenario name="10 años 9%" locked="1" count="2" user="Usuario" comment="Creado por Ana Martinez Parente el 30/06/2022_x000a_Modificado por Usuario el 19/06/2023">
      <inputCells r="C13" val="0,09" numFmtId="9"/>
      <inputCells r="C14" val="10"/>
    </scenario>
    <scenario name="15 años 8.5%" locked="1" count="2" user="Usuario" comment="Creado por Ana Martinez Parente el 30/06/2022_x000a_Modificado por Ana Martinez Parente el 30/06/2022_x000a_Modificado por Usuario el 19/06/2023">
      <inputCells r="C13" val="0,085" numFmtId="9"/>
      <inputCells r="C14" val="1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del escenario</vt:lpstr>
      <vt:lpstr>Resumen del escenario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2022-06-30T04:32:46Z</dcterms:created>
  <dcterms:modified xsi:type="dcterms:W3CDTF">2023-06-19T22:25:16Z</dcterms:modified>
</cp:coreProperties>
</file>