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A13FC527-AF9C-4CE2-8E6D-1670D8BA7ED1}" xr6:coauthVersionLast="45" xr6:coauthVersionMax="47" xr10:uidLastSave="{00000000-0000-0000-0000-000000000000}"/>
  <bookViews>
    <workbookView xWindow="-120" yWindow="-120" windowWidth="20730" windowHeight="11160" activeTab="1" xr2:uid="{B4E16050-6D6A-49A1-83DA-C4CBD7B8666B}"/>
  </bookViews>
  <sheets>
    <sheet name="Hoja7" sheetId="15" r:id="rId1"/>
    <sheet name="Hoja6" sheetId="14" r:id="rId2"/>
    <sheet name="Ventas" sheetId="3" r:id="rId3"/>
    <sheet name="Ventas x vendedor" sheetId="5" r:id="rId4"/>
    <sheet name="Ventas x tienda" sheetId="6" r:id="rId5"/>
    <sheet name="Gastos mensuales" sheetId="7" r:id="rId6"/>
    <sheet name="Registro clientes" sheetId="8" r:id="rId7"/>
  </sheets>
  <externalReferences>
    <externalReference r:id="rId8"/>
  </externalReferences>
  <definedNames>
    <definedName name="_xlnm._FilterDatabase" localSheetId="2" hidden="1">Ventas!$A$1:$A$163</definedName>
    <definedName name="JR_PAGE_ANCHOR_0_1">[1]Ventas!#REF!</definedName>
  </definedNames>
  <calcPr calcId="191029"/>
  <pivotCaches>
    <pivotCache cacheId="1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<sst xmlns="http://schemas.openxmlformats.org/spreadsheetml/2006/main" count="670" uniqueCount="524">
  <si>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</si>
  <si>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</si>
  <si>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</si>
  <si>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</si>
  <si>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</si>
  <si>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</si>
  <si>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</si>
  <si>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</si>
  <si>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</si>
  <si>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</si>
  <si>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</si>
  <si>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</si>
  <si>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</si>
  <si>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</si>
  <si>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3459.57</t>
  </si>
  <si>
    <t>114.71</t>
  </si>
  <si>
    <t>1908.81</t>
  </si>
  <si>
    <t>4942.17</t>
  </si>
  <si>
    <t>2553.78</t>
  </si>
  <si>
    <t>5108.04</t>
  </si>
  <si>
    <t>443.78</t>
  </si>
  <si>
    <t>2692.46</t>
  </si>
  <si>
    <t>5876.3</t>
  </si>
  <si>
    <t>125.25</t>
  </si>
  <si>
    <t>3018.65</t>
  </si>
  <si>
    <t>3962.21</t>
  </si>
  <si>
    <t>156.68</t>
  </si>
  <si>
    <t>2053.39</t>
  </si>
  <si>
    <t>4933.16</t>
  </si>
  <si>
    <t>716.15</t>
  </si>
  <si>
    <t>2779.85</t>
  </si>
  <si>
    <t>4907.66</t>
  </si>
  <si>
    <t>394.47</t>
  </si>
  <si>
    <t>2587.8</t>
  </si>
  <si>
    <t>1596.41</t>
  </si>
  <si>
    <t>1881.6</t>
  </si>
  <si>
    <t>1746.17</t>
  </si>
  <si>
    <t>2347.08</t>
  </si>
  <si>
    <t>94.28</t>
  </si>
  <si>
    <t>5132.36</t>
  </si>
  <si>
    <t>3802.33</t>
  </si>
  <si>
    <t>3692.89</t>
  </si>
  <si>
    <t>533.36</t>
  </si>
  <si>
    <t>2411.77</t>
  </si>
  <si>
    <t>4172.46</t>
  </si>
  <si>
    <t>2291.95</t>
  </si>
  <si>
    <t>3217.79</t>
  </si>
  <si>
    <t>363.11</t>
  </si>
  <si>
    <t>2032.93</t>
  </si>
  <si>
    <t>2831.55</t>
  </si>
  <si>
    <t>671.57</t>
  </si>
  <si>
    <t>1996.33</t>
  </si>
  <si>
    <t>5752.18</t>
  </si>
  <si>
    <t>975.35</t>
  </si>
  <si>
    <t>3750.84</t>
  </si>
  <si>
    <t>3216.57</t>
  </si>
  <si>
    <t>403.59</t>
  </si>
  <si>
    <t>2127.77</t>
  </si>
  <si>
    <t>3154.41</t>
  </si>
  <si>
    <t>1826.18</t>
  </si>
  <si>
    <t>3388.37</t>
  </si>
  <si>
    <t>377.57</t>
  </si>
  <si>
    <t>2082.56</t>
  </si>
  <si>
    <t>3605.21</t>
  </si>
  <si>
    <t>361.27</t>
  </si>
  <si>
    <t>2216.82</t>
  </si>
  <si>
    <t>3706.63</t>
  </si>
  <si>
    <t>2076.33</t>
  </si>
  <si>
    <t>2753.61</t>
  </si>
  <si>
    <t>1611.89</t>
  </si>
  <si>
    <t>4991.56</t>
  </si>
  <si>
    <t>1185.59</t>
  </si>
  <si>
    <t>3505.85</t>
  </si>
  <si>
    <t>2833.64</t>
  </si>
  <si>
    <t>85.75</t>
  </si>
  <si>
    <t>1654.02</t>
  </si>
  <si>
    <t>2721.46</t>
  </si>
  <si>
    <t>313.48</t>
  </si>
  <si>
    <t>1758.41</t>
  </si>
  <si>
    <t>2365.77</t>
  </si>
  <si>
    <t>125.62</t>
  </si>
  <si>
    <t>1430.55</t>
  </si>
  <si>
    <t>1714.15</t>
  </si>
  <si>
    <t>167.08</t>
  </si>
  <si>
    <t>1141.31</t>
  </si>
  <si>
    <t>1714.63</t>
  </si>
  <si>
    <t>818.64</t>
  </si>
  <si>
    <t>1442.5</t>
  </si>
  <si>
    <t>4286.07</t>
  </si>
  <si>
    <t>159.79</t>
  </si>
  <si>
    <t>2488.38</t>
  </si>
  <si>
    <t>2150.65</t>
  </si>
  <si>
    <t>1001.53</t>
  </si>
  <si>
    <t>1844.08</t>
  </si>
  <si>
    <t>2819.89</t>
  </si>
  <si>
    <t>121.09</t>
  </si>
  <si>
    <t>1669.58</t>
  </si>
  <si>
    <t>4169.25</t>
  </si>
  <si>
    <t>52.01</t>
  </si>
  <si>
    <t>2391.35</t>
  </si>
  <si>
    <t>4360.64</t>
  </si>
  <si>
    <t>357.21</t>
  </si>
  <si>
    <t>2616.06</t>
  </si>
  <si>
    <t>4845.28</t>
  </si>
  <si>
    <t>2699.69</t>
  </si>
  <si>
    <t>3305.74</t>
  </si>
  <si>
    <t>112.71</t>
  </si>
  <si>
    <t>1962.65</t>
  </si>
  <si>
    <t>2786.75</t>
  </si>
  <si>
    <t>697.17</t>
  </si>
  <si>
    <t>1975.94</t>
  </si>
  <si>
    <t>3462.69</t>
  </si>
  <si>
    <t>717.49</t>
  </si>
  <si>
    <t>2371.66</t>
  </si>
  <si>
    <t>1803.43</t>
  </si>
  <si>
    <t>827.03</t>
  </si>
  <si>
    <t>2012.41</t>
  </si>
  <si>
    <t>641.86</t>
  </si>
  <si>
    <t>1524.11</t>
  </si>
  <si>
    <t>1405.34</t>
  </si>
  <si>
    <t>824.49</t>
  </si>
  <si>
    <t>2472.89</t>
  </si>
  <si>
    <t>732.03</t>
  </si>
  <si>
    <t>1810.88</t>
  </si>
  <si>
    <t>2983.18</t>
  </si>
  <si>
    <t>1773.28</t>
  </si>
  <si>
    <t>2384.78</t>
  </si>
  <si>
    <t>1326.82</t>
  </si>
  <si>
    <t>4515.74</t>
  </si>
  <si>
    <t>242.93</t>
  </si>
  <si>
    <t>2747.11</t>
  </si>
  <si>
    <t>2031.79</t>
  </si>
  <si>
    <t>530.93</t>
  </si>
  <si>
    <t>1417.57</t>
  </si>
  <si>
    <t>2753.01</t>
  </si>
  <si>
    <t>38.69</t>
  </si>
  <si>
    <t>1599.99</t>
  </si>
  <si>
    <t>5314.25</t>
  </si>
  <si>
    <t>739.97</t>
  </si>
  <si>
    <t>3472.59</t>
  </si>
  <si>
    <t>4245.07</t>
  </si>
  <si>
    <t>10.76</t>
  </si>
  <si>
    <t>2387.18</t>
  </si>
  <si>
    <t>3842.05</t>
  </si>
  <si>
    <t>978.61</t>
  </si>
  <si>
    <t>2765.3</t>
  </si>
  <si>
    <t>2980.8</t>
  </si>
  <si>
    <t>1736.15</t>
  </si>
  <si>
    <t>4623.34</t>
  </si>
  <si>
    <t>1105.12</t>
  </si>
  <si>
    <t>3210.62</t>
  </si>
  <si>
    <t>2744.5</t>
  </si>
  <si>
    <t>2815.44</t>
  </si>
  <si>
    <t>1440.61</t>
  </si>
  <si>
    <t>4085.99</t>
  </si>
  <si>
    <t>880.55</t>
  </si>
  <si>
    <t>2924.42</t>
  </si>
  <si>
    <t>4545.76</t>
  </si>
  <si>
    <t>103.23</t>
  </si>
  <si>
    <t>2535.51</t>
  </si>
  <si>
    <t>2997.29</t>
  </si>
  <si>
    <t>443.37</t>
  </si>
  <si>
    <t>1976.46</t>
  </si>
  <si>
    <t>3492.17</t>
  </si>
  <si>
    <t>595.92</t>
  </si>
  <si>
    <t>2317.07</t>
  </si>
  <si>
    <t>2489.85</t>
  </si>
  <si>
    <t>428.49</t>
  </si>
  <si>
    <t>1668.94</t>
  </si>
  <si>
    <t>4240.65</t>
  </si>
  <si>
    <t>3265.36</t>
  </si>
  <si>
    <t>4222.74</t>
  </si>
  <si>
    <t>2716.03</t>
  </si>
  <si>
    <t>468.49</t>
  </si>
  <si>
    <t>3015.9</t>
  </si>
  <si>
    <t>3982.75</t>
  </si>
  <si>
    <t>346.91</t>
  </si>
  <si>
    <t>5792.44</t>
  </si>
  <si>
    <t>877.08</t>
  </si>
  <si>
    <t>2898.01</t>
  </si>
  <si>
    <t>68.53</t>
  </si>
  <si>
    <t>4636.56</t>
  </si>
  <si>
    <t>1444.21</t>
  </si>
  <si>
    <t>3490.55</t>
  </si>
  <si>
    <t>4348.95</t>
  </si>
  <si>
    <t>1397.15</t>
  </si>
  <si>
    <t>2103.28</t>
  </si>
  <si>
    <t>992.54</t>
  </si>
  <si>
    <t>1751.75</t>
  </si>
  <si>
    <t>3377.27</t>
  </si>
  <si>
    <t>363.05</t>
  </si>
  <si>
    <t>2132.78</t>
  </si>
  <si>
    <t>4397.01</t>
  </si>
  <si>
    <t>1328.39</t>
  </si>
  <si>
    <t>3161.2</t>
  </si>
  <si>
    <t>2361.7</t>
  </si>
  <si>
    <t>1436.16</t>
  </si>
  <si>
    <t>3297.16</t>
  </si>
  <si>
    <t>309.32</t>
  </si>
  <si>
    <t>2165.22</t>
  </si>
  <si>
    <t>3666.12</t>
  </si>
  <si>
    <t>725.34</t>
  </si>
  <si>
    <t>2708.65</t>
  </si>
  <si>
    <t>2424.5</t>
  </si>
  <si>
    <t>458.83</t>
  </si>
  <si>
    <t>1764.21</t>
  </si>
  <si>
    <t>1323.77</t>
  </si>
  <si>
    <t>530.1</t>
  </si>
  <si>
    <t>1137.25</t>
  </si>
  <si>
    <t>3538.24</t>
  </si>
  <si>
    <t>1945.53</t>
  </si>
  <si>
    <t>3209.25</t>
  </si>
  <si>
    <t>4967.13</t>
  </si>
  <si>
    <t>168.05</t>
  </si>
  <si>
    <t>3103.21</t>
  </si>
  <si>
    <t>3445.95</t>
  </si>
  <si>
    <t>2116.91</t>
  </si>
  <si>
    <t>3801.2</t>
  </si>
  <si>
    <t>880.06</t>
  </si>
  <si>
    <t>2789.94</t>
  </si>
  <si>
    <t>3042.13</t>
  </si>
  <si>
    <t>1209.89</t>
  </si>
  <si>
    <t>2512.66</t>
  </si>
  <si>
    <t>3434.56</t>
  </si>
  <si>
    <t>251.98</t>
  </si>
  <si>
    <t>2280.5</t>
  </si>
  <si>
    <t>2580.8</t>
  </si>
  <si>
    <t>753.87</t>
  </si>
  <si>
    <t>2009.86</t>
  </si>
  <si>
    <t>3020.49</t>
  </si>
  <si>
    <t>1712.65</t>
  </si>
  <si>
    <t>1615.65</t>
  </si>
  <si>
    <t>32.99</t>
  </si>
  <si>
    <t>1045.55</t>
  </si>
  <si>
    <t>2371.16</t>
  </si>
  <si>
    <t>203.08</t>
  </si>
  <si>
    <t>1536.1</t>
  </si>
  <si>
    <t>2477.08</t>
  </si>
  <si>
    <t>1449.1</t>
  </si>
  <si>
    <t>4293.55</t>
  </si>
  <si>
    <t>679.05</t>
  </si>
  <si>
    <t>3010.9</t>
  </si>
  <si>
    <t>4718.82</t>
  </si>
  <si>
    <t>490.08</t>
  </si>
  <si>
    <t>3079.53</t>
  </si>
  <si>
    <t>1371.44</t>
  </si>
  <si>
    <t>329.24</t>
  </si>
  <si>
    <t>996.19</t>
  </si>
  <si>
    <t>3800.38</t>
  </si>
  <si>
    <t>788.89</t>
  </si>
  <si>
    <t>2821.77</t>
  </si>
  <si>
    <t>3196.76</t>
  </si>
  <si>
    <t>755.27</t>
  </si>
  <si>
    <t>2391.38</t>
  </si>
  <si>
    <t>2621.94</t>
  </si>
  <si>
    <t>300.5</t>
  </si>
  <si>
    <t>1680.93</t>
  </si>
  <si>
    <t>4756.67</t>
  </si>
  <si>
    <t>597.9</t>
  </si>
  <si>
    <t>3130.67</t>
  </si>
  <si>
    <t>8344.65</t>
  </si>
  <si>
    <t>1910.73</t>
  </si>
  <si>
    <t>6062.86</t>
  </si>
  <si>
    <t>3256.02</t>
  </si>
  <si>
    <t>636.33</t>
  </si>
  <si>
    <t>2363.4</t>
  </si>
  <si>
    <t>1257.75</t>
  </si>
  <si>
    <t>136.95</t>
  </si>
  <si>
    <t>849.14</t>
  </si>
  <si>
    <t>2723.13</t>
  </si>
  <si>
    <t>181.06</t>
  </si>
  <si>
    <t>1778.45</t>
  </si>
  <si>
    <t>3106.79</t>
  </si>
  <si>
    <t>467.97</t>
  </si>
  <si>
    <t>2169.77</t>
  </si>
  <si>
    <t>3143.27</t>
  </si>
  <si>
    <t>408.97</t>
  </si>
  <si>
    <t>2140.11</t>
  </si>
  <si>
    <t>4385.35</t>
  </si>
  <si>
    <t>2619.86</t>
  </si>
  <si>
    <t>3970.51</t>
  </si>
  <si>
    <t>1029.46</t>
  </si>
  <si>
    <t>2937.99</t>
  </si>
  <si>
    <t>3893.99</t>
  </si>
  <si>
    <t>992.91</t>
  </si>
  <si>
    <t>2862.35</t>
  </si>
  <si>
    <t>1637.17</t>
  </si>
  <si>
    <t>759.4</t>
  </si>
  <si>
    <t>3762.78</t>
  </si>
  <si>
    <t>171.84</t>
  </si>
  <si>
    <t>2347.96</t>
  </si>
  <si>
    <t>6415.1</t>
  </si>
  <si>
    <t>870.43</t>
  </si>
  <si>
    <t>4354.87</t>
  </si>
  <si>
    <t>7167.97</t>
  </si>
  <si>
    <t>616.5</t>
  </si>
  <si>
    <t>4730.93</t>
  </si>
  <si>
    <t>1467.32</t>
  </si>
  <si>
    <t>645.89</t>
  </si>
  <si>
    <t>1275.03</t>
  </si>
  <si>
    <t>2107.75</t>
  </si>
  <si>
    <t>215.27</t>
  </si>
  <si>
    <t>1364.52</t>
  </si>
  <si>
    <t>1915.96</t>
  </si>
  <si>
    <t>601.67</t>
  </si>
  <si>
    <t>1519.54</t>
  </si>
  <si>
    <t>3511.46</t>
  </si>
  <si>
    <t>262.2</t>
  </si>
  <si>
    <t>2285.61</t>
  </si>
  <si>
    <t>3719.02</t>
  </si>
  <si>
    <t>613.56</t>
  </si>
  <si>
    <t>2577.28</t>
  </si>
  <si>
    <t>4677.13</t>
  </si>
  <si>
    <t>2738.63</t>
  </si>
  <si>
    <t>7326.64</t>
  </si>
  <si>
    <t>476.55</t>
  </si>
  <si>
    <t>4624.54</t>
  </si>
  <si>
    <t>3408.61</t>
  </si>
  <si>
    <t>646.02</t>
  </si>
  <si>
    <t>2478.44</t>
  </si>
  <si>
    <t>3038.84</t>
  </si>
  <si>
    <t>590.97</t>
  </si>
  <si>
    <t>2063.79</t>
  </si>
  <si>
    <t>2714.06</t>
  </si>
  <si>
    <t>258.15</t>
  </si>
  <si>
    <t>1788.48</t>
  </si>
  <si>
    <t>1497.54</t>
  </si>
  <si>
    <t>882.46</t>
  </si>
  <si>
    <t>3577.5</t>
  </si>
  <si>
    <t>317.37</t>
  </si>
  <si>
    <t>2377.1</t>
  </si>
  <si>
    <t>2496.57</t>
  </si>
  <si>
    <t>1464.89</t>
  </si>
  <si>
    <t>2126.83</t>
  </si>
  <si>
    <t>28.48</t>
  </si>
  <si>
    <t>1304.44</t>
  </si>
  <si>
    <t>2741.14</t>
  </si>
  <si>
    <t>666.76</t>
  </si>
  <si>
    <t>2015.66</t>
  </si>
  <si>
    <t>2616.03</t>
  </si>
  <si>
    <t>107.99</t>
  </si>
  <si>
    <t>1600.48</t>
  </si>
  <si>
    <t>2120.46</t>
  </si>
  <si>
    <t>816.44</t>
  </si>
  <si>
    <t>1733.86</t>
  </si>
  <si>
    <t>1844.27</t>
  </si>
  <si>
    <t>455.22</t>
  </si>
  <si>
    <t>1358.02</t>
  </si>
  <si>
    <t>4914.97</t>
  </si>
  <si>
    <t>2991.38</t>
  </si>
  <si>
    <t>3026.82</t>
  </si>
  <si>
    <t>532.24</t>
  </si>
  <si>
    <t>2125.69</t>
  </si>
  <si>
    <t>3769.1</t>
  </si>
  <si>
    <t>2195.29</t>
  </si>
  <si>
    <t>3073.37</t>
  </si>
  <si>
    <t>931.97</t>
  </si>
  <si>
    <t>2362.76</t>
  </si>
  <si>
    <t>3097.47</t>
  </si>
  <si>
    <t>544.3</t>
  </si>
  <si>
    <t>2215.27</t>
  </si>
  <si>
    <t>3606.46</t>
  </si>
  <si>
    <t>165.41</t>
  </si>
  <si>
    <t>2210.9</t>
  </si>
  <si>
    <t>4121.76</t>
  </si>
  <si>
    <t>202.12</t>
  </si>
  <si>
    <t>2500.27</t>
  </si>
  <si>
    <t>4606.4</t>
  </si>
  <si>
    <t>1970.47</t>
  </si>
  <si>
    <t>3815.44</t>
  </si>
  <si>
    <t>3274.09</t>
  </si>
  <si>
    <t>546.08</t>
  </si>
  <si>
    <t>367.7</t>
  </si>
  <si>
    <t>2428.3</t>
  </si>
  <si>
    <t>2265.39</t>
  </si>
  <si>
    <t>431.61</t>
  </si>
  <si>
    <t>1614.29</t>
  </si>
  <si>
    <t>3192.75</t>
  </si>
  <si>
    <t>1824.22</t>
  </si>
  <si>
    <t>2935.17</t>
  </si>
  <si>
    <t>5259.85</t>
  </si>
  <si>
    <t>1541.12</t>
  </si>
  <si>
    <t>4028.82</t>
  </si>
  <si>
    <t>4850.71</t>
  </si>
  <si>
    <t>1400.68</t>
  </si>
  <si>
    <t>3760.14</t>
  </si>
  <si>
    <t>2011.17</t>
  </si>
  <si>
    <t>267.59</t>
  </si>
  <si>
    <t>1349.34</t>
  </si>
  <si>
    <t>5687.98</t>
  </si>
  <si>
    <t>1148.35</t>
  </si>
  <si>
    <t>4091.26</t>
  </si>
  <si>
    <t>2784.96</t>
  </si>
  <si>
    <t>1801.97</t>
  </si>
  <si>
    <t>2886.69</t>
  </si>
  <si>
    <t>1107.65</t>
  </si>
  <si>
    <t>2329.95</t>
  </si>
  <si>
    <t>3668.32</t>
  </si>
  <si>
    <t>173.11</t>
  </si>
  <si>
    <t>2337.63</t>
  </si>
  <si>
    <t>4466.48</t>
  </si>
  <si>
    <t>318.81</t>
  </si>
  <si>
    <t>470.92</t>
  </si>
  <si>
    <t>3190.74</t>
  </si>
  <si>
    <t>4139.45</t>
  </si>
  <si>
    <t>737.26</t>
  </si>
  <si>
    <t>2880.41</t>
  </si>
  <si>
    <t>2363.54</t>
  </si>
  <si>
    <t>1261.8</t>
  </si>
  <si>
    <t>2172.88</t>
  </si>
  <si>
    <t>1970.94</t>
  </si>
  <si>
    <t>382.62</t>
  </si>
  <si>
    <t>1398.95</t>
  </si>
  <si>
    <t>2560.34</t>
  </si>
  <si>
    <t>277.43</t>
  </si>
  <si>
    <t>1671.61</t>
  </si>
  <si>
    <t>5601.1</t>
  </si>
  <si>
    <t>884.25</t>
  </si>
  <si>
    <t>3843.54</t>
  </si>
  <si>
    <t>3574.25</t>
  </si>
  <si>
    <t>505.01</t>
  </si>
  <si>
    <t>2365.6</t>
  </si>
  <si>
    <t>4568.81</t>
  </si>
  <si>
    <t>903.56</t>
  </si>
  <si>
    <t>906.02</t>
  </si>
  <si>
    <t>3894.37</t>
  </si>
  <si>
    <t>3228.34</t>
  </si>
  <si>
    <t>376.56</t>
  </si>
  <si>
    <t>181.69</t>
  </si>
  <si>
    <t>2274.87</t>
  </si>
  <si>
    <t>3963.06</t>
  </si>
  <si>
    <t>2283.02</t>
  </si>
  <si>
    <t>3829.46</t>
  </si>
  <si>
    <t>2672.65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</si>
  <si>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</si>
  <si>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</si>
  <si>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</si>
  <si>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</si>
  <si>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</si>
  <si>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</si>
  <si>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</si>
  <si>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</si>
  <si>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</si>
  <si>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</si>
  <si>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</si>
  <si>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</si>
  <si>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</si>
  <si>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</si>
  <si>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</si>
  <si>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</si>
  <si>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</si>
  <si>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</si>
  <si>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123191.02</t>
  </si>
  <si>
    <t>045580.68</t>
  </si>
  <si>
    <t>034493.49</t>
  </si>
  <si>
    <t>043116.86</t>
  </si>
  <si>
    <t>110688.44</t>
  </si>
  <si>
    <t>041884.95</t>
  </si>
  <si>
    <t>035725.40</t>
  </si>
  <si>
    <t>033078.10</t>
  </si>
  <si>
    <t>121427.19</t>
  </si>
  <si>
    <t>044348.77</t>
  </si>
  <si>
    <t>036957.31</t>
  </si>
  <si>
    <t>040121.12</t>
  </si>
  <si>
    <t>118557.21</t>
  </si>
  <si>
    <t>038483.05</t>
  </si>
  <si>
    <t>133205.92</t>
  </si>
  <si>
    <t>048092.27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</si>
  <si>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</si>
  <si>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</si>
  <si>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</si>
  <si>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</si>
  <si>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</si>
  <si>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</si>
  <si>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</si>
  <si>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</si>
  <si>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</si>
  <si>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</si>
  <si>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2336.08</t>
  </si>
  <si>
    <t>2397.68</t>
  </si>
  <si>
    <t>2908.12</t>
  </si>
  <si>
    <t>3887.16</t>
  </si>
  <si>
    <t>Internet</t>
  </si>
  <si>
    <t>Flete pedido</t>
  </si>
  <si>
    <t>2433.36</t>
  </si>
  <si>
    <t>2684.08</t>
  </si>
  <si>
    <t>2623.5</t>
  </si>
  <si>
    <t>Redes sociales</t>
  </si>
  <si>
    <t>Sistema</t>
  </si>
  <si>
    <t>660.75</t>
  </si>
  <si>
    <t>Sueldos</t>
  </si>
  <si>
    <t>Otros gastos</t>
  </si>
  <si>
    <t>381.56</t>
  </si>
  <si>
    <t>62.5</t>
  </si>
  <si>
    <t>818.5</t>
  </si>
  <si>
    <t>Mantenimiento</t>
  </si>
  <si>
    <t>119.5</t>
  </si>
  <si>
    <t>354.5</t>
  </si>
  <si>
    <t>Panchito Perez</t>
  </si>
  <si>
    <t>Nombre Vendedor</t>
  </si>
  <si>
    <t>Juan Lopez</t>
  </si>
  <si>
    <t>Maria González</t>
  </si>
  <si>
    <t>Sandra Blanco</t>
  </si>
  <si>
    <t>Jose Romero</t>
  </si>
  <si>
    <t>Roberto Martinez</t>
  </si>
  <si>
    <t>No</t>
  </si>
  <si>
    <t>Nombre del vendedor</t>
  </si>
  <si>
    <t>ID Vendedor</t>
  </si>
  <si>
    <t>Etiquetas de fila</t>
  </si>
  <si>
    <t>Total general</t>
  </si>
  <si>
    <t>ene</t>
  </si>
  <si>
    <t>feb</t>
  </si>
  <si>
    <t>mar</t>
  </si>
  <si>
    <t>abr</t>
  </si>
  <si>
    <t>may</t>
  </si>
  <si>
    <t>Suma de Ventas totales</t>
  </si>
  <si>
    <t>Porcentaje de Ventas totales</t>
  </si>
  <si>
    <t>Promedio de Tickets</t>
  </si>
  <si>
    <t>Total Porcentaje de Ventas totales</t>
  </si>
  <si>
    <t>Total Suma de Ventas totales</t>
  </si>
  <si>
    <t>Total Promedio de Tickets</t>
  </si>
  <si>
    <t>Etiquetas de columna</t>
  </si>
  <si>
    <t>Valores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</si>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</sst>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  <numFmt numFmtId="17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2" applyFont="1" applyAlignment="1">
      <alignment horizontal="center"/>
    </xf>
    <xf numFmtId="44" fontId="0" fillId="0" borderId="0" xfId="2" applyNumberFormat="1" applyFont="1" applyAlignment="1">
      <alignment horizontal="center"/>
    </xf>
    <xf numFmtId="14" fontId="1" fillId="3" borderId="0" xfId="0" applyNumberFormat="1" applyFont="1" applyFill="1"/>
    <xf numFmtId="44" fontId="1" fillId="3" borderId="0" xfId="2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0" borderId="1" xfId="0" applyBorder="1"/>
    <xf numFmtId="3" fontId="0" fillId="0" borderId="1" xfId="0" applyNumberFormat="1" applyBorder="1"/>
    <xf numFmtId="44" fontId="0" fillId="0" borderId="1" xfId="2" applyFont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/>
    <xf numFmtId="0" fontId="0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0" fontId="0" fillId="0" borderId="0" xfId="0" applyNumberFormat="1"/>
    <xf numFmtId="175" fontId="0" fillId="0" borderId="0" xfId="0" applyNumberFormat="1"/>
    <xf numFmtId="0" fontId="0" fillId="0" borderId="0" xfId="0" applyAlignment="1">
      <alignment horizontal="left" indent="2"/>
    </xf>
  </cellXfs>
  <cellStyles count="3">
    <cellStyle name="Moneda" xfId="2" builtinId="4"/>
    <cellStyle name="Normal" xfId="0" builtinId="0"/>
    <cellStyle name="Normal 3" xfId="1" xr:uid="{8F53062A-67EE-41F0-AC5B-03CBEEF10C8A}"/>
  </cellStyles>
  <dxfs count="148"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9" formatCode="d/mm/yyyy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5" formatCode="0.000"/>
    </dxf>
    <dxf>
      <numFmt numFmtId="174" formatCode="0.0000"/>
    </dxf>
    <dxf>
      <numFmt numFmtId="175" formatCode="0.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4" formatCode="0.0000"/>
    </dxf>
    <dxf>
      <numFmt numFmtId="173" formatCode="0.00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3" formatCode="0.00000"/>
    </dxf>
    <dxf>
      <numFmt numFmtId="172" formatCode="0.000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2" formatCode="0.000000"/>
    </dxf>
    <dxf>
      <numFmt numFmtId="171" formatCode="0.0000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1" formatCode="0.0000000"/>
    </dxf>
    <dxf>
      <numFmt numFmtId="170" formatCode="0.00000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70" formatCode="0.00000000"/>
    </dxf>
    <dxf>
      <numFmt numFmtId="169" formatCode="0.00000000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69" formatCode="0.000000000"/>
    </dxf>
    <dxf>
      <numFmt numFmtId="0" formatCode="General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0" formatCode="General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4" formatCode="0.00%"/>
    </dxf>
    <dxf>
      <numFmt numFmtId="14" formatCode="0.00%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5" formatCode="_-&quot;$&quot;\ * #,##0.0_-;\-&quot;$&quot;\ * #,##0.0_-;_-&quot;$&quot;\ * &quot;-&quot;??_-;_-@_-"/>
    </dxf>
    <dxf>
      <numFmt numFmtId="165" formatCode="_-&quot;$&quot;\ * #,##0.0_-;\-&quot;$&quot;\ * #,##0.0_-;_-&quot;$&quot;\ * &quot;-&quot;??_-;_-@_-"/>
    </dxf>
    <dxf>
      <numFmt numFmtId="166" formatCode="_-&quot;$&quot;\ * #,##0_-;\-&quot;$&quot;\ * #,##0_-;_-&quot;$&quot;\ * &quot;-&quot;??_-;_-@_-"/>
    </dxf>
    <dxf>
      <numFmt numFmtId="165" formatCode="_-&quot;$&quot;\ * #,##0.0_-;\-&quot;$&quot;\ * #,##0.0_-;_-&quot;$&quot;\ * &quot;-&quot;??_-;_-@_-"/>
    </dxf>
    <dxf>
      <numFmt numFmtId="165" formatCode="_-&quot;$&quot;\ * #,##0.0_-;\-&quot;$&quot;\ * #,##0.0_-;_-&quot;$&quot;\ * &quot;-&quot;??_-;_-@_-"/>
    </dxf>
    <dxf>
      <numFmt numFmtId="165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86.529815162037" createdVersion="6" refreshedVersion="6" minRefreshableVersion="3" recordCount="151" xr:uid="{62780512-1ED5-480E-84F6-B1DA6FC3164F}">
  <cacheSource type="worksheet">
    <worksheetSource ref="A1:G152" sheet="Ventas"/>
  </cacheSource>
  <cacheFields count="8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7" base="0">
        <rangePr groupBy="days" startDate="2022-01-01T00:00:00" endDate="2022-06-01T00:00:00"/>
        <groupItems count="368">
          <s v="&lt;1/0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06/2022"/>
        </groupItems>
      </fieldGroup>
    </cacheField>
    <cacheField name="Ventas totales" numFmtId="44">
      <sharedItems containsSemiMixedTypes="0" containsString="0" containsNumber="1" minValue="0" maxValue="10255.379999999999"/>
    </cacheField>
    <cacheField name="Ventas efectivo" numFmtId="44">
      <sharedItems containsMixedTypes="1" containsNumber="1" containsInteger="1" minValue="0" maxValue="0" count="151">
        <n v="0"/>
        <s v="3459.57"/>
        <s v="4942.17"/>
        <s v="5108.04"/>
        <s v="5876.3"/>
        <s v="3962.21"/>
        <s v="4933.16"/>
        <s v="4907.66"/>
        <s v="1596.41"/>
        <s v="2347.08"/>
        <s v="3692.89"/>
        <s v="4172.46"/>
        <s v="3217.79"/>
        <s v="2831.55"/>
        <s v="5752.18"/>
        <s v="3216.57"/>
        <s v="3154.41"/>
        <s v="3388.37"/>
        <s v="3605.21"/>
        <s v="3706.63"/>
        <s v="2753.61"/>
        <s v="4991.56"/>
        <s v="2833.64"/>
        <s v="2721.46"/>
        <s v="2365.77"/>
        <s v="1714.15"/>
        <s v="1714.63"/>
        <s v="4286.07"/>
        <s v="2150.65"/>
        <s v="2819.89"/>
        <s v="4169.25"/>
        <s v="4360.64"/>
        <s v="4845.28"/>
        <s v="3305.74"/>
        <s v="2786.75"/>
        <s v="3462.69"/>
        <s v="1803.43"/>
        <s v="2012.41"/>
        <s v="1405.34"/>
        <s v="2472.89"/>
        <s v="2983.18"/>
        <s v="2384.78"/>
        <s v="4515.74"/>
        <s v="2031.79"/>
        <s v="2753.01"/>
        <s v="5314.25"/>
        <s v="4245.07"/>
        <s v="3842.05"/>
        <s v="2980.8"/>
        <s v="4623.34"/>
        <s v="2744.5"/>
        <s v="4085.99"/>
        <s v="4545.76"/>
        <s v="2997.29"/>
        <s v="3492.17"/>
        <s v="2489.85"/>
        <s v="4240.65"/>
        <s v="2716.03"/>
        <s v="3982.75"/>
        <s v="5792.44"/>
        <s v="2898.01"/>
        <s v="4636.56"/>
        <s v="3490.55"/>
        <s v="4348.95"/>
        <s v="2103.28"/>
        <s v="3377.27"/>
        <s v="4397.01"/>
        <s v="2361.7"/>
        <s v="3297.16"/>
        <s v="3666.12"/>
        <s v="2424.5"/>
        <s v="1323.77"/>
        <s v="3538.24"/>
        <s v="4967.13"/>
        <s v="3445.95"/>
        <s v="3801.2"/>
        <s v="3042.13"/>
        <s v="3434.56"/>
        <s v="2580.8"/>
        <s v="3020.49"/>
        <s v="1615.65"/>
        <s v="2371.16"/>
        <s v="2477.08"/>
        <s v="4293.55"/>
        <s v="4718.82"/>
        <s v="1371.44"/>
        <s v="3800.38"/>
        <s v="3196.76"/>
        <s v="2621.94"/>
        <s v="4756.67"/>
        <s v="8344.65"/>
        <s v="3256.02"/>
        <s v="1257.75"/>
        <s v="2723.13"/>
        <s v="3106.79"/>
        <s v="3143.27"/>
        <s v="4385.35"/>
        <s v="3970.51"/>
        <s v="3893.99"/>
        <s v="1637.17"/>
        <s v="3762.78"/>
        <s v="6415.1"/>
        <s v="7167.97"/>
        <s v="1467.32"/>
        <s v="2107.75"/>
        <s v="1915.96"/>
        <s v="3511.46"/>
        <s v="3719.02"/>
        <s v="4677.13"/>
        <s v="7326.64"/>
        <s v="3408.61"/>
        <s v="3038.84"/>
        <s v="2714.06"/>
        <s v="1497.54"/>
        <s v="3577.5"/>
        <s v="2496.57"/>
        <s v="2126.83"/>
        <s v="2741.14"/>
        <s v="2616.03"/>
        <s v="2120.46"/>
        <s v="1844.27"/>
        <s v="4914.97"/>
        <s v="3026.82"/>
        <s v="3769.1"/>
        <s v="3073.37"/>
        <s v="3097.47"/>
        <s v="3606.46"/>
        <s v="4121.76"/>
        <s v="4606.4"/>
        <s v="3274.09"/>
        <s v="2265.39"/>
        <s v="3192.75"/>
        <s v="5259.85"/>
        <s v="4850.71"/>
        <s v="2011.17"/>
        <s v="5687.98"/>
        <s v="2784.96"/>
        <s v="2886.69"/>
        <s v="3668.32"/>
        <s v="4466.48"/>
        <s v="4139.45"/>
        <s v="2363.54"/>
        <s v="1970.94"/>
        <s v="2560.34"/>
        <s v="5601.1"/>
        <s v="3574.25"/>
        <s v="4568.81"/>
        <s v="3228.34"/>
        <s v="3963.06"/>
        <s v="3829.46"/>
        <s v="2672.65"/>
      </sharedItems>
    </cacheField>
    <cacheField name="Ventas tarjeta" numFmtId="44">
      <sharedItems containsMixedTypes="1" containsNumber="1" containsInteger="1" minValue="0" maxValue="765485"/>
    </cacheField>
    <cacheField name="Ventas transferencia" numFmtId="44">
      <sharedItems containsMixedTypes="1" containsNumber="1" containsInteger="1" minValue="0" maxValue="223"/>
    </cacheField>
    <cacheField name="Utilidad" numFmtId="44">
      <sharedItems containsMixedTypes="1" containsNumber="1" containsInteger="1" minValue="0" maxValue="165776805"/>
    </cacheField>
    <cacheField name="Tickets" numFmtId="0">
      <sharedItems containsSemiMixedTypes="0" containsString="0" containsNumber="1" containsInteger="1" minValue="0" maxValue="73"/>
    </cacheField>
    <cacheField name="Meses" numFmtId="0" databaseField="0">
      <fieldGroup base="0">
        <rangePr groupBy="months" startDate="2022-01-01T00:00:00" endDate="2022-06-01T00:00:00"/>
        <groupItems count="14">
          <s v="&lt;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0"/>
    <x v="0"/>
    <n v="0"/>
    <n v="0"/>
    <n v="0"/>
    <n v="0"/>
  </r>
  <r>
    <x v="1"/>
    <n v="3574.28"/>
    <x v="1"/>
    <s v="114.71"/>
    <n v="0"/>
    <s v="1908.81"/>
    <n v="25"/>
  </r>
  <r>
    <x v="2"/>
    <n v="4942.17"/>
    <x v="2"/>
    <n v="0"/>
    <n v="0"/>
    <s v="2553.78"/>
    <n v="47"/>
  </r>
  <r>
    <x v="3"/>
    <n v="5551.82"/>
    <x v="3"/>
    <s v="443.78"/>
    <n v="0"/>
    <s v="2692.46"/>
    <n v="55"/>
  </r>
  <r>
    <x v="4"/>
    <n v="6001.55"/>
    <x v="4"/>
    <s v="125.25"/>
    <n v="0"/>
    <s v="3018.65"/>
    <n v="58"/>
  </r>
  <r>
    <x v="5"/>
    <n v="4118.8900000000003"/>
    <x v="5"/>
    <s v="156.68"/>
    <n v="0"/>
    <s v="2053.39"/>
    <n v="50"/>
  </r>
  <r>
    <x v="6"/>
    <n v="5649.31"/>
    <x v="6"/>
    <s v="716.15"/>
    <n v="0"/>
    <s v="2779.85"/>
    <n v="59"/>
  </r>
  <r>
    <x v="7"/>
    <n v="5302.13"/>
    <x v="7"/>
    <s v="394.47"/>
    <n v="0"/>
    <s v="2587.8"/>
    <n v="58"/>
  </r>
  <r>
    <x v="8"/>
    <n v="3478.01"/>
    <x v="8"/>
    <s v="1881.6"/>
    <n v="0"/>
    <s v="1746.17"/>
    <n v="32"/>
  </r>
  <r>
    <x v="9"/>
    <n v="7573.72"/>
    <x v="9"/>
    <s v="94.28"/>
    <s v="5132.36"/>
    <s v="3802.33"/>
    <n v="32"/>
  </r>
  <r>
    <x v="10"/>
    <n v="4226.25"/>
    <x v="10"/>
    <s v="533.36"/>
    <n v="0"/>
    <s v="2411.77"/>
    <n v="46"/>
  </r>
  <r>
    <x v="11"/>
    <n v="4172.46"/>
    <x v="11"/>
    <n v="0"/>
    <n v="0"/>
    <s v="2291.95"/>
    <n v="48"/>
  </r>
  <r>
    <x v="12"/>
    <n v="3580.9"/>
    <x v="12"/>
    <s v="363.11"/>
    <n v="0"/>
    <s v="2032.93"/>
    <n v="39"/>
  </r>
  <r>
    <x v="13"/>
    <n v="3503.12"/>
    <x v="13"/>
    <s v="671.57"/>
    <n v="0"/>
    <s v="1996.33"/>
    <n v="33"/>
  </r>
  <r>
    <x v="14"/>
    <n v="6727.53"/>
    <x v="14"/>
    <s v="975.35"/>
    <n v="0"/>
    <s v="3750.84"/>
    <n v="48"/>
  </r>
  <r>
    <x v="15"/>
    <n v="3620.16"/>
    <x v="15"/>
    <s v="403.59"/>
    <n v="0"/>
    <s v="2127.77"/>
    <n v="28"/>
  </r>
  <r>
    <x v="16"/>
    <n v="3178.41"/>
    <x v="16"/>
    <n v="24"/>
    <n v="0"/>
    <s v="1826.18"/>
    <n v="34"/>
  </r>
  <r>
    <x v="17"/>
    <n v="3765.94"/>
    <x v="17"/>
    <s v="377.57"/>
    <n v="0"/>
    <s v="2082.56"/>
    <n v="40"/>
  </r>
  <r>
    <x v="18"/>
    <n v="3966.48"/>
    <x v="18"/>
    <s v="361.27"/>
    <n v="0"/>
    <s v="2216.82"/>
    <n v="53"/>
  </r>
  <r>
    <x v="19"/>
    <n v="3706.63"/>
    <x v="19"/>
    <n v="0"/>
    <n v="0"/>
    <s v="2076.33"/>
    <n v="42"/>
  </r>
  <r>
    <x v="20"/>
    <n v="2753.61"/>
    <x v="20"/>
    <n v="0"/>
    <n v="0"/>
    <s v="1611.89"/>
    <n v="35"/>
  </r>
  <r>
    <x v="21"/>
    <n v="6177.15"/>
    <x v="21"/>
    <s v="1185.59"/>
    <n v="0"/>
    <s v="3505.85"/>
    <n v="51"/>
  </r>
  <r>
    <x v="22"/>
    <n v="2919.39"/>
    <x v="22"/>
    <s v="85.75"/>
    <n v="0"/>
    <s v="1654.02"/>
    <n v="26"/>
  </r>
  <r>
    <x v="23"/>
    <n v="3034.94"/>
    <x v="23"/>
    <s v="313.48"/>
    <n v="0"/>
    <s v="1758.41"/>
    <n v="31"/>
  </r>
  <r>
    <x v="24"/>
    <n v="2491.39"/>
    <x v="24"/>
    <s v="125.62"/>
    <n v="0"/>
    <s v="1430.55"/>
    <n v="34"/>
  </r>
  <r>
    <x v="25"/>
    <n v="1881.23"/>
    <x v="25"/>
    <s v="167.08"/>
    <n v="0"/>
    <s v="1141.31"/>
    <n v="24"/>
  </r>
  <r>
    <x v="26"/>
    <n v="2533.27"/>
    <x v="26"/>
    <s v="818.64"/>
    <n v="0"/>
    <s v="1442.5"/>
    <n v="34"/>
  </r>
  <r>
    <x v="27"/>
    <n v="4445.8599999999997"/>
    <x v="27"/>
    <s v="159.79"/>
    <n v="0"/>
    <s v="2488.38"/>
    <n v="45"/>
  </r>
  <r>
    <x v="28"/>
    <n v="3152.18"/>
    <x v="28"/>
    <s v="1001.53"/>
    <n v="0"/>
    <s v="1844.08"/>
    <n v="26"/>
  </r>
  <r>
    <x v="29"/>
    <n v="2940.98"/>
    <x v="29"/>
    <s v="121.09"/>
    <n v="0"/>
    <s v="1669.58"/>
    <n v="29"/>
  </r>
  <r>
    <x v="30"/>
    <n v="4221.26"/>
    <x v="30"/>
    <s v="52.01"/>
    <n v="0"/>
    <s v="2391.35"/>
    <n v="54"/>
  </r>
  <r>
    <x v="31"/>
    <n v="4717.8500000000004"/>
    <x v="31"/>
    <s v="357.21"/>
    <n v="0"/>
    <s v="2616.06"/>
    <n v="47"/>
  </r>
  <r>
    <x v="32"/>
    <n v="4845.28"/>
    <x v="32"/>
    <n v="0"/>
    <n v="0"/>
    <s v="2699.69"/>
    <n v="42"/>
  </r>
  <r>
    <x v="33"/>
    <n v="3418.45"/>
    <x v="33"/>
    <s v="112.71"/>
    <n v="0"/>
    <s v="1962.65"/>
    <n v="33"/>
  </r>
  <r>
    <x v="34"/>
    <n v="3483.92"/>
    <x v="34"/>
    <s v="697.17"/>
    <n v="0"/>
    <s v="1975.94"/>
    <n v="39"/>
  </r>
  <r>
    <x v="35"/>
    <n v="4180.18"/>
    <x v="35"/>
    <s v="717.49"/>
    <n v="0"/>
    <s v="2371.66"/>
    <n v="38"/>
  </r>
  <r>
    <x v="36"/>
    <n v="2630.46"/>
    <x v="36"/>
    <s v="827.03"/>
    <n v="0"/>
    <s v="1669.58"/>
    <n v="22"/>
  </r>
  <r>
    <x v="37"/>
    <n v="2654.27"/>
    <x v="37"/>
    <s v="641.86"/>
    <n v="0"/>
    <s v="1524.11"/>
    <n v="31"/>
  </r>
  <r>
    <x v="38"/>
    <n v="1405.34"/>
    <x v="38"/>
    <n v="0"/>
    <n v="0"/>
    <s v="824.49"/>
    <n v="14"/>
  </r>
  <r>
    <x v="39"/>
    <n v="3204.92"/>
    <x v="39"/>
    <s v="732.03"/>
    <n v="0"/>
    <s v="1810.88"/>
    <n v="27"/>
  </r>
  <r>
    <x v="40"/>
    <n v="3167.18"/>
    <x v="40"/>
    <n v="184"/>
    <n v="0"/>
    <s v="1773.28"/>
    <n v="30"/>
  </r>
  <r>
    <x v="41"/>
    <n v="2384.7800000000002"/>
    <x v="41"/>
    <n v="0"/>
    <n v="0"/>
    <s v="1326.82"/>
    <n v="24"/>
  </r>
  <r>
    <x v="42"/>
    <n v="4758.67"/>
    <x v="42"/>
    <s v="242.93"/>
    <n v="0"/>
    <s v="2747.11"/>
    <n v="40"/>
  </r>
  <r>
    <x v="43"/>
    <n v="2562.7199999999998"/>
    <x v="43"/>
    <s v="530.93"/>
    <n v="0"/>
    <s v="1417.57"/>
    <n v="22"/>
  </r>
  <r>
    <x v="44"/>
    <n v="2791.7"/>
    <x v="44"/>
    <s v="38.69"/>
    <n v="0"/>
    <s v="1599.99"/>
    <n v="26"/>
  </r>
  <r>
    <x v="45"/>
    <n v="6054.22"/>
    <x v="45"/>
    <s v="739.97"/>
    <n v="0"/>
    <s v="3472.59"/>
    <n v="56"/>
  </r>
  <r>
    <x v="46"/>
    <n v="4255.83"/>
    <x v="46"/>
    <s v="10.76"/>
    <n v="0"/>
    <s v="2387.18"/>
    <n v="44"/>
  </r>
  <r>
    <x v="47"/>
    <n v="4820.66"/>
    <x v="47"/>
    <s v="978.61"/>
    <n v="0"/>
    <s v="2765.3"/>
    <n v="55"/>
  </r>
  <r>
    <x v="48"/>
    <n v="2980.8"/>
    <x v="48"/>
    <n v="0"/>
    <n v="0"/>
    <s v="1736.15"/>
    <n v="37"/>
  </r>
  <r>
    <x v="49"/>
    <n v="5728.46"/>
    <x v="49"/>
    <s v="1105.12"/>
    <n v="0"/>
    <s v="3210.62"/>
    <n v="44"/>
  </r>
  <r>
    <x v="50"/>
    <n v="5559.94"/>
    <x v="50"/>
    <s v="2815.44"/>
    <n v="0"/>
    <s v="1440.61"/>
    <n v="33"/>
  </r>
  <r>
    <x v="51"/>
    <n v="4966.54"/>
    <x v="51"/>
    <s v="880.55"/>
    <n v="0"/>
    <s v="2924.42"/>
    <n v="35"/>
  </r>
  <r>
    <x v="52"/>
    <n v="4648.99"/>
    <x v="52"/>
    <s v="103.23"/>
    <n v="0"/>
    <s v="2535.51"/>
    <n v="49"/>
  </r>
  <r>
    <x v="53"/>
    <n v="3440.66"/>
    <x v="53"/>
    <s v="443.37"/>
    <n v="0"/>
    <s v="1976.46"/>
    <n v="43"/>
  </r>
  <r>
    <x v="54"/>
    <n v="4088.09"/>
    <x v="54"/>
    <s v="595.92"/>
    <n v="0"/>
    <s v="2317.07"/>
    <n v="40"/>
  </r>
  <r>
    <x v="55"/>
    <n v="2918.34"/>
    <x v="55"/>
    <s v="428.49"/>
    <n v="0"/>
    <s v="1668.94"/>
    <n v="34"/>
  </r>
  <r>
    <x v="56"/>
    <n v="7506.01"/>
    <x v="56"/>
    <s v="3265.36"/>
    <n v="0"/>
    <s v="4222.74"/>
    <n v="49"/>
  </r>
  <r>
    <x v="57"/>
    <n v="3184.52"/>
    <x v="57"/>
    <s v="468.49"/>
    <n v="0"/>
    <s v="3015.9"/>
    <n v="31"/>
  </r>
  <r>
    <x v="58"/>
    <n v="4329.66"/>
    <x v="58"/>
    <s v="346.91"/>
    <n v="0"/>
    <n v="0"/>
    <n v="40"/>
  </r>
  <r>
    <x v="59"/>
    <n v="6669.52"/>
    <x v="59"/>
    <s v="877.08"/>
    <n v="0"/>
    <n v="0"/>
    <n v="60"/>
  </r>
  <r>
    <x v="60"/>
    <n v="2966.54"/>
    <x v="60"/>
    <s v="68.53"/>
    <n v="0"/>
    <n v="0"/>
    <n v="29"/>
  </r>
  <r>
    <x v="61"/>
    <n v="6080.77"/>
    <x v="61"/>
    <s v="1444.21"/>
    <n v="0"/>
    <n v="0"/>
    <n v="50"/>
  </r>
  <r>
    <x v="62"/>
    <n v="3690.55"/>
    <x v="62"/>
    <n v="200"/>
    <n v="0"/>
    <n v="0"/>
    <n v="38"/>
  </r>
  <r>
    <x v="63"/>
    <n v="5746.1"/>
    <x v="63"/>
    <s v="1397.15"/>
    <n v="0"/>
    <n v="0"/>
    <n v="48"/>
  </r>
  <r>
    <x v="64"/>
    <n v="3095.82"/>
    <x v="64"/>
    <s v="992.54"/>
    <n v="0"/>
    <s v="1751.75"/>
    <n v="28"/>
  </r>
  <r>
    <x v="65"/>
    <n v="3740.32"/>
    <x v="65"/>
    <s v="363.05"/>
    <n v="0"/>
    <s v="2132.78"/>
    <n v="40"/>
  </r>
  <r>
    <x v="66"/>
    <n v="5725.4"/>
    <x v="66"/>
    <s v="1328.39"/>
    <n v="0"/>
    <s v="3161.2"/>
    <n v="40"/>
  </r>
  <r>
    <x v="67"/>
    <n v="2361.6999999999998"/>
    <x v="67"/>
    <n v="0"/>
    <n v="0"/>
    <s v="1436.16"/>
    <n v="29"/>
  </r>
  <r>
    <x v="68"/>
    <n v="3606.48"/>
    <x v="68"/>
    <s v="309.32"/>
    <n v="0"/>
    <s v="2165.22"/>
    <n v="44"/>
  </r>
  <r>
    <x v="69"/>
    <n v="4566.46"/>
    <x v="69"/>
    <s v="725.34"/>
    <n v="175"/>
    <s v="2708.65"/>
    <n v="41"/>
  </r>
  <r>
    <x v="70"/>
    <n v="2883.33"/>
    <x v="70"/>
    <s v="458.83"/>
    <n v="0"/>
    <s v="1764.21"/>
    <n v="28"/>
  </r>
  <r>
    <x v="71"/>
    <n v="1853.87"/>
    <x v="71"/>
    <s v="530.1"/>
    <n v="0"/>
    <s v="1137.25"/>
    <n v="17"/>
  </r>
  <r>
    <x v="72"/>
    <n v="5483.77"/>
    <x v="72"/>
    <s v="1945.53"/>
    <n v="0"/>
    <s v="3209.25"/>
    <n v="45"/>
  </r>
  <r>
    <x v="73"/>
    <n v="5135.18"/>
    <x v="73"/>
    <s v="168.05"/>
    <n v="0"/>
    <s v="3103.21"/>
    <n v="40"/>
  </r>
  <r>
    <x v="74"/>
    <n v="3445.95"/>
    <x v="74"/>
    <n v="0"/>
    <n v="0"/>
    <s v="2116.91"/>
    <n v="28"/>
  </r>
  <r>
    <x v="75"/>
    <n v="4681.26"/>
    <x v="75"/>
    <s v="880.06"/>
    <n v="0"/>
    <s v="2789.94"/>
    <n v="33"/>
  </r>
  <r>
    <x v="76"/>
    <n v="4252.0200000000004"/>
    <x v="76"/>
    <s v="1209.89"/>
    <n v="0"/>
    <s v="2512.66"/>
    <n v="40"/>
  </r>
  <r>
    <x v="77"/>
    <n v="3686.54"/>
    <x v="77"/>
    <s v="251.98"/>
    <n v="0"/>
    <s v="2280.5"/>
    <n v="38"/>
  </r>
  <r>
    <x v="78"/>
    <n v="3334.67"/>
    <x v="78"/>
    <s v="753.87"/>
    <n v="0"/>
    <s v="2009.86"/>
    <n v="32"/>
  </r>
  <r>
    <x v="79"/>
    <n v="3020.49"/>
    <x v="79"/>
    <n v="0"/>
    <n v="0"/>
    <s v="1712.65"/>
    <n v="31"/>
  </r>
  <r>
    <x v="80"/>
    <n v="1648.64"/>
    <x v="80"/>
    <s v="32.99"/>
    <n v="0"/>
    <s v="1045.55"/>
    <n v="27"/>
  </r>
  <r>
    <x v="81"/>
    <n v="2574.2399999999998"/>
    <x v="81"/>
    <s v="203.08"/>
    <n v="0"/>
    <s v="1536.1"/>
    <n v="27"/>
  </r>
  <r>
    <x v="82"/>
    <n v="2477.08"/>
    <x v="82"/>
    <n v="0"/>
    <n v="0"/>
    <s v="1449.1"/>
    <n v="25"/>
  </r>
  <r>
    <x v="83"/>
    <n v="4972.6000000000004"/>
    <x v="83"/>
    <s v="679.05"/>
    <n v="0"/>
    <s v="3010.9"/>
    <n v="46"/>
  </r>
  <r>
    <x v="84"/>
    <n v="5208.8999999999996"/>
    <x v="84"/>
    <s v="490.08"/>
    <n v="0"/>
    <s v="3079.53"/>
    <n v="44"/>
  </r>
  <r>
    <x v="85"/>
    <n v="1700.68"/>
    <x v="85"/>
    <s v="329.24"/>
    <n v="0"/>
    <s v="996.19"/>
    <n v="16"/>
  </r>
  <r>
    <x v="86"/>
    <n v="4589.2700000000004"/>
    <x v="86"/>
    <s v="788.89"/>
    <n v="0"/>
    <s v="2821.77"/>
    <n v="44"/>
  </r>
  <r>
    <x v="87"/>
    <n v="3952.03"/>
    <x v="87"/>
    <s v="755.27"/>
    <n v="0"/>
    <s v="2391.38"/>
    <n v="39"/>
  </r>
  <r>
    <x v="88"/>
    <n v="2922.44"/>
    <x v="88"/>
    <s v="300.5"/>
    <n v="0"/>
    <s v="1680.93"/>
    <n v="29"/>
  </r>
  <r>
    <x v="89"/>
    <n v="5354.57"/>
    <x v="89"/>
    <s v="597.9"/>
    <n v="0"/>
    <s v="3130.67"/>
    <n v="48"/>
  </r>
  <r>
    <x v="90"/>
    <n v="10255.379999999999"/>
    <x v="90"/>
    <s v="1910.73"/>
    <n v="0"/>
    <s v="6062.86"/>
    <n v="73"/>
  </r>
  <r>
    <x v="91"/>
    <n v="3892.35"/>
    <x v="91"/>
    <s v="636.33"/>
    <n v="0"/>
    <s v="2363.4"/>
    <n v="31"/>
  </r>
  <r>
    <x v="92"/>
    <n v="1394.7"/>
    <x v="92"/>
    <s v="136.95"/>
    <n v="0"/>
    <s v="849.14"/>
    <n v="19"/>
  </r>
  <r>
    <x v="93"/>
    <n v="2904.19"/>
    <x v="93"/>
    <s v="181.06"/>
    <n v="0"/>
    <s v="1778.45"/>
    <n v="35"/>
  </r>
  <r>
    <x v="94"/>
    <n v="3574.76"/>
    <x v="94"/>
    <s v="467.97"/>
    <n v="0"/>
    <s v="2169.77"/>
    <n v="46"/>
  </r>
  <r>
    <x v="95"/>
    <n v="3552.24"/>
    <x v="95"/>
    <s v="408.97"/>
    <n v="0"/>
    <s v="2140.11"/>
    <n v="32"/>
  </r>
  <r>
    <x v="96"/>
    <n v="4385.3500000000004"/>
    <x v="96"/>
    <n v="0"/>
    <n v="0"/>
    <s v="2619.86"/>
    <n v="36"/>
  </r>
  <r>
    <x v="97"/>
    <n v="4999.97"/>
    <x v="97"/>
    <s v="1029.46"/>
    <n v="0"/>
    <s v="2937.99"/>
    <n v="39"/>
  </r>
  <r>
    <x v="98"/>
    <n v="4886.8999999999996"/>
    <x v="98"/>
    <s v="992.91"/>
    <n v="0"/>
    <s v="2862.35"/>
    <n v="44"/>
  </r>
  <r>
    <x v="99"/>
    <n v="2396.5700000000002"/>
    <x v="99"/>
    <s v="759.4"/>
    <n v="0"/>
    <n v="1412"/>
    <n v="21"/>
  </r>
  <r>
    <x v="100"/>
    <n v="3934.62"/>
    <x v="100"/>
    <s v="171.84"/>
    <n v="0"/>
    <s v="2347.96"/>
    <n v="45"/>
  </r>
  <r>
    <x v="101"/>
    <n v="7285.53"/>
    <x v="101"/>
    <s v="870.43"/>
    <n v="0"/>
    <s v="4354.87"/>
    <n v="61"/>
  </r>
  <r>
    <x v="102"/>
    <n v="7784.47"/>
    <x v="102"/>
    <s v="616.5"/>
    <n v="0"/>
    <s v="4730.93"/>
    <n v="66"/>
  </r>
  <r>
    <x v="103"/>
    <n v="2113.21"/>
    <x v="103"/>
    <s v="645.89"/>
    <n v="0"/>
    <s v="1275.03"/>
    <n v="22"/>
  </r>
  <r>
    <x v="104"/>
    <n v="2323.02"/>
    <x v="104"/>
    <s v="215.27"/>
    <n v="0"/>
    <s v="1364.52"/>
    <n v="19"/>
  </r>
  <r>
    <x v="105"/>
    <n v="2517.63"/>
    <x v="105"/>
    <s v="601.67"/>
    <n v="0"/>
    <s v="1519.54"/>
    <n v="30"/>
  </r>
  <r>
    <x v="106"/>
    <n v="3773.66"/>
    <x v="106"/>
    <s v="262.2"/>
    <n v="0"/>
    <s v="2285.61"/>
    <n v="22"/>
  </r>
  <r>
    <x v="107"/>
    <n v="4332.58"/>
    <x v="107"/>
    <s v="613.56"/>
    <n v="0"/>
    <s v="2577.28"/>
    <n v="47"/>
  </r>
  <r>
    <x v="108"/>
    <n v="4677.13"/>
    <x v="108"/>
    <n v="0"/>
    <n v="0"/>
    <s v="2738.63"/>
    <n v="57"/>
  </r>
  <r>
    <x v="109"/>
    <n v="7803.19"/>
    <x v="109"/>
    <s v="476.55"/>
    <n v="0"/>
    <s v="4624.54"/>
    <n v="44"/>
  </r>
  <r>
    <x v="110"/>
    <n v="4054.63"/>
    <x v="110"/>
    <s v="646.02"/>
    <n v="0"/>
    <s v="2478.44"/>
    <n v="42"/>
  </r>
  <r>
    <x v="111"/>
    <n v="3629.81"/>
    <x v="111"/>
    <s v="590.97"/>
    <n v="0"/>
    <s v="2063.79"/>
    <n v="32"/>
  </r>
  <r>
    <x v="112"/>
    <n v="2972.21"/>
    <x v="112"/>
    <s v="258.15"/>
    <n v="0"/>
    <s v="1788.48"/>
    <n v="37"/>
  </r>
  <r>
    <x v="113"/>
    <n v="1497.54"/>
    <x v="113"/>
    <n v="0"/>
    <n v="0"/>
    <s v="882.46"/>
    <n v="15"/>
  </r>
  <r>
    <x v="114"/>
    <n v="3894.87"/>
    <x v="114"/>
    <s v="317.37"/>
    <n v="0"/>
    <s v="2377.1"/>
    <n v="33"/>
  </r>
  <r>
    <x v="115"/>
    <n v="2496.5700000000002"/>
    <x v="115"/>
    <n v="0"/>
    <n v="0"/>
    <s v="1464.89"/>
    <n v="25"/>
  </r>
  <r>
    <x v="116"/>
    <n v="2155.31"/>
    <x v="116"/>
    <s v="28.48"/>
    <n v="0"/>
    <s v="1304.44"/>
    <n v="28"/>
  </r>
  <r>
    <x v="117"/>
    <n v="3407.9"/>
    <x v="117"/>
    <s v="666.76"/>
    <n v="0"/>
    <s v="2015.66"/>
    <n v="36"/>
  </r>
  <r>
    <x v="118"/>
    <n v="2724.02"/>
    <x v="118"/>
    <s v="107.99"/>
    <n v="0"/>
    <s v="1600.48"/>
    <n v="32"/>
  </r>
  <r>
    <x v="119"/>
    <n v="2936.9"/>
    <x v="119"/>
    <s v="816.44"/>
    <n v="0"/>
    <s v="1733.86"/>
    <n v="31"/>
  </r>
  <r>
    <x v="120"/>
    <n v="2299.4899999999998"/>
    <x v="120"/>
    <s v="455.22"/>
    <n v="0"/>
    <s v="1358.02"/>
    <n v="25"/>
  </r>
  <r>
    <x v="121"/>
    <n v="5005.97"/>
    <x v="121"/>
    <n v="91"/>
    <n v="0"/>
    <s v="2991.38"/>
    <n v="44"/>
  </r>
  <r>
    <x v="122"/>
    <n v="3559.06"/>
    <x v="122"/>
    <s v="532.24"/>
    <n v="0"/>
    <s v="2125.69"/>
    <n v="35"/>
  </r>
  <r>
    <x v="123"/>
    <n v="3769.1"/>
    <x v="123"/>
    <n v="0"/>
    <n v="0"/>
    <s v="2195.29"/>
    <n v="31"/>
  </r>
  <r>
    <x v="124"/>
    <n v="4005.34"/>
    <x v="124"/>
    <s v="931.97"/>
    <n v="0"/>
    <s v="2362.76"/>
    <n v="45"/>
  </r>
  <r>
    <x v="125"/>
    <n v="3641.77"/>
    <x v="125"/>
    <s v="544.3"/>
    <n v="0"/>
    <s v="2215.27"/>
    <n v="36"/>
  </r>
  <r>
    <x v="126"/>
    <n v="3771.87"/>
    <x v="126"/>
    <s v="165.41"/>
    <n v="0"/>
    <s v="2210.9"/>
    <n v="37"/>
  </r>
  <r>
    <x v="127"/>
    <n v="4323.88"/>
    <x v="127"/>
    <s v="202.12"/>
    <n v="0"/>
    <s v="2500.27"/>
    <n v="34"/>
  </r>
  <r>
    <x v="128"/>
    <n v="6576.87"/>
    <x v="128"/>
    <s v="1970.47"/>
    <n v="0"/>
    <s v="3815.44"/>
    <n v="47"/>
  </r>
  <r>
    <x v="129"/>
    <n v="4187.87"/>
    <x v="129"/>
    <s v="546.08"/>
    <s v="367.7"/>
    <s v="2428.3"/>
    <n v="34"/>
  </r>
  <r>
    <x v="130"/>
    <n v="2697"/>
    <x v="130"/>
    <s v="431.61"/>
    <n v="0"/>
    <s v="1614.29"/>
    <n v="33"/>
  </r>
  <r>
    <x v="131"/>
    <n v="5016.97"/>
    <x v="131"/>
    <s v="1824.22"/>
    <n v="0"/>
    <s v="2935.17"/>
    <n v="48"/>
  </r>
  <r>
    <x v="132"/>
    <n v="6800.97"/>
    <x v="132"/>
    <s v="1541.12"/>
    <n v="0"/>
    <s v="4028.82"/>
    <n v="42"/>
  </r>
  <r>
    <x v="133"/>
    <n v="6474.39"/>
    <x v="133"/>
    <s v="1400.68"/>
    <n v="223"/>
    <s v="3760.14"/>
    <n v="45"/>
  </r>
  <r>
    <x v="134"/>
    <n v="2278.7600000000002"/>
    <x v="134"/>
    <s v="267.59"/>
    <n v="0"/>
    <s v="1349.34"/>
    <n v="26"/>
  </r>
  <r>
    <x v="135"/>
    <n v="6836.33"/>
    <x v="135"/>
    <s v="1148.35"/>
    <n v="0"/>
    <s v="4091.26"/>
    <n v="60"/>
  </r>
  <r>
    <x v="136"/>
    <n v="2978.96"/>
    <x v="136"/>
    <n v="194"/>
    <n v="0"/>
    <s v="1801.97"/>
    <n v="36"/>
  </r>
  <r>
    <x v="137"/>
    <n v="3994.34"/>
    <x v="137"/>
    <s v="1107.65"/>
    <n v="0"/>
    <s v="2329.95"/>
    <n v="42"/>
  </r>
  <r>
    <x v="138"/>
    <n v="3841.43"/>
    <x v="138"/>
    <s v="173.11"/>
    <n v="0"/>
    <s v="2337.63"/>
    <n v="40"/>
  </r>
  <r>
    <x v="139"/>
    <n v="5256.21"/>
    <x v="139"/>
    <s v="318.81"/>
    <s v="470.92"/>
    <s v="3190.74"/>
    <n v="46"/>
  </r>
  <r>
    <x v="140"/>
    <n v="4876.71"/>
    <x v="140"/>
    <s v="737.26"/>
    <n v="0"/>
    <s v="2880.41"/>
    <n v="31"/>
  </r>
  <r>
    <x v="141"/>
    <n v="3625.34"/>
    <x v="141"/>
    <s v="1261.8"/>
    <n v="0"/>
    <s v="2172.88"/>
    <n v="24"/>
  </r>
  <r>
    <x v="142"/>
    <n v="2353.56"/>
    <x v="142"/>
    <s v="382.62"/>
    <n v="0"/>
    <s v="1398.95"/>
    <n v="34"/>
  </r>
  <r>
    <x v="143"/>
    <n v="2837.77"/>
    <x v="143"/>
    <s v="277.43"/>
    <n v="0"/>
    <s v="1671.61"/>
    <n v="33"/>
  </r>
  <r>
    <x v="144"/>
    <n v="6485.35"/>
    <x v="144"/>
    <s v="884.25"/>
    <n v="0"/>
    <s v="3843.54"/>
    <n v="53"/>
  </r>
  <r>
    <x v="145"/>
    <n v="4079.26"/>
    <x v="145"/>
    <s v="505.01"/>
    <n v="0"/>
    <s v="2365.6"/>
    <n v="35"/>
  </r>
  <r>
    <x v="146"/>
    <n v="6378.39"/>
    <x v="146"/>
    <s v="903.56"/>
    <s v="906.02"/>
    <s v="3894.37"/>
    <n v="60"/>
  </r>
  <r>
    <x v="147"/>
    <n v="3786.59"/>
    <x v="147"/>
    <s v="376.56"/>
    <s v="181.69"/>
    <s v="2274.87"/>
    <n v="42"/>
  </r>
  <r>
    <x v="148"/>
    <n v="3963"/>
    <x v="148"/>
    <n v="0"/>
    <n v="0"/>
    <s v="2283.02"/>
    <n v="34"/>
  </r>
  <r>
    <x v="149"/>
    <n v="4594"/>
    <x v="149"/>
    <n v="765485"/>
    <n v="0"/>
    <n v="26650681"/>
    <n v="0"/>
  </r>
  <r>
    <x v="150"/>
    <n v="2908"/>
    <x v="150"/>
    <n v="235715"/>
    <n v="0"/>
    <n v="16577680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AB030-2A0A-4EA7-B3A3-462D9A642C41}" name="TablaDinámica9" cacheId="14" dataOnRows="1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4:L19" firstHeaderRow="1" firstDataRow="3" firstDataCol="1" rowPageCount="1" colPageCount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axis="axisPage" multipleItemSelectionAllowed="1" showAll="0">
      <items count="152">
        <item h="1" x="0"/>
        <item h="1" x="92"/>
        <item h="1" x="71"/>
        <item h="1" x="85"/>
        <item h="1" x="38"/>
        <item x="103"/>
        <item x="113"/>
        <item x="8"/>
        <item x="80"/>
        <item x="99"/>
        <item x="25"/>
        <item x="26"/>
        <item x="36"/>
        <item x="120"/>
        <item x="105"/>
        <item x="142"/>
        <item x="134"/>
        <item x="37"/>
        <item x="43"/>
        <item x="64"/>
        <item x="104"/>
        <item x="119"/>
        <item x="116"/>
        <item x="28"/>
        <item x="130"/>
        <item x="9"/>
        <item x="67"/>
        <item x="141"/>
        <item x="24"/>
        <item x="81"/>
        <item x="41"/>
        <item x="70"/>
        <item x="39"/>
        <item x="82"/>
        <item x="55"/>
        <item x="115"/>
        <item x="143"/>
        <item x="78"/>
        <item x="118"/>
        <item x="88"/>
        <item x="150"/>
        <item x="112"/>
        <item x="57"/>
        <item x="23"/>
        <item x="93"/>
        <item x="117"/>
        <item x="50"/>
        <item x="44"/>
        <item x="20"/>
        <item x="136"/>
        <item x="34"/>
        <item x="29"/>
        <item x="13"/>
        <item x="22"/>
        <item x="137"/>
        <item x="60"/>
        <item x="48"/>
        <item x="40"/>
        <item x="53"/>
        <item x="79"/>
        <item x="122"/>
        <item x="111"/>
        <item x="76"/>
        <item x="124"/>
        <item x="125"/>
        <item x="94"/>
        <item x="95"/>
        <item x="16"/>
        <item x="131"/>
        <item x="87"/>
        <item x="15"/>
        <item x="12"/>
        <item x="147"/>
        <item x="91"/>
        <item x="129"/>
        <item x="68"/>
        <item x="33"/>
        <item x="65"/>
        <item x="17"/>
        <item x="110"/>
        <item x="77"/>
        <item x="74"/>
        <item x="1"/>
        <item x="35"/>
        <item x="62"/>
        <item x="54"/>
        <item x="106"/>
        <item x="72"/>
        <item x="145"/>
        <item x="114"/>
        <item x="18"/>
        <item x="126"/>
        <item x="69"/>
        <item x="138"/>
        <item x="10"/>
        <item x="19"/>
        <item x="107"/>
        <item x="100"/>
        <item x="123"/>
        <item x="86"/>
        <item x="75"/>
        <item x="149"/>
        <item x="47"/>
        <item x="98"/>
        <item x="5"/>
        <item x="148"/>
        <item x="97"/>
        <item x="58"/>
        <item x="51"/>
        <item x="127"/>
        <item x="140"/>
        <item x="30"/>
        <item x="11"/>
        <item x="56"/>
        <item x="46"/>
        <item x="27"/>
        <item x="83"/>
        <item x="63"/>
        <item x="31"/>
        <item x="96"/>
        <item x="66"/>
        <item x="139"/>
        <item x="42"/>
        <item x="52"/>
        <item x="146"/>
        <item x="128"/>
        <item x="49"/>
        <item x="61"/>
        <item x="108"/>
        <item x="84"/>
        <item x="89"/>
        <item x="32"/>
        <item x="133"/>
        <item x="7"/>
        <item x="121"/>
        <item x="6"/>
        <item x="2"/>
        <item x="73"/>
        <item x="21"/>
        <item x="3"/>
        <item x="132"/>
        <item x="45"/>
        <item x="144"/>
        <item x="135"/>
        <item x="14"/>
        <item x="59"/>
        <item x="4"/>
        <item x="101"/>
        <item x="102"/>
        <item x="109"/>
        <item x="90"/>
        <item t="default"/>
      </items>
    </pivotField>
    <pivotField showAll="0"/>
    <pivotField showAll="0"/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2">
    <field x="7"/>
    <field x="0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3">
    <dataField name="Porcentaje de Ventas totales" fld="1" showDataAs="percentOfCol" baseField="7" baseItem="1" numFmtId="10"/>
    <dataField name="Suma de Ventas totales" fld="1" baseField="0" baseItem="0"/>
    <dataField name="Promedio de Tickets" fld="6" subtotal="average" baseField="7" baseItem="1" numFmtId="175"/>
  </dataFields>
  <formats count="4">
    <format dxfId="12">
      <pivotArea outline="0" collapsedLevelsAreSubtotals="1" fieldPosition="0"/>
    </format>
    <format dxfId="13">
      <pivotArea dataOnly="0" labelOnly="1" outline="0" axis="axisValues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05FE7-EB42-4304-A9A5-05B34BAFB3AD}" name="TablaDinámica7" cacheId="14" dataOnRows="1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L8" firstHeaderRow="1" firstDataRow="3" firstDataCol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showAll="0"/>
    <pivotField showAll="0"/>
    <pivotField showAll="0"/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2">
    <field x="7"/>
    <field x="0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3">
    <dataField name="Porcentaje de Ventas totales" fld="1" showDataAs="percentOfCol" baseField="7" baseItem="1" numFmtId="10"/>
    <dataField name="Suma de Ventas totales" fld="1" baseField="0" baseItem="0"/>
    <dataField name="Promedio de Tickets" fld="6" subtotal="average" baseField="7" baseItem="1" numFmtId="175"/>
  </dataFields>
  <formats count="4">
    <format dxfId="44">
      <pivotArea outline="0" collapsedLevelsAreSubtotals="1" fieldPosition="0"/>
    </format>
    <format dxfId="45">
      <pivotArea dataOnly="0" labelOnly="1" outline="0" axis="axisValues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152C4-66DE-4DAE-AA49-3C264979735D}" name="TablaDinámica6" cacheId="14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4:B37" firstHeaderRow="1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0"/>
    <field x="-2"/>
  </rowFields>
  <rowItems count="23"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>
      <x v="4"/>
    </i>
    <i r="2">
      <x/>
    </i>
    <i r="2" i="1">
      <x v="1"/>
    </i>
    <i r="2" i="2">
      <x v="2"/>
    </i>
    <i>
      <x v="5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Items count="1">
    <i/>
  </colItems>
  <dataFields count="3">
    <dataField name="Porcentaje de Ventas totales" fld="1" showDataAs="percentOfCol" baseField="7" baseItem="1" numFmtId="10"/>
    <dataField name="Suma de Ventas totales" fld="1" baseField="0" baseItem="0"/>
    <dataField name="Promedio de Tickets" fld="6" subtotal="average" baseField="7" baseItem="1" numFmtId="175"/>
  </dataFields>
  <formats count="4">
    <format dxfId="61">
      <pivotArea outline="0" collapsedLevelsAreSubtotals="1" fieldPosition="0"/>
    </format>
    <format dxfId="62">
      <pivotArea dataOnly="0" labelOnly="1" outline="0" axis="axisValues" fieldPosition="0"/>
    </format>
    <format dxfId="63">
      <pivotArea outline="0" fieldPosition="0">
        <references count="1">
          <reference field="4294967294" count="1">
            <x v="0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01361-DE19-45AB-B80F-8A8BFA57D3A0}" name="TablaDinámica5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rcentaje de Ventas totales" fld="1" showDataAs="percentOfCol" baseField="7" baseItem="1" numFmtId="10"/>
    <dataField name="Suma de Ventas totales" fld="1" baseField="0" baseItem="0"/>
    <dataField name="Promedio de Tickets" fld="6" subtotal="average" baseField="7" baseItem="1" numFmtId="175"/>
  </dataFields>
  <formats count="4">
    <format dxfId="139">
      <pivotArea outline="0" collapsedLevelsAreSubtotals="1" fieldPosition="0"/>
    </format>
    <format dxfId="136">
      <pivotArea dataOnly="0" labelOnly="1" outline="0" axis="axisValues" fieldPosition="0"/>
    </format>
    <format dxfId="132">
      <pivotArea outline="0" fieldPosition="0">
        <references count="1">
          <reference field="4294967294" count="1">
            <x v="0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62FEAE-83D6-4CF0-8BCE-851ACA0629E6}" name="Tabla2" displayName="Tabla2" ref="A1:G32" totalsRowShown="0">
  <autoFilter ref="A1:G32" xr:uid="{C886BA07-3208-40CC-B96C-6C6B22096836}"/>
  <tableColumns count="7">
    <tableColumn id="1" xr3:uid="{350639A5-7212-493E-9975-DE7730979D63}" name="Fecha" dataDxfId="60"/>
    <tableColumn id="2" xr3:uid="{510150B7-F70A-44CB-AE3E-674A208A537A}" name="Ventas totales"/>
    <tableColumn id="3" xr3:uid="{CD34E81D-7E90-48E0-8C38-C571CA7BA2B8}" name="Ventas efectivo"/>
    <tableColumn id="4" xr3:uid="{BABAE042-B293-4403-B728-977B09AED12F}" name="Ventas tarjeta"/>
    <tableColumn id="5" xr3:uid="{2F6C2CA5-8EC4-402B-86C8-F46B12195A30}" name="Ventas transferencia"/>
    <tableColumn id="6" xr3:uid="{310D85F9-8A23-4119-874C-EB694876E5CD}" name="Utilidad"/>
    <tableColumn id="7" xr3:uid="{BCF3785E-99C4-4B6C-A8FA-2E7405855E68}" name="Ticke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EF07-9B7A-43C9-A9A8-055F2570DDF6}">
  <dimension ref="A1:G32"/>
  <sheetViews>
    <sheetView workbookViewId="0">
      <selection sqref="A1:G32"/>
    </sheetView>
  </sheetViews>
  <sheetFormatPr baseColWidth="10" defaultRowHeight="15" x14ac:dyDescent="0.25"/>
  <cols>
    <col min="2" max="2" width="15.85546875" customWidth="1"/>
    <col min="3" max="3" width="17" customWidth="1"/>
    <col min="4" max="4" width="15.5703125" customWidth="1"/>
    <col min="5" max="5" width="21.4257812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3">
        <v>44562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44563</v>
      </c>
      <c r="B3">
        <v>3574.28</v>
      </c>
      <c r="C3" t="s">
        <v>14</v>
      </c>
      <c r="D3" t="s">
        <v>15</v>
      </c>
      <c r="E3">
        <v>0</v>
      </c>
      <c r="F3" t="s">
        <v>16</v>
      </c>
      <c r="G3">
        <v>25</v>
      </c>
    </row>
    <row r="4" spans="1:7" x14ac:dyDescent="0.25">
      <c r="A4" s="3">
        <v>44564</v>
      </c>
      <c r="B4">
        <v>4942.17</v>
      </c>
      <c r="C4" t="s">
        <v>17</v>
      </c>
      <c r="D4">
        <v>0</v>
      </c>
      <c r="E4">
        <v>0</v>
      </c>
      <c r="F4" t="s">
        <v>18</v>
      </c>
      <c r="G4">
        <v>47</v>
      </c>
    </row>
    <row r="5" spans="1:7" x14ac:dyDescent="0.25">
      <c r="A5" s="3">
        <v>44565</v>
      </c>
      <c r="B5">
        <v>5551.82</v>
      </c>
      <c r="C5" t="s">
        <v>19</v>
      </c>
      <c r="D5" t="s">
        <v>20</v>
      </c>
      <c r="E5">
        <v>0</v>
      </c>
      <c r="F5" t="s">
        <v>21</v>
      </c>
      <c r="G5">
        <v>55</v>
      </c>
    </row>
    <row r="6" spans="1:7" x14ac:dyDescent="0.25">
      <c r="A6" s="3">
        <v>44566</v>
      </c>
      <c r="B6">
        <v>6001.55</v>
      </c>
      <c r="C6" t="s">
        <v>22</v>
      </c>
      <c r="D6" t="s">
        <v>23</v>
      </c>
      <c r="E6">
        <v>0</v>
      </c>
      <c r="F6" t="s">
        <v>24</v>
      </c>
      <c r="G6">
        <v>58</v>
      </c>
    </row>
    <row r="7" spans="1:7" x14ac:dyDescent="0.25">
      <c r="A7" s="3">
        <v>44567</v>
      </c>
      <c r="B7">
        <v>4118.8900000000003</v>
      </c>
      <c r="C7" t="s">
        <v>25</v>
      </c>
      <c r="D7" t="s">
        <v>26</v>
      </c>
      <c r="E7">
        <v>0</v>
      </c>
      <c r="F7" t="s">
        <v>27</v>
      </c>
      <c r="G7">
        <v>50</v>
      </c>
    </row>
    <row r="8" spans="1:7" x14ac:dyDescent="0.25">
      <c r="A8" s="3">
        <v>44568</v>
      </c>
      <c r="B8">
        <v>5649.31</v>
      </c>
      <c r="C8" t="s">
        <v>28</v>
      </c>
      <c r="D8" t="s">
        <v>29</v>
      </c>
      <c r="E8">
        <v>0</v>
      </c>
      <c r="F8" t="s">
        <v>30</v>
      </c>
      <c r="G8">
        <v>59</v>
      </c>
    </row>
    <row r="9" spans="1:7" x14ac:dyDescent="0.25">
      <c r="A9" s="3">
        <v>44569</v>
      </c>
      <c r="B9">
        <v>5302.13</v>
      </c>
      <c r="C9" t="s">
        <v>31</v>
      </c>
      <c r="D9" t="s">
        <v>32</v>
      </c>
      <c r="E9">
        <v>0</v>
      </c>
      <c r="F9" t="s">
        <v>33</v>
      </c>
      <c r="G9">
        <v>58</v>
      </c>
    </row>
    <row r="10" spans="1:7" x14ac:dyDescent="0.25">
      <c r="A10" s="3">
        <v>44570</v>
      </c>
      <c r="B10">
        <v>3478.01</v>
      </c>
      <c r="C10" t="s">
        <v>34</v>
      </c>
      <c r="D10" t="s">
        <v>35</v>
      </c>
      <c r="E10">
        <v>0</v>
      </c>
      <c r="F10" t="s">
        <v>36</v>
      </c>
      <c r="G10">
        <v>32</v>
      </c>
    </row>
    <row r="11" spans="1:7" x14ac:dyDescent="0.25">
      <c r="A11" s="3">
        <v>44571</v>
      </c>
      <c r="B11">
        <v>7573.72</v>
      </c>
      <c r="C11" t="s">
        <v>37</v>
      </c>
      <c r="D11" t="s">
        <v>38</v>
      </c>
      <c r="E11" t="s">
        <v>39</v>
      </c>
      <c r="F11" t="s">
        <v>40</v>
      </c>
      <c r="G11">
        <v>32</v>
      </c>
    </row>
    <row r="12" spans="1:7" x14ac:dyDescent="0.25">
      <c r="A12" s="3">
        <v>44572</v>
      </c>
      <c r="B12">
        <v>4226.25</v>
      </c>
      <c r="C12" t="s">
        <v>41</v>
      </c>
      <c r="D12" t="s">
        <v>42</v>
      </c>
      <c r="E12">
        <v>0</v>
      </c>
      <c r="F12" t="s">
        <v>43</v>
      </c>
      <c r="G12">
        <v>46</v>
      </c>
    </row>
    <row r="13" spans="1:7" x14ac:dyDescent="0.25">
      <c r="A13" s="3">
        <v>44573</v>
      </c>
      <c r="B13">
        <v>4172.46</v>
      </c>
      <c r="C13" t="s">
        <v>44</v>
      </c>
      <c r="D13">
        <v>0</v>
      </c>
      <c r="E13">
        <v>0</v>
      </c>
      <c r="F13" t="s">
        <v>45</v>
      </c>
      <c r="G13">
        <v>48</v>
      </c>
    </row>
    <row r="14" spans="1:7" x14ac:dyDescent="0.25">
      <c r="A14" s="3">
        <v>44574</v>
      </c>
      <c r="B14">
        <v>3580.9</v>
      </c>
      <c r="C14" t="s">
        <v>46</v>
      </c>
      <c r="D14" t="s">
        <v>47</v>
      </c>
      <c r="E14">
        <v>0</v>
      </c>
      <c r="F14" t="s">
        <v>48</v>
      </c>
      <c r="G14">
        <v>39</v>
      </c>
    </row>
    <row r="15" spans="1:7" x14ac:dyDescent="0.25">
      <c r="A15" s="3">
        <v>44575</v>
      </c>
      <c r="B15">
        <v>3503.12</v>
      </c>
      <c r="C15" t="s">
        <v>49</v>
      </c>
      <c r="D15" t="s">
        <v>50</v>
      </c>
      <c r="E15">
        <v>0</v>
      </c>
      <c r="F15" t="s">
        <v>51</v>
      </c>
      <c r="G15">
        <v>33</v>
      </c>
    </row>
    <row r="16" spans="1:7" x14ac:dyDescent="0.25">
      <c r="A16" s="3">
        <v>44576</v>
      </c>
      <c r="B16">
        <v>6727.53</v>
      </c>
      <c r="C16" t="s">
        <v>52</v>
      </c>
      <c r="D16" t="s">
        <v>53</v>
      </c>
      <c r="E16">
        <v>0</v>
      </c>
      <c r="F16" t="s">
        <v>54</v>
      </c>
      <c r="G16">
        <v>48</v>
      </c>
    </row>
    <row r="17" spans="1:7" x14ac:dyDescent="0.25">
      <c r="A17" s="3">
        <v>44577</v>
      </c>
      <c r="B17">
        <v>3620.16</v>
      </c>
      <c r="C17" t="s">
        <v>55</v>
      </c>
      <c r="D17" t="s">
        <v>56</v>
      </c>
      <c r="E17">
        <v>0</v>
      </c>
      <c r="F17" t="s">
        <v>57</v>
      </c>
      <c r="G17">
        <v>28</v>
      </c>
    </row>
    <row r="18" spans="1:7" x14ac:dyDescent="0.25">
      <c r="A18" s="3">
        <v>44578</v>
      </c>
      <c r="B18">
        <v>3178.41</v>
      </c>
      <c r="C18" t="s">
        <v>58</v>
      </c>
      <c r="D18">
        <v>24</v>
      </c>
      <c r="E18">
        <v>0</v>
      </c>
      <c r="F18" t="s">
        <v>59</v>
      </c>
      <c r="G18">
        <v>34</v>
      </c>
    </row>
    <row r="19" spans="1:7" x14ac:dyDescent="0.25">
      <c r="A19" s="3">
        <v>44579</v>
      </c>
      <c r="B19">
        <v>3765.94</v>
      </c>
      <c r="C19" t="s">
        <v>60</v>
      </c>
      <c r="D19" t="s">
        <v>61</v>
      </c>
      <c r="E19">
        <v>0</v>
      </c>
      <c r="F19" t="s">
        <v>62</v>
      </c>
      <c r="G19">
        <v>40</v>
      </c>
    </row>
    <row r="20" spans="1:7" x14ac:dyDescent="0.25">
      <c r="A20" s="3">
        <v>44580</v>
      </c>
      <c r="B20">
        <v>3966.48</v>
      </c>
      <c r="C20" t="s">
        <v>63</v>
      </c>
      <c r="D20" t="s">
        <v>64</v>
      </c>
      <c r="E20">
        <v>0</v>
      </c>
      <c r="F20" t="s">
        <v>65</v>
      </c>
      <c r="G20">
        <v>53</v>
      </c>
    </row>
    <row r="21" spans="1:7" x14ac:dyDescent="0.25">
      <c r="A21" s="3">
        <v>44581</v>
      </c>
      <c r="B21">
        <v>3706.63</v>
      </c>
      <c r="C21" t="s">
        <v>66</v>
      </c>
      <c r="D21">
        <v>0</v>
      </c>
      <c r="E21">
        <v>0</v>
      </c>
      <c r="F21" t="s">
        <v>67</v>
      </c>
      <c r="G21">
        <v>42</v>
      </c>
    </row>
    <row r="22" spans="1:7" x14ac:dyDescent="0.25">
      <c r="A22" s="3">
        <v>44582</v>
      </c>
      <c r="B22">
        <v>2753.61</v>
      </c>
      <c r="C22" t="s">
        <v>68</v>
      </c>
      <c r="D22">
        <v>0</v>
      </c>
      <c r="E22">
        <v>0</v>
      </c>
      <c r="F22" t="s">
        <v>69</v>
      </c>
      <c r="G22">
        <v>35</v>
      </c>
    </row>
    <row r="23" spans="1:7" x14ac:dyDescent="0.25">
      <c r="A23" s="3">
        <v>44583</v>
      </c>
      <c r="B23">
        <v>6177.15</v>
      </c>
      <c r="C23" t="s">
        <v>70</v>
      </c>
      <c r="D23" t="s">
        <v>71</v>
      </c>
      <c r="E23">
        <v>0</v>
      </c>
      <c r="F23" t="s">
        <v>72</v>
      </c>
      <c r="G23">
        <v>51</v>
      </c>
    </row>
    <row r="24" spans="1:7" x14ac:dyDescent="0.25">
      <c r="A24" s="3">
        <v>44584</v>
      </c>
      <c r="B24">
        <v>2919.39</v>
      </c>
      <c r="C24" t="s">
        <v>73</v>
      </c>
      <c r="D24" t="s">
        <v>74</v>
      </c>
      <c r="E24">
        <v>0</v>
      </c>
      <c r="F24" t="s">
        <v>75</v>
      </c>
      <c r="G24">
        <v>26</v>
      </c>
    </row>
    <row r="25" spans="1:7" x14ac:dyDescent="0.25">
      <c r="A25" s="3">
        <v>44585</v>
      </c>
      <c r="B25">
        <v>3034.94</v>
      </c>
      <c r="C25" t="s">
        <v>76</v>
      </c>
      <c r="D25" t="s">
        <v>77</v>
      </c>
      <c r="E25">
        <v>0</v>
      </c>
      <c r="F25" t="s">
        <v>78</v>
      </c>
      <c r="G25">
        <v>31</v>
      </c>
    </row>
    <row r="26" spans="1:7" x14ac:dyDescent="0.25">
      <c r="A26" s="3">
        <v>44586</v>
      </c>
      <c r="B26">
        <v>2491.39</v>
      </c>
      <c r="C26" t="s">
        <v>79</v>
      </c>
      <c r="D26" t="s">
        <v>80</v>
      </c>
      <c r="E26">
        <v>0</v>
      </c>
      <c r="F26" t="s">
        <v>81</v>
      </c>
      <c r="G26">
        <v>34</v>
      </c>
    </row>
    <row r="27" spans="1:7" x14ac:dyDescent="0.25">
      <c r="A27" s="3">
        <v>44587</v>
      </c>
      <c r="B27">
        <v>1881.23</v>
      </c>
      <c r="C27" t="s">
        <v>82</v>
      </c>
      <c r="D27" t="s">
        <v>83</v>
      </c>
      <c r="E27">
        <v>0</v>
      </c>
      <c r="F27" t="s">
        <v>84</v>
      </c>
      <c r="G27">
        <v>24</v>
      </c>
    </row>
    <row r="28" spans="1:7" x14ac:dyDescent="0.25">
      <c r="A28" s="3">
        <v>44588</v>
      </c>
      <c r="B28">
        <v>2533.27</v>
      </c>
      <c r="C28" t="s">
        <v>85</v>
      </c>
      <c r="D28" t="s">
        <v>86</v>
      </c>
      <c r="E28">
        <v>0</v>
      </c>
      <c r="F28" t="s">
        <v>87</v>
      </c>
      <c r="G28">
        <v>34</v>
      </c>
    </row>
    <row r="29" spans="1:7" x14ac:dyDescent="0.25">
      <c r="A29" s="3">
        <v>44589</v>
      </c>
      <c r="B29">
        <v>4445.8599999999997</v>
      </c>
      <c r="C29" t="s">
        <v>88</v>
      </c>
      <c r="D29" t="s">
        <v>89</v>
      </c>
      <c r="E29">
        <v>0</v>
      </c>
      <c r="F29" t="s">
        <v>90</v>
      </c>
      <c r="G29">
        <v>45</v>
      </c>
    </row>
    <row r="30" spans="1:7" x14ac:dyDescent="0.25">
      <c r="A30" s="3">
        <v>44590</v>
      </c>
      <c r="B30">
        <v>3152.18</v>
      </c>
      <c r="C30" t="s">
        <v>91</v>
      </c>
      <c r="D30" t="s">
        <v>92</v>
      </c>
      <c r="E30">
        <v>0</v>
      </c>
      <c r="F30" t="s">
        <v>93</v>
      </c>
      <c r="G30">
        <v>26</v>
      </c>
    </row>
    <row r="31" spans="1:7" x14ac:dyDescent="0.25">
      <c r="A31" s="3">
        <v>44591</v>
      </c>
      <c r="B31">
        <v>2940.98</v>
      </c>
      <c r="C31" t="s">
        <v>94</v>
      </c>
      <c r="D31" t="s">
        <v>95</v>
      </c>
      <c r="E31">
        <v>0</v>
      </c>
      <c r="F31" t="s">
        <v>96</v>
      </c>
      <c r="G31">
        <v>29</v>
      </c>
    </row>
    <row r="32" spans="1:7" x14ac:dyDescent="0.25">
      <c r="A32" s="3">
        <v>44592</v>
      </c>
      <c r="B32">
        <v>4221.26</v>
      </c>
      <c r="C32" t="s">
        <v>97</v>
      </c>
      <c r="D32" t="s">
        <v>98</v>
      </c>
      <c r="E32">
        <v>0</v>
      </c>
      <c r="F32" t="s">
        <v>99</v>
      </c>
      <c r="G32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5354-559C-4C28-A4EC-1074BB8AED60}">
  <dimension ref="A3:KW37"/>
  <sheetViews>
    <sheetView tabSelected="1" workbookViewId="0">
      <selection activeCell="E15" sqref="E15"/>
    </sheetView>
  </sheetViews>
  <sheetFormatPr baseColWidth="10" defaultRowHeight="15" x14ac:dyDescent="0.25"/>
  <cols>
    <col min="1" max="1" width="32.42578125" bestFit="1" customWidth="1"/>
    <col min="2" max="2" width="10.42578125" bestFit="1" customWidth="1"/>
    <col min="3" max="3" width="22" bestFit="1" customWidth="1"/>
    <col min="4" max="4" width="19.140625" bestFit="1" customWidth="1"/>
    <col min="5" max="5" width="15.28515625" customWidth="1"/>
    <col min="6" max="6" width="26.85546875" bestFit="1" customWidth="1"/>
    <col min="7" max="7" width="22.42578125" bestFit="1" customWidth="1"/>
    <col min="8" max="11" width="10.42578125" bestFit="1" customWidth="1"/>
    <col min="12" max="12" width="12.5703125" bestFit="1" customWidth="1"/>
    <col min="13" max="35" width="8.42578125" bestFit="1" customWidth="1"/>
    <col min="36" max="39" width="10.42578125" bestFit="1" customWidth="1"/>
    <col min="40" max="40" width="12.5703125" bestFit="1" customWidth="1"/>
    <col min="41" max="41" width="9" bestFit="1" customWidth="1"/>
    <col min="42" max="42" width="12" bestFit="1" customWidth="1"/>
    <col min="43" max="43" width="9" bestFit="1" customWidth="1"/>
    <col min="44" max="44" width="12" bestFit="1" customWidth="1"/>
    <col min="45" max="45" width="9" bestFit="1" customWidth="1"/>
    <col min="46" max="46" width="12" bestFit="1" customWidth="1"/>
    <col min="47" max="47" width="9" bestFit="1" customWidth="1"/>
    <col min="48" max="48" width="12" bestFit="1" customWidth="1"/>
    <col min="49" max="49" width="9" bestFit="1" customWidth="1"/>
    <col min="50" max="50" width="12" bestFit="1" customWidth="1"/>
    <col min="51" max="51" width="9" bestFit="1" customWidth="1"/>
    <col min="52" max="52" width="12" bestFit="1" customWidth="1"/>
    <col min="53" max="53" width="9" bestFit="1" customWidth="1"/>
    <col min="54" max="54" width="12" bestFit="1" customWidth="1"/>
    <col min="55" max="55" width="9" bestFit="1" customWidth="1"/>
    <col min="56" max="56" width="12" bestFit="1" customWidth="1"/>
    <col min="57" max="57" width="9" bestFit="1" customWidth="1"/>
    <col min="58" max="58" width="12" bestFit="1" customWidth="1"/>
    <col min="59" max="59" width="9" bestFit="1" customWidth="1"/>
    <col min="60" max="60" width="12" bestFit="1" customWidth="1"/>
    <col min="61" max="61" width="9" bestFit="1" customWidth="1"/>
    <col min="62" max="62" width="12" bestFit="1" customWidth="1"/>
    <col min="63" max="63" width="9" bestFit="1" customWidth="1"/>
    <col min="64" max="64" width="12" bestFit="1" customWidth="1"/>
    <col min="65" max="65" width="9" bestFit="1" customWidth="1"/>
    <col min="66" max="66" width="12" bestFit="1" customWidth="1"/>
    <col min="67" max="67" width="9" bestFit="1" customWidth="1"/>
    <col min="68" max="68" width="12" bestFit="1" customWidth="1"/>
    <col min="69" max="69" width="8.42578125" bestFit="1" customWidth="1"/>
    <col min="70" max="70" width="10.5703125" bestFit="1" customWidth="1"/>
    <col min="71" max="71" width="8.42578125" bestFit="1" customWidth="1"/>
    <col min="72" max="72" width="10.5703125" bestFit="1" customWidth="1"/>
    <col min="73" max="73" width="8.42578125" bestFit="1" customWidth="1"/>
    <col min="74" max="74" width="10.5703125" bestFit="1" customWidth="1"/>
    <col min="75" max="75" width="8.42578125" bestFit="1" customWidth="1"/>
    <col min="76" max="76" width="10.5703125" bestFit="1" customWidth="1"/>
    <col min="77" max="77" width="8.42578125" bestFit="1" customWidth="1"/>
    <col min="78" max="78" width="10.5703125" bestFit="1" customWidth="1"/>
    <col min="79" max="79" width="8.42578125" bestFit="1" customWidth="1"/>
    <col min="80" max="80" width="10.5703125" bestFit="1" customWidth="1"/>
    <col min="81" max="81" width="8.42578125" bestFit="1" customWidth="1"/>
    <col min="82" max="82" width="10.5703125" bestFit="1" customWidth="1"/>
    <col min="83" max="83" width="8.42578125" bestFit="1" customWidth="1"/>
    <col min="84" max="84" width="10.5703125" bestFit="1" customWidth="1"/>
    <col min="85" max="85" width="8.42578125" bestFit="1" customWidth="1"/>
    <col min="86" max="86" width="10.5703125" bestFit="1" customWidth="1"/>
    <col min="87" max="87" width="8.5703125" bestFit="1" customWidth="1"/>
    <col min="88" max="88" width="11.5703125" bestFit="1" customWidth="1"/>
    <col min="89" max="89" width="8.5703125" bestFit="1" customWidth="1"/>
    <col min="90" max="90" width="11.5703125" bestFit="1" customWidth="1"/>
    <col min="91" max="91" width="8.5703125" bestFit="1" customWidth="1"/>
    <col min="92" max="92" width="11.5703125" bestFit="1" customWidth="1"/>
    <col min="93" max="93" width="8.5703125" bestFit="1" customWidth="1"/>
    <col min="94" max="94" width="11.5703125" bestFit="1" customWidth="1"/>
    <col min="95" max="95" width="8.5703125" bestFit="1" customWidth="1"/>
    <col min="96" max="96" width="11.5703125" bestFit="1" customWidth="1"/>
    <col min="97" max="97" width="8.5703125" bestFit="1" customWidth="1"/>
    <col min="98" max="98" width="11.5703125" bestFit="1" customWidth="1"/>
    <col min="99" max="99" width="8.5703125" bestFit="1" customWidth="1"/>
    <col min="100" max="100" width="11.5703125" bestFit="1" customWidth="1"/>
    <col min="101" max="101" width="8.5703125" bestFit="1" customWidth="1"/>
    <col min="102" max="102" width="11.5703125" bestFit="1" customWidth="1"/>
    <col min="103" max="103" width="8.5703125" bestFit="1" customWidth="1"/>
    <col min="104" max="104" width="11.5703125" bestFit="1" customWidth="1"/>
    <col min="105" max="105" width="8.5703125" bestFit="1" customWidth="1"/>
    <col min="106" max="106" width="11.5703125" bestFit="1" customWidth="1"/>
    <col min="107" max="107" width="8.5703125" bestFit="1" customWidth="1"/>
    <col min="108" max="108" width="11.5703125" bestFit="1" customWidth="1"/>
    <col min="109" max="109" width="8.5703125" bestFit="1" customWidth="1"/>
    <col min="110" max="110" width="11.5703125" bestFit="1" customWidth="1"/>
    <col min="111" max="111" width="8.5703125" bestFit="1" customWidth="1"/>
    <col min="112" max="112" width="11.5703125" bestFit="1" customWidth="1"/>
    <col min="113" max="113" width="8.5703125" bestFit="1" customWidth="1"/>
    <col min="114" max="114" width="11.5703125" bestFit="1" customWidth="1"/>
    <col min="115" max="115" width="8.5703125" bestFit="1" customWidth="1"/>
    <col min="116" max="116" width="11.5703125" bestFit="1" customWidth="1"/>
    <col min="117" max="117" width="8.5703125" bestFit="1" customWidth="1"/>
    <col min="118" max="118" width="11.5703125" bestFit="1" customWidth="1"/>
    <col min="119" max="119" width="8.5703125" bestFit="1" customWidth="1"/>
    <col min="120" max="120" width="11.5703125" bestFit="1" customWidth="1"/>
    <col min="121" max="121" width="8.5703125" bestFit="1" customWidth="1"/>
    <col min="122" max="122" width="11.5703125" bestFit="1" customWidth="1"/>
    <col min="123" max="123" width="8.5703125" bestFit="1" customWidth="1"/>
    <col min="124" max="124" width="11.5703125" bestFit="1" customWidth="1"/>
    <col min="125" max="125" width="8.42578125" bestFit="1" customWidth="1"/>
    <col min="126" max="126" width="11" bestFit="1" customWidth="1"/>
    <col min="127" max="127" width="8.42578125" bestFit="1" customWidth="1"/>
    <col min="128" max="128" width="11" bestFit="1" customWidth="1"/>
    <col min="129" max="129" width="8.42578125" bestFit="1" customWidth="1"/>
    <col min="130" max="130" width="11" bestFit="1" customWidth="1"/>
    <col min="131" max="131" width="8.42578125" bestFit="1" customWidth="1"/>
    <col min="132" max="132" width="11" bestFit="1" customWidth="1"/>
    <col min="133" max="133" width="8.42578125" bestFit="1" customWidth="1"/>
    <col min="134" max="134" width="11" bestFit="1" customWidth="1"/>
    <col min="135" max="135" width="8.42578125" bestFit="1" customWidth="1"/>
    <col min="136" max="136" width="11" bestFit="1" customWidth="1"/>
    <col min="137" max="137" width="8.42578125" bestFit="1" customWidth="1"/>
    <col min="138" max="138" width="11" bestFit="1" customWidth="1"/>
    <col min="139" max="139" width="8.42578125" bestFit="1" customWidth="1"/>
    <col min="140" max="140" width="11" bestFit="1" customWidth="1"/>
    <col min="141" max="141" width="8.42578125" bestFit="1" customWidth="1"/>
    <col min="142" max="142" width="11" bestFit="1" customWidth="1"/>
    <col min="143" max="143" width="9" bestFit="1" customWidth="1"/>
    <col min="144" max="144" width="12" bestFit="1" customWidth="1"/>
    <col min="145" max="145" width="9" bestFit="1" customWidth="1"/>
    <col min="146" max="146" width="12" bestFit="1" customWidth="1"/>
    <col min="147" max="147" width="9" bestFit="1" customWidth="1"/>
    <col min="148" max="148" width="12" bestFit="1" customWidth="1"/>
    <col min="149" max="149" width="9" bestFit="1" customWidth="1"/>
    <col min="150" max="150" width="12" bestFit="1" customWidth="1"/>
    <col min="151" max="151" width="9" bestFit="1" customWidth="1"/>
    <col min="152" max="152" width="12" bestFit="1" customWidth="1"/>
    <col min="153" max="153" width="9" bestFit="1" customWidth="1"/>
    <col min="154" max="154" width="12" bestFit="1" customWidth="1"/>
    <col min="155" max="155" width="9" bestFit="1" customWidth="1"/>
    <col min="156" max="156" width="12" bestFit="1" customWidth="1"/>
    <col min="157" max="157" width="9" bestFit="1" customWidth="1"/>
    <col min="158" max="158" width="12" bestFit="1" customWidth="1"/>
    <col min="159" max="159" width="9" bestFit="1" customWidth="1"/>
    <col min="160" max="160" width="12" bestFit="1" customWidth="1"/>
    <col min="161" max="161" width="9" bestFit="1" customWidth="1"/>
    <col min="162" max="162" width="12" bestFit="1" customWidth="1"/>
    <col min="163" max="163" width="9" bestFit="1" customWidth="1"/>
    <col min="164" max="164" width="12" bestFit="1" customWidth="1"/>
    <col min="165" max="165" width="9" bestFit="1" customWidth="1"/>
    <col min="166" max="166" width="12" bestFit="1" customWidth="1"/>
    <col min="167" max="167" width="9" bestFit="1" customWidth="1"/>
    <col min="168" max="168" width="12" bestFit="1" customWidth="1"/>
    <col min="169" max="169" width="9" bestFit="1" customWidth="1"/>
    <col min="170" max="170" width="12" bestFit="1" customWidth="1"/>
    <col min="171" max="171" width="9" bestFit="1" customWidth="1"/>
    <col min="172" max="172" width="12" bestFit="1" customWidth="1"/>
    <col min="173" max="173" width="9" bestFit="1" customWidth="1"/>
    <col min="174" max="174" width="12" bestFit="1" customWidth="1"/>
    <col min="175" max="175" width="9" bestFit="1" customWidth="1"/>
    <col min="176" max="176" width="12" bestFit="1" customWidth="1"/>
    <col min="177" max="177" width="9" bestFit="1" customWidth="1"/>
    <col min="178" max="178" width="12" bestFit="1" customWidth="1"/>
    <col min="179" max="179" width="9" bestFit="1" customWidth="1"/>
    <col min="180" max="180" width="12" bestFit="1" customWidth="1"/>
    <col min="181" max="181" width="9" bestFit="1" customWidth="1"/>
    <col min="182" max="182" width="12" bestFit="1" customWidth="1"/>
    <col min="183" max="183" width="9" bestFit="1" customWidth="1"/>
    <col min="184" max="184" width="12" bestFit="1" customWidth="1"/>
    <col min="185" max="185" width="9" bestFit="1" customWidth="1"/>
    <col min="186" max="186" width="12" bestFit="1" customWidth="1"/>
    <col min="187" max="187" width="9.42578125" bestFit="1" customWidth="1"/>
    <col min="188" max="188" width="10.42578125" bestFit="1" customWidth="1"/>
    <col min="189" max="189" width="8.42578125" bestFit="1" customWidth="1"/>
    <col min="190" max="190" width="10.42578125" bestFit="1" customWidth="1"/>
    <col min="191" max="191" width="8.42578125" bestFit="1" customWidth="1"/>
    <col min="192" max="192" width="10.42578125" bestFit="1" customWidth="1"/>
    <col min="193" max="193" width="8.42578125" bestFit="1" customWidth="1"/>
    <col min="194" max="194" width="10.42578125" bestFit="1" customWidth="1"/>
    <col min="195" max="195" width="8.42578125" bestFit="1" customWidth="1"/>
    <col min="196" max="196" width="10.42578125" bestFit="1" customWidth="1"/>
    <col min="197" max="197" width="8.42578125" bestFit="1" customWidth="1"/>
    <col min="198" max="198" width="10.42578125" bestFit="1" customWidth="1"/>
    <col min="199" max="199" width="8.42578125" bestFit="1" customWidth="1"/>
    <col min="200" max="200" width="10.42578125" bestFit="1" customWidth="1"/>
    <col min="201" max="201" width="8.42578125" bestFit="1" customWidth="1"/>
    <col min="202" max="202" width="10.42578125" bestFit="1" customWidth="1"/>
    <col min="203" max="203" width="8.42578125" bestFit="1" customWidth="1"/>
    <col min="204" max="204" width="10.42578125" bestFit="1" customWidth="1"/>
    <col min="205" max="205" width="8.42578125" bestFit="1" customWidth="1"/>
    <col min="207" max="207" width="8.42578125" bestFit="1" customWidth="1"/>
    <col min="209" max="209" width="8.42578125" bestFit="1" customWidth="1"/>
    <col min="211" max="211" width="8.42578125" bestFit="1" customWidth="1"/>
    <col min="213" max="213" width="8.42578125" bestFit="1" customWidth="1"/>
    <col min="215" max="215" width="8.42578125" bestFit="1" customWidth="1"/>
    <col min="217" max="217" width="8.42578125" bestFit="1" customWidth="1"/>
    <col min="219" max="219" width="8.42578125" bestFit="1" customWidth="1"/>
    <col min="221" max="221" width="8.42578125" bestFit="1" customWidth="1"/>
    <col min="223" max="223" width="8.42578125" bestFit="1" customWidth="1"/>
    <col min="225" max="225" width="8.42578125" bestFit="1" customWidth="1"/>
    <col min="227" max="227" width="8.42578125" bestFit="1" customWidth="1"/>
    <col min="229" max="229" width="8.42578125" bestFit="1" customWidth="1"/>
    <col min="231" max="231" width="8.42578125" bestFit="1" customWidth="1"/>
    <col min="233" max="233" width="8.42578125" bestFit="1" customWidth="1"/>
    <col min="235" max="235" width="8.42578125" bestFit="1" customWidth="1"/>
    <col min="237" max="237" width="8.42578125" bestFit="1" customWidth="1"/>
    <col min="239" max="239" width="8.42578125" bestFit="1" customWidth="1"/>
    <col min="241" max="241" width="8.42578125" bestFit="1" customWidth="1"/>
    <col min="243" max="243" width="8.42578125" bestFit="1" customWidth="1"/>
    <col min="245" max="245" width="8.42578125" bestFit="1" customWidth="1"/>
    <col min="247" max="247" width="8.42578125" bestFit="1" customWidth="1"/>
    <col min="248" max="248" width="11.28515625" bestFit="1" customWidth="1"/>
    <col min="249" max="249" width="8.42578125" bestFit="1" customWidth="1"/>
    <col min="250" max="250" width="11.28515625" bestFit="1" customWidth="1"/>
    <col min="251" max="251" width="8.42578125" bestFit="1" customWidth="1"/>
    <col min="252" max="252" width="11.28515625" bestFit="1" customWidth="1"/>
    <col min="253" max="253" width="8.42578125" bestFit="1" customWidth="1"/>
    <col min="254" max="254" width="11.28515625" bestFit="1" customWidth="1"/>
    <col min="255" max="255" width="8.42578125" bestFit="1" customWidth="1"/>
    <col min="256" max="256" width="11.28515625" bestFit="1" customWidth="1"/>
    <col min="257" max="257" width="8.42578125" bestFit="1" customWidth="1"/>
    <col min="258" max="258" width="11.28515625" bestFit="1" customWidth="1"/>
    <col min="259" max="259" width="8.42578125" bestFit="1" customWidth="1"/>
    <col min="260" max="260" width="11.28515625" bestFit="1" customWidth="1"/>
    <col min="261" max="261" width="8.42578125" bestFit="1" customWidth="1"/>
    <col min="262" max="262" width="11.28515625" bestFit="1" customWidth="1"/>
    <col min="263" max="263" width="8.42578125" bestFit="1" customWidth="1"/>
    <col min="264" max="264" width="11.28515625" bestFit="1" customWidth="1"/>
    <col min="265" max="265" width="9.28515625" bestFit="1" customWidth="1"/>
    <col min="266" max="266" width="12.28515625" bestFit="1" customWidth="1"/>
    <col min="267" max="267" width="9.28515625" bestFit="1" customWidth="1"/>
    <col min="268" max="268" width="12.28515625" bestFit="1" customWidth="1"/>
    <col min="269" max="269" width="9.28515625" bestFit="1" customWidth="1"/>
    <col min="270" max="270" width="12.28515625" bestFit="1" customWidth="1"/>
    <col min="271" max="271" width="9.28515625" bestFit="1" customWidth="1"/>
    <col min="272" max="272" width="12.28515625" bestFit="1" customWidth="1"/>
    <col min="273" max="273" width="9.28515625" bestFit="1" customWidth="1"/>
    <col min="274" max="274" width="12.28515625" bestFit="1" customWidth="1"/>
    <col min="275" max="275" width="9.28515625" bestFit="1" customWidth="1"/>
    <col min="276" max="276" width="12.28515625" bestFit="1" customWidth="1"/>
    <col min="277" max="277" width="9.28515625" bestFit="1" customWidth="1"/>
    <col min="278" max="278" width="12.28515625" bestFit="1" customWidth="1"/>
    <col min="279" max="279" width="9.28515625" bestFit="1" customWidth="1"/>
    <col min="280" max="280" width="12.28515625" bestFit="1" customWidth="1"/>
    <col min="281" max="281" width="9.28515625" bestFit="1" customWidth="1"/>
    <col min="282" max="282" width="12.28515625" bestFit="1" customWidth="1"/>
    <col min="283" max="283" width="9.28515625" bestFit="1" customWidth="1"/>
    <col min="284" max="284" width="12.28515625" bestFit="1" customWidth="1"/>
    <col min="285" max="285" width="9.28515625" bestFit="1" customWidth="1"/>
    <col min="286" max="286" width="12.28515625" bestFit="1" customWidth="1"/>
    <col min="287" max="287" width="9.28515625" bestFit="1" customWidth="1"/>
    <col min="288" max="288" width="12.28515625" bestFit="1" customWidth="1"/>
    <col min="289" max="289" width="9.28515625" bestFit="1" customWidth="1"/>
    <col min="290" max="290" width="12.28515625" bestFit="1" customWidth="1"/>
    <col min="291" max="291" width="9.28515625" bestFit="1" customWidth="1"/>
    <col min="292" max="292" width="12.28515625" bestFit="1" customWidth="1"/>
    <col min="293" max="293" width="9.28515625" bestFit="1" customWidth="1"/>
    <col min="294" max="294" width="12.28515625" bestFit="1" customWidth="1"/>
    <col min="295" max="295" width="9.28515625" bestFit="1" customWidth="1"/>
    <col min="296" max="296" width="12.28515625" bestFit="1" customWidth="1"/>
    <col min="297" max="297" width="9.28515625" bestFit="1" customWidth="1"/>
    <col min="298" max="298" width="12.28515625" bestFit="1" customWidth="1"/>
    <col min="299" max="299" width="9.28515625" bestFit="1" customWidth="1"/>
    <col min="300" max="300" width="12.28515625" bestFit="1" customWidth="1"/>
    <col min="301" max="301" width="9.28515625" bestFit="1" customWidth="1"/>
    <col min="302" max="302" width="12.28515625" bestFit="1" customWidth="1"/>
    <col min="303" max="303" width="9.28515625" bestFit="1" customWidth="1"/>
    <col min="304" max="304" width="12.28515625" bestFit="1" customWidth="1"/>
    <col min="305" max="305" width="9.28515625" bestFit="1" customWidth="1"/>
    <col min="306" max="306" width="12.28515625" bestFit="1" customWidth="1"/>
    <col min="307" max="307" width="9.28515625" bestFit="1" customWidth="1"/>
    <col min="308" max="308" width="12.28515625" bestFit="1" customWidth="1"/>
    <col min="309" max="309" width="12.5703125" bestFit="1" customWidth="1"/>
  </cols>
  <sheetData>
    <row r="3" spans="1:309" x14ac:dyDescent="0.25">
      <c r="A3" s="16" t="s">
        <v>508</v>
      </c>
      <c r="B3" t="s">
        <v>516</v>
      </c>
      <c r="C3" t="s">
        <v>515</v>
      </c>
      <c r="D3" t="s">
        <v>517</v>
      </c>
      <c r="G3" s="16" t="s">
        <v>521</v>
      </c>
    </row>
    <row r="4" spans="1:309" x14ac:dyDescent="0.25">
      <c r="A4" s="17" t="s">
        <v>510</v>
      </c>
      <c r="B4" s="19">
        <v>0.20292773923123425</v>
      </c>
      <c r="C4" s="18">
        <v>123191.02</v>
      </c>
      <c r="D4" s="20">
        <v>39.225806451612904</v>
      </c>
      <c r="G4" t="s">
        <v>510</v>
      </c>
      <c r="H4" t="s">
        <v>511</v>
      </c>
      <c r="I4" t="s">
        <v>512</v>
      </c>
      <c r="J4" t="s">
        <v>513</v>
      </c>
      <c r="K4" t="s">
        <v>514</v>
      </c>
      <c r="L4" t="s">
        <v>509</v>
      </c>
    </row>
    <row r="5" spans="1:309" x14ac:dyDescent="0.25">
      <c r="A5" s="17" t="s">
        <v>511</v>
      </c>
      <c r="B5" s="19">
        <v>0.18233272918944998</v>
      </c>
      <c r="C5" s="18">
        <v>110688.44</v>
      </c>
      <c r="D5" s="20">
        <v>36.607142857142854</v>
      </c>
      <c r="F5" s="16" t="s">
        <v>522</v>
      </c>
    </row>
    <row r="6" spans="1:309" x14ac:dyDescent="0.25">
      <c r="A6" s="17" t="s">
        <v>512</v>
      </c>
      <c r="B6" s="19">
        <v>0.20002225119900408</v>
      </c>
      <c r="C6" s="18">
        <v>121427.19</v>
      </c>
      <c r="D6" s="20">
        <v>36.258064516129032</v>
      </c>
      <c r="F6" s="17" t="s">
        <v>516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</row>
    <row r="7" spans="1:309" x14ac:dyDescent="0.25">
      <c r="A7" s="17" t="s">
        <v>513</v>
      </c>
      <c r="B7" s="19">
        <v>0.19529464562321733</v>
      </c>
      <c r="C7" s="18">
        <v>118557.21</v>
      </c>
      <c r="D7" s="20">
        <v>36.666666666666664</v>
      </c>
      <c r="F7" s="17" t="s">
        <v>515</v>
      </c>
      <c r="G7" s="18">
        <v>123191.02</v>
      </c>
      <c r="H7" s="18">
        <v>110688.44</v>
      </c>
      <c r="I7" s="18">
        <v>121427.19</v>
      </c>
      <c r="J7" s="18">
        <v>118557.21</v>
      </c>
      <c r="K7" s="18">
        <v>133204.54999999999</v>
      </c>
      <c r="L7" s="18">
        <v>607068.41</v>
      </c>
    </row>
    <row r="8" spans="1:309" x14ac:dyDescent="0.25">
      <c r="A8" s="17" t="s">
        <v>514</v>
      </c>
      <c r="B8" s="19">
        <v>0.21942263475709431</v>
      </c>
      <c r="C8" s="18">
        <v>133204.54999999999</v>
      </c>
      <c r="D8" s="20">
        <v>36.516129032258064</v>
      </c>
      <c r="F8" s="17" t="s">
        <v>517</v>
      </c>
      <c r="G8" s="20">
        <v>39.225806451612904</v>
      </c>
      <c r="H8" s="20">
        <v>36.607142857142854</v>
      </c>
      <c r="I8" s="20">
        <v>36.258064516129032</v>
      </c>
      <c r="J8" s="20">
        <v>36.666666666666664</v>
      </c>
      <c r="K8" s="20">
        <v>36.516129032258064</v>
      </c>
      <c r="L8" s="20">
        <v>37.066225165562912</v>
      </c>
    </row>
    <row r="9" spans="1:309" x14ac:dyDescent="0.25">
      <c r="A9" s="17" t="s">
        <v>509</v>
      </c>
      <c r="B9" s="19">
        <v>1</v>
      </c>
      <c r="C9" s="18">
        <v>607068.41</v>
      </c>
      <c r="D9" s="20">
        <v>37.066225165562912</v>
      </c>
    </row>
    <row r="12" spans="1:309" x14ac:dyDescent="0.25">
      <c r="F12" s="16" t="s">
        <v>9</v>
      </c>
      <c r="G12" t="s">
        <v>523</v>
      </c>
    </row>
    <row r="14" spans="1:309" x14ac:dyDescent="0.25">
      <c r="A14" s="16" t="s">
        <v>508</v>
      </c>
      <c r="G14" s="16" t="s">
        <v>521</v>
      </c>
    </row>
    <row r="15" spans="1:309" x14ac:dyDescent="0.25">
      <c r="A15" s="17" t="s">
        <v>510</v>
      </c>
      <c r="B15" s="18"/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509</v>
      </c>
    </row>
    <row r="16" spans="1:309" x14ac:dyDescent="0.25">
      <c r="A16" s="21" t="s">
        <v>516</v>
      </c>
      <c r="B16" s="19">
        <v>0.20292773923123425</v>
      </c>
      <c r="F16" s="16" t="s">
        <v>522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</row>
    <row r="17" spans="1:12" x14ac:dyDescent="0.25">
      <c r="A17" s="21" t="s">
        <v>515</v>
      </c>
      <c r="B17" s="18">
        <v>123191.02</v>
      </c>
      <c r="F17" s="17" t="s">
        <v>516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</row>
    <row r="18" spans="1:12" x14ac:dyDescent="0.25">
      <c r="A18" s="21" t="s">
        <v>517</v>
      </c>
      <c r="B18" s="20">
        <v>39.225806451612904</v>
      </c>
      <c r="F18" s="17" t="s">
        <v>515</v>
      </c>
      <c r="G18" s="18">
        <v>123191.02</v>
      </c>
      <c r="H18" s="18">
        <v>109283.1</v>
      </c>
      <c r="I18" s="18">
        <v>117872.64000000001</v>
      </c>
      <c r="J18" s="18">
        <v>117162.51000000001</v>
      </c>
      <c r="K18" s="18">
        <v>133204.55000000002</v>
      </c>
      <c r="L18" s="18">
        <v>600713.82000000007</v>
      </c>
    </row>
    <row r="19" spans="1:12" x14ac:dyDescent="0.25">
      <c r="A19" s="17" t="s">
        <v>511</v>
      </c>
      <c r="B19" s="18"/>
      <c r="F19" s="17" t="s">
        <v>517</v>
      </c>
      <c r="G19" s="20">
        <v>40.533333333333331</v>
      </c>
      <c r="H19" s="20">
        <v>37.444444444444443</v>
      </c>
      <c r="I19" s="20">
        <v>37.620689655172413</v>
      </c>
      <c r="J19" s="20">
        <v>37.275862068965516</v>
      </c>
      <c r="K19" s="20">
        <v>36.516129032258064</v>
      </c>
      <c r="L19" s="20">
        <v>37.88356164383562</v>
      </c>
    </row>
    <row r="20" spans="1:12" x14ac:dyDescent="0.25">
      <c r="A20" s="21" t="s">
        <v>516</v>
      </c>
      <c r="B20" s="19">
        <v>0.18233272918944998</v>
      </c>
    </row>
    <row r="21" spans="1:12" x14ac:dyDescent="0.25">
      <c r="A21" s="21" t="s">
        <v>515</v>
      </c>
      <c r="B21" s="18">
        <v>110688.44</v>
      </c>
    </row>
    <row r="22" spans="1:12" x14ac:dyDescent="0.25">
      <c r="A22" s="21" t="s">
        <v>517</v>
      </c>
      <c r="B22" s="20">
        <v>36.607142857142854</v>
      </c>
    </row>
    <row r="23" spans="1:12" x14ac:dyDescent="0.25">
      <c r="A23" s="17" t="s">
        <v>512</v>
      </c>
      <c r="B23" s="18"/>
    </row>
    <row r="24" spans="1:12" x14ac:dyDescent="0.25">
      <c r="A24" s="21" t="s">
        <v>516</v>
      </c>
      <c r="B24" s="19">
        <v>0.20002225119900408</v>
      </c>
    </row>
    <row r="25" spans="1:12" x14ac:dyDescent="0.25">
      <c r="A25" s="21" t="s">
        <v>515</v>
      </c>
      <c r="B25" s="18">
        <v>121427.19</v>
      </c>
    </row>
    <row r="26" spans="1:12" x14ac:dyDescent="0.25">
      <c r="A26" s="21" t="s">
        <v>517</v>
      </c>
      <c r="B26" s="20">
        <v>36.258064516129032</v>
      </c>
    </row>
    <row r="27" spans="1:12" x14ac:dyDescent="0.25">
      <c r="A27" s="17" t="s">
        <v>513</v>
      </c>
      <c r="B27" s="18"/>
    </row>
    <row r="28" spans="1:12" x14ac:dyDescent="0.25">
      <c r="A28" s="21" t="s">
        <v>516</v>
      </c>
      <c r="B28" s="19">
        <v>0.19529464562321733</v>
      </c>
    </row>
    <row r="29" spans="1:12" x14ac:dyDescent="0.25">
      <c r="A29" s="21" t="s">
        <v>515</v>
      </c>
      <c r="B29" s="18">
        <v>118557.21</v>
      </c>
    </row>
    <row r="30" spans="1:12" x14ac:dyDescent="0.25">
      <c r="A30" s="21" t="s">
        <v>517</v>
      </c>
      <c r="B30" s="20">
        <v>36.666666666666664</v>
      </c>
    </row>
    <row r="31" spans="1:12" x14ac:dyDescent="0.25">
      <c r="A31" s="17" t="s">
        <v>514</v>
      </c>
      <c r="B31" s="18"/>
    </row>
    <row r="32" spans="1:12" x14ac:dyDescent="0.25">
      <c r="A32" s="21" t="s">
        <v>516</v>
      </c>
      <c r="B32" s="19">
        <v>0.21942263475709431</v>
      </c>
    </row>
    <row r="33" spans="1:2" x14ac:dyDescent="0.25">
      <c r="A33" s="21" t="s">
        <v>515</v>
      </c>
      <c r="B33" s="18">
        <v>133204.54999999999</v>
      </c>
    </row>
    <row r="34" spans="1:2" x14ac:dyDescent="0.25">
      <c r="A34" s="21" t="s">
        <v>517</v>
      </c>
      <c r="B34" s="20">
        <v>36.516129032258064</v>
      </c>
    </row>
    <row r="35" spans="1:2" x14ac:dyDescent="0.25">
      <c r="A35" s="17" t="s">
        <v>518</v>
      </c>
      <c r="B35" s="19">
        <v>1</v>
      </c>
    </row>
    <row r="36" spans="1:2" x14ac:dyDescent="0.25">
      <c r="A36" s="17" t="s">
        <v>519</v>
      </c>
      <c r="B36" s="18">
        <v>607068.41</v>
      </c>
    </row>
    <row r="37" spans="1:2" x14ac:dyDescent="0.25">
      <c r="A37" s="17" t="s">
        <v>520</v>
      </c>
      <c r="B37" s="20">
        <v>37.066225165562912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zoomScale="80" zoomScaleNormal="80" workbookViewId="0">
      <selection sqref="A1:G152"/>
    </sheetView>
  </sheetViews>
  <sheetFormatPr baseColWidth="10" defaultColWidth="10.85546875" defaultRowHeight="15" x14ac:dyDescent="0.25"/>
  <cols>
    <col min="1" max="1" width="12.140625" style="3" customWidth="1"/>
    <col min="2" max="2" width="20.28515625" style="5" customWidth="1"/>
    <col min="3" max="3" width="15.7109375" style="5" customWidth="1"/>
    <col min="4" max="4" width="15.28515625" style="5" customWidth="1"/>
    <col min="5" max="5" width="19.5703125" style="5" customWidth="1"/>
    <col min="6" max="6" width="16.7109375" style="5" bestFit="1" customWidth="1"/>
  </cols>
  <sheetData>
    <row r="1" spans="1:7" x14ac:dyDescent="0.25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8" t="s">
        <v>13</v>
      </c>
    </row>
    <row r="2" spans="1:7" x14ac:dyDescent="0.25">
      <c r="A2" s="3">
        <v>44562</v>
      </c>
      <c r="B2" s="4">
        <v>0</v>
      </c>
      <c r="C2" s="5">
        <v>0</v>
      </c>
      <c r="D2" s="5">
        <v>0</v>
      </c>
      <c r="E2" s="5">
        <v>0</v>
      </c>
      <c r="F2" s="5">
        <v>0</v>
      </c>
      <c r="G2">
        <v>0</v>
      </c>
    </row>
    <row r="3" spans="1:7" x14ac:dyDescent="0.25">
      <c r="A3" s="3">
        <v>44563</v>
      </c>
      <c r="B3" s="4">
        <v>3574.28</v>
      </c>
      <c r="C3" s="5" t="s">
        <v>14</v>
      </c>
      <c r="D3" s="5" t="s">
        <v>15</v>
      </c>
      <c r="E3" s="5">
        <v>0</v>
      </c>
      <c r="F3" s="5" t="s">
        <v>16</v>
      </c>
      <c r="G3">
        <v>25</v>
      </c>
    </row>
    <row r="4" spans="1:7" x14ac:dyDescent="0.25">
      <c r="A4" s="3">
        <v>44564</v>
      </c>
      <c r="B4" s="4">
        <v>4942.17</v>
      </c>
      <c r="C4" s="5" t="s">
        <v>17</v>
      </c>
      <c r="D4" s="5">
        <v>0</v>
      </c>
      <c r="E4" s="5">
        <v>0</v>
      </c>
      <c r="F4" s="5" t="s">
        <v>18</v>
      </c>
      <c r="G4">
        <v>47</v>
      </c>
    </row>
    <row r="5" spans="1:7" x14ac:dyDescent="0.25">
      <c r="A5" s="3">
        <v>44565</v>
      </c>
      <c r="B5" s="4">
        <v>5551.82</v>
      </c>
      <c r="C5" s="5" t="s">
        <v>19</v>
      </c>
      <c r="D5" s="5" t="s">
        <v>20</v>
      </c>
      <c r="E5" s="5">
        <v>0</v>
      </c>
      <c r="F5" s="5" t="s">
        <v>21</v>
      </c>
      <c r="G5">
        <v>55</v>
      </c>
    </row>
    <row r="6" spans="1:7" x14ac:dyDescent="0.25">
      <c r="A6" s="3">
        <v>44566</v>
      </c>
      <c r="B6" s="4">
        <v>6001.55</v>
      </c>
      <c r="C6" s="5" t="s">
        <v>22</v>
      </c>
      <c r="D6" s="5" t="s">
        <v>23</v>
      </c>
      <c r="E6" s="5">
        <v>0</v>
      </c>
      <c r="F6" s="5" t="s">
        <v>24</v>
      </c>
      <c r="G6">
        <v>58</v>
      </c>
    </row>
    <row r="7" spans="1:7" x14ac:dyDescent="0.25">
      <c r="A7" s="3">
        <v>44567</v>
      </c>
      <c r="B7" s="4">
        <v>4118.8900000000003</v>
      </c>
      <c r="C7" s="5" t="s">
        <v>25</v>
      </c>
      <c r="D7" s="5" t="s">
        <v>26</v>
      </c>
      <c r="E7" s="5">
        <v>0</v>
      </c>
      <c r="F7" s="5" t="s">
        <v>27</v>
      </c>
      <c r="G7">
        <v>50</v>
      </c>
    </row>
    <row r="8" spans="1:7" x14ac:dyDescent="0.25">
      <c r="A8" s="3">
        <v>44568</v>
      </c>
      <c r="B8" s="4">
        <v>5649.31</v>
      </c>
      <c r="C8" s="5" t="s">
        <v>28</v>
      </c>
      <c r="D8" s="5" t="s">
        <v>29</v>
      </c>
      <c r="E8" s="5">
        <v>0</v>
      </c>
      <c r="F8" s="5" t="s">
        <v>30</v>
      </c>
      <c r="G8">
        <v>59</v>
      </c>
    </row>
    <row r="9" spans="1:7" x14ac:dyDescent="0.25">
      <c r="A9" s="3">
        <v>44569</v>
      </c>
      <c r="B9" s="4">
        <v>5302.13</v>
      </c>
      <c r="C9" s="5" t="s">
        <v>31</v>
      </c>
      <c r="D9" s="5" t="s">
        <v>32</v>
      </c>
      <c r="E9" s="5">
        <v>0</v>
      </c>
      <c r="F9" s="5" t="s">
        <v>33</v>
      </c>
      <c r="G9">
        <v>58</v>
      </c>
    </row>
    <row r="10" spans="1:7" x14ac:dyDescent="0.25">
      <c r="A10" s="3">
        <v>44570</v>
      </c>
      <c r="B10" s="4">
        <v>3478.01</v>
      </c>
      <c r="C10" s="5" t="s">
        <v>34</v>
      </c>
      <c r="D10" s="5" t="s">
        <v>35</v>
      </c>
      <c r="E10" s="5">
        <v>0</v>
      </c>
      <c r="F10" s="5" t="s">
        <v>36</v>
      </c>
      <c r="G10">
        <v>32</v>
      </c>
    </row>
    <row r="11" spans="1:7" x14ac:dyDescent="0.25">
      <c r="A11" s="3">
        <v>44571</v>
      </c>
      <c r="B11" s="4">
        <v>7573.72</v>
      </c>
      <c r="C11" s="5" t="s">
        <v>37</v>
      </c>
      <c r="D11" s="5" t="s">
        <v>38</v>
      </c>
      <c r="E11" s="5" t="s">
        <v>39</v>
      </c>
      <c r="F11" s="5" t="s">
        <v>40</v>
      </c>
      <c r="G11">
        <v>32</v>
      </c>
    </row>
    <row r="12" spans="1:7" x14ac:dyDescent="0.25">
      <c r="A12" s="3">
        <v>44572</v>
      </c>
      <c r="B12" s="4">
        <v>4226.25</v>
      </c>
      <c r="C12" s="5" t="s">
        <v>41</v>
      </c>
      <c r="D12" s="5" t="s">
        <v>42</v>
      </c>
      <c r="E12" s="5">
        <v>0</v>
      </c>
      <c r="F12" s="5" t="s">
        <v>43</v>
      </c>
      <c r="G12">
        <v>46</v>
      </c>
    </row>
    <row r="13" spans="1:7" x14ac:dyDescent="0.25">
      <c r="A13" s="3">
        <v>44573</v>
      </c>
      <c r="B13" s="4">
        <v>4172.46</v>
      </c>
      <c r="C13" s="5" t="s">
        <v>44</v>
      </c>
      <c r="D13" s="5">
        <v>0</v>
      </c>
      <c r="E13" s="5">
        <v>0</v>
      </c>
      <c r="F13" s="5" t="s">
        <v>45</v>
      </c>
      <c r="G13">
        <v>48</v>
      </c>
    </row>
    <row r="14" spans="1:7" x14ac:dyDescent="0.25">
      <c r="A14" s="3">
        <v>44574</v>
      </c>
      <c r="B14" s="4">
        <v>3580.9</v>
      </c>
      <c r="C14" s="5" t="s">
        <v>46</v>
      </c>
      <c r="D14" s="5" t="s">
        <v>47</v>
      </c>
      <c r="E14" s="5">
        <v>0</v>
      </c>
      <c r="F14" s="5" t="s">
        <v>48</v>
      </c>
      <c r="G14">
        <v>39</v>
      </c>
    </row>
    <row r="15" spans="1:7" x14ac:dyDescent="0.25">
      <c r="A15" s="3">
        <v>44575</v>
      </c>
      <c r="B15" s="4">
        <v>3503.12</v>
      </c>
      <c r="C15" s="5" t="s">
        <v>49</v>
      </c>
      <c r="D15" s="5" t="s">
        <v>50</v>
      </c>
      <c r="E15" s="5">
        <v>0</v>
      </c>
      <c r="F15" s="5" t="s">
        <v>51</v>
      </c>
      <c r="G15">
        <v>33</v>
      </c>
    </row>
    <row r="16" spans="1:7" x14ac:dyDescent="0.25">
      <c r="A16" s="3">
        <v>44576</v>
      </c>
      <c r="B16" s="4">
        <v>6727.53</v>
      </c>
      <c r="C16" s="5" t="s">
        <v>52</v>
      </c>
      <c r="D16" s="5" t="s">
        <v>53</v>
      </c>
      <c r="E16" s="5">
        <v>0</v>
      </c>
      <c r="F16" s="5" t="s">
        <v>54</v>
      </c>
      <c r="G16">
        <v>48</v>
      </c>
    </row>
    <row r="17" spans="1:7" x14ac:dyDescent="0.25">
      <c r="A17" s="3">
        <v>44577</v>
      </c>
      <c r="B17" s="4">
        <v>3620.16</v>
      </c>
      <c r="C17" s="5" t="s">
        <v>55</v>
      </c>
      <c r="D17" s="5" t="s">
        <v>56</v>
      </c>
      <c r="E17" s="5">
        <v>0</v>
      </c>
      <c r="F17" s="5" t="s">
        <v>57</v>
      </c>
      <c r="G17">
        <v>28</v>
      </c>
    </row>
    <row r="18" spans="1:7" x14ac:dyDescent="0.25">
      <c r="A18" s="3">
        <v>44578</v>
      </c>
      <c r="B18" s="4">
        <v>3178.41</v>
      </c>
      <c r="C18" s="5" t="s">
        <v>58</v>
      </c>
      <c r="D18" s="5">
        <v>24</v>
      </c>
      <c r="E18" s="5">
        <v>0</v>
      </c>
      <c r="F18" s="5" t="s">
        <v>59</v>
      </c>
      <c r="G18">
        <v>34</v>
      </c>
    </row>
    <row r="19" spans="1:7" x14ac:dyDescent="0.25">
      <c r="A19" s="3">
        <v>44579</v>
      </c>
      <c r="B19" s="4">
        <v>3765.94</v>
      </c>
      <c r="C19" s="5" t="s">
        <v>60</v>
      </c>
      <c r="D19" s="5" t="s">
        <v>61</v>
      </c>
      <c r="E19" s="5">
        <v>0</v>
      </c>
      <c r="F19" s="5" t="s">
        <v>62</v>
      </c>
      <c r="G19">
        <v>40</v>
      </c>
    </row>
    <row r="20" spans="1:7" x14ac:dyDescent="0.25">
      <c r="A20" s="3">
        <v>44580</v>
      </c>
      <c r="B20" s="4">
        <v>3966.48</v>
      </c>
      <c r="C20" s="5" t="s">
        <v>63</v>
      </c>
      <c r="D20" s="5" t="s">
        <v>64</v>
      </c>
      <c r="E20" s="5">
        <v>0</v>
      </c>
      <c r="F20" s="5" t="s">
        <v>65</v>
      </c>
      <c r="G20">
        <v>53</v>
      </c>
    </row>
    <row r="21" spans="1:7" x14ac:dyDescent="0.25">
      <c r="A21" s="3">
        <v>44581</v>
      </c>
      <c r="B21" s="4">
        <v>3706.63</v>
      </c>
      <c r="C21" s="5" t="s">
        <v>66</v>
      </c>
      <c r="D21" s="5">
        <v>0</v>
      </c>
      <c r="E21" s="5">
        <v>0</v>
      </c>
      <c r="F21" s="5" t="s">
        <v>67</v>
      </c>
      <c r="G21">
        <v>42</v>
      </c>
    </row>
    <row r="22" spans="1:7" x14ac:dyDescent="0.25">
      <c r="A22" s="3">
        <v>44582</v>
      </c>
      <c r="B22" s="4">
        <v>2753.61</v>
      </c>
      <c r="C22" s="5" t="s">
        <v>68</v>
      </c>
      <c r="D22" s="5">
        <v>0</v>
      </c>
      <c r="E22" s="5">
        <v>0</v>
      </c>
      <c r="F22" s="5" t="s">
        <v>69</v>
      </c>
      <c r="G22">
        <v>35</v>
      </c>
    </row>
    <row r="23" spans="1:7" x14ac:dyDescent="0.25">
      <c r="A23" s="3">
        <v>44583</v>
      </c>
      <c r="B23" s="4">
        <v>6177.15</v>
      </c>
      <c r="C23" s="5" t="s">
        <v>70</v>
      </c>
      <c r="D23" s="5" t="s">
        <v>71</v>
      </c>
      <c r="E23" s="5">
        <v>0</v>
      </c>
      <c r="F23" s="5" t="s">
        <v>72</v>
      </c>
      <c r="G23">
        <v>51</v>
      </c>
    </row>
    <row r="24" spans="1:7" x14ac:dyDescent="0.25">
      <c r="A24" s="3">
        <v>44584</v>
      </c>
      <c r="B24" s="4">
        <v>2919.39</v>
      </c>
      <c r="C24" s="5" t="s">
        <v>73</v>
      </c>
      <c r="D24" s="5" t="s">
        <v>74</v>
      </c>
      <c r="E24" s="5">
        <v>0</v>
      </c>
      <c r="F24" s="5" t="s">
        <v>75</v>
      </c>
      <c r="G24">
        <v>26</v>
      </c>
    </row>
    <row r="25" spans="1:7" x14ac:dyDescent="0.25">
      <c r="A25" s="3">
        <v>44585</v>
      </c>
      <c r="B25" s="4">
        <v>3034.94</v>
      </c>
      <c r="C25" s="5" t="s">
        <v>76</v>
      </c>
      <c r="D25" s="5" t="s">
        <v>77</v>
      </c>
      <c r="E25" s="5">
        <v>0</v>
      </c>
      <c r="F25" s="5" t="s">
        <v>78</v>
      </c>
      <c r="G25">
        <v>31</v>
      </c>
    </row>
    <row r="26" spans="1:7" x14ac:dyDescent="0.25">
      <c r="A26" s="3">
        <v>44586</v>
      </c>
      <c r="B26" s="4">
        <v>2491.39</v>
      </c>
      <c r="C26" s="5" t="s">
        <v>79</v>
      </c>
      <c r="D26" s="5" t="s">
        <v>80</v>
      </c>
      <c r="E26" s="5">
        <v>0</v>
      </c>
      <c r="F26" s="5" t="s">
        <v>81</v>
      </c>
      <c r="G26">
        <v>34</v>
      </c>
    </row>
    <row r="27" spans="1:7" x14ac:dyDescent="0.25">
      <c r="A27" s="3">
        <v>44587</v>
      </c>
      <c r="B27" s="4">
        <v>1881.23</v>
      </c>
      <c r="C27" s="5" t="s">
        <v>82</v>
      </c>
      <c r="D27" s="5" t="s">
        <v>83</v>
      </c>
      <c r="E27" s="5">
        <v>0</v>
      </c>
      <c r="F27" s="5" t="s">
        <v>84</v>
      </c>
      <c r="G27">
        <v>24</v>
      </c>
    </row>
    <row r="28" spans="1:7" x14ac:dyDescent="0.25">
      <c r="A28" s="3">
        <v>44588</v>
      </c>
      <c r="B28" s="4">
        <v>2533.27</v>
      </c>
      <c r="C28" s="5" t="s">
        <v>85</v>
      </c>
      <c r="D28" s="5" t="s">
        <v>86</v>
      </c>
      <c r="E28" s="5">
        <v>0</v>
      </c>
      <c r="F28" s="5" t="s">
        <v>87</v>
      </c>
      <c r="G28">
        <v>34</v>
      </c>
    </row>
    <row r="29" spans="1:7" x14ac:dyDescent="0.25">
      <c r="A29" s="3">
        <v>44589</v>
      </c>
      <c r="B29" s="4">
        <v>4445.8599999999997</v>
      </c>
      <c r="C29" s="5" t="s">
        <v>88</v>
      </c>
      <c r="D29" s="5" t="s">
        <v>89</v>
      </c>
      <c r="E29" s="5">
        <v>0</v>
      </c>
      <c r="F29" s="5" t="s">
        <v>90</v>
      </c>
      <c r="G29">
        <v>45</v>
      </c>
    </row>
    <row r="30" spans="1:7" x14ac:dyDescent="0.25">
      <c r="A30" s="3">
        <v>44590</v>
      </c>
      <c r="B30" s="4">
        <v>3152.18</v>
      </c>
      <c r="C30" s="5" t="s">
        <v>91</v>
      </c>
      <c r="D30" s="5" t="s">
        <v>92</v>
      </c>
      <c r="E30" s="5">
        <v>0</v>
      </c>
      <c r="F30" s="5" t="s">
        <v>93</v>
      </c>
      <c r="G30">
        <v>26</v>
      </c>
    </row>
    <row r="31" spans="1:7" x14ac:dyDescent="0.25">
      <c r="A31" s="3">
        <v>44591</v>
      </c>
      <c r="B31" s="4">
        <v>2940.98</v>
      </c>
      <c r="C31" s="5" t="s">
        <v>94</v>
      </c>
      <c r="D31" s="5" t="s">
        <v>95</v>
      </c>
      <c r="E31" s="5">
        <v>0</v>
      </c>
      <c r="F31" s="5" t="s">
        <v>96</v>
      </c>
      <c r="G31">
        <v>29</v>
      </c>
    </row>
    <row r="32" spans="1:7" x14ac:dyDescent="0.25">
      <c r="A32" s="3">
        <v>44592</v>
      </c>
      <c r="B32" s="4">
        <v>4221.26</v>
      </c>
      <c r="C32" s="5" t="s">
        <v>97</v>
      </c>
      <c r="D32" s="5" t="s">
        <v>98</v>
      </c>
      <c r="E32" s="5">
        <v>0</v>
      </c>
      <c r="F32" s="5" t="s">
        <v>99</v>
      </c>
      <c r="G32">
        <v>54</v>
      </c>
    </row>
    <row r="33" spans="1:7" x14ac:dyDescent="0.25">
      <c r="A33" s="3">
        <v>44593</v>
      </c>
      <c r="B33" s="4">
        <v>4717.8500000000004</v>
      </c>
      <c r="C33" s="5" t="s">
        <v>100</v>
      </c>
      <c r="D33" s="5" t="s">
        <v>101</v>
      </c>
      <c r="E33" s="5">
        <v>0</v>
      </c>
      <c r="F33" s="5" t="s">
        <v>102</v>
      </c>
      <c r="G33">
        <v>47</v>
      </c>
    </row>
    <row r="34" spans="1:7" x14ac:dyDescent="0.25">
      <c r="A34" s="3">
        <v>44594</v>
      </c>
      <c r="B34" s="4">
        <v>4845.28</v>
      </c>
      <c r="C34" s="5" t="s">
        <v>103</v>
      </c>
      <c r="D34" s="5">
        <v>0</v>
      </c>
      <c r="E34" s="5">
        <v>0</v>
      </c>
      <c r="F34" s="5" t="s">
        <v>104</v>
      </c>
      <c r="G34">
        <v>42</v>
      </c>
    </row>
    <row r="35" spans="1:7" x14ac:dyDescent="0.25">
      <c r="A35" s="3">
        <v>44595</v>
      </c>
      <c r="B35" s="4">
        <v>3418.45</v>
      </c>
      <c r="C35" s="5" t="s">
        <v>105</v>
      </c>
      <c r="D35" s="5" t="s">
        <v>106</v>
      </c>
      <c r="E35" s="5">
        <v>0</v>
      </c>
      <c r="F35" s="5" t="s">
        <v>107</v>
      </c>
      <c r="G35">
        <v>33</v>
      </c>
    </row>
    <row r="36" spans="1:7" x14ac:dyDescent="0.25">
      <c r="A36" s="3">
        <v>44596</v>
      </c>
      <c r="B36" s="4">
        <v>3483.92</v>
      </c>
      <c r="C36" s="5" t="s">
        <v>108</v>
      </c>
      <c r="D36" s="5" t="s">
        <v>109</v>
      </c>
      <c r="E36" s="5">
        <v>0</v>
      </c>
      <c r="F36" s="5" t="s">
        <v>110</v>
      </c>
      <c r="G36">
        <v>39</v>
      </c>
    </row>
    <row r="37" spans="1:7" x14ac:dyDescent="0.25">
      <c r="A37" s="3">
        <v>44597</v>
      </c>
      <c r="B37" s="4">
        <v>4180.18</v>
      </c>
      <c r="C37" s="5" t="s">
        <v>111</v>
      </c>
      <c r="D37" s="5" t="s">
        <v>112</v>
      </c>
      <c r="E37" s="5">
        <v>0</v>
      </c>
      <c r="F37" s="5" t="s">
        <v>113</v>
      </c>
      <c r="G37">
        <v>38</v>
      </c>
    </row>
    <row r="38" spans="1:7" x14ac:dyDescent="0.25">
      <c r="A38" s="3">
        <v>44598</v>
      </c>
      <c r="B38" s="4">
        <v>2630.46</v>
      </c>
      <c r="C38" s="5" t="s">
        <v>114</v>
      </c>
      <c r="D38" s="5" t="s">
        <v>115</v>
      </c>
      <c r="E38" s="5">
        <v>0</v>
      </c>
      <c r="F38" s="5" t="s">
        <v>96</v>
      </c>
      <c r="G38">
        <v>22</v>
      </c>
    </row>
    <row r="39" spans="1:7" x14ac:dyDescent="0.25">
      <c r="A39" s="3">
        <v>44599</v>
      </c>
      <c r="B39" s="4">
        <v>2654.27</v>
      </c>
      <c r="C39" s="5" t="s">
        <v>116</v>
      </c>
      <c r="D39" s="5" t="s">
        <v>117</v>
      </c>
      <c r="E39" s="5">
        <v>0</v>
      </c>
      <c r="F39" s="5" t="s">
        <v>118</v>
      </c>
      <c r="G39">
        <v>31</v>
      </c>
    </row>
    <row r="40" spans="1:7" x14ac:dyDescent="0.25">
      <c r="A40" s="3">
        <v>44600</v>
      </c>
      <c r="B40" s="4">
        <v>1405.34</v>
      </c>
      <c r="C40" s="5" t="s">
        <v>119</v>
      </c>
      <c r="D40" s="5">
        <v>0</v>
      </c>
      <c r="E40" s="5">
        <v>0</v>
      </c>
      <c r="F40" s="5" t="s">
        <v>120</v>
      </c>
      <c r="G40">
        <v>14</v>
      </c>
    </row>
    <row r="41" spans="1:7" x14ac:dyDescent="0.25">
      <c r="A41" s="3">
        <v>44601</v>
      </c>
      <c r="B41" s="4">
        <v>3204.92</v>
      </c>
      <c r="C41" s="5" t="s">
        <v>121</v>
      </c>
      <c r="D41" s="5" t="s">
        <v>122</v>
      </c>
      <c r="E41" s="5">
        <v>0</v>
      </c>
      <c r="F41" s="5" t="s">
        <v>123</v>
      </c>
      <c r="G41">
        <v>27</v>
      </c>
    </row>
    <row r="42" spans="1:7" x14ac:dyDescent="0.25">
      <c r="A42" s="3">
        <v>44602</v>
      </c>
      <c r="B42" s="4">
        <v>3167.18</v>
      </c>
      <c r="C42" s="5" t="s">
        <v>124</v>
      </c>
      <c r="D42" s="5">
        <v>184</v>
      </c>
      <c r="E42" s="5">
        <v>0</v>
      </c>
      <c r="F42" s="5" t="s">
        <v>125</v>
      </c>
      <c r="G42">
        <v>30</v>
      </c>
    </row>
    <row r="43" spans="1:7" x14ac:dyDescent="0.25">
      <c r="A43" s="3">
        <v>44603</v>
      </c>
      <c r="B43" s="4">
        <v>2384.7800000000002</v>
      </c>
      <c r="C43" s="5" t="s">
        <v>126</v>
      </c>
      <c r="D43" s="5">
        <v>0</v>
      </c>
      <c r="E43" s="5">
        <v>0</v>
      </c>
      <c r="F43" s="5" t="s">
        <v>127</v>
      </c>
      <c r="G43">
        <v>24</v>
      </c>
    </row>
    <row r="44" spans="1:7" x14ac:dyDescent="0.25">
      <c r="A44" s="3">
        <v>44604</v>
      </c>
      <c r="B44" s="4">
        <v>4758.67</v>
      </c>
      <c r="C44" s="5" t="s">
        <v>128</v>
      </c>
      <c r="D44" s="5" t="s">
        <v>129</v>
      </c>
      <c r="E44" s="5">
        <v>0</v>
      </c>
      <c r="F44" s="5" t="s">
        <v>130</v>
      </c>
      <c r="G44">
        <v>40</v>
      </c>
    </row>
    <row r="45" spans="1:7" x14ac:dyDescent="0.25">
      <c r="A45" s="3">
        <v>44605</v>
      </c>
      <c r="B45" s="4">
        <v>2562.7199999999998</v>
      </c>
      <c r="C45" s="5" t="s">
        <v>131</v>
      </c>
      <c r="D45" s="5" t="s">
        <v>132</v>
      </c>
      <c r="E45" s="5">
        <v>0</v>
      </c>
      <c r="F45" s="5" t="s">
        <v>133</v>
      </c>
      <c r="G45">
        <v>22</v>
      </c>
    </row>
    <row r="46" spans="1:7" x14ac:dyDescent="0.25">
      <c r="A46" s="3">
        <v>44606</v>
      </c>
      <c r="B46" s="4">
        <v>2791.7</v>
      </c>
      <c r="C46" s="5" t="s">
        <v>134</v>
      </c>
      <c r="D46" s="5" t="s">
        <v>135</v>
      </c>
      <c r="E46" s="5">
        <v>0</v>
      </c>
      <c r="F46" s="5" t="s">
        <v>136</v>
      </c>
      <c r="G46">
        <v>26</v>
      </c>
    </row>
    <row r="47" spans="1:7" x14ac:dyDescent="0.25">
      <c r="A47" s="3">
        <v>44607</v>
      </c>
      <c r="B47" s="4">
        <v>6054.22</v>
      </c>
      <c r="C47" s="5" t="s">
        <v>137</v>
      </c>
      <c r="D47" s="5" t="s">
        <v>138</v>
      </c>
      <c r="E47" s="5">
        <v>0</v>
      </c>
      <c r="F47" s="5" t="s">
        <v>139</v>
      </c>
      <c r="G47">
        <v>56</v>
      </c>
    </row>
    <row r="48" spans="1:7" x14ac:dyDescent="0.25">
      <c r="A48" s="3">
        <v>44608</v>
      </c>
      <c r="B48" s="4">
        <v>4255.83</v>
      </c>
      <c r="C48" s="5" t="s">
        <v>140</v>
      </c>
      <c r="D48" s="5" t="s">
        <v>141</v>
      </c>
      <c r="E48" s="5">
        <v>0</v>
      </c>
      <c r="F48" s="5" t="s">
        <v>142</v>
      </c>
      <c r="G48">
        <v>44</v>
      </c>
    </row>
    <row r="49" spans="1:7" x14ac:dyDescent="0.25">
      <c r="A49" s="3">
        <v>44609</v>
      </c>
      <c r="B49" s="4">
        <v>4820.66</v>
      </c>
      <c r="C49" s="5" t="s">
        <v>143</v>
      </c>
      <c r="D49" s="5" t="s">
        <v>144</v>
      </c>
      <c r="E49" s="5">
        <v>0</v>
      </c>
      <c r="F49" s="5" t="s">
        <v>145</v>
      </c>
      <c r="G49">
        <v>55</v>
      </c>
    </row>
    <row r="50" spans="1:7" x14ac:dyDescent="0.25">
      <c r="A50" s="3">
        <v>44610</v>
      </c>
      <c r="B50" s="4">
        <v>2980.8</v>
      </c>
      <c r="C50" s="5" t="s">
        <v>146</v>
      </c>
      <c r="D50" s="5">
        <v>0</v>
      </c>
      <c r="E50" s="5">
        <v>0</v>
      </c>
      <c r="F50" s="5" t="s">
        <v>147</v>
      </c>
      <c r="G50">
        <v>37</v>
      </c>
    </row>
    <row r="51" spans="1:7" x14ac:dyDescent="0.25">
      <c r="A51" s="3">
        <v>44611</v>
      </c>
      <c r="B51" s="4">
        <v>5728.46</v>
      </c>
      <c r="C51" s="5" t="s">
        <v>148</v>
      </c>
      <c r="D51" s="5" t="s">
        <v>149</v>
      </c>
      <c r="E51" s="5">
        <v>0</v>
      </c>
      <c r="F51" s="5" t="s">
        <v>150</v>
      </c>
      <c r="G51">
        <v>44</v>
      </c>
    </row>
    <row r="52" spans="1:7" x14ac:dyDescent="0.25">
      <c r="A52" s="3">
        <v>44612</v>
      </c>
      <c r="B52" s="4">
        <v>5559.94</v>
      </c>
      <c r="C52" s="5" t="s">
        <v>151</v>
      </c>
      <c r="D52" s="5" t="s">
        <v>152</v>
      </c>
      <c r="E52" s="5">
        <v>0</v>
      </c>
      <c r="F52" s="5" t="s">
        <v>153</v>
      </c>
      <c r="G52">
        <v>33</v>
      </c>
    </row>
    <row r="53" spans="1:7" x14ac:dyDescent="0.25">
      <c r="A53" s="3">
        <v>44613</v>
      </c>
      <c r="B53" s="4">
        <v>4966.54</v>
      </c>
      <c r="C53" s="5" t="s">
        <v>154</v>
      </c>
      <c r="D53" s="5" t="s">
        <v>155</v>
      </c>
      <c r="E53" s="5">
        <v>0</v>
      </c>
      <c r="F53" s="5" t="s">
        <v>156</v>
      </c>
      <c r="G53">
        <v>35</v>
      </c>
    </row>
    <row r="54" spans="1:7" x14ac:dyDescent="0.25">
      <c r="A54" s="3">
        <v>44614</v>
      </c>
      <c r="B54" s="4">
        <v>4648.99</v>
      </c>
      <c r="C54" s="5" t="s">
        <v>157</v>
      </c>
      <c r="D54" s="5" t="s">
        <v>158</v>
      </c>
      <c r="E54" s="5">
        <v>0</v>
      </c>
      <c r="F54" s="5" t="s">
        <v>159</v>
      </c>
      <c r="G54">
        <v>49</v>
      </c>
    </row>
    <row r="55" spans="1:7" x14ac:dyDescent="0.25">
      <c r="A55" s="3">
        <v>44615</v>
      </c>
      <c r="B55" s="4">
        <v>3440.66</v>
      </c>
      <c r="C55" s="5" t="s">
        <v>160</v>
      </c>
      <c r="D55" s="5" t="s">
        <v>161</v>
      </c>
      <c r="E55" s="5">
        <v>0</v>
      </c>
      <c r="F55" s="5" t="s">
        <v>162</v>
      </c>
      <c r="G55">
        <v>43</v>
      </c>
    </row>
    <row r="56" spans="1:7" x14ac:dyDescent="0.25">
      <c r="A56" s="3">
        <v>44616</v>
      </c>
      <c r="B56" s="4">
        <v>4088.09</v>
      </c>
      <c r="C56" s="5" t="s">
        <v>163</v>
      </c>
      <c r="D56" s="5" t="s">
        <v>164</v>
      </c>
      <c r="E56" s="5">
        <v>0</v>
      </c>
      <c r="F56" s="5" t="s">
        <v>165</v>
      </c>
      <c r="G56">
        <v>40</v>
      </c>
    </row>
    <row r="57" spans="1:7" x14ac:dyDescent="0.25">
      <c r="A57" s="3">
        <v>44617</v>
      </c>
      <c r="B57" s="4">
        <v>2918.34</v>
      </c>
      <c r="C57" s="5" t="s">
        <v>166</v>
      </c>
      <c r="D57" s="5" t="s">
        <v>167</v>
      </c>
      <c r="E57" s="5">
        <v>0</v>
      </c>
      <c r="F57" s="5" t="s">
        <v>168</v>
      </c>
      <c r="G57">
        <v>34</v>
      </c>
    </row>
    <row r="58" spans="1:7" x14ac:dyDescent="0.25">
      <c r="A58" s="3">
        <v>44618</v>
      </c>
      <c r="B58" s="4">
        <v>7506.01</v>
      </c>
      <c r="C58" s="5" t="s">
        <v>169</v>
      </c>
      <c r="D58" s="5" t="s">
        <v>170</v>
      </c>
      <c r="E58" s="5">
        <v>0</v>
      </c>
      <c r="F58" s="5" t="s">
        <v>171</v>
      </c>
      <c r="G58">
        <v>49</v>
      </c>
    </row>
    <row r="59" spans="1:7" x14ac:dyDescent="0.25">
      <c r="A59" s="3">
        <v>44619</v>
      </c>
      <c r="B59" s="4">
        <v>3184.52</v>
      </c>
      <c r="C59" s="5" t="s">
        <v>172</v>
      </c>
      <c r="D59" s="5" t="s">
        <v>173</v>
      </c>
      <c r="E59" s="5">
        <v>0</v>
      </c>
      <c r="F59" s="5" t="s">
        <v>174</v>
      </c>
      <c r="G59">
        <v>31</v>
      </c>
    </row>
    <row r="60" spans="1:7" x14ac:dyDescent="0.25">
      <c r="A60" s="3">
        <v>44620</v>
      </c>
      <c r="B60" s="4">
        <v>4329.66</v>
      </c>
      <c r="C60" s="5" t="s">
        <v>175</v>
      </c>
      <c r="D60" s="5" t="s">
        <v>176</v>
      </c>
      <c r="E60" s="5">
        <v>0</v>
      </c>
      <c r="F60" s="5">
        <v>0</v>
      </c>
      <c r="G60">
        <v>40</v>
      </c>
    </row>
    <row r="61" spans="1:7" x14ac:dyDescent="0.25">
      <c r="A61" s="3">
        <v>44621</v>
      </c>
      <c r="B61" s="4">
        <v>6669.52</v>
      </c>
      <c r="C61" s="5" t="s">
        <v>177</v>
      </c>
      <c r="D61" s="5" t="s">
        <v>178</v>
      </c>
      <c r="E61" s="5">
        <v>0</v>
      </c>
      <c r="F61" s="5">
        <v>0</v>
      </c>
      <c r="G61">
        <v>60</v>
      </c>
    </row>
    <row r="62" spans="1:7" x14ac:dyDescent="0.25">
      <c r="A62" s="3">
        <v>44622</v>
      </c>
      <c r="B62" s="4">
        <v>2966.54</v>
      </c>
      <c r="C62" s="5" t="s">
        <v>179</v>
      </c>
      <c r="D62" s="5" t="s">
        <v>180</v>
      </c>
      <c r="E62" s="5">
        <v>0</v>
      </c>
      <c r="F62" s="5">
        <v>0</v>
      </c>
      <c r="G62">
        <v>29</v>
      </c>
    </row>
    <row r="63" spans="1:7" x14ac:dyDescent="0.25">
      <c r="A63" s="3">
        <v>44623</v>
      </c>
      <c r="B63" s="4">
        <v>6080.77</v>
      </c>
      <c r="C63" s="5" t="s">
        <v>181</v>
      </c>
      <c r="D63" s="5" t="s">
        <v>182</v>
      </c>
      <c r="E63" s="5">
        <v>0</v>
      </c>
      <c r="F63" s="5">
        <v>0</v>
      </c>
      <c r="G63">
        <v>50</v>
      </c>
    </row>
    <row r="64" spans="1:7" x14ac:dyDescent="0.25">
      <c r="A64" s="3">
        <v>44624</v>
      </c>
      <c r="B64" s="4">
        <v>3690.55</v>
      </c>
      <c r="C64" s="5" t="s">
        <v>183</v>
      </c>
      <c r="D64" s="5">
        <v>200</v>
      </c>
      <c r="E64" s="5">
        <v>0</v>
      </c>
      <c r="F64" s="5">
        <v>0</v>
      </c>
      <c r="G64">
        <v>38</v>
      </c>
    </row>
    <row r="65" spans="1:7" x14ac:dyDescent="0.25">
      <c r="A65" s="3">
        <v>44625</v>
      </c>
      <c r="B65" s="4">
        <v>5746.1</v>
      </c>
      <c r="C65" s="5" t="s">
        <v>184</v>
      </c>
      <c r="D65" s="5" t="s">
        <v>185</v>
      </c>
      <c r="E65" s="5">
        <v>0</v>
      </c>
      <c r="F65" s="5">
        <v>0</v>
      </c>
      <c r="G65">
        <v>48</v>
      </c>
    </row>
    <row r="66" spans="1:7" x14ac:dyDescent="0.25">
      <c r="A66" s="3">
        <v>44626</v>
      </c>
      <c r="B66" s="4">
        <v>3095.82</v>
      </c>
      <c r="C66" s="5" t="s">
        <v>186</v>
      </c>
      <c r="D66" s="5" t="s">
        <v>187</v>
      </c>
      <c r="E66" s="5">
        <v>0</v>
      </c>
      <c r="F66" s="5" t="s">
        <v>188</v>
      </c>
      <c r="G66">
        <v>28</v>
      </c>
    </row>
    <row r="67" spans="1:7" x14ac:dyDescent="0.25">
      <c r="A67" s="3">
        <v>44627</v>
      </c>
      <c r="B67" s="4">
        <v>3740.32</v>
      </c>
      <c r="C67" s="5" t="s">
        <v>189</v>
      </c>
      <c r="D67" s="5" t="s">
        <v>190</v>
      </c>
      <c r="E67" s="5">
        <v>0</v>
      </c>
      <c r="F67" s="5" t="s">
        <v>191</v>
      </c>
      <c r="G67">
        <v>40</v>
      </c>
    </row>
    <row r="68" spans="1:7" x14ac:dyDescent="0.25">
      <c r="A68" s="3">
        <v>44628</v>
      </c>
      <c r="B68" s="4">
        <v>5725.4</v>
      </c>
      <c r="C68" s="5" t="s">
        <v>192</v>
      </c>
      <c r="D68" s="5" t="s">
        <v>193</v>
      </c>
      <c r="E68" s="5">
        <v>0</v>
      </c>
      <c r="F68" s="5" t="s">
        <v>194</v>
      </c>
      <c r="G68">
        <v>40</v>
      </c>
    </row>
    <row r="69" spans="1:7" x14ac:dyDescent="0.25">
      <c r="A69" s="3">
        <v>44629</v>
      </c>
      <c r="B69" s="4">
        <v>2361.6999999999998</v>
      </c>
      <c r="C69" s="5" t="s">
        <v>195</v>
      </c>
      <c r="D69" s="5">
        <v>0</v>
      </c>
      <c r="E69" s="5">
        <v>0</v>
      </c>
      <c r="F69" s="5" t="s">
        <v>196</v>
      </c>
      <c r="G69">
        <v>29</v>
      </c>
    </row>
    <row r="70" spans="1:7" x14ac:dyDescent="0.25">
      <c r="A70" s="3">
        <v>44630</v>
      </c>
      <c r="B70" s="4">
        <v>3606.48</v>
      </c>
      <c r="C70" s="5" t="s">
        <v>197</v>
      </c>
      <c r="D70" s="5" t="s">
        <v>198</v>
      </c>
      <c r="E70" s="5">
        <v>0</v>
      </c>
      <c r="F70" s="5" t="s">
        <v>199</v>
      </c>
      <c r="G70">
        <v>44</v>
      </c>
    </row>
    <row r="71" spans="1:7" x14ac:dyDescent="0.25">
      <c r="A71" s="3">
        <v>44631</v>
      </c>
      <c r="B71" s="4">
        <v>4566.46</v>
      </c>
      <c r="C71" s="5" t="s">
        <v>200</v>
      </c>
      <c r="D71" s="5" t="s">
        <v>201</v>
      </c>
      <c r="E71" s="5">
        <v>175</v>
      </c>
      <c r="F71" s="5" t="s">
        <v>202</v>
      </c>
      <c r="G71">
        <v>41</v>
      </c>
    </row>
    <row r="72" spans="1:7" x14ac:dyDescent="0.25">
      <c r="A72" s="3">
        <v>44632</v>
      </c>
      <c r="B72" s="4">
        <v>2883.33</v>
      </c>
      <c r="C72" s="5" t="s">
        <v>203</v>
      </c>
      <c r="D72" s="5" t="s">
        <v>204</v>
      </c>
      <c r="E72" s="5">
        <v>0</v>
      </c>
      <c r="F72" s="5" t="s">
        <v>205</v>
      </c>
      <c r="G72">
        <v>28</v>
      </c>
    </row>
    <row r="73" spans="1:7" x14ac:dyDescent="0.25">
      <c r="A73" s="3">
        <v>44633</v>
      </c>
      <c r="B73" s="4">
        <v>1853.87</v>
      </c>
      <c r="C73" s="5" t="s">
        <v>206</v>
      </c>
      <c r="D73" s="5" t="s">
        <v>207</v>
      </c>
      <c r="E73" s="5">
        <v>0</v>
      </c>
      <c r="F73" s="5" t="s">
        <v>208</v>
      </c>
      <c r="G73">
        <v>17</v>
      </c>
    </row>
    <row r="74" spans="1:7" x14ac:dyDescent="0.25">
      <c r="A74" s="3">
        <v>44634</v>
      </c>
      <c r="B74" s="4">
        <v>5483.77</v>
      </c>
      <c r="C74" s="5" t="s">
        <v>209</v>
      </c>
      <c r="D74" s="5" t="s">
        <v>210</v>
      </c>
      <c r="E74" s="5">
        <v>0</v>
      </c>
      <c r="F74" s="5" t="s">
        <v>211</v>
      </c>
      <c r="G74">
        <v>45</v>
      </c>
    </row>
    <row r="75" spans="1:7" x14ac:dyDescent="0.25">
      <c r="A75" s="3">
        <v>44635</v>
      </c>
      <c r="B75" s="4">
        <v>5135.18</v>
      </c>
      <c r="C75" s="5" t="s">
        <v>212</v>
      </c>
      <c r="D75" s="5" t="s">
        <v>213</v>
      </c>
      <c r="E75" s="5">
        <v>0</v>
      </c>
      <c r="F75" s="5" t="s">
        <v>214</v>
      </c>
      <c r="G75">
        <v>40</v>
      </c>
    </row>
    <row r="76" spans="1:7" x14ac:dyDescent="0.25">
      <c r="A76" s="3">
        <v>44636</v>
      </c>
      <c r="B76" s="4">
        <v>3445.95</v>
      </c>
      <c r="C76" s="5" t="s">
        <v>215</v>
      </c>
      <c r="D76" s="5">
        <v>0</v>
      </c>
      <c r="E76" s="5">
        <v>0</v>
      </c>
      <c r="F76" s="5" t="s">
        <v>216</v>
      </c>
      <c r="G76">
        <v>28</v>
      </c>
    </row>
    <row r="77" spans="1:7" x14ac:dyDescent="0.25">
      <c r="A77" s="3">
        <v>44637</v>
      </c>
      <c r="B77" s="4">
        <v>4681.26</v>
      </c>
      <c r="C77" s="5" t="s">
        <v>217</v>
      </c>
      <c r="D77" s="5" t="s">
        <v>218</v>
      </c>
      <c r="E77" s="5">
        <v>0</v>
      </c>
      <c r="F77" s="5" t="s">
        <v>219</v>
      </c>
      <c r="G77">
        <v>33</v>
      </c>
    </row>
    <row r="78" spans="1:7" x14ac:dyDescent="0.25">
      <c r="A78" s="3">
        <v>44638</v>
      </c>
      <c r="B78" s="4">
        <v>4252.0200000000004</v>
      </c>
      <c r="C78" s="5" t="s">
        <v>220</v>
      </c>
      <c r="D78" s="5" t="s">
        <v>221</v>
      </c>
      <c r="E78" s="5">
        <v>0</v>
      </c>
      <c r="F78" s="5" t="s">
        <v>222</v>
      </c>
      <c r="G78">
        <v>40</v>
      </c>
    </row>
    <row r="79" spans="1:7" x14ac:dyDescent="0.25">
      <c r="A79" s="3">
        <v>44639</v>
      </c>
      <c r="B79" s="4">
        <v>3686.54</v>
      </c>
      <c r="C79" s="5" t="s">
        <v>223</v>
      </c>
      <c r="D79" s="5" t="s">
        <v>224</v>
      </c>
      <c r="E79" s="5">
        <v>0</v>
      </c>
      <c r="F79" s="5" t="s">
        <v>225</v>
      </c>
      <c r="G79">
        <v>38</v>
      </c>
    </row>
    <row r="80" spans="1:7" x14ac:dyDescent="0.25">
      <c r="A80" s="3">
        <v>44640</v>
      </c>
      <c r="B80" s="4">
        <v>3334.67</v>
      </c>
      <c r="C80" s="5" t="s">
        <v>226</v>
      </c>
      <c r="D80" s="5" t="s">
        <v>227</v>
      </c>
      <c r="E80" s="5">
        <v>0</v>
      </c>
      <c r="F80" s="5" t="s">
        <v>228</v>
      </c>
      <c r="G80">
        <v>32</v>
      </c>
    </row>
    <row r="81" spans="1:7" x14ac:dyDescent="0.25">
      <c r="A81" s="3">
        <v>44641</v>
      </c>
      <c r="B81" s="4">
        <v>3020.49</v>
      </c>
      <c r="C81" s="5" t="s">
        <v>229</v>
      </c>
      <c r="D81" s="5">
        <v>0</v>
      </c>
      <c r="E81" s="5">
        <v>0</v>
      </c>
      <c r="F81" s="5" t="s">
        <v>230</v>
      </c>
      <c r="G81">
        <v>31</v>
      </c>
    </row>
    <row r="82" spans="1:7" x14ac:dyDescent="0.25">
      <c r="A82" s="3">
        <v>44642</v>
      </c>
      <c r="B82" s="4">
        <v>1648.64</v>
      </c>
      <c r="C82" s="5" t="s">
        <v>231</v>
      </c>
      <c r="D82" s="5" t="s">
        <v>232</v>
      </c>
      <c r="E82" s="5">
        <v>0</v>
      </c>
      <c r="F82" s="5" t="s">
        <v>233</v>
      </c>
      <c r="G82">
        <v>27</v>
      </c>
    </row>
    <row r="83" spans="1:7" x14ac:dyDescent="0.25">
      <c r="A83" s="3">
        <v>44643</v>
      </c>
      <c r="B83" s="4">
        <v>2574.2399999999998</v>
      </c>
      <c r="C83" s="5" t="s">
        <v>234</v>
      </c>
      <c r="D83" s="5" t="s">
        <v>235</v>
      </c>
      <c r="E83" s="5">
        <v>0</v>
      </c>
      <c r="F83" s="5" t="s">
        <v>236</v>
      </c>
      <c r="G83">
        <v>27</v>
      </c>
    </row>
    <row r="84" spans="1:7" x14ac:dyDescent="0.25">
      <c r="A84" s="3">
        <v>44644</v>
      </c>
      <c r="B84" s="4">
        <v>2477.08</v>
      </c>
      <c r="C84" s="5" t="s">
        <v>237</v>
      </c>
      <c r="D84" s="5">
        <v>0</v>
      </c>
      <c r="E84" s="5">
        <v>0</v>
      </c>
      <c r="F84" s="5" t="s">
        <v>238</v>
      </c>
      <c r="G84">
        <v>25</v>
      </c>
    </row>
    <row r="85" spans="1:7" x14ac:dyDescent="0.25">
      <c r="A85" s="3">
        <v>44645</v>
      </c>
      <c r="B85" s="4">
        <v>4972.6000000000004</v>
      </c>
      <c r="C85" s="5" t="s">
        <v>239</v>
      </c>
      <c r="D85" s="5" t="s">
        <v>240</v>
      </c>
      <c r="E85" s="5">
        <v>0</v>
      </c>
      <c r="F85" s="5" t="s">
        <v>241</v>
      </c>
      <c r="G85">
        <v>46</v>
      </c>
    </row>
    <row r="86" spans="1:7" x14ac:dyDescent="0.25">
      <c r="A86" s="3">
        <v>44646</v>
      </c>
      <c r="B86" s="4">
        <v>5208.8999999999996</v>
      </c>
      <c r="C86" s="5" t="s">
        <v>242</v>
      </c>
      <c r="D86" s="5" t="s">
        <v>243</v>
      </c>
      <c r="E86" s="5">
        <v>0</v>
      </c>
      <c r="F86" s="5" t="s">
        <v>244</v>
      </c>
      <c r="G86">
        <v>44</v>
      </c>
    </row>
    <row r="87" spans="1:7" x14ac:dyDescent="0.25">
      <c r="A87" s="3">
        <v>44647</v>
      </c>
      <c r="B87" s="4">
        <v>1700.68</v>
      </c>
      <c r="C87" s="5" t="s">
        <v>245</v>
      </c>
      <c r="D87" s="5" t="s">
        <v>246</v>
      </c>
      <c r="E87" s="5">
        <v>0</v>
      </c>
      <c r="F87" s="5" t="s">
        <v>247</v>
      </c>
      <c r="G87">
        <v>16</v>
      </c>
    </row>
    <row r="88" spans="1:7" x14ac:dyDescent="0.25">
      <c r="A88" s="3">
        <v>44648</v>
      </c>
      <c r="B88" s="4">
        <v>4589.2700000000004</v>
      </c>
      <c r="C88" s="5" t="s">
        <v>248</v>
      </c>
      <c r="D88" s="5" t="s">
        <v>249</v>
      </c>
      <c r="E88" s="5">
        <v>0</v>
      </c>
      <c r="F88" s="5" t="s">
        <v>250</v>
      </c>
      <c r="G88">
        <v>44</v>
      </c>
    </row>
    <row r="89" spans="1:7" x14ac:dyDescent="0.25">
      <c r="A89" s="3">
        <v>44649</v>
      </c>
      <c r="B89" s="4">
        <v>3952.03</v>
      </c>
      <c r="C89" s="5" t="s">
        <v>251</v>
      </c>
      <c r="D89" s="5" t="s">
        <v>252</v>
      </c>
      <c r="E89" s="5">
        <v>0</v>
      </c>
      <c r="F89" s="5" t="s">
        <v>253</v>
      </c>
      <c r="G89">
        <v>39</v>
      </c>
    </row>
    <row r="90" spans="1:7" x14ac:dyDescent="0.25">
      <c r="A90" s="3">
        <v>44650</v>
      </c>
      <c r="B90" s="4">
        <v>2922.44</v>
      </c>
      <c r="C90" s="5" t="s">
        <v>254</v>
      </c>
      <c r="D90" s="5" t="s">
        <v>255</v>
      </c>
      <c r="E90" s="5">
        <v>0</v>
      </c>
      <c r="F90" s="5" t="s">
        <v>256</v>
      </c>
      <c r="G90">
        <v>29</v>
      </c>
    </row>
    <row r="91" spans="1:7" x14ac:dyDescent="0.25">
      <c r="A91" s="3">
        <v>44651</v>
      </c>
      <c r="B91" s="4">
        <v>5354.57</v>
      </c>
      <c r="C91" s="5" t="s">
        <v>257</v>
      </c>
      <c r="D91" s="5" t="s">
        <v>258</v>
      </c>
      <c r="E91" s="5">
        <v>0</v>
      </c>
      <c r="F91" s="5" t="s">
        <v>259</v>
      </c>
      <c r="G91">
        <v>48</v>
      </c>
    </row>
    <row r="92" spans="1:7" x14ac:dyDescent="0.25">
      <c r="A92" s="3">
        <v>44652</v>
      </c>
      <c r="B92" s="4">
        <v>10255.379999999999</v>
      </c>
      <c r="C92" s="5" t="s">
        <v>260</v>
      </c>
      <c r="D92" s="5" t="s">
        <v>261</v>
      </c>
      <c r="E92" s="5">
        <v>0</v>
      </c>
      <c r="F92" s="5" t="s">
        <v>262</v>
      </c>
      <c r="G92">
        <v>73</v>
      </c>
    </row>
    <row r="93" spans="1:7" x14ac:dyDescent="0.25">
      <c r="A93" s="3">
        <v>44653</v>
      </c>
      <c r="B93" s="4">
        <v>3892.35</v>
      </c>
      <c r="C93" s="5" t="s">
        <v>263</v>
      </c>
      <c r="D93" s="5" t="s">
        <v>264</v>
      </c>
      <c r="E93" s="5">
        <v>0</v>
      </c>
      <c r="F93" s="5" t="s">
        <v>265</v>
      </c>
      <c r="G93">
        <v>31</v>
      </c>
    </row>
    <row r="94" spans="1:7" x14ac:dyDescent="0.25">
      <c r="A94" s="3">
        <v>44654</v>
      </c>
      <c r="B94" s="4">
        <v>1394.7</v>
      </c>
      <c r="C94" s="5" t="s">
        <v>266</v>
      </c>
      <c r="D94" s="5" t="s">
        <v>267</v>
      </c>
      <c r="E94" s="5">
        <v>0</v>
      </c>
      <c r="F94" s="5" t="s">
        <v>268</v>
      </c>
      <c r="G94">
        <v>19</v>
      </c>
    </row>
    <row r="95" spans="1:7" x14ac:dyDescent="0.25">
      <c r="A95" s="3">
        <v>44655</v>
      </c>
      <c r="B95" s="4">
        <v>2904.19</v>
      </c>
      <c r="C95" s="5" t="s">
        <v>269</v>
      </c>
      <c r="D95" s="5" t="s">
        <v>270</v>
      </c>
      <c r="E95" s="5">
        <v>0</v>
      </c>
      <c r="F95" s="5" t="s">
        <v>271</v>
      </c>
      <c r="G95">
        <v>35</v>
      </c>
    </row>
    <row r="96" spans="1:7" x14ac:dyDescent="0.25">
      <c r="A96" s="3">
        <v>44656</v>
      </c>
      <c r="B96" s="4">
        <v>3574.76</v>
      </c>
      <c r="C96" s="5" t="s">
        <v>272</v>
      </c>
      <c r="D96" s="5" t="s">
        <v>273</v>
      </c>
      <c r="E96" s="5">
        <v>0</v>
      </c>
      <c r="F96" s="5" t="s">
        <v>274</v>
      </c>
      <c r="G96">
        <v>46</v>
      </c>
    </row>
    <row r="97" spans="1:7" x14ac:dyDescent="0.25">
      <c r="A97" s="3">
        <v>44657</v>
      </c>
      <c r="B97" s="4">
        <v>3552.24</v>
      </c>
      <c r="C97" s="5" t="s">
        <v>275</v>
      </c>
      <c r="D97" s="5" t="s">
        <v>276</v>
      </c>
      <c r="E97" s="5">
        <v>0</v>
      </c>
      <c r="F97" s="5" t="s">
        <v>277</v>
      </c>
      <c r="G97">
        <v>32</v>
      </c>
    </row>
    <row r="98" spans="1:7" x14ac:dyDescent="0.25">
      <c r="A98" s="3">
        <v>44658</v>
      </c>
      <c r="B98" s="4">
        <v>4385.3500000000004</v>
      </c>
      <c r="C98" s="5" t="s">
        <v>278</v>
      </c>
      <c r="D98" s="5">
        <v>0</v>
      </c>
      <c r="E98" s="5">
        <v>0</v>
      </c>
      <c r="F98" s="5" t="s">
        <v>279</v>
      </c>
      <c r="G98">
        <v>36</v>
      </c>
    </row>
    <row r="99" spans="1:7" x14ac:dyDescent="0.25">
      <c r="A99" s="3">
        <v>44659</v>
      </c>
      <c r="B99" s="4">
        <v>4999.97</v>
      </c>
      <c r="C99" s="5" t="s">
        <v>280</v>
      </c>
      <c r="D99" s="5" t="s">
        <v>281</v>
      </c>
      <c r="E99" s="5">
        <v>0</v>
      </c>
      <c r="F99" s="5" t="s">
        <v>282</v>
      </c>
      <c r="G99">
        <v>39</v>
      </c>
    </row>
    <row r="100" spans="1:7" x14ac:dyDescent="0.25">
      <c r="A100" s="3">
        <v>44660</v>
      </c>
      <c r="B100" s="4">
        <v>4886.8999999999996</v>
      </c>
      <c r="C100" s="5" t="s">
        <v>283</v>
      </c>
      <c r="D100" s="5" t="s">
        <v>284</v>
      </c>
      <c r="E100" s="5">
        <v>0</v>
      </c>
      <c r="F100" s="5" t="s">
        <v>285</v>
      </c>
      <c r="G100">
        <v>44</v>
      </c>
    </row>
    <row r="101" spans="1:7" x14ac:dyDescent="0.25">
      <c r="A101" s="3">
        <v>44661</v>
      </c>
      <c r="B101" s="4">
        <v>2396.5700000000002</v>
      </c>
      <c r="C101" s="5" t="s">
        <v>286</v>
      </c>
      <c r="D101" s="5" t="s">
        <v>287</v>
      </c>
      <c r="E101" s="5">
        <v>0</v>
      </c>
      <c r="F101" s="5">
        <v>1412</v>
      </c>
      <c r="G101">
        <v>21</v>
      </c>
    </row>
    <row r="102" spans="1:7" x14ac:dyDescent="0.25">
      <c r="A102" s="3">
        <v>44662</v>
      </c>
      <c r="B102" s="4">
        <v>3934.62</v>
      </c>
      <c r="C102" s="5" t="s">
        <v>288</v>
      </c>
      <c r="D102" s="5" t="s">
        <v>289</v>
      </c>
      <c r="E102" s="5">
        <v>0</v>
      </c>
      <c r="F102" s="5" t="s">
        <v>290</v>
      </c>
      <c r="G102">
        <v>45</v>
      </c>
    </row>
    <row r="103" spans="1:7" x14ac:dyDescent="0.25">
      <c r="A103" s="3">
        <v>44663</v>
      </c>
      <c r="B103" s="4">
        <v>7285.53</v>
      </c>
      <c r="C103" s="5" t="s">
        <v>291</v>
      </c>
      <c r="D103" s="5" t="s">
        <v>292</v>
      </c>
      <c r="E103" s="5">
        <v>0</v>
      </c>
      <c r="F103" s="5" t="s">
        <v>293</v>
      </c>
      <c r="G103">
        <v>61</v>
      </c>
    </row>
    <row r="104" spans="1:7" x14ac:dyDescent="0.25">
      <c r="A104" s="3">
        <v>44664</v>
      </c>
      <c r="B104" s="4">
        <v>7784.47</v>
      </c>
      <c r="C104" s="5" t="s">
        <v>294</v>
      </c>
      <c r="D104" s="5" t="s">
        <v>295</v>
      </c>
      <c r="E104" s="5">
        <v>0</v>
      </c>
      <c r="F104" s="5" t="s">
        <v>296</v>
      </c>
      <c r="G104">
        <v>66</v>
      </c>
    </row>
    <row r="105" spans="1:7" x14ac:dyDescent="0.25">
      <c r="A105" s="3">
        <v>44665</v>
      </c>
      <c r="B105" s="4">
        <v>2113.21</v>
      </c>
      <c r="C105" s="5" t="s">
        <v>297</v>
      </c>
      <c r="D105" s="5" t="s">
        <v>298</v>
      </c>
      <c r="E105" s="5">
        <v>0</v>
      </c>
      <c r="F105" s="5" t="s">
        <v>299</v>
      </c>
      <c r="G105">
        <v>22</v>
      </c>
    </row>
    <row r="106" spans="1:7" x14ac:dyDescent="0.25">
      <c r="A106" s="3">
        <v>44666</v>
      </c>
      <c r="B106" s="4">
        <v>2323.02</v>
      </c>
      <c r="C106" s="5" t="s">
        <v>300</v>
      </c>
      <c r="D106" s="5" t="s">
        <v>301</v>
      </c>
      <c r="E106" s="5">
        <v>0</v>
      </c>
      <c r="F106" s="5" t="s">
        <v>302</v>
      </c>
      <c r="G106">
        <v>19</v>
      </c>
    </row>
    <row r="107" spans="1:7" x14ac:dyDescent="0.25">
      <c r="A107" s="3">
        <v>44667</v>
      </c>
      <c r="B107" s="4">
        <v>2517.63</v>
      </c>
      <c r="C107" s="5" t="s">
        <v>303</v>
      </c>
      <c r="D107" s="5" t="s">
        <v>304</v>
      </c>
      <c r="E107" s="5">
        <v>0</v>
      </c>
      <c r="F107" s="5" t="s">
        <v>305</v>
      </c>
      <c r="G107">
        <v>30</v>
      </c>
    </row>
    <row r="108" spans="1:7" x14ac:dyDescent="0.25">
      <c r="A108" s="3">
        <v>44668</v>
      </c>
      <c r="B108" s="4">
        <v>3773.66</v>
      </c>
      <c r="C108" s="5" t="s">
        <v>306</v>
      </c>
      <c r="D108" s="5" t="s">
        <v>307</v>
      </c>
      <c r="E108" s="5">
        <v>0</v>
      </c>
      <c r="F108" s="5" t="s">
        <v>308</v>
      </c>
      <c r="G108">
        <v>22</v>
      </c>
    </row>
    <row r="109" spans="1:7" x14ac:dyDescent="0.25">
      <c r="A109" s="3">
        <v>44669</v>
      </c>
      <c r="B109" s="4">
        <v>4332.58</v>
      </c>
      <c r="C109" s="5" t="s">
        <v>309</v>
      </c>
      <c r="D109" s="5" t="s">
        <v>310</v>
      </c>
      <c r="E109" s="5">
        <v>0</v>
      </c>
      <c r="F109" s="5" t="s">
        <v>311</v>
      </c>
      <c r="G109">
        <v>47</v>
      </c>
    </row>
    <row r="110" spans="1:7" x14ac:dyDescent="0.25">
      <c r="A110" s="3">
        <v>44670</v>
      </c>
      <c r="B110" s="4">
        <v>4677.13</v>
      </c>
      <c r="C110" s="5" t="s">
        <v>312</v>
      </c>
      <c r="D110" s="5">
        <v>0</v>
      </c>
      <c r="E110" s="5">
        <v>0</v>
      </c>
      <c r="F110" s="5" t="s">
        <v>313</v>
      </c>
      <c r="G110">
        <v>57</v>
      </c>
    </row>
    <row r="111" spans="1:7" x14ac:dyDescent="0.25">
      <c r="A111" s="3">
        <v>44671</v>
      </c>
      <c r="B111" s="4">
        <v>7803.19</v>
      </c>
      <c r="C111" s="5" t="s">
        <v>314</v>
      </c>
      <c r="D111" s="5" t="s">
        <v>315</v>
      </c>
      <c r="E111" s="5">
        <v>0</v>
      </c>
      <c r="F111" s="5" t="s">
        <v>316</v>
      </c>
      <c r="G111">
        <v>44</v>
      </c>
    </row>
    <row r="112" spans="1:7" x14ac:dyDescent="0.25">
      <c r="A112" s="3">
        <v>44672</v>
      </c>
      <c r="B112" s="4">
        <v>4054.63</v>
      </c>
      <c r="C112" s="5" t="s">
        <v>317</v>
      </c>
      <c r="D112" s="5" t="s">
        <v>318</v>
      </c>
      <c r="E112" s="5">
        <v>0</v>
      </c>
      <c r="F112" s="5" t="s">
        <v>319</v>
      </c>
      <c r="G112">
        <v>42</v>
      </c>
    </row>
    <row r="113" spans="1:7" x14ac:dyDescent="0.25">
      <c r="A113" s="3">
        <v>44673</v>
      </c>
      <c r="B113" s="4">
        <v>3629.81</v>
      </c>
      <c r="C113" s="5" t="s">
        <v>320</v>
      </c>
      <c r="D113" s="5" t="s">
        <v>321</v>
      </c>
      <c r="E113" s="5">
        <v>0</v>
      </c>
      <c r="F113" s="5" t="s">
        <v>322</v>
      </c>
      <c r="G113">
        <v>32</v>
      </c>
    </row>
    <row r="114" spans="1:7" x14ac:dyDescent="0.25">
      <c r="A114" s="3">
        <v>44674</v>
      </c>
      <c r="B114" s="4">
        <v>2972.21</v>
      </c>
      <c r="C114" s="5" t="s">
        <v>323</v>
      </c>
      <c r="D114" s="5" t="s">
        <v>324</v>
      </c>
      <c r="E114" s="5">
        <v>0</v>
      </c>
      <c r="F114" s="5" t="s">
        <v>325</v>
      </c>
      <c r="G114">
        <v>37</v>
      </c>
    </row>
    <row r="115" spans="1:7" x14ac:dyDescent="0.25">
      <c r="A115" s="3">
        <v>44675</v>
      </c>
      <c r="B115" s="4">
        <v>1497.54</v>
      </c>
      <c r="C115" s="5" t="s">
        <v>326</v>
      </c>
      <c r="D115" s="5">
        <v>0</v>
      </c>
      <c r="E115" s="5">
        <v>0</v>
      </c>
      <c r="F115" s="5" t="s">
        <v>327</v>
      </c>
      <c r="G115">
        <v>15</v>
      </c>
    </row>
    <row r="116" spans="1:7" x14ac:dyDescent="0.25">
      <c r="A116" s="3">
        <v>44676</v>
      </c>
      <c r="B116" s="4">
        <v>3894.87</v>
      </c>
      <c r="C116" s="5" t="s">
        <v>328</v>
      </c>
      <c r="D116" s="5" t="s">
        <v>329</v>
      </c>
      <c r="E116" s="5">
        <v>0</v>
      </c>
      <c r="F116" s="5" t="s">
        <v>330</v>
      </c>
      <c r="G116">
        <v>33</v>
      </c>
    </row>
    <row r="117" spans="1:7" x14ac:dyDescent="0.25">
      <c r="A117" s="3">
        <v>44677</v>
      </c>
      <c r="B117" s="4">
        <v>2496.5700000000002</v>
      </c>
      <c r="C117" s="5" t="s">
        <v>331</v>
      </c>
      <c r="D117" s="5">
        <v>0</v>
      </c>
      <c r="E117" s="5">
        <v>0</v>
      </c>
      <c r="F117" s="5" t="s">
        <v>332</v>
      </c>
      <c r="G117">
        <v>25</v>
      </c>
    </row>
    <row r="118" spans="1:7" x14ac:dyDescent="0.25">
      <c r="A118" s="3">
        <v>44678</v>
      </c>
      <c r="B118" s="4">
        <v>2155.31</v>
      </c>
      <c r="C118" s="5" t="s">
        <v>333</v>
      </c>
      <c r="D118" s="5" t="s">
        <v>334</v>
      </c>
      <c r="E118" s="5">
        <v>0</v>
      </c>
      <c r="F118" s="5" t="s">
        <v>335</v>
      </c>
      <c r="G118">
        <v>28</v>
      </c>
    </row>
    <row r="119" spans="1:7" x14ac:dyDescent="0.25">
      <c r="A119" s="3">
        <v>44679</v>
      </c>
      <c r="B119" s="4">
        <v>3407.9</v>
      </c>
      <c r="C119" s="5" t="s">
        <v>336</v>
      </c>
      <c r="D119" s="5" t="s">
        <v>337</v>
      </c>
      <c r="E119" s="5">
        <v>0</v>
      </c>
      <c r="F119" s="5" t="s">
        <v>338</v>
      </c>
      <c r="G119">
        <v>36</v>
      </c>
    </row>
    <row r="120" spans="1:7" x14ac:dyDescent="0.25">
      <c r="A120" s="3">
        <v>44680</v>
      </c>
      <c r="B120" s="4">
        <v>2724.02</v>
      </c>
      <c r="C120" s="5" t="s">
        <v>339</v>
      </c>
      <c r="D120" s="5" t="s">
        <v>340</v>
      </c>
      <c r="E120" s="5">
        <v>0</v>
      </c>
      <c r="F120" s="5" t="s">
        <v>341</v>
      </c>
      <c r="G120">
        <v>32</v>
      </c>
    </row>
    <row r="121" spans="1:7" x14ac:dyDescent="0.25">
      <c r="A121" s="3">
        <v>44681</v>
      </c>
      <c r="B121" s="4">
        <v>2936.9</v>
      </c>
      <c r="C121" s="5" t="s">
        <v>342</v>
      </c>
      <c r="D121" s="5" t="s">
        <v>343</v>
      </c>
      <c r="E121" s="5">
        <v>0</v>
      </c>
      <c r="F121" s="5" t="s">
        <v>344</v>
      </c>
      <c r="G121">
        <v>31</v>
      </c>
    </row>
    <row r="122" spans="1:7" x14ac:dyDescent="0.25">
      <c r="A122" s="3">
        <v>44682</v>
      </c>
      <c r="B122" s="4">
        <v>2299.4899999999998</v>
      </c>
      <c r="C122" s="5" t="s">
        <v>345</v>
      </c>
      <c r="D122" s="5" t="s">
        <v>346</v>
      </c>
      <c r="E122" s="5">
        <v>0</v>
      </c>
      <c r="F122" s="5" t="s">
        <v>347</v>
      </c>
      <c r="G122">
        <v>25</v>
      </c>
    </row>
    <row r="123" spans="1:7" x14ac:dyDescent="0.25">
      <c r="A123" s="3">
        <v>44683</v>
      </c>
      <c r="B123" s="4">
        <v>5005.97</v>
      </c>
      <c r="C123" s="5" t="s">
        <v>348</v>
      </c>
      <c r="D123" s="5">
        <v>91</v>
      </c>
      <c r="E123" s="5">
        <v>0</v>
      </c>
      <c r="F123" s="5" t="s">
        <v>349</v>
      </c>
      <c r="G123">
        <v>44</v>
      </c>
    </row>
    <row r="124" spans="1:7" x14ac:dyDescent="0.25">
      <c r="A124" s="3">
        <v>44684</v>
      </c>
      <c r="B124" s="4">
        <v>3559.06</v>
      </c>
      <c r="C124" s="5" t="s">
        <v>350</v>
      </c>
      <c r="D124" s="5" t="s">
        <v>351</v>
      </c>
      <c r="E124" s="5">
        <v>0</v>
      </c>
      <c r="F124" s="5" t="s">
        <v>352</v>
      </c>
      <c r="G124">
        <v>35</v>
      </c>
    </row>
    <row r="125" spans="1:7" x14ac:dyDescent="0.25">
      <c r="A125" s="3">
        <v>44685</v>
      </c>
      <c r="B125" s="4">
        <v>3769.1</v>
      </c>
      <c r="C125" s="5" t="s">
        <v>353</v>
      </c>
      <c r="D125" s="5">
        <v>0</v>
      </c>
      <c r="E125" s="5">
        <v>0</v>
      </c>
      <c r="F125" s="5" t="s">
        <v>354</v>
      </c>
      <c r="G125">
        <v>31</v>
      </c>
    </row>
    <row r="126" spans="1:7" x14ac:dyDescent="0.25">
      <c r="A126" s="3">
        <v>44686</v>
      </c>
      <c r="B126" s="4">
        <v>4005.34</v>
      </c>
      <c r="C126" s="5" t="s">
        <v>355</v>
      </c>
      <c r="D126" s="5" t="s">
        <v>356</v>
      </c>
      <c r="E126" s="5">
        <v>0</v>
      </c>
      <c r="F126" s="5" t="s">
        <v>357</v>
      </c>
      <c r="G126">
        <v>45</v>
      </c>
    </row>
    <row r="127" spans="1:7" x14ac:dyDescent="0.25">
      <c r="A127" s="3">
        <v>44687</v>
      </c>
      <c r="B127" s="4">
        <v>3641.77</v>
      </c>
      <c r="C127" s="5" t="s">
        <v>358</v>
      </c>
      <c r="D127" s="5" t="s">
        <v>359</v>
      </c>
      <c r="E127" s="5">
        <v>0</v>
      </c>
      <c r="F127" s="5" t="s">
        <v>360</v>
      </c>
      <c r="G127">
        <v>36</v>
      </c>
    </row>
    <row r="128" spans="1:7" x14ac:dyDescent="0.25">
      <c r="A128" s="3">
        <v>44688</v>
      </c>
      <c r="B128" s="4">
        <v>3771.87</v>
      </c>
      <c r="C128" s="5" t="s">
        <v>361</v>
      </c>
      <c r="D128" s="5" t="s">
        <v>362</v>
      </c>
      <c r="E128" s="5">
        <v>0</v>
      </c>
      <c r="F128" s="5" t="s">
        <v>363</v>
      </c>
      <c r="G128">
        <v>37</v>
      </c>
    </row>
    <row r="129" spans="1:7" x14ac:dyDescent="0.25">
      <c r="A129" s="3">
        <v>44689</v>
      </c>
      <c r="B129" s="4">
        <v>4323.88</v>
      </c>
      <c r="C129" s="5" t="s">
        <v>364</v>
      </c>
      <c r="D129" s="5" t="s">
        <v>365</v>
      </c>
      <c r="E129" s="5">
        <v>0</v>
      </c>
      <c r="F129" s="5" t="s">
        <v>366</v>
      </c>
      <c r="G129">
        <v>34</v>
      </c>
    </row>
    <row r="130" spans="1:7" x14ac:dyDescent="0.25">
      <c r="A130" s="3">
        <v>44690</v>
      </c>
      <c r="B130" s="4">
        <v>6576.87</v>
      </c>
      <c r="C130" s="5" t="s">
        <v>367</v>
      </c>
      <c r="D130" s="5" t="s">
        <v>368</v>
      </c>
      <c r="E130" s="5">
        <v>0</v>
      </c>
      <c r="F130" s="5" t="s">
        <v>369</v>
      </c>
      <c r="G130">
        <v>47</v>
      </c>
    </row>
    <row r="131" spans="1:7" x14ac:dyDescent="0.25">
      <c r="A131" s="3">
        <v>44691</v>
      </c>
      <c r="B131" s="4">
        <v>4187.87</v>
      </c>
      <c r="C131" s="5" t="s">
        <v>370</v>
      </c>
      <c r="D131" s="5" t="s">
        <v>371</v>
      </c>
      <c r="E131" s="5" t="s">
        <v>372</v>
      </c>
      <c r="F131" s="5" t="s">
        <v>373</v>
      </c>
      <c r="G131">
        <v>34</v>
      </c>
    </row>
    <row r="132" spans="1:7" x14ac:dyDescent="0.25">
      <c r="A132" s="3">
        <v>44692</v>
      </c>
      <c r="B132" s="4">
        <v>2697</v>
      </c>
      <c r="C132" s="5" t="s">
        <v>374</v>
      </c>
      <c r="D132" s="5" t="s">
        <v>375</v>
      </c>
      <c r="E132" s="5">
        <v>0</v>
      </c>
      <c r="F132" s="5" t="s">
        <v>376</v>
      </c>
      <c r="G132">
        <v>33</v>
      </c>
    </row>
    <row r="133" spans="1:7" x14ac:dyDescent="0.25">
      <c r="A133" s="3">
        <v>44693</v>
      </c>
      <c r="B133" s="4">
        <v>5016.97</v>
      </c>
      <c r="C133" s="5" t="s">
        <v>377</v>
      </c>
      <c r="D133" s="5" t="s">
        <v>378</v>
      </c>
      <c r="E133" s="5">
        <v>0</v>
      </c>
      <c r="F133" s="5" t="s">
        <v>379</v>
      </c>
      <c r="G133">
        <v>48</v>
      </c>
    </row>
    <row r="134" spans="1:7" x14ac:dyDescent="0.25">
      <c r="A134" s="3">
        <v>44694</v>
      </c>
      <c r="B134" s="4">
        <v>6800.97</v>
      </c>
      <c r="C134" s="5" t="s">
        <v>380</v>
      </c>
      <c r="D134" s="5" t="s">
        <v>381</v>
      </c>
      <c r="E134" s="5">
        <v>0</v>
      </c>
      <c r="F134" s="5" t="s">
        <v>382</v>
      </c>
      <c r="G134">
        <v>42</v>
      </c>
    </row>
    <row r="135" spans="1:7" x14ac:dyDescent="0.25">
      <c r="A135" s="3">
        <v>44695</v>
      </c>
      <c r="B135" s="4">
        <v>6474.39</v>
      </c>
      <c r="C135" s="5" t="s">
        <v>383</v>
      </c>
      <c r="D135" s="5" t="s">
        <v>384</v>
      </c>
      <c r="E135" s="5">
        <v>223</v>
      </c>
      <c r="F135" s="5" t="s">
        <v>385</v>
      </c>
      <c r="G135">
        <v>45</v>
      </c>
    </row>
    <row r="136" spans="1:7" x14ac:dyDescent="0.25">
      <c r="A136" s="3">
        <v>44696</v>
      </c>
      <c r="B136" s="4">
        <v>2278.7600000000002</v>
      </c>
      <c r="C136" s="5" t="s">
        <v>386</v>
      </c>
      <c r="D136" s="5" t="s">
        <v>387</v>
      </c>
      <c r="E136" s="5">
        <v>0</v>
      </c>
      <c r="F136" s="5" t="s">
        <v>388</v>
      </c>
      <c r="G136">
        <v>26</v>
      </c>
    </row>
    <row r="137" spans="1:7" x14ac:dyDescent="0.25">
      <c r="A137" s="3">
        <v>44697</v>
      </c>
      <c r="B137" s="4">
        <v>6836.33</v>
      </c>
      <c r="C137" s="5" t="s">
        <v>389</v>
      </c>
      <c r="D137" s="5" t="s">
        <v>390</v>
      </c>
      <c r="E137" s="5">
        <v>0</v>
      </c>
      <c r="F137" s="5" t="s">
        <v>391</v>
      </c>
      <c r="G137">
        <v>60</v>
      </c>
    </row>
    <row r="138" spans="1:7" x14ac:dyDescent="0.25">
      <c r="A138" s="3">
        <v>44698</v>
      </c>
      <c r="B138" s="4">
        <v>2978.96</v>
      </c>
      <c r="C138" s="5" t="s">
        <v>392</v>
      </c>
      <c r="D138" s="5">
        <v>194</v>
      </c>
      <c r="E138" s="5">
        <v>0</v>
      </c>
      <c r="F138" s="5" t="s">
        <v>393</v>
      </c>
      <c r="G138">
        <v>36</v>
      </c>
    </row>
    <row r="139" spans="1:7" x14ac:dyDescent="0.25">
      <c r="A139" s="3">
        <v>44699</v>
      </c>
      <c r="B139" s="4">
        <v>3994.34</v>
      </c>
      <c r="C139" s="5" t="s">
        <v>394</v>
      </c>
      <c r="D139" s="5" t="s">
        <v>395</v>
      </c>
      <c r="E139" s="5">
        <v>0</v>
      </c>
      <c r="F139" s="5" t="s">
        <v>396</v>
      </c>
      <c r="G139">
        <v>42</v>
      </c>
    </row>
    <row r="140" spans="1:7" x14ac:dyDescent="0.25">
      <c r="A140" s="3">
        <v>44700</v>
      </c>
      <c r="B140" s="4">
        <v>3841.43</v>
      </c>
      <c r="C140" s="5" t="s">
        <v>397</v>
      </c>
      <c r="D140" s="5" t="s">
        <v>398</v>
      </c>
      <c r="E140" s="5">
        <v>0</v>
      </c>
      <c r="F140" s="5" t="s">
        <v>399</v>
      </c>
      <c r="G140">
        <v>40</v>
      </c>
    </row>
    <row r="141" spans="1:7" x14ac:dyDescent="0.25">
      <c r="A141" s="3">
        <v>44701</v>
      </c>
      <c r="B141" s="4">
        <v>5256.21</v>
      </c>
      <c r="C141" s="5" t="s">
        <v>400</v>
      </c>
      <c r="D141" s="5" t="s">
        <v>401</v>
      </c>
      <c r="E141" s="5" t="s">
        <v>402</v>
      </c>
      <c r="F141" s="5" t="s">
        <v>403</v>
      </c>
      <c r="G141">
        <v>46</v>
      </c>
    </row>
    <row r="142" spans="1:7" x14ac:dyDescent="0.25">
      <c r="A142" s="3">
        <v>44702</v>
      </c>
      <c r="B142" s="4">
        <v>4876.71</v>
      </c>
      <c r="C142" s="5" t="s">
        <v>404</v>
      </c>
      <c r="D142" s="5" t="s">
        <v>405</v>
      </c>
      <c r="E142" s="5">
        <v>0</v>
      </c>
      <c r="F142" s="5" t="s">
        <v>406</v>
      </c>
      <c r="G142">
        <v>31</v>
      </c>
    </row>
    <row r="143" spans="1:7" x14ac:dyDescent="0.25">
      <c r="A143" s="3">
        <v>44703</v>
      </c>
      <c r="B143" s="4">
        <v>3625.34</v>
      </c>
      <c r="C143" s="5" t="s">
        <v>407</v>
      </c>
      <c r="D143" s="5" t="s">
        <v>408</v>
      </c>
      <c r="E143" s="5">
        <v>0</v>
      </c>
      <c r="F143" s="5" t="s">
        <v>409</v>
      </c>
      <c r="G143">
        <v>24</v>
      </c>
    </row>
    <row r="144" spans="1:7" x14ac:dyDescent="0.25">
      <c r="A144" s="3">
        <v>44704</v>
      </c>
      <c r="B144" s="4">
        <v>2353.56</v>
      </c>
      <c r="C144" s="5" t="s">
        <v>410</v>
      </c>
      <c r="D144" s="5" t="s">
        <v>411</v>
      </c>
      <c r="E144" s="5">
        <v>0</v>
      </c>
      <c r="F144" s="5" t="s">
        <v>412</v>
      </c>
      <c r="G144">
        <v>34</v>
      </c>
    </row>
    <row r="145" spans="1:7" x14ac:dyDescent="0.25">
      <c r="A145" s="3">
        <v>44705</v>
      </c>
      <c r="B145" s="4">
        <v>2837.77</v>
      </c>
      <c r="C145" s="5" t="s">
        <v>413</v>
      </c>
      <c r="D145" s="5" t="s">
        <v>414</v>
      </c>
      <c r="E145" s="5">
        <v>0</v>
      </c>
      <c r="F145" s="5" t="s">
        <v>415</v>
      </c>
      <c r="G145">
        <v>33</v>
      </c>
    </row>
    <row r="146" spans="1:7" x14ac:dyDescent="0.25">
      <c r="A146" s="3">
        <v>44706</v>
      </c>
      <c r="B146" s="4">
        <v>6485.35</v>
      </c>
      <c r="C146" s="5" t="s">
        <v>416</v>
      </c>
      <c r="D146" s="5" t="s">
        <v>417</v>
      </c>
      <c r="E146" s="5">
        <v>0</v>
      </c>
      <c r="F146" s="5" t="s">
        <v>418</v>
      </c>
      <c r="G146">
        <v>53</v>
      </c>
    </row>
    <row r="147" spans="1:7" x14ac:dyDescent="0.25">
      <c r="A147" s="3">
        <v>44707</v>
      </c>
      <c r="B147" s="4">
        <v>4079.26</v>
      </c>
      <c r="C147" s="5" t="s">
        <v>419</v>
      </c>
      <c r="D147" s="5" t="s">
        <v>420</v>
      </c>
      <c r="E147" s="5">
        <v>0</v>
      </c>
      <c r="F147" s="5" t="s">
        <v>421</v>
      </c>
      <c r="G147">
        <v>35</v>
      </c>
    </row>
    <row r="148" spans="1:7" x14ac:dyDescent="0.25">
      <c r="A148" s="3">
        <v>44708</v>
      </c>
      <c r="B148" s="4">
        <v>6378.39</v>
      </c>
      <c r="C148" s="5" t="s">
        <v>422</v>
      </c>
      <c r="D148" s="5" t="s">
        <v>423</v>
      </c>
      <c r="E148" s="5" t="s">
        <v>424</v>
      </c>
      <c r="F148" s="5" t="s">
        <v>425</v>
      </c>
      <c r="G148">
        <v>60</v>
      </c>
    </row>
    <row r="149" spans="1:7" x14ac:dyDescent="0.25">
      <c r="A149" s="3">
        <v>44709</v>
      </c>
      <c r="B149" s="4">
        <v>3786.59</v>
      </c>
      <c r="C149" s="5" t="s">
        <v>426</v>
      </c>
      <c r="D149" s="5" t="s">
        <v>427</v>
      </c>
      <c r="E149" s="5" t="s">
        <v>428</v>
      </c>
      <c r="F149" s="5" t="s">
        <v>429</v>
      </c>
      <c r="G149">
        <v>42</v>
      </c>
    </row>
    <row r="150" spans="1:7" x14ac:dyDescent="0.25">
      <c r="A150" s="3">
        <v>44710</v>
      </c>
      <c r="B150" s="4">
        <v>3963</v>
      </c>
      <c r="C150" s="5" t="s">
        <v>430</v>
      </c>
      <c r="D150" s="5">
        <v>0</v>
      </c>
      <c r="E150" s="5">
        <v>0</v>
      </c>
      <c r="F150" s="5" t="s">
        <v>431</v>
      </c>
      <c r="G150">
        <v>34</v>
      </c>
    </row>
    <row r="151" spans="1:7" x14ac:dyDescent="0.25">
      <c r="A151" s="3">
        <v>44711</v>
      </c>
      <c r="B151" s="4">
        <v>4594</v>
      </c>
      <c r="C151" s="5" t="s">
        <v>432</v>
      </c>
      <c r="D151" s="5">
        <v>765485</v>
      </c>
      <c r="E151" s="5">
        <v>0</v>
      </c>
      <c r="F151" s="5">
        <v>26650681</v>
      </c>
      <c r="G151">
        <v>0</v>
      </c>
    </row>
    <row r="152" spans="1:7" x14ac:dyDescent="0.25">
      <c r="A152" s="3">
        <v>44712</v>
      </c>
      <c r="B152" s="4">
        <v>2908</v>
      </c>
      <c r="C152" s="5" t="s">
        <v>433</v>
      </c>
      <c r="D152" s="5">
        <v>235715</v>
      </c>
      <c r="E152" s="5">
        <v>0</v>
      </c>
      <c r="F152" s="5">
        <v>165776805</v>
      </c>
      <c r="G152">
        <v>0</v>
      </c>
    </row>
    <row r="153" spans="1:7" x14ac:dyDescent="0.25">
      <c r="A153"/>
      <c r="B153"/>
      <c r="C153"/>
      <c r="D153"/>
      <c r="E153"/>
      <c r="F153"/>
    </row>
    <row r="154" spans="1:7" x14ac:dyDescent="0.25">
      <c r="A154"/>
      <c r="B154"/>
      <c r="C154"/>
      <c r="D154"/>
      <c r="E154"/>
      <c r="F154"/>
    </row>
    <row r="155" spans="1:7" x14ac:dyDescent="0.25">
      <c r="A155"/>
      <c r="B155"/>
      <c r="C155"/>
      <c r="D155"/>
      <c r="E155"/>
      <c r="F155"/>
    </row>
    <row r="156" spans="1:7" x14ac:dyDescent="0.25">
      <c r="A156"/>
      <c r="B156"/>
      <c r="C156"/>
      <c r="D156"/>
      <c r="E156"/>
      <c r="F156"/>
    </row>
    <row r="157" spans="1:7" x14ac:dyDescent="0.25">
      <c r="A157"/>
      <c r="B157"/>
      <c r="C157"/>
      <c r="D157"/>
      <c r="E157"/>
      <c r="F157"/>
    </row>
    <row r="158" spans="1:7" x14ac:dyDescent="0.25">
      <c r="A158"/>
      <c r="B158"/>
      <c r="C158"/>
      <c r="D158"/>
      <c r="E158"/>
      <c r="F158"/>
    </row>
    <row r="159" spans="1:7" x14ac:dyDescent="0.25">
      <c r="A159"/>
      <c r="B159"/>
      <c r="C159"/>
      <c r="D159"/>
      <c r="E159"/>
      <c r="F159"/>
    </row>
    <row r="160" spans="1:7" x14ac:dyDescent="0.25">
      <c r="A160"/>
      <c r="B160"/>
      <c r="C160"/>
      <c r="D160"/>
      <c r="E160"/>
      <c r="F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55CEA78-03D0-4221-9B1A-9647F948A5E2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14:cfRule type="iconSet" priority="2" id="{8BFB297D-4CBF-4D45-B5AC-A7486E9D31D5}">
            <x14:iconSet iconSet="3Triangles">
              <x14:cfvo type="percent">
                <xm:f>0</xm:f>
              </x14:cfvo>
              <x14:cfvo type="percent">
                <xm:f>33</xm:f>
              </x14:cfvo>
              <x14:cfvo type="num">
                <xm:f>3000</xm:f>
              </x14:cfvo>
            </x14:iconSet>
          </x14:cfRule>
          <x14:cfRule type="iconSet" priority="4" id="{0C728B83-0F4F-45C0-845F-20BBBB7AEBCA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B1:B1048576</xm:sqref>
        </x14:conditionalFormatting>
        <x14:conditionalFormatting xmlns:xm="http://schemas.microsoft.com/office/excel/2006/main">
          <x14:cfRule type="iconSet" priority="3" id="{0EB3CD80-B6AD-482E-BA74-AE8DF7966E6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B2:B152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H6"/>
  <sheetViews>
    <sheetView topLeftCell="C1" workbookViewId="0">
      <selection activeCell="E10" sqref="E10"/>
    </sheetView>
  </sheetViews>
  <sheetFormatPr baseColWidth="10" defaultColWidth="10.85546875" defaultRowHeight="15" x14ac:dyDescent="0.25"/>
  <cols>
    <col min="1" max="1" width="22.140625" customWidth="1"/>
    <col min="2" max="2" width="12.140625" customWidth="1"/>
    <col min="3" max="3" width="22.5703125" customWidth="1"/>
    <col min="5" max="5" width="16" customWidth="1"/>
  </cols>
  <sheetData>
    <row r="1" spans="1:8" x14ac:dyDescent="0.25">
      <c r="A1" s="8" t="s">
        <v>0</v>
      </c>
      <c r="B1" s="8" t="s">
        <v>507</v>
      </c>
      <c r="C1" s="8" t="s">
        <v>506</v>
      </c>
      <c r="D1" s="8" t="s">
        <v>434</v>
      </c>
      <c r="E1" s="8" t="s">
        <v>435</v>
      </c>
      <c r="F1" s="8" t="s">
        <v>436</v>
      </c>
      <c r="G1" s="8" t="s">
        <v>437</v>
      </c>
      <c r="H1" s="8" t="s">
        <v>438</v>
      </c>
    </row>
    <row r="2" spans="1:8" x14ac:dyDescent="0.25">
      <c r="A2" s="15" t="s">
        <v>439</v>
      </c>
      <c r="B2" s="14">
        <v>1</v>
      </c>
      <c r="C2" s="10" t="s">
        <v>444</v>
      </c>
      <c r="D2" s="11">
        <v>283339346</v>
      </c>
      <c r="E2" s="11">
        <v>215842458</v>
      </c>
      <c r="F2" s="11">
        <v>24285438</v>
      </c>
      <c r="G2" s="11">
        <v>225258699</v>
      </c>
      <c r="H2" s="11">
        <v>279732432</v>
      </c>
    </row>
    <row r="3" spans="1:8" x14ac:dyDescent="0.25">
      <c r="A3" s="10" t="s">
        <v>440</v>
      </c>
      <c r="B3" s="14">
        <v>2</v>
      </c>
      <c r="C3" s="10" t="s">
        <v>445</v>
      </c>
      <c r="D3" s="11">
        <v>147829224</v>
      </c>
      <c r="E3" s="11">
        <v>199239192</v>
      </c>
      <c r="F3" s="11">
        <v>267139818</v>
      </c>
      <c r="G3" s="11">
        <v>201547257</v>
      </c>
      <c r="H3" s="11">
        <v>26641184</v>
      </c>
    </row>
    <row r="4" spans="1:8" x14ac:dyDescent="0.25">
      <c r="A4" s="10" t="s">
        <v>441</v>
      </c>
      <c r="B4" s="14">
        <v>3</v>
      </c>
      <c r="C4" s="10" t="s">
        <v>446</v>
      </c>
      <c r="D4" s="11">
        <v>271020244</v>
      </c>
      <c r="E4" s="11">
        <v>254583412</v>
      </c>
      <c r="F4" s="11">
        <v>230711661</v>
      </c>
      <c r="G4" s="11">
        <v>23711442</v>
      </c>
      <c r="H4" s="11">
        <v>306373616</v>
      </c>
    </row>
    <row r="5" spans="1:8" x14ac:dyDescent="0.25">
      <c r="A5" s="10" t="s">
        <v>442</v>
      </c>
      <c r="B5" s="14">
        <v>4</v>
      </c>
      <c r="C5" s="10" t="s">
        <v>447</v>
      </c>
      <c r="D5" s="11">
        <v>221743836</v>
      </c>
      <c r="E5" s="11">
        <v>232445724</v>
      </c>
      <c r="F5" s="11">
        <v>206426223</v>
      </c>
      <c r="G5" s="11">
        <v>248970141</v>
      </c>
      <c r="H5" s="11">
        <v>253091248</v>
      </c>
    </row>
    <row r="6" spans="1:8" x14ac:dyDescent="0.25">
      <c r="A6" s="10" t="s">
        <v>443</v>
      </c>
      <c r="B6" s="14">
        <v>5</v>
      </c>
      <c r="C6" s="10" t="s">
        <v>448</v>
      </c>
      <c r="D6" s="11">
        <v>30797755</v>
      </c>
      <c r="E6" s="11">
        <v>204773614</v>
      </c>
      <c r="F6" s="11">
        <v>267139818</v>
      </c>
      <c r="G6" s="11">
        <v>272681583</v>
      </c>
      <c r="H6" s="11">
        <v>226450064</v>
      </c>
    </row>
  </sheetData>
  <conditionalFormatting sqref="D2:H6">
    <cfRule type="colorScale" priority="1">
      <colorScale>
        <cfvo type="min"/>
        <cfvo type="percentile" val="50"/>
        <cfvo type="max"/>
        <color theme="4" tint="-0.249977111117893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activeCell="H4" sqref="H4"/>
    </sheetView>
  </sheetViews>
  <sheetFormatPr baseColWidth="10" defaultColWidth="10.85546875" defaultRowHeight="15" x14ac:dyDescent="0.25"/>
  <sheetData>
    <row r="1" spans="1:6" x14ac:dyDescent="0.25">
      <c r="A1" s="8" t="s">
        <v>449</v>
      </c>
      <c r="B1" s="8" t="s">
        <v>450</v>
      </c>
      <c r="C1" s="8" t="s">
        <v>451</v>
      </c>
      <c r="D1" s="8" t="s">
        <v>468</v>
      </c>
      <c r="E1" s="8" t="s">
        <v>469</v>
      </c>
      <c r="F1" s="8" t="s">
        <v>470</v>
      </c>
    </row>
    <row r="2" spans="1:6" x14ac:dyDescent="0.25">
      <c r="A2" s="10">
        <v>1</v>
      </c>
      <c r="B2" s="10">
        <v>2022</v>
      </c>
      <c r="C2" s="10" t="s">
        <v>452</v>
      </c>
      <c r="D2" s="10" t="s">
        <v>453</v>
      </c>
      <c r="E2" s="10" t="s">
        <v>454</v>
      </c>
      <c r="F2" s="10" t="s">
        <v>455</v>
      </c>
    </row>
    <row r="3" spans="1:6" x14ac:dyDescent="0.25">
      <c r="A3" s="10">
        <v>2</v>
      </c>
      <c r="B3" s="10">
        <v>2022</v>
      </c>
      <c r="C3" s="10" t="s">
        <v>456</v>
      </c>
      <c r="D3" s="10" t="s">
        <v>457</v>
      </c>
      <c r="E3" s="10" t="s">
        <v>458</v>
      </c>
      <c r="F3" s="10" t="s">
        <v>459</v>
      </c>
    </row>
    <row r="4" spans="1:6" x14ac:dyDescent="0.25">
      <c r="A4" s="10">
        <v>3</v>
      </c>
      <c r="B4" s="10">
        <v>2022</v>
      </c>
      <c r="C4" s="10" t="s">
        <v>460</v>
      </c>
      <c r="D4" s="10" t="s">
        <v>461</v>
      </c>
      <c r="E4" s="10" t="s">
        <v>462</v>
      </c>
      <c r="F4" s="10" t="s">
        <v>463</v>
      </c>
    </row>
    <row r="5" spans="1:6" x14ac:dyDescent="0.25">
      <c r="A5" s="10">
        <v>4</v>
      </c>
      <c r="B5" s="10">
        <v>2022</v>
      </c>
      <c r="C5" s="10" t="s">
        <v>464</v>
      </c>
      <c r="D5" s="10" t="s">
        <v>455</v>
      </c>
      <c r="E5" s="10" t="s">
        <v>462</v>
      </c>
      <c r="F5" s="10" t="s">
        <v>465</v>
      </c>
    </row>
    <row r="6" spans="1:6" x14ac:dyDescent="0.25">
      <c r="A6" s="10">
        <v>5</v>
      </c>
      <c r="B6" s="10">
        <v>2022</v>
      </c>
      <c r="C6" s="10" t="s">
        <v>466</v>
      </c>
      <c r="D6" s="10" t="s">
        <v>455</v>
      </c>
      <c r="E6" s="10" t="s">
        <v>454</v>
      </c>
      <c r="F6" s="10" t="s">
        <v>467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E7" sqref="E7"/>
    </sheetView>
  </sheetViews>
  <sheetFormatPr baseColWidth="10" defaultColWidth="8.7109375" defaultRowHeight="15" x14ac:dyDescent="0.25"/>
  <cols>
    <col min="1" max="1" width="12.85546875" customWidth="1"/>
    <col min="2" max="2" width="12.140625" customWidth="1"/>
    <col min="3" max="3" width="13.42578125" customWidth="1"/>
    <col min="4" max="4" width="11.85546875" customWidth="1"/>
    <col min="5" max="5" width="13.42578125" customWidth="1"/>
    <col min="6" max="6" width="12" customWidth="1"/>
  </cols>
  <sheetData>
    <row r="1" spans="1:6" x14ac:dyDescent="0.25">
      <c r="A1" s="8" t="s">
        <v>449</v>
      </c>
      <c r="B1" s="8" t="s">
        <v>471</v>
      </c>
      <c r="C1" s="8" t="s">
        <v>472</v>
      </c>
      <c r="D1" s="8" t="s">
        <v>473</v>
      </c>
      <c r="E1" s="8" t="s">
        <v>474</v>
      </c>
      <c r="F1" s="8" t="s">
        <v>475</v>
      </c>
    </row>
    <row r="2" spans="1:6" x14ac:dyDescent="0.25">
      <c r="A2" s="9" t="s">
        <v>476</v>
      </c>
      <c r="B2" s="12">
        <v>9280</v>
      </c>
      <c r="C2" s="12">
        <v>9280</v>
      </c>
      <c r="D2" s="12">
        <v>9260</v>
      </c>
      <c r="E2" s="12">
        <v>9280</v>
      </c>
      <c r="F2" s="12">
        <v>9280</v>
      </c>
    </row>
    <row r="3" spans="1:6" x14ac:dyDescent="0.25">
      <c r="A3" s="9" t="s">
        <v>477</v>
      </c>
      <c r="B3" s="12" t="s">
        <v>478</v>
      </c>
      <c r="C3" s="12">
        <v>0</v>
      </c>
      <c r="D3" s="12" t="s">
        <v>479</v>
      </c>
      <c r="E3" s="12" t="s">
        <v>480</v>
      </c>
      <c r="F3" s="12" t="s">
        <v>481</v>
      </c>
    </row>
    <row r="4" spans="1:6" x14ac:dyDescent="0.25">
      <c r="A4" s="9" t="s">
        <v>482</v>
      </c>
      <c r="B4" s="12">
        <v>550</v>
      </c>
      <c r="C4" s="12">
        <v>550</v>
      </c>
      <c r="D4" s="12">
        <v>550</v>
      </c>
      <c r="E4" s="12">
        <v>550</v>
      </c>
      <c r="F4" s="12">
        <v>550</v>
      </c>
    </row>
    <row r="5" spans="1:6" x14ac:dyDescent="0.25">
      <c r="A5" s="9" t="s">
        <v>483</v>
      </c>
      <c r="B5" s="12" t="s">
        <v>484</v>
      </c>
      <c r="C5" s="12" t="s">
        <v>485</v>
      </c>
      <c r="D5" s="12">
        <v>2240</v>
      </c>
      <c r="E5" s="12">
        <v>2628</v>
      </c>
      <c r="F5" s="12" t="s">
        <v>486</v>
      </c>
    </row>
    <row r="6" spans="1:6" x14ac:dyDescent="0.25">
      <c r="A6" s="9" t="s">
        <v>487</v>
      </c>
      <c r="B6" s="12">
        <v>0</v>
      </c>
      <c r="C6" s="12">
        <v>2500</v>
      </c>
      <c r="D6" s="12">
        <v>2500</v>
      </c>
      <c r="E6" s="12">
        <v>2500</v>
      </c>
      <c r="F6" s="12">
        <v>2500</v>
      </c>
    </row>
    <row r="7" spans="1:6" x14ac:dyDescent="0.25">
      <c r="A7" s="9" t="s">
        <v>488</v>
      </c>
      <c r="B7" s="12">
        <v>0</v>
      </c>
      <c r="C7" s="12">
        <v>0</v>
      </c>
      <c r="D7" s="12" t="s">
        <v>489</v>
      </c>
      <c r="E7" s="12" t="s">
        <v>489</v>
      </c>
      <c r="F7" s="12" t="s">
        <v>489</v>
      </c>
    </row>
    <row r="8" spans="1:6" x14ac:dyDescent="0.25">
      <c r="A8" s="9" t="s">
        <v>490</v>
      </c>
      <c r="B8" s="12">
        <v>13100</v>
      </c>
      <c r="C8" s="12">
        <v>13050</v>
      </c>
      <c r="D8" s="12">
        <v>15760</v>
      </c>
      <c r="E8" s="12">
        <v>17432</v>
      </c>
      <c r="F8" s="12">
        <v>15620</v>
      </c>
    </row>
    <row r="9" spans="1:6" x14ac:dyDescent="0.25">
      <c r="A9" s="9" t="s">
        <v>491</v>
      </c>
      <c r="B9" s="12">
        <v>305</v>
      </c>
      <c r="C9" s="12" t="s">
        <v>492</v>
      </c>
      <c r="D9" s="12" t="s">
        <v>493</v>
      </c>
      <c r="E9" s="12" t="s">
        <v>494</v>
      </c>
      <c r="F9" s="12">
        <v>700</v>
      </c>
    </row>
    <row r="10" spans="1:6" x14ac:dyDescent="0.25">
      <c r="A10" s="9" t="s">
        <v>495</v>
      </c>
      <c r="B10" s="12">
        <v>152</v>
      </c>
      <c r="C10" s="12" t="s">
        <v>496</v>
      </c>
      <c r="D10" s="12">
        <v>290</v>
      </c>
      <c r="E10" s="12">
        <v>917</v>
      </c>
      <c r="F10" s="12" t="s">
        <v>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7"/>
  <sheetViews>
    <sheetView topLeftCell="B1" workbookViewId="0">
      <selection activeCell="D2" sqref="D2"/>
    </sheetView>
  </sheetViews>
  <sheetFormatPr baseColWidth="10" defaultColWidth="10.85546875" defaultRowHeight="15" x14ac:dyDescent="0.25"/>
  <cols>
    <col min="1" max="1" width="15.42578125" customWidth="1"/>
    <col min="2" max="2" width="14.42578125" customWidth="1"/>
    <col min="3" max="3" width="17" customWidth="1"/>
    <col min="4" max="7" width="14.42578125" customWidth="1"/>
    <col min="8" max="8" width="17.570312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499</v>
      </c>
    </row>
    <row r="2" spans="1:9" x14ac:dyDescent="0.25">
      <c r="A2" t="s">
        <v>498</v>
      </c>
      <c r="B2">
        <v>3105647883</v>
      </c>
      <c r="C2" s="3">
        <v>45086</v>
      </c>
      <c r="D2">
        <v>9</v>
      </c>
      <c r="E2" t="s">
        <v>502</v>
      </c>
      <c r="F2" t="s">
        <v>505</v>
      </c>
      <c r="G2" s="13" t="s">
        <v>10</v>
      </c>
      <c r="H2" s="13" t="s">
        <v>500</v>
      </c>
      <c r="I2" s="13"/>
    </row>
    <row r="3" spans="1:9" x14ac:dyDescent="0.25">
      <c r="D3" s="2"/>
      <c r="G3" s="13"/>
      <c r="H3" s="13" t="s">
        <v>501</v>
      </c>
      <c r="I3" s="13"/>
    </row>
    <row r="4" spans="1:9" x14ac:dyDescent="0.25">
      <c r="G4" s="13"/>
      <c r="H4" s="13" t="s">
        <v>502</v>
      </c>
      <c r="I4" s="13"/>
    </row>
    <row r="5" spans="1:9" x14ac:dyDescent="0.25">
      <c r="G5" s="13"/>
      <c r="H5" s="13" t="s">
        <v>503</v>
      </c>
      <c r="I5" s="13"/>
    </row>
    <row r="6" spans="1:9" x14ac:dyDescent="0.25">
      <c r="G6" s="13"/>
      <c r="H6" s="13" t="s">
        <v>504</v>
      </c>
      <c r="I6" s="13"/>
    </row>
    <row r="7" spans="1:9" x14ac:dyDescent="0.25">
      <c r="G7" s="13"/>
      <c r="H7" s="13"/>
      <c r="I7" s="13"/>
    </row>
  </sheetData>
  <dataValidations count="5">
    <dataValidation allowBlank="1" showInputMessage="1" showErrorMessage="1" promptTitle="Nombre" prompt="Escribe el nombre completo del cliente" sqref="A2:A5" xr:uid="{A4B9FF5B-2F52-422A-819D-60EE7D7F82FE}"/>
    <dataValidation type="textLength" operator="equal" allowBlank="1" showInputMessage="1" showErrorMessage="1" errorTitle="Tléfono" error="Escribe el teléfono utilizando 10 digitos" promptTitle="Teléfono" prompt="Escribe el teléfono del cliente_x000a_" sqref="B2" xr:uid="{49E812B4-A93F-4558-B959-FA2AE8FACCA8}">
      <formula1>10</formula1>
    </dataValidation>
    <dataValidation type="date" operator="lessThanOrEqual" allowBlank="1" showInputMessage="1" showErrorMessage="1" sqref="C2" xr:uid="{D4281CA3-A032-461B-9B51-024790D93FB8}">
      <formula1>TODAY()</formula1>
    </dataValidation>
    <dataValidation type="whole" allowBlank="1" showInputMessage="1" errorTitle="ID tienda" error="No corresponde a ninguna de las tiendas registradas en la organización._x000a_" promptTitle="ID tienda" sqref="D2" xr:uid="{BB12B63E-5504-4BF4-BE65-B8068B93F31E}">
      <formula1>1</formula1>
      <formula2>7</formula2>
    </dataValidation>
    <dataValidation type="list" allowBlank="1" showInputMessage="1" showErrorMessage="1" errorTitle="ID vendedor" error="No corresponde a ningundo de los vendedores registrados en la organización." sqref="E2:E4" xr:uid="{987B9CB4-E0CE-419A-AD34-64A60D1F3A9A}">
      <formula1>$H$2:$H$6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64C43-B35A-4A8E-93AE-0E19C88FAAA9}">
          <x14:formula1>
            <xm:f>Ventas!$C$1:$E$1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Hoja7</vt:lpstr>
      <vt:lpstr>Hoja6</vt:lpstr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2022-06-28T15:47:06Z</dcterms:created>
  <dcterms:modified xsi:type="dcterms:W3CDTF">2023-06-09T17:59:56Z</dcterms:modified>
</cp:coreProperties>
</file>