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D:\2)  DOCUMENTS\3)-Documentos de conocimiento\2)-Programacion y archivos de manejo de datos\1)-Data Science\2)-Diplomado en Big Data y Data Science\Statistics in Organizations\4)-Probability\"/>
    </mc:Choice>
  </mc:AlternateContent>
  <xr:revisionPtr revIDLastSave="0" documentId="13_ncr:1_{528FCF03-C402-416A-8049-1281642D5C86}" xr6:coauthVersionLast="45" xr6:coauthVersionMax="45" xr10:uidLastSave="{00000000-0000-0000-0000-000000000000}"/>
  <bookViews>
    <workbookView xWindow="1815" yWindow="1815" windowWidth="15375" windowHeight="7875" firstSheet="6" activeTab="6" xr2:uid="{0007C049-A62D-472A-A65E-460ABE0FF797}"/>
  </bookViews>
  <sheets>
    <sheet name="QUÉ" sheetId="3" r:id="rId1"/>
    <sheet name="DP" sheetId="20" r:id="rId2"/>
    <sheet name="EJEMPLO VD" sheetId="30" r:id="rId3"/>
    <sheet name="EM" sheetId="33" r:id="rId4"/>
    <sheet name="EJEMPLO EM" sheetId="34" r:id="rId5"/>
    <sheet name="EJEMPLO EM 2" sheetId="36" r:id="rId6"/>
    <sheet name="VARIANZA Y DESV.TIP." sheetId="37"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 i="37" l="1"/>
  <c r="J11" i="37"/>
  <c r="K8" i="37"/>
  <c r="K7" i="37"/>
  <c r="F10" i="37"/>
  <c r="F11" i="37"/>
  <c r="F12" i="37"/>
  <c r="F13" i="37"/>
  <c r="F9" i="37"/>
  <c r="E10" i="37"/>
  <c r="E11" i="37"/>
  <c r="E12" i="37"/>
  <c r="E13" i="37"/>
  <c r="E9" i="37"/>
  <c r="D9" i="37"/>
  <c r="D10" i="37"/>
  <c r="D11" i="37"/>
  <c r="D12" i="37"/>
  <c r="D13" i="37"/>
  <c r="G9" i="36"/>
  <c r="F9" i="36"/>
  <c r="D10" i="36"/>
  <c r="D11" i="36"/>
  <c r="D12" i="36"/>
  <c r="D13" i="36"/>
  <c r="D9" i="36"/>
  <c r="C10" i="36"/>
  <c r="C11" i="36"/>
  <c r="C12" i="36"/>
  <c r="C13" i="36"/>
  <c r="C9" i="36"/>
  <c r="E8" i="34"/>
  <c r="H10" i="30"/>
  <c r="C9" i="34" l="1"/>
  <c r="C10" i="34"/>
  <c r="C11" i="34"/>
  <c r="C12" i="34"/>
  <c r="C13" i="34"/>
  <c r="C8" i="34"/>
  <c r="B13" i="34"/>
  <c r="B12" i="34"/>
  <c r="B11" i="34"/>
  <c r="B10" i="34"/>
  <c r="B9" i="34"/>
  <c r="B8" i="34"/>
  <c r="C9" i="30"/>
  <c r="C14" i="30" l="1"/>
  <c r="C13" i="30"/>
  <c r="C12" i="30"/>
  <c r="C11" i="30"/>
  <c r="C10" i="30"/>
</calcChain>
</file>

<file path=xl/sharedStrings.xml><?xml version="1.0" encoding="utf-8"?>
<sst xmlns="http://schemas.openxmlformats.org/spreadsheetml/2006/main" count="63" uniqueCount="46">
  <si>
    <t>Porcentaje</t>
  </si>
  <si>
    <t>X</t>
  </si>
  <si>
    <t>P(X=x)</t>
  </si>
  <si>
    <t>Variable discreta</t>
  </si>
  <si>
    <t>x</t>
  </si>
  <si>
    <t>Posibles valores (1 al 6)</t>
  </si>
  <si>
    <t>Se lanza un dado, ¿Cuál es la probabilidad de sacar un dos o un tres?</t>
  </si>
  <si>
    <t>P(X=1)</t>
  </si>
  <si>
    <t>P(X=2)</t>
  </si>
  <si>
    <t>P(X=3)</t>
  </si>
  <si>
    <t>P(X=4)</t>
  </si>
  <si>
    <t>P(X=5)</t>
  </si>
  <si>
    <t>P(X=6)</t>
  </si>
  <si>
    <t>P(X=2)+P(X=2)</t>
  </si>
  <si>
    <r>
      <t>P(1&lt;</t>
    </r>
    <r>
      <rPr>
        <sz val="14"/>
        <color rgb="FFFF0000"/>
        <rFont val="Calibri"/>
        <family val="2"/>
        <scheme val="minor"/>
      </rPr>
      <t>X</t>
    </r>
    <r>
      <rPr>
        <sz val="14"/>
        <color theme="1"/>
        <rFont val="Calibri"/>
        <family val="2"/>
        <scheme val="minor"/>
      </rPr>
      <t>&lt;4)=</t>
    </r>
  </si>
  <si>
    <t>ESPERANZA MATEMÀTICA</t>
  </si>
  <si>
    <t>Se lanza un dado, ¿Cuál es la esperanza matemática?</t>
  </si>
  <si>
    <t>P(X)</t>
  </si>
  <si>
    <t>La probabilidad de ocurrencia</t>
  </si>
  <si>
    <t xml:space="preserve"> Valor del evento</t>
  </si>
  <si>
    <t>E(X)</t>
  </si>
  <si>
    <t>Esperanza matemática</t>
  </si>
  <si>
    <t>Xi.P(Xi)</t>
  </si>
  <si>
    <t xml:space="preserve">representa la cantidad promedio que se "espera" </t>
  </si>
  <si>
    <t>no es un valor posible al tirar el dado</t>
  </si>
  <si>
    <t xml:space="preserve"> Se requiere calcular la rentabilidad financiera de un activo de acuerdo a lo obtenido durante 5 años, considerando</t>
  </si>
  <si>
    <t>Año</t>
  </si>
  <si>
    <t>Rentabilidad</t>
  </si>
  <si>
    <t>Se espera una rentabilidad para el siguiente año de 9%</t>
  </si>
  <si>
    <t>E(X)%</t>
  </si>
  <si>
    <t>Probabilidad</t>
  </si>
  <si>
    <t>que hay en cada período una probabilidad de 0,2.</t>
  </si>
  <si>
    <t>Varianza y desviación típica</t>
  </si>
  <si>
    <t xml:space="preserve"> Para saber si los valores de una variable estadística siguen una distribución centrada o dispersa, </t>
  </si>
  <si>
    <t>es preciso completar el valor de la esperanza media con el de la varianza.</t>
  </si>
  <si>
    <t xml:space="preserve"> La esperanza media constituye un valor de tendencia central, una media del valor de la variable estadística.
</t>
  </si>
  <si>
    <t>VARIANZA</t>
  </si>
  <si>
    <t>DESV.TÍPICA</t>
  </si>
  <si>
    <r>
      <t>E(X)</t>
    </r>
    <r>
      <rPr>
        <b/>
        <sz val="14"/>
        <color theme="1"/>
        <rFont val="Calibri"/>
        <family val="2"/>
      </rPr>
      <t>²</t>
    </r>
  </si>
  <si>
    <r>
      <t>(Xi)</t>
    </r>
    <r>
      <rPr>
        <b/>
        <sz val="14"/>
        <color theme="1"/>
        <rFont val="Calibri"/>
        <family val="2"/>
      </rPr>
      <t>²</t>
    </r>
  </si>
  <si>
    <t>(Xi)².Pi</t>
  </si>
  <si>
    <t>∑(Xi)².Pi</t>
  </si>
  <si>
    <t>DISTRIBUCIÓN DE PROBABILIDAD</t>
  </si>
  <si>
    <t>Xi</t>
  </si>
  <si>
    <t>P(Xi)</t>
  </si>
  <si>
    <r>
      <t xml:space="preserve">La probabilidad que X tome un valor x  se llama </t>
    </r>
    <r>
      <rPr>
        <b/>
        <sz val="14"/>
        <color theme="1"/>
        <rFont val="Calibri"/>
        <family val="2"/>
        <scheme val="minor"/>
      </rPr>
      <t>función de probabilidad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</si>
</sst>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0" x14ac:knownFonts="1">
    <font>
      <sz val="11"/>
      <color theme="1"/>
      <name val="Calibri"/>
      <family val="2"/>
      <scheme val="minor"/>
    </font>
    <font>
      <b/>
      <sz val="11"/>
      <color theme="1"/>
      <name val="Calibri"/>
      <family val="2"/>
      <scheme val="minor"/>
    </font>
    <font>
      <b/>
      <sz val="24"/>
      <color theme="1"/>
      <name val="Calibri"/>
      <family val="2"/>
      <scheme val="minor"/>
    </font>
    <font>
      <sz val="11"/>
      <color theme="1"/>
      <name val="Calibri"/>
      <family val="2"/>
      <scheme val="minor"/>
    </font>
    <font>
      <b/>
      <sz val="14"/>
      <color theme="1"/>
      <name val="Calibri"/>
      <family val="2"/>
      <scheme val="minor"/>
    </font>
    <font>
      <b/>
      <sz val="20"/>
      <color theme="1"/>
      <name val="Calibri"/>
      <family val="2"/>
      <scheme val="minor"/>
    </font>
    <font>
      <sz val="14"/>
      <color theme="1"/>
      <name val="Calibri"/>
      <family val="2"/>
      <scheme val="minor"/>
    </font>
    <font>
      <sz val="14"/>
      <color rgb="FFFF0000"/>
      <name val="Calibri"/>
      <family val="2"/>
      <scheme val="minor"/>
    </font>
    <font>
      <b/>
      <sz val="14"/>
      <color theme="1"/>
      <name val="Calibri"/>
      <family val="2"/>
    </font>
    <font>
      <b/>
      <sz val="14"/>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3" fillId="0" borderId="0" applyFont="0" applyFill="0" applyBorder="0" applyAlignment="0" applyProtection="0"/>
  </cellStyleXfs>
  <cellXfs count="42">
    <xf numFmtId="0" fontId="0" fillId="0" borderId="0" xfId="0"/>
    <xf numFmtId="0" fontId="0" fillId="3" borderId="0" xfId="0" applyFill="1"/>
    <xf numFmtId="0" fontId="0" fillId="0" borderId="1" xfId="0" applyBorder="1" applyAlignment="1">
      <alignment horizontal="center"/>
    </xf>
    <xf numFmtId="164" fontId="0" fillId="0" borderId="1" xfId="0" applyNumberFormat="1" applyBorder="1"/>
    <xf numFmtId="0" fontId="4" fillId="2" borderId="1" xfId="0" applyFont="1" applyFill="1" applyBorder="1" applyAlignment="1">
      <alignment horizontal="center"/>
    </xf>
    <xf numFmtId="0" fontId="4" fillId="3" borderId="1" xfId="0" applyFont="1" applyFill="1" applyBorder="1" applyAlignment="1">
      <alignment horizontal="center"/>
    </xf>
    <xf numFmtId="0" fontId="0" fillId="2" borderId="1" xfId="0" applyFill="1" applyBorder="1" applyAlignment="1">
      <alignment horizontal="center"/>
    </xf>
    <xf numFmtId="164" fontId="0" fillId="2" borderId="1" xfId="0" applyNumberFormat="1" applyFill="1" applyBorder="1"/>
    <xf numFmtId="0" fontId="4" fillId="2" borderId="0" xfId="0" applyFont="1" applyFill="1" applyBorder="1" applyAlignment="1">
      <alignment horizontal="center"/>
    </xf>
    <xf numFmtId="164" fontId="4" fillId="0" borderId="0" xfId="0" applyNumberFormat="1" applyFont="1"/>
    <xf numFmtId="0" fontId="6" fillId="0" borderId="0" xfId="0" applyFont="1"/>
    <xf numFmtId="9" fontId="4" fillId="0" borderId="1" xfId="1" applyFont="1" applyBorder="1" applyAlignment="1">
      <alignment horizontal="center"/>
    </xf>
    <xf numFmtId="0" fontId="1" fillId="2" borderId="1" xfId="0" applyFont="1" applyFill="1" applyBorder="1"/>
    <xf numFmtId="0" fontId="4" fillId="2" borderId="2" xfId="0" applyFont="1" applyFill="1" applyBorder="1" applyAlignment="1">
      <alignment horizontal="center"/>
    </xf>
    <xf numFmtId="0" fontId="0" fillId="0" borderId="0" xfId="0" applyBorder="1" applyAlignment="1">
      <alignment horizontal="center"/>
    </xf>
    <xf numFmtId="0" fontId="0" fillId="0" borderId="1" xfId="0" applyBorder="1"/>
    <xf numFmtId="0" fontId="0" fillId="0" borderId="0" xfId="0" applyFill="1" applyBorder="1"/>
    <xf numFmtId="0" fontId="4" fillId="0" borderId="1" xfId="0" applyFont="1" applyBorder="1" applyAlignment="1">
      <alignment horizontal="center"/>
    </xf>
    <xf numFmtId="0" fontId="4" fillId="0" borderId="0" xfId="0" applyFont="1"/>
    <xf numFmtId="0" fontId="5" fillId="0" borderId="0" xfId="0" applyFont="1" applyAlignment="1">
      <alignment horizontal="left"/>
    </xf>
    <xf numFmtId="0" fontId="5" fillId="0" borderId="0" xfId="0" applyFont="1" applyAlignment="1"/>
    <xf numFmtId="9" fontId="0" fillId="0" borderId="1" xfId="0" applyNumberFormat="1" applyBorder="1" applyAlignment="1">
      <alignment horizontal="center"/>
    </xf>
    <xf numFmtId="0" fontId="5" fillId="0" borderId="0" xfId="0" applyFont="1" applyAlignment="1">
      <alignment horizontal="left"/>
    </xf>
    <xf numFmtId="2" fontId="0" fillId="0" borderId="1" xfId="0" applyNumberFormat="1" applyBorder="1" applyAlignment="1">
      <alignment horizontal="center"/>
    </xf>
    <xf numFmtId="0" fontId="4" fillId="2" borderId="5" xfId="0" applyFont="1" applyFill="1" applyBorder="1" applyAlignment="1">
      <alignment horizontal="center"/>
    </xf>
    <xf numFmtId="9" fontId="0" fillId="0" borderId="0" xfId="1" applyFont="1"/>
    <xf numFmtId="0" fontId="4" fillId="0" borderId="1" xfId="0" applyFont="1" applyBorder="1" applyAlignment="1"/>
    <xf numFmtId="10" fontId="4" fillId="0" borderId="1" xfId="1" applyNumberFormat="1" applyFont="1" applyBorder="1" applyAlignment="1">
      <alignment horizontal="center"/>
    </xf>
    <xf numFmtId="0" fontId="4" fillId="0" borderId="1" xfId="1" applyNumberFormat="1" applyFont="1" applyBorder="1" applyAlignment="1"/>
    <xf numFmtId="0" fontId="0" fillId="0" borderId="0" xfId="0" applyAlignment="1">
      <alignment horizontal="center"/>
    </xf>
    <xf numFmtId="0" fontId="0" fillId="2" borderId="0" xfId="0" applyFill="1" applyAlignment="1">
      <alignment horizontal="center"/>
    </xf>
    <xf numFmtId="0" fontId="2" fillId="0" borderId="0" xfId="0" applyFont="1" applyAlignment="1">
      <alignment horizontal="center"/>
    </xf>
    <xf numFmtId="0" fontId="5" fillId="0" borderId="0" xfId="0" applyFont="1" applyAlignment="1">
      <alignment horizontal="left"/>
    </xf>
    <xf numFmtId="0" fontId="0" fillId="0" borderId="1" xfId="0" applyBorder="1" applyAlignment="1">
      <alignment horizontal="left"/>
    </xf>
    <xf numFmtId="0" fontId="4" fillId="2" borderId="2" xfId="0" applyFont="1" applyFill="1" applyBorder="1" applyAlignment="1">
      <alignment horizontal="center"/>
    </xf>
    <xf numFmtId="0" fontId="4" fillId="2" borderId="3" xfId="0" applyFont="1" applyFill="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9" fillId="0" borderId="0" xfId="0" applyFont="1" applyAlignment="1">
      <alignment horizontal="left"/>
    </xf>
    <xf numFmtId="0" fontId="5" fillId="2" borderId="0" xfId="0" applyFont="1" applyFill="1" applyAlignment="1">
      <alignment horizontal="left" wrapText="1"/>
    </xf>
    <xf numFmtId="0" fontId="5" fillId="0" borderId="0" xfId="0" applyFont="1" applyAlignment="1">
      <alignment horizontal="left" wrapText="1"/>
    </xf>
  </cellXfs>
  <cellStyles count="2">
    <cellStyle name="Normal" xfId="0" builtinId="0"/>
    <cellStyle name="Porcentaje" xfId="1" builtinId="5"/>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302583</xdr:colOff>
      <xdr:row>5</xdr:row>
      <xdr:rowOff>136023</xdr:rowOff>
    </xdr:from>
    <xdr:ext cx="11815479" cy="937629"/>
    <xdr:sp macro="" textlink="">
      <xdr:nvSpPr>
        <xdr:cNvPr id="6" name="Rectángulo 5">
          <a:extLst>
            <a:ext uri="{FF2B5EF4-FFF2-40B4-BE49-F238E27FC236}">
              <a16:creationId xmlns:a16="http://schemas.microsoft.com/office/drawing/2014/main" id="{69195FB1-73FC-4272-82AE-668B2E644706}"/>
            </a:ext>
          </a:extLst>
        </xdr:cNvPr>
        <xdr:cNvSpPr/>
      </xdr:nvSpPr>
      <xdr:spPr>
        <a:xfrm>
          <a:off x="302583" y="1088523"/>
          <a:ext cx="11815479" cy="937629"/>
        </a:xfrm>
        <a:prstGeom prst="rect">
          <a:avLst/>
        </a:prstGeom>
        <a:solidFill>
          <a:srgbClr val="00B050"/>
        </a:solidFill>
        <a:ln>
          <a:solidFill>
            <a:srgbClr val="00B050"/>
          </a:solidFill>
        </a:ln>
      </xdr:spPr>
      <xdr:txBody>
        <a:bodyPr wrap="none" lIns="91440" tIns="45720" rIns="91440" bIns="45720">
          <a:spAutoFit/>
        </a:bodyPr>
        <a:lstStyle/>
        <a:p>
          <a:pPr algn="ctr"/>
          <a:r>
            <a:rPr lang="es-ES" sz="5400" b="1" cap="none" spc="0">
              <a:ln w="12700">
                <a:solidFill>
                  <a:schemeClr val="accent1"/>
                </a:solidFill>
                <a:prstDash val="solid"/>
              </a:ln>
              <a:solidFill>
                <a:schemeClr val="bg1"/>
              </a:solidFill>
              <a:effectLst>
                <a:outerShdw dist="38100" dir="2640000" algn="bl" rotWithShape="0">
                  <a:schemeClr val="accent1"/>
                </a:outerShdw>
              </a:effectLst>
            </a:rPr>
            <a:t>¿Qué</a:t>
          </a:r>
          <a:r>
            <a:rPr lang="es-ES" sz="5400" b="1" cap="none" spc="0" baseline="0">
              <a:ln w="12700">
                <a:solidFill>
                  <a:schemeClr val="accent1"/>
                </a:solidFill>
                <a:prstDash val="solid"/>
              </a:ln>
              <a:solidFill>
                <a:schemeClr val="bg1"/>
              </a:solidFill>
              <a:effectLst>
                <a:outerShdw dist="38100" dir="2640000" algn="bl" rotWithShape="0">
                  <a:schemeClr val="accent1"/>
                </a:outerShdw>
              </a:effectLst>
            </a:rPr>
            <a:t> es la Distribución de Probabilidad?</a:t>
          </a:r>
          <a:endParaRPr lang="es-ES" sz="5400" b="1" cap="none" spc="0">
            <a:ln w="12700">
              <a:solidFill>
                <a:schemeClr val="accent1"/>
              </a:solidFill>
              <a:prstDash val="solid"/>
            </a:ln>
            <a:solidFill>
              <a:schemeClr val="bg1"/>
            </a:solidFill>
            <a:effectLst>
              <a:outerShdw dist="38100" dir="2640000" algn="bl" rotWithShape="0">
                <a:schemeClr val="accent1"/>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66675</xdr:colOff>
      <xdr:row>1</xdr:row>
      <xdr:rowOff>38098</xdr:rowOff>
    </xdr:from>
    <xdr:to>
      <xdr:col>16</xdr:col>
      <xdr:colOff>638175</xdr:colOff>
      <xdr:row>12</xdr:row>
      <xdr:rowOff>76200</xdr:rowOff>
    </xdr:to>
    <xdr:sp macro="" textlink="">
      <xdr:nvSpPr>
        <xdr:cNvPr id="2" name="CuadroTexto 3">
          <a:extLst>
            <a:ext uri="{FF2B5EF4-FFF2-40B4-BE49-F238E27FC236}">
              <a16:creationId xmlns:a16="http://schemas.microsoft.com/office/drawing/2014/main" id="{3323BD30-53F5-4950-ABBC-E684CA53D35A}"/>
            </a:ext>
          </a:extLst>
        </xdr:cNvPr>
        <xdr:cNvSpPr txBox="1"/>
      </xdr:nvSpPr>
      <xdr:spPr>
        <a:xfrm>
          <a:off x="66675" y="342898"/>
          <a:ext cx="12468225" cy="2133602"/>
        </a:xfrm>
        <a:prstGeom prst="rect">
          <a:avLst/>
        </a:prstGeom>
        <a:noFill/>
      </xdr:spPr>
      <xdr:txBody>
        <a:bodyPr wrap="square" rtlCol="0">
          <a:no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CO" sz="2000" b="0" i="0" kern="1200">
              <a:solidFill>
                <a:schemeClr val="tx1"/>
              </a:solidFill>
              <a:effectLst/>
              <a:latin typeface="Arial" panose="020B0604020202020204" pitchFamily="34" charset="0"/>
              <a:ea typeface="+mn-ea"/>
              <a:cs typeface="Arial" panose="020B0604020202020204" pitchFamily="34" charset="0"/>
            </a:rPr>
            <a:t>Cuando se analiza un experimento aleatorio, se descubren factores de comportamiento de la probabilidad que siguen modelos propios y distintos. Por ello, es frecuente asociar a estos experimentos una </a:t>
          </a:r>
          <a:r>
            <a:rPr lang="es-CO" sz="2000" b="1" i="0" kern="1200">
              <a:solidFill>
                <a:schemeClr val="tx1"/>
              </a:solidFill>
              <a:effectLst/>
              <a:latin typeface="Arial" panose="020B0604020202020204" pitchFamily="34" charset="0"/>
              <a:ea typeface="+mn-ea"/>
              <a:cs typeface="Arial" panose="020B0604020202020204" pitchFamily="34" charset="0"/>
            </a:rPr>
            <a:t>«función de probabilidad»</a:t>
          </a:r>
          <a:r>
            <a:rPr lang="es-CO" sz="2000" b="0" i="0" kern="1200">
              <a:solidFill>
                <a:schemeClr val="tx1"/>
              </a:solidFill>
              <a:effectLst/>
              <a:latin typeface="Arial" panose="020B0604020202020204" pitchFamily="34" charset="0"/>
              <a:ea typeface="+mn-ea"/>
              <a:cs typeface="Arial" panose="020B0604020202020204" pitchFamily="34" charset="0"/>
            </a:rPr>
            <a:t>, que puede adoptar diversas formas y regirse por principios diferentes y cuyo estudio arroja resultados sobre la naturaleza y las características del fenómeno físico o social ligado al experimento.</a:t>
          </a:r>
        </a:p>
        <a:p>
          <a:endParaRPr lang="es-CO" sz="1800" b="0" i="0" kern="1200">
            <a:solidFill>
              <a:schemeClr val="tx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1</xdr:row>
      <xdr:rowOff>38097</xdr:rowOff>
    </xdr:from>
    <xdr:to>
      <xdr:col>16</xdr:col>
      <xdr:colOff>638175</xdr:colOff>
      <xdr:row>15</xdr:row>
      <xdr:rowOff>180974</xdr:rowOff>
    </xdr:to>
    <xdr:sp macro="" textlink="">
      <xdr:nvSpPr>
        <xdr:cNvPr id="2" name="CuadroTexto 3">
          <a:extLst>
            <a:ext uri="{FF2B5EF4-FFF2-40B4-BE49-F238E27FC236}">
              <a16:creationId xmlns:a16="http://schemas.microsoft.com/office/drawing/2014/main" id="{310292D4-821D-41AD-B6D5-9D2F5E23F5AD}"/>
            </a:ext>
          </a:extLst>
        </xdr:cNvPr>
        <xdr:cNvSpPr txBox="1"/>
      </xdr:nvSpPr>
      <xdr:spPr>
        <a:xfrm>
          <a:off x="66675" y="342897"/>
          <a:ext cx="12468225" cy="2809877"/>
        </a:xfrm>
        <a:prstGeom prst="rect">
          <a:avLst/>
        </a:prstGeom>
        <a:noFill/>
      </xdr:spPr>
      <xdr:txBody>
        <a:bodyPr wrap="square" rtlCol="0">
          <a:no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CO" sz="2000" b="0" i="0" kern="1200">
              <a:solidFill>
                <a:schemeClr val="tx1"/>
              </a:solidFill>
              <a:effectLst/>
              <a:latin typeface="Arial" panose="020B0604020202020204" pitchFamily="34" charset="0"/>
              <a:ea typeface="+mn-ea"/>
              <a:cs typeface="Arial" panose="020B0604020202020204" pitchFamily="34" charset="0"/>
            </a:rPr>
            <a:t>La esperanza matemática, también llamada valor esperado, es el valor medio de un conjunto de datos. En distribuciones discretas con la misma probabilidad en cada suceso, la media aritmética es igual que la esperanza matemática. Se utiliza en disciplinas tales como, la estadística teórica, la física cuántica, la econometría, la biología o los mercados financieros.</a:t>
          </a:r>
        </a:p>
        <a:p>
          <a:endParaRPr lang="es-CO" sz="2000" b="0" i="0" kern="1200">
            <a:solidFill>
              <a:schemeClr val="tx1"/>
            </a:solidFill>
            <a:effectLst/>
            <a:latin typeface="Arial" panose="020B0604020202020204" pitchFamily="34" charset="0"/>
            <a:ea typeface="+mn-ea"/>
            <a:cs typeface="Arial" panose="020B0604020202020204" pitchFamily="34" charset="0"/>
          </a:endParaRPr>
        </a:p>
        <a:p>
          <a:r>
            <a:rPr lang="es-CO" sz="2000" b="0" i="0" kern="1200">
              <a:solidFill>
                <a:schemeClr val="tx1"/>
              </a:solidFill>
              <a:effectLst/>
              <a:latin typeface="Arial" panose="020B0604020202020204" pitchFamily="34" charset="0"/>
              <a:ea typeface="+mn-ea"/>
              <a:cs typeface="Arial" panose="020B0604020202020204" pitchFamily="34" charset="0"/>
            </a:rPr>
            <a:t>Cuando la variable aleatoria es discreta, la esperanza es igual a la suma de la probabilidad de cada posible suceso aleatorio multiplicado por el valor de dicho suceso. Por lo tanto, representa la cantidad promedio que se "espera" como resultado de un experimento aleatorio cuando la probabilidad de cada suceso se mantiene constante y el experimento se repite un elevado número de veces.</a:t>
          </a:r>
        </a:p>
        <a:p>
          <a:endParaRPr lang="es-CO" sz="2000" b="0" i="0" kern="1200">
            <a:solidFill>
              <a:schemeClr val="tx1"/>
            </a:solidFill>
            <a:effectLst/>
            <a:latin typeface="Arial" panose="020B0604020202020204" pitchFamily="34" charset="0"/>
            <a:ea typeface="+mn-ea"/>
            <a:cs typeface="Arial" panose="020B0604020202020204" pitchFamily="34" charset="0"/>
          </a:endParaRPr>
        </a:p>
        <a:p>
          <a:endParaRPr lang="es-CO" sz="2000" b="0" i="0" kern="1200">
            <a:solidFill>
              <a:schemeClr val="tx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590549</xdr:colOff>
      <xdr:row>2</xdr:row>
      <xdr:rowOff>9525</xdr:rowOff>
    </xdr:from>
    <xdr:to>
      <xdr:col>13</xdr:col>
      <xdr:colOff>121249</xdr:colOff>
      <xdr:row>4</xdr:row>
      <xdr:rowOff>95250</xdr:rowOff>
    </xdr:to>
    <xdr:pic>
      <xdr:nvPicPr>
        <xdr:cNvPr id="2" name="Imagen 1">
          <a:extLst>
            <a:ext uri="{FF2B5EF4-FFF2-40B4-BE49-F238E27FC236}">
              <a16:creationId xmlns:a16="http://schemas.microsoft.com/office/drawing/2014/main" id="{975AD3D3-ABB5-47E3-8840-8DF7CD2E0420}"/>
            </a:ext>
          </a:extLst>
        </xdr:cNvPr>
        <xdr:cNvPicPr>
          <a:picLocks noChangeAspect="1"/>
        </xdr:cNvPicPr>
      </xdr:nvPicPr>
      <xdr:blipFill>
        <a:blip xmlns:r="http://schemas.openxmlformats.org/officeDocument/2006/relationships" r:embed="rId1"/>
        <a:stretch>
          <a:fillRect/>
        </a:stretch>
      </xdr:blipFill>
      <xdr:spPr>
        <a:xfrm>
          <a:off x="3638549" y="533400"/>
          <a:ext cx="6379175" cy="5619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561974</xdr:colOff>
      <xdr:row>2</xdr:row>
      <xdr:rowOff>104775</xdr:rowOff>
    </xdr:from>
    <xdr:to>
      <xdr:col>13</xdr:col>
      <xdr:colOff>397474</xdr:colOff>
      <xdr:row>4</xdr:row>
      <xdr:rowOff>190500</xdr:rowOff>
    </xdr:to>
    <xdr:pic>
      <xdr:nvPicPr>
        <xdr:cNvPr id="2" name="Imagen 1">
          <a:extLst>
            <a:ext uri="{FF2B5EF4-FFF2-40B4-BE49-F238E27FC236}">
              <a16:creationId xmlns:a16="http://schemas.microsoft.com/office/drawing/2014/main" id="{F91963A0-5279-4A4D-A2C8-53CE97D32FFA}"/>
            </a:ext>
          </a:extLst>
        </xdr:cNvPr>
        <xdr:cNvPicPr>
          <a:picLocks noChangeAspect="1"/>
        </xdr:cNvPicPr>
      </xdr:nvPicPr>
      <xdr:blipFill>
        <a:blip xmlns:r="http://schemas.openxmlformats.org/officeDocument/2006/relationships" r:embed="rId1"/>
        <a:stretch>
          <a:fillRect/>
        </a:stretch>
      </xdr:blipFill>
      <xdr:spPr>
        <a:xfrm>
          <a:off x="4219574" y="771525"/>
          <a:ext cx="6379175" cy="5619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276225</xdr:colOff>
      <xdr:row>5</xdr:row>
      <xdr:rowOff>66675</xdr:rowOff>
    </xdr:from>
    <xdr:to>
      <xdr:col>8</xdr:col>
      <xdr:colOff>1428430</xdr:colOff>
      <xdr:row>10</xdr:row>
      <xdr:rowOff>190342</xdr:rowOff>
    </xdr:to>
    <xdr:pic>
      <xdr:nvPicPr>
        <xdr:cNvPr id="4" name="Imagen 3">
          <a:extLst>
            <a:ext uri="{FF2B5EF4-FFF2-40B4-BE49-F238E27FC236}">
              <a16:creationId xmlns:a16="http://schemas.microsoft.com/office/drawing/2014/main" id="{4B4E9897-923D-4524-A7F5-8DC969049386}"/>
            </a:ext>
          </a:extLst>
        </xdr:cNvPr>
        <xdr:cNvPicPr>
          <a:picLocks noChangeAspect="1"/>
        </xdr:cNvPicPr>
      </xdr:nvPicPr>
      <xdr:blipFill>
        <a:blip xmlns:r="http://schemas.openxmlformats.org/officeDocument/2006/relationships" r:embed="rId1"/>
        <a:stretch>
          <a:fillRect/>
        </a:stretch>
      </xdr:blipFill>
      <xdr:spPr>
        <a:xfrm>
          <a:off x="5229225" y="1514475"/>
          <a:ext cx="2561905" cy="1266667"/>
        </a:xfrm>
        <a:prstGeom prst="rect">
          <a:avLst/>
        </a:prstGeom>
      </xdr:spPr>
    </xdr:pic>
    <xdr:clientData/>
  </xdr:twoCellAnchor>
</xdr:wsDr>
</file>

<file path=xl/theme/theme1.xml><?xml version="1.0" encoding="utf-8"?>
<a:theme xmlns:a="http://schemas.openxmlformats.org/drawingml/2006/main" name="Tema de Office">
  <a:themeElements>
    <a:clrScheme name="Verde">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A5FEA-6EFC-4FDC-8B50-754422B91C3B}">
  <dimension ref="B12:P23"/>
  <sheetViews>
    <sheetView showGridLines="0" zoomScale="40" zoomScaleNormal="40" workbookViewId="0">
      <selection activeCell="B12" sqref="B12:P12"/>
    </sheetView>
  </sheetViews>
  <sheetFormatPr baseColWidth="10" defaultRowHeight="15" x14ac:dyDescent="0.25"/>
  <cols>
    <col min="1" max="1" width="6.85546875" customWidth="1"/>
  </cols>
  <sheetData>
    <row r="12" spans="2:16" x14ac:dyDescent="0.25">
      <c r="B12" s="30"/>
      <c r="C12" s="30"/>
      <c r="D12" s="30"/>
      <c r="E12" s="30"/>
      <c r="F12" s="30"/>
      <c r="G12" s="30"/>
      <c r="H12" s="30"/>
      <c r="I12" s="30"/>
      <c r="J12" s="30"/>
      <c r="K12" s="30"/>
      <c r="L12" s="30"/>
      <c r="M12" s="30"/>
      <c r="N12" s="30"/>
      <c r="O12" s="30"/>
      <c r="P12" s="30"/>
    </row>
    <row r="20" spans="5:10" ht="5.25" customHeight="1" x14ac:dyDescent="0.25">
      <c r="E20" s="29"/>
      <c r="F20" s="29"/>
      <c r="G20" s="29"/>
      <c r="H20" s="29"/>
      <c r="I20" s="29"/>
      <c r="J20" s="29"/>
    </row>
    <row r="21" spans="5:10" ht="23.25" customHeight="1" x14ac:dyDescent="0.25"/>
    <row r="22" spans="5:10" ht="9" customHeight="1" x14ac:dyDescent="0.25"/>
    <row r="23" spans="5:10" x14ac:dyDescent="0.25">
      <c r="F23" s="29"/>
      <c r="G23" s="29"/>
      <c r="H23" s="29"/>
      <c r="I23" s="29"/>
      <c r="J23" s="29"/>
    </row>
  </sheetData>
  <mergeCells count="3">
    <mergeCell ref="E20:J20"/>
    <mergeCell ref="F23:J23"/>
    <mergeCell ref="B12:P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46887-1341-4C7C-8B13-3B38CFD84879}">
  <dimension ref="A1:Q19"/>
  <sheetViews>
    <sheetView showGridLines="0" workbookViewId="0">
      <selection activeCell="L17" sqref="L17"/>
    </sheetView>
  </sheetViews>
  <sheetFormatPr baseColWidth="10" defaultRowHeight="15" x14ac:dyDescent="0.25"/>
  <cols>
    <col min="5" max="5" width="9.7109375" customWidth="1"/>
    <col min="6" max="6" width="7.140625" customWidth="1"/>
    <col min="7" max="7" width="13" customWidth="1"/>
  </cols>
  <sheetData>
    <row r="1" spans="1:17" ht="33.75" customHeight="1" x14ac:dyDescent="0.5">
      <c r="A1" s="31" t="s">
        <v>42</v>
      </c>
      <c r="B1" s="31"/>
      <c r="C1" s="31"/>
      <c r="D1" s="31"/>
      <c r="E1" s="31"/>
      <c r="F1" s="31"/>
      <c r="G1" s="31"/>
      <c r="H1" s="31"/>
      <c r="I1" s="31"/>
      <c r="J1" s="31"/>
      <c r="K1" s="31"/>
      <c r="L1" s="31"/>
      <c r="M1" s="31"/>
      <c r="N1" s="31"/>
      <c r="O1" s="31"/>
      <c r="P1" s="31"/>
      <c r="Q1" s="31"/>
    </row>
    <row r="6" spans="1:17" x14ac:dyDescent="0.25">
      <c r="H6" s="1"/>
      <c r="I6" s="1"/>
      <c r="J6" s="1"/>
    </row>
    <row r="7" spans="1:17" ht="15" customHeight="1" x14ac:dyDescent="0.25">
      <c r="G7" s="1"/>
      <c r="H7" s="1"/>
      <c r="I7" s="1"/>
      <c r="J7" s="1"/>
    </row>
    <row r="8" spans="1:17" x14ac:dyDescent="0.25">
      <c r="G8" s="1"/>
      <c r="H8" s="1"/>
      <c r="I8" s="1"/>
      <c r="J8" s="1"/>
    </row>
    <row r="9" spans="1:17" x14ac:dyDescent="0.25">
      <c r="G9" s="1"/>
      <c r="H9" s="1"/>
      <c r="I9" s="1"/>
      <c r="J9" s="1"/>
    </row>
    <row r="10" spans="1:17" x14ac:dyDescent="0.25">
      <c r="G10" s="1"/>
      <c r="H10" s="1"/>
      <c r="I10" s="1"/>
      <c r="J10" s="1"/>
    </row>
    <row r="11" spans="1:17" x14ac:dyDescent="0.25">
      <c r="G11" s="1"/>
      <c r="H11" s="1"/>
      <c r="I11" s="1"/>
      <c r="J11" s="1"/>
    </row>
    <row r="12" spans="1:17" x14ac:dyDescent="0.25">
      <c r="G12" s="1"/>
      <c r="H12" s="1"/>
      <c r="I12" s="1"/>
      <c r="J12" s="1"/>
    </row>
    <row r="13" spans="1:17" x14ac:dyDescent="0.25">
      <c r="G13" s="1"/>
      <c r="H13" s="1"/>
      <c r="I13" s="1"/>
      <c r="J13" s="1"/>
    </row>
    <row r="14" spans="1:17" x14ac:dyDescent="0.25">
      <c r="G14" s="1"/>
      <c r="H14" s="1"/>
      <c r="I14" s="1"/>
      <c r="J14" s="1"/>
    </row>
    <row r="15" spans="1:17" x14ac:dyDescent="0.25">
      <c r="G15" s="1"/>
      <c r="H15" s="1"/>
      <c r="I15" s="1"/>
      <c r="J15" s="1"/>
    </row>
    <row r="16" spans="1:17" x14ac:dyDescent="0.25">
      <c r="G16" s="1"/>
      <c r="H16" s="1"/>
      <c r="I16" s="1"/>
      <c r="J16" s="1"/>
    </row>
    <row r="17" spans="7:10" x14ac:dyDescent="0.25">
      <c r="G17" s="1"/>
      <c r="H17" s="1"/>
      <c r="I17" s="1"/>
      <c r="J17" s="1"/>
    </row>
    <row r="18" spans="7:10" x14ac:dyDescent="0.25">
      <c r="G18" s="1"/>
      <c r="H18" s="1"/>
      <c r="I18" s="1"/>
      <c r="J18" s="1"/>
    </row>
    <row r="19" spans="7:10" x14ac:dyDescent="0.25">
      <c r="G19" s="1"/>
      <c r="H19" s="1"/>
      <c r="I19" s="1"/>
      <c r="J19" s="1"/>
    </row>
  </sheetData>
  <mergeCells count="1">
    <mergeCell ref="A1:Q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F0769-9EAD-42AE-8C77-302B1B4E42AB}">
  <dimension ref="A1:J14"/>
  <sheetViews>
    <sheetView showGridLines="0" zoomScale="70" zoomScaleNormal="70" workbookViewId="0">
      <selection activeCell="H11" sqref="H11"/>
    </sheetView>
  </sheetViews>
  <sheetFormatPr baseColWidth="10" defaultRowHeight="15" x14ac:dyDescent="0.25"/>
  <cols>
    <col min="6" max="6" width="18.85546875" customWidth="1"/>
  </cols>
  <sheetData>
    <row r="1" spans="1:10" ht="26.25" x14ac:dyDescent="0.4">
      <c r="A1" s="32" t="s">
        <v>6</v>
      </c>
      <c r="B1" s="32"/>
      <c r="C1" s="32"/>
      <c r="D1" s="32"/>
      <c r="E1" s="32"/>
      <c r="F1" s="32"/>
      <c r="G1" s="32"/>
      <c r="H1" s="32"/>
      <c r="I1" s="32"/>
      <c r="J1" s="32"/>
    </row>
    <row r="3" spans="1:10" ht="18.75" x14ac:dyDescent="0.3">
      <c r="A3" s="34" t="s">
        <v>1</v>
      </c>
      <c r="B3" s="35"/>
      <c r="C3" s="33" t="s">
        <v>3</v>
      </c>
      <c r="D3" s="33"/>
    </row>
    <row r="4" spans="1:10" ht="18.75" x14ac:dyDescent="0.3">
      <c r="A4" s="34" t="s">
        <v>4</v>
      </c>
      <c r="B4" s="35"/>
      <c r="C4" s="33" t="s">
        <v>5</v>
      </c>
      <c r="D4" s="33"/>
    </row>
    <row r="6" spans="1:10" ht="18.75" x14ac:dyDescent="0.3">
      <c r="A6" s="4" t="s">
        <v>2</v>
      </c>
      <c r="B6" s="8"/>
      <c r="C6" s="29" t="s">
        <v>45</v>
      </c>
      <c r="D6" s="29"/>
      <c r="E6" s="29"/>
      <c r="F6" s="29"/>
      <c r="G6" s="29"/>
      <c r="H6" s="29"/>
    </row>
    <row r="8" spans="1:10" ht="18.75" x14ac:dyDescent="0.3">
      <c r="A8" s="4" t="s">
        <v>4</v>
      </c>
      <c r="B8" s="4" t="s">
        <v>2</v>
      </c>
    </row>
    <row r="9" spans="1:10" ht="18.75" x14ac:dyDescent="0.3">
      <c r="A9" s="2">
        <v>1</v>
      </c>
      <c r="B9" s="5" t="s">
        <v>7</v>
      </c>
      <c r="C9" s="3">
        <f>1/6</f>
        <v>0.16666666666666666</v>
      </c>
      <c r="H9" s="12" t="s">
        <v>0</v>
      </c>
    </row>
    <row r="10" spans="1:10" ht="18.75" x14ac:dyDescent="0.3">
      <c r="A10" s="6">
        <v>2</v>
      </c>
      <c r="B10" s="4" t="s">
        <v>8</v>
      </c>
      <c r="C10" s="7">
        <f t="shared" ref="C10:C14" si="0">1/6</f>
        <v>0.16666666666666666</v>
      </c>
      <c r="E10" s="10" t="s">
        <v>14</v>
      </c>
      <c r="F10" s="10" t="s">
        <v>13</v>
      </c>
      <c r="G10" s="9"/>
      <c r="H10" s="27">
        <f>C10+C11</f>
        <v>0.33333333333333331</v>
      </c>
    </row>
    <row r="11" spans="1:10" ht="18.75" x14ac:dyDescent="0.3">
      <c r="A11" s="6">
        <v>3</v>
      </c>
      <c r="B11" s="4" t="s">
        <v>9</v>
      </c>
      <c r="C11" s="7">
        <f t="shared" si="0"/>
        <v>0.16666666666666666</v>
      </c>
    </row>
    <row r="12" spans="1:10" ht="18.75" x14ac:dyDescent="0.3">
      <c r="A12" s="2">
        <v>4</v>
      </c>
      <c r="B12" s="5" t="s">
        <v>10</v>
      </c>
      <c r="C12" s="3">
        <f t="shared" si="0"/>
        <v>0.16666666666666666</v>
      </c>
    </row>
    <row r="13" spans="1:10" ht="18.75" x14ac:dyDescent="0.3">
      <c r="A13" s="2">
        <v>5</v>
      </c>
      <c r="B13" s="5" t="s">
        <v>11</v>
      </c>
      <c r="C13" s="3">
        <f t="shared" si="0"/>
        <v>0.16666666666666666</v>
      </c>
    </row>
    <row r="14" spans="1:10" ht="18.75" x14ac:dyDescent="0.3">
      <c r="A14" s="2">
        <v>6</v>
      </c>
      <c r="B14" s="5" t="s">
        <v>12</v>
      </c>
      <c r="C14" s="3">
        <f t="shared" si="0"/>
        <v>0.16666666666666666</v>
      </c>
    </row>
  </sheetData>
  <mergeCells count="6">
    <mergeCell ref="A1:J1"/>
    <mergeCell ref="C6:H6"/>
    <mergeCell ref="C3:D3"/>
    <mergeCell ref="C4:D4"/>
    <mergeCell ref="A3:B3"/>
    <mergeCell ref="A4: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CF3FC-8DF7-4229-949A-0860D68ADF91}">
  <dimension ref="A1:Q19"/>
  <sheetViews>
    <sheetView showGridLines="0" topLeftCell="B1" zoomScale="60" zoomScaleNormal="60" workbookViewId="0">
      <selection activeCell="I19" sqref="I19"/>
    </sheetView>
  </sheetViews>
  <sheetFormatPr baseColWidth="10" defaultRowHeight="15" x14ac:dyDescent="0.25"/>
  <cols>
    <col min="5" max="5" width="9.7109375" customWidth="1"/>
    <col min="6" max="6" width="7.140625" customWidth="1"/>
    <col min="7" max="7" width="13" customWidth="1"/>
  </cols>
  <sheetData>
    <row r="1" spans="1:17" ht="24" customHeight="1" x14ac:dyDescent="0.5">
      <c r="A1" s="31" t="s">
        <v>15</v>
      </c>
      <c r="B1" s="31"/>
      <c r="C1" s="31"/>
      <c r="D1" s="31"/>
      <c r="E1" s="31"/>
      <c r="F1" s="31"/>
      <c r="G1" s="31"/>
      <c r="H1" s="31"/>
      <c r="I1" s="31"/>
      <c r="J1" s="31"/>
      <c r="K1" s="31"/>
      <c r="L1" s="31"/>
      <c r="M1" s="31"/>
      <c r="N1" s="31"/>
      <c r="O1" s="31"/>
      <c r="P1" s="31"/>
      <c r="Q1" s="31"/>
    </row>
    <row r="6" spans="1:17" x14ac:dyDescent="0.25">
      <c r="H6" s="1"/>
      <c r="I6" s="1"/>
      <c r="J6" s="1"/>
    </row>
    <row r="7" spans="1:17" ht="15" customHeight="1" x14ac:dyDescent="0.25">
      <c r="G7" s="1"/>
      <c r="H7" s="1"/>
      <c r="I7" s="1"/>
      <c r="J7" s="1"/>
    </row>
    <row r="8" spans="1:17" x14ac:dyDescent="0.25">
      <c r="G8" s="1"/>
      <c r="H8" s="1"/>
      <c r="I8" s="1"/>
      <c r="J8" s="1"/>
    </row>
    <row r="9" spans="1:17" x14ac:dyDescent="0.25">
      <c r="G9" s="1"/>
      <c r="H9" s="1"/>
      <c r="I9" s="1"/>
      <c r="J9" s="1"/>
    </row>
    <row r="10" spans="1:17" x14ac:dyDescent="0.25">
      <c r="G10" s="1"/>
      <c r="H10" s="1"/>
      <c r="I10" s="1"/>
      <c r="J10" s="1"/>
    </row>
    <row r="11" spans="1:17" x14ac:dyDescent="0.25">
      <c r="G11" s="1"/>
      <c r="H11" s="1"/>
      <c r="I11" s="1"/>
      <c r="J11" s="1"/>
    </row>
    <row r="12" spans="1:17" x14ac:dyDescent="0.25">
      <c r="G12" s="1"/>
      <c r="H12" s="1"/>
      <c r="I12" s="1"/>
      <c r="J12" s="1"/>
    </row>
    <row r="13" spans="1:17" x14ac:dyDescent="0.25">
      <c r="G13" s="1"/>
      <c r="H13" s="1"/>
      <c r="I13" s="1"/>
      <c r="J13" s="1"/>
    </row>
    <row r="14" spans="1:17" x14ac:dyDescent="0.25">
      <c r="G14" s="1"/>
      <c r="H14" s="1"/>
      <c r="I14" s="1"/>
      <c r="J14" s="1"/>
    </row>
    <row r="15" spans="1:17" x14ac:dyDescent="0.25">
      <c r="G15" s="1"/>
      <c r="H15" s="1"/>
      <c r="I15" s="1"/>
      <c r="J15" s="1"/>
    </row>
    <row r="16" spans="1:17" x14ac:dyDescent="0.25">
      <c r="G16" s="1"/>
      <c r="H16" s="1"/>
      <c r="I16" s="1"/>
      <c r="J16" s="1"/>
    </row>
    <row r="17" spans="7:10" x14ac:dyDescent="0.25">
      <c r="G17" s="1"/>
      <c r="H17" s="1"/>
      <c r="I17" s="1"/>
      <c r="J17" s="1"/>
    </row>
    <row r="18" spans="7:10" x14ac:dyDescent="0.25">
      <c r="G18" s="1"/>
      <c r="H18" s="1"/>
      <c r="I18" s="1"/>
      <c r="J18" s="1"/>
    </row>
    <row r="19" spans="7:10" x14ac:dyDescent="0.25">
      <c r="G19" s="1"/>
      <c r="H19" s="1"/>
      <c r="I19" s="1"/>
      <c r="J19" s="1"/>
    </row>
  </sheetData>
  <mergeCells count="1">
    <mergeCell ref="A1:Q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991A8-057F-4AAF-895F-28AAB476E417}">
  <dimension ref="A1:I14"/>
  <sheetViews>
    <sheetView showGridLines="0" zoomScale="80" zoomScaleNormal="80" workbookViewId="0">
      <selection activeCell="E9" sqref="E9"/>
    </sheetView>
  </sheetViews>
  <sheetFormatPr baseColWidth="10" defaultRowHeight="15" x14ac:dyDescent="0.25"/>
  <cols>
    <col min="4" max="4" width="9.140625" customWidth="1"/>
    <col min="5" max="5" width="18.85546875" customWidth="1"/>
    <col min="6" max="6" width="3.85546875" customWidth="1"/>
  </cols>
  <sheetData>
    <row r="1" spans="1:9" ht="26.25" x14ac:dyDescent="0.4">
      <c r="A1" s="32" t="s">
        <v>16</v>
      </c>
      <c r="B1" s="32"/>
      <c r="C1" s="32"/>
      <c r="D1" s="32"/>
      <c r="E1" s="32"/>
      <c r="F1" s="32"/>
      <c r="G1" s="32"/>
      <c r="H1" s="32"/>
      <c r="I1" s="32"/>
    </row>
    <row r="3" spans="1:9" ht="18.75" x14ac:dyDescent="0.3">
      <c r="A3" s="4" t="s">
        <v>1</v>
      </c>
      <c r="B3" s="36" t="s">
        <v>19</v>
      </c>
      <c r="C3" s="37"/>
      <c r="D3" s="38"/>
    </row>
    <row r="4" spans="1:9" ht="18.75" x14ac:dyDescent="0.3">
      <c r="A4" s="4" t="s">
        <v>17</v>
      </c>
      <c r="B4" s="36" t="s">
        <v>18</v>
      </c>
      <c r="C4" s="37"/>
      <c r="D4" s="38"/>
    </row>
    <row r="5" spans="1:9" ht="18.75" x14ac:dyDescent="0.3">
      <c r="A5" s="4" t="s">
        <v>20</v>
      </c>
      <c r="B5" s="36" t="s">
        <v>21</v>
      </c>
      <c r="C5" s="37"/>
      <c r="D5" s="38"/>
    </row>
    <row r="6" spans="1:9" ht="30" customHeight="1" x14ac:dyDescent="0.25"/>
    <row r="7" spans="1:9" ht="18.75" x14ac:dyDescent="0.3">
      <c r="A7" s="4" t="s">
        <v>43</v>
      </c>
      <c r="B7" s="4" t="s">
        <v>44</v>
      </c>
      <c r="C7" s="4" t="s">
        <v>22</v>
      </c>
      <c r="E7" s="4" t="s">
        <v>20</v>
      </c>
    </row>
    <row r="8" spans="1:9" ht="18.75" x14ac:dyDescent="0.3">
      <c r="A8" s="2">
        <v>1</v>
      </c>
      <c r="B8" s="3">
        <f>1/6</f>
        <v>0.16666666666666666</v>
      </c>
      <c r="C8" s="15">
        <f>A8*B8</f>
        <v>0.16666666666666666</v>
      </c>
      <c r="E8" s="17">
        <f>SUM(C8:C13)</f>
        <v>3.5</v>
      </c>
      <c r="G8" s="18" t="s">
        <v>24</v>
      </c>
    </row>
    <row r="9" spans="1:9" ht="18.75" x14ac:dyDescent="0.3">
      <c r="A9" s="2">
        <v>2</v>
      </c>
      <c r="B9" s="3">
        <f t="shared" ref="B9:B13" si="0">1/6</f>
        <v>0.16666666666666666</v>
      </c>
      <c r="C9" s="15">
        <f t="shared" ref="C9:C13" si="1">A9*B9</f>
        <v>0.33333333333333331</v>
      </c>
      <c r="D9" s="10"/>
      <c r="E9" s="10"/>
      <c r="F9" s="9"/>
      <c r="G9" s="18" t="s">
        <v>23</v>
      </c>
    </row>
    <row r="10" spans="1:9" x14ac:dyDescent="0.25">
      <c r="A10" s="2">
        <v>3</v>
      </c>
      <c r="B10" s="3">
        <f t="shared" si="0"/>
        <v>0.16666666666666666</v>
      </c>
      <c r="C10" s="15">
        <f t="shared" si="1"/>
        <v>0.5</v>
      </c>
    </row>
    <row r="11" spans="1:9" x14ac:dyDescent="0.25">
      <c r="A11" s="2">
        <v>4</v>
      </c>
      <c r="B11" s="3">
        <f t="shared" si="0"/>
        <v>0.16666666666666666</v>
      </c>
      <c r="C11" s="15">
        <f t="shared" si="1"/>
        <v>0.66666666666666663</v>
      </c>
    </row>
    <row r="12" spans="1:9" x14ac:dyDescent="0.25">
      <c r="A12" s="2">
        <v>5</v>
      </c>
      <c r="B12" s="3">
        <f t="shared" si="0"/>
        <v>0.16666666666666666</v>
      </c>
      <c r="C12" s="15">
        <f t="shared" si="1"/>
        <v>0.83333333333333326</v>
      </c>
    </row>
    <row r="13" spans="1:9" x14ac:dyDescent="0.25">
      <c r="A13" s="2">
        <v>6</v>
      </c>
      <c r="B13" s="3">
        <f t="shared" si="0"/>
        <v>0.16666666666666666</v>
      </c>
      <c r="C13" s="15">
        <f t="shared" si="1"/>
        <v>1</v>
      </c>
    </row>
    <row r="14" spans="1:9" x14ac:dyDescent="0.25">
      <c r="C14" s="16"/>
    </row>
  </sheetData>
  <mergeCells count="4">
    <mergeCell ref="B5:D5"/>
    <mergeCell ref="A1:I1"/>
    <mergeCell ref="B4:D4"/>
    <mergeCell ref="B3:D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9E324-6079-4981-9806-DA58A9E6BE69}">
  <dimension ref="A1:Q14"/>
  <sheetViews>
    <sheetView showGridLines="0" workbookViewId="0">
      <selection activeCell="F13" sqref="F13"/>
    </sheetView>
  </sheetViews>
  <sheetFormatPr baseColWidth="10" defaultRowHeight="15" x14ac:dyDescent="0.25"/>
  <cols>
    <col min="5" max="5" width="9.140625" customWidth="1"/>
    <col min="6" max="6" width="18.85546875" customWidth="1"/>
    <col min="7" max="7" width="10.7109375" customWidth="1"/>
  </cols>
  <sheetData>
    <row r="1" spans="1:17" ht="26.25" x14ac:dyDescent="0.4">
      <c r="A1" s="20" t="s">
        <v>25</v>
      </c>
      <c r="B1" s="20"/>
      <c r="C1" s="20"/>
      <c r="D1" s="20"/>
      <c r="E1" s="20"/>
      <c r="F1" s="20"/>
      <c r="G1" s="20"/>
      <c r="H1" s="20"/>
      <c r="I1" s="20"/>
      <c r="J1" s="20"/>
      <c r="K1" s="20"/>
      <c r="L1" s="20"/>
      <c r="M1" s="20"/>
      <c r="N1" s="20"/>
      <c r="O1" s="20"/>
      <c r="P1" s="20"/>
      <c r="Q1" s="20"/>
    </row>
    <row r="2" spans="1:17" ht="26.25" customHeight="1" x14ac:dyDescent="0.4">
      <c r="A2" s="32" t="s">
        <v>31</v>
      </c>
      <c r="B2" s="32"/>
      <c r="C2" s="32"/>
      <c r="D2" s="32"/>
      <c r="E2" s="32"/>
      <c r="F2" s="32"/>
      <c r="G2" s="32"/>
      <c r="H2" s="32"/>
      <c r="I2" s="32"/>
      <c r="J2" s="32"/>
    </row>
    <row r="3" spans="1:17" ht="18.75" x14ac:dyDescent="0.3">
      <c r="A3" s="4" t="s">
        <v>1</v>
      </c>
      <c r="B3" s="13"/>
      <c r="C3" s="36" t="s">
        <v>27</v>
      </c>
      <c r="D3" s="37"/>
      <c r="E3" s="38"/>
    </row>
    <row r="4" spans="1:17" ht="18.75" x14ac:dyDescent="0.3">
      <c r="A4" s="4" t="s">
        <v>17</v>
      </c>
      <c r="B4" s="13"/>
      <c r="C4" s="36" t="s">
        <v>30</v>
      </c>
      <c r="D4" s="37"/>
      <c r="E4" s="38"/>
    </row>
    <row r="5" spans="1:17" ht="18.75" x14ac:dyDescent="0.3">
      <c r="A5" s="4" t="s">
        <v>20</v>
      </c>
      <c r="B5" s="13"/>
      <c r="C5" s="36" t="s">
        <v>21</v>
      </c>
      <c r="D5" s="37"/>
      <c r="E5" s="38"/>
    </row>
    <row r="6" spans="1:17" x14ac:dyDescent="0.25">
      <c r="E6" s="14"/>
    </row>
    <row r="7" spans="1:17" x14ac:dyDescent="0.25">
      <c r="E7" s="14"/>
    </row>
    <row r="8" spans="1:17" ht="18.75" x14ac:dyDescent="0.3">
      <c r="A8" s="4" t="s">
        <v>26</v>
      </c>
      <c r="B8" s="4" t="s">
        <v>43</v>
      </c>
      <c r="C8" s="4" t="s">
        <v>44</v>
      </c>
      <c r="D8" s="4" t="s">
        <v>22</v>
      </c>
      <c r="F8" s="4" t="s">
        <v>20</v>
      </c>
      <c r="G8" s="4" t="s">
        <v>29</v>
      </c>
    </row>
    <row r="9" spans="1:17" ht="18.75" x14ac:dyDescent="0.3">
      <c r="A9" s="2">
        <v>1</v>
      </c>
      <c r="B9" s="21">
        <v>0.13</v>
      </c>
      <c r="C9" s="3">
        <f>0.2</f>
        <v>0.2</v>
      </c>
      <c r="D9" s="15">
        <f>B9*C9</f>
        <v>2.6000000000000002E-2</v>
      </c>
      <c r="F9" s="17">
        <f>SUM(D9:D13)</f>
        <v>9.0000000000000011E-2</v>
      </c>
      <c r="G9" s="11">
        <f>F9</f>
        <v>9.0000000000000011E-2</v>
      </c>
      <c r="I9" s="39" t="s">
        <v>28</v>
      </c>
      <c r="J9" s="39"/>
      <c r="K9" s="39"/>
      <c r="L9" s="39"/>
      <c r="M9" s="39"/>
      <c r="N9" s="39"/>
      <c r="O9" s="39"/>
    </row>
    <row r="10" spans="1:17" ht="18.75" x14ac:dyDescent="0.3">
      <c r="A10" s="2">
        <v>2</v>
      </c>
      <c r="B10" s="21">
        <v>0.09</v>
      </c>
      <c r="C10" s="3">
        <f t="shared" ref="C10:C13" si="0">0.2</f>
        <v>0.2</v>
      </c>
      <c r="D10" s="15">
        <f t="shared" ref="D10:D13" si="1">B10*C10</f>
        <v>1.7999999999999999E-2</v>
      </c>
      <c r="E10" s="10"/>
      <c r="F10" s="10"/>
      <c r="G10" s="9"/>
      <c r="H10" s="18"/>
    </row>
    <row r="11" spans="1:17" x14ac:dyDescent="0.25">
      <c r="A11" s="2">
        <v>3</v>
      </c>
      <c r="B11" s="21">
        <v>0.05</v>
      </c>
      <c r="C11" s="3">
        <f t="shared" si="0"/>
        <v>0.2</v>
      </c>
      <c r="D11" s="15">
        <f t="shared" si="1"/>
        <v>1.0000000000000002E-2</v>
      </c>
    </row>
    <row r="12" spans="1:17" x14ac:dyDescent="0.25">
      <c r="A12" s="2">
        <v>4</v>
      </c>
      <c r="B12" s="21">
        <v>0.1</v>
      </c>
      <c r="C12" s="3">
        <f t="shared" si="0"/>
        <v>0.2</v>
      </c>
      <c r="D12" s="15">
        <f t="shared" si="1"/>
        <v>2.0000000000000004E-2</v>
      </c>
    </row>
    <row r="13" spans="1:17" x14ac:dyDescent="0.25">
      <c r="A13" s="2">
        <v>5</v>
      </c>
      <c r="B13" s="21">
        <v>0.08</v>
      </c>
      <c r="C13" s="3">
        <f t="shared" si="0"/>
        <v>0.2</v>
      </c>
      <c r="D13" s="15">
        <f t="shared" si="1"/>
        <v>1.6E-2</v>
      </c>
    </row>
    <row r="14" spans="1:17" x14ac:dyDescent="0.25">
      <c r="D14" s="16"/>
    </row>
  </sheetData>
  <mergeCells count="5">
    <mergeCell ref="C4:E4"/>
    <mergeCell ref="C3:E3"/>
    <mergeCell ref="C5:E5"/>
    <mergeCell ref="A2:J2"/>
    <mergeCell ref="I9:O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84B65-D93A-439B-8949-46355B1EEE39}">
  <dimension ref="A1:P20"/>
  <sheetViews>
    <sheetView showGridLines="0" tabSelected="1" topLeftCell="F1" zoomScale="70" zoomScaleNormal="70" workbookViewId="0">
      <selection activeCell="J21" sqref="J21"/>
    </sheetView>
  </sheetViews>
  <sheetFormatPr baseColWidth="10" defaultRowHeight="15" x14ac:dyDescent="0.25"/>
  <cols>
    <col min="5" max="5" width="13.42578125" bestFit="1" customWidth="1"/>
    <col min="6" max="6" width="15.140625" bestFit="1" customWidth="1"/>
    <col min="7" max="7" width="7.7109375" customWidth="1"/>
    <col min="8" max="8" width="13.42578125" bestFit="1" customWidth="1"/>
    <col min="9" max="9" width="27.5703125" customWidth="1"/>
    <col min="10" max="10" width="13.42578125" bestFit="1" customWidth="1"/>
    <col min="11" max="11" width="15.140625" bestFit="1" customWidth="1"/>
  </cols>
  <sheetData>
    <row r="1" spans="1:16" ht="26.25" x14ac:dyDescent="0.4">
      <c r="A1" s="40" t="s">
        <v>32</v>
      </c>
      <c r="B1" s="40"/>
      <c r="C1" s="40"/>
      <c r="D1" s="40"/>
      <c r="E1" s="40"/>
      <c r="F1" s="40"/>
      <c r="G1" s="40"/>
      <c r="H1" s="40"/>
      <c r="I1" s="40"/>
      <c r="J1" s="40"/>
      <c r="K1" s="40"/>
      <c r="L1" s="40"/>
      <c r="M1" s="40"/>
      <c r="N1" s="40"/>
    </row>
    <row r="2" spans="1:16" ht="26.25" customHeight="1" x14ac:dyDescent="0.4">
      <c r="A2" s="41" t="s">
        <v>35</v>
      </c>
      <c r="B2" s="41"/>
      <c r="C2" s="41"/>
      <c r="D2" s="41"/>
      <c r="E2" s="41"/>
      <c r="F2" s="41"/>
      <c r="G2" s="41"/>
      <c r="H2" s="41"/>
      <c r="I2" s="41"/>
      <c r="J2" s="41"/>
      <c r="K2" s="41"/>
      <c r="L2" s="41"/>
      <c r="M2" s="41"/>
      <c r="N2" s="41"/>
      <c r="O2" s="20"/>
      <c r="P2" s="20"/>
    </row>
    <row r="3" spans="1:16" ht="26.25" customHeight="1" x14ac:dyDescent="0.4">
      <c r="A3" s="41" t="s">
        <v>33</v>
      </c>
      <c r="B3" s="41"/>
      <c r="C3" s="41"/>
      <c r="D3" s="41"/>
      <c r="E3" s="41"/>
      <c r="F3" s="41"/>
      <c r="G3" s="41"/>
      <c r="H3" s="41"/>
      <c r="I3" s="41"/>
      <c r="J3" s="41"/>
      <c r="K3" s="41"/>
      <c r="L3" s="41"/>
      <c r="M3" s="41"/>
      <c r="N3" s="41"/>
      <c r="O3" s="20"/>
      <c r="P3" s="20"/>
    </row>
    <row r="4" spans="1:16" ht="26.25" customHeight="1" x14ac:dyDescent="0.4">
      <c r="A4" s="32" t="s">
        <v>34</v>
      </c>
      <c r="B4" s="32"/>
      <c r="C4" s="32"/>
      <c r="D4" s="32"/>
      <c r="E4" s="32"/>
      <c r="F4" s="32"/>
      <c r="G4" s="32"/>
      <c r="H4" s="32"/>
      <c r="I4" s="32"/>
    </row>
    <row r="5" spans="1:16" ht="9" customHeight="1" x14ac:dyDescent="0.4">
      <c r="A5" s="19"/>
      <c r="B5" s="19"/>
      <c r="C5" s="19"/>
      <c r="D5" s="19"/>
      <c r="E5" s="22"/>
      <c r="F5" s="22"/>
      <c r="G5" s="19"/>
      <c r="H5" s="19"/>
      <c r="I5" s="19"/>
    </row>
    <row r="6" spans="1:16" ht="18.75" x14ac:dyDescent="0.3">
      <c r="A6" s="4" t="s">
        <v>20</v>
      </c>
      <c r="B6" s="17">
        <v>0.09</v>
      </c>
    </row>
    <row r="7" spans="1:16" ht="18.75" x14ac:dyDescent="0.3">
      <c r="J7" s="4" t="s">
        <v>41</v>
      </c>
      <c r="K7" s="15">
        <f>SUM(F9:F13)</f>
        <v>8.7800000000000013E-3</v>
      </c>
    </row>
    <row r="8" spans="1:16" ht="18.75" x14ac:dyDescent="0.3">
      <c r="A8" s="4" t="s">
        <v>26</v>
      </c>
      <c r="B8" s="4" t="s">
        <v>43</v>
      </c>
      <c r="C8" s="4" t="s">
        <v>44</v>
      </c>
      <c r="D8" s="4" t="s">
        <v>22</v>
      </c>
      <c r="E8" s="24" t="s">
        <v>39</v>
      </c>
      <c r="F8" s="24" t="s">
        <v>40</v>
      </c>
      <c r="J8" s="4" t="s">
        <v>38</v>
      </c>
      <c r="K8" s="15">
        <f>POWER(B6,2)</f>
        <v>8.0999999999999996E-3</v>
      </c>
    </row>
    <row r="9" spans="1:16" x14ac:dyDescent="0.25">
      <c r="A9" s="2">
        <v>1</v>
      </c>
      <c r="B9" s="23">
        <v>0.13</v>
      </c>
      <c r="C9" s="3">
        <v>0.2</v>
      </c>
      <c r="D9" s="15">
        <f>B9*C9</f>
        <v>2.6000000000000002E-2</v>
      </c>
      <c r="E9" s="15">
        <f>POWER(B9,2)</f>
        <v>1.6900000000000002E-2</v>
      </c>
      <c r="F9" s="15">
        <f>E9*C9</f>
        <v>3.3800000000000006E-3</v>
      </c>
    </row>
    <row r="10" spans="1:16" ht="18.75" x14ac:dyDescent="0.3">
      <c r="A10" s="2">
        <v>2</v>
      </c>
      <c r="B10" s="23">
        <v>0.09</v>
      </c>
      <c r="C10" s="3">
        <v>0.2</v>
      </c>
      <c r="D10" s="15">
        <f t="shared" ref="D10:D13" si="0">B10*C10</f>
        <v>1.7999999999999999E-2</v>
      </c>
      <c r="E10" s="15">
        <f t="shared" ref="E10:E13" si="1">POWER(B10,2)</f>
        <v>8.0999999999999996E-3</v>
      </c>
      <c r="F10" s="15">
        <f t="shared" ref="F10:F13" si="2">E10*C10</f>
        <v>1.6199999999999999E-3</v>
      </c>
      <c r="G10" s="18"/>
      <c r="J10" s="4" t="s">
        <v>36</v>
      </c>
      <c r="K10" s="4" t="s">
        <v>37</v>
      </c>
    </row>
    <row r="11" spans="1:16" ht="18.75" x14ac:dyDescent="0.3">
      <c r="A11" s="2">
        <v>3</v>
      </c>
      <c r="B11" s="23">
        <v>0.05</v>
      </c>
      <c r="C11" s="3">
        <v>0.2</v>
      </c>
      <c r="D11" s="15">
        <f t="shared" si="0"/>
        <v>1.0000000000000002E-2</v>
      </c>
      <c r="E11" s="15">
        <f t="shared" si="1"/>
        <v>2.5000000000000005E-3</v>
      </c>
      <c r="F11" s="15">
        <f t="shared" si="2"/>
        <v>5.0000000000000012E-4</v>
      </c>
      <c r="J11" s="26">
        <f>K7-K8</f>
        <v>6.8000000000000178E-4</v>
      </c>
      <c r="K11" s="28">
        <f>SQRT(J11)</f>
        <v>2.6076809620810628E-2</v>
      </c>
      <c r="L11" s="25"/>
    </row>
    <row r="12" spans="1:16" x14ac:dyDescent="0.25">
      <c r="A12" s="2">
        <v>4</v>
      </c>
      <c r="B12" s="23">
        <v>0.1</v>
      </c>
      <c r="C12" s="3">
        <v>0.2</v>
      </c>
      <c r="D12" s="15">
        <f t="shared" si="0"/>
        <v>2.0000000000000004E-2</v>
      </c>
      <c r="E12" s="15">
        <f t="shared" si="1"/>
        <v>1.0000000000000002E-2</v>
      </c>
      <c r="F12" s="15">
        <f t="shared" si="2"/>
        <v>2.0000000000000005E-3</v>
      </c>
    </row>
    <row r="13" spans="1:16" x14ac:dyDescent="0.25">
      <c r="A13" s="2">
        <v>5</v>
      </c>
      <c r="B13" s="23">
        <v>0.08</v>
      </c>
      <c r="C13" s="3">
        <v>0.2</v>
      </c>
      <c r="D13" s="15">
        <f t="shared" si="0"/>
        <v>1.6E-2</v>
      </c>
      <c r="E13" s="15">
        <f t="shared" si="1"/>
        <v>6.4000000000000003E-3</v>
      </c>
      <c r="F13" s="15">
        <f t="shared" si="2"/>
        <v>1.2800000000000001E-3</v>
      </c>
    </row>
    <row r="20" spans="5:5" x14ac:dyDescent="0.25">
      <c r="E20" s="25"/>
    </row>
  </sheetData>
  <mergeCells count="4">
    <mergeCell ref="A1:N1"/>
    <mergeCell ref="A4:I4"/>
    <mergeCell ref="A2:N2"/>
    <mergeCell ref="A3:N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QUÉ</vt:lpstr>
      <vt:lpstr>DP</vt:lpstr>
      <vt:lpstr>EJEMPLO VD</vt:lpstr>
      <vt:lpstr>EM</vt:lpstr>
      <vt:lpstr>EJEMPLO EM</vt:lpstr>
      <vt:lpstr>EJEMPLO EM 2</vt:lpstr>
      <vt:lpstr>VARIANZA Y DESV.TIP.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Duván Acosta</dc:creator>
  <cp:lastModifiedBy>Usuario</cp:lastModifiedBy>
  <dcterms:created xsi:type="dcterms:W3CDTF">2020-06-09T23:30:28Z</dcterms:created>
  <dcterms:modified xsi:type="dcterms:W3CDTF">2023-05-26T17:58:24Z</dcterms:modified>
</cp:coreProperties>
</file>