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Thesis\My RAMP model\Master's Thesis\ramp\"/>
    </mc:Choice>
  </mc:AlternateContent>
  <xr:revisionPtr revIDLastSave="0" documentId="13_ncr:1_{47D3202F-5535-4E87-B9C2-D12631712F6C}" xr6:coauthVersionLast="47" xr6:coauthVersionMax="47" xr10:uidLastSave="{00000000-0000-0000-0000-000000000000}"/>
  <bookViews>
    <workbookView xWindow="-28920" yWindow="-120" windowWidth="29040" windowHeight="15720" activeTab="3" xr2:uid="{B23B8B09-24FD-438A-AE11-C1CD499912F4}"/>
  </bookViews>
  <sheets>
    <sheet name="2021" sheetId="3" r:id="rId1"/>
    <sheet name="2022" sheetId="1" r:id="rId2"/>
    <sheet name="2023" sheetId="2" r:id="rId3"/>
    <sheet name="Aver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B2" i="4"/>
  <c r="B3" i="4"/>
  <c r="C10" i="4"/>
  <c r="D10" i="4"/>
  <c r="E10" i="4"/>
  <c r="F10" i="4"/>
  <c r="G10" i="4"/>
  <c r="H10" i="4"/>
  <c r="I10" i="4"/>
  <c r="J10" i="4"/>
  <c r="K10" i="4"/>
  <c r="L10" i="4"/>
  <c r="M10" i="4"/>
  <c r="B10" i="4"/>
  <c r="C9" i="4"/>
  <c r="D9" i="4"/>
  <c r="E9" i="4"/>
  <c r="F9" i="4"/>
  <c r="G9" i="4"/>
  <c r="H9" i="4"/>
  <c r="I9" i="4"/>
  <c r="J9" i="4"/>
  <c r="K9" i="4"/>
  <c r="L9" i="4"/>
  <c r="M9" i="4"/>
  <c r="B9" i="4"/>
  <c r="C3" i="4"/>
  <c r="D3" i="4"/>
  <c r="E3" i="4"/>
  <c r="F3" i="4"/>
  <c r="G3" i="4"/>
  <c r="H3" i="4"/>
  <c r="I3" i="4"/>
  <c r="J3" i="4"/>
  <c r="K3" i="4"/>
  <c r="L3" i="4"/>
  <c r="M3" i="4"/>
  <c r="C8" i="4"/>
  <c r="D8" i="4"/>
  <c r="E8" i="4"/>
  <c r="F8" i="4"/>
  <c r="G8" i="4"/>
  <c r="H8" i="4"/>
  <c r="I8" i="4"/>
  <c r="J8" i="4"/>
  <c r="K8" i="4"/>
  <c r="L8" i="4"/>
  <c r="M8" i="4"/>
  <c r="B8" i="4"/>
  <c r="C7" i="4" l="1"/>
  <c r="D7" i="4"/>
  <c r="E7" i="4"/>
  <c r="F7" i="4"/>
  <c r="G7" i="4"/>
  <c r="H7" i="4"/>
  <c r="I7" i="4"/>
  <c r="J7" i="4"/>
  <c r="K7" i="4"/>
  <c r="L7" i="4"/>
  <c r="M7" i="4"/>
  <c r="B7" i="4"/>
  <c r="C4" i="4"/>
  <c r="D4" i="4"/>
  <c r="E4" i="4"/>
  <c r="F4" i="4"/>
  <c r="G4" i="4"/>
  <c r="H4" i="4"/>
  <c r="I4" i="4"/>
  <c r="J4" i="4"/>
  <c r="K4" i="4"/>
  <c r="L4" i="4"/>
  <c r="M4" i="4"/>
  <c r="B4" i="4"/>
  <c r="D6" i="4"/>
  <c r="E6" i="4"/>
  <c r="F6" i="4"/>
  <c r="G6" i="4"/>
  <c r="H6" i="4"/>
  <c r="I6" i="4"/>
  <c r="J6" i="4"/>
  <c r="K6" i="4"/>
  <c r="L6" i="4"/>
  <c r="M6" i="4"/>
  <c r="C6" i="4"/>
  <c r="B6" i="4"/>
</calcChain>
</file>

<file path=xl/sharedStrings.xml><?xml version="1.0" encoding="utf-8"?>
<sst xmlns="http://schemas.openxmlformats.org/spreadsheetml/2006/main" count="52" uniqueCount="13">
  <si>
    <t xml:space="preserve">January </t>
  </si>
  <si>
    <t>February</t>
  </si>
  <si>
    <t>March</t>
  </si>
  <si>
    <t>April</t>
  </si>
  <si>
    <t>May</t>
  </si>
  <si>
    <t>June</t>
  </si>
  <si>
    <t xml:space="preserve">July </t>
  </si>
  <si>
    <t>August</t>
  </si>
  <si>
    <t>September</t>
  </si>
  <si>
    <t>November</t>
  </si>
  <si>
    <t>December</t>
  </si>
  <si>
    <t>October</t>
  </si>
  <si>
    <t>Building_number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</si>
</sst>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0F3-427D-456A-BEE6-FBE9BC7CD021}">
  <dimension ref="A1:M29"/>
  <sheetViews>
    <sheetView workbookViewId="0">
      <selection activeCell="A12" sqref="A12"/>
    </sheetView>
  </sheetViews>
  <sheetFormatPr defaultRowHeight="14.4" x14ac:dyDescent="0.3"/>
  <cols>
    <col min="1" max="1" width="19.21875" bestFit="1" customWidth="1"/>
    <col min="2" max="2" width="9.5546875" bestFit="1" customWidth="1"/>
    <col min="3" max="3" width="10.44140625" bestFit="1" customWidth="1"/>
    <col min="4" max="5" width="8.5546875" bestFit="1" customWidth="1"/>
    <col min="6" max="6" width="9" bestFit="1" customWidth="1"/>
    <col min="7" max="9" width="8.5546875" bestFit="1" customWidth="1"/>
    <col min="10" max="10" width="12.88671875" bestFit="1" customWidth="1"/>
    <col min="11" max="11" width="10.5546875" bestFit="1" customWidth="1"/>
    <col min="12" max="12" width="12.21875" bestFit="1" customWidth="1"/>
    <col min="13" max="13" width="12.33203125" bestFit="1" customWidth="1"/>
  </cols>
  <sheetData>
    <row r="1" spans="1:13" ht="18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9</v>
      </c>
      <c r="M1" s="2" t="s">
        <v>10</v>
      </c>
    </row>
    <row r="2" spans="1:13" x14ac:dyDescent="0.3">
      <c r="A2" s="1">
        <v>20</v>
      </c>
      <c r="B2" s="3">
        <v>5027.6000000000004</v>
      </c>
      <c r="C2" s="3">
        <v>5146</v>
      </c>
      <c r="D2" s="3">
        <v>5430.4</v>
      </c>
      <c r="E2" s="3">
        <v>5990</v>
      </c>
      <c r="F2" s="3">
        <v>5290</v>
      </c>
      <c r="G2" s="3">
        <v>4846.3999999999996</v>
      </c>
      <c r="H2" s="3">
        <v>5968</v>
      </c>
      <c r="I2" s="3">
        <v>6988.8</v>
      </c>
      <c r="J2" s="3">
        <v>6488.8</v>
      </c>
      <c r="K2" s="3">
        <v>6334.8</v>
      </c>
      <c r="L2" s="3">
        <v>5928</v>
      </c>
      <c r="M2" s="3">
        <v>5614</v>
      </c>
    </row>
    <row r="3" spans="1:13" x14ac:dyDescent="0.3">
      <c r="A3" s="1">
        <v>25</v>
      </c>
      <c r="B3" s="3">
        <v>2418.9</v>
      </c>
      <c r="C3" s="3">
        <v>2530.1999999999998</v>
      </c>
      <c r="D3" s="3">
        <v>2800</v>
      </c>
      <c r="E3" s="3">
        <v>3218.1</v>
      </c>
      <c r="F3" s="3">
        <v>2784.1</v>
      </c>
      <c r="G3" s="3">
        <v>2535.3000000000002</v>
      </c>
      <c r="H3" s="3">
        <v>2576.6</v>
      </c>
      <c r="I3" s="3">
        <v>2615.8000000000002</v>
      </c>
      <c r="J3" s="3">
        <v>2842.7</v>
      </c>
      <c r="K3" s="3">
        <v>2638.2</v>
      </c>
      <c r="L3" s="3">
        <v>3194</v>
      </c>
      <c r="M3" s="3">
        <v>2288.5</v>
      </c>
    </row>
    <row r="4" spans="1:13" x14ac:dyDescent="0.3">
      <c r="A4" s="1">
        <v>28</v>
      </c>
      <c r="B4" s="3">
        <v>10226</v>
      </c>
      <c r="C4" s="3">
        <v>9576</v>
      </c>
      <c r="D4" s="3">
        <v>8011.15</v>
      </c>
      <c r="E4" s="3">
        <v>10011.5</v>
      </c>
      <c r="F4" s="3">
        <v>8071</v>
      </c>
      <c r="G4" s="3">
        <v>8372</v>
      </c>
      <c r="H4" s="3">
        <v>10681</v>
      </c>
      <c r="I4" s="3">
        <v>11615</v>
      </c>
      <c r="J4" s="3">
        <v>11184</v>
      </c>
      <c r="K4" s="3">
        <v>10163</v>
      </c>
      <c r="L4" s="3">
        <v>10614</v>
      </c>
      <c r="M4" s="3">
        <v>8668</v>
      </c>
    </row>
    <row r="5" spans="1:13" x14ac:dyDescent="0.3">
      <c r="A5" s="1">
        <v>32</v>
      </c>
      <c r="B5" s="3">
        <v>598</v>
      </c>
      <c r="C5" s="3">
        <v>276</v>
      </c>
      <c r="D5" s="3">
        <v>480</v>
      </c>
      <c r="E5" s="3">
        <v>654</v>
      </c>
      <c r="F5" s="3">
        <v>284</v>
      </c>
      <c r="G5" s="3">
        <v>620</v>
      </c>
      <c r="H5" s="3">
        <v>552</v>
      </c>
      <c r="I5" s="3">
        <v>566</v>
      </c>
      <c r="J5" s="3">
        <v>20.5</v>
      </c>
      <c r="K5" s="3">
        <v>26.5</v>
      </c>
      <c r="L5" s="3">
        <v>610</v>
      </c>
      <c r="M5" s="3">
        <v>428</v>
      </c>
    </row>
    <row r="6" spans="1:13" x14ac:dyDescent="0.3">
      <c r="A6" s="1">
        <v>34</v>
      </c>
      <c r="B6" s="3">
        <v>2675.1</v>
      </c>
      <c r="C6" s="3">
        <v>2285.3000000000002</v>
      </c>
      <c r="D6" s="3">
        <v>2265.27</v>
      </c>
      <c r="E6" s="3">
        <v>3265.3</v>
      </c>
      <c r="F6" s="3">
        <v>3128.8</v>
      </c>
      <c r="G6" s="3">
        <v>2009.95</v>
      </c>
      <c r="H6" s="3">
        <v>2866.05</v>
      </c>
      <c r="I6" s="3">
        <v>2962.3</v>
      </c>
      <c r="J6" s="3">
        <v>4177.3999999999996</v>
      </c>
      <c r="K6" s="3">
        <v>3038.95</v>
      </c>
      <c r="L6" s="3">
        <v>3003.55</v>
      </c>
      <c r="M6" s="3">
        <v>2154.85</v>
      </c>
    </row>
    <row r="7" spans="1:13" x14ac:dyDescent="0.3">
      <c r="A7" s="1">
        <v>35</v>
      </c>
      <c r="B7" s="3">
        <v>671.6</v>
      </c>
      <c r="C7" s="3">
        <v>596</v>
      </c>
      <c r="D7" s="3">
        <v>500</v>
      </c>
      <c r="E7" s="3">
        <v>700</v>
      </c>
      <c r="F7" s="3">
        <v>525.6</v>
      </c>
      <c r="G7" s="3">
        <v>478.8</v>
      </c>
      <c r="H7" s="3">
        <v>607.6</v>
      </c>
      <c r="I7" s="3">
        <v>726.4</v>
      </c>
      <c r="J7" s="3">
        <v>688</v>
      </c>
      <c r="K7" s="3">
        <v>762.4</v>
      </c>
      <c r="L7" s="3">
        <v>708.4</v>
      </c>
      <c r="M7" s="3">
        <v>772</v>
      </c>
    </row>
    <row r="8" spans="1:13" x14ac:dyDescent="0.3">
      <c r="A8" s="1">
        <v>1</v>
      </c>
      <c r="B8" s="1">
        <v>2416</v>
      </c>
      <c r="C8" s="1">
        <v>2330</v>
      </c>
      <c r="D8" s="1">
        <v>2382</v>
      </c>
      <c r="E8" s="1">
        <v>2416</v>
      </c>
      <c r="F8" s="1">
        <v>2144</v>
      </c>
      <c r="G8" s="1">
        <v>2360</v>
      </c>
      <c r="H8" s="1">
        <v>2566</v>
      </c>
      <c r="I8" s="1">
        <v>2258</v>
      </c>
      <c r="J8" s="1">
        <v>2284</v>
      </c>
      <c r="K8" s="1">
        <v>3012</v>
      </c>
      <c r="L8" s="1">
        <v>3206</v>
      </c>
      <c r="M8" s="1">
        <v>2800</v>
      </c>
    </row>
    <row r="9" spans="1:13" x14ac:dyDescent="0.3">
      <c r="A9" s="1">
        <v>5</v>
      </c>
      <c r="B9" s="1">
        <v>3842</v>
      </c>
      <c r="C9" s="1">
        <v>4106</v>
      </c>
      <c r="D9" s="1">
        <v>3796</v>
      </c>
      <c r="E9" s="1">
        <v>4536</v>
      </c>
      <c r="F9" s="1">
        <v>4750</v>
      </c>
      <c r="G9" s="1">
        <v>4810</v>
      </c>
      <c r="H9" s="1">
        <v>4834</v>
      </c>
      <c r="I9" s="1">
        <v>4294</v>
      </c>
      <c r="J9" s="1">
        <v>3822</v>
      </c>
      <c r="K9" s="1">
        <v>5166</v>
      </c>
      <c r="L9" s="1">
        <v>5396</v>
      </c>
      <c r="M9" s="1">
        <v>5370</v>
      </c>
    </row>
    <row r="10" spans="1:13" x14ac:dyDescent="0.3">
      <c r="A10" s="1">
        <v>6</v>
      </c>
      <c r="B10" s="1">
        <v>3408</v>
      </c>
      <c r="C10" s="1">
        <v>3552</v>
      </c>
      <c r="D10" s="1">
        <v>4368</v>
      </c>
      <c r="E10" s="1">
        <v>4280</v>
      </c>
      <c r="F10" s="1">
        <v>3780</v>
      </c>
      <c r="G10" s="1">
        <v>3892</v>
      </c>
      <c r="H10" s="1">
        <v>3800</v>
      </c>
      <c r="I10" s="1">
        <v>3460</v>
      </c>
      <c r="J10" s="1">
        <v>3320</v>
      </c>
      <c r="K10" s="1">
        <v>4096</v>
      </c>
      <c r="L10" s="1">
        <v>4284</v>
      </c>
      <c r="M10" s="1">
        <v>4068</v>
      </c>
    </row>
    <row r="11" spans="1:13" x14ac:dyDescent="0.3">
      <c r="A11" s="1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>
        <v>36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91F9-9DD0-4639-A249-378A28B4C3A1}">
  <dimension ref="A1:M29"/>
  <sheetViews>
    <sheetView workbookViewId="0">
      <selection activeCell="A12" sqref="A12"/>
    </sheetView>
  </sheetViews>
  <sheetFormatPr defaultRowHeight="14.4" x14ac:dyDescent="0.3"/>
  <cols>
    <col min="1" max="1" width="19.21875" bestFit="1" customWidth="1"/>
    <col min="2" max="2" width="9.44140625" bestFit="1" customWidth="1"/>
    <col min="3" max="3" width="10.33203125" bestFit="1" customWidth="1"/>
    <col min="4" max="4" width="8.5546875" bestFit="1" customWidth="1"/>
    <col min="5" max="5" width="9.5546875" bestFit="1" customWidth="1"/>
    <col min="6" max="6" width="8.5546875" bestFit="1" customWidth="1"/>
    <col min="7" max="7" width="9.5546875" bestFit="1" customWidth="1"/>
    <col min="8" max="8" width="7.5546875" bestFit="1" customWidth="1"/>
    <col min="9" max="9" width="8.5546875" bestFit="1" customWidth="1"/>
    <col min="10" max="10" width="12.77734375" bestFit="1" customWidth="1"/>
    <col min="11" max="11" width="9.5546875" bestFit="1" customWidth="1"/>
    <col min="12" max="12" width="12.109375" bestFit="1" customWidth="1"/>
    <col min="13" max="13" width="12.21875" bestFit="1" customWidth="1"/>
  </cols>
  <sheetData>
    <row r="1" spans="1:13" ht="18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9</v>
      </c>
      <c r="M1" s="2" t="s">
        <v>10</v>
      </c>
    </row>
    <row r="2" spans="1:13" x14ac:dyDescent="0.3">
      <c r="A2" s="1">
        <v>20</v>
      </c>
      <c r="B2" s="3">
        <v>7162</v>
      </c>
      <c r="C2" s="3">
        <v>3940</v>
      </c>
      <c r="D2" s="3">
        <v>6492</v>
      </c>
      <c r="E2" s="3">
        <v>8407</v>
      </c>
      <c r="F2" s="3">
        <v>3616</v>
      </c>
      <c r="G2" s="3">
        <v>6322</v>
      </c>
      <c r="H2" s="3">
        <v>6026</v>
      </c>
      <c r="I2" s="3">
        <v>6569</v>
      </c>
      <c r="J2" s="3">
        <v>4440</v>
      </c>
      <c r="K2" s="3">
        <v>6440</v>
      </c>
      <c r="L2" s="3">
        <v>7246</v>
      </c>
      <c r="M2" s="3">
        <v>5495</v>
      </c>
    </row>
    <row r="3" spans="1:13" x14ac:dyDescent="0.3">
      <c r="A3" s="1">
        <v>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1">
        <v>28</v>
      </c>
      <c r="B4" s="3">
        <v>12421</v>
      </c>
      <c r="C4" s="3">
        <v>7025</v>
      </c>
      <c r="D4" s="3">
        <v>10864</v>
      </c>
      <c r="E4" s="3">
        <v>13081</v>
      </c>
      <c r="F4" s="3">
        <v>4819</v>
      </c>
      <c r="G4" s="3">
        <v>10296</v>
      </c>
      <c r="H4" s="3">
        <v>9338</v>
      </c>
      <c r="I4" s="3">
        <v>10662</v>
      </c>
      <c r="J4" s="3">
        <v>8310</v>
      </c>
      <c r="K4" s="3">
        <v>9310</v>
      </c>
      <c r="L4" s="3">
        <v>10974</v>
      </c>
      <c r="M4" s="3">
        <v>9317</v>
      </c>
    </row>
    <row r="5" spans="1:13" x14ac:dyDescent="0.3">
      <c r="A5" s="1">
        <v>32</v>
      </c>
      <c r="B5" s="3">
        <v>598</v>
      </c>
      <c r="C5" s="3">
        <v>276</v>
      </c>
      <c r="D5" s="3">
        <v>480</v>
      </c>
      <c r="E5" s="3">
        <v>654</v>
      </c>
      <c r="F5" s="3">
        <v>284</v>
      </c>
      <c r="G5" s="3">
        <v>620</v>
      </c>
      <c r="H5" s="3">
        <v>552</v>
      </c>
      <c r="I5" s="3">
        <v>566</v>
      </c>
      <c r="J5" s="3">
        <v>20.5</v>
      </c>
      <c r="K5" s="3">
        <v>26.5</v>
      </c>
      <c r="L5" s="3">
        <v>610</v>
      </c>
      <c r="M5" s="3">
        <v>428</v>
      </c>
    </row>
    <row r="6" spans="1:13" x14ac:dyDescent="0.3">
      <c r="A6" s="1">
        <v>34</v>
      </c>
      <c r="B6" s="3">
        <v>3088.45</v>
      </c>
      <c r="C6" s="3">
        <v>2231.4499999999998</v>
      </c>
      <c r="D6" s="3">
        <v>3297.1</v>
      </c>
      <c r="E6" s="3">
        <v>4665.95</v>
      </c>
      <c r="F6" s="3">
        <v>1775.8</v>
      </c>
      <c r="G6" s="3">
        <v>3594.15</v>
      </c>
      <c r="H6" s="3">
        <v>2764.65</v>
      </c>
      <c r="I6" s="3">
        <v>2747.3</v>
      </c>
      <c r="J6" s="3">
        <v>4693.5200000000004</v>
      </c>
      <c r="K6" s="3">
        <v>4742.28</v>
      </c>
      <c r="L6" s="3">
        <v>3418.4</v>
      </c>
      <c r="M6" s="3">
        <v>2349.9499999999998</v>
      </c>
    </row>
    <row r="7" spans="1:13" x14ac:dyDescent="0.3">
      <c r="A7" s="1">
        <v>35</v>
      </c>
      <c r="B7" s="3">
        <v>1184.8</v>
      </c>
      <c r="C7" s="3">
        <v>486.4</v>
      </c>
      <c r="D7" s="3">
        <v>748.4</v>
      </c>
      <c r="E7" s="3">
        <v>988.8</v>
      </c>
      <c r="F7" s="3">
        <v>446</v>
      </c>
      <c r="G7" s="3">
        <v>857.2</v>
      </c>
      <c r="H7" s="3">
        <v>753.6</v>
      </c>
      <c r="I7" s="3">
        <v>846.4</v>
      </c>
      <c r="J7" s="3">
        <v>640</v>
      </c>
      <c r="K7" s="3">
        <v>840</v>
      </c>
      <c r="L7" s="3">
        <v>1130</v>
      </c>
      <c r="M7" s="3">
        <v>883.2</v>
      </c>
    </row>
    <row r="8" spans="1:13" x14ac:dyDescent="0.3">
      <c r="A8" s="1">
        <v>1</v>
      </c>
      <c r="B8" s="1">
        <v>3104</v>
      </c>
      <c r="C8" s="1">
        <v>2838</v>
      </c>
      <c r="D8" s="1">
        <v>2630</v>
      </c>
      <c r="E8" s="1">
        <v>2570</v>
      </c>
      <c r="F8" s="1">
        <v>2580</v>
      </c>
      <c r="G8" s="1">
        <v>2424</v>
      </c>
      <c r="H8" s="1">
        <v>2490</v>
      </c>
      <c r="I8" s="1">
        <v>2200</v>
      </c>
      <c r="J8" s="1">
        <v>2240</v>
      </c>
      <c r="K8" s="1">
        <v>2244</v>
      </c>
      <c r="L8" s="1">
        <v>2704</v>
      </c>
      <c r="M8" s="1">
        <v>2454</v>
      </c>
    </row>
    <row r="9" spans="1:13" x14ac:dyDescent="0.3">
      <c r="A9" s="1">
        <v>5</v>
      </c>
      <c r="B9" s="1">
        <v>5050</v>
      </c>
      <c r="C9" s="1">
        <v>4656</v>
      </c>
      <c r="D9" s="1">
        <v>4688</v>
      </c>
      <c r="E9" s="1">
        <v>5156</v>
      </c>
      <c r="F9" s="1">
        <v>5052</v>
      </c>
      <c r="G9" s="1">
        <v>5474</v>
      </c>
      <c r="H9" s="1">
        <v>5400</v>
      </c>
      <c r="I9" s="1">
        <v>4750</v>
      </c>
      <c r="J9" s="1">
        <v>5270</v>
      </c>
      <c r="K9" s="1">
        <v>5532</v>
      </c>
      <c r="L9" s="1">
        <v>6212</v>
      </c>
      <c r="M9" s="1">
        <v>5436</v>
      </c>
    </row>
    <row r="10" spans="1:13" x14ac:dyDescent="0.3">
      <c r="A10" s="1">
        <v>6</v>
      </c>
      <c r="B10" s="1">
        <v>3924</v>
      </c>
      <c r="C10" s="1">
        <v>3636</v>
      </c>
      <c r="D10" s="1">
        <v>4172</v>
      </c>
      <c r="E10" s="1">
        <v>4000</v>
      </c>
      <c r="F10" s="1">
        <v>4124</v>
      </c>
      <c r="G10" s="1">
        <v>3580</v>
      </c>
      <c r="H10" s="1">
        <v>3344</v>
      </c>
      <c r="I10" s="1">
        <v>3000</v>
      </c>
      <c r="J10" s="1">
        <v>3160</v>
      </c>
      <c r="K10" s="1">
        <v>3236</v>
      </c>
      <c r="L10" s="1">
        <v>4084</v>
      </c>
      <c r="M10" s="1">
        <v>3988</v>
      </c>
    </row>
    <row r="11" spans="1:13" x14ac:dyDescent="0.3">
      <c r="A11" s="1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>
        <v>36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87C6-E07B-409D-8F2E-9704C8844BAA}">
  <dimension ref="A1:M29"/>
  <sheetViews>
    <sheetView workbookViewId="0">
      <selection activeCell="B34" sqref="B34"/>
    </sheetView>
  </sheetViews>
  <sheetFormatPr defaultRowHeight="14.4" x14ac:dyDescent="0.3"/>
  <cols>
    <col min="1" max="1" width="19.21875" bestFit="1" customWidth="1"/>
    <col min="2" max="2" width="9.5546875" bestFit="1" customWidth="1"/>
    <col min="3" max="3" width="10.44140625" bestFit="1" customWidth="1"/>
    <col min="4" max="5" width="8.5546875" bestFit="1" customWidth="1"/>
    <col min="6" max="6" width="7.5546875" bestFit="1" customWidth="1"/>
    <col min="7" max="7" width="8.5546875" bestFit="1" customWidth="1"/>
    <col min="8" max="8" width="8.109375" bestFit="1" customWidth="1"/>
    <col min="9" max="9" width="8.5546875" bestFit="1" customWidth="1"/>
    <col min="10" max="10" width="12.88671875" bestFit="1" customWidth="1"/>
    <col min="11" max="11" width="10.5546875" bestFit="1" customWidth="1"/>
    <col min="12" max="12" width="12.21875" bestFit="1" customWidth="1"/>
    <col min="13" max="13" width="12.33203125" bestFit="1" customWidth="1"/>
  </cols>
  <sheetData>
    <row r="1" spans="1:13" ht="18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9</v>
      </c>
      <c r="M1" s="2" t="s">
        <v>10</v>
      </c>
    </row>
    <row r="2" spans="1:13" x14ac:dyDescent="0.3">
      <c r="A2" s="1">
        <v>20</v>
      </c>
      <c r="B2" s="3">
        <v>6342</v>
      </c>
      <c r="C2" s="3">
        <v>5444.4</v>
      </c>
      <c r="D2" s="3">
        <v>6600.4</v>
      </c>
      <c r="E2" s="3">
        <v>5904.8</v>
      </c>
      <c r="F2" s="3">
        <v>5675.6</v>
      </c>
      <c r="G2" s="3">
        <v>6721.6</v>
      </c>
      <c r="H2" s="3">
        <v>5430</v>
      </c>
      <c r="I2" s="3">
        <v>5859.2</v>
      </c>
      <c r="J2" s="3">
        <v>8048.8</v>
      </c>
      <c r="K2" s="3">
        <v>3774.4</v>
      </c>
      <c r="L2" s="3">
        <v>6932</v>
      </c>
      <c r="M2" s="3">
        <v>5428</v>
      </c>
    </row>
    <row r="3" spans="1:13" x14ac:dyDescent="0.3">
      <c r="A3" s="1">
        <v>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1">
        <v>28</v>
      </c>
      <c r="B4" s="3">
        <v>9045</v>
      </c>
      <c r="C4" s="3">
        <v>8411</v>
      </c>
      <c r="D4" s="3">
        <v>9420</v>
      </c>
      <c r="E4" s="3">
        <v>8017</v>
      </c>
      <c r="F4" s="3">
        <v>8339</v>
      </c>
      <c r="G4" s="3">
        <v>9839</v>
      </c>
      <c r="H4" s="3">
        <v>8245</v>
      </c>
      <c r="I4" s="3">
        <v>8049</v>
      </c>
      <c r="J4" s="3">
        <v>10992</v>
      </c>
      <c r="K4" s="3">
        <v>4639</v>
      </c>
      <c r="L4" s="3">
        <v>9365</v>
      </c>
      <c r="M4" s="3">
        <v>7247</v>
      </c>
    </row>
    <row r="5" spans="1:13" x14ac:dyDescent="0.3">
      <c r="A5" s="1">
        <v>32</v>
      </c>
      <c r="B5" s="3">
        <v>598</v>
      </c>
      <c r="C5" s="3">
        <v>276</v>
      </c>
      <c r="D5" s="3">
        <v>480</v>
      </c>
      <c r="E5" s="3">
        <v>654</v>
      </c>
      <c r="F5" s="3">
        <v>284</v>
      </c>
      <c r="G5" s="3">
        <v>620</v>
      </c>
      <c r="H5" s="3">
        <v>552</v>
      </c>
      <c r="I5" s="3">
        <v>566</v>
      </c>
      <c r="J5" s="3">
        <v>20.5</v>
      </c>
      <c r="K5" s="3">
        <v>26.5</v>
      </c>
      <c r="L5" s="3">
        <v>610</v>
      </c>
      <c r="M5" s="3">
        <v>428</v>
      </c>
    </row>
    <row r="6" spans="1:13" x14ac:dyDescent="0.3">
      <c r="A6" s="1">
        <v>34</v>
      </c>
      <c r="B6" s="3">
        <v>3026.6</v>
      </c>
      <c r="C6" s="3">
        <v>2332.3000000000002</v>
      </c>
      <c r="D6" s="3">
        <v>2572.9</v>
      </c>
      <c r="E6" s="3">
        <v>3464.15</v>
      </c>
      <c r="F6" s="3">
        <v>2306.65</v>
      </c>
      <c r="G6" s="3">
        <v>3518.2</v>
      </c>
      <c r="H6" s="3">
        <v>2221.15</v>
      </c>
      <c r="I6" s="3">
        <v>2048.4</v>
      </c>
      <c r="J6" s="3">
        <v>3167.9</v>
      </c>
      <c r="K6" s="3">
        <v>1463.65</v>
      </c>
      <c r="L6" s="3">
        <v>3202</v>
      </c>
      <c r="M6" s="3">
        <v>2287.15</v>
      </c>
    </row>
    <row r="7" spans="1:13" x14ac:dyDescent="0.3">
      <c r="A7" s="1">
        <v>35</v>
      </c>
      <c r="B7" s="3">
        <v>966.4</v>
      </c>
      <c r="C7" s="3">
        <v>749.6</v>
      </c>
      <c r="D7" s="3">
        <v>888</v>
      </c>
      <c r="E7" s="3">
        <v>709.2</v>
      </c>
      <c r="F7" s="3">
        <v>740.4</v>
      </c>
      <c r="G7" s="3">
        <v>878.8</v>
      </c>
      <c r="H7" s="3">
        <v>752.8</v>
      </c>
      <c r="I7" s="3">
        <v>788.8</v>
      </c>
      <c r="J7" s="3">
        <v>1157.5999999999999</v>
      </c>
      <c r="K7" s="3">
        <v>545.20000000000005</v>
      </c>
      <c r="L7" s="3">
        <v>1039.5999999999999</v>
      </c>
      <c r="M7" s="3">
        <v>745.6</v>
      </c>
    </row>
    <row r="8" spans="1:13" x14ac:dyDescent="0.3">
      <c r="A8" s="1">
        <v>1</v>
      </c>
      <c r="B8" s="1">
        <v>3048</v>
      </c>
      <c r="C8" s="1">
        <v>2754</v>
      </c>
      <c r="D8" s="1">
        <v>3168</v>
      </c>
      <c r="E8" s="1">
        <v>2662</v>
      </c>
      <c r="F8" s="1">
        <v>2682</v>
      </c>
      <c r="G8" s="1">
        <v>2660</v>
      </c>
      <c r="H8" s="1">
        <v>2194</v>
      </c>
      <c r="I8" s="1">
        <v>2460</v>
      </c>
      <c r="J8" s="1">
        <v>2602</v>
      </c>
      <c r="K8" s="1">
        <v>3006</v>
      </c>
      <c r="L8" s="1">
        <v>3402</v>
      </c>
      <c r="M8" s="1">
        <v>3238</v>
      </c>
    </row>
    <row r="9" spans="1:13" x14ac:dyDescent="0.3">
      <c r="A9" s="1">
        <v>5</v>
      </c>
      <c r="B9" s="1">
        <v>6376</v>
      </c>
      <c r="C9" s="1">
        <v>5164</v>
      </c>
      <c r="D9" s="1">
        <v>6224</v>
      </c>
      <c r="E9" s="1">
        <v>5686</v>
      </c>
      <c r="F9" s="1">
        <v>5680</v>
      </c>
      <c r="G9" s="1">
        <v>5976</v>
      </c>
      <c r="H9" s="1">
        <v>5102</v>
      </c>
      <c r="I9" s="1">
        <v>5392</v>
      </c>
      <c r="J9" s="1">
        <v>4812</v>
      </c>
      <c r="K9" s="1">
        <v>5792</v>
      </c>
      <c r="L9" s="1">
        <v>6506</v>
      </c>
      <c r="M9" s="1">
        <v>6234</v>
      </c>
    </row>
    <row r="10" spans="1:13" x14ac:dyDescent="0.3">
      <c r="A10" s="1">
        <v>6</v>
      </c>
      <c r="B10" s="1">
        <v>4536</v>
      </c>
      <c r="C10" s="1">
        <v>3192</v>
      </c>
      <c r="D10" s="1">
        <v>4508</v>
      </c>
      <c r="E10" s="1">
        <v>3648</v>
      </c>
      <c r="F10" s="1">
        <v>3704</v>
      </c>
      <c r="G10" s="1">
        <v>4480</v>
      </c>
      <c r="H10" s="1">
        <v>3276</v>
      </c>
      <c r="I10" s="1">
        <v>3400</v>
      </c>
      <c r="J10" s="1">
        <v>7440</v>
      </c>
      <c r="K10" s="1">
        <v>3636</v>
      </c>
      <c r="L10" s="1">
        <v>4400</v>
      </c>
      <c r="M10" s="1">
        <v>4288</v>
      </c>
    </row>
    <row r="11" spans="1:13" x14ac:dyDescent="0.3">
      <c r="A11" s="1">
        <v>19</v>
      </c>
      <c r="B11" s="1">
        <v>8606</v>
      </c>
      <c r="C11" s="1">
        <v>7088</v>
      </c>
      <c r="D11" s="1">
        <v>7396</v>
      </c>
      <c r="E11" s="1">
        <v>6362</v>
      </c>
      <c r="F11" s="1">
        <v>7250</v>
      </c>
      <c r="G11" s="1">
        <v>7776</v>
      </c>
      <c r="H11" s="1">
        <v>6500</v>
      </c>
      <c r="I11" s="1">
        <v>7808</v>
      </c>
      <c r="J11" s="1">
        <v>10710</v>
      </c>
      <c r="K11" s="1">
        <v>5392</v>
      </c>
      <c r="L11" s="1">
        <v>10917</v>
      </c>
      <c r="M11" s="1">
        <v>8160</v>
      </c>
    </row>
    <row r="12" spans="1:13" x14ac:dyDescent="0.3">
      <c r="A12" s="1">
        <v>36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06CF-E86C-4A65-8BBE-441026AB5029}">
  <dimension ref="A1:M29"/>
  <sheetViews>
    <sheetView tabSelected="1" workbookViewId="0">
      <selection activeCell="I27" sqref="I27"/>
    </sheetView>
  </sheetViews>
  <sheetFormatPr defaultRowHeight="14.4" x14ac:dyDescent="0.3"/>
  <cols>
    <col min="1" max="1" width="19.21875" bestFit="1" customWidth="1"/>
    <col min="2" max="2" width="9.88671875" bestFit="1" customWidth="1"/>
    <col min="3" max="3" width="10.77734375" bestFit="1" customWidth="1"/>
    <col min="4" max="9" width="9.5546875" bestFit="1" customWidth="1"/>
    <col min="10" max="10" width="13.21875" bestFit="1" customWidth="1"/>
    <col min="11" max="11" width="10.88671875" bestFit="1" customWidth="1"/>
    <col min="12" max="12" width="12.5546875" bestFit="1" customWidth="1"/>
    <col min="13" max="13" width="12.6640625" bestFit="1" customWidth="1"/>
  </cols>
  <sheetData>
    <row r="1" spans="1:13" ht="18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9</v>
      </c>
      <c r="M1" s="2" t="s">
        <v>10</v>
      </c>
    </row>
    <row r="2" spans="1:13" x14ac:dyDescent="0.3">
      <c r="A2" s="1">
        <v>20</v>
      </c>
      <c r="B2" s="3">
        <f>AVERAGE('2021'!B2,'2022'!B2,'2023'!B2)</f>
        <v>6177.2</v>
      </c>
      <c r="C2" s="3">
        <f>AVERAGE('2021'!C2,'2022'!C2,'2023'!C2)</f>
        <v>4843.4666666666662</v>
      </c>
      <c r="D2" s="3">
        <f>AVERAGE('2021'!D2,'2022'!D2,'2023'!D2)</f>
        <v>6174.2666666666664</v>
      </c>
      <c r="E2" s="3">
        <f>AVERAGE('2021'!E2,'2022'!E2,'2023'!E2)</f>
        <v>6767.2666666666664</v>
      </c>
      <c r="F2" s="3">
        <f>AVERAGE('2021'!F2,'2022'!F2,'2023'!F2)</f>
        <v>4860.5333333333338</v>
      </c>
      <c r="G2" s="3">
        <f>AVERAGE('2021'!G2,'2022'!G2,'2023'!G2)</f>
        <v>5963.333333333333</v>
      </c>
      <c r="H2" s="3">
        <f>AVERAGE('2021'!H2,'2022'!H2,'2023'!H2)</f>
        <v>5808</v>
      </c>
      <c r="I2" s="3">
        <f>AVERAGE('2021'!I2,'2022'!I2,'2023'!I2)</f>
        <v>6472.333333333333</v>
      </c>
      <c r="J2" s="3">
        <f>AVERAGE('2021'!J2,'2022'!J2,'2023'!J2)</f>
        <v>6325.8666666666659</v>
      </c>
      <c r="K2" s="3">
        <f>AVERAGE('2021'!K2,'2022'!K2,'2023'!K2)</f>
        <v>5516.4000000000005</v>
      </c>
      <c r="L2" s="3">
        <f>AVERAGE('2021'!L2,'2022'!L2,'2023'!L2)</f>
        <v>6702</v>
      </c>
      <c r="M2" s="3">
        <f>AVERAGE('2021'!M2,'2022'!M2,'2023'!M2)</f>
        <v>5512.333333333333</v>
      </c>
    </row>
    <row r="3" spans="1:13" x14ac:dyDescent="0.3">
      <c r="A3" s="1">
        <v>25</v>
      </c>
      <c r="B3" s="3">
        <f>AVERAGE('2021'!B3,'2022'!B3,'2023'!B3)</f>
        <v>2418.9</v>
      </c>
      <c r="C3" s="3">
        <f>AVERAGE('2021'!C3,'2022'!C3,'2023'!C3)</f>
        <v>2530.1999999999998</v>
      </c>
      <c r="D3" s="3">
        <f>AVERAGE('2021'!D3,'2022'!D3,'2023'!D3)</f>
        <v>2800</v>
      </c>
      <c r="E3" s="3">
        <f>AVERAGE('2021'!E3,'2022'!E3,'2023'!E3)</f>
        <v>3218.1</v>
      </c>
      <c r="F3" s="3">
        <f>AVERAGE('2021'!F3,'2022'!F3,'2023'!F3)</f>
        <v>2784.1</v>
      </c>
      <c r="G3" s="3">
        <f>AVERAGE('2021'!G3,'2022'!G3,'2023'!G3)</f>
        <v>2535.3000000000002</v>
      </c>
      <c r="H3" s="3">
        <f>AVERAGE('2021'!H3,'2022'!H3,'2023'!H3)</f>
        <v>2576.6</v>
      </c>
      <c r="I3" s="3">
        <f>AVERAGE('2021'!I3,'2022'!I3,'2023'!I3)</f>
        <v>2615.8000000000002</v>
      </c>
      <c r="J3" s="3">
        <f>AVERAGE('2021'!J3,'2022'!J3,'2023'!J3)</f>
        <v>2842.7</v>
      </c>
      <c r="K3" s="3">
        <f>AVERAGE('2021'!K3,'2022'!K3,'2023'!K3)</f>
        <v>2638.2</v>
      </c>
      <c r="L3" s="3">
        <f>AVERAGE('2021'!L3,'2022'!L3,'2023'!L3)</f>
        <v>3194</v>
      </c>
      <c r="M3" s="3">
        <f>AVERAGE('2021'!M3,'2022'!M3,'2023'!M3)</f>
        <v>2288.5</v>
      </c>
    </row>
    <row r="4" spans="1:13" x14ac:dyDescent="0.3">
      <c r="A4" s="1">
        <v>28</v>
      </c>
      <c r="B4" s="3">
        <f>AVERAGE('2021'!B4,'2022'!B4,'2023'!B4)</f>
        <v>10564</v>
      </c>
      <c r="C4" s="3">
        <f>AVERAGE('2021'!C4,'2022'!C4,'2023'!C4)</f>
        <v>8337.3333333333339</v>
      </c>
      <c r="D4" s="3">
        <f>AVERAGE('2021'!D4,'2022'!D4,'2023'!D4)</f>
        <v>9431.7166666666672</v>
      </c>
      <c r="E4" s="3">
        <f>AVERAGE('2021'!E4,'2022'!E4,'2023'!E4)</f>
        <v>10369.833333333334</v>
      </c>
      <c r="F4" s="3">
        <f>AVERAGE('2021'!F4,'2022'!F4,'2023'!F4)</f>
        <v>7076.333333333333</v>
      </c>
      <c r="G4" s="3">
        <f>AVERAGE('2021'!G4,'2022'!G4,'2023'!G4)</f>
        <v>9502.3333333333339</v>
      </c>
      <c r="H4" s="3">
        <f>AVERAGE('2021'!H4,'2022'!H4,'2023'!H4)</f>
        <v>9421.3333333333339</v>
      </c>
      <c r="I4" s="3">
        <f>AVERAGE('2021'!I4,'2022'!I4,'2023'!I4)</f>
        <v>10108.666666666666</v>
      </c>
      <c r="J4" s="3">
        <f>AVERAGE('2021'!J4,'2022'!J4,'2023'!J4)</f>
        <v>10162</v>
      </c>
      <c r="K4" s="3">
        <f>AVERAGE('2021'!K4,'2022'!K4,'2023'!K4)</f>
        <v>8037.333333333333</v>
      </c>
      <c r="L4" s="3">
        <f>AVERAGE('2021'!L4,'2022'!L4,'2023'!L4)</f>
        <v>10317.666666666666</v>
      </c>
      <c r="M4" s="3">
        <f>AVERAGE('2021'!M4,'2022'!M4,'2023'!M4)</f>
        <v>8410.6666666666661</v>
      </c>
    </row>
    <row r="5" spans="1:13" x14ac:dyDescent="0.3">
      <c r="A5" s="1">
        <v>32</v>
      </c>
      <c r="B5" s="3">
        <v>598</v>
      </c>
      <c r="C5" s="3">
        <v>276</v>
      </c>
      <c r="D5" s="3">
        <v>480</v>
      </c>
      <c r="E5" s="3">
        <v>654</v>
      </c>
      <c r="F5" s="3">
        <v>284</v>
      </c>
      <c r="G5" s="3">
        <v>620</v>
      </c>
      <c r="H5" s="3">
        <v>552</v>
      </c>
      <c r="I5" s="3">
        <v>566</v>
      </c>
      <c r="J5" s="3">
        <v>20.5</v>
      </c>
      <c r="K5" s="3">
        <v>26.5</v>
      </c>
      <c r="L5" s="3">
        <v>610</v>
      </c>
      <c r="M5" s="3">
        <v>428</v>
      </c>
    </row>
    <row r="6" spans="1:13" x14ac:dyDescent="0.3">
      <c r="A6" s="1">
        <v>34</v>
      </c>
      <c r="B6" s="3">
        <f>AVERAGE('2021'!B6,'2022'!B6,'2023'!B6)</f>
        <v>2930.0499999999997</v>
      </c>
      <c r="C6" s="3">
        <f>AVERAGE('2021'!C6,'2022'!C6,'2023'!C6)</f>
        <v>2283.0166666666669</v>
      </c>
      <c r="D6" s="3">
        <f>AVERAGE('2021'!D6,'2022'!D6,'2023'!D6)</f>
        <v>2711.7566666666667</v>
      </c>
      <c r="E6" s="3">
        <f>AVERAGE('2021'!E6,'2022'!E6,'2023'!E6)</f>
        <v>3798.4666666666667</v>
      </c>
      <c r="F6" s="3">
        <f>AVERAGE('2021'!F6,'2022'!F6,'2023'!F6)</f>
        <v>2403.75</v>
      </c>
      <c r="G6" s="3">
        <f>AVERAGE('2021'!G6,'2022'!G6,'2023'!G6)</f>
        <v>3040.7666666666664</v>
      </c>
      <c r="H6" s="3">
        <f>AVERAGE('2021'!H6,'2022'!H6,'2023'!H6)</f>
        <v>2617.2833333333333</v>
      </c>
      <c r="I6" s="3">
        <f>AVERAGE('2021'!I6,'2022'!I6,'2023'!I6)</f>
        <v>2586</v>
      </c>
      <c r="J6" s="3">
        <f>AVERAGE('2021'!J6,'2022'!J6,'2023'!J6)</f>
        <v>4012.94</v>
      </c>
      <c r="K6" s="3">
        <f>AVERAGE('2021'!K6,'2022'!K6,'2023'!K6)</f>
        <v>3081.6266666666666</v>
      </c>
      <c r="L6" s="3">
        <f>AVERAGE('2021'!L6,'2022'!L6,'2023'!L6)</f>
        <v>3207.9833333333336</v>
      </c>
      <c r="M6" s="3">
        <f>AVERAGE('2021'!M6,'2022'!M6,'2023'!M6)</f>
        <v>2263.9833333333331</v>
      </c>
    </row>
    <row r="7" spans="1:13" x14ac:dyDescent="0.3">
      <c r="A7" s="1">
        <v>35</v>
      </c>
      <c r="B7" s="3">
        <f>AVERAGE('2021'!B7,'2022'!B7,'2023'!B7)</f>
        <v>940.93333333333339</v>
      </c>
      <c r="C7" s="3">
        <f>AVERAGE('2021'!C7,'2022'!C7,'2023'!C7)</f>
        <v>610.66666666666663</v>
      </c>
      <c r="D7" s="3">
        <f>AVERAGE('2021'!D7,'2022'!D7,'2023'!D7)</f>
        <v>712.13333333333333</v>
      </c>
      <c r="E7" s="3">
        <f>AVERAGE('2021'!E7,'2022'!E7,'2023'!E7)</f>
        <v>799.33333333333337</v>
      </c>
      <c r="F7" s="3">
        <f>AVERAGE('2021'!F7,'2022'!F7,'2023'!F7)</f>
        <v>570.66666666666663</v>
      </c>
      <c r="G7" s="3">
        <f>AVERAGE('2021'!G7,'2022'!G7,'2023'!G7)</f>
        <v>738.26666666666677</v>
      </c>
      <c r="H7" s="3">
        <f>AVERAGE('2021'!H7,'2022'!H7,'2023'!H7)</f>
        <v>704.66666666666663</v>
      </c>
      <c r="I7" s="3">
        <f>AVERAGE('2021'!I7,'2022'!I7,'2023'!I7)</f>
        <v>787.19999999999993</v>
      </c>
      <c r="J7" s="3">
        <f>AVERAGE('2021'!J7,'2022'!J7,'2023'!J7)</f>
        <v>828.5333333333333</v>
      </c>
      <c r="K7" s="3">
        <f>AVERAGE('2021'!K7,'2022'!K7,'2023'!K7)</f>
        <v>715.86666666666679</v>
      </c>
      <c r="L7" s="3">
        <f>AVERAGE('2021'!L7,'2022'!L7,'2023'!L7)</f>
        <v>959.33333333333337</v>
      </c>
      <c r="M7" s="3">
        <f>AVERAGE('2021'!M7,'2022'!M7,'2023'!M7)</f>
        <v>800.26666666666677</v>
      </c>
    </row>
    <row r="8" spans="1:13" x14ac:dyDescent="0.3">
      <c r="A8" s="1">
        <v>1</v>
      </c>
      <c r="B8" s="3">
        <f>AVERAGE('2021'!B8,'2022'!B8,'2023'!B8)</f>
        <v>2856</v>
      </c>
      <c r="C8" s="3">
        <f>AVERAGE('2021'!C8,'2022'!C8,'2023'!C8)</f>
        <v>2640.6666666666665</v>
      </c>
      <c r="D8" s="3">
        <f>AVERAGE('2021'!D8,'2022'!D8,'2023'!D8)</f>
        <v>2726.6666666666665</v>
      </c>
      <c r="E8" s="3">
        <f>AVERAGE('2021'!E8,'2022'!E8,'2023'!E8)</f>
        <v>2549.3333333333335</v>
      </c>
      <c r="F8" s="3">
        <f>AVERAGE('2021'!F8,'2022'!F8,'2023'!F8)</f>
        <v>2468.6666666666665</v>
      </c>
      <c r="G8" s="3">
        <f>AVERAGE('2021'!G8,'2022'!G8,'2023'!G8)</f>
        <v>2481.3333333333335</v>
      </c>
      <c r="H8" s="3">
        <f>AVERAGE('2021'!H8,'2022'!H8,'2023'!H8)</f>
        <v>2416.6666666666665</v>
      </c>
      <c r="I8" s="3">
        <f>AVERAGE('2021'!I8,'2022'!I8,'2023'!I8)</f>
        <v>2306</v>
      </c>
      <c r="J8" s="3">
        <f>AVERAGE('2021'!J8,'2022'!J8,'2023'!J8)</f>
        <v>2375.3333333333335</v>
      </c>
      <c r="K8" s="3">
        <f>AVERAGE('2021'!K8,'2022'!K8,'2023'!K8)</f>
        <v>2754</v>
      </c>
      <c r="L8" s="3">
        <f>AVERAGE('2021'!L8,'2022'!L8,'2023'!L8)</f>
        <v>3104</v>
      </c>
      <c r="M8" s="3">
        <f>AVERAGE('2021'!M8,'2022'!M8,'2023'!M8)</f>
        <v>2830.6666666666665</v>
      </c>
    </row>
    <row r="9" spans="1:13" x14ac:dyDescent="0.3">
      <c r="A9" s="1">
        <v>5</v>
      </c>
      <c r="B9" s="3">
        <f>AVERAGE('2021'!B9,'2022'!B9,'2023'!B9)</f>
        <v>5089.333333333333</v>
      </c>
      <c r="C9" s="3">
        <f>AVERAGE('2021'!C9,'2022'!C9,'2023'!C9)</f>
        <v>4642</v>
      </c>
      <c r="D9" s="3">
        <f>AVERAGE('2021'!D9,'2022'!D9,'2023'!D9)</f>
        <v>4902.666666666667</v>
      </c>
      <c r="E9" s="3">
        <f>AVERAGE('2021'!E9,'2022'!E9,'2023'!E9)</f>
        <v>5126</v>
      </c>
      <c r="F9" s="3">
        <f>AVERAGE('2021'!F9,'2022'!F9,'2023'!F9)</f>
        <v>5160.666666666667</v>
      </c>
      <c r="G9" s="3">
        <f>AVERAGE('2021'!G9,'2022'!G9,'2023'!G9)</f>
        <v>5420</v>
      </c>
      <c r="H9" s="3">
        <f>AVERAGE('2021'!H9,'2022'!H9,'2023'!H9)</f>
        <v>5112</v>
      </c>
      <c r="I9" s="3">
        <f>AVERAGE('2021'!I9,'2022'!I9,'2023'!I9)</f>
        <v>4812</v>
      </c>
      <c r="J9" s="3">
        <f>AVERAGE('2021'!J9,'2022'!J9,'2023'!J9)</f>
        <v>4634.666666666667</v>
      </c>
      <c r="K9" s="3">
        <f>AVERAGE('2021'!K9,'2022'!K9,'2023'!K9)</f>
        <v>5496.666666666667</v>
      </c>
      <c r="L9" s="3">
        <f>AVERAGE('2021'!L9,'2022'!L9,'2023'!L9)</f>
        <v>6038</v>
      </c>
      <c r="M9" s="3">
        <f>AVERAGE('2021'!M9,'2022'!M9,'2023'!M9)</f>
        <v>5680</v>
      </c>
    </row>
    <row r="10" spans="1:13" x14ac:dyDescent="0.3">
      <c r="A10" s="1">
        <v>6</v>
      </c>
      <c r="B10" s="3">
        <f>AVERAGE('2021'!B10,'2022'!B10,'2023'!B10)</f>
        <v>3956</v>
      </c>
      <c r="C10" s="3">
        <f>AVERAGE('2021'!C10,'2022'!C10,'2023'!C10)</f>
        <v>3460</v>
      </c>
      <c r="D10" s="3">
        <f>AVERAGE('2021'!D10,'2022'!D10,'2023'!D10)</f>
        <v>4349.333333333333</v>
      </c>
      <c r="E10" s="3">
        <f>AVERAGE('2021'!E10,'2022'!E10,'2023'!E10)</f>
        <v>3976</v>
      </c>
      <c r="F10" s="3">
        <f>AVERAGE('2021'!F10,'2022'!F10,'2023'!F10)</f>
        <v>3869.3333333333335</v>
      </c>
      <c r="G10" s="3">
        <f>AVERAGE('2021'!G10,'2022'!G10,'2023'!G10)</f>
        <v>3984</v>
      </c>
      <c r="H10" s="3">
        <f>AVERAGE('2021'!H10,'2022'!H10,'2023'!H10)</f>
        <v>3473.3333333333335</v>
      </c>
      <c r="I10" s="3">
        <f>AVERAGE('2021'!I10,'2022'!I10,'2023'!I10)</f>
        <v>3286.6666666666665</v>
      </c>
      <c r="J10" s="3">
        <f>AVERAGE('2021'!J10,'2022'!J10,'2023'!J10)</f>
        <v>4640</v>
      </c>
      <c r="K10" s="3">
        <f>AVERAGE('2021'!K10,'2022'!K10,'2023'!K10)</f>
        <v>3656</v>
      </c>
      <c r="L10" s="3">
        <f>AVERAGE('2021'!L10,'2022'!L10,'2023'!L10)</f>
        <v>4256</v>
      </c>
      <c r="M10" s="3">
        <f>AVERAGE('2021'!M10,'2022'!M10,'2023'!M10)</f>
        <v>4114.666666666667</v>
      </c>
    </row>
    <row r="11" spans="1:13" x14ac:dyDescent="0.3">
      <c r="A11" s="1">
        <v>19</v>
      </c>
      <c r="B11" s="1">
        <v>8606</v>
      </c>
      <c r="C11" s="1">
        <v>7088</v>
      </c>
      <c r="D11" s="1">
        <v>7396</v>
      </c>
      <c r="E11" s="1">
        <v>6362</v>
      </c>
      <c r="F11" s="1">
        <v>7250</v>
      </c>
      <c r="G11" s="1">
        <v>7776</v>
      </c>
      <c r="H11" s="1">
        <v>6500</v>
      </c>
      <c r="I11" s="1">
        <v>7808</v>
      </c>
      <c r="J11" s="1">
        <v>10710</v>
      </c>
      <c r="K11" s="1">
        <v>5392</v>
      </c>
      <c r="L11" s="1">
        <v>10917</v>
      </c>
      <c r="M11" s="1">
        <v>8160</v>
      </c>
    </row>
    <row r="12" spans="1:13" x14ac:dyDescent="0.3">
      <c r="A12" s="1">
        <v>36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2022</vt:lpstr>
      <vt:lpstr>2023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Bhavsar, Romit Ajaykumar</dc:creator>
  <cp:lastModifiedBy>Bhavsar, Romit Ajaykumar</cp:lastModifiedBy>
  <dcterms:created xsi:type="dcterms:W3CDTF">2024-09-15T08:22:21Z</dcterms:created>
  <dcterms:modified xsi:type="dcterms:W3CDTF">2025-04-28T05:58:05Z</dcterms:modified>
</cp:coreProperties>
</file>