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21" documentId="8_{6F46AF8B-7A8B-49E1-B553-C9B16B97BF95}" xr6:coauthVersionLast="47" xr6:coauthVersionMax="47" xr10:uidLastSave="{11691E66-60C2-414A-8730-0052F5E4CD61}"/>
  <bookViews>
    <workbookView xWindow="240" yWindow="105" windowWidth="14805" windowHeight="8010" firstSheet="56" activeTab="5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59" l="1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/>
  <c r="F83" i="59"/>
  <c r="F44" i="59"/>
  <c r="F45" i="59"/>
  <c r="F46" i="59"/>
  <c r="F47" i="59"/>
  <c r="F48" i="59"/>
  <c r="F49" i="59"/>
  <c r="F50" i="59"/>
  <c r="I46" i="59"/>
  <c r="F51" i="59"/>
  <c r="I49" i="59"/>
  <c r="F52" i="59"/>
  <c r="I47" i="59"/>
  <c r="F53" i="59"/>
  <c r="F17" i="59"/>
  <c r="F18" i="59"/>
  <c r="F19" i="59"/>
  <c r="I19" i="59"/>
  <c r="F20" i="59"/>
  <c r="F21" i="59"/>
  <c r="F22" i="59"/>
  <c r="F27" i="59"/>
  <c r="I22" i="59"/>
  <c r="F23" i="59"/>
  <c r="F24" i="59"/>
  <c r="I21" i="59"/>
  <c r="F25" i="59"/>
  <c r="I20" i="59"/>
  <c r="F26" i="59"/>
  <c r="I23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/>
  <c r="F37" i="59"/>
  <c r="I35" i="59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/>
  <c r="F60" i="58"/>
  <c r="I63" i="58"/>
  <c r="F59" i="58"/>
  <c r="I60" i="58"/>
  <c r="I66" i="58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/>
  <c r="F44" i="58"/>
  <c r="F37" i="58"/>
  <c r="F36" i="58"/>
  <c r="F35" i="58"/>
  <c r="I34" i="58"/>
  <c r="F34" i="58"/>
  <c r="F33" i="58"/>
  <c r="I32" i="58"/>
  <c r="F32" i="58"/>
  <c r="I31" i="58"/>
  <c r="F31" i="58"/>
  <c r="I35" i="58"/>
  <c r="F30" i="58"/>
  <c r="I33" i="58"/>
  <c r="F29" i="58"/>
  <c r="I30" i="58"/>
  <c r="I36" i="58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/>
  <c r="F18" i="58"/>
  <c r="I18" i="58"/>
  <c r="F17" i="58"/>
  <c r="I19" i="58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/>
  <c r="F76" i="57"/>
  <c r="F75" i="57"/>
  <c r="I76" i="57"/>
  <c r="I82" i="57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/>
  <c r="F37" i="57"/>
  <c r="F36" i="57"/>
  <c r="F35" i="57"/>
  <c r="I34" i="57"/>
  <c r="F34" i="57"/>
  <c r="I33" i="57"/>
  <c r="F33" i="57"/>
  <c r="I32" i="57"/>
  <c r="F32" i="57"/>
  <c r="I31" i="57"/>
  <c r="F31" i="57"/>
  <c r="I35" i="57"/>
  <c r="F30" i="57"/>
  <c r="F29" i="57"/>
  <c r="I30" i="57"/>
  <c r="I36" i="57"/>
  <c r="F28" i="57"/>
  <c r="F27" i="57"/>
  <c r="F26" i="57"/>
  <c r="F25" i="57"/>
  <c r="F24" i="57"/>
  <c r="F23" i="57"/>
  <c r="I22" i="57"/>
  <c r="F22" i="57"/>
  <c r="F21" i="57"/>
  <c r="I20" i="57"/>
  <c r="F20" i="57"/>
  <c r="I21" i="57"/>
  <c r="F19" i="57"/>
  <c r="I23" i="57"/>
  <c r="F18" i="57"/>
  <c r="I18" i="57"/>
  <c r="F17" i="57"/>
  <c r="I19" i="57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/>
  <c r="F67" i="56"/>
  <c r="I63" i="56"/>
  <c r="F68" i="56"/>
  <c r="F69" i="56"/>
  <c r="I64" i="56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/>
  <c r="I81" i="56"/>
  <c r="F82" i="56"/>
  <c r="I79" i="56"/>
  <c r="F83" i="56"/>
  <c r="F44" i="56"/>
  <c r="F45" i="56"/>
  <c r="F46" i="56"/>
  <c r="F47" i="56"/>
  <c r="I47" i="56"/>
  <c r="F48" i="56"/>
  <c r="F49" i="56"/>
  <c r="F50" i="56"/>
  <c r="I46" i="56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/>
  <c r="F25" i="56"/>
  <c r="F26" i="56"/>
  <c r="I22" i="56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/>
  <c r="F91" i="54"/>
  <c r="F90" i="54"/>
  <c r="F82" i="54"/>
  <c r="I80" i="54"/>
  <c r="F80" i="54"/>
  <c r="I79" i="54"/>
  <c r="F79" i="54"/>
  <c r="I78" i="54"/>
  <c r="F78" i="54"/>
  <c r="I77" i="54"/>
  <c r="F77" i="54"/>
  <c r="I81" i="54"/>
  <c r="F76" i="54"/>
  <c r="F75" i="54"/>
  <c r="I76" i="54"/>
  <c r="I82" i="54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/>
  <c r="F60" i="54"/>
  <c r="F59" i="54"/>
  <c r="I60" i="54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/>
  <c r="F45" i="54"/>
  <c r="I50" i="54"/>
  <c r="F44" i="54"/>
  <c r="I45" i="54"/>
  <c r="I52" i="54"/>
  <c r="F38" i="54"/>
  <c r="F37" i="54"/>
  <c r="F36" i="54"/>
  <c r="F35" i="54"/>
  <c r="I34" i="54"/>
  <c r="F34" i="54"/>
  <c r="F33" i="54"/>
  <c r="I32" i="54"/>
  <c r="F32" i="54"/>
  <c r="I33" i="54"/>
  <c r="I31" i="54"/>
  <c r="F31" i="54"/>
  <c r="I35" i="54"/>
  <c r="F30" i="54"/>
  <c r="F29" i="54"/>
  <c r="I30" i="54"/>
  <c r="I36" i="54"/>
  <c r="F28" i="54"/>
  <c r="F27" i="54"/>
  <c r="F26" i="54"/>
  <c r="F25" i="54"/>
  <c r="F24" i="54"/>
  <c r="F23" i="54"/>
  <c r="I22" i="54"/>
  <c r="F22" i="54"/>
  <c r="F21" i="54"/>
  <c r="I20" i="54"/>
  <c r="F20" i="54"/>
  <c r="I21" i="54"/>
  <c r="F19" i="54"/>
  <c r="I23" i="54"/>
  <c r="F18" i="54"/>
  <c r="I18" i="54"/>
  <c r="F17" i="54"/>
  <c r="I19" i="54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/>
  <c r="F76" i="53"/>
  <c r="F75" i="53"/>
  <c r="I76" i="53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/>
  <c r="I61" i="53"/>
  <c r="F61" i="53"/>
  <c r="I65" i="53"/>
  <c r="F60" i="53"/>
  <c r="F59" i="53"/>
  <c r="I60" i="53"/>
  <c r="I66" i="53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/>
  <c r="F44" i="53"/>
  <c r="I45" i="53"/>
  <c r="F38" i="53"/>
  <c r="F37" i="53"/>
  <c r="F36" i="53"/>
  <c r="F35" i="53"/>
  <c r="I34" i="53"/>
  <c r="F34" i="53"/>
  <c r="F33" i="53"/>
  <c r="I32" i="53"/>
  <c r="F32" i="53"/>
  <c r="I33" i="53"/>
  <c r="I31" i="53"/>
  <c r="F31" i="53"/>
  <c r="I35" i="53"/>
  <c r="F30" i="53"/>
  <c r="F29" i="53"/>
  <c r="I30" i="53"/>
  <c r="I36" i="53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/>
  <c r="F18" i="53"/>
  <c r="I21" i="53"/>
  <c r="F17" i="53"/>
  <c r="F12" i="53"/>
  <c r="F11" i="53"/>
  <c r="F10" i="53"/>
  <c r="F9" i="53"/>
  <c r="F8" i="53"/>
  <c r="F7" i="53"/>
  <c r="I7" i="53"/>
  <c r="I6" i="53"/>
  <c r="F6" i="53"/>
  <c r="I5" i="53"/>
  <c r="F5" i="53"/>
  <c r="I4" i="53"/>
  <c r="F4" i="53"/>
  <c r="I8" i="53"/>
  <c r="F3" i="53"/>
  <c r="F2" i="53"/>
  <c r="I3" i="53"/>
  <c r="I9" i="53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/>
  <c r="F91" i="52"/>
  <c r="F90" i="52"/>
  <c r="F84" i="52"/>
  <c r="F83" i="52"/>
  <c r="F82" i="52"/>
  <c r="F81" i="52"/>
  <c r="I80" i="52"/>
  <c r="F80" i="52"/>
  <c r="F79" i="52"/>
  <c r="F78" i="52"/>
  <c r="F77" i="52"/>
  <c r="I79" i="52"/>
  <c r="F76" i="52"/>
  <c r="I78" i="52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/>
  <c r="F60" i="52"/>
  <c r="F59" i="52"/>
  <c r="I60" i="52"/>
  <c r="I66" i="52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/>
  <c r="F45" i="52"/>
  <c r="F44" i="52"/>
  <c r="I45" i="52"/>
  <c r="F38" i="52"/>
  <c r="F37" i="52"/>
  <c r="F36" i="52"/>
  <c r="F35" i="52"/>
  <c r="I34" i="52"/>
  <c r="F34" i="52"/>
  <c r="I35" i="52"/>
  <c r="F33" i="52"/>
  <c r="I33" i="52"/>
  <c r="I32" i="52"/>
  <c r="F32" i="52"/>
  <c r="I31" i="52"/>
  <c r="F31" i="52"/>
  <c r="F30" i="52"/>
  <c r="F29" i="52"/>
  <c r="I30" i="52"/>
  <c r="I36" i="52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/>
  <c r="I6" i="52"/>
  <c r="F6" i="52"/>
  <c r="I5" i="52"/>
  <c r="F5" i="52"/>
  <c r="I4" i="52"/>
  <c r="F4" i="52"/>
  <c r="I8" i="52"/>
  <c r="F3" i="52"/>
  <c r="F2" i="52"/>
  <c r="I3" i="52"/>
  <c r="I9" i="52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/>
  <c r="F100" i="51"/>
  <c r="I94" i="5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/>
  <c r="F77" i="51"/>
  <c r="I79" i="51"/>
  <c r="F76" i="51"/>
  <c r="F75" i="51"/>
  <c r="I77" i="5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/>
  <c r="F60" i="51"/>
  <c r="F59" i="51"/>
  <c r="I60" i="51"/>
  <c r="F55" i="51"/>
  <c r="F54" i="51"/>
  <c r="F53" i="51"/>
  <c r="F52" i="51"/>
  <c r="F50" i="51"/>
  <c r="I49" i="51"/>
  <c r="F49" i="51"/>
  <c r="F48" i="51"/>
  <c r="F47" i="51"/>
  <c r="I46" i="51"/>
  <c r="F46" i="51"/>
  <c r="I50" i="51"/>
  <c r="F45" i="51"/>
  <c r="F44" i="51"/>
  <c r="I45" i="5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/>
  <c r="F29" i="51"/>
  <c r="I35" i="51"/>
  <c r="F28" i="51"/>
  <c r="F27" i="51"/>
  <c r="F26" i="51"/>
  <c r="F25" i="51"/>
  <c r="F24" i="51"/>
  <c r="F23" i="51"/>
  <c r="I22" i="51"/>
  <c r="F22" i="51"/>
  <c r="F21" i="51"/>
  <c r="F20" i="51"/>
  <c r="F19" i="51"/>
  <c r="I23" i="51"/>
  <c r="F18" i="51"/>
  <c r="F17" i="51"/>
  <c r="F12" i="51"/>
  <c r="F11" i="51"/>
  <c r="F10" i="51"/>
  <c r="F9" i="51"/>
  <c r="F8" i="51"/>
  <c r="F7" i="51"/>
  <c r="I7" i="51"/>
  <c r="I6" i="51"/>
  <c r="F6" i="51"/>
  <c r="F5" i="51"/>
  <c r="I4" i="51"/>
  <c r="F4" i="51"/>
  <c r="I5" i="51"/>
  <c r="F3" i="51"/>
  <c r="F2" i="51"/>
  <c r="I3" i="5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/>
  <c r="F108" i="50"/>
  <c r="I108" i="50"/>
  <c r="F107" i="50"/>
  <c r="I109" i="50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/>
  <c r="I95" i="50"/>
  <c r="F95" i="50"/>
  <c r="F94" i="50"/>
  <c r="I93" i="50"/>
  <c r="F93" i="50"/>
  <c r="F92" i="50"/>
  <c r="I94" i="50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/>
  <c r="I78" i="50"/>
  <c r="F78" i="50"/>
  <c r="F77" i="50"/>
  <c r="I79" i="50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/>
  <c r="F64" i="50"/>
  <c r="I66" i="50"/>
  <c r="I63" i="50"/>
  <c r="F63" i="50"/>
  <c r="F62" i="50"/>
  <c r="I64" i="50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/>
  <c r="I18" i="50"/>
  <c r="F18" i="50"/>
  <c r="I19" i="50"/>
  <c r="F17" i="50"/>
  <c r="I20" i="50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/>
  <c r="F3" i="50"/>
  <c r="I8" i="50"/>
  <c r="F2" i="50"/>
  <c r="I3" i="50"/>
  <c r="I9" i="50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/>
  <c r="F108" i="49"/>
  <c r="I108" i="49"/>
  <c r="F107" i="49"/>
  <c r="I109" i="49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/>
  <c r="I95" i="49"/>
  <c r="F95" i="49"/>
  <c r="F94" i="49"/>
  <c r="I93" i="49"/>
  <c r="F93" i="49"/>
  <c r="F92" i="49"/>
  <c r="I94" i="49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/>
  <c r="I78" i="49"/>
  <c r="F78" i="49"/>
  <c r="F77" i="49"/>
  <c r="I79" i="49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/>
  <c r="F64" i="49"/>
  <c r="I66" i="49"/>
  <c r="I63" i="49"/>
  <c r="F63" i="49"/>
  <c r="F62" i="49"/>
  <c r="I64" i="49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/>
  <c r="I18" i="49"/>
  <c r="F18" i="49"/>
  <c r="I19" i="49"/>
  <c r="F17" i="49"/>
  <c r="I20" i="49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/>
  <c r="F3" i="49"/>
  <c r="I8" i="49"/>
  <c r="F2" i="49"/>
  <c r="I3" i="49"/>
  <c r="I9" i="49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/>
  <c r="F108" i="48"/>
  <c r="I108" i="48"/>
  <c r="F107" i="48"/>
  <c r="I109" i="48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/>
  <c r="I95" i="48"/>
  <c r="F95" i="48"/>
  <c r="F94" i="48"/>
  <c r="I93" i="48"/>
  <c r="F93" i="48"/>
  <c r="F92" i="48"/>
  <c r="I94" i="48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/>
  <c r="I78" i="48"/>
  <c r="F78" i="48"/>
  <c r="F77" i="48"/>
  <c r="I79" i="48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/>
  <c r="F64" i="48"/>
  <c r="I66" i="48"/>
  <c r="I63" i="48"/>
  <c r="F63" i="48"/>
  <c r="F62" i="48"/>
  <c r="I64" i="48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/>
  <c r="I18" i="48"/>
  <c r="F18" i="48"/>
  <c r="I19" i="48"/>
  <c r="F17" i="48"/>
  <c r="I20" i="48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/>
  <c r="F108" i="47"/>
  <c r="I108" i="47"/>
  <c r="F107" i="47"/>
  <c r="I109" i="47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/>
  <c r="I95" i="47"/>
  <c r="F95" i="47"/>
  <c r="F94" i="47"/>
  <c r="I93" i="47"/>
  <c r="F93" i="47"/>
  <c r="F92" i="47"/>
  <c r="I94" i="47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/>
  <c r="I78" i="47"/>
  <c r="F78" i="47"/>
  <c r="F77" i="47"/>
  <c r="I79" i="47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/>
  <c r="F64" i="47"/>
  <c r="I66" i="47"/>
  <c r="I63" i="47"/>
  <c r="F63" i="47"/>
  <c r="F62" i="47"/>
  <c r="I64" i="47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/>
  <c r="I18" i="47"/>
  <c r="F18" i="47"/>
  <c r="I19" i="47"/>
  <c r="F17" i="47"/>
  <c r="I20" i="47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/>
  <c r="F108" i="46"/>
  <c r="I108" i="46"/>
  <c r="F107" i="46"/>
  <c r="I109" i="46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/>
  <c r="I95" i="46"/>
  <c r="F95" i="46"/>
  <c r="F94" i="46"/>
  <c r="I93" i="46"/>
  <c r="F93" i="46"/>
  <c r="F92" i="46"/>
  <c r="I94" i="46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/>
  <c r="I78" i="46"/>
  <c r="F78" i="46"/>
  <c r="F77" i="46"/>
  <c r="I79" i="46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/>
  <c r="F64" i="46"/>
  <c r="I66" i="46"/>
  <c r="I63" i="46"/>
  <c r="F63" i="46"/>
  <c r="F62" i="46"/>
  <c r="I64" i="46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/>
  <c r="I18" i="46"/>
  <c r="F18" i="46"/>
  <c r="I19" i="46"/>
  <c r="F17" i="46"/>
  <c r="I20" i="46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/>
  <c r="F108" i="45"/>
  <c r="I108" i="45"/>
  <c r="F107" i="45"/>
  <c r="I109" i="45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/>
  <c r="I95" i="45"/>
  <c r="F95" i="45"/>
  <c r="F94" i="45"/>
  <c r="I93" i="45"/>
  <c r="F93" i="45"/>
  <c r="F92" i="45"/>
  <c r="I94" i="45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/>
  <c r="I78" i="45"/>
  <c r="F78" i="45"/>
  <c r="F77" i="45"/>
  <c r="I79" i="45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/>
  <c r="F64" i="45"/>
  <c r="I66" i="45"/>
  <c r="I63" i="45"/>
  <c r="F63" i="45"/>
  <c r="F62" i="45"/>
  <c r="I64" i="45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/>
  <c r="I18" i="45"/>
  <c r="F18" i="45"/>
  <c r="I19" i="45"/>
  <c r="F17" i="45"/>
  <c r="I20" i="45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/>
  <c r="F3" i="45"/>
  <c r="I8" i="45"/>
  <c r="F2" i="45"/>
  <c r="I3" i="45"/>
  <c r="I9" i="45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/>
  <c r="F108" i="44"/>
  <c r="I108" i="44"/>
  <c r="F107" i="44"/>
  <c r="I109" i="44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/>
  <c r="I95" i="44"/>
  <c r="F95" i="44"/>
  <c r="F94" i="44"/>
  <c r="I93" i="44"/>
  <c r="F93" i="44"/>
  <c r="F92" i="44"/>
  <c r="I94" i="44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/>
  <c r="I78" i="44"/>
  <c r="F78" i="44"/>
  <c r="F77" i="44"/>
  <c r="I79" i="44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/>
  <c r="F64" i="44"/>
  <c r="I66" i="44"/>
  <c r="I63" i="44"/>
  <c r="F63" i="44"/>
  <c r="F62" i="44"/>
  <c r="I64" i="44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/>
  <c r="I18" i="44"/>
  <c r="F18" i="44"/>
  <c r="I19" i="44"/>
  <c r="F17" i="44"/>
  <c r="I20" i="44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/>
  <c r="F2" i="44"/>
  <c r="I3" i="44"/>
  <c r="I9" i="44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/>
  <c r="F108" i="43"/>
  <c r="I108" i="43"/>
  <c r="F107" i="43"/>
  <c r="I109" i="43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/>
  <c r="I95" i="43"/>
  <c r="F95" i="43"/>
  <c r="F94" i="43"/>
  <c r="I93" i="43"/>
  <c r="F93" i="43"/>
  <c r="F92" i="43"/>
  <c r="I94" i="43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/>
  <c r="I78" i="43"/>
  <c r="F78" i="43"/>
  <c r="F77" i="43"/>
  <c r="I79" i="43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/>
  <c r="F64" i="43"/>
  <c r="I66" i="43"/>
  <c r="I63" i="43"/>
  <c r="F63" i="43"/>
  <c r="F62" i="43"/>
  <c r="I64" i="43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/>
  <c r="I18" i="43"/>
  <c r="F18" i="43"/>
  <c r="I19" i="43"/>
  <c r="F17" i="43"/>
  <c r="I20" i="43"/>
  <c r="F16" i="43"/>
  <c r="F15" i="43"/>
  <c r="F14" i="43"/>
  <c r="F13" i="43"/>
  <c r="F12" i="43"/>
  <c r="F11" i="43"/>
  <c r="F10" i="43"/>
  <c r="F9" i="43"/>
  <c r="F8" i="43"/>
  <c r="F7" i="43"/>
  <c r="I7" i="43"/>
  <c r="I6" i="43"/>
  <c r="F6" i="43"/>
  <c r="I5" i="43"/>
  <c r="F5" i="43"/>
  <c r="F4" i="43"/>
  <c r="F3" i="43"/>
  <c r="F2" i="43"/>
  <c r="I3" i="43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/>
  <c r="F108" i="42"/>
  <c r="I108" i="42"/>
  <c r="F107" i="42"/>
  <c r="I109" i="42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/>
  <c r="I95" i="42"/>
  <c r="F95" i="42"/>
  <c r="F94" i="42"/>
  <c r="I93" i="42"/>
  <c r="F93" i="42"/>
  <c r="F92" i="42"/>
  <c r="I94" i="42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/>
  <c r="I78" i="42"/>
  <c r="F78" i="42"/>
  <c r="F77" i="42"/>
  <c r="I79" i="42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/>
  <c r="F64" i="42"/>
  <c r="I66" i="42"/>
  <c r="I63" i="42"/>
  <c r="F63" i="42"/>
  <c r="F62" i="42"/>
  <c r="I64" i="42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/>
  <c r="I18" i="42"/>
  <c r="F18" i="42"/>
  <c r="I19" i="42"/>
  <c r="F17" i="42"/>
  <c r="I20" i="42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/>
  <c r="F108" i="41"/>
  <c r="I108" i="41"/>
  <c r="F107" i="41"/>
  <c r="I109" i="4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/>
  <c r="I95" i="41"/>
  <c r="F95" i="41"/>
  <c r="F94" i="41"/>
  <c r="I93" i="41"/>
  <c r="F93" i="41"/>
  <c r="F92" i="41"/>
  <c r="I94" i="4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/>
  <c r="I78" i="41"/>
  <c r="F78" i="41"/>
  <c r="F77" i="41"/>
  <c r="I79" i="4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/>
  <c r="F64" i="41"/>
  <c r="I66" i="41"/>
  <c r="I63" i="41"/>
  <c r="F63" i="41"/>
  <c r="F62" i="41"/>
  <c r="I64" i="4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/>
  <c r="I18" i="41"/>
  <c r="F18" i="41"/>
  <c r="I19" i="41"/>
  <c r="F17" i="41"/>
  <c r="I20" i="4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/>
  <c r="F108" i="40"/>
  <c r="I108" i="40"/>
  <c r="F107" i="40"/>
  <c r="I109" i="40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/>
  <c r="I95" i="40"/>
  <c r="F95" i="40"/>
  <c r="F94" i="40"/>
  <c r="I93" i="40"/>
  <c r="F93" i="40"/>
  <c r="F92" i="40"/>
  <c r="I94" i="40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/>
  <c r="I78" i="40"/>
  <c r="F78" i="40"/>
  <c r="F77" i="40"/>
  <c r="I79" i="40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/>
  <c r="F64" i="40"/>
  <c r="I66" i="40"/>
  <c r="I63" i="40"/>
  <c r="F63" i="40"/>
  <c r="F62" i="40"/>
  <c r="I64" i="40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/>
  <c r="F50" i="40"/>
  <c r="I51" i="40"/>
  <c r="F49" i="40"/>
  <c r="I48" i="40"/>
  <c r="F48" i="40"/>
  <c r="I49" i="40"/>
  <c r="F47" i="40"/>
  <c r="I50" i="40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/>
  <c r="I18" i="40"/>
  <c r="F18" i="40"/>
  <c r="I19" i="40"/>
  <c r="F17" i="40"/>
  <c r="I20" i="40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/>
  <c r="F4" i="40"/>
  <c r="I8" i="40"/>
  <c r="F3" i="40"/>
  <c r="I3" i="40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/>
  <c r="F108" i="39"/>
  <c r="I108" i="39"/>
  <c r="F107" i="39"/>
  <c r="I109" i="39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/>
  <c r="I95" i="39"/>
  <c r="F95" i="39"/>
  <c r="F94" i="39"/>
  <c r="I93" i="39"/>
  <c r="F93" i="39"/>
  <c r="F92" i="39"/>
  <c r="I94" i="39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/>
  <c r="I78" i="39"/>
  <c r="F78" i="39"/>
  <c r="F77" i="39"/>
  <c r="I79" i="39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/>
  <c r="F64" i="39"/>
  <c r="I66" i="39"/>
  <c r="I63" i="39"/>
  <c r="F63" i="39"/>
  <c r="F62" i="39"/>
  <c r="I64" i="39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/>
  <c r="F50" i="39"/>
  <c r="I51" i="39"/>
  <c r="F49" i="39"/>
  <c r="I48" i="39"/>
  <c r="F48" i="39"/>
  <c r="I49" i="39"/>
  <c r="F47" i="39"/>
  <c r="I50" i="39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/>
  <c r="I18" i="39"/>
  <c r="F18" i="39"/>
  <c r="I19" i="39"/>
  <c r="F17" i="39"/>
  <c r="I20" i="39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/>
  <c r="F108" i="38"/>
  <c r="I108" i="38"/>
  <c r="F107" i="38"/>
  <c r="I109" i="38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/>
  <c r="I95" i="38"/>
  <c r="F95" i="38"/>
  <c r="F94" i="38"/>
  <c r="I93" i="38"/>
  <c r="F93" i="38"/>
  <c r="F92" i="38"/>
  <c r="I94" i="38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/>
  <c r="I78" i="38"/>
  <c r="F78" i="38"/>
  <c r="F77" i="38"/>
  <c r="I79" i="38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/>
  <c r="F64" i="38"/>
  <c r="I66" i="38"/>
  <c r="I63" i="38"/>
  <c r="F63" i="38"/>
  <c r="F62" i="38"/>
  <c r="I64" i="38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/>
  <c r="F50" i="38"/>
  <c r="I51" i="38"/>
  <c r="F49" i="38"/>
  <c r="I48" i="38"/>
  <c r="F48" i="38"/>
  <c r="I49" i="38"/>
  <c r="F47" i="38"/>
  <c r="I50" i="38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/>
  <c r="I18" i="38"/>
  <c r="F18" i="38"/>
  <c r="I19" i="38"/>
  <c r="F17" i="38"/>
  <c r="I20" i="38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/>
  <c r="I4" i="38"/>
  <c r="F4" i="38"/>
  <c r="I8" i="38"/>
  <c r="F3" i="38"/>
  <c r="I3" i="38"/>
  <c r="F2" i="38"/>
  <c r="I5" i="38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/>
  <c r="F108" i="37"/>
  <c r="I108" i="37"/>
  <c r="F107" i="37"/>
  <c r="I109" i="37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/>
  <c r="I95" i="37"/>
  <c r="F95" i="37"/>
  <c r="F94" i="37"/>
  <c r="I93" i="37"/>
  <c r="F93" i="37"/>
  <c r="F92" i="37"/>
  <c r="I94" i="37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/>
  <c r="F64" i="37"/>
  <c r="I66" i="37"/>
  <c r="I63" i="37"/>
  <c r="F63" i="37"/>
  <c r="F62" i="37"/>
  <c r="I64" i="37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/>
  <c r="F50" i="37"/>
  <c r="I51" i="37"/>
  <c r="F49" i="37"/>
  <c r="I48" i="37"/>
  <c r="F48" i="37"/>
  <c r="I49" i="37"/>
  <c r="F47" i="37"/>
  <c r="I50" i="37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/>
  <c r="I18" i="37"/>
  <c r="F18" i="37"/>
  <c r="I19" i="37"/>
  <c r="F17" i="37"/>
  <c r="I20" i="37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/>
  <c r="I4" i="37"/>
  <c r="F4" i="37"/>
  <c r="I8" i="37"/>
  <c r="F3" i="37"/>
  <c r="I3" i="37"/>
  <c r="F2" i="37"/>
  <c r="I5" i="37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/>
  <c r="F108" i="36"/>
  <c r="I108" i="36"/>
  <c r="F107" i="36"/>
  <c r="I109" i="36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/>
  <c r="I95" i="36"/>
  <c r="F95" i="36"/>
  <c r="F94" i="36"/>
  <c r="I93" i="36"/>
  <c r="F93" i="36"/>
  <c r="F92" i="36"/>
  <c r="I94" i="36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/>
  <c r="I78" i="36"/>
  <c r="F78" i="36"/>
  <c r="F77" i="36"/>
  <c r="I79" i="36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/>
  <c r="F64" i="36"/>
  <c r="I66" i="36"/>
  <c r="I63" i="36"/>
  <c r="F63" i="36"/>
  <c r="F62" i="36"/>
  <c r="I64" i="36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/>
  <c r="F50" i="36"/>
  <c r="I51" i="36"/>
  <c r="F49" i="36"/>
  <c r="I48" i="36"/>
  <c r="F48" i="36"/>
  <c r="I49" i="36"/>
  <c r="F47" i="36"/>
  <c r="I50" i="36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/>
  <c r="I18" i="36"/>
  <c r="F18" i="36"/>
  <c r="I19" i="36"/>
  <c r="F17" i="36"/>
  <c r="I20" i="36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/>
  <c r="I4" i="36"/>
  <c r="F4" i="36"/>
  <c r="I8" i="36"/>
  <c r="F3" i="36"/>
  <c r="I3" i="36"/>
  <c r="F2" i="36"/>
  <c r="I5" i="36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/>
  <c r="I110" i="35"/>
  <c r="F110" i="35"/>
  <c r="F109" i="35"/>
  <c r="I113" i="35"/>
  <c r="F108" i="35"/>
  <c r="F107" i="35"/>
  <c r="I109" i="35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/>
  <c r="F18" i="35"/>
  <c r="I19" i="35"/>
  <c r="F17" i="35"/>
  <c r="I20" i="35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/>
  <c r="F18" i="34"/>
  <c r="F17" i="34"/>
  <c r="I19" i="34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/>
  <c r="F55" i="31"/>
  <c r="I53" i="3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64" i="59"/>
  <c r="I80" i="59"/>
  <c r="I50" i="59"/>
  <c r="I48" i="59"/>
  <c r="I30" i="59"/>
  <c r="I36" i="59"/>
  <c r="I18" i="59"/>
  <c r="I24" i="59"/>
  <c r="I45" i="59"/>
  <c r="I52" i="59"/>
  <c r="I76" i="59"/>
  <c r="I82" i="59"/>
  <c r="I60" i="59"/>
  <c r="I66" i="59"/>
  <c r="I21" i="58"/>
  <c r="I76" i="58"/>
  <c r="I79" i="58"/>
  <c r="I45" i="58"/>
  <c r="I48" i="58"/>
  <c r="I24" i="58"/>
  <c r="I65" i="57"/>
  <c r="I63" i="57"/>
  <c r="I66" i="57"/>
  <c r="I50" i="57"/>
  <c r="I46" i="57"/>
  <c r="I52" i="57"/>
  <c r="I24" i="57"/>
  <c r="I48" i="56"/>
  <c r="I30" i="56"/>
  <c r="I36" i="56"/>
  <c r="I18" i="56"/>
  <c r="I24" i="56"/>
  <c r="I45" i="56"/>
  <c r="I52" i="56"/>
  <c r="I76" i="56"/>
  <c r="I82" i="56"/>
  <c r="I60" i="56"/>
  <c r="I66" i="56"/>
  <c r="I63" i="54"/>
  <c r="I66" i="54"/>
  <c r="I24" i="54"/>
  <c r="I18" i="53"/>
  <c r="I19" i="53"/>
  <c r="I81" i="53"/>
  <c r="I82" i="53"/>
  <c r="I50" i="53"/>
  <c r="I52" i="53"/>
  <c r="I23" i="52"/>
  <c r="I18" i="52"/>
  <c r="I19" i="52"/>
  <c r="I21" i="52"/>
  <c r="I20" i="52"/>
  <c r="I76" i="52"/>
  <c r="I77" i="52"/>
  <c r="I81" i="52"/>
  <c r="I82" i="52"/>
  <c r="I48" i="52"/>
  <c r="I47" i="52"/>
  <c r="I52" i="52"/>
  <c r="I20" i="51"/>
  <c r="I21" i="51"/>
  <c r="I19" i="51"/>
  <c r="I18" i="51"/>
  <c r="I47" i="51"/>
  <c r="I48" i="51"/>
  <c r="I65" i="51"/>
  <c r="I66" i="51"/>
  <c r="I95" i="51"/>
  <c r="I91" i="51"/>
  <c r="I97" i="51"/>
  <c r="I76" i="51"/>
  <c r="I4" i="43"/>
  <c r="I8" i="51"/>
  <c r="I9" i="5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/>
  <c r="I82" i="58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<sst xmlns="http://schemas.openxmlformats.org/spreadsheetml/2006/main" count="9132" uniqueCount="925">
  <si>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</si>
  <si>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</si>
  <si>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</si>
  <si>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</si>
  <si>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</si>
  <si>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</si>
  <si>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</si>
  <si>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</si>
  <si>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</si>
  <si>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</si>
  <si>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</si>
  <si>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</si>
  <si>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</si>
  <si>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</si>
  <si>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</si>
  <si>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</si>
  <si>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</si>
  <si>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</si>
  <si>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</si>
  <si>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</si>
  <si>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</si>
  <si>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</si>
  <si>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</si>
  <si>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</si>
  <si>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</si>
  <si>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</si>
  <si>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</si>
  <si>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</si>
  <si>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</si>
  <si>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</si>
  <si>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</si>
  <si>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</si>
  <si>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</si>
  <si>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</si>
  <si>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</si>
  <si>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</si>
  <si>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</si>
  <si>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</si>
  <si>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</si>
  <si>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</si>
  <si>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</si>
  <si>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</si>
  <si>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</si>
  <si>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</si>
  <si>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</si>
  <si>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</si>
  <si>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</si>
  <si>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</si>
  <si>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</si>
  <si>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</si>
  <si>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</si>
  <si>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</si>
  <si>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</si>
  <si>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</si>
  <si>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</si>
  <si>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</si>
  <si>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</si>
  <si>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</si>
  <si>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</si>
  <si>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</si>
  <si>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</si>
  <si>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</si>
  <si>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</si>
  <si>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</si>
  <si>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</si>
  <si>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</si>
  <si>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</si>
  <si>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</si>
  <si>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</si>
  <si>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</si>
  <si>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</si>
  <si>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</si>
  <si>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</si>
  <si>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</si>
  <si>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</si>
  <si>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</si>
  <si>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</si>
  <si>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</si>
  <si>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</si>
  <si>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</si>
  <si>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</si>
  <si>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</si>
  <si>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</si>
  <si>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</si>
  <si>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</si>
  <si>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</si>
  <si>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</si>
  <si>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</si>
  <si>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</si>
  <si>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</si>
  <si>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</si>
  <si>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</si>
  <si>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</si>
  <si>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</si>
  <si>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</si>
  <si>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</si>
  <si>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</si>
  <si>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</si>
  <si>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</si>
  <si>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</si>
  <si>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</si>
  <si>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</si>
  <si>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</si>
  <si>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</si>
  <si>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</si>
  <si>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</si>
  <si>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</si>
  <si>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</si>
  <si>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</si>
  <si>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</si>
  <si>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</si>
  <si>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</si>
  <si>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</si>
  <si>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</si>
  <si>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</si>
  <si>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</si>
  <si>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</si>
  <si>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</si>
  <si>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</si>
  <si>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</si>
  <si>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</si>
  <si>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</si>
  <si>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</si>
  <si>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</si>
  <si>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</si>
  <si>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</si>
  <si>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</si>
  <si>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</si>
  <si>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</si>
  <si>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</si>
  <si>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</si>
  <si>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</si>
  <si>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</si>
  <si>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</si>
  <si>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</si>
  <si>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</si>
  <si>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</si>
  <si>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</si>
  <si>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</si>
  <si>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</si>
  <si>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</si>
  <si>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</si>
  <si>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</si>
  <si>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</si>
  <si>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</si>
  <si>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</si>
  <si>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</si>
  <si>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</si>
  <si>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</si>
  <si>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</si>
  <si>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</si>
  <si>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</si>
  <si>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</si>
  <si>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</si>
  <si>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</si>
  <si>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</si>
  <si>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</si>
  <si>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</si>
  <si>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</si>
  <si>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</si>
  <si>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</si>
  <si>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</si>
  <si>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</si>
  <si>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</si>
  <si>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</si>
  <si>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</si>
  <si>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</si>
  <si>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</si>
  <si>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</si>
  <si>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</si>
  <si>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</si>
  <si>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</si>
  <si>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</si>
  <si>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</si>
  <si>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</si>
  <si>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</si>
  <si>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</si>
  <si>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</si>
  <si>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</si>
  <si>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</si>
  <si>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</si>
  <si>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</si>
  <si>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</si>
  <si>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</si>
  <si>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</si>
  <si>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</si>
  <si>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</si>
  <si>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</si>
  <si>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</si>
  <si>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</si>
  <si>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</si>
  <si>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</si>
  <si>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</si>
  <si>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</si>
  <si>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</si>
  <si>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</si>
  <si>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</si>
  <si>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</si>
  <si>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</si>
  <si>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</si>
  <si>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</si>
  <si>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</si>
  <si>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</si>
  <si>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</si>
  <si>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</si>
  <si>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</si>
  <si>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</si>
  <si>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</si>
  <si>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</si>
  <si>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</si>
  <si>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</si>
  <si>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</si>
  <si>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</si>
  <si>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</si>
  <si>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</si>
  <si>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</si>
  <si>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</si>
  <si>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</si>
  <si>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</si>
  <si>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</si>
  <si>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</si>
  <si>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</si>
  <si>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</si>
  <si>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</si>
  <si>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</si>
  <si>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</si>
  <si>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</si>
  <si>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</si>
  <si>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</si>
  <si>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</si>
  <si>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</si>
  <si>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</si>
  <si>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</si>
  <si>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</si>
  <si>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</si>
  <si>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</si>
  <si>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</si>
  <si>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</si>
  <si>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</si>
  <si>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</si>
  <si>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</si>
  <si>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</si>
  <si>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</si>
  <si>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</si>
  <si>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</si>
  <si>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</si>
  <si>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</si>
  <si>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</si>
  <si>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</si>
  <si>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</si>
  <si>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</si>
  <si>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</si>
  <si>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</si>
  <si>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</si>
  <si>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</si>
  <si>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</si>
  <si>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</si>
  <si>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</si>
  <si>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</si>
  <si>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</si>
  <si>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</si>
  <si>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</si>
  <si>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</si>
  <si>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</si>
  <si>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</si>
  <si>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</si>
  <si>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</si>
  <si>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</si>
  <si>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</si>
  <si>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</si>
  <si>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</si>
  <si>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</si>
  <si>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</si>
  <si>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</si>
  <si>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</si>
  <si>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</si>
  <si>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</si>
  <si>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</si>
  <si>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</si>
  <si>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</si>
  <si>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</si>
  <si>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</si>
  <si>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</si>
  <si>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</si>
  <si>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</si>
  <si>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</si>
  <si>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</si>
  <si>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</si>
  <si>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</si>
  <si>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</si>
  <si>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</si>
  <si>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</si>
  <si>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</si>
  <si>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</si>
  <si>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</si>
  <si>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</si>
  <si>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</si>
  <si>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</si>
  <si>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</si>
  <si>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</si>
  <si>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</si>
  <si>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</si>
  <si>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</si>
  <si>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</si>
  <si>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</si>
  <si>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</si>
  <si>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</si>
  <si>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</si>
  <si>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</si>
  <si>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</si>
  <si>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</si>
  <si>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</si>
  <si>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</si>
  <si>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</si>
  <si>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</si>
  <si>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</si>
  <si>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</si>
  <si>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</si>
  <si>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</si>
  <si>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</si>
  <si>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</si>
  <si>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</si>
  <si>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</si>
  <si>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</si>
  <si>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</si>
  <si>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</si>
  <si>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</si>
  <si>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</si>
  <si>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</si>
  <si>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</si>
  <si>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</si>
  <si>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</si>
  <si>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</si>
  <si>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</si>
  <si>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</si>
  <si>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</si>
  <si>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</si>
  <si>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</si>
  <si>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</si>
  <si>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</si>
  <si>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</si>
  <si>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</si>
  <si>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</si>
  <si>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</si>
  <si>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</si>
  <si>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</si>
  <si>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</si>
  <si>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</si>
  <si>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</si>
  <si>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</si>
  <si>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</si>
  <si>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</si>
  <si>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</si>
  <si>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</si>
  <si>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</si>
  <si>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</si>
  <si>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</si>
  <si>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</si>
  <si>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</si>
  <si>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</si>
  <si>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</si>
  <si>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</si>
  <si>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</si>
  <si>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</si>
  <si>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</si>
  <si>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</si>
  <si>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</si>
  <si>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</si>
  <si>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</si>
  <si>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</si>
  <si>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</si>
  <si>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</si>
  <si>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</si>
  <si>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</si>
  <si>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</si>
  <si>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</si>
  <si>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</si>
  <si>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</si>
  <si>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</si>
  <si>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</si>
  <si>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</si>
  <si>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</si>
  <si>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</si>
  <si>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</si>
  <si>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</si>
  <si>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</si>
  <si>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</si>
  <si>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</si>
  <si>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</si>
  <si>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</si>
  <si>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</si>
  <si>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</si>
  <si>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</si>
  <si>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</si>
  <si>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</si>
  <si>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</si>
  <si>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</si>
  <si>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</si>
  <si>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</si>
  <si>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</si>
  <si>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</si>
  <si>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</si>
  <si>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</si>
  <si>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</si>
  <si>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</si>
  <si>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</si>
  <si>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</si>
  <si>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</si>
  <si>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</si>
  <si>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</si>
  <si>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</si>
  <si>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</si>
  <si>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</si>
  <si>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</si>
  <si>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</si>
  <si>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</si>
  <si>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</si>
  <si>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</si>
  <si>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</si>
  <si>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</si>
  <si>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</si>
  <si>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</si>
  <si>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</si>
  <si>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</si>
  <si>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</si>
  <si>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</si>
  <si>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</si>
  <si>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</si>
  <si>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</si>
  <si>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</si>
  <si>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</si>
  <si>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</si>
  <si>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</si>
  <si>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</si>
  <si>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</si>
  <si>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</si>
  <si>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</si>
  <si>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</si>
  <si>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</si>
  <si>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</si>
  <si>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</si>
  <si>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</si>
  <si>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</si>
  <si>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</si>
  <si>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</si>
  <si>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</si>
  <si>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</si>
  <si>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</si>
  <si>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</si>
  <si>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</si>
  <si>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</si>
  <si>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</si>
  <si>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</si>
  <si>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</si>
  <si>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</si>
  <si>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</si>
  <si>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</si>
  <si>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</si>
  <si>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</si>
  <si>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</si>
  <si>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</si>
  <si>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</si>
  <si>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</si>
  <si>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</si>
  <si>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</si>
  <si>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</si>
  <si>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</si>
  <si>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</si>
  <si>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</si>
  <si>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</si>
  <si>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</si>
  <si>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</si>
  <si>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</si>
  <si>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</si>
  <si>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</si>
  <si>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</si>
  <si>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</si>
  <si>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</si>
  <si>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</si>
  <si>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</si>
  <si>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</si>
  <si>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</si>
  <si>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</si>
  <si>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</si>
  <si>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</si>
  <si>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</si>
  <si>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</si>
  <si>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</si>
  <si>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</si>
  <si>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</si>
  <si>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</si>
  <si>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</si>
  <si>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</si>
  <si>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</si>
  <si>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</si>
  <si>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</si>
  <si>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</si>
  <si>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</si>
  <si>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</si>
  <si>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</si>
  <si>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</si>
  <si>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</si>
  <si>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</si>
  <si>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</si>
  <si>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</si>
  <si>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</si>
  <si>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</si>
  <si>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</si>
  <si>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</si>
  <si>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</si>
  <si>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</si>
  <si>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</si>
  <si>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</si>
  <si>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</si>
  <si>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</si>
  <si>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</si>
  <si>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</si>
  <si>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</si>
  <si>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</si>
  <si>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</si>
  <si>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</si>
  <si>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</si>
  <si>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</si>
  <si>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</si>
  <si>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</si>
  <si>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</si>
  <si>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</si>
  <si>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</si>
  <si>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</si>
  <si>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</si>
  <si>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</si>
  <si>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</si>
  <si>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</si>
  <si>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</si>
  <si>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</si>
  <si>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</si>
  <si>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</si>
  <si>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</si>
  <si>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</si>
  <si>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</si>
  <si>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</si>
  <si>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</si>
  <si>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</si>
  <si>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</si>
  <si>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</si>
  <si>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</si>
  <si>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</si>
  <si>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</si>
  <si>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</si>
  <si>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</si>
  <si>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</si>
  <si>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</si>
  <si>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</si>
  <si>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</si>
  <si>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</si>
  <si>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</si>
  <si>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</si>
  <si>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</si>
  <si>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</si>
  <si>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</si>
  <si>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</si>
  <si>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</si>
  <si>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</si>
  <si>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</si>
  <si>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</si>
  <si>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</si>
  <si>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</si>
  <si>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</si>
  <si>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</si>
  <si>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</si>
  <si>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</si>
  <si>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</si>
  <si>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</si>
  <si>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</si>
  <si>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</si>
  <si>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</si>
  <si>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</si>
  <si>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</si>
  <si>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</si>
  <si>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</si>
  <si>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</si>
  <si>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</si>
  <si>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</si>
  <si>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</si>
  <si>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</si>
  <si>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</si>
  <si>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</si>
  <si>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</si>
  <si>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</si>
  <si>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</si>
  <si>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</si>
  <si>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</si>
  <si>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</si>
  <si>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</si>
  <si>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</si>
  <si>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</si>
  <si>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</si>
  <si>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</si>
  <si>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</si>
  <si>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</si>
  <si>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</si>
  <si>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</si>
  <si>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</si>
  <si>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</si>
  <si>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</si>
  <si>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</si>
  <si>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</si>
  <si>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</si>
  <si>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</si>
  <si>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</si>
  <si>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</si>
  <si>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</si>
  <si>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</si>
  <si>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</si>
  <si>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</si>
  <si>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</si>
  <si>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</si>
  <si>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</si>
  <si>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</si>
  <si>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</si>
  <si>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</si>
  <si>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</si>
  <si>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</si>
  <si>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</si>
  <si>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</si>
  <si>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</si>
  <si>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</si>
  <si>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</si>
  <si>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</si>
  <si>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</si>
  <si>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</si>
  <si>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</si>
  <si>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</si>
  <si>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</si>
  <si>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</si>
  <si>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</si>
  <si>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</si>
  <si>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</si>
  <si>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</si>
  <si>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</si>
  <si>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</si>
  <si>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</si>
  <si>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</si>
  <si>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</si>
  <si>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</si>
  <si>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</si>
  <si>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</si>
  <si>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</si>
  <si>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</si>
  <si>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</si>
  <si>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</si>
  <si>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</si>
  <si>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</si>
  <si>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</si>
  <si>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</si>
  <si>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</si>
  <si>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</si>
  <si>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</si>
  <si>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</si>
  <si>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</si>
  <si>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</si>
  <si>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</si>
  <si>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</si>
  <si>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</si>
  <si>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</si>
  <si>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</si>
  <si>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</si>
  <si>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</si>
  <si>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</si>
  <si>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</si>
  <si>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</si>
  <si>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</si>
  <si>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</si>
  <si>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</si>
  <si>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</si>
  <si>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</si>
  <si>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</si>
  <si>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</si>
  <si>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</si>
  <si>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</si>
  <si>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</si>
  <si>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</si>
  <si>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</si>
  <si>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</si>
  <si>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</si>
  <si>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</si>
  <si>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</si>
  <si>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</si>
  <si>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</si>
  <si>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</si>
  <si>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</si>
  <si>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</si>
  <si>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</si>
  <si>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</si>
  <si>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</si>
  <si>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</si>
  <si>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</si>
  <si>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</si>
  <si>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</si>
  <si>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</si>
  <si>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</si>
  <si>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</si>
  <si>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</si>
  <si>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</si>
  <si>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</si>
  <si>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</si>
  <si>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</si>
  <si>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</si>
  <si>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</si>
  <si>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</si>
  <si>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</si>
  <si>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</si>
  <si>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</si>
  <si>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</si>
  <si>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</si>
  <si>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</si>
  <si>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</si>
  <si>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</si>
  <si>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</si>
  <si>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</si>
  <si>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</si>
  <si>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</si>
  <si>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</si>
  <si>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</si>
  <si>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</si>
  <si>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</si>
  <si>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</si>
  <si>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</si>
  <si>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</si>
  <si>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</si>
  <si>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</si>
  <si>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</si>
  <si>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</si>
  <si>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</si>
  <si>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</si>
  <si>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</si>
  <si>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</si>
  <si>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</si>
  <si>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</si>
  <si>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</si>
  <si>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</si>
  <si>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</si>
  <si>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</si>
  <si>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</si>
  <si>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</si>
  <si>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</si>
  <si>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</si>
  <si>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</si>
  <si>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</si>
  <si>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</si>
  <si>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</si>
  <si>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</si>
  <si>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</si>
  <si>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</si>
  <si>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</si>
  <si>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</si>
  <si>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</si>
  <si>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</si>
  <si>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</si>
  <si>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</si>
  <si>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</si>
  <si>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</si>
  <si>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</si>
  <si>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</si>
  <si>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</si>
  <si>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</si>
  <si>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</si>
  <si>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</si>
  <si>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</si>
  <si>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</si>
  <si>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</si>
  <si>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</si>
  <si>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</si>
  <si>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</si>
  <si>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</si>
  <si>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</si>
  <si>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</si>
  <si>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</si>
  <si>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</si>
  <si>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</si>
  <si>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</si>
  <si>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</si>
  <si>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</si>
  <si>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</si>
  <si>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</si>
  <si>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</si>
  <si>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</si>
  <si>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</si>
  <si>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</si>
  <si>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</si>
  <si>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</si>
  <si>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</si>
  <si>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</si>
  <si>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</si>
  <si>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</si>
  <si>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</si>
  <si>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</si>
  <si>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</si>
  <si>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</si>
  <si>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</si>
  <si>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</si>
  <si>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</si>
  <si>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</si>
  <si>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</si>
  <si>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</si>
  <si>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</si>
  <si>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</si>
  <si>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</si>
  <si>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</si>
  <si>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</si>
  <si>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</si>
  <si>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</si>
  <si>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</si>
  <si>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</si>
  <si>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</si>
  <si>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</si>
  <si>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</si>
  <si>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</si>
  <si>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</si>
  <si>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</si>
  <si>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</si>
  <si>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</si>
  <si>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</si>
  <si>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</si>
  <si>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</si>
  <si>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</si>
  <si>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</si>
  <si>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</si>
  <si>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</si>
  <si>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</si>
  <si>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</si>
  <si>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</si>
  <si>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</si>
  <si>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</si>
  <si>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</si>
  <si>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</si>
  <si>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</si>
  <si>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</si>
  <si>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</si>
  <si>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</si>
  <si>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</si>
  <si>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</si>
  <si>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</si>
  <si>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</si>
  <si>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</si>
  <si>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</si>
  <si>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</si>
  <si>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</si>
  <si>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</si>
  <si>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</si>
  <si>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</si>
  <si>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</si>
  <si>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</si>
  <si>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</si>
  <si>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</si>
  <si>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</si>
  <si>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</si>
  <si>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</si>
  <si>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</si>
  <si>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</si>
  <si>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</si>
  <si>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</si>
  <si>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</si>
  <si>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</si>
  <si>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</si>
  <si>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</si>
  <si>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</si>
  <si>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</si>
  <si>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</si>
  <si>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</si>
  <si>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</si>
  <si>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</si>
  <si>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</si>
  <si>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</si>
  <si>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</si>
  <si>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</si>
  <si>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</si>
  <si>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</si>
  <si>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</si>
  <si>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</si>
  <si>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</si>
  <si>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</si>
  <si>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</si>
  <si>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</si>
  <si>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</si>
  <si>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</si>
  <si>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</si>
  <si>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</si>
  <si>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</si>
  <si>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</si>
  <si>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</si>
  <si>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</si>
  <si>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</si>
  <si>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</si>
  <si>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</si>
  <si>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</si>
  <si>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</si>
  <si>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</si>
  <si>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</si>
  <si>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</si>
  <si>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</si>
  <si>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</si>
  <si>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</si>
  <si>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</si>
  <si>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</si>
  <si>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</si>
  <si>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</si>
  <si>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</si>
  <si>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</si>
  <si>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</si>
  <si>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</si>
  <si>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</si>
  <si>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</si>
  <si>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</si>
  <si>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</si>
  <si>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</si>
  <si>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</si>
  <si>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 xml:space="preserve">Worked on API input validation </t>
  </si>
  <si>
    <t>Worked on accept or reject profile service</t>
  </si>
  <si>
    <t>Explored on angular components,shared services</t>
  </si>
  <si>
    <t>Worked on integration of filter function</t>
  </si>
  <si>
    <t>Worked on card component of home page</t>
  </si>
  <si>
    <t>Worked on download document</t>
  </si>
  <si>
    <t>Worked on full flow of functionality</t>
  </si>
  <si>
    <t>Worked on testing of full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</si>
</sst>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 x14ac:dyDescent="0.2"/>
  <cols>
    <col min="2" max="2" width="37.53125" customWidth="1"/>
    <col min="3" max="3" width="25.2890625" customWidth="1"/>
    <col min="4" max="4" width="36.453125" customWidth="1"/>
    <col min="5" max="5" width="25.55859375" customWidth="1"/>
    <col min="6" max="6" width="43.98828125" customWidth="1"/>
    <col min="7" max="7" width="20.3125" customWidth="1"/>
    <col min="8" max="8" width="27.84375" customWidth="1"/>
  </cols>
  <sheetData>
    <row r="3" spans="2:8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2.25" customHeight="1" x14ac:dyDescent="0.2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 x14ac:dyDescent="0.2"/>
  <cols>
    <col min="1" max="1" width="32.28515625" customWidth="1"/>
    <col min="2" max="2" width="24.34765625" customWidth="1"/>
    <col min="3" max="3" width="40.22265625" customWidth="1"/>
    <col min="4" max="4" width="23" style="79" customWidth="1"/>
    <col min="5" max="5" width="22.328125" style="79" customWidth="1"/>
    <col min="6" max="6" width="15.46875" style="79" customWidth="1"/>
    <col min="7" max="7" width="19.37109375" style="79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">
      <c r="C14" s="69"/>
    </row>
    <row r="15" spans="1:7" x14ac:dyDescent="0.2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 x14ac:dyDescent="0.2"/>
  <cols>
    <col min="2" max="2" width="22.1953125" customWidth="1"/>
    <col min="3" max="3" width="43.44921875" customWidth="1"/>
    <col min="4" max="4" width="39.546875" customWidth="1"/>
    <col min="5" max="5" width="20.3125" style="79" customWidth="1"/>
    <col min="6" max="6" width="15.73828125" style="79" customWidth="1"/>
    <col min="7" max="7" width="18.6953125" style="79" customWidth="1"/>
    <col min="8" max="8" width="29.19140625" style="79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 x14ac:dyDescent="0.2"/>
  <cols>
    <col min="2" max="2" width="41.8359375" customWidth="1"/>
    <col min="3" max="3" width="31.74609375" style="96" customWidth="1"/>
    <col min="4" max="4" width="40.22265625" style="96" customWidth="1"/>
    <col min="5" max="5" width="20.84765625" customWidth="1"/>
    <col min="6" max="6" width="26.90234375" customWidth="1"/>
    <col min="7" max="7" width="18.83203125" customWidth="1"/>
    <col min="8" max="8" width="16.6796875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 x14ac:dyDescent="0.2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 x14ac:dyDescent="0.2"/>
  <cols>
    <col min="1" max="1" width="25.55859375" customWidth="1"/>
    <col min="2" max="2" width="42.23828125" customWidth="1"/>
    <col min="3" max="3" width="55.2890625" customWidth="1"/>
    <col min="4" max="4" width="25.69140625" customWidth="1"/>
    <col min="5" max="5" width="27.57421875" customWidth="1"/>
    <col min="6" max="6" width="18.16015625" customWidth="1"/>
    <col min="7" max="7" width="32.9570312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 x14ac:dyDescent="0.2"/>
  <cols>
    <col min="1" max="1" width="24.75" customWidth="1"/>
    <col min="2" max="2" width="32.6875" customWidth="1"/>
    <col min="3" max="3" width="39.68359375" customWidth="1"/>
    <col min="4" max="4" width="29.86328125" customWidth="1"/>
    <col min="5" max="5" width="27.57421875" customWidth="1"/>
    <col min="6" max="6" width="29.19140625" customWidth="1"/>
    <col min="7" max="7" width="12.64453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 x14ac:dyDescent="0.2"/>
  <cols>
    <col min="2" max="2" width="36.58984375" customWidth="1"/>
    <col min="3" max="3" width="27.7109375" customWidth="1"/>
    <col min="4" max="4" width="39.4140625" customWidth="1"/>
    <col min="5" max="5" width="18.29296875" customWidth="1"/>
    <col min="6" max="6" width="22.8671875" customWidth="1"/>
    <col min="7" max="7" width="24.078125" customWidth="1"/>
    <col min="8" max="8" width="18.29296875" customWidth="1"/>
  </cols>
  <sheetData>
    <row r="2" spans="2:8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 x14ac:dyDescent="0.2"/>
  <cols>
    <col min="1" max="1" width="18.6953125" customWidth="1"/>
    <col min="2" max="2" width="23.9453125" customWidth="1"/>
    <col min="3" max="3" width="43.71875" customWidth="1"/>
    <col min="4" max="4" width="18.6953125" customWidth="1"/>
    <col min="5" max="5" width="28.65234375" customWidth="1"/>
    <col min="6" max="6" width="26.36328125" customWidth="1"/>
    <col min="7" max="7" width="14.2578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 x14ac:dyDescent="0.2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 x14ac:dyDescent="0.2"/>
  <cols>
    <col min="1" max="1" width="35.91796875" customWidth="1"/>
    <col min="2" max="2" width="30.53515625" customWidth="1"/>
    <col min="3" max="3" width="63.08984375" style="104" customWidth="1"/>
    <col min="4" max="4" width="25.15234375" customWidth="1"/>
    <col min="5" max="5" width="27.7109375" customWidth="1"/>
    <col min="6" max="6" width="26.6328125" customWidth="1"/>
    <col min="7" max="7" width="22.59765625" customWidth="1"/>
  </cols>
  <sheetData>
    <row r="1" spans="1:7" x14ac:dyDescent="0.2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 x14ac:dyDescent="0.2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 x14ac:dyDescent="0.2"/>
  <cols>
    <col min="1" max="1" width="31.609375" customWidth="1"/>
    <col min="2" max="2" width="43.8515625" customWidth="1"/>
    <col min="3" max="3" width="30.8046875" customWidth="1"/>
    <col min="4" max="4" width="16.140625" customWidth="1"/>
    <col min="5" max="5" width="13.1796875" customWidth="1"/>
    <col min="6" max="6" width="12.9140625" customWidth="1"/>
    <col min="8" max="8" width="18.96484375" customWidth="1"/>
    <col min="9" max="9" width="16.94921875" customWidth="1"/>
  </cols>
  <sheetData>
    <row r="1" spans="1:9" x14ac:dyDescent="0.2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9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9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9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9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/>
      <c r="B31" s="107"/>
      <c r="C31" s="107"/>
      <c r="D31" s="108"/>
      <c r="E31" s="108"/>
      <c r="F31" s="108">
        <f t="shared" si="0"/>
        <v>0</v>
      </c>
    </row>
    <row r="32" spans="1:9" x14ac:dyDescent="0.2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/>
      <c r="B46" s="107"/>
      <c r="C46" s="107"/>
      <c r="D46" s="108"/>
      <c r="E46" s="108"/>
      <c r="F46" s="108">
        <f t="shared" si="0"/>
        <v>0</v>
      </c>
    </row>
    <row r="47" spans="1:9" x14ac:dyDescent="0.2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/>
      <c r="B60" s="107"/>
      <c r="C60" s="107"/>
      <c r="D60" s="108"/>
      <c r="E60" s="108"/>
      <c r="F60" s="108">
        <f t="shared" si="0"/>
        <v>0</v>
      </c>
    </row>
    <row r="61" spans="1:9" x14ac:dyDescent="0.2">
      <c r="A61" s="165"/>
      <c r="B61" s="107"/>
      <c r="C61" s="107"/>
      <c r="D61" s="108"/>
      <c r="E61" s="108"/>
      <c r="F61" s="108">
        <f t="shared" si="0"/>
        <v>0</v>
      </c>
    </row>
    <row r="62" spans="1:9" x14ac:dyDescent="0.2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">
      <c r="A72" s="165"/>
      <c r="B72" s="107"/>
      <c r="C72" s="107"/>
      <c r="D72" s="108"/>
      <c r="E72" s="108"/>
      <c r="F72" s="108">
        <f t="shared" si="32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32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32"/>
        <v>0</v>
      </c>
    </row>
    <row r="75" spans="1:9" x14ac:dyDescent="0.2">
      <c r="A75" s="165"/>
      <c r="B75" s="107"/>
      <c r="C75" s="107"/>
      <c r="D75" s="108"/>
      <c r="E75" s="108"/>
      <c r="F75" s="108">
        <f t="shared" si="32"/>
        <v>0</v>
      </c>
    </row>
    <row r="76" spans="1:9" x14ac:dyDescent="0.2">
      <c r="A76" s="165"/>
      <c r="B76" s="107"/>
      <c r="C76" s="107"/>
      <c r="D76" s="108"/>
      <c r="E76" s="108"/>
      <c r="F76" s="108">
        <f t="shared" si="32"/>
        <v>0</v>
      </c>
    </row>
    <row r="77" spans="1:9" x14ac:dyDescent="0.2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">
      <c r="A87" s="165"/>
      <c r="B87" s="107"/>
      <c r="C87" s="107"/>
      <c r="D87" s="108"/>
      <c r="E87" s="108"/>
      <c r="F87" s="108">
        <f t="shared" si="32"/>
        <v>0</v>
      </c>
    </row>
    <row r="88" spans="1:9" x14ac:dyDescent="0.2">
      <c r="A88" s="165"/>
      <c r="B88" s="107"/>
      <c r="C88" s="107"/>
      <c r="D88" s="108"/>
      <c r="E88" s="108"/>
      <c r="F88" s="108">
        <f t="shared" si="32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32"/>
        <v>0</v>
      </c>
    </row>
    <row r="90" spans="1:9" x14ac:dyDescent="0.2">
      <c r="A90" s="165"/>
      <c r="B90" s="107"/>
      <c r="C90" s="107"/>
      <c r="D90" s="108"/>
      <c r="E90" s="108"/>
      <c r="F90" s="108">
        <f t="shared" si="32"/>
        <v>0</v>
      </c>
    </row>
    <row r="91" spans="1:9" x14ac:dyDescent="0.2">
      <c r="A91" s="165"/>
      <c r="B91" s="107"/>
      <c r="C91" s="107"/>
      <c r="D91" s="108"/>
      <c r="E91" s="108"/>
      <c r="F91" s="108">
        <f t="shared" si="32"/>
        <v>0</v>
      </c>
    </row>
    <row r="92" spans="1:9" x14ac:dyDescent="0.2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">
      <c r="A104" s="165"/>
      <c r="B104" s="107"/>
      <c r="C104" s="107"/>
      <c r="D104" s="108"/>
      <c r="E104" s="108"/>
      <c r="F104" s="108">
        <f t="shared" si="32"/>
        <v>0</v>
      </c>
    </row>
    <row r="105" spans="1:9" x14ac:dyDescent="0.2">
      <c r="A105" s="165"/>
      <c r="B105" s="107"/>
      <c r="C105" s="107"/>
      <c r="D105" s="108"/>
      <c r="E105" s="108"/>
      <c r="F105" s="108">
        <f t="shared" si="32"/>
        <v>0</v>
      </c>
    </row>
    <row r="106" spans="1:9" x14ac:dyDescent="0.2">
      <c r="A106" s="166"/>
      <c r="B106" s="107"/>
      <c r="C106" s="107"/>
      <c r="D106" s="108"/>
      <c r="E106" s="108"/>
      <c r="F106" s="108">
        <f t="shared" si="32"/>
        <v>0</v>
      </c>
    </row>
    <row r="107" spans="1:9" x14ac:dyDescent="0.2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">
      <c r="A117" s="167"/>
      <c r="B117" s="115"/>
      <c r="C117" s="107"/>
      <c r="D117" s="108"/>
      <c r="E117" s="108"/>
      <c r="F117" s="108">
        <f t="shared" si="32"/>
        <v>0</v>
      </c>
    </row>
    <row r="118" spans="1:9" x14ac:dyDescent="0.2">
      <c r="A118" s="167"/>
      <c r="B118" s="115"/>
      <c r="C118" s="107"/>
      <c r="D118" s="108"/>
      <c r="E118" s="108"/>
      <c r="F118" s="108">
        <f t="shared" si="32"/>
        <v>0</v>
      </c>
    </row>
    <row r="119" spans="1:9" x14ac:dyDescent="0.2">
      <c r="A119" s="167"/>
      <c r="B119" s="115"/>
      <c r="C119" s="107"/>
      <c r="D119" s="108"/>
      <c r="E119" s="108"/>
      <c r="F119" s="108">
        <f t="shared" si="32"/>
        <v>0</v>
      </c>
    </row>
    <row r="120" spans="1:9" x14ac:dyDescent="0.2">
      <c r="A120" s="167"/>
      <c r="B120" s="116"/>
      <c r="C120" s="111"/>
      <c r="D120" s="112"/>
      <c r="E120" s="112"/>
      <c r="F120" s="112">
        <f t="shared" si="32"/>
        <v>0</v>
      </c>
    </row>
    <row r="121" spans="1:9" x14ac:dyDescent="0.2">
      <c r="A121" s="168"/>
      <c r="B121" s="117"/>
      <c r="C121" s="113"/>
      <c r="D121" s="114"/>
      <c r="E121" s="114"/>
      <c r="F121" s="114">
        <f t="shared" si="32"/>
        <v>0</v>
      </c>
    </row>
    <row r="122" spans="1:9" x14ac:dyDescent="0.2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">
      <c r="A134" s="169"/>
      <c r="B134" s="115"/>
      <c r="C134" s="107"/>
      <c r="D134" s="108"/>
      <c r="E134" s="108"/>
      <c r="F134" s="108">
        <f t="shared" si="58"/>
        <v>0</v>
      </c>
    </row>
    <row r="135" spans="1:9" x14ac:dyDescent="0.2">
      <c r="A135" s="169"/>
      <c r="B135" s="116"/>
      <c r="C135" s="111"/>
      <c r="D135" s="112"/>
      <c r="E135" s="112"/>
      <c r="F135" s="112">
        <f t="shared" si="58"/>
        <v>0</v>
      </c>
    </row>
    <row r="136" spans="1:9" x14ac:dyDescent="0.2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64 I79 I94 I10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65 I80 I95 I11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66 I81 I96 I11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67 I82 I97 I11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68 I83 I98 I11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4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">
      <c r="A88" s="165"/>
      <c r="B88" s="107"/>
      <c r="C88" s="107"/>
      <c r="D88" s="108"/>
      <c r="E88" s="108"/>
      <c r="F88" s="108">
        <f t="shared" si="14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4"/>
        <v>0</v>
      </c>
    </row>
    <row r="90" spans="1:9" x14ac:dyDescent="0.2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">
      <c r="A101" s="165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4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4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4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4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4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4"/>
        <v>0</v>
      </c>
    </row>
    <row r="120" spans="1:9" x14ac:dyDescent="0.2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">
      <c r="A132" s="169"/>
      <c r="B132" s="115"/>
      <c r="C132" s="107"/>
      <c r="D132" s="108"/>
      <c r="E132" s="108"/>
      <c r="F132" s="108">
        <f t="shared" si="46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46"/>
        <v>0</v>
      </c>
    </row>
    <row r="134" spans="1:9" x14ac:dyDescent="0.2">
      <c r="A134" s="169"/>
      <c r="B134" s="117"/>
      <c r="C134" s="113"/>
      <c r="D134" s="114"/>
      <c r="E134" s="114"/>
      <c r="F134" s="114">
        <f t="shared" si="46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 x14ac:dyDescent="0.2"/>
  <cols>
    <col min="2" max="2" width="28.3828125" customWidth="1"/>
    <col min="3" max="3" width="42.5078125" customWidth="1"/>
    <col min="4" max="4" width="68.60546875" customWidth="1"/>
    <col min="5" max="5" width="29.59375" customWidth="1"/>
    <col min="6" max="6" width="23.5390625" customWidth="1"/>
    <col min="7" max="7" width="31.609375" customWidth="1"/>
    <col min="8" max="8" width="28.3828125" customWidth="1"/>
  </cols>
  <sheetData>
    <row r="3" spans="2:8" ht="34.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9.75" customHeight="1" x14ac:dyDescent="0.2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">
      <c r="D30" s="12"/>
      <c r="F30" s="5"/>
      <c r="G30" s="5"/>
      <c r="H30" s="12"/>
    </row>
    <row r="31" spans="2:8" x14ac:dyDescent="0.2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7.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 x14ac:dyDescent="0.2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 x14ac:dyDescent="0.2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 x14ac:dyDescent="0.2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 x14ac:dyDescent="0.2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 x14ac:dyDescent="0.2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 x14ac:dyDescent="0.2">
      <c r="A87" s="165"/>
    </row>
    <row r="88" spans="1:9" x14ac:dyDescent="0.2">
      <c r="A88" s="165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 x14ac:dyDescent="0.2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 x14ac:dyDescent="0.2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 x14ac:dyDescent="0.2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 x14ac:dyDescent="0.2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 x14ac:dyDescent="0.2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 x14ac:dyDescent="0.2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 x14ac:dyDescent="0.2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 x14ac:dyDescent="0.2">
      <c r="A132" s="169"/>
      <c r="B132" s="115"/>
      <c r="C132" s="107"/>
      <c r="D132" s="108"/>
      <c r="E132" s="108"/>
      <c r="F132" s="108">
        <f>E132-D132</f>
        <v>0</v>
      </c>
    </row>
    <row r="133" spans="1:9" x14ac:dyDescent="0.2">
      <c r="A133" s="169"/>
      <c r="B133" s="116"/>
      <c r="C133" s="111"/>
      <c r="D133" s="112"/>
      <c r="E133" s="112"/>
      <c r="F133" s="112">
        <f>E133-D133</f>
        <v>0</v>
      </c>
    </row>
    <row r="134" spans="1:9" x14ac:dyDescent="0.2">
      <c r="A134" s="169"/>
      <c r="B134" s="117"/>
      <c r="C134" s="113"/>
      <c r="D134" s="114"/>
      <c r="E134" s="114"/>
      <c r="F134" s="114">
        <f>E134-D134</f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">
      <c r="A86" s="165"/>
      <c r="B86" s="107"/>
      <c r="C86" s="107"/>
      <c r="D86" s="108"/>
      <c r="E86" s="108"/>
      <c r="F86" s="108">
        <f>E86-D86</f>
        <v>0</v>
      </c>
    </row>
    <row r="87" spans="1:9" x14ac:dyDescent="0.2">
      <c r="A87" s="165"/>
      <c r="B87" s="107"/>
      <c r="C87" s="107"/>
      <c r="D87" s="108"/>
      <c r="E87" s="108"/>
      <c r="F87" s="108">
        <f>E87-D87</f>
        <v>0</v>
      </c>
    </row>
    <row r="88" spans="1:9" x14ac:dyDescent="0.2">
      <c r="A88" s="165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9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9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9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 x14ac:dyDescent="0.2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 x14ac:dyDescent="0.2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 x14ac:dyDescent="0.2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 x14ac:dyDescent="0.2">
      <c r="A84" s="165"/>
      <c r="B84" s="131"/>
      <c r="C84" s="113"/>
      <c r="D84" s="114"/>
      <c r="E84" s="114"/>
      <c r="F84" s="114"/>
      <c r="I84" s="110"/>
    </row>
    <row r="85" spans="1:9" x14ac:dyDescent="0.2">
      <c r="A85" s="165"/>
      <c r="C85" s="113"/>
      <c r="D85" s="114"/>
      <c r="E85" s="114"/>
      <c r="F85" s="114"/>
    </row>
    <row r="86" spans="1:9" x14ac:dyDescent="0.2">
      <c r="A86" s="165"/>
      <c r="C86" s="113"/>
      <c r="D86" s="114"/>
      <c r="E86" s="114"/>
      <c r="F86" s="114"/>
    </row>
    <row r="87" spans="1:9" x14ac:dyDescent="0.2">
      <c r="A87" s="165"/>
      <c r="C87" s="113"/>
      <c r="D87" s="114"/>
      <c r="E87" s="114"/>
      <c r="F87" s="114"/>
    </row>
    <row r="88" spans="1:9" x14ac:dyDescent="0.2">
      <c r="A88" s="165"/>
      <c r="B88" s="107"/>
      <c r="C88" s="129"/>
      <c r="D88" s="130"/>
      <c r="E88" s="130"/>
      <c r="F88" s="130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 x14ac:dyDescent="0.2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9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9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9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">
      <c r="A85" s="165"/>
      <c r="B85" s="107"/>
      <c r="C85" s="107"/>
      <c r="D85" s="108"/>
      <c r="E85" s="108"/>
      <c r="F85" s="108"/>
    </row>
    <row r="86" spans="1:9" x14ac:dyDescent="0.2">
      <c r="A86" s="165"/>
      <c r="B86" s="107"/>
      <c r="C86" s="107"/>
      <c r="D86" s="108"/>
      <c r="E86" s="108"/>
      <c r="F86" s="108"/>
    </row>
    <row r="87" spans="1:9" x14ac:dyDescent="0.2">
      <c r="A87" s="165"/>
      <c r="B87" s="107"/>
      <c r="C87" s="107"/>
      <c r="D87" s="108"/>
      <c r="E87" s="108"/>
      <c r="F87" s="108"/>
    </row>
    <row r="88" spans="1:9" x14ac:dyDescent="0.2">
      <c r="A88" s="165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 x14ac:dyDescent="0.2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 x14ac:dyDescent="0.2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 x14ac:dyDescent="0.2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">
      <c r="A130" s="169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9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9"/>
      <c r="B134" s="117"/>
      <c r="C134" s="124"/>
      <c r="D134" s="125"/>
      <c r="E134" s="125"/>
      <c r="F134" s="125">
        <f t="shared" si="22"/>
        <v>0</v>
      </c>
    </row>
    <row r="135" spans="1:9" x14ac:dyDescent="0.2">
      <c r="A135" s="123"/>
      <c r="C135" s="126"/>
      <c r="D135" s="127"/>
      <c r="E135" s="127"/>
      <c r="F135" s="127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4"/>
        <v>0</v>
      </c>
    </row>
    <row r="70" spans="1:9" x14ac:dyDescent="0.2">
      <c r="A70" s="165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">
      <c r="A85" s="165"/>
      <c r="B85" s="107"/>
      <c r="C85" s="107"/>
      <c r="D85" s="108"/>
      <c r="E85" s="108"/>
      <c r="F85" s="108">
        <f t="shared" si="14"/>
        <v>0</v>
      </c>
    </row>
    <row r="86" spans="1:9" x14ac:dyDescent="0.2">
      <c r="A86" s="165"/>
      <c r="B86" s="107"/>
      <c r="C86" s="107"/>
      <c r="D86" s="108"/>
      <c r="E86" s="108"/>
      <c r="F86" s="108">
        <f t="shared" si="14"/>
        <v>0</v>
      </c>
    </row>
    <row r="87" spans="1:9" x14ac:dyDescent="0.2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5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5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6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 x14ac:dyDescent="0.2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 x14ac:dyDescent="0.2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 x14ac:dyDescent="0.2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 x14ac:dyDescent="0.2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 x14ac:dyDescent="0.2">
      <c r="A130" s="169"/>
      <c r="C130" s="111"/>
      <c r="D130" s="112"/>
      <c r="E130" s="112"/>
      <c r="F130" s="112">
        <f t="shared" si="19"/>
        <v>0</v>
      </c>
    </row>
    <row r="131" spans="1:9" x14ac:dyDescent="0.2">
      <c r="A131" s="169"/>
      <c r="B131" s="115"/>
      <c r="C131" s="113"/>
      <c r="D131" s="114"/>
      <c r="E131" s="114"/>
      <c r="F131" s="114">
        <f t="shared" si="19"/>
        <v>0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70"/>
      <c r="B10" s="136"/>
      <c r="C10" s="136"/>
      <c r="D10" s="137"/>
      <c r="E10" s="137"/>
      <c r="F10" s="137"/>
      <c r="I10" s="110"/>
    </row>
    <row r="11" spans="1:17" x14ac:dyDescent="0.2">
      <c r="A11" s="170"/>
      <c r="B11" s="136"/>
      <c r="C11" s="136"/>
      <c r="D11" s="137"/>
      <c r="E11" s="137"/>
      <c r="F11" s="137"/>
      <c r="I11" s="110"/>
    </row>
    <row r="12" spans="1:17" x14ac:dyDescent="0.2">
      <c r="A12" s="170"/>
      <c r="B12" s="136"/>
      <c r="C12" s="136"/>
      <c r="D12" s="137"/>
      <c r="E12" s="137"/>
      <c r="F12" s="137"/>
    </row>
    <row r="13" spans="1:17" x14ac:dyDescent="0.2">
      <c r="A13" s="170"/>
      <c r="B13" s="136"/>
      <c r="C13" s="136"/>
      <c r="D13" s="137"/>
      <c r="E13" s="137"/>
      <c r="F13" s="137"/>
    </row>
    <row r="14" spans="1:17" x14ac:dyDescent="0.2">
      <c r="A14" s="170"/>
      <c r="B14" s="136"/>
      <c r="C14" s="136"/>
      <c r="D14" s="137"/>
      <c r="E14" s="137"/>
      <c r="F14" s="137"/>
    </row>
    <row r="15" spans="1:17" x14ac:dyDescent="0.2">
      <c r="A15" s="170"/>
      <c r="B15" s="136"/>
      <c r="C15" s="136"/>
      <c r="D15" s="137"/>
      <c r="E15" s="137"/>
      <c r="F15" s="137"/>
    </row>
    <row r="16" spans="1:17" x14ac:dyDescent="0.2">
      <c r="A16" s="170"/>
      <c r="B16" s="136"/>
      <c r="C16" s="136"/>
      <c r="D16" s="137"/>
      <c r="E16" s="137"/>
      <c r="F16" s="137"/>
    </row>
    <row r="17" spans="1:9" x14ac:dyDescent="0.2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5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">
      <c r="A86" s="165"/>
      <c r="B86" s="133"/>
      <c r="C86" s="113"/>
      <c r="D86" s="114"/>
      <c r="E86" s="114"/>
      <c r="F86" s="114"/>
    </row>
    <row r="87" spans="1:9" x14ac:dyDescent="0.2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5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5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6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 x14ac:dyDescent="0.2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70"/>
      <c r="B10" s="136"/>
      <c r="C10" s="136"/>
      <c r="D10" s="137"/>
      <c r="E10" s="137"/>
      <c r="F10" s="137"/>
      <c r="I10" s="110"/>
    </row>
    <row r="11" spans="1:17" x14ac:dyDescent="0.2">
      <c r="A11" s="170"/>
      <c r="B11" s="136"/>
      <c r="C11" s="136"/>
      <c r="D11" s="137"/>
      <c r="E11" s="137"/>
      <c r="F11" s="137"/>
      <c r="I11" s="110"/>
    </row>
    <row r="12" spans="1:17" x14ac:dyDescent="0.2">
      <c r="A12" s="170"/>
      <c r="B12" s="136"/>
      <c r="C12" s="136"/>
      <c r="D12" s="137"/>
      <c r="E12" s="137"/>
      <c r="F12" s="137"/>
    </row>
    <row r="13" spans="1:17" x14ac:dyDescent="0.2">
      <c r="A13" s="170"/>
      <c r="B13" s="136"/>
      <c r="C13" s="136"/>
      <c r="D13" s="137"/>
      <c r="E13" s="137"/>
      <c r="F13" s="137"/>
    </row>
    <row r="14" spans="1:17" x14ac:dyDescent="0.2">
      <c r="A14" s="170"/>
      <c r="B14" s="136"/>
      <c r="C14" s="136"/>
      <c r="D14" s="137"/>
      <c r="E14" s="137"/>
      <c r="F14" s="137"/>
    </row>
    <row r="15" spans="1:17" x14ac:dyDescent="0.2">
      <c r="A15" s="170"/>
      <c r="B15" s="136"/>
      <c r="C15" s="136"/>
      <c r="D15" s="137"/>
      <c r="E15" s="137"/>
      <c r="F15" s="137"/>
    </row>
    <row r="16" spans="1:17" x14ac:dyDescent="0.2">
      <c r="A16" s="170"/>
      <c r="B16" s="136"/>
      <c r="C16" s="136"/>
      <c r="D16" s="137"/>
      <c r="E16" s="137"/>
      <c r="F16" s="137"/>
    </row>
    <row r="17" spans="1:9" x14ac:dyDescent="0.2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5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5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5"/>
      <c r="B86" s="133"/>
      <c r="C86" s="113"/>
      <c r="D86" s="114"/>
      <c r="E86" s="114"/>
      <c r="F86" s="114"/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">
      <c r="A100" s="165"/>
      <c r="B100" s="107"/>
      <c r="C100" s="107"/>
      <c r="D100" s="108"/>
      <c r="E100" s="108"/>
      <c r="F100" s="108"/>
    </row>
    <row r="101" spans="1:9" x14ac:dyDescent="0.2">
      <c r="A101" s="165"/>
      <c r="B101" s="107"/>
      <c r="C101" s="107"/>
      <c r="D101" s="108"/>
      <c r="E101" s="108"/>
      <c r="F101" s="108"/>
    </row>
    <row r="102" spans="1:9" x14ac:dyDescent="0.2">
      <c r="A102" s="165"/>
      <c r="B102" s="107"/>
      <c r="C102" s="107"/>
      <c r="D102" s="108"/>
      <c r="E102" s="108"/>
      <c r="F102" s="108"/>
    </row>
    <row r="103" spans="1:9" x14ac:dyDescent="0.2">
      <c r="A103" s="166"/>
      <c r="B103" s="107"/>
      <c r="C103" s="107"/>
      <c r="D103" s="108"/>
      <c r="E103" s="108"/>
      <c r="F103" s="108"/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 x14ac:dyDescent="0.2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5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">
      <c r="A66" s="172"/>
      <c r="B66" s="138"/>
      <c r="C66" s="138"/>
      <c r="D66" s="139"/>
      <c r="E66" s="139"/>
      <c r="F66" s="139"/>
      <c r="H66" s="105"/>
      <c r="I66" s="106"/>
    </row>
    <row r="67" spans="1:9" x14ac:dyDescent="0.2">
      <c r="A67" s="172"/>
      <c r="B67" s="138"/>
      <c r="C67" s="138"/>
      <c r="D67" s="139"/>
      <c r="E67" s="139"/>
      <c r="F67" s="139"/>
      <c r="I67" s="110"/>
    </row>
    <row r="68" spans="1:9" x14ac:dyDescent="0.2">
      <c r="A68" s="172"/>
      <c r="B68" s="138"/>
      <c r="C68" s="138"/>
      <c r="D68" s="139"/>
      <c r="E68" s="139"/>
      <c r="F68" s="139"/>
      <c r="I68" s="110"/>
    </row>
    <row r="69" spans="1:9" x14ac:dyDescent="0.2">
      <c r="A69" s="172"/>
      <c r="B69" s="138"/>
      <c r="C69" s="138"/>
      <c r="D69" s="139"/>
      <c r="E69" s="139"/>
      <c r="F69" s="139"/>
    </row>
    <row r="70" spans="1:9" x14ac:dyDescent="0.2">
      <c r="A70" s="172"/>
      <c r="B70" s="138"/>
      <c r="C70" s="138"/>
      <c r="D70" s="139"/>
      <c r="E70" s="139"/>
      <c r="F70" s="139"/>
    </row>
    <row r="71" spans="1:9" x14ac:dyDescent="0.2">
      <c r="A71" s="172"/>
      <c r="B71" s="138"/>
      <c r="C71" s="138"/>
      <c r="D71" s="139"/>
      <c r="E71" s="139"/>
      <c r="F71" s="139"/>
    </row>
    <row r="72" spans="1:9" x14ac:dyDescent="0.2">
      <c r="A72" s="172"/>
      <c r="B72" s="138"/>
      <c r="C72" s="138"/>
      <c r="D72" s="139"/>
      <c r="E72" s="139"/>
      <c r="F72" s="139"/>
    </row>
    <row r="73" spans="1:9" x14ac:dyDescent="0.2">
      <c r="A73" s="172"/>
      <c r="B73" s="138"/>
      <c r="C73" s="138"/>
      <c r="D73" s="139"/>
      <c r="E73" s="139"/>
      <c r="F73" s="139"/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 x14ac:dyDescent="0.2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">
      <c r="A84" s="171"/>
      <c r="B84" s="113"/>
      <c r="C84" s="113"/>
      <c r="D84" s="114"/>
      <c r="E84" s="114"/>
      <c r="F84" s="114"/>
    </row>
    <row r="85" spans="1:9" x14ac:dyDescent="0.2">
      <c r="A85" s="171"/>
      <c r="B85" s="113"/>
      <c r="C85" s="113"/>
      <c r="D85" s="114"/>
      <c r="E85" s="114"/>
      <c r="F85" s="114"/>
    </row>
    <row r="86" spans="1:9" x14ac:dyDescent="0.2">
      <c r="A86" s="165"/>
      <c r="B86" s="133"/>
      <c r="C86" s="134"/>
      <c r="D86" s="135"/>
      <c r="E86" s="135"/>
      <c r="F86" s="135"/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">
      <c r="A99" s="171"/>
      <c r="B99" s="138"/>
      <c r="C99" s="138"/>
      <c r="D99" s="139"/>
      <c r="E99" s="139"/>
      <c r="F99" s="108">
        <f t="shared" si="15"/>
        <v>0</v>
      </c>
    </row>
    <row r="100" spans="1:9" x14ac:dyDescent="0.2">
      <c r="A100" s="171"/>
      <c r="B100" s="138"/>
      <c r="C100" s="138"/>
      <c r="D100" s="139"/>
      <c r="E100" s="139"/>
      <c r="F100" s="108">
        <f t="shared" si="15"/>
        <v>0</v>
      </c>
    </row>
    <row r="101" spans="1:9" x14ac:dyDescent="0.2">
      <c r="A101" s="165"/>
      <c r="B101" s="138"/>
      <c r="C101" s="138"/>
      <c r="D101" s="139"/>
      <c r="E101" s="139"/>
      <c r="F101" s="108">
        <f t="shared" si="15"/>
        <v>0</v>
      </c>
    </row>
    <row r="102" spans="1:9" x14ac:dyDescent="0.2">
      <c r="A102" s="165"/>
      <c r="B102" s="138"/>
      <c r="C102" s="138"/>
      <c r="D102" s="139"/>
      <c r="E102" s="139"/>
      <c r="F102" s="108">
        <f t="shared" si="15"/>
        <v>0</v>
      </c>
    </row>
    <row r="103" spans="1:9" x14ac:dyDescent="0.2">
      <c r="A103" s="165"/>
      <c r="B103" s="138"/>
      <c r="C103" s="138"/>
      <c r="D103" s="139"/>
      <c r="E103" s="139"/>
      <c r="F103" s="108">
        <f t="shared" si="15"/>
        <v>0</v>
      </c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 x14ac:dyDescent="0.2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 x14ac:dyDescent="0.2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 x14ac:dyDescent="0.2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 x14ac:dyDescent="0.2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">
      <c r="A129" s="169"/>
      <c r="B129" s="107"/>
      <c r="C129" s="107"/>
      <c r="D129" s="108"/>
      <c r="E129" s="108"/>
      <c r="F129" s="108">
        <f t="shared" si="13"/>
        <v>0</v>
      </c>
    </row>
    <row r="130" spans="1:9" x14ac:dyDescent="0.2">
      <c r="A130" s="169"/>
      <c r="B130" s="107"/>
      <c r="C130" s="111"/>
      <c r="D130" s="108"/>
      <c r="E130" s="108"/>
      <c r="F130" s="112">
        <f t="shared" si="13"/>
        <v>0</v>
      </c>
    </row>
    <row r="131" spans="1:9" x14ac:dyDescent="0.2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 x14ac:dyDescent="0.2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 x14ac:dyDescent="0.2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 x14ac:dyDescent="0.2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 x14ac:dyDescent="0.2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 x14ac:dyDescent="0.2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 x14ac:dyDescent="0.2">
      <c r="A15" s="173"/>
      <c r="B15" s="138"/>
      <c r="C15" s="138"/>
      <c r="D15" s="139"/>
      <c r="E15" s="139"/>
      <c r="F15" s="112">
        <f t="shared" si="0"/>
        <v>0</v>
      </c>
    </row>
    <row r="16" spans="1:17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 x14ac:dyDescent="0.2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 x14ac:dyDescent="0.2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 x14ac:dyDescent="0.2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 x14ac:dyDescent="0.2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 x14ac:dyDescent="0.2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 x14ac:dyDescent="0.2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 x14ac:dyDescent="0.2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 x14ac:dyDescent="0.2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 x14ac:dyDescent="0.2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 x14ac:dyDescent="0.2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 x14ac:dyDescent="0.2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 x14ac:dyDescent="0.2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 x14ac:dyDescent="0.2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 x14ac:dyDescent="0.2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 x14ac:dyDescent="0.2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 x14ac:dyDescent="0.2">
      <c r="A42" s="165"/>
      <c r="B42" s="107"/>
      <c r="C42" s="107"/>
      <c r="D42" s="108"/>
      <c r="E42" s="108"/>
      <c r="F42" s="108">
        <f t="shared" si="1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1"/>
        <v>0</v>
      </c>
    </row>
    <row r="44" spans="1:9" x14ac:dyDescent="0.2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 x14ac:dyDescent="0.2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 x14ac:dyDescent="0.2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 x14ac:dyDescent="0.2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 x14ac:dyDescent="0.2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 x14ac:dyDescent="0.2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 x14ac:dyDescent="0.2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 x14ac:dyDescent="0.2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 x14ac:dyDescent="0.2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 x14ac:dyDescent="0.2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 x14ac:dyDescent="0.2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 x14ac:dyDescent="0.2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 x14ac:dyDescent="0.2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">
      <c r="A66" s="170"/>
      <c r="B66" s="136"/>
      <c r="C66" s="136"/>
      <c r="D66" s="137"/>
      <c r="E66" s="137"/>
      <c r="F66" s="137"/>
      <c r="H66" s="105"/>
      <c r="I66" s="106"/>
    </row>
    <row r="67" spans="1:9" x14ac:dyDescent="0.2">
      <c r="A67" s="170"/>
      <c r="B67" s="136"/>
      <c r="C67" s="136"/>
      <c r="D67" s="137"/>
      <c r="E67" s="137"/>
      <c r="F67" s="137"/>
      <c r="I67" s="110"/>
    </row>
    <row r="68" spans="1:9" x14ac:dyDescent="0.2">
      <c r="A68" s="170"/>
      <c r="B68" s="136"/>
      <c r="C68" s="136"/>
      <c r="D68" s="137"/>
      <c r="E68" s="137"/>
      <c r="F68" s="137"/>
      <c r="I68" s="110"/>
    </row>
    <row r="69" spans="1:9" x14ac:dyDescent="0.2">
      <c r="A69" s="170"/>
      <c r="B69" s="136"/>
      <c r="C69" s="136"/>
      <c r="D69" s="137"/>
      <c r="E69" s="137"/>
      <c r="F69" s="137"/>
    </row>
    <row r="70" spans="1:9" x14ac:dyDescent="0.2">
      <c r="A70" s="170"/>
      <c r="B70" s="136"/>
      <c r="C70" s="136"/>
      <c r="D70" s="137"/>
      <c r="E70" s="137"/>
      <c r="F70" s="137"/>
    </row>
    <row r="71" spans="1:9" x14ac:dyDescent="0.2">
      <c r="A71" s="170"/>
      <c r="B71" s="136"/>
      <c r="C71" s="136"/>
      <c r="D71" s="137"/>
      <c r="E71" s="137"/>
      <c r="F71" s="137"/>
    </row>
    <row r="72" spans="1:9" x14ac:dyDescent="0.2">
      <c r="A72" s="170"/>
      <c r="B72" s="136"/>
      <c r="C72" s="136"/>
      <c r="D72" s="137"/>
      <c r="E72" s="137"/>
      <c r="F72" s="137"/>
    </row>
    <row r="73" spans="1:9" x14ac:dyDescent="0.2">
      <c r="A73" s="170"/>
      <c r="B73" s="136"/>
      <c r="C73" s="136"/>
      <c r="D73" s="137"/>
      <c r="E73" s="137"/>
      <c r="F73" s="137"/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 x14ac:dyDescent="0.2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 x14ac:dyDescent="0.2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 x14ac:dyDescent="0.2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 x14ac:dyDescent="0.2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 x14ac:dyDescent="0.2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 x14ac:dyDescent="0.2">
      <c r="A99" s="173"/>
      <c r="B99" s="138"/>
      <c r="C99" s="138"/>
      <c r="D99" s="139"/>
      <c r="E99" s="139"/>
      <c r="F99" s="145">
        <f>E99-D99</f>
        <v>0</v>
      </c>
    </row>
    <row r="100" spans="1:9" x14ac:dyDescent="0.2">
      <c r="A100" s="173"/>
      <c r="B100" s="138"/>
      <c r="C100" s="138"/>
      <c r="D100" s="139"/>
      <c r="E100" s="139"/>
      <c r="F100" s="145">
        <f>E100-D100</f>
        <v>0</v>
      </c>
    </row>
    <row r="101" spans="1:9" x14ac:dyDescent="0.2">
      <c r="A101" s="173"/>
      <c r="B101" s="138"/>
      <c r="C101" s="138"/>
      <c r="D101" s="139"/>
      <c r="E101" s="139"/>
      <c r="F101" s="141">
        <v>0</v>
      </c>
    </row>
    <row r="102" spans="1:9" x14ac:dyDescent="0.2">
      <c r="A102" s="173"/>
      <c r="B102" s="138"/>
      <c r="C102" s="138"/>
      <c r="D102" s="139"/>
      <c r="E102" s="139"/>
      <c r="F102" s="141">
        <v>0</v>
      </c>
    </row>
    <row r="103" spans="1:9" x14ac:dyDescent="0.2">
      <c r="A103" s="174"/>
      <c r="B103" s="138"/>
      <c r="C103" s="138"/>
      <c r="D103" s="139"/>
      <c r="E103" s="139"/>
      <c r="F103" s="141">
        <v>0</v>
      </c>
    </row>
    <row r="104" spans="1:9" x14ac:dyDescent="0.2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 x14ac:dyDescent="0.2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 x14ac:dyDescent="0.2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 x14ac:dyDescent="0.2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 x14ac:dyDescent="0.2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 x14ac:dyDescent="0.2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 x14ac:dyDescent="0.2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 x14ac:dyDescent="0.2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 x14ac:dyDescent="0.2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">
      <c r="A118" s="169"/>
      <c r="B118" s="117"/>
      <c r="C118" s="113"/>
      <c r="D118" s="114"/>
      <c r="E118" s="11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05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06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07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08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09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10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 x14ac:dyDescent="0.2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 x14ac:dyDescent="0.2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 x14ac:dyDescent="0.2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 x14ac:dyDescent="0.2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 x14ac:dyDescent="0.2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 x14ac:dyDescent="0.2">
      <c r="A15" s="173"/>
      <c r="B15" s="138"/>
      <c r="C15" s="138"/>
      <c r="D15" s="139"/>
      <c r="E15" s="139"/>
      <c r="F15" s="112"/>
    </row>
    <row r="16" spans="1:17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 x14ac:dyDescent="0.2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 x14ac:dyDescent="0.2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 x14ac:dyDescent="0.2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 x14ac:dyDescent="0.2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 x14ac:dyDescent="0.2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 x14ac:dyDescent="0.2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 x14ac:dyDescent="0.2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 x14ac:dyDescent="0.2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 x14ac:dyDescent="0.2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 x14ac:dyDescent="0.2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 x14ac:dyDescent="0.2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 x14ac:dyDescent="0.2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 x14ac:dyDescent="0.2">
      <c r="A39" s="165"/>
      <c r="B39" s="107"/>
      <c r="C39" s="107"/>
      <c r="D39" s="108"/>
      <c r="E39" s="108"/>
      <c r="F39" s="108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 x14ac:dyDescent="0.2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 x14ac:dyDescent="0.2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 x14ac:dyDescent="0.2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 x14ac:dyDescent="0.2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 x14ac:dyDescent="0.2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 x14ac:dyDescent="0.2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 x14ac:dyDescent="0.2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 x14ac:dyDescent="0.2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 x14ac:dyDescent="0.2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 x14ac:dyDescent="0.2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 x14ac:dyDescent="0.2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 x14ac:dyDescent="0.2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 x14ac:dyDescent="0.2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 x14ac:dyDescent="0.2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 x14ac:dyDescent="0.2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 x14ac:dyDescent="0.2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 x14ac:dyDescent="0.2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"/>
        <v>0</v>
      </c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 x14ac:dyDescent="0.2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 x14ac:dyDescent="0.2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5"/>
      <c r="B86" s="107"/>
      <c r="C86" s="113" t="s">
        <v>290</v>
      </c>
      <c r="D86" s="114"/>
      <c r="E86" s="114"/>
      <c r="F86" s="114"/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 x14ac:dyDescent="0.2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 x14ac:dyDescent="0.2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 x14ac:dyDescent="0.2">
      <c r="A98" s="165"/>
      <c r="B98" s="107"/>
      <c r="C98" s="107"/>
      <c r="D98" s="108"/>
      <c r="E98" s="108"/>
      <c r="F98" s="108"/>
      <c r="I98" s="110"/>
    </row>
    <row r="99" spans="1:9" x14ac:dyDescent="0.2">
      <c r="A99" s="165"/>
      <c r="B99" s="138"/>
      <c r="C99" s="138"/>
      <c r="D99" s="108"/>
      <c r="E99" s="108"/>
      <c r="F99" s="108"/>
    </row>
    <row r="100" spans="1:9" x14ac:dyDescent="0.2">
      <c r="A100" s="165"/>
      <c r="B100" s="138"/>
      <c r="C100" s="138"/>
      <c r="D100" s="108"/>
      <c r="E100" s="108"/>
      <c r="F100" s="108"/>
    </row>
    <row r="101" spans="1:9" x14ac:dyDescent="0.2">
      <c r="A101" s="165"/>
      <c r="B101" s="107"/>
      <c r="C101" s="107"/>
      <c r="D101" s="108"/>
      <c r="E101" s="108"/>
      <c r="F101" s="108"/>
    </row>
    <row r="102" spans="1:9" x14ac:dyDescent="0.2">
      <c r="A102" s="165"/>
      <c r="B102" s="107"/>
      <c r="C102" s="107"/>
      <c r="D102" s="108"/>
      <c r="E102" s="108"/>
      <c r="F102" s="108"/>
    </row>
    <row r="103" spans="1:9" x14ac:dyDescent="0.2">
      <c r="A103" s="166"/>
      <c r="B103" s="107"/>
      <c r="C103" s="107"/>
      <c r="D103" s="108"/>
      <c r="E103" s="108"/>
      <c r="F103" s="108"/>
    </row>
    <row r="104" spans="1:9" x14ac:dyDescent="0.2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 x14ac:dyDescent="0.2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 x14ac:dyDescent="0.2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 x14ac:dyDescent="0.2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 x14ac:dyDescent="0.2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 x14ac:dyDescent="0.2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 x14ac:dyDescent="0.2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 x14ac:dyDescent="0.2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 x14ac:dyDescent="0.2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">
      <c r="A118" s="169"/>
      <c r="B118" s="142"/>
      <c r="C118" s="143"/>
      <c r="D118" s="144"/>
      <c r="E118" s="14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"/>
  <cols>
    <col min="3" max="3" width="4.70703125" customWidth="1"/>
    <col min="4" max="4" width="17.484375" customWidth="1"/>
    <col min="5" max="5" width="19.234375" customWidth="1"/>
    <col min="6" max="6" width="33.08984375" customWidth="1"/>
    <col min="7" max="7" width="16.41015625" customWidth="1"/>
    <col min="8" max="8" width="20.04296875" customWidth="1"/>
    <col min="9" max="9" width="18.4296875" customWidth="1"/>
    <col min="10" max="10" width="27.3046875" customWidth="1"/>
  </cols>
  <sheetData>
    <row r="8" spans="4:10" x14ac:dyDescent="0.2">
      <c r="D8" s="7"/>
      <c r="E8" s="3"/>
      <c r="F8" s="7"/>
      <c r="G8" s="3"/>
      <c r="H8" s="3"/>
      <c r="I8" s="3"/>
      <c r="J8" s="3"/>
    </row>
    <row r="9" spans="4:10" ht="27.75" x14ac:dyDescent="0.2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 x14ac:dyDescent="0.2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 x14ac:dyDescent="0.2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 x14ac:dyDescent="0.2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 x14ac:dyDescent="0.2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 x14ac:dyDescent="0.2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 x14ac:dyDescent="0.2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 x14ac:dyDescent="0.2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 x14ac:dyDescent="0.2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 x14ac:dyDescent="0.2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 x14ac:dyDescent="0.2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 x14ac:dyDescent="0.2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 x14ac:dyDescent="0.2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 x14ac:dyDescent="0.2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 x14ac:dyDescent="0.2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 x14ac:dyDescent="0.2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 x14ac:dyDescent="0.2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 x14ac:dyDescent="0.2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 x14ac:dyDescent="0.2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 x14ac:dyDescent="0.2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 x14ac:dyDescent="0.2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 x14ac:dyDescent="0.2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 x14ac:dyDescent="0.2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9"/>
      <c r="B87" s="148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 x14ac:dyDescent="0.2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 x14ac:dyDescent="0.2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 x14ac:dyDescent="0.2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 x14ac:dyDescent="0.2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 x14ac:dyDescent="0.2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 x14ac:dyDescent="0.2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 x14ac:dyDescent="0.2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 x14ac:dyDescent="0.2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 x14ac:dyDescent="0.2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 x14ac:dyDescent="0.2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 x14ac:dyDescent="0.2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 x14ac:dyDescent="0.2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 x14ac:dyDescent="0.2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 x14ac:dyDescent="0.2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 x14ac:dyDescent="0.2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 x14ac:dyDescent="0.2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 x14ac:dyDescent="0.2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 x14ac:dyDescent="0.2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 x14ac:dyDescent="0.2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 x14ac:dyDescent="0.2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 x14ac:dyDescent="0.2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 x14ac:dyDescent="0.2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 x14ac:dyDescent="0.2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 x14ac:dyDescent="0.2">
      <c r="A117" s="169"/>
      <c r="B117" s="142"/>
      <c r="C117" s="113"/>
      <c r="D117" s="114"/>
      <c r="E117" s="114"/>
      <c r="F117" s="114"/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 x14ac:dyDescent="0.2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 x14ac:dyDescent="0.2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 x14ac:dyDescent="0.2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 x14ac:dyDescent="0.2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 x14ac:dyDescent="0.2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 x14ac:dyDescent="0.2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 x14ac:dyDescent="0.2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 x14ac:dyDescent="0.2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 x14ac:dyDescent="0.2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 x14ac:dyDescent="0.2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 x14ac:dyDescent="0.2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 x14ac:dyDescent="0.2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 x14ac:dyDescent="0.2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 x14ac:dyDescent="0.2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 x14ac:dyDescent="0.2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 x14ac:dyDescent="0.2">
      <c r="A117" s="169"/>
      <c r="B117" s="142"/>
      <c r="C117" s="113"/>
      <c r="D117" s="114"/>
      <c r="E117" s="114"/>
      <c r="F117" s="114">
        <f>E117-D117</f>
        <v>0</v>
      </c>
    </row>
    <row r="118" spans="1:9" x14ac:dyDescent="0.2">
      <c r="A118" s="169"/>
      <c r="B118" s="113"/>
      <c r="C118" s="113"/>
      <c r="D118" s="114"/>
      <c r="E118" s="114"/>
      <c r="F118" s="114">
        <f>E118-D118</f>
        <v>0</v>
      </c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 x14ac:dyDescent="0.2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 x14ac:dyDescent="0.2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 x14ac:dyDescent="0.2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 x14ac:dyDescent="0.2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 x14ac:dyDescent="0.2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 x14ac:dyDescent="0.2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 x14ac:dyDescent="0.2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 x14ac:dyDescent="0.2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">
      <c r="A115" s="169"/>
      <c r="B115" s="113"/>
      <c r="C115" s="113"/>
      <c r="D115" s="114"/>
      <c r="E115" s="114"/>
      <c r="F115" s="114"/>
      <c r="I115" s="110"/>
    </row>
    <row r="116" spans="1:9" x14ac:dyDescent="0.2">
      <c r="A116" s="169"/>
      <c r="B116" s="113"/>
      <c r="C116" s="113"/>
      <c r="D116" s="114"/>
      <c r="E116" s="114"/>
      <c r="F116" s="114"/>
      <c r="I116" s="110"/>
    </row>
    <row r="117" spans="1:9" x14ac:dyDescent="0.2">
      <c r="A117" s="169"/>
      <c r="B117" s="142"/>
      <c r="C117" s="113"/>
      <c r="D117" s="114"/>
      <c r="E117" s="114"/>
      <c r="F117" s="114"/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 x14ac:dyDescent="0.2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 x14ac:dyDescent="0.2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 x14ac:dyDescent="0.2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 x14ac:dyDescent="0.2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 x14ac:dyDescent="0.2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 x14ac:dyDescent="0.2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 x14ac:dyDescent="0.2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 x14ac:dyDescent="0.2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 x14ac:dyDescent="0.2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 x14ac:dyDescent="0.2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 x14ac:dyDescent="0.2">
      <c r="A85" s="169"/>
      <c r="B85" s="115"/>
      <c r="C85" s="149"/>
      <c r="D85" s="114"/>
      <c r="E85" s="114"/>
      <c r="F85" s="150">
        <v>0</v>
      </c>
      <c r="I85" s="110"/>
    </row>
    <row r="86" spans="1:9" x14ac:dyDescent="0.2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 x14ac:dyDescent="0.2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 x14ac:dyDescent="0.2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 x14ac:dyDescent="0.2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 x14ac:dyDescent="0.2"/>
  <cols>
    <col min="1" max="1" width="26.36328125" style="37" customWidth="1"/>
    <col min="2" max="2" width="32.015625" style="37" customWidth="1"/>
    <col min="3" max="3" width="43.8515625" style="37" customWidth="1"/>
    <col min="4" max="4" width="26.76953125" style="37" customWidth="1"/>
    <col min="5" max="5" width="24.88671875" style="37" customWidth="1"/>
    <col min="6" max="6" width="18.83203125" style="37" customWidth="1"/>
    <col min="7" max="7" width="22.59765625" style="37" customWidth="1"/>
    <col min="8" max="8" width="12.64453125" customWidth="1"/>
  </cols>
  <sheetData>
    <row r="5" spans="1:8" ht="32.25" customHeight="1" x14ac:dyDescent="0.2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 x14ac:dyDescent="0.2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 x14ac:dyDescent="0.2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 x14ac:dyDescent="0.2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 x14ac:dyDescent="0.2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 x14ac:dyDescent="0.2"/>
  <cols>
    <col min="1" max="1" width="16.94921875" customWidth="1"/>
    <col min="2" max="2" width="25.2890625" customWidth="1"/>
    <col min="3" max="3" width="30.40234375" customWidth="1"/>
    <col min="4" max="4" width="21.7890625" customWidth="1"/>
    <col min="5" max="5" width="16.41015625" customWidth="1"/>
    <col min="6" max="6" width="16.8125" customWidth="1"/>
    <col min="7" max="7" width="26.90234375" customWidth="1"/>
  </cols>
  <sheetData>
    <row r="3" spans="1:7" ht="27.75" x14ac:dyDescent="0.2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 x14ac:dyDescent="0.2"/>
  <cols>
    <col min="2" max="2" width="71.429687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 x14ac:dyDescent="0.2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 x14ac:dyDescent="0.2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 x14ac:dyDescent="0.2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 x14ac:dyDescent="0.2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 x14ac:dyDescent="0.2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 x14ac:dyDescent="0.2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 x14ac:dyDescent="0.2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 x14ac:dyDescent="0.2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 x14ac:dyDescent="0.2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 x14ac:dyDescent="0.2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 x14ac:dyDescent="0.2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 x14ac:dyDescent="0.2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 x14ac:dyDescent="0.2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 x14ac:dyDescent="0.2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 x14ac:dyDescent="0.2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 x14ac:dyDescent="0.2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 x14ac:dyDescent="0.2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 x14ac:dyDescent="0.2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 x14ac:dyDescent="0.2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 x14ac:dyDescent="0.2">
      <c r="A39" s="165"/>
      <c r="B39" s="107"/>
      <c r="C39" s="107"/>
      <c r="D39" s="108"/>
      <c r="E39" s="108"/>
      <c r="F39" s="108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 x14ac:dyDescent="0.2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 x14ac:dyDescent="0.2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 x14ac:dyDescent="0.2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 x14ac:dyDescent="0.2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 x14ac:dyDescent="0.2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 x14ac:dyDescent="0.2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 x14ac:dyDescent="0.2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 x14ac:dyDescent="0.2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 x14ac:dyDescent="0.2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 x14ac:dyDescent="0.2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 x14ac:dyDescent="0.2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 x14ac:dyDescent="0.2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 x14ac:dyDescent="0.2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 x14ac:dyDescent="0.2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 x14ac:dyDescent="0.2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 x14ac:dyDescent="0.2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 x14ac:dyDescent="0.2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 x14ac:dyDescent="0.2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 x14ac:dyDescent="0.2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 x14ac:dyDescent="0.2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 x14ac:dyDescent="0.2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 x14ac:dyDescent="0.2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 x14ac:dyDescent="0.2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 x14ac:dyDescent="0.2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 x14ac:dyDescent="0.2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 x14ac:dyDescent="0.2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 x14ac:dyDescent="0.2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 x14ac:dyDescent="0.2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 x14ac:dyDescent="0.2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 x14ac:dyDescent="0.2">
      <c r="A88" s="165"/>
      <c r="B88" s="129"/>
      <c r="C88" s="129"/>
      <c r="D88" s="130"/>
      <c r="E88" s="130"/>
      <c r="F88" s="130"/>
    </row>
    <row r="89" spans="1:9" x14ac:dyDescent="0.2">
      <c r="A89" s="165"/>
      <c r="B89" s="107"/>
      <c r="C89" s="107"/>
      <c r="D89" s="108"/>
      <c r="E89" s="108"/>
      <c r="F89" s="108"/>
    </row>
    <row r="90" spans="1:9" x14ac:dyDescent="0.2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38" operator="greaterThan">
      <formula>0.25</formula>
    </cfRule>
    <cfRule type="cellIs" dxfId="206" priority="39" operator="lessThan">
      <formula>0.25</formula>
    </cfRule>
  </conditionalFormatting>
  <conditionalFormatting sqref="I4 I19 I31 I46 I61 I77">
    <cfRule type="cellIs" dxfId="205" priority="35" operator="lessThan">
      <formula>0.0416666666666667</formula>
    </cfRule>
    <cfRule type="cellIs" dxfId="204" priority="36" operator="greaterThan">
      <formula>0.0416666666666667</formula>
    </cfRule>
    <cfRule type="cellIs" dxfId="203" priority="37" operator="greaterThan">
      <formula>0.0416666666666667</formula>
    </cfRule>
  </conditionalFormatting>
  <conditionalFormatting sqref="I5 I20 I32 I47 I62 I78">
    <cfRule type="cellIs" dxfId="202" priority="33" operator="lessThan">
      <formula>0.0833333333333333</formula>
    </cfRule>
    <cfRule type="cellIs" dxfId="201" priority="34" operator="greaterThan">
      <formula>0.0833333333333333</formula>
    </cfRule>
  </conditionalFormatting>
  <conditionalFormatting sqref="I6 I21 I33 I48 I63 I79">
    <cfRule type="cellIs" dxfId="200" priority="31" operator="lessThan">
      <formula>0.0416666666666667</formula>
    </cfRule>
    <cfRule type="cellIs" dxfId="199" priority="32" operator="greaterThan">
      <formula>0.0416666666666667</formula>
    </cfRule>
  </conditionalFormatting>
  <conditionalFormatting sqref="I7 I22 I34 I49 I64 I80">
    <cfRule type="cellIs" dxfId="198" priority="29" operator="lessThan">
      <formula>0.0416666666666667</formula>
    </cfRule>
    <cfRule type="cellIs" dxfId="197" priority="30" operator="greaterThan">
      <formula>0.0416666666666667</formula>
    </cfRule>
  </conditionalFormatting>
  <conditionalFormatting sqref="I8 I23 I35 I50:I51 I81 I65">
    <cfRule type="cellIs" dxfId="196" priority="27" operator="lessThan">
      <formula>0.0625</formula>
    </cfRule>
    <cfRule type="cellIs" dxfId="195" priority="28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 x14ac:dyDescent="0.2"/>
  <cols>
    <col min="2" max="2" width="81.2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3"/>
      <c r="B13" s="138"/>
      <c r="C13" s="107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 x14ac:dyDescent="0.2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 x14ac:dyDescent="0.2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 x14ac:dyDescent="0.2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 x14ac:dyDescent="0.2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 x14ac:dyDescent="0.2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 x14ac:dyDescent="0.2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 x14ac:dyDescent="0.2">
      <c r="A28" s="165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 x14ac:dyDescent="0.2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 x14ac:dyDescent="0.2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 x14ac:dyDescent="0.2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 x14ac:dyDescent="0.2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 x14ac:dyDescent="0.2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 x14ac:dyDescent="0.2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 x14ac:dyDescent="0.2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 x14ac:dyDescent="0.2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 x14ac:dyDescent="0.2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 x14ac:dyDescent="0.2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 x14ac:dyDescent="0.2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 x14ac:dyDescent="0.2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 x14ac:dyDescent="0.2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 x14ac:dyDescent="0.2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 x14ac:dyDescent="0.2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 x14ac:dyDescent="0.2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 x14ac:dyDescent="0.2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 x14ac:dyDescent="0.2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 x14ac:dyDescent="0.2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 x14ac:dyDescent="0.2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 x14ac:dyDescent="0.2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 x14ac:dyDescent="0.2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 x14ac:dyDescent="0.2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 x14ac:dyDescent="0.2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 x14ac:dyDescent="0.2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 x14ac:dyDescent="0.2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 x14ac:dyDescent="0.2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 x14ac:dyDescent="0.2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 x14ac:dyDescent="0.2">
      <c r="A85" s="171"/>
      <c r="B85" s="124"/>
      <c r="C85" s="151"/>
      <c r="D85" s="114"/>
      <c r="E85" s="152"/>
      <c r="F85" s="125"/>
    </row>
    <row r="86" spans="1:9" x14ac:dyDescent="0.2">
      <c r="A86" s="171"/>
      <c r="B86" s="124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65"/>
      <c r="B88" s="129"/>
      <c r="C88" s="129"/>
      <c r="D88" s="130"/>
      <c r="E88" s="130"/>
      <c r="F88" s="130"/>
    </row>
    <row r="89" spans="1:9" x14ac:dyDescent="0.2">
      <c r="A89" s="165"/>
      <c r="B89" s="107"/>
      <c r="C89" s="107"/>
      <c r="D89" s="108"/>
      <c r="E89" s="108"/>
      <c r="F89" s="108"/>
    </row>
    <row r="90" spans="1:9" x14ac:dyDescent="0.2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 x14ac:dyDescent="0.2"/>
  <cols>
    <col min="1" max="1" width="11.97265625" customWidth="1"/>
    <col min="2" max="2" width="85.82421875" customWidth="1"/>
    <col min="3" max="3" width="21.38671875" customWidth="1"/>
    <col min="4" max="4" width="13.85546875" customWidth="1"/>
    <col min="5" max="5" width="16.140625" customWidth="1"/>
    <col min="6" max="6" width="14.9296875" customWidth="1"/>
    <col min="8" max="8" width="16.27734375" customWidth="1"/>
    <col min="9" max="9" width="16.5429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 x14ac:dyDescent="0.2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 x14ac:dyDescent="0.2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 x14ac:dyDescent="0.2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 x14ac:dyDescent="0.2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 x14ac:dyDescent="0.2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 x14ac:dyDescent="0.2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 x14ac:dyDescent="0.2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 x14ac:dyDescent="0.2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 x14ac:dyDescent="0.2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 x14ac:dyDescent="0.2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 x14ac:dyDescent="0.2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 x14ac:dyDescent="0.2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 x14ac:dyDescent="0.2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 x14ac:dyDescent="0.2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 x14ac:dyDescent="0.2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 x14ac:dyDescent="0.2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 x14ac:dyDescent="0.2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 x14ac:dyDescent="0.2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 x14ac:dyDescent="0.2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 x14ac:dyDescent="0.2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 x14ac:dyDescent="0.2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 x14ac:dyDescent="0.2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 x14ac:dyDescent="0.2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 x14ac:dyDescent="0.2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 x14ac:dyDescent="0.2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 x14ac:dyDescent="0.2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 x14ac:dyDescent="0.2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 x14ac:dyDescent="0.2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 x14ac:dyDescent="0.2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 x14ac:dyDescent="0.2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 x14ac:dyDescent="0.2">
      <c r="A86" s="171"/>
      <c r="B86" s="113"/>
      <c r="C86" s="117" t="s">
        <v>290</v>
      </c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 x14ac:dyDescent="0.2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 x14ac:dyDescent="0.2">
      <c r="A27" s="165"/>
      <c r="B27" s="107"/>
      <c r="C27" s="107"/>
      <c r="D27" s="108"/>
      <c r="E27" s="108"/>
      <c r="F27" s="108">
        <f t="shared" si="1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 x14ac:dyDescent="0.2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 x14ac:dyDescent="0.2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 x14ac:dyDescent="0.2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 x14ac:dyDescent="0.2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 x14ac:dyDescent="0.2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 x14ac:dyDescent="0.2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 x14ac:dyDescent="0.2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 x14ac:dyDescent="0.2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 x14ac:dyDescent="0.2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 x14ac:dyDescent="0.2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 x14ac:dyDescent="0.2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 x14ac:dyDescent="0.2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 x14ac:dyDescent="0.2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 x14ac:dyDescent="0.2">
      <c r="A69" s="165"/>
      <c r="B69" s="107"/>
      <c r="C69" s="107"/>
      <c r="D69" s="107"/>
      <c r="E69" s="107"/>
      <c r="F69" s="107"/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 x14ac:dyDescent="0.2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7" max="7" width="9.14453125" bestFit="1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 x14ac:dyDescent="0.2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 x14ac:dyDescent="0.2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 x14ac:dyDescent="0.2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 x14ac:dyDescent="0.2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 x14ac:dyDescent="0.2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 x14ac:dyDescent="0.2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 x14ac:dyDescent="0.2">
      <c r="A39" s="165"/>
      <c r="B39" s="107"/>
      <c r="C39" s="107"/>
      <c r="D39" s="107"/>
      <c r="E39" s="107"/>
      <c r="F39" s="107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 x14ac:dyDescent="0.2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 x14ac:dyDescent="0.2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 x14ac:dyDescent="0.2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 x14ac:dyDescent="0.2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 x14ac:dyDescent="0.2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 x14ac:dyDescent="0.2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 x14ac:dyDescent="0.2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 x14ac:dyDescent="0.2">
      <c r="A54" s="165"/>
      <c r="B54" s="107"/>
      <c r="C54" s="107"/>
      <c r="D54" s="108"/>
      <c r="E54" s="108"/>
      <c r="F54" s="108"/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 x14ac:dyDescent="0.2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 x14ac:dyDescent="0.2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 x14ac:dyDescent="0.2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 x14ac:dyDescent="0.2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 x14ac:dyDescent="0.2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 x14ac:dyDescent="0.2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 x14ac:dyDescent="0.2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 x14ac:dyDescent="0.2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 x14ac:dyDescent="0.2"/>
  <cols>
    <col min="1" max="1" width="18.96484375" customWidth="1"/>
    <col min="2" max="2" width="60.66796875" customWidth="1"/>
    <col min="3" max="3" width="22.05859375" customWidth="1"/>
    <col min="4" max="4" width="17.484375" customWidth="1"/>
    <col min="5" max="5" width="16.0078125" customWidth="1"/>
    <col min="6" max="6" width="15.19921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 x14ac:dyDescent="0.2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 x14ac:dyDescent="0.2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 x14ac:dyDescent="0.2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 x14ac:dyDescent="0.2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 x14ac:dyDescent="0.2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 x14ac:dyDescent="0.2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 x14ac:dyDescent="0.2">
      <c r="A39" s="165"/>
      <c r="B39" s="107"/>
      <c r="C39" s="107"/>
      <c r="D39" s="107"/>
      <c r="E39" s="107"/>
      <c r="F39" s="107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 x14ac:dyDescent="0.2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 x14ac:dyDescent="0.2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 x14ac:dyDescent="0.2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 x14ac:dyDescent="0.2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 x14ac:dyDescent="0.2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 x14ac:dyDescent="0.2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 x14ac:dyDescent="0.2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 x14ac:dyDescent="0.2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 x14ac:dyDescent="0.2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 x14ac:dyDescent="0.2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 x14ac:dyDescent="0.2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 x14ac:dyDescent="0.2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 x14ac:dyDescent="0.2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 x14ac:dyDescent="0.2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 x14ac:dyDescent="0.2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 x14ac:dyDescent="0.2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 x14ac:dyDescent="0.2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72" workbookViewId="0">
      <selection activeCell="F56" sqref="F56"/>
    </sheetView>
  </sheetViews>
  <sheetFormatPr defaultRowHeight="15" x14ac:dyDescent="0.2"/>
  <cols>
    <col min="1" max="1" width="23.9453125" customWidth="1"/>
    <col min="2" max="2" width="74.79296875" customWidth="1"/>
    <col min="3" max="3" width="26.6328125" customWidth="1"/>
    <col min="4" max="4" width="20.58203125" customWidth="1"/>
    <col min="5" max="5" width="17.484375" customWidth="1"/>
    <col min="6" max="6" width="22.328125" customWidth="1"/>
    <col min="8" max="8" width="17.62109375" customWidth="1"/>
    <col min="9" max="9" width="15.4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 x14ac:dyDescent="0.2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 x14ac:dyDescent="0.2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 x14ac:dyDescent="0.2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 x14ac:dyDescent="0.2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 x14ac:dyDescent="0.2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 x14ac:dyDescent="0.2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 x14ac:dyDescent="0.2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 x14ac:dyDescent="0.2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 x14ac:dyDescent="0.2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 x14ac:dyDescent="0.2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 x14ac:dyDescent="0.2">
      <c r="A38" s="165"/>
      <c r="B38" s="107"/>
      <c r="C38" s="107"/>
      <c r="D38" s="108"/>
      <c r="E38" s="108"/>
      <c r="F38" s="108"/>
      <c r="I38" s="110"/>
    </row>
    <row r="39" spans="1:9" x14ac:dyDescent="0.2">
      <c r="A39" s="165"/>
      <c r="B39" s="107"/>
      <c r="C39" s="107"/>
      <c r="D39" s="107"/>
      <c r="E39" s="107"/>
      <c r="F39" s="107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 x14ac:dyDescent="0.2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 x14ac:dyDescent="0.2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 x14ac:dyDescent="0.2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 x14ac:dyDescent="0.2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 x14ac:dyDescent="0.2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 x14ac:dyDescent="0.2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 x14ac:dyDescent="0.2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 x14ac:dyDescent="0.2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 x14ac:dyDescent="0.2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 x14ac:dyDescent="0.2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 x14ac:dyDescent="0.2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 x14ac:dyDescent="0.2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 x14ac:dyDescent="0.2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 x14ac:dyDescent="0.2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 x14ac:dyDescent="0.2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 x14ac:dyDescent="0.2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 x14ac:dyDescent="0.2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 x14ac:dyDescent="0.2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 x14ac:dyDescent="0.2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 x14ac:dyDescent="0.2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 x14ac:dyDescent="0.2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 x14ac:dyDescent="0.2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abSelected="1" topLeftCell="A10" workbookViewId="0">
      <selection activeCell="D29" sqref="D29"/>
    </sheetView>
  </sheetViews>
  <sheetFormatPr defaultRowHeight="15" x14ac:dyDescent="0.2"/>
  <cols>
    <col min="1" max="1" width="18.29296875" customWidth="1"/>
    <col min="2" max="2" width="61.87890625" customWidth="1"/>
    <col min="3" max="3" width="22.1953125" customWidth="1"/>
    <col min="4" max="4" width="22.328125" customWidth="1"/>
    <col min="5" max="5" width="19.1015625" customWidth="1"/>
    <col min="6" max="6" width="13.8554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0.3020833333333332</v>
      </c>
    </row>
    <row r="19" spans="1:9" x14ac:dyDescent="0.2">
      <c r="A19" s="165"/>
      <c r="B19" s="107" t="s">
        <v>920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 x14ac:dyDescent="0.2">
      <c r="A21" s="165"/>
      <c r="B21" s="107" t="s">
        <v>921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2.0833333333333315E-2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6.25E-2</v>
      </c>
    </row>
    <row r="23" spans="1:9" x14ac:dyDescent="0.2">
      <c r="A23" s="165"/>
      <c r="B23" s="107" t="s">
        <v>922</v>
      </c>
      <c r="C23" s="107" t="s">
        <v>290</v>
      </c>
      <c r="D23" s="108">
        <v>0.58333333333333337</v>
      </c>
      <c r="E23" s="108">
        <v>0.66666666666666663</v>
      </c>
      <c r="F23" s="108">
        <f>E23-D23</f>
        <v>8.3333333333333259E-2</v>
      </c>
      <c r="H23" s="109" t="s">
        <v>299</v>
      </c>
      <c r="I23" s="108">
        <f>SUMIFS(F17:F28, C17:C28,H23)</f>
        <v>4.8611111111111271E-2</v>
      </c>
    </row>
    <row r="24" spans="1:9" x14ac:dyDescent="0.2">
      <c r="A24" s="165"/>
      <c r="B24" s="107" t="s">
        <v>303</v>
      </c>
      <c r="C24" s="107" t="s">
        <v>299</v>
      </c>
      <c r="D24" s="108">
        <v>0.66666666666666663</v>
      </c>
      <c r="E24" s="108">
        <v>0.68055555555555547</v>
      </c>
      <c r="F24" s="108">
        <f>E24-D24</f>
        <v>1.388888888888884E-2</v>
      </c>
      <c r="H24" s="105" t="s">
        <v>305</v>
      </c>
      <c r="I24" s="106">
        <f>SUM(I18:I23)</f>
        <v>0.46180555555555564</v>
      </c>
    </row>
    <row r="25" spans="1:9" x14ac:dyDescent="0.2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 x14ac:dyDescent="0.2">
      <c r="A26" s="165"/>
      <c r="B26" s="120" t="s">
        <v>923</v>
      </c>
      <c r="C26" s="107" t="s">
        <v>290</v>
      </c>
      <c r="D26" s="108">
        <v>0.6875</v>
      </c>
      <c r="E26" s="108">
        <v>0.71875</v>
      </c>
      <c r="F26" s="108">
        <f>E26-D26</f>
        <v>3.125E-2</v>
      </c>
    </row>
    <row r="27" spans="1:9" x14ac:dyDescent="0.2">
      <c r="A27" s="165"/>
      <c r="B27" s="107" t="s">
        <v>294</v>
      </c>
      <c r="C27" s="107" t="s">
        <v>302</v>
      </c>
      <c r="D27" s="108">
        <v>0.71875</v>
      </c>
      <c r="E27" s="108">
        <v>0.78125</v>
      </c>
      <c r="F27" s="108">
        <f>E27-D27</f>
        <v>6.25E-2</v>
      </c>
    </row>
    <row r="28" spans="1:9" x14ac:dyDescent="0.2">
      <c r="A28" s="165"/>
      <c r="B28" s="107" t="s">
        <v>924</v>
      </c>
      <c r="C28" s="107" t="s">
        <v>290</v>
      </c>
      <c r="D28" s="108">
        <v>0.875</v>
      </c>
      <c r="E28" s="108">
        <v>0.9375</v>
      </c>
      <c r="F28" s="108">
        <f>E28-D28</f>
        <v>6.25E-2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 x14ac:dyDescent="0.2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 x14ac:dyDescent="0.2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 x14ac:dyDescent="0.2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 x14ac:dyDescent="0.2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 x14ac:dyDescent="0.2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 x14ac:dyDescent="0.2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 x14ac:dyDescent="0.2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 x14ac:dyDescent="0.2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 x14ac:dyDescent="0.2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 x14ac:dyDescent="0.2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 x14ac:dyDescent="0.2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 x14ac:dyDescent="0.2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 x14ac:dyDescent="0.2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 x14ac:dyDescent="0.2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 x14ac:dyDescent="0.2">
      <c r="A54" s="165"/>
      <c r="B54" s="107"/>
      <c r="C54" s="111"/>
      <c r="D54" s="108"/>
      <c r="E54" s="108"/>
      <c r="F54" s="108"/>
      <c r="I54" s="110"/>
    </row>
    <row r="55" spans="1:9" x14ac:dyDescent="0.2">
      <c r="A55" s="165"/>
      <c r="B55" s="107"/>
      <c r="C55" s="138"/>
      <c r="D55" s="108"/>
      <c r="E55" s="108"/>
      <c r="F55" s="108"/>
    </row>
    <row r="56" spans="1:9" x14ac:dyDescent="0.2">
      <c r="A56" s="165"/>
      <c r="B56" s="107"/>
      <c r="C56" s="138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 x14ac:dyDescent="0.2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 x14ac:dyDescent="0.2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 x14ac:dyDescent="0.2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 x14ac:dyDescent="0.2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 x14ac:dyDescent="0.2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 x14ac:dyDescent="0.2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 x14ac:dyDescent="0.2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 x14ac:dyDescent="0.2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 x14ac:dyDescent="0.2">
      <c r="A80" s="171"/>
      <c r="B80" s="124" t="s">
        <v>918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 x14ac:dyDescent="0.2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 x14ac:dyDescent="0.2">
      <c r="A82" s="171"/>
      <c r="B82" s="113" t="s">
        <v>917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 x14ac:dyDescent="0.2">
      <c r="A83" s="171"/>
      <c r="B83" s="113" t="s">
        <v>294</v>
      </c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 x14ac:dyDescent="0.2">
      <c r="A84" s="171"/>
      <c r="B84" s="113" t="s">
        <v>919</v>
      </c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 x14ac:dyDescent="0.2">
      <c r="A85" s="171"/>
      <c r="B85" s="113"/>
      <c r="C85" s="151"/>
      <c r="D85" s="135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 x14ac:dyDescent="0.2"/>
  <cols>
    <col min="1" max="1" width="22.328125" customWidth="1"/>
    <col min="2" max="2" width="19.1015625" customWidth="1"/>
    <col min="3" max="3" width="50.04296875" customWidth="1"/>
  </cols>
  <sheetData>
    <row r="2" spans="1:7" ht="54.75" x14ac:dyDescent="0.2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 x14ac:dyDescent="0.2"/>
  <cols>
    <col min="1" max="1" width="18.5625" customWidth="1"/>
    <col min="2" max="2" width="42.91015625" customWidth="1"/>
    <col min="3" max="3" width="37.39453125" customWidth="1"/>
    <col min="4" max="4" width="20.71484375" customWidth="1"/>
    <col min="5" max="5" width="19.7734375" customWidth="1"/>
    <col min="6" max="6" width="15.6015625" customWidth="1"/>
    <col min="7" max="7" width="16.949218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 x14ac:dyDescent="0.2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 x14ac:dyDescent="0.2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 x14ac:dyDescent="0.2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 x14ac:dyDescent="0.2"/>
  <cols>
    <col min="1" max="1" width="23.26953125" customWidth="1"/>
    <col min="2" max="2" width="36.9921875" customWidth="1"/>
    <col min="3" max="3" width="55.01953125" customWidth="1"/>
    <col min="4" max="4" width="23.40625" customWidth="1"/>
    <col min="5" max="5" width="20.17578125" customWidth="1"/>
    <col min="6" max="6" width="28.65234375" customWidth="1"/>
    <col min="7" max="7" width="22.328125" customWidth="1"/>
  </cols>
  <sheetData>
    <row r="1" spans="1:7" ht="25.5" customHeight="1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 x14ac:dyDescent="0.2"/>
  <cols>
    <col min="1" max="1" width="36.9921875" customWidth="1"/>
    <col min="2" max="2" width="22.05859375" customWidth="1"/>
    <col min="3" max="3" width="35.2421875" customWidth="1"/>
    <col min="4" max="4" width="17.21875" customWidth="1"/>
    <col min="5" max="5" width="11.97265625" customWidth="1"/>
    <col min="6" max="6" width="13.44921875" customWidth="1"/>
    <col min="7" max="7" width="21.52343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  <vt:lpstr>23-05-2022</vt:lpstr>
      <vt:lpstr>24-05-2022</vt:lpstr>
      <vt:lpstr>25-05-2022</vt:lpstr>
      <vt:lpstr>26-05-2022</vt:lpstr>
      <vt:lpstr>27-05-2022</vt:lpstr>
      <vt:lpstr>28-05-2022</vt:lpstr>
      <vt:lpstr>30-05-2022</vt:lpstr>
      <vt:lpstr>31-05-2022</vt:lpstr>
      <vt:lpstr>01-06-2022</vt:lpstr>
      <vt:lpstr>02-06-2022</vt:lpstr>
      <vt:lpstr>03-06-2022</vt:lpstr>
      <vt:lpstr>04-06-2022</vt:lpstr>
      <vt:lpstr>04-07-2022</vt:lpstr>
      <vt:lpstr>05-07-2022</vt:lpstr>
      <vt:lpstr>06-07-2022</vt:lpstr>
      <vt:lpstr>07-07-2022</vt:lpstr>
      <vt:lpstr>08-07-2022 </vt:lpstr>
      <vt:lpstr>11-07-2022</vt:lpstr>
      <vt:lpstr>12-07-2022</vt:lpstr>
      <vt:lpstr>13-07-2022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2022-07-14T10:43:56Z</dcterms:modified>
  <cp:category/>
  <cp:contentStatus/>
</cp:coreProperties>
</file>