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8_{9C736CC6-522B-B54F-BF52-EB696A3EDCAE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53" i="2" l="1"/>
  <c r="AB1053" i="2"/>
  <c r="W1053" i="2"/>
  <c r="X1053" i="2"/>
  <c r="H1053" i="2"/>
  <c r="J1053" i="2"/>
  <c r="I1053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G1021" i="2" l="1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<sst xmlns="http://schemas.openxmlformats.org/spreadsheetml/2006/main" count="164" uniqueCount="71">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</sst>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0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  <xf numFmtId="0" fontId="0" fillId="0" borderId="1" xfId="0" applyFont="1" applyBorder="1" applyAlignment="1">
      <alignment horizontal="center"/>
    </xf>
    <xf numFmtId="2" fontId="36" fillId="0" borderId="0" xfId="0" applyNumberFormat="1" applyFont="1" applyAlignment="1">
      <alignment horizontal="center"/>
    </xf>
    <xf numFmtId="0" fontId="16" fillId="0" borderId="3" xfId="0" applyFont="1" applyBorder="1"/>
    <xf numFmtId="0" fontId="16" fillId="0" borderId="3" xfId="0" applyFont="1" applyBorder="1" applyAlignment="1">
      <alignment horizontal="center"/>
    </xf>
    <xf numFmtId="2" fontId="16" fillId="0" borderId="3" xfId="0" applyNumberFormat="1" applyFont="1" applyBorder="1"/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 applyAlignment="1"/>
  </cellXfs>
  <cellStyles count="2">
    <cellStyle name="Hyperlink" xfId="1" builtinId="8"/>
    <cellStyle name="Normal" xfId="0" builtinId="0"/>
  </cellStyles>
  <dxfs count="1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55"/>
  <sheetViews>
    <sheetView tabSelected="1" topLeftCell="C1" workbookViewId="0">
      <pane ySplit="1" topLeftCell="A1038" activePane="bottomLeft" state="frozen"/>
      <selection pane="bottomLeft" activeCell="Y1053" sqref="Y1053:AB1053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6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53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7">
        <v>1016</v>
      </c>
      <c r="B1017" s="198">
        <v>46057</v>
      </c>
      <c r="C1017" s="199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7">
        <v>1017</v>
      </c>
      <c r="B1018" s="198">
        <v>46058</v>
      </c>
      <c r="C1018" s="199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7">
        <v>1018</v>
      </c>
      <c r="B1019" s="198">
        <v>46059</v>
      </c>
      <c r="C1019" s="199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7">
        <v>1019</v>
      </c>
      <c r="B1020" s="198">
        <v>46062</v>
      </c>
      <c r="C1020" s="199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7">
        <v>1020</v>
      </c>
      <c r="B1021" s="198">
        <v>46063</v>
      </c>
      <c r="C1021" s="199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7">
        <v>1021</v>
      </c>
      <c r="B1022" s="198">
        <v>46064</v>
      </c>
      <c r="C1022" s="199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7">
        <v>1022</v>
      </c>
      <c r="B1023" s="198">
        <v>46065</v>
      </c>
      <c r="C1023" s="199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7">
        <v>1023</v>
      </c>
      <c r="B1024" s="198">
        <v>46066</v>
      </c>
      <c r="C1024" s="199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7">
        <v>1024</v>
      </c>
      <c r="B1025" s="198">
        <v>46069</v>
      </c>
      <c r="C1025" s="199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7">
        <v>1025</v>
      </c>
      <c r="B1026" s="198">
        <v>46070</v>
      </c>
      <c r="C1026" s="199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53" si="194">D1026/100000</f>
        <v>5.1838141980757353</v>
      </c>
      <c r="G1026" s="97">
        <f>F1026/DataSheet!$C$12*100</f>
        <v>132.48721974078538</v>
      </c>
      <c r="H1026" s="97">
        <f t="shared" ref="H1026:H1053" si="195">K1026/I1026</f>
        <v>1.4996068</v>
      </c>
      <c r="I1026" s="97">
        <f t="shared" ref="I1026:I1053" si="196">(J1026/L1026)*100</f>
        <v>4.4404973357015987</v>
      </c>
      <c r="J1026" s="97">
        <f t="shared" ref="J1026:J1053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53" si="198">K1026-I1026</f>
        <v>2.2185026642984012</v>
      </c>
      <c r="O1026" s="181">
        <v>22.52</v>
      </c>
      <c r="P1026" s="181">
        <v>4.0540000000000003</v>
      </c>
      <c r="Q1026" s="177">
        <f t="shared" ref="Q1026:Q1053" si="199">K1026-P1026</f>
        <v>2.6049999999999995</v>
      </c>
      <c r="R1026" s="181">
        <v>97.06</v>
      </c>
      <c r="S1026" s="177">
        <f t="shared" ref="S1026:S1053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53" si="201">U1026/V1026</f>
        <v>671.53260207190738</v>
      </c>
      <c r="X1026" s="177">
        <f t="shared" ref="X1026:X1053" si="202">(W1026/U1026)*100</f>
        <v>3.0469226081657528</v>
      </c>
      <c r="Y1026" s="181">
        <v>16099.35</v>
      </c>
      <c r="Z1026" s="181">
        <v>26.48</v>
      </c>
      <c r="AA1026" s="177">
        <f t="shared" ref="AA1026:AA1053" si="203">Y1026/Z1026</f>
        <v>607.9814954682779</v>
      </c>
      <c r="AB1026" s="177">
        <f t="shared" ref="AB1026:AB1053" si="204">(AA1026/Y1026)*100</f>
        <v>3.7764350453172204</v>
      </c>
    </row>
    <row r="1027" spans="1:28" x14ac:dyDescent="0.2">
      <c r="A1027" s="197">
        <v>1026</v>
      </c>
      <c r="B1027" s="198">
        <v>46071</v>
      </c>
      <c r="C1027" s="199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7">
        <v>1027</v>
      </c>
      <c r="B1028" s="198">
        <v>46072</v>
      </c>
      <c r="C1028" s="199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7">
        <v>1028</v>
      </c>
      <c r="B1029" s="198">
        <v>46073</v>
      </c>
      <c r="C1029" s="199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7">
        <v>1029</v>
      </c>
      <c r="B1030" s="198">
        <v>46076</v>
      </c>
      <c r="C1030" s="199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7">
        <v>1030</v>
      </c>
      <c r="B1031" s="198">
        <v>46077</v>
      </c>
      <c r="C1031" s="199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7">
        <v>1031</v>
      </c>
      <c r="B1032" s="198">
        <v>46078</v>
      </c>
      <c r="C1032" s="199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7">
        <v>1032</v>
      </c>
      <c r="B1033" s="198">
        <v>46079</v>
      </c>
      <c r="C1033" s="199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7">
        <v>1033</v>
      </c>
      <c r="B1034" s="198">
        <v>46080</v>
      </c>
      <c r="C1034" s="199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7">
        <v>1034</v>
      </c>
      <c r="B1035" s="198">
        <v>46083</v>
      </c>
      <c r="C1035" s="199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7">
        <v>1035</v>
      </c>
      <c r="B1036" s="198">
        <v>46085</v>
      </c>
      <c r="C1036" s="199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7">
        <v>1036</v>
      </c>
      <c r="B1037" s="198">
        <v>46086</v>
      </c>
      <c r="C1037" s="199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7">
        <v>1037</v>
      </c>
      <c r="B1038" s="198">
        <v>46087</v>
      </c>
      <c r="C1038" s="199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7">
        <v>1038</v>
      </c>
      <c r="B1039" s="198">
        <v>46090</v>
      </c>
      <c r="C1039" s="199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7">
        <v>1039</v>
      </c>
      <c r="B1040" s="198">
        <v>46091</v>
      </c>
      <c r="C1040" s="199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7">
        <v>1040</v>
      </c>
      <c r="B1041" s="198">
        <v>46092</v>
      </c>
      <c r="C1041" s="199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7">
        <v>1041</v>
      </c>
      <c r="B1042" s="198">
        <v>46093</v>
      </c>
      <c r="C1042" s="199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7">
        <v>1042</v>
      </c>
      <c r="B1043" s="198">
        <v>46094</v>
      </c>
      <c r="C1043" s="199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7">
        <v>1043</v>
      </c>
      <c r="B1044" s="198">
        <v>46097</v>
      </c>
      <c r="C1044" s="199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7">
        <v>1044</v>
      </c>
      <c r="B1045" s="198">
        <v>46098</v>
      </c>
      <c r="C1045" s="199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7">
        <v>1045</v>
      </c>
      <c r="B1046" s="198">
        <v>46099</v>
      </c>
      <c r="C1046" s="199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7">
        <v>1046</v>
      </c>
      <c r="B1047" s="198">
        <v>46100</v>
      </c>
      <c r="C1047" s="199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7">
        <v>1047</v>
      </c>
      <c r="B1048" s="198">
        <v>46101</v>
      </c>
      <c r="C1048" s="199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7">
        <v>1048</v>
      </c>
      <c r="B1049" s="198">
        <v>46104</v>
      </c>
      <c r="C1049" s="199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7">
        <v>1049</v>
      </c>
      <c r="B1050" s="198">
        <v>46105</v>
      </c>
      <c r="C1050" s="199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7">
        <v>1050</v>
      </c>
      <c r="B1051" s="198">
        <v>46106</v>
      </c>
      <c r="C1051" s="199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7">
        <v>1051</v>
      </c>
      <c r="B1052" s="198">
        <v>46108</v>
      </c>
      <c r="C1052" s="199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92">
        <v>1052</v>
      </c>
      <c r="B1053" s="198">
        <v>46111</v>
      </c>
      <c r="C1053" s="199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1.3643560000000001</v>
      </c>
      <c r="I1053" s="97">
        <f t="shared" si="196"/>
        <v>5.1020408163265305</v>
      </c>
      <c r="J1053" s="97">
        <f t="shared" si="197"/>
        <v>1139.3571428571429</v>
      </c>
      <c r="K1053" s="181">
        <v>6.9610000000000003</v>
      </c>
      <c r="L1053" s="97">
        <v>22331.4</v>
      </c>
      <c r="M1053" s="97">
        <v>3.1</v>
      </c>
      <c r="N1053" s="97">
        <f t="shared" si="198"/>
        <v>1.8589591836734698</v>
      </c>
      <c r="O1053" s="97">
        <v>19.600000000000001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103.88000000000001</v>
      </c>
      <c r="T1053" s="181">
        <v>5.3</v>
      </c>
      <c r="U1053" s="97">
        <v>19430.900000000001</v>
      </c>
      <c r="V1053" s="97">
        <v>30.6</v>
      </c>
      <c r="W1053" s="97">
        <f t="shared" si="201"/>
        <v>634.99673202614383</v>
      </c>
      <c r="X1053" s="97">
        <f t="shared" si="202"/>
        <v>3.2679738562091507</v>
      </c>
      <c r="Y1053" s="97">
        <v>14288.45</v>
      </c>
      <c r="Z1053" s="97">
        <v>25.9</v>
      </c>
      <c r="AA1053" s="97">
        <f t="shared" si="203"/>
        <v>551.67760617760621</v>
      </c>
      <c r="AB1053" s="97">
        <f t="shared" si="204"/>
        <v>3.8610038610038608</v>
      </c>
    </row>
    <row r="1054" spans="1:28" x14ac:dyDescent="0.2">
      <c r="A1054" s="194"/>
      <c r="B1054" s="195"/>
      <c r="C1054" s="194"/>
      <c r="D1054" s="194"/>
      <c r="E1054" s="193"/>
      <c r="F1054" s="194"/>
      <c r="G1054" s="194"/>
      <c r="H1054" s="194"/>
      <c r="I1054" s="194"/>
      <c r="J1054" s="194"/>
      <c r="K1054" s="194"/>
      <c r="L1054" s="194"/>
      <c r="M1054" s="194"/>
      <c r="N1054" s="194"/>
      <c r="O1054" s="194"/>
      <c r="P1054" s="194"/>
      <c r="Q1054" s="194"/>
      <c r="R1054" s="194"/>
      <c r="S1054" s="194"/>
      <c r="T1054" s="194"/>
      <c r="U1054" s="194"/>
      <c r="V1054" s="196"/>
      <c r="W1054" s="194"/>
      <c r="X1054" s="194"/>
      <c r="Y1054" s="194"/>
      <c r="Z1054" s="194"/>
      <c r="AA1054" s="194"/>
      <c r="AB1054" s="194"/>
    </row>
    <row r="1055" spans="1:28" x14ac:dyDescent="0.2">
      <c r="E1055" s="193"/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1" priority="31" percent="1" bottom="1" rank="10"/>
    <cfRule type="top10" dxfId="0" priority="30" percent="1" rank="10"/>
  </conditionalFormatting>
  <conditionalFormatting sqref="V862:V900">
    <cfRule type="top10" dxfId="97" priority="8" percent="1" bottom="1" rank="10"/>
    <cfRule type="top10" dxfId="96" priority="7" percent="1" rank="10"/>
  </conditionalFormatting>
  <conditionalFormatting sqref="X1:X861 X1053:X1048576">
    <cfRule type="top10" dxfId="95" priority="29" rank="16"/>
    <cfRule type="top10" dxfId="94" priority="28" bottom="1" rank="16"/>
  </conditionalFormatting>
  <conditionalFormatting sqref="X862:X1052">
    <cfRule type="top10" dxfId="93" priority="118" bottom="1" rank="16"/>
    <cfRule type="top10" dxfId="92" priority="119" rank="16"/>
  </conditionalFormatting>
  <conditionalFormatting sqref="Z1:Z861 Z965:Z1048576">
    <cfRule type="top10" dxfId="91" priority="27" percent="1" bottom="1" rank="10"/>
    <cfRule type="top10" dxfId="90" priority="26" percent="1" rank="10"/>
  </conditionalFormatting>
  <conditionalFormatting sqref="Z862:Z900">
    <cfRule type="top10" dxfId="89" priority="3" percent="1" rank="10"/>
    <cfRule type="top10" dxfId="88" priority="4" percent="1" bottom="1" rank="10"/>
  </conditionalFormatting>
  <conditionalFormatting sqref="AB1:AB861 AB1053:AB1048576">
    <cfRule type="top10" dxfId="87" priority="25" rank="16"/>
    <cfRule type="top10" dxfId="86" priority="24" bottom="1" rank="16"/>
  </conditionalFormatting>
  <conditionalFormatting sqref="AB862:AB1052">
    <cfRule type="top10" dxfId="85" priority="128" bottom="1" rank="16"/>
    <cfRule type="top10" dxfId="84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33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33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33" si="146">K770/I770</f>
        <v>1.4384831999999999</v>
      </c>
      <c r="I770" s="159">
        <f t="shared" ref="I770:I833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33" si="150">K770-P770</f>
        <v>2.16</v>
      </c>
      <c r="R770" s="157">
        <v>107.82299999999999</v>
      </c>
      <c r="S770" s="159">
        <f t="shared" ref="S770:S833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33" si="152">U770/V770</f>
        <v>532.2914990614106</v>
      </c>
      <c r="X770" s="159">
        <f t="shared" ref="X770:X833" si="153">(W770/U770)*100</f>
        <v>2.6816840976133012</v>
      </c>
      <c r="Y770" s="157">
        <v>15855.95</v>
      </c>
      <c r="Z770" s="157">
        <v>30.24</v>
      </c>
      <c r="AA770" s="159">
        <f t="shared" ref="AA770:AA833" si="154">Y770/Z770</f>
        <v>524.336970899471</v>
      </c>
      <c r="AB770" s="159">
        <f t="shared" ref="AB770:AB833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705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705" si="122">K642/I642</f>
        <v>1.3559759999999998</v>
      </c>
      <c r="I642" s="4">
        <f t="shared" ref="I642:I705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705" si="126">K642-P642</f>
        <v>2.4139999999999997</v>
      </c>
      <c r="R642" s="21">
        <v>103.093</v>
      </c>
      <c r="S642" s="4">
        <f t="shared" ref="S642:S705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705" si="128">U642/V642</f>
        <v>530.82816901408455</v>
      </c>
      <c r="X642" s="4">
        <f t="shared" ref="X642:X705" si="129">(W642/U642)*100</f>
        <v>2.8169014084507045</v>
      </c>
      <c r="Y642" s="21">
        <v>14807</v>
      </c>
      <c r="Z642" s="23">
        <v>27.9</v>
      </c>
      <c r="AA642" s="4">
        <f t="shared" ref="AA642:AA705" si="130">Y642/Z642</f>
        <v>530.71684587813627</v>
      </c>
      <c r="AB642" s="4">
        <f t="shared" ref="AB642:AB705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3" priority="32" bottom="1" rank="10"/>
  </conditionalFormatting>
  <conditionalFormatting sqref="C401:C649">
    <cfRule type="top10" dxfId="82" priority="10" bottom="1" rank="10"/>
    <cfRule type="top10" dxfId="81" priority="11" rank="10"/>
  </conditionalFormatting>
  <conditionalFormatting sqref="F2:F151">
    <cfRule type="top10" dxfId="80" priority="31" bottom="1" rank="10"/>
  </conditionalFormatting>
  <conditionalFormatting sqref="F401:F649">
    <cfRule type="top10" dxfId="79" priority="8" bottom="1" rank="10"/>
    <cfRule type="top10" dxfId="78" priority="9" rank="10"/>
  </conditionalFormatting>
  <conditionalFormatting sqref="G2:G649">
    <cfRule type="top10" dxfId="77" priority="34" bottom="1" rank="10"/>
    <cfRule type="top10" dxfId="76" priority="37" rank="10"/>
  </conditionalFormatting>
  <conditionalFormatting sqref="G401:G649">
    <cfRule type="top10" dxfId="75" priority="4" rank="10"/>
    <cfRule type="top10" dxfId="74" priority="5" percent="1" bottom="1" rank="10"/>
  </conditionalFormatting>
  <conditionalFormatting sqref="H2:H151">
    <cfRule type="top10" dxfId="73" priority="30" rank="10"/>
    <cfRule type="top10" dxfId="72" priority="29" bottom="1" rank="10"/>
  </conditionalFormatting>
  <conditionalFormatting sqref="H2:H649">
    <cfRule type="top10" dxfId="71" priority="40" rank="10"/>
  </conditionalFormatting>
  <conditionalFormatting sqref="H401:H649">
    <cfRule type="top10" dxfId="70" priority="6" rank="10"/>
    <cfRule type="top10" dxfId="69" priority="7" percent="1" bottom="1" rank="10"/>
  </conditionalFormatting>
  <conditionalFormatting sqref="I1:I649 L650:L1048576">
    <cfRule type="top10" dxfId="68" priority="26" rank="10"/>
    <cfRule type="top10" dxfId="67" priority="25" bottom="1" rank="10"/>
  </conditionalFormatting>
  <conditionalFormatting sqref="I2:I151">
    <cfRule type="top10" dxfId="66" priority="33" rank="10"/>
  </conditionalFormatting>
  <conditionalFormatting sqref="I2:I481">
    <cfRule type="top10" dxfId="65" priority="24" bottom="1" rank="10"/>
  </conditionalFormatting>
  <conditionalFormatting sqref="I2:I649">
    <cfRule type="top10" dxfId="64" priority="3" rank="10"/>
    <cfRule type="top10" dxfId="63" priority="38" bottom="1" rank="10"/>
  </conditionalFormatting>
  <conditionalFormatting sqref="J2:J649">
    <cfRule type="top10" dxfId="62" priority="39" rank="10"/>
  </conditionalFormatting>
  <conditionalFormatting sqref="K2:K485">
    <cfRule type="top10" dxfId="61" priority="36" bottom="1" rank="10"/>
    <cfRule type="top10" dxfId="60" priority="35" rank="10"/>
  </conditionalFormatting>
  <conditionalFormatting sqref="K2:K526">
    <cfRule type="top10" dxfId="59" priority="15" bottom="1" rank="10"/>
  </conditionalFormatting>
  <conditionalFormatting sqref="L2:L151">
    <cfRule type="top10" dxfId="58" priority="27" rank="10"/>
  </conditionalFormatting>
  <conditionalFormatting sqref="L2:L526">
    <cfRule type="top10" dxfId="57" priority="14" rank="10"/>
  </conditionalFormatting>
  <conditionalFormatting sqref="M2:M526">
    <cfRule type="top10" dxfId="56" priority="13" bottom="1" rank="10"/>
    <cfRule type="top10" dxfId="55" priority="12" rank="10"/>
  </conditionalFormatting>
  <conditionalFormatting sqref="N2:N649">
    <cfRule type="top10" dxfId="54" priority="41" rank="10"/>
  </conditionalFormatting>
  <conditionalFormatting sqref="O28:O151">
    <cfRule type="top10" dxfId="53" priority="28" bottom="1" rank="10"/>
  </conditionalFormatting>
  <conditionalFormatting sqref="O28:O481">
    <cfRule type="top10" dxfId="52" priority="23" bottom="1" rank="10"/>
    <cfRule type="top10" dxfId="51" priority="22" rank="10"/>
  </conditionalFormatting>
  <conditionalFormatting sqref="P27:P481">
    <cfRule type="top10" dxfId="50" priority="21" bottom="1" rank="10"/>
    <cfRule type="top10" dxfId="49" priority="20" rank="10"/>
  </conditionalFormatting>
  <conditionalFormatting sqref="Q2:Q649">
    <cfRule type="top10" dxfId="48" priority="42" rank="10"/>
  </conditionalFormatting>
  <conditionalFormatting sqref="R32:R481">
    <cfRule type="top10" dxfId="47" priority="19" rank="10"/>
    <cfRule type="top10" dxfId="46" priority="18" bottom="1" rank="10"/>
  </conditionalFormatting>
  <conditionalFormatting sqref="S2:S148">
    <cfRule type="top10" dxfId="45" priority="2" rank="10"/>
    <cfRule type="top10" dxfId="44" priority="1" bottom="1" rank="10"/>
  </conditionalFormatting>
  <conditionalFormatting sqref="S149:S481">
    <cfRule type="top10" dxfId="43" priority="17" rank="10"/>
    <cfRule type="top10" dxfId="42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88" t="s">
        <v>64</v>
      </c>
      <c r="F4" s="189"/>
      <c r="G4" s="189"/>
      <c r="H4" s="189"/>
      <c r="I4" s="189"/>
      <c r="J4" s="190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88" t="s">
        <v>67</v>
      </c>
      <c r="F6" s="190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1" t="s">
        <v>69</v>
      </c>
      <c r="F9" s="189"/>
      <c r="G9" s="190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42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77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77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711" si="135">X648/Y648</f>
        <v>530.92396109637491</v>
      </c>
      <c r="AA648" s="4">
        <f t="shared" ref="AA648:AA711" si="136">(Z648/X648)*100</f>
        <v>2.9472443265546713</v>
      </c>
      <c r="AB648" s="21">
        <v>14193.65</v>
      </c>
      <c r="AC648" s="23">
        <v>26.76</v>
      </c>
      <c r="AD648" s="4">
        <f t="shared" ref="AD648:AD711" si="137">AB648/AC648</f>
        <v>530.40545590433476</v>
      </c>
      <c r="AE648" s="4">
        <f t="shared" ref="AE648:AE711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715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720" si="141">N657/L657</f>
        <v>1.3780799999999997</v>
      </c>
      <c r="L657" s="4">
        <f t="shared" ref="L657:L720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41" priority="36" bottom="1" rank="10"/>
  </conditionalFormatting>
  <conditionalFormatting sqref="C411:C659">
    <cfRule type="top10" dxfId="40" priority="8" bottom="1" rank="10"/>
    <cfRule type="top10" dxfId="39" priority="9" rank="10"/>
  </conditionalFormatting>
  <conditionalFormatting sqref="F12:F161">
    <cfRule type="top10" dxfId="38" priority="35" bottom="1" rank="10"/>
  </conditionalFormatting>
  <conditionalFormatting sqref="F411:F659">
    <cfRule type="top10" dxfId="37" priority="6" bottom="1" rank="10"/>
    <cfRule type="top10" dxfId="36" priority="7" rank="10"/>
  </conditionalFormatting>
  <conditionalFormatting sqref="J12:J161">
    <cfRule type="top10" dxfId="35" priority="38" bottom="1" rank="10"/>
  </conditionalFormatting>
  <conditionalFormatting sqref="J12:J659">
    <cfRule type="top10" dxfId="34" priority="52" rank="10"/>
  </conditionalFormatting>
  <conditionalFormatting sqref="J411:J659">
    <cfRule type="top10" dxfId="33" priority="2" rank="10"/>
    <cfRule type="top10" dxfId="32" priority="3" percent="1" bottom="1" rank="10"/>
  </conditionalFormatting>
  <conditionalFormatting sqref="K12:K161">
    <cfRule type="top10" dxfId="31" priority="34" rank="10"/>
    <cfRule type="top10" dxfId="30" priority="33" bottom="1" rank="10"/>
  </conditionalFormatting>
  <conditionalFormatting sqref="K12:K659">
    <cfRule type="top10" dxfId="29" priority="61" rank="10"/>
  </conditionalFormatting>
  <conditionalFormatting sqref="K411:K659">
    <cfRule type="top10" dxfId="28" priority="4" rank="10"/>
    <cfRule type="top10" dxfId="27" priority="5" percent="1" bottom="1" rank="10"/>
  </conditionalFormatting>
  <conditionalFormatting sqref="L1:L1048576">
    <cfRule type="top10" dxfId="26" priority="29" rank="10"/>
    <cfRule type="top10" dxfId="25" priority="28" bottom="1" rank="10"/>
  </conditionalFormatting>
  <conditionalFormatting sqref="L12:L161">
    <cfRule type="top10" dxfId="24" priority="37" rank="10"/>
  </conditionalFormatting>
  <conditionalFormatting sqref="L12:L491">
    <cfRule type="top10" dxfId="23" priority="26" bottom="1" rank="10"/>
  </conditionalFormatting>
  <conditionalFormatting sqref="L12:L659">
    <cfRule type="top10" dxfId="22" priority="59" bottom="1" rank="10"/>
  </conditionalFormatting>
  <conditionalFormatting sqref="L17:L659">
    <cfRule type="top10" dxfId="21" priority="1" rank="10"/>
  </conditionalFormatting>
  <conditionalFormatting sqref="M12:M659">
    <cfRule type="top10" dxfId="20" priority="60" rank="10"/>
  </conditionalFormatting>
  <conditionalFormatting sqref="N12:N495">
    <cfRule type="top10" dxfId="19" priority="40" bottom="1" rank="10"/>
    <cfRule type="top10" dxfId="18" priority="39" rank="10"/>
  </conditionalFormatting>
  <conditionalFormatting sqref="N12:N536">
    <cfRule type="top10" dxfId="17" priority="13" bottom="1" rank="10"/>
  </conditionalFormatting>
  <conditionalFormatting sqref="O12:O161">
    <cfRule type="top10" dxfId="16" priority="30" rank="10"/>
  </conditionalFormatting>
  <conditionalFormatting sqref="O12:O536">
    <cfRule type="top10" dxfId="15" priority="12" rank="10"/>
  </conditionalFormatting>
  <conditionalFormatting sqref="P12:P536">
    <cfRule type="top10" dxfId="14" priority="11" bottom="1" rank="10"/>
    <cfRule type="top10" dxfId="13" priority="10" rank="10"/>
  </conditionalFormatting>
  <conditionalFormatting sqref="Q17:Q659">
    <cfRule type="top10" dxfId="12" priority="62" rank="10"/>
  </conditionalFormatting>
  <conditionalFormatting sqref="R38:R161">
    <cfRule type="top10" dxfId="11" priority="31" bottom="1" rank="10"/>
  </conditionalFormatting>
  <conditionalFormatting sqref="R38:R491">
    <cfRule type="top10" dxfId="10" priority="24" bottom="1" rank="10"/>
    <cfRule type="top10" dxfId="9" priority="23" rank="10"/>
  </conditionalFormatting>
  <conditionalFormatting sqref="S37:S491">
    <cfRule type="top10" dxfId="8" priority="22" bottom="1" rank="10"/>
    <cfRule type="top10" dxfId="7" priority="21" rank="10"/>
  </conditionalFormatting>
  <conditionalFormatting sqref="T12:T659">
    <cfRule type="top10" dxfId="6" priority="63" rank="10"/>
  </conditionalFormatting>
  <conditionalFormatting sqref="U42:U491">
    <cfRule type="top10" dxfId="5" priority="20" rank="10"/>
    <cfRule type="top10" dxfId="4" priority="19" bottom="1" rank="10"/>
  </conditionalFormatting>
  <conditionalFormatting sqref="V159:V491">
    <cfRule type="top10" dxfId="3" priority="18" rank="10"/>
    <cfRule type="top10" dxfId="2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2026-03-30T15:45:54Z</dcterms:modified>
</cp:coreProperties>
</file>